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VSR\Documents\GIT\bSDD-Revit-plugin\BsddRevitPlugin.Logic\Resources\"/>
    </mc:Choice>
  </mc:AlternateContent>
  <xr:revisionPtr revIDLastSave="0" documentId="13_ncr:1_{9D63C980-90C3-4A25-BDBB-2C161DD557FA}" xr6:coauthVersionLast="47" xr6:coauthVersionMax="47" xr10:uidLastSave="{00000000-0000-0000-0000-000000000000}"/>
  <bookViews>
    <workbookView xWindow="-120" yWindow="-120" windowWidth="38640" windowHeight="21240" xr2:uid="{54F4CA81-DA98-4111-95F2-E023DE032C10}"/>
  </bookViews>
  <sheets>
    <sheet name="SHARED PARAMETERS" sheetId="2" r:id="rId1"/>
    <sheet name="Blad1" sheetId="6" r:id="rId2"/>
    <sheet name="SHARED PARAMETERS original" sheetId="5" r:id="rId3"/>
    <sheet name="Revit extraction" sheetId="1" r:id="rId4"/>
    <sheet name="listedit" sheetId="4" r:id="rId5"/>
  </sheets>
  <definedNames>
    <definedName name="_xlnm._FilterDatabase" localSheetId="1" hidden="1">Blad1!$A$1:$A$5202</definedName>
    <definedName name="_xlnm._FilterDatabase" localSheetId="3" hidden="1">'Revit extraction'!$A$1:$L$1</definedName>
    <definedName name="_xlnm._FilterDatabase" localSheetId="0" hidden="1">'SHARED PARAMETERS'!$A$11:$L$3019</definedName>
    <definedName name="_xlnm._FilterDatabase" localSheetId="2" hidden="1">'SHARED PARAMETERS original'!$A$11:$I$5213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B5116" i="4"/>
  <c r="B5117" i="4"/>
  <c r="B5118" i="4"/>
  <c r="B5119" i="4"/>
  <c r="B5120" i="4"/>
  <c r="B5121" i="4"/>
  <c r="B5122" i="4"/>
  <c r="B5123" i="4"/>
  <c r="B5124" i="4"/>
  <c r="B5125" i="4"/>
  <c r="B5126" i="4"/>
  <c r="B5127" i="4"/>
  <c r="B5128" i="4"/>
  <c r="B5129" i="4"/>
  <c r="B5130" i="4"/>
  <c r="B5131" i="4"/>
  <c r="B5132" i="4"/>
  <c r="B5133" i="4"/>
  <c r="B5134" i="4"/>
  <c r="B5135" i="4"/>
  <c r="B5136" i="4"/>
  <c r="B5137" i="4"/>
  <c r="B5138" i="4"/>
  <c r="B5139" i="4"/>
  <c r="B5140" i="4"/>
  <c r="B5141" i="4"/>
  <c r="B5142" i="4"/>
  <c r="B5143" i="4"/>
  <c r="B5144" i="4"/>
  <c r="B5145" i="4"/>
  <c r="B5146" i="4"/>
  <c r="B5147" i="4"/>
  <c r="B5148" i="4"/>
  <c r="B5149" i="4"/>
  <c r="B5150" i="4"/>
  <c r="B5151" i="4"/>
  <c r="B5152" i="4"/>
  <c r="B5153" i="4"/>
  <c r="B5154" i="4"/>
  <c r="B5155" i="4"/>
  <c r="B5156" i="4"/>
  <c r="B5157" i="4"/>
  <c r="B5158" i="4"/>
  <c r="B5159" i="4"/>
  <c r="B5160" i="4"/>
  <c r="B5161" i="4"/>
  <c r="B5162" i="4"/>
  <c r="B5163" i="4"/>
  <c r="B5164" i="4"/>
  <c r="B5165" i="4"/>
  <c r="B5166" i="4"/>
  <c r="B5167" i="4"/>
  <c r="B5168" i="4"/>
  <c r="B5169" i="4"/>
  <c r="B5170" i="4"/>
  <c r="B5171" i="4"/>
  <c r="B5172" i="4"/>
  <c r="B5173" i="4"/>
  <c r="B5174" i="4"/>
  <c r="B5175" i="4"/>
  <c r="B5176" i="4"/>
  <c r="B5177" i="4"/>
  <c r="B5178" i="4"/>
  <c r="B5179" i="4"/>
  <c r="B5180" i="4"/>
  <c r="B5181" i="4"/>
  <c r="B5182" i="4"/>
  <c r="B5183" i="4"/>
  <c r="B5184" i="4"/>
  <c r="B5185" i="4"/>
  <c r="B5186" i="4"/>
  <c r="B5187" i="4"/>
  <c r="B5188" i="4"/>
  <c r="B5189" i="4"/>
  <c r="B5190" i="4"/>
  <c r="B5191" i="4"/>
  <c r="B5192" i="4"/>
  <c r="B5193" i="4"/>
  <c r="B5194" i="4"/>
  <c r="B5195" i="4"/>
  <c r="B5196" i="4"/>
  <c r="B5197" i="4"/>
  <c r="B5198" i="4"/>
  <c r="B5199" i="4"/>
  <c r="B5200" i="4"/>
  <c r="B5201" i="4"/>
  <c r="B5202" i="4"/>
  <c r="B1" i="4"/>
  <c r="C1" i="4" s="1"/>
  <c r="C2" i="4" s="1"/>
  <c r="C3" i="4" s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</calcChain>
</file>

<file path=xl/sharedStrings.xml><?xml version="1.0" encoding="utf-8"?>
<sst xmlns="http://schemas.openxmlformats.org/spreadsheetml/2006/main" count="87585" uniqueCount="12555">
  <si>
    <t>*META</t>
  </si>
  <si>
    <t>VERSION</t>
  </si>
  <si>
    <t>MINVERSION</t>
  </si>
  <si>
    <t>META</t>
  </si>
  <si>
    <t>*GROUP</t>
  </si>
  <si>
    <t>ID</t>
  </si>
  <si>
    <t>NAME</t>
  </si>
  <si>
    <t>#</t>
  </si>
  <si>
    <t>GROUP</t>
  </si>
  <si>
    <t>IfcDoorLiningProperties</t>
  </si>
  <si>
    <t>*PARAM</t>
  </si>
  <si>
    <t>GUID</t>
  </si>
  <si>
    <t>DATATYPE</t>
  </si>
  <si>
    <t>DATACATEGORY</t>
  </si>
  <si>
    <t>VISIBLE</t>
  </si>
  <si>
    <t>DESCRIPTION</t>
  </si>
  <si>
    <t>USERMODIFIABLE</t>
  </si>
  <si>
    <t>PARAM</t>
  </si>
  <si>
    <t>1819e1b5-b30c-4ee7-aeb7-c49728ca1080</t>
  </si>
  <si>
    <t>LENGTH</t>
  </si>
  <si>
    <t>IfcPositiveLengthMeasure</t>
  </si>
  <si>
    <t>d7dcf29a-3d45-4622-bb3d-d35137e797a4</t>
  </si>
  <si>
    <t>7a20e84a-2279-4e30-b1f9-6dee6db0af4d</t>
  </si>
  <si>
    <t>ab84187c-4cb8-49ab-84d4-2bfbaccd5e1d</t>
  </si>
  <si>
    <t>IfcLengthMeasure</t>
  </si>
  <si>
    <t>3a3a9dce-694d-4282-81dc-d1678dd6a29b</t>
  </si>
  <si>
    <t>IfcNonNegativeLengthMeasure</t>
  </si>
  <si>
    <t>7f77e6eb-aa91-4d00-bcb6-bd92bbaafca1</t>
  </si>
  <si>
    <t>ea0b9e23-706a-4647-aead-2dff355833f9</t>
  </si>
  <si>
    <t>0377c451-7109-40f0-bbd2-3680d3d01cbe</t>
  </si>
  <si>
    <t>196d56dd-2282-404d-9ef1-81fe69861e4a</t>
  </si>
  <si>
    <t>27ea51ec-bf1f-42ea-b398-7854c75cdfe4</t>
  </si>
  <si>
    <t>308e162b-cc7d-43a5-9647-5e2ef24074a1</t>
  </si>
  <si>
    <t>ccd51f01-82a2-4ecb-b270-18acdcd68839</t>
  </si>
  <si>
    <t>IfcDoorPanelProperties</t>
  </si>
  <si>
    <t>0abb240e-5e49-4377-b855-f79b9fb08e6f</t>
  </si>
  <si>
    <t>0c136be1-a89f-43e0-bacf-59b47367d7c6</t>
  </si>
  <si>
    <t>TEXT</t>
  </si>
  <si>
    <t>IfcLabel</t>
  </si>
  <si>
    <t>7b0c2c29-96e1-458b-b8dd-7f84245ae619</t>
  </si>
  <si>
    <t>a25893b8-5bcb-409b-ae6a-d53a5208d93c</t>
  </si>
  <si>
    <t>NUMBER</t>
  </si>
  <si>
    <t>IfcNormalisedRatioMeasure</t>
  </si>
  <si>
    <t>IfcFuelProperties</t>
  </si>
  <si>
    <t>abd4e4cb-3144-41e2-b61f-9eca98123eeb</t>
  </si>
  <si>
    <t>IfcPositiveRatioMeasure</t>
  </si>
  <si>
    <t>8cb37b96-56e4-416b-9a24-cef09aa2d92e</t>
  </si>
  <si>
    <t>IfcThermodynamicTemperatureMeasure</t>
  </si>
  <si>
    <t>3f6698f4-7d7a-4bb1-96ea-ec150f0f504f</t>
  </si>
  <si>
    <t>IfcHeatingValueMeasure</t>
  </si>
  <si>
    <t>85daa61c-096d-4dd0-ba3e-fc8658228435</t>
  </si>
  <si>
    <t>IfcGeneralMaterialProperties</t>
  </si>
  <si>
    <t>78126e62-811e-431c-9b2e-7ea99768ed01</t>
  </si>
  <si>
    <t>MASS_DENSITY</t>
  </si>
  <si>
    <t>IfcMassDensityMeasure</t>
  </si>
  <si>
    <t>8f9bb8b3-3b9d-4d64-8eff-ce72a90ae65c</t>
  </si>
  <si>
    <t>IfcMolecularWeightMeasure</t>
  </si>
  <si>
    <t>022f918e-af55-4c8f-a74f-a749d9c08a16</t>
  </si>
  <si>
    <t>IfcHygroscopicMaterialProperties</t>
  </si>
  <si>
    <t>28e6a575-3492-4392-bd8e-69829d6623c4</t>
  </si>
  <si>
    <t>IfcIsothermalMoistureCapacityMeasure</t>
  </si>
  <si>
    <t>4b64b256-1fea-44d1-9e81-a1ea0665126a</t>
  </si>
  <si>
    <t>3133af76-87bd-4a7c-aa2c-65d896cc69b8</t>
  </si>
  <si>
    <t>IfcMoistureDiffusivityMeasure</t>
  </si>
  <si>
    <t>516a6e83-2c46-437f-95bb-4186cb22f736</t>
  </si>
  <si>
    <t>cf1867c9-c349-4730-8835-254538f8afb5</t>
  </si>
  <si>
    <t>IfcVaporPermeabilityMeasure</t>
  </si>
  <si>
    <t>IfcMechanicalConcreteMaterialProperties</t>
  </si>
  <si>
    <t>3a9d552a-599c-4a2a-bb9b-09829b7bae3b</t>
  </si>
  <si>
    <t>IfcText</t>
  </si>
  <si>
    <t>055f89f9-8036-424e-9379-b5e3e12e9c78</t>
  </si>
  <si>
    <t>IfcPressureMeasure</t>
  </si>
  <si>
    <t>0d2a6831-985e-4ff3-a4a7-98bb143555a4</t>
  </si>
  <si>
    <t>70e70fbe-da0c-4535-a35b-0f5230ec6240</t>
  </si>
  <si>
    <t>db1dde72-e9b7-49a5-bb4d-cb82710d85b9</t>
  </si>
  <si>
    <t>103466db-f36e-4f45-9720-d222f65f73f0</t>
  </si>
  <si>
    <t>IfcMechanicalMaterialProperties</t>
  </si>
  <si>
    <t>772492c1-f0e9-4d95-9758-4d98eb135b43</t>
  </si>
  <si>
    <t>IfcDynamicViscosityMeasure</t>
  </si>
  <si>
    <t>1a77b426-fa46-4c10-a06e-781eb95f2dde</t>
  </si>
  <si>
    <t>980ea82d-ba8a-489a-aa7a-e22280d8e6bb</t>
  </si>
  <si>
    <t>IfcModulusOfElasticityMeasure</t>
  </si>
  <si>
    <t>578f5756-e2f3-4dd8-8bab-c420a66af5a9</t>
  </si>
  <si>
    <t>IfcThermalExpansionCoefficientMeasure</t>
  </si>
  <si>
    <t>181bc626-041d-4ca4-90c6-bd866d4cb75d</t>
  </si>
  <si>
    <t>IfcMechanicalSteelMaterialProperties</t>
  </si>
  <si>
    <t>8d98d993-67ec-45c9-8f18-f56b84538b59</t>
  </si>
  <si>
    <t>278e520b-935c-4f7f-af0a-0d76bdd68117</t>
  </si>
  <si>
    <t>242c6851-6ac1-4e09-98dc-2fa26127f53c</t>
  </si>
  <si>
    <t>fbd309d1-cc33-4463-8977-8efee14e4912</t>
  </si>
  <si>
    <t>IfcRelaxation</t>
  </si>
  <si>
    <t>0eaeefe9-a75d-415f-87fc-e46469c05c1b</t>
  </si>
  <si>
    <t>766d13cb-37b1-4751-abe1-975bb58c72c0</t>
  </si>
  <si>
    <t>8cd7d25f-bca2-45da-9295-69535a94156e</t>
  </si>
  <si>
    <t>IfcOpticalMaterialProperties</t>
  </si>
  <si>
    <t>ebdf1727-79bf-4056-b6e2-bd37704fb638</t>
  </si>
  <si>
    <t>29ea9c98-b38a-4104-920b-471f7ea8958a</t>
  </si>
  <si>
    <t>2bdba823-2612-4d50-9438-e1c1712c9b99</t>
  </si>
  <si>
    <t>60560881-61e7-440e-9714-e4589feffdf9</t>
  </si>
  <si>
    <t>4c3df541-abed-4d52-8e60-ea32cb400b5f</t>
  </si>
  <si>
    <t>b9051d10-e427-4a78-aff1-82a57d5b3572</t>
  </si>
  <si>
    <t>49af3c56-e884-4260-aa51-ae235a1119cb</t>
  </si>
  <si>
    <t>4797f125-aa87-4f0e-9294-d112a7a1c44b</t>
  </si>
  <si>
    <t>60996c20-05ba-4dbf-8948-c0ed79b7ff1e</t>
  </si>
  <si>
    <t>IfcPermeableCoveringProperties</t>
  </si>
  <si>
    <t>e39ba2d0-bc07-4cd8-95d5-02a638306c93</t>
  </si>
  <si>
    <t>3f62a550-f873-4a80-8bb8-bc7f39dc478a</t>
  </si>
  <si>
    <t>51880b37-693f-4f8c-995d-0100f9e00c5a</t>
  </si>
  <si>
    <t>bee1d59a-cdc0-46be-8be0-636150b459f8</t>
  </si>
  <si>
    <t>IfcProductsOfCombustionProperties</t>
  </si>
  <si>
    <t>dfd33bf4-b472-4398-9773-d91799104d74</t>
  </si>
  <si>
    <t>1bc21c8b-3424-4bc0-87aa-5b9491b4bc79</t>
  </si>
  <si>
    <t>3900d20a-15c1-46e2-88a9-71aaba8ab264</t>
  </si>
  <si>
    <t>04d1fe89-1ab3-4f01-b2bf-6a6fa3864403</t>
  </si>
  <si>
    <t>IfcSpecificHeatCapacityMeasure</t>
  </si>
  <si>
    <t>IfcReinforcementDefinitionProperties</t>
  </si>
  <si>
    <t>ce94709f-cf4b-4403-af6b-7ee6326ef2d9</t>
  </si>
  <si>
    <t>1e38a24b-756e-410a-83e4-10f2e996d410</t>
  </si>
  <si>
    <t>IfcThermalMaterialProperties</t>
  </si>
  <si>
    <t>10a248ef-1288-43b4-b182-b5a0bdc5c8cf</t>
  </si>
  <si>
    <t>b9e8f57e-26d8-482b-9675-cb5d2e37a0a9</t>
  </si>
  <si>
    <t>e30d4a68-3e50-4148-bda2-88ee5306b779</t>
  </si>
  <si>
    <t>0d2e2b58-c52c-4c6b-a147-f175fa711cb6</t>
  </si>
  <si>
    <t>IfcThermalConductivityMeasure</t>
  </si>
  <si>
    <t>IfcWaterProperties</t>
  </si>
  <si>
    <t>ab5e809d-2359-46b3-881f-54bc7b13fe75</t>
  </si>
  <si>
    <t>IfcIonConcentrationMeasure</t>
  </si>
  <si>
    <t>cf5a9c26-6e3a-46ae-bbf6-02d027c4803b</t>
  </si>
  <si>
    <t>a4b4917d-2627-4204-a66d-663596489cbe</t>
  </si>
  <si>
    <t>53048423-8395-4343-89ac-9667f633a5ed</t>
  </si>
  <si>
    <t>064481c5-046a-4417-9df6-9afe348f6d3f</t>
  </si>
  <si>
    <t>fceffc7c-27f0-4eff-8446-cf6503f8cc1f</t>
  </si>
  <si>
    <t>Boolean</t>
  </si>
  <si>
    <t>a653429b-e4f8-417c-9bb5-f3e5dfe4346e</t>
  </si>
  <si>
    <t>IfcPHMeasure</t>
  </si>
  <si>
    <t>IfcWindowLiningProperties</t>
  </si>
  <si>
    <t>8a77e617-eed5-437a-951e-0cd57732bc1f</t>
  </si>
  <si>
    <t>0f72231f-aec1-444a-bb4d-19f9bd68a518</t>
  </si>
  <si>
    <t>cf2c5029-4b7a-4be7-b3cb-747d4c5c2525</t>
  </si>
  <si>
    <t>2bd77976-58d7-4bb1-80a0-d4a8225e70b6</t>
  </si>
  <si>
    <t>69dde29a-29e2-41ac-96c2-c494e35babf4</t>
  </si>
  <si>
    <t>23d62bb6-1ee9-431d-8a8d-47db42ca6c90</t>
  </si>
  <si>
    <t>976ff59d-360f-4067-80ae-e09b1f215b3e</t>
  </si>
  <si>
    <t>a010beae-7971-4a59-a999-5872bc891fd7</t>
  </si>
  <si>
    <t>b95c35eb-4ab0-43f1-94ea-b70e1ff420cd</t>
  </si>
  <si>
    <t>f241333c-173f-47f9-95e0-4baaae81dbbd</t>
  </si>
  <si>
    <t>43cca468-66c2-491b-a36c-f891aafbbd83</t>
  </si>
  <si>
    <t>IfcWindowPanelProperties</t>
  </si>
  <si>
    <t>02670d9e-cc6e-47b7-ab1d-bb61a515460d</t>
  </si>
  <si>
    <t>28649af1-d491-4ed6-98ce-d33f3a0e0650</t>
  </si>
  <si>
    <t>c713faf1-20ad-485f-9448-6a6c05798a0d</t>
  </si>
  <si>
    <t>9a076e02-f029-4c39-aaa3-b35067475c67</t>
  </si>
  <si>
    <t>Pset_ActionRequest</t>
  </si>
  <si>
    <t>f0b0c900-d1bc-11e1-8000-00215ad4efdf</t>
  </si>
  <si>
    <t>8c0bc2cf-c34c-46e5-8da4-4dc9d3268e70</t>
  </si>
  <si>
    <t>e098e980-d1bc-11e1-8000-00215ad4efdf</t>
  </si>
  <si>
    <t>eabae800-d1bc-11e1-8000-00215ad4efdf</t>
  </si>
  <si>
    <t>MULTILINETEXT</t>
  </si>
  <si>
    <t>IfcPerson</t>
  </si>
  <si>
    <t>2db759d8-9ced-4100-8794-c73ba0aeff2f</t>
  </si>
  <si>
    <t>PEnum_RequestSourceType</t>
  </si>
  <si>
    <t>1e2f2317-f0c3-4ede-85a0-e9ea5ff680cd</t>
  </si>
  <si>
    <t>PEnum_RequestStatus</t>
  </si>
  <si>
    <t>Pset_ActorCommon</t>
  </si>
  <si>
    <t>ffc56c44-f18f-42ce-b03b-cb77c9d66a04</t>
  </si>
  <si>
    <t>06be8980-d1bd-11e1-8000-00215ad4efdf</t>
  </si>
  <si>
    <t>00c8a880-d1bd-11e1-8000-00215ad4efdf</t>
  </si>
  <si>
    <t>INTEGER</t>
  </si>
  <si>
    <t>IfcCountMeasure</t>
  </si>
  <si>
    <t>0c1bd400-d1bd-11e1-8000-00215ad4efdf</t>
  </si>
  <si>
    <t>Pset_ActuatorPHistory</t>
  </si>
  <si>
    <t>16d66900-d1bd-11e1-8000-00215ad4efdf</t>
  </si>
  <si>
    <t>IfcTimeSeries</t>
  </si>
  <si>
    <t>d4b10e20-33ae-4027-88aa-13d94eca29f9</t>
  </si>
  <si>
    <t>1b028680-d1bd-11e1-8000-00215ad4efdf</t>
  </si>
  <si>
    <t>50daeefe-5607-4f11-a1b5-f09f424e4ce1</t>
  </si>
  <si>
    <t>1dfd7700-d1bd-11e1-8000-00215ad4efdf</t>
  </si>
  <si>
    <t>76720899-bfca-4d7b-b2d0-f967965feb7d</t>
  </si>
  <si>
    <t>Pset_ActuatorTypeCommon</t>
  </si>
  <si>
    <t>e2ef4d8d-7c34-4cfb-ae24-d73f6da72bb7</t>
  </si>
  <si>
    <t>PEnum_ActuatorApplication</t>
  </si>
  <si>
    <t>e25d05ee-413b-4ac2-9608-7b808fa428d2</t>
  </si>
  <si>
    <t>PEnum_ElementStatus</t>
  </si>
  <si>
    <t>3469a249-4193-4603-a1c9-c402d5623291</t>
  </si>
  <si>
    <t>42595380-d1bd-11e1-8000-00215ad4efdf</t>
  </si>
  <si>
    <t>PEnum_FailPosition</t>
  </si>
  <si>
    <t>4dac7f00-d1bd-11e1-8000-00215ad4efdf</t>
  </si>
  <si>
    <t>YESNO</t>
  </si>
  <si>
    <t>IfcBoolean</t>
  </si>
  <si>
    <t>2a81cf80-d1bd-11e1-8000-00215ad4efdf</t>
  </si>
  <si>
    <t>IfcIdentifier</t>
  </si>
  <si>
    <t>2f468380-d1bd-11e1-8000-00215ad4efdf</t>
  </si>
  <si>
    <t>Pset_ActuatorTypeElectricActuator</t>
  </si>
  <si>
    <t>58ffaa80-d1bd-11e1-8000-00215ad4efdf</t>
  </si>
  <si>
    <t>IfcPowerMeasure</t>
  </si>
  <si>
    <t>c930e454-97ac-4b59-b549-a8a048fda2b1</t>
  </si>
  <si>
    <t>IfcElectricCurrentMeasure</t>
  </si>
  <si>
    <t>5ef58b80-d1bd-11e1-8000-00215ad4efdf</t>
  </si>
  <si>
    <t>PEnum_ElectricActuatorType</t>
  </si>
  <si>
    <t>Pset_ActuatorTypeHydraulicActuator</t>
  </si>
  <si>
    <t>7af92d00-d1bd-11e1-8000-00215ad4efdf</t>
  </si>
  <si>
    <t>IfcVolumetricFlowRateMeasure</t>
  </si>
  <si>
    <t>759be280-d1bd-11e1-8000-00215ad4efdf</t>
  </si>
  <si>
    <t>Pset_ActuatorTypeLinearActuation</t>
  </si>
  <si>
    <t>877d8580-d1bd-11e1-8000-00215ad4efdf</t>
  </si>
  <si>
    <t>IfcForceMeasure</t>
  </si>
  <si>
    <t>8cdad000-d1bd-11e1-8000-00215ad4efdf</t>
  </si>
  <si>
    <t>Pset_ActuatorTypePneumaticActuator</t>
  </si>
  <si>
    <t>a24ffa00-d1bd-11e1-8000-00215ad4efdf</t>
  </si>
  <si>
    <t>9c5a1900-d1bd-11e1-8000-00215ad4efdf</t>
  </si>
  <si>
    <t>Pset_ActuatorTypeRotationalActuation</t>
  </si>
  <si>
    <t>b8f65100-d1bd-11e1-8000-00215ad4efdf</t>
  </si>
  <si>
    <t>IfcPlaneAngleMeasure</t>
  </si>
  <si>
    <t>b1cf4300-d1bd-11e1-8000-00215ad4efdf</t>
  </si>
  <si>
    <t>IfcTorqueMeasure</t>
  </si>
  <si>
    <t>Pset_Address</t>
  </si>
  <si>
    <t>ea2ec196-d2db-4b2a-889d-7d807dca72cc</t>
  </si>
  <si>
    <t>PropertyListValue</t>
  </si>
  <si>
    <t>97739c9c-ad63-4799-b29d-8275969a38b5</t>
  </si>
  <si>
    <t>ec568eba-f3bd-4eff-a908-91d2d173b46d</t>
  </si>
  <si>
    <t>7fcfd63c-4209-4426-ac6e-44cdf36a917b</t>
  </si>
  <si>
    <t>3efdc176-b8d8-4ccc-a4d2-af24c550a5d7</t>
  </si>
  <si>
    <t>4fb77032-0a1f-45b2-a4c0-8e29766d959f</t>
  </si>
  <si>
    <t>d8dba93f-a559-4116-ba98-f2f4b02a44ad</t>
  </si>
  <si>
    <t>8e3df059-7dc5-4e23-953a-de12d3e924fc</t>
  </si>
  <si>
    <t>f591c7f3-61e0-4aa0-ac11-1d29a2aa1908</t>
  </si>
  <si>
    <t>5def99a7-1f73-4704-9bc7-1f2b9a3451cf</t>
  </si>
  <si>
    <t>44ddba8f-2a25-4acf-b78c-9cae7c6e3c90</t>
  </si>
  <si>
    <t>PEnum_AddressType</t>
  </si>
  <si>
    <t>ff5e1171-1bc8-419a-9ca1-abe48a10cb56</t>
  </si>
  <si>
    <t>e79009b9-b18f-4314-a2ae-db4d23a41c93</t>
  </si>
  <si>
    <t>920d734c-fa24-4413-aafb-c0521b9ba711</t>
  </si>
  <si>
    <t>365218b5-2aae-4c3d-97ca-4d2fac3cc5a7</t>
  </si>
  <si>
    <t>05c84b83-e6ce-4f80-8289-d8d051751867</t>
  </si>
  <si>
    <t>URL</t>
  </si>
  <si>
    <t>IfcURIReference</t>
  </si>
  <si>
    <t>Pset_AirSideSystemInformation</t>
  </si>
  <si>
    <t>0ecaf900-d1be-11e1-8000-00215ad4efdf</t>
  </si>
  <si>
    <t>f3f88480-d1bd-11e1-8000-00215ad4efdf</t>
  </si>
  <si>
    <t>PEnum_AirSideSystemDistributionType</t>
  </si>
  <si>
    <t>d62b1f80-d1bd-11e1-8000-00215ad4efdf</t>
  </si>
  <si>
    <t>PEnum_AirSideSystemType</t>
  </si>
  <si>
    <t>31f5a880-d1be-11e1-8000-00215ad4efdf</t>
  </si>
  <si>
    <t>43d74b80-d1be-11e1-8000-00215ad4efdf</t>
  </si>
  <si>
    <t>d0353e80-d1bd-11e1-8000-00215ad4efdf</t>
  </si>
  <si>
    <t>14284380-d1be-11e1-8000-00215ad4efdf</t>
  </si>
  <si>
    <t>08d51800-d1be-11e1-8000-00215ad4efdf</t>
  </si>
  <si>
    <t>1ab6bb00-d1be-11e1-8000-00215ad4efdf</t>
  </si>
  <si>
    <t>4fc30d80-d1be-11e1-8000-00215ad4efdf</t>
  </si>
  <si>
    <t>3de16a80-d1be-11e1-8000-00215ad4efdf</t>
  </si>
  <si>
    <t>2609e680-d1be-11e1-8000-00215ad4efdf</t>
  </si>
  <si>
    <t>2b673100-d1be-11e1-8000-00215ad4efdf</t>
  </si>
  <si>
    <t>20ac9c00-d1be-11e1-8000-00215ad4efdf</t>
  </si>
  <si>
    <t>37eb8980-d1be-11e1-8000-00215ad4efdf</t>
  </si>
  <si>
    <t>c9a6c700-d1bd-11e1-8000-00215ad4efdf</t>
  </si>
  <si>
    <t>0377cd80-d1be-11e1-8000-00215ad4efdf</t>
  </si>
  <si>
    <t>49cd2c80-d1be-11e1-8000-00215ad4efdf</t>
  </si>
  <si>
    <t>Pset_AirTerminalBoxPHistory</t>
  </si>
  <si>
    <t>68cbbe80-d1be-11e1-8000-00215ad4efdf</t>
  </si>
  <si>
    <t>61a4b080-d1be-11e1-8000-00215ad4efdf</t>
  </si>
  <si>
    <t>5d789300-d1be-11e1-8000-00215ad4efdf</t>
  </si>
  <si>
    <t>65383780-d1be-11e1-8000-00215ad4efdf</t>
  </si>
  <si>
    <t>Pset_AirTerminalBoxTypeCommon</t>
  </si>
  <si>
    <t>8c8f0480-d1be-11e1-8000-00215ad4efdf</t>
  </si>
  <si>
    <t>PropertyBoundedValue</t>
  </si>
  <si>
    <t>99135d00-d1be-11e1-8000-00215ad4efdf</t>
  </si>
  <si>
    <t>a7617900-d1be-11e1-8000-00215ad4efdf</t>
  </si>
  <si>
    <t>PEnum_AirTerminalBoxArrangementType</t>
  </si>
  <si>
    <t>d37cfa00-d1be-11e1-8000-00215ad4efdf</t>
  </si>
  <si>
    <t>cd871900-d1be-11e1-8000-00215ad4efdf</t>
  </si>
  <si>
    <t>c829ce80-d1be-11e1-8000-00215ad4efdf</t>
  </si>
  <si>
    <t>e4c60680-d1be-11e1-8000-00215ad4efdf</t>
  </si>
  <si>
    <t>2541b902-afca-4f97-b050-2df42d1f859e</t>
  </si>
  <si>
    <t>IfcMaterial</t>
  </si>
  <si>
    <t>a16b9800-d1be-11e1-8000-00215ad4efdf</t>
  </si>
  <si>
    <t>df68bc00-d1be-11e1-8000-00215ad4efdf</t>
  </si>
  <si>
    <t>d972db00-d1be-11e1-8000-00215ad4efdf</t>
  </si>
  <si>
    <t>eabbe780-d1be-11e1-8000-00215ad4efdf</t>
  </si>
  <si>
    <t>76814400-d1be-11e1-8000-00215ad4efdf</t>
  </si>
  <si>
    <t>b5af9500-d1be-11e1-8000-00215ad4efdf</t>
  </si>
  <si>
    <t>PEnum_AirTerminalBoxReheatType</t>
  </si>
  <si>
    <t>f1e2f580-d1be-11e1-8000-00215ad4efdf</t>
  </si>
  <si>
    <t>7d0fbb80-d1be-11e1-8000-00215ad4efdf</t>
  </si>
  <si>
    <t>6ed2531a-bc2f-4092-a9e9-1372f7805462</t>
  </si>
  <si>
    <t>IfcMassMeasure</t>
  </si>
  <si>
    <t>Pset_AirTerminalOccurrence</t>
  </si>
  <si>
    <t>89dd48d1-b318-4f25-99c1-2f06ce904666</t>
  </si>
  <si>
    <t>00311180-d1bf-11e1-8000-00215ad4efdf</t>
  </si>
  <si>
    <t>PEnum_AirTerminalAirflowType</t>
  </si>
  <si>
    <t>89c46fde-3529-4d40-bc80-00359c777462</t>
  </si>
  <si>
    <t>PEnum_AirTerminalLocation</t>
  </si>
  <si>
    <t>0fb05a80-d1bf-11e1-8000-00215ad4efdf</t>
  </si>
  <si>
    <t>Pset_AirTerminalPHistory</t>
  </si>
  <si>
    <t>2b1b6580-d1bf-11e1-8000-00215ad4efdf</t>
  </si>
  <si>
    <t>80c9b247-5a67-4036-835a-d70c29bfbadb</t>
  </si>
  <si>
    <t>46867080-d1bf-11e1-8000-00215ad4efdf</t>
  </si>
  <si>
    <t>PropertyTableValue</t>
  </si>
  <si>
    <t>3d959f00-d1bf-11e1-8000-00215ad4efdf</t>
  </si>
  <si>
    <t>2eaeec80-d1bf-11e1-8000-00215ad4efdf</t>
  </si>
  <si>
    <t>3a9aae80-d1bf-11e1-8000-00215ad4efdf</t>
  </si>
  <si>
    <t>366e9100-d1bf-11e1-8000-00215ad4efdf</t>
  </si>
  <si>
    <t>32db0a00-d1bf-11e1-8000-00215ad4efdf</t>
  </si>
  <si>
    <t>Pset_AirTerminalTypeCommon</t>
  </si>
  <si>
    <t>ddebc380-d1bf-11e1-8000-00215ad4efdf</t>
  </si>
  <si>
    <t>IfcReal</t>
  </si>
  <si>
    <t>b72d8d00-d1bf-11e1-8000-00215ad4efdf</t>
  </si>
  <si>
    <t>505ca380-d1c0-11e1-8000-00215ad4efdf</t>
  </si>
  <si>
    <t>7ae2932c-9d06-4cba-97fe-4ad256f4d580</t>
  </si>
  <si>
    <t>PEnum_AirTerminalMountingType</t>
  </si>
  <si>
    <t>31d7c997-83b2-4ca9-8d48-636606ed5711</t>
  </si>
  <si>
    <t>PEnum_AirTerminalShape</t>
  </si>
  <si>
    <t>1ab7ba80-d1c0-11e1-8000-00215ad4efdf</t>
  </si>
  <si>
    <t>1f7c6e80-d1c0-11e1-8000-00215ad4efdf</t>
  </si>
  <si>
    <t>070c5400-d1c0-11e1-8000-00215ad4efdf</t>
  </si>
  <si>
    <t>PEnum_AirTerminalCoreType</t>
  </si>
  <si>
    <t>c6acd600-d1bf-11e1-8000-00215ad4efdf</t>
  </si>
  <si>
    <t>PEnum_AirTerminalDischargeDirection</t>
  </si>
  <si>
    <t>49ce2c00-d1c0-11e1-8000-00215ad4efdf</t>
  </si>
  <si>
    <t>AREA</t>
  </si>
  <si>
    <t>IfcAreaMeasure</t>
  </si>
  <si>
    <t>7b92c300-d1bf-11e1-8000-00215ad4efdf</t>
  </si>
  <si>
    <t>PEnum_AirTerminalFaceType</t>
  </si>
  <si>
    <t>f065fd00-d1bf-11e1-8000-00215ad4efdf</t>
  </si>
  <si>
    <t>6b445b69-ab09-4efc-841c-81778d98f369</t>
  </si>
  <si>
    <t>e3490e00-d1bf-11e1-8000-00215ad4efdf</t>
  </si>
  <si>
    <t>PEnum_AirTerminalFinishType</t>
  </si>
  <si>
    <t>2a370380-d1c0-11e1-8000-00215ad4efdf</t>
  </si>
  <si>
    <t>PEnum_AirTerminalFlowControlType</t>
  </si>
  <si>
    <t>a250f980-d1bf-11e1-8000-00215ad4efdf</t>
  </si>
  <si>
    <t>PEnum_AirTerminalFlowPattern</t>
  </si>
  <si>
    <t>25724f80-d1c0-11e1-8000-00215ad4efdf</t>
  </si>
  <si>
    <t>39b64c80-d1c0-11e1-8000-00215ad4efdf</t>
  </si>
  <si>
    <t>3f139700-d1c0-11e1-8000-00215ad4efdf</t>
  </si>
  <si>
    <t>33956234-46ca-44bc-b8dc-5a3cb86a4cbe</t>
  </si>
  <si>
    <t>f6f47480-d1bf-11e1-8000-00215ad4efdf</t>
  </si>
  <si>
    <t>4470e180-d1c0-11e1-8000-00215ad4efdf</t>
  </si>
  <si>
    <t>9c5b1880-d1bf-11e1-8000-00215ad4efdf</t>
  </si>
  <si>
    <t>5605b980-d1bf-11e1-8000-00215ad4efdf</t>
  </si>
  <si>
    <t>6b7ae380-d1bf-11e1-8000-00215ad4efdf</t>
  </si>
  <si>
    <t>96653780-d1bf-11e1-8000-00215ad4efdf</t>
  </si>
  <si>
    <t>9107ed00-d1bf-11e1-8000-00215ad4efdf</t>
  </si>
  <si>
    <t>5c943100-d1bf-11e1-8000-00215ad4efdf</t>
  </si>
  <si>
    <t>be549b00-d1bf-11e1-8000-00215ad4efdf</t>
  </si>
  <si>
    <t>d4faf200-d1bf-11e1-8000-00215ad4efdf</t>
  </si>
  <si>
    <t>c643b188-6fcb-4295-afe2-f8b2a8ec4741</t>
  </si>
  <si>
    <t>Pset_AirTerminalTypeRectangular</t>
  </si>
  <si>
    <t>f8e35078-32bf-4ace-a622-cbdf35eaeafd</t>
  </si>
  <si>
    <t>Pset_AirTerminalTypeRound</t>
  </si>
  <si>
    <t>3c0c07b7-7b11-4baa-8bf6-21f49fbb96e4</t>
  </si>
  <si>
    <t>Pset_AirTerminalTypeSlot</t>
  </si>
  <si>
    <t>f87a0706-b001-40e0-a33e-461e74301bb1</t>
  </si>
  <si>
    <t>IfcInteger</t>
  </si>
  <si>
    <t>cc47ea83-7381-4059-ad6c-6c06ff1d0a31</t>
  </si>
  <si>
    <t>9d5cd335-d12b-4a71-b8c1-3a55bb99c000</t>
  </si>
  <si>
    <t>Pset_AirTerminalTypeSquare</t>
  </si>
  <si>
    <t>27497358-c7b5-4532-82e1-83b21f708b10</t>
  </si>
  <si>
    <t>Pset_AirToAirHeatRecoveryPHist</t>
  </si>
  <si>
    <t>27eb9571-b1ec-4dc8-878d-a3ed3222b6ee</t>
  </si>
  <si>
    <t>efb4407f-31fc-40ec-97bb-736b463d3f13</t>
  </si>
  <si>
    <t>d57b9973-d2f5-46d3-a06a-85cf0c08ead7</t>
  </si>
  <si>
    <t>a152c3e4-634a-4107-a4de-2a272c18b9f9</t>
  </si>
  <si>
    <t>3e9c1eb9-4716-48ad-8230-53b12de5f41e</t>
  </si>
  <si>
    <t>4f028650-adb3-49c1-a52b-22d477ed500f</t>
  </si>
  <si>
    <t>007eac23-159e-439f-99bb-e3ba5aec66c1</t>
  </si>
  <si>
    <t>9b52b73c-93dd-4a4c-9c07-df156aaca8fc</t>
  </si>
  <si>
    <t>abac66cb-607a-462e-b17e-797852a90084</t>
  </si>
  <si>
    <t>62082fd3-1099-4f12-9633-2c49087c885c</t>
  </si>
  <si>
    <t>4cb9f2c4-2567-44c2-b63c-dce12a8e9156</t>
  </si>
  <si>
    <t>Pset_AirToAirHeatRecoveryPHistory</t>
  </si>
  <si>
    <t>86018c80-d1c0-11e1-8000-00215ad4efdf</t>
  </si>
  <si>
    <t>6c604500-d1c0-11e1-8000-00215ad4efdf</t>
  </si>
  <si>
    <t>6f5b3580-d1c0-11e1-8000-00215ad4efdf</t>
  </si>
  <si>
    <t>77b37080-d1c0-11e1-8000-00215ad4efdf</t>
  </si>
  <si>
    <t>60748300-d1c0-11e1-8000-00215ad4efdf</t>
  </si>
  <si>
    <t>7eda7e80-d1c0-11e1-8000-00215ad4efdf</t>
  </si>
  <si>
    <t>73875300-d1c0-11e1-8000-00215ad4efdf</t>
  </si>
  <si>
    <t>679b9100-d1c0-11e1-8000-00215ad4efdf</t>
  </si>
  <si>
    <t>64080a00-d1c0-11e1-8000-00215ad4efdf</t>
  </si>
  <si>
    <t>826e0580-d1c0-11e1-8000-00215ad4efdf</t>
  </si>
  <si>
    <t>7b46f780-d1c0-11e1-8000-00215ad4efdf</t>
  </si>
  <si>
    <t>Pset_AirToAirHeatRecoveryTypeCommon</t>
  </si>
  <si>
    <t>b77a5800-d1c0-11e1-8000-00215ad4efdf</t>
  </si>
  <si>
    <t>a893a580-d1c0-11e1-8000-00215ad4efdf</t>
  </si>
  <si>
    <t>PEnum_HeatTransferType</t>
  </si>
  <si>
    <t>346af719-a0a9-4f7f-a9ab-851e048f1fe9</t>
  </si>
  <si>
    <t>PEnum_AirToAirHeatTransferHeatTransferType</t>
  </si>
  <si>
    <t>f73bc628-554c-4f5b-b61a-17163f69fd5b</t>
  </si>
  <si>
    <t>bea16600-d1c0-11e1-8000-00215ad4efdf</t>
  </si>
  <si>
    <t>d1b43600-d1c0-11e1-8000-00215ad4efdf</t>
  </si>
  <si>
    <t>9285e500-d1c0-11e1-8000-00215ad4efdf</t>
  </si>
  <si>
    <t>db3d9e00-d1c0-11e1-8000-00215ad4efdf</t>
  </si>
  <si>
    <t>987bc600-d1c0-11e1-8000-00215ad4efdf</t>
  </si>
  <si>
    <t>4ebb5f4f-ca9e-4b83-b165-2789d7056674</t>
  </si>
  <si>
    <t>Pset_AlarmPHistory</t>
  </si>
  <si>
    <t>f90b0300-d1c0-11e1-8000-00215ad4efdf</t>
  </si>
  <si>
    <t>ef819b00-d1c0-11e1-8000-00215ad4efdf</t>
  </si>
  <si>
    <t>9ed9b03d-1275-49da-a05a-d9c6a4efe2b6</t>
  </si>
  <si>
    <t>ea245080-d1c0-11e1-8000-00215ad4efdf</t>
  </si>
  <si>
    <t>f3adb880-d1c0-11e1-8000-00215ad4efdf</t>
  </si>
  <si>
    <t>fc9e8a00-d1c0-11e1-8000-00215ad4efdf</t>
  </si>
  <si>
    <t>721fbb3d-3c3b-435d-a154-44715ab19249</t>
  </si>
  <si>
    <t>Pset_AlarmTypeCommon</t>
  </si>
  <si>
    <t>6601212c-85b8-4738-95fe-ba4b511a3027</t>
  </si>
  <si>
    <t>222b9380-d1c1-11e1-8000-00215ad4efdf</t>
  </si>
  <si>
    <t>088a4c00-d1c1-11e1-8000-00215ad4efdf</t>
  </si>
  <si>
    <t>0e802d00-d1c1-11e1-8000-00215ad4efdf</t>
  </si>
  <si>
    <t>Pset_AlignmentCantSegmentCommon</t>
  </si>
  <si>
    <t>a23e9bff-3693-4649-9c3e-275e24c80592</t>
  </si>
  <si>
    <t>1affb6d3-07ef-445d-aa95-86e014adcf7a</t>
  </si>
  <si>
    <t>a5f7df81-4437-4975-a1d8-a3fae03aa345</t>
  </si>
  <si>
    <t>c99f39c4-d58f-45e7-9672-a39c19756aa4</t>
  </si>
  <si>
    <t>Pset_AlignmentVerticalSegmentCommon</t>
  </si>
  <si>
    <t>8b43e046-d620-4c62-8fd1-c94d5caa7b83</t>
  </si>
  <si>
    <t>cffd7763-9d2a-4606-bce2-fe53daf86bfa</t>
  </si>
  <si>
    <t>Pset_AnalogInput</t>
  </si>
  <si>
    <t>fa6452bc-f5fc-4e69-90e8-89a36533dff7</t>
  </si>
  <si>
    <t>b89abf03-3a4a-45f4-933d-8d7dc547605f</t>
  </si>
  <si>
    <t>PEnum_BACnetEventEnableType</t>
  </si>
  <si>
    <t>16f1b03c-c21f-45b6-824b-ad86b447ce68</t>
  </si>
  <si>
    <t>1aeb83e6-5776-4946-9070-0b95b1b800c0</t>
  </si>
  <si>
    <t>941278cb-7b6a-4457-994b-b3b168148654</t>
  </si>
  <si>
    <t>f4913bac-ae18-475a-818d-8e27a1d3cbbe</t>
  </si>
  <si>
    <t>116a96bd-30ce-4ac9-8252-f8c05867fbd7</t>
  </si>
  <si>
    <t>PEnum_BACnetNotifyType</t>
  </si>
  <si>
    <t>Pset_AnalogOutput</t>
  </si>
  <si>
    <t>5f8d29eb-3002-407d-b4aa-7bef6e0f3848</t>
  </si>
  <si>
    <t>b570c8a8-bf39-4bce-b34c-2584b56b22fa</t>
  </si>
  <si>
    <t>5af76e92-19df-4973-95bb-a92ed243cf82</t>
  </si>
  <si>
    <t>1f1acbc3-10ac-4f71-b04e-69aebf2f6a50</t>
  </si>
  <si>
    <t>9376633f-755e-4875-9be2-a4cf2b3c6fe7</t>
  </si>
  <si>
    <t>58d9b0f5-b4ea-4953-9d49-46fd6d8fb3b0</t>
  </si>
  <si>
    <t>696e2703-b189-49ae-9014-2cab876d3b01</t>
  </si>
  <si>
    <t>Pset_AnnotationContourLine</t>
  </si>
  <si>
    <t>340d3680-d1c1-11e1-8000-00215ad4efdf</t>
  </si>
  <si>
    <t>Pset_AnnotationLineOfSight</t>
  </si>
  <si>
    <t>51da9b80-d1c1-11e1-8000-00215ad4efdf</t>
  </si>
  <si>
    <t>57d07c80-d1c1-11e1-8000-00215ad4efdf</t>
  </si>
  <si>
    <t>41c2bc00-d1c1-11e1-8000-00215ad4efdf</t>
  </si>
  <si>
    <t>47b89d00-d1c1-11e1-8000-00215ad4efdf</t>
  </si>
  <si>
    <t>ANGLE</t>
  </si>
  <si>
    <t>IfcPositivePlaneAngleMeasure</t>
  </si>
  <si>
    <t>4d15e780-d1c1-11e1-8000-00215ad4efdf</t>
  </si>
  <si>
    <t>Pset_AnnotationSurveyArea</t>
  </si>
  <si>
    <t>7cc4ef80-d1c1-11e1-8000-00215ad4efdf</t>
  </si>
  <si>
    <t>IfcRatioMeasure</t>
  </si>
  <si>
    <t>76cf0e80-d1c1-11e1-8000-00215ad4efdf</t>
  </si>
  <si>
    <t>63bc3e80-d1c1-11e1-8000-00215ad4efdf</t>
  </si>
  <si>
    <t>PEnum_AcquisitionMethod</t>
  </si>
  <si>
    <t>Pset_Asset</t>
  </si>
  <si>
    <t>8a7a7500-d1c1-11e1-8000-00215ad4efdf</t>
  </si>
  <si>
    <t>PEnum_AssetAccountingType</t>
  </si>
  <si>
    <t>a847da00-d1c1-11e1-8000-00215ad4efdf</t>
  </si>
  <si>
    <t>PEnum_AssetInsuranceType</t>
  </si>
  <si>
    <t>123c173e-3473-4bbe-b653-310a1ad57bed</t>
  </si>
  <si>
    <t>99f9be00-d1c1-11e1-8000-00215ad4efdf</t>
  </si>
  <si>
    <t>PEnum_AssetTaxType</t>
  </si>
  <si>
    <t>25b34da7-711d-4b4a-98a6-d163fe12deca</t>
  </si>
  <si>
    <t>Pset_AudioVisualAppliancePHistory</t>
  </si>
  <si>
    <t>cad9f300-d1c1-11e1-8000-00215ad4efdf</t>
  </si>
  <si>
    <t>2a00533c-1599-4ea4-8878-78dd45fad9c6</t>
  </si>
  <si>
    <t>c7466c00-d1c1-11e1-8000-00215ad4efdf</t>
  </si>
  <si>
    <t>c31a4e80-d1c1-11e1-8000-00215ad4efdf</t>
  </si>
  <si>
    <t>945d7b54-c44e-4105-8ca7-fa39235aa755</t>
  </si>
  <si>
    <t>bd246d80-d1c1-11e1-8000-00215ad4efdf</t>
  </si>
  <si>
    <t>Pset_AudioVisualApplianceTypeAmplifier</t>
  </si>
  <si>
    <t>d7f6e200-d1c1-11e1-8000-00215ad4efdf</t>
  </si>
  <si>
    <t>PEnum_AudioVisualAmplifierType</t>
  </si>
  <si>
    <t>e644fe00-d1c1-11e1-8000-00215ad4efdf</t>
  </si>
  <si>
    <t>ee9d3900-d1c1-11e1-8000-00215ad4efdf</t>
  </si>
  <si>
    <t>Pset_AudioVisualApplianceTypeCamera</t>
  </si>
  <si>
    <t>feb51880-d1c1-11e1-8000-00215ad4efdf</t>
  </si>
  <si>
    <t>PEnum_AudioVisualCameraType</t>
  </si>
  <si>
    <t>0e346180-d1c2-11e1-8000-00215ad4efdf</t>
  </si>
  <si>
    <t>34f29800-d1c2-11e1-8000-00215ad4efdf</t>
  </si>
  <si>
    <t>2d32f380-d1c2-11e1-8000-00215ad4efdf</t>
  </si>
  <si>
    <t>3c19a600-d1c2-11e1-8000-00215ad4efdf</t>
  </si>
  <si>
    <t>42a81d80-d1c2-11e1-8000-00215ad4efdf</t>
  </si>
  <si>
    <t>489dfe80-d1c2-11e1-8000-00215ad4efdf</t>
  </si>
  <si>
    <t>25734f00-d1c2-11e1-8000-00215ad4efdf</t>
  </si>
  <si>
    <t>18eef680-d1c2-11e1-8000-00215ad4efdf</t>
  </si>
  <si>
    <t>1e4c4100-d1c2-11e1-8000-00215ad4efdf</t>
  </si>
  <si>
    <t>1391ac00-d1c2-11e1-8000-00215ad4efdf</t>
  </si>
  <si>
    <t>4e93df80-d1c2-11e1-8000-00215ad4efdf</t>
  </si>
  <si>
    <t>Pset_AudioVisualApplianceTypeCommon</t>
  </si>
  <si>
    <t>797e3380-d1c2-11e1-8000-00215ad4efdf</t>
  </si>
  <si>
    <t>7125f880-d1c2-11e1-8000-00215ad4efdf</t>
  </si>
  <si>
    <t>5bb0ce80-d1c2-11e1-8000-00215ad4efdf</t>
  </si>
  <si>
    <t>61a6af80-d1c2-11e1-8000-00215ad4efdf</t>
  </si>
  <si>
    <t>Pset_AudioVisualApplianceTypeDisplay</t>
  </si>
  <si>
    <t>f6111200-d1c2-11e1-8000-00215ad4efdf</t>
  </si>
  <si>
    <t>ab8f9580-d1c2-11e1-8000-00215ad4efdf</t>
  </si>
  <si>
    <t>IfcIlluminanceMeasure</t>
  </si>
  <si>
    <t>b0ece000-d1c2-11e1-8000-00215ad4efdf</t>
  </si>
  <si>
    <t>a6cae180-d1c2-11e1-8000-00215ad4efdf</t>
  </si>
  <si>
    <t>8864e600-d1c2-11e1-8000-00215ad4efdf</t>
  </si>
  <si>
    <t>PEnum_AudioVisualDisplayType</t>
  </si>
  <si>
    <t>a03c6a00-d1c2-11e1-8000-00215ad4efdf</t>
  </si>
  <si>
    <t>99adf280-d1c2-11e1-8000-00215ad4efdf</t>
  </si>
  <si>
    <t>b77b5780-d1c2-11e1-8000-00215ad4efdf</t>
  </si>
  <si>
    <t>IfcFrequencyMeasure</t>
  </si>
  <si>
    <t>bc400b80-d1c2-11e1-8000-00215ad4efdf</t>
  </si>
  <si>
    <t>PEnum_AudioVisualDisplayTouchScreen</t>
  </si>
  <si>
    <t>edb8d700-d1c2-11e1-8000-00215ad4efdf</t>
  </si>
  <si>
    <t>d2e66280-d1c2-11e1-8000-00215ad4efdf</t>
  </si>
  <si>
    <t>da0d7080-d1c2-11e1-8000-00215ad4efdf</t>
  </si>
  <si>
    <t>cbbf5480-d1c2-11e1-8000-00215ad4efdf</t>
  </si>
  <si>
    <t>e42f6f00-d1c2-11e1-8000-00215ad4efdf</t>
  </si>
  <si>
    <t>Pset_AudioVisualApplianceTypePlayer</t>
  </si>
  <si>
    <t>1214b380-d1c3-11e1-8000-00215ad4efdf</t>
  </si>
  <si>
    <t>18a32b00-d1c3-11e1-8000-00215ad4efdf</t>
  </si>
  <si>
    <t>04f7c480-d1c3-11e1-8000-00215ad4efdf</t>
  </si>
  <si>
    <t>PEnum_AudioVisualPlayerType</t>
  </si>
  <si>
    <t>Pset_AudioVisualApplianceTypeProjector</t>
  </si>
  <si>
    <t>28bb0a80-d1c3-11e1-8000-00215ad4efdf</t>
  </si>
  <si>
    <t>PEnum_AudioVisualProjectorType</t>
  </si>
  <si>
    <t>54d68b80-d1c3-11e1-8000-00215ad4efdf</t>
  </si>
  <si>
    <t>3a9cad80-d1c3-11e1-8000-00215ad4efdf</t>
  </si>
  <si>
    <t>412b2500-d1c3-11e1-8000-00215ad4efdf</t>
  </si>
  <si>
    <t>34a6cc80-d1c3-11e1-8000-00215ad4efdf</t>
  </si>
  <si>
    <t>4b4d2380-d1c3-11e1-8000-00215ad4efdf</t>
  </si>
  <si>
    <t>Pset_AudioVisualApplianceTypeRailwayCommunicationTerminal</t>
  </si>
  <si>
    <t>1cbdc8ed-b11b-4554-a5be-c8ae0aabfe39</t>
  </si>
  <si>
    <t>PEnum_RailwayCommunicationTerminalType</t>
  </si>
  <si>
    <t>Pset_AudioVisualApplianceTypeReceiver</t>
  </si>
  <si>
    <t>7a639500-d1c3-11e1-8000-00215ad4efdf</t>
  </si>
  <si>
    <t>83546680-d1c3-11e1-8000-00215ad4efdf</t>
  </si>
  <si>
    <t>6a4bb580-d1c3-11e1-8000-00215ad4efdf</t>
  </si>
  <si>
    <t>PEnum_AudioVisualReceiverType</t>
  </si>
  <si>
    <t>Pset_AudioVisualApplianceTypeRecordingEquipment</t>
  </si>
  <si>
    <t>fabb165d-5cfa-42cf-92ae-9e5ef0a32de1</t>
  </si>
  <si>
    <t>dca9d920-2d79-480f-a8cb-721f7fc4ab88</t>
  </si>
  <si>
    <t>Pset_AudioVisualApplianceTypeSpeaker</t>
  </si>
  <si>
    <t>c0b8f400-d1c3-11e1-8000-00215ad4efdf</t>
  </si>
  <si>
    <t>c7e00200-d1c3-11e1-8000-00215ad4efdf</t>
  </si>
  <si>
    <t>b860b900-d1c3-11e1-8000-00215ad4efdf</t>
  </si>
  <si>
    <t>a717ac80-d1c3-11e1-8000-00215ad4efdf</t>
  </si>
  <si>
    <t>PEnum_AudioVisualSpeakerMounting</t>
  </si>
  <si>
    <t>949d7300-d1c3-11e1-8000-00215ad4efdf</t>
  </si>
  <si>
    <t>PEnum_AudioVisualSpeakerType</t>
  </si>
  <si>
    <t>Pset_AudioVisualApplianceTypeTuner</t>
  </si>
  <si>
    <t>ea721b00-d1c3-11e1-8000-00215ad4efdf</t>
  </si>
  <si>
    <t>f231bf80-d1c3-11e1-8000-00215ad4efdf</t>
  </si>
  <si>
    <t>e219e000-d1c3-11e1-8000-00215ad4efdf</t>
  </si>
  <si>
    <t>d3cbc400-d1c3-11e1-8000-00215ad4efdf</t>
  </si>
  <si>
    <t>PEnum_AudioVisualTunerType</t>
  </si>
  <si>
    <t>Pset_AxleCountingEquipment</t>
  </si>
  <si>
    <t>7e4af011-0995-40b0-9a1b-acccc8c052bd</t>
  </si>
  <si>
    <t>IfcTimeMeasure</t>
  </si>
  <si>
    <t>a1d406e8-3383-49e4-8733-04a11dd25032</t>
  </si>
  <si>
    <t>PEnum_AxleCountingEquipmentType</t>
  </si>
  <si>
    <t>13e8fb4e-5dbd-4bb1-884a-06d7a1bfeb4d</t>
  </si>
  <si>
    <t>46277aa1-4427-4427-8c9f-bfe9ae101ed0</t>
  </si>
  <si>
    <t>11544080-0acb-4baf-9a84-f267b65f9136</t>
  </si>
  <si>
    <t>IfcAccelerationMeasure</t>
  </si>
  <si>
    <t>b45e911f-484e-400d-b9ac-a9ab3665db6b</t>
  </si>
  <si>
    <t>IfcElectricResistanceMeasure</t>
  </si>
  <si>
    <t>77f7f7ec-da4a-4d26-9dff-7e37c647724c</t>
  </si>
  <si>
    <t>25ff24fe-70ef-4d97-8596-2dc3bfa15b52</t>
  </si>
  <si>
    <t>e9209757-9524-4a55-9ab9-75e2eacbc128</t>
  </si>
  <si>
    <t>e216aa62-5545-4e1d-ae9c-31d1220d3033</t>
  </si>
  <si>
    <t>Pset_BalanceWeightTensionerDesignCriteria</t>
  </si>
  <si>
    <t>ce571ac6-08c5-4042-9744-0792cc872e02</t>
  </si>
  <si>
    <t>1c5a06a9-6da9-4efb-863c-b9f92a08e463</t>
  </si>
  <si>
    <t>Pset_BeamCommon</t>
  </si>
  <si>
    <t>38871e80-d1c4-11e1-8000-00215ad4efdf</t>
  </si>
  <si>
    <t>286f3f00-d1c4-11e1-8000-00215ad4efdf</t>
  </si>
  <si>
    <t>33c26a80-d1c4-11e1-8000-00215ad4efdf</t>
  </si>
  <si>
    <t>04abf900-d1c4-11e1-8000-00215ad4efdf</t>
  </si>
  <si>
    <t>23aa8b00-d1c4-11e1-8000-00215ad4efdf</t>
  </si>
  <si>
    <t>1ee5d700-d1c4-11e1-8000-00215ad4efdf</t>
  </si>
  <si>
    <t>19888c80-d1c4-11e1-8000-00215ad4efdf</t>
  </si>
  <si>
    <t>0970ad00-d1c4-11e1-8000-00215ad4efdf</t>
  </si>
  <si>
    <t>2f964d00-d1c4-11e1-8000-00215ad4efdf</t>
  </si>
  <si>
    <t>IfcThermalTransmittanceMeasure</t>
  </si>
  <si>
    <t>Pset_BearingCommon</t>
  </si>
  <si>
    <t>7e9369a5-1430-4187-8887-df92bc5051ee</t>
  </si>
  <si>
    <t>b72dcbe7-2c40-4f19-87dd-1b5f9b2e8b3f</t>
  </si>
  <si>
    <t>Pset_BerthCommon</t>
  </si>
  <si>
    <t>4edc66f2-8dd0-4bb3-9194-f702c5012f8f</t>
  </si>
  <si>
    <t>3c248ea7-2b1b-41a7-8b75-7af90d8dabe0</t>
  </si>
  <si>
    <t>PEnum_BerthApproach</t>
  </si>
  <si>
    <t>2ac88a60-3ec4-474b-95f5-144bd5ddcb7f</t>
  </si>
  <si>
    <t>8265c010-552d-4420-aa76-cb4f9d58e87f</t>
  </si>
  <si>
    <t>IfcLinearVelocityMeasure</t>
  </si>
  <si>
    <t>ad0cdce9-e8a7-417a-a085-b628657a834a</t>
  </si>
  <si>
    <t>PEnum_BerthMode</t>
  </si>
  <si>
    <t>Pset_BinaryInput</t>
  </si>
  <si>
    <t>2c503c85-1756-40ab-adb2-28f5f5ae7d83</t>
  </si>
  <si>
    <t>PEnum_BACnetAckedTransitionsType</t>
  </si>
  <si>
    <t>1a3e38ee-c9c2-4859-8a45-84d996b2b134</t>
  </si>
  <si>
    <t>5b202d39-7855-45db-a4f2-856632d25bca</t>
  </si>
  <si>
    <t>42343ab0-3652-4b37-ac7d-f6bf58b18e9f</t>
  </si>
  <si>
    <t>PEnum_BACnetFeedbackValueType</t>
  </si>
  <si>
    <t>22a15ce5-b93a-4076-b27c-92c101df0f56</t>
  </si>
  <si>
    <t>70d91f81-223b-4340-aa24-7ddb34225af9</t>
  </si>
  <si>
    <t>IfcLocalTime</t>
  </si>
  <si>
    <t>693f586d-f51b-44f8-8829-cc0597359530</t>
  </si>
  <si>
    <t>d085e864-df23-44ce-81d5-265d936c84a9</t>
  </si>
  <si>
    <t>PEnum_PolarityEnum</t>
  </si>
  <si>
    <t>Pset_BinaryOutput</t>
  </si>
  <si>
    <t>55bc2a15-2281-4163-8c2f-c04c81ee3660</t>
  </si>
  <si>
    <t>72ebf169-14ae-4fc9-bc57-0ab5a89b467b</t>
  </si>
  <si>
    <t>3bb0add6-67f9-4b5f-bf8c-8ee25ec3acaa</t>
  </si>
  <si>
    <t>PEnum_BACnetAlarmValueType</t>
  </si>
  <si>
    <t>e2d0b69b-dbd9-44d1-9211-5f6781c79da2</t>
  </si>
  <si>
    <t>0fff6369-ff2a-4402-bbe6-6e4a3e1e74cb</t>
  </si>
  <si>
    <t>8b3e2a79-7f23-4d65-ad66-4ff1f264f923</t>
  </si>
  <si>
    <t>Pset_BoilerPHistory</t>
  </si>
  <si>
    <t>5bb1ce00-d1c4-11e1-8000-00215ad4efdf</t>
  </si>
  <si>
    <t>584b2054-6000-45d4-8f3b-50e906f96a88</t>
  </si>
  <si>
    <t>4a68c180-d1c4-11e1-8000-00215ad4efdf</t>
  </si>
  <si>
    <t>50f73900-d1c4-11e1-8000-00215ad4efdf</t>
  </si>
  <si>
    <t>43da4a00-d1c4-11e1-8000-00215ad4efdf</t>
  </si>
  <si>
    <t>56548380-d1c4-11e1-8000-00215ad4efdf</t>
  </si>
  <si>
    <t>476dd100-d1c4-11e1-8000-00215ad4efdf</t>
  </si>
  <si>
    <t>53f22980-d1c4-11e1-8000-00215ad4efdf</t>
  </si>
  <si>
    <t>594f7400-d1c4-11e1-8000-00215ad4efdf</t>
  </si>
  <si>
    <t>4dfc4880-d1c4-11e1-8000-00215ad4efdf</t>
  </si>
  <si>
    <t>719bf881-63a8-49dc-84dc-59248dbf3a7c</t>
  </si>
  <si>
    <t>Pset_BoilerTypeCommon</t>
  </si>
  <si>
    <t>adf2ef00-d1c4-11e1-8000-00215ad4efdf</t>
  </si>
  <si>
    <t>PEnum_EnergySource</t>
  </si>
  <si>
    <t>63baac0e-81a6-4be9-bff9-6530b2938844</t>
  </si>
  <si>
    <t>84d25e80-d1c4-11e1-8000-00215ad4efdf</t>
  </si>
  <si>
    <t>987dc500-d1c4-11e1-8000-00215ad4efdf</t>
  </si>
  <si>
    <t>34aa656c-0810-4646-961b-c5f720cbdbf6</t>
  </si>
  <si>
    <t>63a1c310-c82b-47a2-91b0-87e84fa76847</t>
  </si>
  <si>
    <t>a9c6d180-d1c4-11e1-8000-00215ad4efdf</t>
  </si>
  <si>
    <t>89971280-d1c4-11e1-8000-00215ad4efdf</t>
  </si>
  <si>
    <t>7a17c980-d1c4-11e1-8000-00215ad4efdf</t>
  </si>
  <si>
    <t>PEnum_BoilerOperatingMode</t>
  </si>
  <si>
    <t>a3d0f080-d1c4-11e1-8000-00215ad4efdf</t>
  </si>
  <si>
    <t>9ca9e280-d1c4-11e1-8000-00215ad4efdf</t>
  </si>
  <si>
    <t>75ebac00-d1c4-11e1-8000-00215ad4efdf</t>
  </si>
  <si>
    <t>64a29f80-d1c4-11e1-8000-00215ad4efdf</t>
  </si>
  <si>
    <t>68cebd00-d1c4-11e1-8000-00215ad4efdf</t>
  </si>
  <si>
    <t>8ef45d00-d1c4-11e1-8000-00215ad4efdf</t>
  </si>
  <si>
    <t>9451a780-d1c4-11e1-8000-00215ad4efdf</t>
  </si>
  <si>
    <t>VOLUME</t>
  </si>
  <si>
    <t>IfcVolumeMeasure</t>
  </si>
  <si>
    <t>a7a2b85b-721e-433d-868b-d6b05dfb35f0</t>
  </si>
  <si>
    <t>Pset_BoilerTypeSteam</t>
  </si>
  <si>
    <t>d2e76200-d1c4-11e1-8000-00215ad4efdf</t>
  </si>
  <si>
    <t>c82ccd00-d1c4-11e1-8000-00215ad4efdf</t>
  </si>
  <si>
    <t>cc58ea80-d1c4-11e1-8000-00215ad4efdf</t>
  </si>
  <si>
    <t>dc6566c5-4e49-430e-8877-fb26240241e0</t>
  </si>
  <si>
    <t>Pset_BoilerTypeWater</t>
  </si>
  <si>
    <t>e4c90500-d1c4-11e1-8000-00215ad4efdf</t>
  </si>
  <si>
    <t>de3a8d80-d1c4-11e1-8000-00215ad4efdf</t>
  </si>
  <si>
    <t>Pset_BoreholeCommon</t>
  </si>
  <si>
    <t>e692b18e-8cdc-4e9f-a330-56d33095c43b</t>
  </si>
  <si>
    <t>PEnum_BoreholeState</t>
  </si>
  <si>
    <t>cdd5a459-c634-4511-8575-9e0ad5ebaca1</t>
  </si>
  <si>
    <t>075dd71a-13f8-48e3-9e78-3f0d11e3701b</t>
  </si>
  <si>
    <t>972f5d47-c962-4f04-a7a2-c069216f6807</t>
  </si>
  <si>
    <t>cc5d11c9-b006-4d9d-b5c6-5fb385549732</t>
  </si>
  <si>
    <t>a6a38cb4-cb5e-46db-84e9-ec6755f2ecd6</t>
  </si>
  <si>
    <t>c3354bb9-08ed-4346-b615-2d1b332c31fd</t>
  </si>
  <si>
    <t>6bbfc4e3-d472-4f6e-a3cf-3d49145b39b5</t>
  </si>
  <si>
    <t>Pset_BoundedCourseCommon</t>
  </si>
  <si>
    <t>40e11591-9f20-4e6e-a417-2bacff602e5e</t>
  </si>
  <si>
    <t>IfcNumericMeasure</t>
  </si>
  <si>
    <t>Pset_BreakwaterCommon</t>
  </si>
  <si>
    <t>f9340ea0-2a7b-45f4-8418-b49d684de3c5</t>
  </si>
  <si>
    <t>0f19acc5-84e6-46d8-b1c6-7501ae6b556c</t>
  </si>
  <si>
    <t>Pset_BridgeCommon</t>
  </si>
  <si>
    <t>5136cac3-b2ad-4396-a329-1a00a1c3d105</t>
  </si>
  <si>
    <t>PEnum_StructureIndicator</t>
  </si>
  <si>
    <t>Pset_BuildingCommon</t>
  </si>
  <si>
    <t>e77bac68-4990-433f-9f31-92010d12f8d4</t>
  </si>
  <si>
    <t>f5797b00-d1c4-11e1-8000-00215ad4efdf</t>
  </si>
  <si>
    <t>ff02e300-d1c4-11e1-8000-00215ad4efdf</t>
  </si>
  <si>
    <t>032f0080-d1c5-11e1-8000-00215ad4efdf</t>
  </si>
  <si>
    <t>2de593e0-cb41-41d3-8ef9-3160bdc16e02</t>
  </si>
  <si>
    <t>1510a380-d1c5-11e1-8000-00215ad4efdf</t>
  </si>
  <si>
    <t>2a85cd80-d1c5-11e1-8000-00215ad4efdf</t>
  </si>
  <si>
    <t>IfcLogical</t>
  </si>
  <si>
    <t>fa3e2f00-d1c4-11e1-8000-00215ad4efdf</t>
  </si>
  <si>
    <t>4646ea9d-7abc-415e-aacd-84a174588248</t>
  </si>
  <si>
    <t>193cc100-d1c5-11e1-8000-00215ad4efdf</t>
  </si>
  <si>
    <t>1d68de80-d1c5-11e1-8000-00215ad4efdf</t>
  </si>
  <si>
    <t>104bef80-d1c5-11e1-8000-00215ad4efdf</t>
  </si>
  <si>
    <t>f0b4c700-d1c4-11e1-8000-00215ad4efdf</t>
  </si>
  <si>
    <t>075b1e00-d1c5-11e1-8000-00215ad4efdf</t>
  </si>
  <si>
    <t>0c1fd200-d1c5-11e1-8000-00215ad4efdf</t>
  </si>
  <si>
    <t>2194fc00-d1c5-11e1-8000-00215ad4efdf</t>
  </si>
  <si>
    <t>2659b000-d1c5-11e1-8000-00215ad4efdf</t>
  </si>
  <si>
    <t>Pset_BuildingElementProxyCommon</t>
  </si>
  <si>
    <t>52753100-d1c5-11e1-8000-00215ad4efdf</t>
  </si>
  <si>
    <t>46896f00-d1c5-11e1-8000-00215ad4efdf</t>
  </si>
  <si>
    <t>4ee1aa00-d1c5-11e1-8000-00215ad4efdf</t>
  </si>
  <si>
    <t>35d8f900-d1c5-11e1-8000-00215ad4efdf</t>
  </si>
  <si>
    <t>3a051680-d1c5-11e1-8000-00215ad4efdf</t>
  </si>
  <si>
    <t>4ab58c80-d1c5-11e1-8000-00215ad4efdf</t>
  </si>
  <si>
    <t>Pset_BuildingElementProxyProvisionForVoid</t>
  </si>
  <si>
    <t>6de03c00-d1c5-11e1-8000-00215ad4efdf</t>
  </si>
  <si>
    <t>69b41e80-d1c5-11e1-8000-00215ad4efdf</t>
  </si>
  <si>
    <t>65880100-d1c5-11e1-8000-00215ad4efdf</t>
  </si>
  <si>
    <t>5c972f80-d1c5-11e1-8000-00215ad4efdf</t>
  </si>
  <si>
    <t>720c5980-d1c5-11e1-8000-00215ad4efdf</t>
  </si>
  <si>
    <t>615be380-d1c5-11e1-8000-00215ad4efdf</t>
  </si>
  <si>
    <t>Pset_BuildingStoreyCommon</t>
  </si>
  <si>
    <t>89e3dd80-d1c5-11e1-8000-00215ad4efdf</t>
  </si>
  <si>
    <t>90d13c17-d929-40f7-a08e-5780c6074e03</t>
  </si>
  <si>
    <t>16fa4b69-3ddf-4bee-9a37-e58cf24c4bf4</t>
  </si>
  <si>
    <t>82bccf80-d1c5-11e1-8000-00215ad4efdf</t>
  </si>
  <si>
    <t>944d5b00-0d7f-4743-a056-374b882a01b0</t>
  </si>
  <si>
    <t>a08a3480-d1c5-11e1-8000-00215ad4efdf</t>
  </si>
  <si>
    <t>9b2cea00-d1c5-11e1-8000-00215ad4efdf</t>
  </si>
  <si>
    <t>IfcPlanarForceMeasure</t>
  </si>
  <si>
    <t>f7185f91-cdf7-4637-ad80-86d9be6d8d2d</t>
  </si>
  <si>
    <t>a5e77f00-d1c5-11e1-8000-00215ad4efdf</t>
  </si>
  <si>
    <t>7d5f8500-d1c5-11e1-8000-00215ad4efdf</t>
  </si>
  <si>
    <t>90725500-d1c5-11e1-8000-00215ad4efdf</t>
  </si>
  <si>
    <t>95cf9f80-d1c5-11e1-8000-00215ad4efdf</t>
  </si>
  <si>
    <t>Pset_BuildingSystemCommon</t>
  </si>
  <si>
    <t>b13aaa80-d1c5-11e1-8000-00215ad4efdf</t>
  </si>
  <si>
    <t>Pset_BuildingUse</t>
  </si>
  <si>
    <t>bd266c80-d1c5-11e1-8000-00215ad4efdf</t>
  </si>
  <si>
    <t>f6f77300-d1c5-11e1-8000-00215ad4efdf</t>
  </si>
  <si>
    <t>dfb88580-d1c5-11e1-8000-00215ad4efdf</t>
  </si>
  <si>
    <t>c31c4d80-d1c5-11e1-8000-00215ad4efdf</t>
  </si>
  <si>
    <t>cf080f80-d1c5-11e1-8000-00215ad4efdf</t>
  </si>
  <si>
    <t>c9122e80-d1c5-11e1-8000-00215ad4efdf</t>
  </si>
  <si>
    <t>ff4fae00-d1c5-11e1-8000-00215ad4efdf</t>
  </si>
  <si>
    <t>e5ae6680-d1c5-11e1-8000-00215ad4efdf</t>
  </si>
  <si>
    <t>f1019200-d1c5-11e1-8000-00215ad4efdf</t>
  </si>
  <si>
    <t>d92a0e00-d1c5-11e1-8000-00215ad4efdf</t>
  </si>
  <si>
    <t>eba44780-d1c5-11e1-8000-00215ad4efdf</t>
  </si>
  <si>
    <t>d3ccc380-d1c5-11e1-8000-00215ad4efdf</t>
  </si>
  <si>
    <t>Pset_BuildingUseAdjacent</t>
  </si>
  <si>
    <t>0b3b7000-d1c6-11e1-8000-00215ad4efdf</t>
  </si>
  <si>
    <t>1098ba80-d1c6-11e1-8000-00215ad4efdf</t>
  </si>
  <si>
    <t>1c847c80-d1c6-11e1-8000-00215ad4efdf</t>
  </si>
  <si>
    <t>168e9b80-d1c6-11e1-8000-00215ad4efdf</t>
  </si>
  <si>
    <t>Pset_BuildingWaterStorage</t>
  </si>
  <si>
    <t>91157314-7d65-41a5-8bbd-336f616720eb</t>
  </si>
  <si>
    <t>c90f0479-603c-4fb4-a51f-6a6cf2fcc126</t>
  </si>
  <si>
    <t>41b31c2e-52ab-47d4-81a0-f513f664a972</t>
  </si>
  <si>
    <t>7909c735-1593-4e9f-a522-176854576e71</t>
  </si>
  <si>
    <t>d46b0252-1a53-4b07-b583-7eb95e8ba6b5</t>
  </si>
  <si>
    <t>Pset_BuiltSystemRailwayLine</t>
  </si>
  <si>
    <t>042e761e-fb1c-4e3c-9f15-07b072216156</t>
  </si>
  <si>
    <t>d40355e7-6c96-435a-998a-ee64fcc3b9d5</t>
  </si>
  <si>
    <t>PEnum_LineCharacteristic</t>
  </si>
  <si>
    <t>f9b1a0cb-08ec-487b-ac2c-c703b056b0e2</t>
  </si>
  <si>
    <t>Pset_BuiltSystemRailwayTrack</t>
  </si>
  <si>
    <t>bea8e48a-bbd5-4dde-9e45-1f99c063af9f</t>
  </si>
  <si>
    <t>PEnum_TrackCharacteristic</t>
  </si>
  <si>
    <t>3addb827-ad65-4734-8b05-1e445bd6eb0b</t>
  </si>
  <si>
    <t>2b4c82e7-e34d-4839-97a2-3cd043bed099</t>
  </si>
  <si>
    <t>2b09d3f9-4b95-4d54-845c-ae406111eb66</t>
  </si>
  <si>
    <t>PEnum_TrackUsage</t>
  </si>
  <si>
    <t>Pset_BurnerTypeCommon</t>
  </si>
  <si>
    <t>3cb43b80-d1c6-11e1-8000-00215ad4efdf</t>
  </si>
  <si>
    <t>273f1180-d1c6-11e1-8000-00215ad4efdf</t>
  </si>
  <si>
    <t>2d34f280-d1c6-11e1-8000-00215ad4efdf</t>
  </si>
  <si>
    <t>Pset_CableCarrierFittingTypeCommon</t>
  </si>
  <si>
    <t>5ce3fa80-d1c6-11e1-8000-00215ad4efdf</t>
  </si>
  <si>
    <t>61a8ae80-d1c6-11e1-8000-00215ad4efdf</t>
  </si>
  <si>
    <t>Pset_CableCarrierSegmentTypeCableLadderSegment</t>
  </si>
  <si>
    <t>83099a80-d1c6-11e1-8000-00215ad4efdf</t>
  </si>
  <si>
    <t>7e44e680-d1c6-11e1-8000-00215ad4efdf</t>
  </si>
  <si>
    <t>55d50299-46dd-485a-b0e2-517b9380385c</t>
  </si>
  <si>
    <t>78e79c00-d1c6-11e1-8000-00215ad4efdf</t>
  </si>
  <si>
    <t>Pset_CableCarrierSegmentTypeCableTraySegment</t>
  </si>
  <si>
    <t>99aff180-d1c6-11e1-8000-00215ad4efdf</t>
  </si>
  <si>
    <t>94eb3d80-d1c6-11e1-8000-00215ad4efdf</t>
  </si>
  <si>
    <t>65a3817d-5e2f-4de7-87a6-5ed6d9180008</t>
  </si>
  <si>
    <t>8f8df300-d1c6-11e1-8000-00215ad4efdf</t>
  </si>
  <si>
    <t>Pset_CableCarrierSegmentTypeCableTrunkingSegment</t>
  </si>
  <si>
    <t>aaf8fe00-d1c6-11e1-8000-00215ad4efdf</t>
  </si>
  <si>
    <t>5aabd032-4985-4416-86d7-e612f034b98e</t>
  </si>
  <si>
    <t>a59bb380-d1c6-11e1-8000-00215ad4efdf</t>
  </si>
  <si>
    <t>b0eedf00-d1c6-11e1-8000-00215ad4efdf</t>
  </si>
  <si>
    <t>Pset_CableCarrierSegmentTypeCatenaryWire</t>
  </si>
  <si>
    <t>9f56ffc5-755b-4107-8bdf-ea534acbb8dd</t>
  </si>
  <si>
    <t>8ccbd9a8-2afc-47ea-8002-61b78c533b28</t>
  </si>
  <si>
    <t>9075a1f2-7727-4666-9f3c-2939a43cd8b8</t>
  </si>
  <si>
    <t>c93858cb-e713-4e63-981a-a96fb274fd3d</t>
  </si>
  <si>
    <t>72dc3b47-7cb3-4d05-b58a-54bb53a0cbe9</t>
  </si>
  <si>
    <t>3f85516c-74aa-4854-8bce-ede6361308a0</t>
  </si>
  <si>
    <t>IfcMassPerLengthMeasure</t>
  </si>
  <si>
    <t>87ea3c19-61c0-403c-9481-caeeed479657</t>
  </si>
  <si>
    <t>11c8cad5-8d94-4ce2-813a-b8a602904304</t>
  </si>
  <si>
    <t>IfcExternalReference</t>
  </si>
  <si>
    <t>a556f9f4-8372-470b-9e9e-25857e55e24c</t>
  </si>
  <si>
    <t>ee25f93b-6e7e-4299-81dc-6b83938c823b</t>
  </si>
  <si>
    <t>50ff9d8f-ea9c-493c-95a5-071d4769bc82</t>
  </si>
  <si>
    <t>bc9b7c5b-6229-45a3-81c1-3b098ff6b6f9</t>
  </si>
  <si>
    <t>902fa096-d137-4257-8613-697c82da762e</t>
  </si>
  <si>
    <t>Pset_CableCarrierSegmentTypeCommon</t>
  </si>
  <si>
    <t>bba97400-d1c6-11e1-8000-00215ad4efdf</t>
  </si>
  <si>
    <t>c19f5500-d1c6-11e1-8000-00215ad4efdf</t>
  </si>
  <si>
    <t>Pset_CableCarrierSegmentTypeConduitSegment</t>
  </si>
  <si>
    <t>e5fb3180-d1c6-11e1-8000-00215ad4efdf</t>
  </si>
  <si>
    <t>PEnum_ConduitShapeType</t>
  </si>
  <si>
    <t>f4494d80-d1c6-11e1-8000-00215ad4efdf</t>
  </si>
  <si>
    <t>bb1eff5f-671b-48ec-b8f9-34b3f8781302</t>
  </si>
  <si>
    <t>df6cba00-d1c6-11e1-8000-00215ad4efdf</t>
  </si>
  <si>
    <t>8ad91d9a-63ee-4a17-86bb-1b83df24a726</t>
  </si>
  <si>
    <t>d976d900-d1c6-11e1-8000-00215ad4efdf</t>
  </si>
  <si>
    <t>Pset_CableCarrierSegmentTypeDropper</t>
  </si>
  <si>
    <t>80e0213d-313a-48c5-bc45-000f1e0bca5f</t>
  </si>
  <si>
    <t>3ff24496-0b66-4ea4-ad55-b2d0b7568bd0</t>
  </si>
  <si>
    <t>19475b0c-f54e-4be5-801f-fd6e4e19f1ad</t>
  </si>
  <si>
    <t>5949a370-7905-4c91-954e-7efe0a1821be</t>
  </si>
  <si>
    <t>19282b6b-b39d-4f96-9287-77346b02d030</t>
  </si>
  <si>
    <t>f86b19d0-69a3-4a50-a8a6-5732ec59a828</t>
  </si>
  <si>
    <t>0355ab50-cc05-4b68-8f72-a94c931401c8</t>
  </si>
  <si>
    <t>9efd6045-2a3d-4ff9-b331-270870eb56e6</t>
  </si>
  <si>
    <t>Pset_CableFittingTypeCommon</t>
  </si>
  <si>
    <t>00cda600-d1c7-11e1-8000-00215ad4efdf</t>
  </si>
  <si>
    <t>05925a00-d1c7-11e1-8000-00215ad4efdf</t>
  </si>
  <si>
    <t>Pset_CableFittingTypeExit</t>
  </si>
  <si>
    <t>2c83ea4f-e8bf-4256-9687-d0b43156761e</t>
  </si>
  <si>
    <t>Pset_CableFittingTypeFanout</t>
  </si>
  <si>
    <t>5e80256e-2d31-42cd-847e-9ae71defc177</t>
  </si>
  <si>
    <t>7c4c60a6-22a3-4aa7-8156-45d642ff45f8</t>
  </si>
  <si>
    <t>Pset_CableSegmentConnector</t>
  </si>
  <si>
    <t>2e062796-73ab-445e-bc70-e2d13e849152</t>
  </si>
  <si>
    <t>d2b2ebfe-bf57-4226-93a5-aa3e069af9e9</t>
  </si>
  <si>
    <t>PEnum_DistributionPortGender</t>
  </si>
  <si>
    <t>aae8c6e0-a2e6-48a5-993e-5c9949f689e2</t>
  </si>
  <si>
    <t>b3d35d83-7024-49b4-aeec-c43feb0c3cf4</t>
  </si>
  <si>
    <t>e762803e-11f4-440a-bfc0-2a2ce11850f8</t>
  </si>
  <si>
    <t>ce2ebf18-d7c6-48ec-aa5e-24c3686a4a4b</t>
  </si>
  <si>
    <t>Pset_CableSegmentOccurenceFiberSegment</t>
  </si>
  <si>
    <t>71815647-589f-4bc6-9a6b-00842980cea3</t>
  </si>
  <si>
    <t>Pset_CableSegmentOccurrence</t>
  </si>
  <si>
    <t>7a917ce3-5e22-4ad5-8d1e-87bc3656c1b8</t>
  </si>
  <si>
    <t>abcd31d1-e546-49a8-a905-edfe6b733605</t>
  </si>
  <si>
    <t>a56d3362-7278-4003-b141-8d8169f8652f</t>
  </si>
  <si>
    <t>55fbb563-61a2-4104-a0e4-b53d8e4cffd5</t>
  </si>
  <si>
    <t>977d1cc9-f8f5-48dc-aa23-820a3e9d0774</t>
  </si>
  <si>
    <t>7c0ce24f-9d03-4d9b-83da-2ac5e4a0634c</t>
  </si>
  <si>
    <t>be5fd0db-9e23-4a84-b4e0-7762a0e065e1</t>
  </si>
  <si>
    <t>PEnum_InstallationMethodFlagEnum</t>
  </si>
  <si>
    <t>d4ec2718-6333-4e1e-a8cd-d1a1d63c7708</t>
  </si>
  <si>
    <t>2632b748-03d3-46c0-aafd-3f7cff1f8d99</t>
  </si>
  <si>
    <t>a008e02d-7f54-4833-83e4-f8069dde0f37</t>
  </si>
  <si>
    <t>12584689-2536-4091-9491-fb29d755ac82</t>
  </si>
  <si>
    <t>PEnum_MountingMethodEnum</t>
  </si>
  <si>
    <t>4a80a2ec-f350-4fc6-ba3f-2235e2f25f04</t>
  </si>
  <si>
    <t>47d6edba-8d71-4af2-b05f-07d968909ff6</t>
  </si>
  <si>
    <t>2541f50e-561f-40e2-8585-6e810d4e89e4</t>
  </si>
  <si>
    <t>366428fd-19e5-4457-a10a-d655640758e7</t>
  </si>
  <si>
    <t>d9a5be45-4039-4d22-8b6c-573471e71f22</t>
  </si>
  <si>
    <t>Pset_CableSegmentTypeBusBarSegment</t>
  </si>
  <si>
    <t>c8d23329-cda6-4d55-811f-ec00b24be7bc</t>
  </si>
  <si>
    <t>2dd3a9bb-3da0-4bb9-8ba7-978d382b35cd</t>
  </si>
  <si>
    <t>19a8b096-3bb7-4e4a-94a1-4395a74d8457</t>
  </si>
  <si>
    <t>6d81040a-3f56-4c71-9d08-fd38fd3144a7</t>
  </si>
  <si>
    <t>5affe7b5-f79c-4f10-a6a6-b3c6357b84eb</t>
  </si>
  <si>
    <t>PEnum_InsulatorType</t>
  </si>
  <si>
    <t>1e027480-d1c7-11e1-8000-00215ad4efdf</t>
  </si>
  <si>
    <t>57603209-d07a-4751-b981-b02b3cd8c226</t>
  </si>
  <si>
    <t>1f8b22d1-d01c-49e3-ac1a-6c850a54a11a</t>
  </si>
  <si>
    <t>85431064-7bcb-459f-b6e5-1163493c5517</t>
  </si>
  <si>
    <t>85d818fb-67d5-4884-b3cb-da4c0a03a9f6</t>
  </si>
  <si>
    <t>b81e0684-e448-4f0b-a97d-995cafbf3b66</t>
  </si>
  <si>
    <t>64475906-fa66-4046-92c7-3d9ef4d6a24b</t>
  </si>
  <si>
    <t>c295d765-f6d3-4a91-9c5f-435102b59b13</t>
  </si>
  <si>
    <t>8fe8467d-4a14-4eaa-9726-a75b8974eddd</t>
  </si>
  <si>
    <t>782d4f75-ebe0-4c4d-9fe2-ed80afac547f</t>
  </si>
  <si>
    <t>Pset_CableSegmentTypeCableSegment</t>
  </si>
  <si>
    <t>cf6117d6-0e8f-478d-b50d-1469e2c67044</t>
  </si>
  <si>
    <t>0172d1d8-2602-4679-8293-22c901339a27</t>
  </si>
  <si>
    <t>9853cda1-817d-45bf-86a5-f7018d05ceb5</t>
  </si>
  <si>
    <t>c8eb8eba-d3de-4e0a-b2b8-f5af727629f4</t>
  </si>
  <si>
    <t>4abc008b-2217-42d8-b48f-b6169673b089</t>
  </si>
  <si>
    <t>a54fe800-d1c7-11e1-8000-00215ad4efdf</t>
  </si>
  <si>
    <t>9ff29d80-d1c7-11e1-8000-00215ad4efdf</t>
  </si>
  <si>
    <t>5904a800-d1c7-11e1-8000-00215ad4efdf</t>
  </si>
  <si>
    <t>e4c38dd4-4839-4629-b0bc-7e2e1a529338</t>
  </si>
  <si>
    <t>IfcElectricVoltageMeasure</t>
  </si>
  <si>
    <t>b99adb5b-c561-4cae-8554-9cbe8fa706dc</t>
  </si>
  <si>
    <t>04a0f43a-c57b-45be-bc5d-d704f12a173e</t>
  </si>
  <si>
    <t>95f766d9-e0d2-4204-ac1d-e93460f40d23</t>
  </si>
  <si>
    <t>6de13b80-d1c7-11e1-8000-00215ad4efdf</t>
  </si>
  <si>
    <t>7f2a4800-d1c7-11e1-8000-00215ad4efdf</t>
  </si>
  <si>
    <t>2bb28e5b-562e-4e08-aadf-f3a90351a48f</t>
  </si>
  <si>
    <t>2ed26686-1583-4602-96a6-fa78aad71ed2</t>
  </si>
  <si>
    <t>818b8fc7-4806-40d5-a968-75600b073422</t>
  </si>
  <si>
    <t>67a4fb5d-ebd0-4296-b3ef-237417a4f8fa</t>
  </si>
  <si>
    <t>8315a195-ccf9-4f82-80f7-f33e38eb337e</t>
  </si>
  <si>
    <t>31154480-d1c7-11e1-8000-00215ad4efdf</t>
  </si>
  <si>
    <t>5fc05682-af69-4fcd-8ef3-1d82c217ffdb</t>
  </si>
  <si>
    <t>38d4e900-d1c7-11e1-8000-00215ad4efdf</t>
  </si>
  <si>
    <t>44c0ab00-d1c7-11e1-8000-00215ad4efdf</t>
  </si>
  <si>
    <t>3ecaca00-d1c7-11e1-8000-00215ad4efdf</t>
  </si>
  <si>
    <t>4ab68c00-d1c7-11e1-8000-00215ad4efdf</t>
  </si>
  <si>
    <t>936e4500-d1c7-11e1-8000-00215ad4efdf</t>
  </si>
  <si>
    <t>99642600-d1c7-11e1-8000-00215ad4efdf</t>
  </si>
  <si>
    <t>a3c7b4cb-3bfa-443c-8228-30f993ecda47</t>
  </si>
  <si>
    <t>87828300-d1c7-11e1-8000-00215ad4efdf</t>
  </si>
  <si>
    <t>2b1f6380-d1c7-11e1-8000-00215ad4efdf</t>
  </si>
  <si>
    <t>8ea99100-d1c7-11e1-8000-00215ad4efdf</t>
  </si>
  <si>
    <t>Pset_CableSegmentTypeCommon</t>
  </si>
  <si>
    <t>af71e680-d1c7-11e1-8000-00215ad4efdf</t>
  </si>
  <si>
    <t>b4cf3100-d1c7-11e1-8000-00215ad4efdf</t>
  </si>
  <si>
    <t>Pset_CableSegmentTypeConductorSegment</t>
  </si>
  <si>
    <t>2dbed8d5-b3a6-482a-90b7-e7f3d6a05eb8</t>
  </si>
  <si>
    <t>16d52f14-0b2f-49f1-a51e-a813642b9709</t>
  </si>
  <si>
    <t>PEnum_MaterialEnum</t>
  </si>
  <si>
    <t>0f8c44e5-f30e-4416-9883-9be30a12f2e3</t>
  </si>
  <si>
    <t>PEnum_ShapeEnum</t>
  </si>
  <si>
    <t>837420cb-1a99-4090-a3fc-db9355dc03a0</t>
  </si>
  <si>
    <t>4ccd1a80-d1c8-11e1-8000-00215ad4efdf</t>
  </si>
  <si>
    <t>PEnum_ConstructionEnum</t>
  </si>
  <si>
    <t>2a3b0180-d1c8-11e1-8000-00215ad4efdf</t>
  </si>
  <si>
    <t>f95e3720-093d-410d-bf17-f52739eda3e4</t>
  </si>
  <si>
    <t>a14c04f8-fc1d-481d-9600-39a37198dc4d</t>
  </si>
  <si>
    <t>d2ed1a0c-1d00-4427-88d3-f076085bebdd</t>
  </si>
  <si>
    <t>PEnum_ConductorFunction</t>
  </si>
  <si>
    <t>30c97900-d1c8-11e1-8000-00215ad4efdf</t>
  </si>
  <si>
    <t>PEnum_FunctionEnum</t>
  </si>
  <si>
    <t>62efad31-f661-4306-a6b0-06469351cf2f</t>
  </si>
  <si>
    <t>bdb2751b-097b-48e4-9bf0-82b121bed0ce</t>
  </si>
  <si>
    <t>40e15880-d1c8-11e1-8000-00215ad4efdf</t>
  </si>
  <si>
    <t>a5d0e746-d064-4bfb-bfd7-9226168f0ebb</t>
  </si>
  <si>
    <t>934b0a15-7236-48fe-b549-ffba487cdc96</t>
  </si>
  <si>
    <t>a87deb43-ee03-46d0-b320-24bff82815f2</t>
  </si>
  <si>
    <t>6cc92c39-2931-4e88-b523-ab48f94608b2</t>
  </si>
  <si>
    <t>864dd0fd-5f66-4b68-8085-79a9e48fbfaf</t>
  </si>
  <si>
    <t>7b3f9abc-db87-4175-9f93-9677b4df614c</t>
  </si>
  <si>
    <t>94a208c6-43f7-4301-a2d5-f3a1b4b59a4d</t>
  </si>
  <si>
    <t>59ea0980-d1c8-11e1-8000-00215ad4efdf</t>
  </si>
  <si>
    <t>531bcd01-546c-4c88-baa6-2326e2907d96</t>
  </si>
  <si>
    <t>b10131c5-cc0e-4c12-973e-6ac7aa6086f8</t>
  </si>
  <si>
    <t>738bd472-9595-4486-a7f0-a866607f3bec</t>
  </si>
  <si>
    <t>f802ed19-609a-4926-ace9-f2a13d6656fa</t>
  </si>
  <si>
    <t>dba884a0-3a09-4044-a111-5ae27beeeb2d</t>
  </si>
  <si>
    <t>Pset_CableSegmentTypeContactWire</t>
  </si>
  <si>
    <t>940999dc-5904-4b2b-ab26-1b8a0b7fda80</t>
  </si>
  <si>
    <t>622fd75b-95ba-455a-bfbf-f086c82a6961</t>
  </si>
  <si>
    <t>46820455-3d3d-4848-bf68-64cb51b6d696</t>
  </si>
  <si>
    <t>2ff119a6-1661-4b57-875f-294b13045ce7</t>
  </si>
  <si>
    <t>cb365348-1f03-43bd-9104-fdf60982871e</t>
  </si>
  <si>
    <t>830a524f-5b78-407e-8c46-748d46a55233</t>
  </si>
  <si>
    <t>06af0165-3c62-49dd-b298-c323eaa661b2</t>
  </si>
  <si>
    <t>b63603cf-2d3b-4de8-ad51-3a14e51f5d05</t>
  </si>
  <si>
    <t>65ffefa0-2403-4cab-9c57-a1fb6ebd8b2b</t>
  </si>
  <si>
    <t>Pset_CableSegmentTypeCoreSegment</t>
  </si>
  <si>
    <t>4f7b46c7-d54a-4608-8990-82dfddae7f04</t>
  </si>
  <si>
    <t>8c940200-d1c8-11e1-8000-00215ad4efdf</t>
  </si>
  <si>
    <t>65f0aca8-9c68-4dba-ae87-123cab754e9e</t>
  </si>
  <si>
    <t>94292eb0-4be2-4d73-b3c1-705eb0c606ef</t>
  </si>
  <si>
    <t>c6fd9f00-d1c8-11e1-8000-00215ad4efdf</t>
  </si>
  <si>
    <t>c107be00-d1c8-11e1-8000-00215ad4efdf</t>
  </si>
  <si>
    <t>e639b8e5-a68a-4fa7-a1d3-e09d53a120de</t>
  </si>
  <si>
    <t>4e2407ae-e167-4582-af35-9ab01b00f3a6</t>
  </si>
  <si>
    <t>72f2ba80-d1c8-11e1-8000-00215ad4efdf</t>
  </si>
  <si>
    <t>7f771300-d1c8-11e1-8000-00215ad4efdf</t>
  </si>
  <si>
    <t>78e89b80-d1c8-11e1-8000-00215ad4efdf</t>
  </si>
  <si>
    <t>869e2100-d1c8-11e1-8000-00215ad4efdf</t>
  </si>
  <si>
    <t>b64d2900-d1c8-11e1-8000-00215ad4efdf</t>
  </si>
  <si>
    <t>bbaa7380-d1c8-11e1-8000-00215ad4efdf</t>
  </si>
  <si>
    <t>9289e300-d1c8-11e1-8000-00215ad4efdf</t>
  </si>
  <si>
    <t>PEnum_CoreColorsEnum</t>
  </si>
  <si>
    <t>86eab9cb-4b83-4cfd-b7cf-f50edced6ec6</t>
  </si>
  <si>
    <t>PEnum_CoreColoursEnum</t>
  </si>
  <si>
    <t>cc5ae980-d1c8-11e1-8000-00215ad4efdf</t>
  </si>
  <si>
    <t>8b06b6ec-8b25-4664-b701-49ac1580dad6</t>
  </si>
  <si>
    <t>3d32f2b5-f0ab-442f-b8e7-b2831a9d45fb</t>
  </si>
  <si>
    <t>8539decc-64a8-4309-ad4f-c81ac76c39df</t>
  </si>
  <si>
    <t>9b29ddad-f7c9-4ac3-ba36-d86b5660e11d</t>
  </si>
  <si>
    <t>b1887500-d1c8-11e1-8000-00215ad4efdf</t>
  </si>
  <si>
    <t>37f6c8c8-6813-4705-97ff-6bdc3401f436</t>
  </si>
  <si>
    <t>Pset_CableSegmentTypeEarthingConductor</t>
  </si>
  <si>
    <t>5a3e9c88-83cf-455d-b4b7-7a8236dc27b9</t>
  </si>
  <si>
    <t>Pset_CableSegmentTypeFiberSegment</t>
  </si>
  <si>
    <t>672cfb4a-f554-459c-98c2-118450748ab8</t>
  </si>
  <si>
    <t>PEnum_FiberColour</t>
  </si>
  <si>
    <t>f243936a-c89a-4655-b7d6-57f7ba5346af</t>
  </si>
  <si>
    <t>PEnum_FiberType</t>
  </si>
  <si>
    <t>b5dce850-8978-438b-8673-8deedce2a1d6</t>
  </si>
  <si>
    <t>Pset_CableSegmentTypeFiberTubeSegment</t>
  </si>
  <si>
    <t>0dd55e6e-9f3d-45c4-a744-6d268da889ba</t>
  </si>
  <si>
    <t>56c33b17-e543-4822-8298-64dc9831e8f2</t>
  </si>
  <si>
    <t>Pset_CableSegmentTypeOpticalCableSegment</t>
  </si>
  <si>
    <t>bc7944e3-7fad-48d4-a3a3-8b9c2d80f6aa</t>
  </si>
  <si>
    <t>PEnum_FiberMode</t>
  </si>
  <si>
    <t>2ed7bf12-b788-425a-b950-56072baed22f</t>
  </si>
  <si>
    <t>5868fc75-c083-4d54-a20c-cc2b02204369</t>
  </si>
  <si>
    <t>46eba71c-a4d7-42b3-9085-04dc1dc155a1</t>
  </si>
  <si>
    <t>29e46725-8f88-464f-af6b-ad990a4d5803</t>
  </si>
  <si>
    <t>30240c3c-1f1f-410f-8ba8-1a1fd607ab65</t>
  </si>
  <si>
    <t>PEnum_OpticalCableStructureType</t>
  </si>
  <si>
    <t>Pset_CableSegmentTypeStitchWire</t>
  </si>
  <si>
    <t>9234c844-c8da-4e91-8eb3-850bdb1c54d1</t>
  </si>
  <si>
    <t>5e31af7c-4daf-4bda-ab93-8d3cef2b8593</t>
  </si>
  <si>
    <t>90ff7769-ca66-4f00-b3de-01c046ebac0a</t>
  </si>
  <si>
    <t>eaa5a3c7-83ee-464c-973a-f5721cb990ac</t>
  </si>
  <si>
    <t>643d3729-b0c1-4946-a7f0-394ce8a332a2</t>
  </si>
  <si>
    <t>Pset_CableSegmentTypeWirePairSegment</t>
  </si>
  <si>
    <t>43cb2251-59d7-42c5-aa8a-71c8df5e9446</t>
  </si>
  <si>
    <t>5ed0d9fd-8540-4427-993a-bc17bfafdff2</t>
  </si>
  <si>
    <t>c9be1185-13a7-4fab-adf9-ee09425df90e</t>
  </si>
  <si>
    <t>19e23b8b-1ba2-4f75-8d85-b9730f3bfa3e</t>
  </si>
  <si>
    <t>8a0adbee-be86-445c-aa9e-6bc21765a889</t>
  </si>
  <si>
    <t>2abb64cc-ce75-4802-99f2-30debd16dc79</t>
  </si>
  <si>
    <t>PEnum_WirePairType</t>
  </si>
  <si>
    <t>Pset_CargoCommon</t>
  </si>
  <si>
    <t>c35519d7-b197-4845-8498-9e7f78558c71</t>
  </si>
  <si>
    <t>PEnum_AdditionalProcessing</t>
  </si>
  <si>
    <t>3d4708cc-5547-4421-abd2-f6c6786a17f9</t>
  </si>
  <si>
    <t>PEnum_ProcessDirection</t>
  </si>
  <si>
    <t>df3c15a0-b460-4a63-9b86-3e2d0218c2c1</t>
  </si>
  <si>
    <t>PEnum_ProcessItem</t>
  </si>
  <si>
    <t>Pset_CessBetweenRails</t>
  </si>
  <si>
    <t>84441cab-363c-4ac0-a6dd-e1396e067996</t>
  </si>
  <si>
    <t>PEnum_CheckRailType</t>
  </si>
  <si>
    <t>530b2635-3aa0-43ca-b341-481ff6d7e38e</t>
  </si>
  <si>
    <t>PEnum_RelativePosition</t>
  </si>
  <si>
    <t>fae31438-d91d-4563-848d-fc36d05e8cfd</t>
  </si>
  <si>
    <t>6e00b3e2-3084-476d-9ffb-0497643fa344</t>
  </si>
  <si>
    <t>PEnum_UsagePurpose</t>
  </si>
  <si>
    <t>Pset_ChillerPHistory</t>
  </si>
  <si>
    <t>d8df4200-d1c8-11e1-8000-00215ad4efdf</t>
  </si>
  <si>
    <t>ff94b171-501e-4a83-991f-6819d134d90a</t>
  </si>
  <si>
    <t>e0065000-d1c8-11e1-8000-00215ad4efdf</t>
  </si>
  <si>
    <t>3ffca6d2-2073-421e-9dbd-fe5d40f54925</t>
  </si>
  <si>
    <t>dbda3280-d1c8-11e1-8000-00215ad4efdf</t>
  </si>
  <si>
    <t>d95f1587-d481-4251-972f-a47999a6fa92</t>
  </si>
  <si>
    <t>Pset_ChillerTypeCommon</t>
  </si>
  <si>
    <t>1e9c0a80-d1c9-11e1-8000-00215ad4efdf</t>
  </si>
  <si>
    <t>388deca3-ffb8-409f-9d7f-a5f88b15bc51</t>
  </si>
  <si>
    <t>278cdc00-d1c9-11e1-8000-00215ad4efdf</t>
  </si>
  <si>
    <t>2fe51700-d1c9-11e1-8000-00215ad4efdf</t>
  </si>
  <si>
    <t>fe6c4b80-d1c8-11e1-8000-00215ad4efdf</t>
  </si>
  <si>
    <t>0926e080-d1c9-11e1-8000-00215ad4efdf</t>
  </si>
  <si>
    <t>04622c80-d1c9-11e1-8000-00215ad4efdf</t>
  </si>
  <si>
    <t>0e842b00-d1c9-11e1-8000-00215ad4efdf</t>
  </si>
  <si>
    <t>147a0c00-d1c9-11e1-8000-00215ad4efdf</t>
  </si>
  <si>
    <t>19d75680-d1c9-11e1-8000-00215ad4efdf</t>
  </si>
  <si>
    <t>eac0e500-d1c8-11e1-8000-00215ad4efdf</t>
  </si>
  <si>
    <t>ef859900-d1c8-11e1-8000-00215ad4efdf</t>
  </si>
  <si>
    <t>Pset_ChimneyCommon</t>
  </si>
  <si>
    <t>6cb10e00-d1c9-11e1-8000-00215ad4efdf</t>
  </si>
  <si>
    <t>5c992e80-d1c9-11e1-8000-00215ad4efdf</t>
  </si>
  <si>
    <t>6753c380-d1c9-11e1-8000-00215ad4efdf</t>
  </si>
  <si>
    <t>573be400-d1c9-11e1-8000-00215ad4efdf</t>
  </si>
  <si>
    <t>412e2380-d1c9-11e1-8000-00215ad4efdf</t>
  </si>
  <si>
    <t>468b6e00-d1c9-11e1-8000-00215ad4efdf</t>
  </si>
  <si>
    <t>61f67900-d1c9-11e1-8000-00215ad4efdf</t>
  </si>
  <si>
    <t>Pset_CivilElementCommon</t>
  </si>
  <si>
    <t>70725207-4869-40a2-a2df-14795defd067</t>
  </si>
  <si>
    <t>0c528b1c-7565-457c-85ee-19a5f19a76f1</t>
  </si>
  <si>
    <t>Pset_CoaxialCable</t>
  </si>
  <si>
    <t>c2fddf39-aa06-431b-a661-893c468428fd</t>
  </si>
  <si>
    <t>875a55b2-1438-44df-a7b0-7b95e534cddb</t>
  </si>
  <si>
    <t>816774cd-febc-4429-b735-9ecb875a4fd0</t>
  </si>
  <si>
    <t>IfcSoundPowerLevelMeasure</t>
  </si>
  <si>
    <t>8e3d11d0-6620-42e1-9876-722eecc491b5</t>
  </si>
  <si>
    <t>57af1cb6-d413-40b4-8b55-a72bf017c3c4</t>
  </si>
  <si>
    <t>09f05b05-bdff-42f2-9eac-3ab007499062</t>
  </si>
  <si>
    <t>6b8d3a55-33d6-48b2-88d0-8528f02e1429</t>
  </si>
  <si>
    <t>Pset_CoilOccurrence</t>
  </si>
  <si>
    <t>789cd000-d1c9-11e1-8000-00215ad4efdf</t>
  </si>
  <si>
    <t>Pset_CoilPHistory</t>
  </si>
  <si>
    <t>87838280-d1c9-11e1-8000-00215ad4efdf</t>
  </si>
  <si>
    <t>c91e617f-c419-4e09-895b-38632f4b11a0</t>
  </si>
  <si>
    <t>84889200-d1c9-11e1-8000-00215ad4efdf</t>
  </si>
  <si>
    <t>8e11fa00-d1c9-11e1-8000-00215ad4efdf</t>
  </si>
  <si>
    <t>8b170980-d1c9-11e1-8000-00215ad4efdf</t>
  </si>
  <si>
    <t>caf4449e-6458-4ce9-9dfa-ed371fc86f6d</t>
  </si>
  <si>
    <t>Pset_CoilTypeCommon</t>
  </si>
  <si>
    <t>b4d03080-d1c9-11e1-8000-00215ad4efdf</t>
  </si>
  <si>
    <t>18833f40-ebac-42d3-8cd9-797857399417</t>
  </si>
  <si>
    <t>PEnum_CoilPlacementType</t>
  </si>
  <si>
    <t>c0235c00-d1c9-11e1-8000-00215ad4efdf</t>
  </si>
  <si>
    <t>bb5ea800-d1c9-11e1-8000-00215ad4efdf</t>
  </si>
  <si>
    <t>c580a680-d1c9-11e1-8000-00215ad4efdf</t>
  </si>
  <si>
    <t>ad108c00-d1c9-11e1-8000-00215ad4efdf</t>
  </si>
  <si>
    <t>c9acc400-d1c9-11e1-8000-00215ad4efdf</t>
  </si>
  <si>
    <t>979b6200-d1c9-11e1-8000-00215ad4efdf</t>
  </si>
  <si>
    <t>9ec27000-d1c9-11e1-8000-00215ad4efdf</t>
  </si>
  <si>
    <t>Pset_CoilTypeHydronic</t>
  </si>
  <si>
    <t>3758f000-d1ca-11e1-8000-00215ad4efdf</t>
  </si>
  <si>
    <t>eea13700-d1c9-11e1-8000-00215ad4efdf</t>
  </si>
  <si>
    <t>PEnum_CoilConnectionDirection</t>
  </si>
  <si>
    <t>e1844800-d1c9-11e1-8000-00215ad4efdf</t>
  </si>
  <si>
    <t>PEnum_CoilCoolant</t>
  </si>
  <si>
    <t>0b3d6f00-d1ca-11e1-8000-00215ad4efdf</t>
  </si>
  <si>
    <t>fd87e980-d1c9-11e1-8000-00215ad4efdf</t>
  </si>
  <si>
    <t>PEnum_CoilFluidArrangement</t>
  </si>
  <si>
    <t>04e5e344-740f-4a5a-a535-00ba794bd420</t>
  </si>
  <si>
    <t>dc26fd80-d1c9-11e1-8000-00215ad4efdf</t>
  </si>
  <si>
    <t>109ab980-d1ca-11e1-8000-00215ad4efdf</t>
  </si>
  <si>
    <t>15f80400-d1ca-11e1-8000-00215ad4efdf</t>
  </si>
  <si>
    <t>1abcb800-d1ca-11e1-8000-00215ad4efdf</t>
  </si>
  <si>
    <t>3cb63a80-d1ca-11e1-8000-00215ad4efdf</t>
  </si>
  <si>
    <t>26a87a00-d1ca-11e1-8000-00215ad4efdf</t>
  </si>
  <si>
    <t>2f00b500-d1ca-11e1-8000-00215ad4efdf</t>
  </si>
  <si>
    <t>42ac1b80-d1ca-11e1-8000-00215ad4efdf</t>
  </si>
  <si>
    <t>Pset_ColumnCommon</t>
  </si>
  <si>
    <t>8737b700-d1ca-11e1-8000-00215ad4efdf</t>
  </si>
  <si>
    <t>77b86e00-d1ca-11e1-8000-00215ad4efdf</t>
  </si>
  <si>
    <t>8141d600-d1ca-11e1-8000-00215ad4efdf</t>
  </si>
  <si>
    <t>522b6480-d1ca-11e1-8000-00215ad4efdf</t>
  </si>
  <si>
    <t>71c28d00-d1ca-11e1-8000-00215ad4efdf</t>
  </si>
  <si>
    <t>6bccac00-d1ca-11e1-8000-00215ad4efdf</t>
  </si>
  <si>
    <t>5a839f80-d1ca-11e1-8000-00215ad4efdf</t>
  </si>
  <si>
    <t>7c7d2200-d1ca-11e1-8000-00215ad4efdf</t>
  </si>
  <si>
    <t>Pset_CommunicationsAppliancePHistory</t>
  </si>
  <si>
    <t>90c11f00-d1ca-11e1-8000-00215ad4efdf</t>
  </si>
  <si>
    <t>Pset_CommunicationsApplianceTypeAntenna</t>
  </si>
  <si>
    <t>a83792e5-9ac2-41d2-a7c9-d40d1c0cf5e3</t>
  </si>
  <si>
    <t>c6d4d25f-f30c-45ff-a619-59988d2e5358</t>
  </si>
  <si>
    <t>PEnum_AntennaType</t>
  </si>
  <si>
    <t>1b053b27-ff76-4409-ac35-19caf8772d92</t>
  </si>
  <si>
    <t>PEnum_PolarizationMode</t>
  </si>
  <si>
    <t>dfe4af5b-1236-4946-9036-db20f8cee658</t>
  </si>
  <si>
    <t>PEnum_RadiationPattern</t>
  </si>
  <si>
    <t>Pset_CommunicationsApplianceTypeAutomaton</t>
  </si>
  <si>
    <t>0da59b44-c7ee-43d6-b9f1-1402313569a8</t>
  </si>
  <si>
    <t>PEnum_InputOutputSignalType</t>
  </si>
  <si>
    <t>2f31282d-90c0-45fd-9bd1-697b27535f56</t>
  </si>
  <si>
    <t>Pset_CommunicationsApplianceTypeCommon</t>
  </si>
  <si>
    <t>9ae31d80-d1ca-11e1-8000-00215ad4efdf</t>
  </si>
  <si>
    <t>9fa7d180-d1ca-11e1-8000-00215ad4efdf</t>
  </si>
  <si>
    <t>Pset_CommunicationsApplianceTypeComputer</t>
  </si>
  <si>
    <t>6e266a76-5462-439e-b2f3-f7281b4153be</t>
  </si>
  <si>
    <t>09fb3343-f7ea-4415-a4cb-ccf7013949c3</t>
  </si>
  <si>
    <t>PEnum_ComputerUIType</t>
  </si>
  <si>
    <t>Pset_CommunicationsApplianceTypeGateway</t>
  </si>
  <si>
    <t>acb0430d-ee5a-4ebf-a7c3-cc6ad766cdc7</t>
  </si>
  <si>
    <t>Pset_CommunicationsApplianceTypeIntelligentPeripheral</t>
  </si>
  <si>
    <t>da13f512-e6d4-464f-ab90-fee40c48e1bf</t>
  </si>
  <si>
    <t>Pset_CommunicationsApplianceTypeIpNetworkEquipment</t>
  </si>
  <si>
    <t>5e5ece2b-494e-40fa-a9dc-faaec7931eb4</t>
  </si>
  <si>
    <t>IfcIntegerCountRateMeasure</t>
  </si>
  <si>
    <t>f1d6dd75-91f0-4e9f-8bf9-bab53cade397</t>
  </si>
  <si>
    <t>4f6b91b5-9f20-4a1a-b09c-c73ab07b402e</t>
  </si>
  <si>
    <t>4b0d77f7-4b0d-4de8-bec2-28e4b11a5265</t>
  </si>
  <si>
    <t>6c6e0da2-40de-4453-847e-96e456e284cd</t>
  </si>
  <si>
    <t>73d0cd19-b694-40cd-b700-96fc8e898fa7</t>
  </si>
  <si>
    <t>Pset_CommunicationsApplianceTypeModem</t>
  </si>
  <si>
    <t>75a567ec-ca18-41f2-b2e8-f12ecdad56b2</t>
  </si>
  <si>
    <t>PEnum_CommonInterfaceType</t>
  </si>
  <si>
    <t>fedd4a9e-2082-432a-b54a-de4cbdac7466</t>
  </si>
  <si>
    <t>63afd9aa-0ae6-4aaf-acf1-94f117cb9bd7</t>
  </si>
  <si>
    <t>c6afc5cc-4ece-491f-abcd-6dc55fa617e7</t>
  </si>
  <si>
    <t>PEnum_ModemTrafficInterfaceType</t>
  </si>
  <si>
    <t>Pset_CommunicationsApplianceTypeOpticalLineTerminal</t>
  </si>
  <si>
    <t>4485fdae-f1ad-4ce3-963d-f2e16af98c25</t>
  </si>
  <si>
    <t>8b2cb9d2-3386-4664-b5f7-3a7eb32a3565</t>
  </si>
  <si>
    <t>Pset_CommunicationsApplianceTypeOpticalNetworkUnit</t>
  </si>
  <si>
    <t>51a24323-9450-46c8-b997-1031661f0bc1</t>
  </si>
  <si>
    <t>4a8c57c4-cc77-4080-bd3e-f488cb66963c</t>
  </si>
  <si>
    <t>PEnum_OpticalNetworkUnitType</t>
  </si>
  <si>
    <t>Pset_CommunicationsApplianceTypeTelecommand</t>
  </si>
  <si>
    <t>5060609e-3bb1-4176-99da-03cea42b91d0</t>
  </si>
  <si>
    <t>b390812f-a646-427a-8bff-94c4af2f40ef</t>
  </si>
  <si>
    <t>Pset_CommunicationsApplianceTypeTelephonyExchange</t>
  </si>
  <si>
    <t>0ccb9795-1144-4517-a3bc-01eea744c7c0</t>
  </si>
  <si>
    <t>Pset_CommunicationsApplianceTypeTransportEquipment</t>
  </si>
  <si>
    <t>0991e3fa-050c-46aa-ac67-573c8d263fc4</t>
  </si>
  <si>
    <t>28a48cc5-9086-4c04-8b75-c38db8d9cb6b</t>
  </si>
  <si>
    <t>1d85e225-305f-4f64-8a40-524d63e2e7fc</t>
  </si>
  <si>
    <t>fffc30a7-df90-4440-9d04-d3e9481885f6</t>
  </si>
  <si>
    <t>PEnum_TransportEquipmentAssemblyType</t>
  </si>
  <si>
    <t>c3eafb53-5cc6-47a3-aad3-ddf1aa099985</t>
  </si>
  <si>
    <t>PEnum_TransportEquipmentType</t>
  </si>
  <si>
    <t>Pset_CompressorPHistory</t>
  </si>
  <si>
    <t>e09fe600-d1ca-11e1-8000-00215ad4efdf</t>
  </si>
  <si>
    <t>e72e5d80-d1ca-11e1-8000-00215ad4efdf</t>
  </si>
  <si>
    <t>da116e80-d1ca-11e1-8000-00215ad4efdf</t>
  </si>
  <si>
    <t>f0b7c580-d1ca-11e1-8000-00215ad4efdf</t>
  </si>
  <si>
    <t>0200d200-d1cb-11e1-8000-00215ad4efdf</t>
  </si>
  <si>
    <t>dd0c5f00-d1ca-11e1-8000-00215ad4efdf</t>
  </si>
  <si>
    <t>ff05e180-d1ca-11e1-8000-00215ad4efdf</t>
  </si>
  <si>
    <t>05945900-d1cb-11e1-8000-00215ad4efdf</t>
  </si>
  <si>
    <t>de767aa2-db4c-45d8-9fee-cc59526d84f0</t>
  </si>
  <si>
    <t>f8776a00-d1ca-11e1-8000-00215ad4efdf</t>
  </si>
  <si>
    <t>ed243e80-d1ca-11e1-8000-00215ad4efdf</t>
  </si>
  <si>
    <t>fc0af100-d1ca-11e1-8000-00215ad4efdf</t>
  </si>
  <si>
    <t>ea294e00-d1ca-11e1-8000-00215ad4efdf</t>
  </si>
  <si>
    <t>f4e3e300-d1ca-11e1-8000-00215ad4efdf</t>
  </si>
  <si>
    <t>e4336d00-d1ca-11e1-8000-00215ad4efdf</t>
  </si>
  <si>
    <t>Pset_CompressorTypeCommon</t>
  </si>
  <si>
    <t>57d57a00-d1cb-11e1-8000-00215ad4efdf</t>
  </si>
  <si>
    <t>IfcRotationalFrequencyMeasure</t>
  </si>
  <si>
    <t>70de2b00-d1cb-11e1-8000-00215ad4efdf</t>
  </si>
  <si>
    <t>6459d280-d1cb-11e1-8000-00215ad4efdf</t>
  </si>
  <si>
    <t>6b80e080-d1cb-11e1-8000-00215ad4efdf</t>
  </si>
  <si>
    <t>76d40c00-d1cb-11e1-8000-00215ad4efdf</t>
  </si>
  <si>
    <t>5310c600-d1cb-11e1-8000-00215ad4efdf</t>
  </si>
  <si>
    <t>4db37b80-d1cb-11e1-8000-00215ad4efdf</t>
  </si>
  <si>
    <t>5dcb5b00-d1cb-11e1-8000-00215ad4efdf</t>
  </si>
  <si>
    <t>278ddb80-d1cb-11e1-8000-00215ad4efdf</t>
  </si>
  <si>
    <t>PEnum_CompressorTypePowerSource</t>
  </si>
  <si>
    <t>0fb65780-d1cb-11e1-8000-00215ad4efdf</t>
  </si>
  <si>
    <t>36748e00-d1cb-11e1-8000-00215ad4efdf</t>
  </si>
  <si>
    <t>PEnum_RefrigerantClass</t>
  </si>
  <si>
    <t>0aeb60de-a6a2-499d-9baa-1e4c99920e0d</t>
  </si>
  <si>
    <t>1513a200-d1cb-11e1-8000-00215ad4efdf</t>
  </si>
  <si>
    <t>Pset_ConcreteElementGeneral</t>
  </si>
  <si>
    <t>bf832383-c0a0-496f-9b87-f9d11955c454</t>
  </si>
  <si>
    <t>PEnum_AssemblyPlace</t>
  </si>
  <si>
    <t>1e1d5920-bd4a-4e80-be8a-4a84be7d3c25</t>
  </si>
  <si>
    <t>PEnum_ConcreteCastingMethod</t>
  </si>
  <si>
    <t>0764b8e3-6a7c-4275-859f-1534ea3eec09</t>
  </si>
  <si>
    <t>bef32e80-d1cb-11e1-8000-00215ad4efdf</t>
  </si>
  <si>
    <t>b8fd4d80-d1cb-11e1-8000-00215ad4efdf</t>
  </si>
  <si>
    <t>64af56b3-0b45-40c2-b43d-74b49a28b9db</t>
  </si>
  <si>
    <t>abe05e80-d1cb-11e1-8000-00215ad4efdf</t>
  </si>
  <si>
    <t>5ec8e50f-7c94-47d4-a3b8-0da312bc2657</t>
  </si>
  <si>
    <t>a4b95080-d1cb-11e1-8000-00215ad4efdf</t>
  </si>
  <si>
    <t>3a40f78c-380c-41fc-85fe-f2d3cbbf55db</t>
  </si>
  <si>
    <t>9bee0bf7-2ad3-4a66-bef5-7b71b7ca175b</t>
  </si>
  <si>
    <t>1a2f6c91-9cff-4fc8-a350-1998ae04d167</t>
  </si>
  <si>
    <t>94985a4b-78a9-4230-a252-bb76d489d340</t>
  </si>
  <si>
    <t>03693864-2cbf-49e2-a90d-346134ac7475</t>
  </si>
  <si>
    <t>IfcAreaDensityMeasure</t>
  </si>
  <si>
    <t>b88ca225-2c4b-4014-bcf2-89bbbd596398</t>
  </si>
  <si>
    <t>a1c0e785-c9bc-4187-8ddb-c67fd0ff3d26</t>
  </si>
  <si>
    <t>906b76ed-e429-4fd6-9608-609a1bc961a9</t>
  </si>
  <si>
    <t>96390dc4-43fd-41d8-8cb6-aca86dce4993</t>
  </si>
  <si>
    <t>84899180-d1cb-11e1-8000-00215ad4efdf</t>
  </si>
  <si>
    <t>Pset_ConcreteElementQuantityGeneral</t>
  </si>
  <si>
    <t>3b37fec6-340b-4132-b522-68eb4d404689</t>
  </si>
  <si>
    <t>94cdc2d2-f10b-459a-b7f7-b877423d5bda</t>
  </si>
  <si>
    <t>b52d3dd7-ad25-4e25-ba15-d0b402faa8ec</t>
  </si>
  <si>
    <t>a9b5d66d-1a3f-4618-bbcb-c8f645d92831</t>
  </si>
  <si>
    <t>8e8df386-e824-4ce5-a01e-b52fd3eb0e07</t>
  </si>
  <si>
    <t>a791db89-aae4-4987-96dc-bbf065f5363b</t>
  </si>
  <si>
    <t>67b58211-c7d5-4365-aa3b-ea9ccbe9c50b</t>
  </si>
  <si>
    <t>9bacb691-e039-46ae-89b4-495ab34f4d48</t>
  </si>
  <si>
    <t>44b8fec8-6c6d-44ee-bed8-e61ee93d16c1</t>
  </si>
  <si>
    <t>957283af-9743-497f-8920-281a61b190d0</t>
  </si>
  <si>
    <t>6f0e6260-0524-43b6-91bb-8c15ec96230f</t>
  </si>
  <si>
    <t>7aaaed83-ff94-4539-87f7-bc93388b1d44</t>
  </si>
  <si>
    <t>653ef51a-ac75-4ae0-b15c-903a6643c08c</t>
  </si>
  <si>
    <t>6ce74f47-6fa5-4f0b-8aba-92e37d05f81d</t>
  </si>
  <si>
    <t>Pset_ConcreteElementSurfaceFinishQuantityGeneral</t>
  </si>
  <si>
    <t>a3c0f9a6-5875-4b69-b85d-1c2ad87823f6</t>
  </si>
  <si>
    <t>49e67d5d-134e-4fde-aacd-d5c43916ed03</t>
  </si>
  <si>
    <t>7f7621d9-ce39-4fc9-881d-ab9de678a378</t>
  </si>
  <si>
    <t>3e028658-84d4-436d-8e97-440c25c03834</t>
  </si>
  <si>
    <t>dd5d5098-66be-46e9-a0c0-e08b43bf1e02</t>
  </si>
  <si>
    <t>7aaadab7-9563-46ea-b817-1c7b61cacbfe</t>
  </si>
  <si>
    <t>c9b75eb0-6176-4a76-89c0-7b7de3be32f1</t>
  </si>
  <si>
    <t>Pset_CondenserPHistory</t>
  </si>
  <si>
    <t>7a1bc780-d1cc-11e1-8000-00215ad4efdf</t>
  </si>
  <si>
    <t>7daf4e80-d1cc-11e1-8000-00215ad4efdf</t>
  </si>
  <si>
    <t>8142d580-d1cc-11e1-8000-00215ad4efdf</t>
  </si>
  <si>
    <t>6ec89c00-d1cc-11e1-8000-00215ad4efdf</t>
  </si>
  <si>
    <t>640e0700-d1cc-11e1-8000-00215ad4efdf</t>
  </si>
  <si>
    <t>5fe1e980-d1cc-11e1-8000-00215ad4efdf</t>
  </si>
  <si>
    <t>67a18e00-d1cc-11e1-8000-00215ad4efdf</t>
  </si>
  <si>
    <t>72f4b980-d1cc-11e1-8000-00215ad4efdf</t>
  </si>
  <si>
    <t>6bcdab80-d1cc-11e1-8000-00215ad4efdf</t>
  </si>
  <si>
    <t>76884080-d1cc-11e1-8000-00215ad4efdf</t>
  </si>
  <si>
    <t>84d65c80-d1cc-11e1-8000-00215ad4efdf</t>
  </si>
  <si>
    <t>Pset_CondenserTypeCommon</t>
  </si>
  <si>
    <t>b0f1dd80-d1cc-11e1-8000-00215ad4efdf</t>
  </si>
  <si>
    <t>bc450900-d1cc-11e1-8000-00215ad4efdf</t>
  </si>
  <si>
    <t>b6e7be80-d1cc-11e1-8000-00215ad4efdf</t>
  </si>
  <si>
    <t>c1a25380-d1cc-11e1-8000-00215ad4efdf</t>
  </si>
  <si>
    <t>c6670780-d1cc-11e1-8000-00215ad4efdf</t>
  </si>
  <si>
    <t>cbc45200-d1cc-11e1-8000-00215ad4efdf</t>
  </si>
  <si>
    <t>8f90f180-d1cc-11e1-8000-00215ad4efdf</t>
  </si>
  <si>
    <t>94ee3c00-d1cc-11e1-8000-00215ad4efdf</t>
  </si>
  <si>
    <t>e1ed813e-ae35-42e5-99e8-50bd1b3e7a48</t>
  </si>
  <si>
    <t>d296b7a0-f2bb-4e30-9010-357681bd4adc</t>
  </si>
  <si>
    <t>Pset_Condition</t>
  </si>
  <si>
    <t>dbdc3180-d1cc-11e1-8000-00215ad4efdf</t>
  </si>
  <si>
    <t>d7177d80-d1cc-11e1-8000-00215ad4efdf</t>
  </si>
  <si>
    <t>IfcDate</t>
  </si>
  <si>
    <t>e1397c00-d1cc-11e1-8000-00215ad4efdf</t>
  </si>
  <si>
    <t>63e40965-a200-4bde-a2b8-16f56da1aef3</t>
  </si>
  <si>
    <t>f66d67c0-0ab6-41a1-8b10-a525df615d77</t>
  </si>
  <si>
    <t>IfcDocumentReference</t>
  </si>
  <si>
    <t>d9a43604-9a1f-4eab-b11d-ed427a8f9f9b</t>
  </si>
  <si>
    <t>708aaa85-76fd-48ba-8f9a-a450b389efa5</t>
  </si>
  <si>
    <t>c81c45d4-f3d4-4a61-8526-59c2e435f533</t>
  </si>
  <si>
    <t>Pset_ConstructionAdministration</t>
  </si>
  <si>
    <t>296dd45f-5005-40b2-b118-e8e4f172343b</t>
  </si>
  <si>
    <t>0f3bcab6-f8b4-42b4-b468-2f169010e5d1</t>
  </si>
  <si>
    <t>c34a85bf-683a-4561-ae21-e3f8d2e12a5b</t>
  </si>
  <si>
    <t>Pset_ConstructionOccurence</t>
  </si>
  <si>
    <t>31771223-4140-4ed7-8684-dd6eb73a6474</t>
  </si>
  <si>
    <t>9c02813d-cbea-44d2-97f4-51ec5ecddc41</t>
  </si>
  <si>
    <t>d9061448-7f73-432f-a77c-7f2bf4bce3c3</t>
  </si>
  <si>
    <t>cc87dd45-b28c-499a-812d-8320b5a37c2f</t>
  </si>
  <si>
    <t>Pset_ConstructionResource</t>
  </si>
  <si>
    <t>00d0a480-d1cd-11e1-8000-00215ad4efdf</t>
  </si>
  <si>
    <t>f9110000-d1cc-11e1-8000-00215ad4efdf</t>
  </si>
  <si>
    <t>f1515b80-d1cc-11e1-8000-00215ad4efdf</t>
  </si>
  <si>
    <t>2730383e-6034-47e7-95a2-9af1151a45ba</t>
  </si>
  <si>
    <t>fb735a00-d1cc-11e1-8000-00215ad4efdf</t>
  </si>
  <si>
    <t>f3b3b580-d1cc-11e1-8000-00215ad4efdf</t>
  </si>
  <si>
    <t>0354b932-a487-4177-84ee-7954f717fcec</t>
  </si>
  <si>
    <t>fe6e4a80-d1cc-11e1-8000-00215ad4efdf</t>
  </si>
  <si>
    <t>f6aea600-d1cc-11e1-8000-00215ad4efdf</t>
  </si>
  <si>
    <t>ee566b00-d1cc-11e1-8000-00215ad4efdf</t>
  </si>
  <si>
    <t>00b07eff-f778-4925-ad7a-6bced08814cf</t>
  </si>
  <si>
    <t>Pset_ControllerPHistory</t>
  </si>
  <si>
    <t>0cbc6680-d1cd-11e1-8000-00215ad4efdf</t>
  </si>
  <si>
    <t>0f1ec080-d1cd-11e1-8000-00215ad4efdf</t>
  </si>
  <si>
    <t>09c17600-d1cd-11e1-8000-00215ad4efdf</t>
  </si>
  <si>
    <t>154f1e41-4e1d-4579-ad85-8e76141c76c9</t>
  </si>
  <si>
    <t>Pset_ControllerTypeCommon</t>
  </si>
  <si>
    <t>ee111c9c-558b-4b26-a786-d1d89dea88aa</t>
  </si>
  <si>
    <t>PEnum_ControlType</t>
  </si>
  <si>
    <t>1776fb80-d1cd-11e1-8000-00215ad4efdf</t>
  </si>
  <si>
    <t>3e1aad58-71b1-4b3b-a925-656f7f74b4c2</t>
  </si>
  <si>
    <t>c035815e-01a2-4fd9-a21c-9795e7bd0eb4</t>
  </si>
  <si>
    <t>f5327db5-7978-4ec7-ac5f-a32887bd814d</t>
  </si>
  <si>
    <t>1c3baf80-d1cd-11e1-8000-00215ad4efdf</t>
  </si>
  <si>
    <t>Pset_ControllerTypeFloating</t>
  </si>
  <si>
    <t>2eb5e900-d1cd-11e1-8000-00215ad4efdf</t>
  </si>
  <si>
    <t>PEnum_ControllerTypeFloating</t>
  </si>
  <si>
    <t>56a54c80-d1cd-11e1-8000-00215ad4efdf</t>
  </si>
  <si>
    <t>5efd8780-d1cd-11e1-8000-00215ad4efdf</t>
  </si>
  <si>
    <t>6de43a00-d1cd-11e1-8000-00215ad4efdf</t>
  </si>
  <si>
    <t>69b81c80-d1cd-11e1-8000-00215ad4efdf</t>
  </si>
  <si>
    <t>72a8ee00-d1cd-11e1-8000-00215ad4efdf</t>
  </si>
  <si>
    <t>63c23b80-d1cd-11e1-8000-00215ad4efdf</t>
  </si>
  <si>
    <t>Pset_ControllerTypeMultiPosition</t>
  </si>
  <si>
    <t>7e94b000-d1cd-11e1-8000-00215ad4efdf</t>
  </si>
  <si>
    <t>PEnum_ControllerMultiPositionType</t>
  </si>
  <si>
    <t>3e6bde32-0968-49dd-8907-d922d82e10a0</t>
  </si>
  <si>
    <t>89e7db80-d1cd-11e1-8000-00215ad4efdf</t>
  </si>
  <si>
    <t>910ee980-d1cd-11e1-8000-00215ad4efdf</t>
  </si>
  <si>
    <t>95d39d80-d1cd-11e1-8000-00215ad4efdf</t>
  </si>
  <si>
    <t>Pset_ControllerTypeProgrammable</t>
  </si>
  <si>
    <t>5a95c146-e11d-4ab0-9a7b-5dbaa356881c</t>
  </si>
  <si>
    <t>PEnum_ControllerApplication</t>
  </si>
  <si>
    <t>a126c900-d1cd-11e1-8000-00215ad4efdf</t>
  </si>
  <si>
    <t>PEnum_ControllerTypeProgrammable</t>
  </si>
  <si>
    <t>ab48c780-d1cd-11e1-8000-00215ad4efdf</t>
  </si>
  <si>
    <t>b0a61200-d1cd-11e1-8000-00215ad4efdf</t>
  </si>
  <si>
    <t>Pset_ControllerTypeProportional</t>
  </si>
  <si>
    <t>bd2a6a80-d1cd-11e1-8000-00215ad4efdf</t>
  </si>
  <si>
    <t>PEnum_ControllerProportionalType</t>
  </si>
  <si>
    <t>eba84580-d1cd-11e1-8000-00215ad4efdf</t>
  </si>
  <si>
    <t>e6e39180-d1cd-11e1-8000-00215ad4efdf</t>
  </si>
  <si>
    <t>cc111d00-d1cd-11e1-8000-00215ad4efdf</t>
  </si>
  <si>
    <t>e1864700-d1cd-11e1-8000-00215ad4efdf</t>
  </si>
  <si>
    <t>d4695800-d1cd-11e1-8000-00215ad4efdf</t>
  </si>
  <si>
    <t>b6a967eb-017d-401e-975c-498724ae1213</t>
  </si>
  <si>
    <t>f6dcf389-fbb9-43fa-9a4a-c19a7eada379</t>
  </si>
  <si>
    <t>c3202180-6f9a-4584-8574-0337b159aa41</t>
  </si>
  <si>
    <t>ac973cbe-b8e5-4abb-9be1-b890024686b6</t>
  </si>
  <si>
    <t>f7940780-d1cd-11e1-8000-00215ad4efdf</t>
  </si>
  <si>
    <t>f236bd00-d1cd-11e1-8000-00215ad4efdf</t>
  </si>
  <si>
    <t>da5f3900-d1cd-11e1-8000-00215ad4efdf</t>
  </si>
  <si>
    <t>Pset_ControllerTypeTwoPosition</t>
  </si>
  <si>
    <t>619d5848-fcb1-492f-87c8-fe13c54b13ec</t>
  </si>
  <si>
    <t>02e73300-d1ce-11e1-8000-00215ad4efdf</t>
  </si>
  <si>
    <t>PEnum_ControllerTwoPositionType</t>
  </si>
  <si>
    <t>201c0180-d1ce-11e1-8000-00215ad4efdf</t>
  </si>
  <si>
    <t>27dba600-d1ce-11e1-8000-00215ad4efdf</t>
  </si>
  <si>
    <t>2d38f080-d1ce-11e1-8000-00215ad4efdf</t>
  </si>
  <si>
    <t>Pset_CooledBeamPHistory</t>
  </si>
  <si>
    <t>404bc080-d1ce-11e1-8000-00215ad4efdf</t>
  </si>
  <si>
    <t>4346b100-d1ce-11e1-8000-00215ad4efdf</t>
  </si>
  <si>
    <t>4641a180-d1ce-11e1-8000-00215ad4efdf</t>
  </si>
  <si>
    <t>4cd01900-d1ce-11e1-8000-00215ad4efdf</t>
  </si>
  <si>
    <t>5063a000-d1ce-11e1-8000-00215ad4efdf</t>
  </si>
  <si>
    <t>493c9200-d1ce-11e1-8000-00215ad4efdf</t>
  </si>
  <si>
    <t>59ed0800-d1ce-11e1-8000-00215ad4efdf</t>
  </si>
  <si>
    <t>607b7f80-d1ce-11e1-8000-00215ad4efdf</t>
  </si>
  <si>
    <t>578aae00-d1ce-11e1-8000-00215ad4efdf</t>
  </si>
  <si>
    <t>5ce7f880-d1ce-11e1-8000-00215ad4efdf</t>
  </si>
  <si>
    <t>39bd4900-d1ce-11e1-8000-00215ad4efdf</t>
  </si>
  <si>
    <t>3cb83980-d1ce-11e1-8000-00215ad4efdf</t>
  </si>
  <si>
    <t>53f72700-d1ce-11e1-8000-00215ad4efdf</t>
  </si>
  <si>
    <t>Pset_CooledBeamPHistoryActive</t>
  </si>
  <si>
    <t>6c674180-d1ce-11e1-8000-00215ad4efdf</t>
  </si>
  <si>
    <t>72f5b900-d1ce-11e1-8000-00215ad4efdf</t>
  </si>
  <si>
    <t>6ffac880-d1ce-11e1-8000-00215ad4efdf</t>
  </si>
  <si>
    <t>Pset_CooledBeamTypeActive</t>
  </si>
  <si>
    <t>7c7f2100-d1ce-11e1-8000-00215ad4efdf</t>
  </si>
  <si>
    <t>PEnum_CooledBeamActiveAirFlowConfigurationType</t>
  </si>
  <si>
    <t>8acd3d00-d1ce-11e1-8000-00215ad4efdf</t>
  </si>
  <si>
    <t>a0426700-d1ce-11e1-8000-00215ad4efdf</t>
  </si>
  <si>
    <t>915bb480-d1ce-11e1-8000-00215ad4efdf</t>
  </si>
  <si>
    <t>PEnum_CooledBeamSupplyAirConnectionType</t>
  </si>
  <si>
    <t>Pset_CooledBeamTypeCommon</t>
  </si>
  <si>
    <t>3a0a1400-d1cf-11e1-8000-00215ad4efdf</t>
  </si>
  <si>
    <t>3ecec800-d1cf-11e1-8000-00215ad4efdf</t>
  </si>
  <si>
    <t>9fe9471c-ee77-4958-9c4f-e9277ab33ae8</t>
  </si>
  <si>
    <t>34acc980-d1cf-11e1-8000-00215ad4efdf</t>
  </si>
  <si>
    <t>a93af3fb-89b2-417d-9d22-a45b3737e477</t>
  </si>
  <si>
    <t>15ae3780-d1cf-11e1-8000-00215ad4efdf</t>
  </si>
  <si>
    <t>PEnum_CooledBeamIntegratedLightingType</t>
  </si>
  <si>
    <t>bfd98f80-d1ce-11e1-8000-00215ad4efdf</t>
  </si>
  <si>
    <t>8ef76eb1-c5ff-4ae1-b3dc-b49a7bf4e09e</t>
  </si>
  <si>
    <t>dbdd3100-d1ce-11e1-8000-00215ad4efdf</t>
  </si>
  <si>
    <t>fc0cf000-d1ce-11e1-8000-00215ad4efdf</t>
  </si>
  <si>
    <t>f0b9c480-d1ce-11e1-8000-00215ad4efdf</t>
  </si>
  <si>
    <t>0af3a280-d1cf-11e1-8000-00215ad4efdf</t>
  </si>
  <si>
    <t>eb5c7a00-d1ce-11e1-8000-00215ad4efdf</t>
  </si>
  <si>
    <t>062eee80-d1cf-11e1-8000-00215ad4efdf</t>
  </si>
  <si>
    <t>e697c600-d1ce-11e1-8000-00215ad4efdf</t>
  </si>
  <si>
    <t>e1d31200-d1ce-11e1-8000-00215ad4efdf</t>
  </si>
  <si>
    <t>016a3a80-d1cf-11e1-8000-00215ad4efdf</t>
  </si>
  <si>
    <t>f6170f00-d1ce-11e1-8000-00215ad4efdf</t>
  </si>
  <si>
    <t>1050ed00-d1cf-11e1-8000-00215ad4efdf</t>
  </si>
  <si>
    <t>25c61700-d1cf-11e1-8000-00215ad4efdf</t>
  </si>
  <si>
    <t>PEnum_CooledBeamPipeConnection</t>
  </si>
  <si>
    <t>21535213-7813-4832-9936-8109a395d8c7</t>
  </si>
  <si>
    <t>aafcfc00-d1ce-11e1-8000-00215ad4efdf</t>
  </si>
  <si>
    <t>b05a4680-d1ce-11e1-8000-00215ad4efdf</t>
  </si>
  <si>
    <t>c536da00-d1ce-11e1-8000-00215ad4efdf</t>
  </si>
  <si>
    <t>PEnum_CooledBeamWaterFlowControlSystemType</t>
  </si>
  <si>
    <t>d54eb980-d1ce-11e1-8000-00215ad4efdf</t>
  </si>
  <si>
    <t>7e1f41df-14dd-4057-9bd1-16dc65b74289</t>
  </si>
  <si>
    <t>Pset_CoolingTowerPHistory</t>
  </si>
  <si>
    <t>4aba8a00-d1cf-11e1-8000-00215ad4efdf</t>
  </si>
  <si>
    <t>4db57a80-d1cf-11e1-8000-00215ad4efdf</t>
  </si>
  <si>
    <t>57d77900-d1cf-11e1-8000-00215ad4efdf</t>
  </si>
  <si>
    <t>50b06b00-d1cf-11e1-8000-00215ad4efdf</t>
  </si>
  <si>
    <t>5443f200-d1cf-11e1-8000-00215ad4efdf</t>
  </si>
  <si>
    <t>Pset_CoolingTowerTypeCommon</t>
  </si>
  <si>
    <t>e9df8180-d1cf-11e1-8000-00215ad4efdf</t>
  </si>
  <si>
    <t>ef3ccc00-d1cf-11e1-8000-00215ad4efdf</t>
  </si>
  <si>
    <t>d6341b00-d1cf-11e1-8000-00215ad4efdf</t>
  </si>
  <si>
    <t>a553e600-d1cf-11e1-8000-00215ad4efdf</t>
  </si>
  <si>
    <t>PEnum_CoolingTowerCapacityControl</t>
  </si>
  <si>
    <t>4eb03606-5848-4f14-b4bb-f27cefe8158a</t>
  </si>
  <si>
    <t>7b022880-d1cf-11e1-8000-00215ad4efdf</t>
  </si>
  <si>
    <t>PEnum_CoolingTowerCircuitType</t>
  </si>
  <si>
    <t>c583a500-d1cf-11e1-8000-00215ad4efdf</t>
  </si>
  <si>
    <t>PEnum_CoolingTowerControlStrategy</t>
  </si>
  <si>
    <t>db7eac3d-c9dc-4484-8fb1-79a1189f1635</t>
  </si>
  <si>
    <t>89504480-d1cf-11e1-8000-00215ad4efdf</t>
  </si>
  <si>
    <t>PEnum_CoolingTowerFlowArrangement</t>
  </si>
  <si>
    <t>db916580-d1cf-11e1-8000-00215ad4efdf</t>
  </si>
  <si>
    <t>75a4de00-d1cf-11e1-8000-00215ad4efdf</t>
  </si>
  <si>
    <t>d0d6d080-d1cf-11e1-8000-00215ad4efdf</t>
  </si>
  <si>
    <t>e51acd80-d1cf-11e1-8000-00215ad4efdf</t>
  </si>
  <si>
    <t>6160e100-d1cf-11e1-8000-00215ad4efdf</t>
  </si>
  <si>
    <t>95d49d00-d1cf-11e1-8000-00215ad4efdf</t>
  </si>
  <si>
    <t>PEnum_CoolingTowerSprayType</t>
  </si>
  <si>
    <t>66be2b80-d1cf-11e1-8000-00215ad4efdf</t>
  </si>
  <si>
    <t>e0561980-d1cf-11e1-8000-00215ad4efdf</t>
  </si>
  <si>
    <t>738855b4-c04c-4e30-bdb3-6cf0127bf466</t>
  </si>
  <si>
    <t>Pset_CourseApplicationConditions</t>
  </si>
  <si>
    <t>33da02e2-8dac-44a3-98bd-4e084aa85ea1</t>
  </si>
  <si>
    <t>7f53ac34-2adc-4554-b179-33ba170c2611</t>
  </si>
  <si>
    <t>Pset_CourseCommon</t>
  </si>
  <si>
    <t>70b5f00c-c1ab-45b4-935b-c1eab1e03984</t>
  </si>
  <si>
    <t>b9729104-5b81-42c1-91e6-c202f744a7f1</t>
  </si>
  <si>
    <t>a6aa69cd-880f-4e61-8046-4c384af448c3</t>
  </si>
  <si>
    <t>Pset_CoveringCeiling</t>
  </si>
  <si>
    <t>7ad6e058-1d8a-430d-898c-57d5a7183d0a</t>
  </si>
  <si>
    <t>febc1500-d1cf-11e1-8000-00215ad4efdf</t>
  </si>
  <si>
    <t>04195f80-d1d0-11e1-8000-00215ad4efdf</t>
  </si>
  <si>
    <t>0976aa00-d1d0-11e1-8000-00215ad4efdf</t>
  </si>
  <si>
    <t>Pset_CoveringCommon</t>
  </si>
  <si>
    <t>2e6b1d00-d1d0-11e1-8000-00215ad4efdf</t>
  </si>
  <si>
    <t>45aa0a80-d1d0-11e1-8000-00215ad4efdf</t>
  </si>
  <si>
    <t>565a8080-d1d0-11e1-8000-00215ad4efdf</t>
  </si>
  <si>
    <t>28753c00-d1d0-11e1-8000-00215ad4efdf</t>
  </si>
  <si>
    <t>3460fe00-d1d0-11e1-8000-00215ad4efdf</t>
  </si>
  <si>
    <t>63a53c3b-4589-4569-a1c6-71ad903125cb</t>
  </si>
  <si>
    <t>39be4880-d1d0-11e1-8000-00215ad4efdf</t>
  </si>
  <si>
    <t>4b9feb80-d1d0-11e1-8000-00215ad4efdf</t>
  </si>
  <si>
    <t>9b01cd42-fd2b-4a99-8774-59081c52cd99</t>
  </si>
  <si>
    <t>14c9d580-d1d0-11e1-8000-00215ad4efdf</t>
  </si>
  <si>
    <t>1a272000-d1d0-11e1-8000-00215ad4efdf</t>
  </si>
  <si>
    <t>3f1b9300-d1d0-11e1-8000-00215ad4efdf</t>
  </si>
  <si>
    <t>50fd3600-d1d0-11e1-8000-00215ad4efdf</t>
  </si>
  <si>
    <t>e0d3c4db-14e5-47b5-9a34-0467f88bebf7</t>
  </si>
  <si>
    <t>ff16add0-ca54-4912-a2d7-141642c4573f</t>
  </si>
  <si>
    <t>Pset_CoveringFlooring</t>
  </si>
  <si>
    <t>683c2380-d1d0-11e1-8000-00215ad4efdf</t>
  </si>
  <si>
    <t>62ded900-d1d0-11e1-8000-00215ad4efdf</t>
  </si>
  <si>
    <t>Pset_CoveringTypeMembrane</t>
  </si>
  <si>
    <t>da693236-51bc-47e2-8c3f-bbb20bec104f</t>
  </si>
  <si>
    <t>43aaef54-6a75-4aac-b30b-e0c360e2c17e</t>
  </si>
  <si>
    <t>Pset_CurrentInstrumentTransformer</t>
  </si>
  <si>
    <t>41b6b8ce-bb7f-4899-911e-42b5c1800d64</t>
  </si>
  <si>
    <t>3758677e-0b6a-4983-bac4-7ec55f8715fa</t>
  </si>
  <si>
    <t>b06bd225-fc02-4e5a-b493-5f207c32b73c</t>
  </si>
  <si>
    <t>ffd13e6f-ff4f-4e8a-a65f-6cfcfc39ce1f</t>
  </si>
  <si>
    <t>c5d1f127-9047-4a80-98d5-9eb3ae7c753c</t>
  </si>
  <si>
    <t>2d86c68d-7713-4134-b127-c889aaaf646d</t>
  </si>
  <si>
    <t>f8a070cf-e739-4b09-82da-3f6549306527</t>
  </si>
  <si>
    <t>f9c30831-76f6-446b-b4ee-3e93f940c369</t>
  </si>
  <si>
    <t>21db5e2f-e703-4d39-aacb-1438ae7fc8ab</t>
  </si>
  <si>
    <t>eaa0e632-b4c0-49d5-a461-ddebcd50563a</t>
  </si>
  <si>
    <t>Pset_CurtainWallCommon</t>
  </si>
  <si>
    <t>8b66d300-d1d0-11e1-8000-00215ad4efdf</t>
  </si>
  <si>
    <t>96b9fe80-d1d0-11e1-8000-00215ad4efdf</t>
  </si>
  <si>
    <t>915cb400-d1d0-11e1-8000-00215ad4efdf</t>
  </si>
  <si>
    <t>a6394780-d1d0-11e1-8000-00215ad4efdf</t>
  </si>
  <si>
    <t>75f1a900-d1d0-11e1-8000-00215ad4efdf</t>
  </si>
  <si>
    <t>7be78a00-d1d0-11e1-8000-00215ad4efdf</t>
  </si>
  <si>
    <t>9c174900-d1d0-11e1-8000-00215ad4efdf</t>
  </si>
  <si>
    <t>a1749380-d1d0-11e1-8000-00215ad4efdf</t>
  </si>
  <si>
    <t>Pset_DamperOccurrence</t>
  </si>
  <si>
    <t>b2250980-d1d0-11e1-8000-00215ad4efdf</t>
  </si>
  <si>
    <t>PEnum_DamperSizingMethod</t>
  </si>
  <si>
    <t>Pset_DamperPHistory</t>
  </si>
  <si>
    <t>c36e1600-d1d0-11e1-8000-00215ad4efdf</t>
  </si>
  <si>
    <t>cc5ee780-d1d0-11e1-8000-00215ad4efdf</t>
  </si>
  <si>
    <t>cff26e80-d1d0-11e1-8000-00215ad4efdf</t>
  </si>
  <si>
    <t>c7019d00-d1d0-11e1-8000-00215ad4efdf</t>
  </si>
  <si>
    <t>c9fc8d80-d1d0-11e1-8000-00215ad4efdf</t>
  </si>
  <si>
    <t>d2ed5f00-d1d0-11e1-8000-00215ad4efdf</t>
  </si>
  <si>
    <t>Pset_DamperTypeCommon</t>
  </si>
  <si>
    <t>16e06400-d1d1-11e1-8000-00215ad4efdf</t>
  </si>
  <si>
    <t>PEnum_DamperBladeAction</t>
  </si>
  <si>
    <t>31b2d880-d1d1-11e1-8000-00215ad4efdf</t>
  </si>
  <si>
    <t>PEnum_DamperBladeEdge</t>
  </si>
  <si>
    <t>6fe295a4-17bd-44c2-9e4b-9ae66e3fa336</t>
  </si>
  <si>
    <t>252e8000-d1d1-11e1-8000-00215ad4efdf</t>
  </si>
  <si>
    <t>PEnum_DamperBladeShape</t>
  </si>
  <si>
    <t>0def9280-d1d1-11e1-8000-00215ad4efdf</t>
  </si>
  <si>
    <t>98d08d00-d1d1-11e1-8000-00215ad4efdf</t>
  </si>
  <si>
    <t>42634e80-d1d1-11e1-8000-00215ad4efdf</t>
  </si>
  <si>
    <t>8b1b0780-d1d1-11e1-8000-00215ad4efdf</t>
  </si>
  <si>
    <t>b6bb77da-767f-490c-9fa7-504ac7b31a80</t>
  </si>
  <si>
    <t>93734280-d1d1-11e1-8000-00215ad4efdf</t>
  </si>
  <si>
    <t>85252680-d1d1-11e1-8000-00215ad4efdf</t>
  </si>
  <si>
    <t>750d4700-d1d1-11e1-8000-00215ad4efdf</t>
  </si>
  <si>
    <t>67f05800-d1d1-11e1-8000-00215ad4efdf</t>
  </si>
  <si>
    <t>6cb50c00-d1d1-11e1-8000-00215ad4efdf</t>
  </si>
  <si>
    <t>47c09900-d1d1-11e1-8000-00215ad4efdf</t>
  </si>
  <si>
    <t>53ac5b00-d1d1-11e1-8000-00215ad4efdf</t>
  </si>
  <si>
    <t>5e66f000-d1d1-11e1-8000-00215ad4efdf</t>
  </si>
  <si>
    <t>3d060400-d1d1-11e1-8000-00215ad4efdf</t>
  </si>
  <si>
    <t>632ba400-d1d1-11e1-8000-00215ad4efdf</t>
  </si>
  <si>
    <t>f0222d80-d1d0-11e1-8000-00215ad4efdf</t>
  </si>
  <si>
    <t>PEnum_DamperOperation</t>
  </si>
  <si>
    <t>fca68600-d1d0-11e1-8000-00215ad4efdf</t>
  </si>
  <si>
    <t>PEnum_DamperOrientation</t>
  </si>
  <si>
    <t>dc76c700-d1d0-11e1-8000-00215ad4efdf</t>
  </si>
  <si>
    <t>7d658200-d1d1-11e1-8000-00215ad4efdf</t>
  </si>
  <si>
    <t>fbbbf828-76ff-438c-9712-edaa60326184</t>
  </si>
  <si>
    <t>e1d41180-d1d0-11e1-8000-00215ad4efdf</t>
  </si>
  <si>
    <t>4c854d00-d1d1-11e1-8000-00215ad4efdf</t>
  </si>
  <si>
    <t>5909a580-d1d1-11e1-8000-00215ad4efdf</t>
  </si>
  <si>
    <t>5573ad4e-fd29-414e-bd97-f2150e618b79</t>
  </si>
  <si>
    <t>Pset_DamperTypeControlDamper</t>
  </si>
  <si>
    <t>aa199980-d1d1-11e1-8000-00215ad4efdf</t>
  </si>
  <si>
    <t>PEnum_ControlDamperOperation</t>
  </si>
  <si>
    <t>a38b2200-d1d1-11e1-8000-00215ad4efdf</t>
  </si>
  <si>
    <t>Pset_DamperTypeFireDamper</t>
  </si>
  <si>
    <t>bc93d300-d1d1-11e1-8000-00215ad4efdf</t>
  </si>
  <si>
    <t>PEnum_FireDamperActuationType</t>
  </si>
  <si>
    <t>c9182b80-d1d1-11e1-8000-00215ad4efdf</t>
  </si>
  <si>
    <t>PEnum_FireDamperClosureRating</t>
  </si>
  <si>
    <t>d6351a80-d1d1-11e1-8000-00215ad4efdf</t>
  </si>
  <si>
    <t>dc2afb80-d1d1-11e1-8000-00215ad4efdf</t>
  </si>
  <si>
    <t>Pset_DamperTypeFireSmokeDamper</t>
  </si>
  <si>
    <t>ed740800-d1d1-11e1-8000-00215ad4efdf</t>
  </si>
  <si>
    <t>fa90f700-d1d1-11e1-8000-00215ad4efdf</t>
  </si>
  <si>
    <t>e77e2700-d1d1-11e1-8000-00215ad4efdf</t>
  </si>
  <si>
    <t>f86896fd-2479-4b8b-9ffc-86611909aa6c</t>
  </si>
  <si>
    <t>07154f80-d1d2-11e1-8000-00215ad4efdf</t>
  </si>
  <si>
    <t>0bda0380-d1d2-11e1-8000-00215ad4efdf</t>
  </si>
  <si>
    <t>Pset_DamperTypeSmokeDamper</t>
  </si>
  <si>
    <t>172d2f00-d1d2-11e1-8000-00215ad4efdf</t>
  </si>
  <si>
    <t>Pset_DataTransmissionUnit</t>
  </si>
  <si>
    <t>a92e236c-dcb8-4227-937c-33b33f22216e</t>
  </si>
  <si>
    <t>PEnum_DataTransmissionUnitUsage</t>
  </si>
  <si>
    <t>e142d1ec-1e8b-4ab7-85e2-927b95d38212</t>
  </si>
  <si>
    <t>PEnum_SerialInterfaceType</t>
  </si>
  <si>
    <t>ad97fc77-7645-42cb-95dc-e4e9438346a1</t>
  </si>
  <si>
    <t>Pset_DesignPoint</t>
  </si>
  <si>
    <t>a2120de5-3f61-4a57-a6ed-4d239d963e9f</t>
  </si>
  <si>
    <t>Pset_DiscreteAccessoryAnchorBolt</t>
  </si>
  <si>
    <t>c42ec2e1-3e20-4c39-970f-8952e055df89</t>
  </si>
  <si>
    <t>60b2f740-cccd-4eb7-8c33-c335c3126732</t>
  </si>
  <si>
    <t>dded3af9-76d4-49ec-8a3c-9ad3e8583eac</t>
  </si>
  <si>
    <t>586754a7-6804-4fdc-95dc-a6a4660d3e59</t>
  </si>
  <si>
    <t>Pset_DiscreteAccessoryColumnShoe</t>
  </si>
  <si>
    <t>30ce7680-d1d2-11e1-8000-00215ad4efdf</t>
  </si>
  <si>
    <t>2613e180-d1d2-11e1-8000-00215ad4efdf</t>
  </si>
  <si>
    <t>2c09c280-d1d2-11e1-8000-00215ad4efdf</t>
  </si>
  <si>
    <t>404dbf80-d1d2-11e1-8000-00215ad4efdf</t>
  </si>
  <si>
    <t>362bc100-d1d2-11e1-8000-00215ad4efdf</t>
  </si>
  <si>
    <t>3af07500-d1d2-11e1-8000-00215ad4efdf</t>
  </si>
  <si>
    <t>Pset_DiscreteAccessoryCornerFixingPlate</t>
  </si>
  <si>
    <t>5bb8ca80-d1d2-11e1-8000-00215ad4efdf</t>
  </si>
  <si>
    <t>565b8000-d1d2-11e1-8000-00215ad4efdf</t>
  </si>
  <si>
    <t>4ba0eb00-d1d2-11e1-8000-00215ad4efdf</t>
  </si>
  <si>
    <t>50fe3580-d1d2-11e1-8000-00215ad4efdf</t>
  </si>
  <si>
    <t>Pset_DiscreteAccessoryDiagonalTrussConnector</t>
  </si>
  <si>
    <t>7723d580-d1d2-11e1-8000-00215ad4efdf</t>
  </si>
  <si>
    <t>81de6a80-d1d2-11e1-8000-00215ad4efdf</t>
  </si>
  <si>
    <t>71c68b00-d1d2-11e1-8000-00215ad4efdf</t>
  </si>
  <si>
    <t>67a48c80-d1d2-11e1-8000-00215ad4efdf</t>
  </si>
  <si>
    <t>6d01d700-d1d2-11e1-8000-00215ad4efdf</t>
  </si>
  <si>
    <t>7c812000-d1d2-11e1-8000-00215ad4efdf</t>
  </si>
  <si>
    <t>Pset_DiscreteAccessoryEdgeFixingPlate</t>
  </si>
  <si>
    <t>9d497580-d1d2-11e1-8000-00215ad4efdf</t>
  </si>
  <si>
    <t>97ec2b00-d1d2-11e1-8000-00215ad4efdf</t>
  </si>
  <si>
    <t>8d319600-d1d2-11e1-8000-00215ad4efdf</t>
  </si>
  <si>
    <t>928ee080-d1d2-11e1-8000-00215ad4efdf</t>
  </si>
  <si>
    <t>Pset_DiscreteAccessoryFixingSocket</t>
  </si>
  <si>
    <t>ab979180-d1d2-11e1-8000-00215ad4efdf</t>
  </si>
  <si>
    <t>b0f4dc00-d1d2-11e1-8000-00215ad4efdf</t>
  </si>
  <si>
    <t>b6522680-d1d2-11e1-8000-00215ad4efdf</t>
  </si>
  <si>
    <t>a9353780-d1d2-11e1-8000-00215ad4efdf</t>
  </si>
  <si>
    <t>Pset_DiscreteAccessoryLadderTrussConnector</t>
  </si>
  <si>
    <t>d255c800-d1d2-11e1-8000-00215ad4efdf</t>
  </si>
  <si>
    <t>dda8f380-d1d2-11e1-8000-00215ad4efdf</t>
  </si>
  <si>
    <t>cd911400-d1d2-11e1-8000-00215ad4efdf</t>
  </si>
  <si>
    <t>c23de880-d1d2-11e1-8000-00215ad4efdf</t>
  </si>
  <si>
    <t>c7029c80-d1d2-11e1-8000-00215ad4efdf</t>
  </si>
  <si>
    <t>d84ba900-d1d2-11e1-8000-00215ad4efdf</t>
  </si>
  <si>
    <t>Pset_DiscreteAccessoryStandardFixingPlate</t>
  </si>
  <si>
    <t>eef20000-d1d2-11e1-8000-00215ad4efdf</t>
  </si>
  <si>
    <t>f44f4a80-d1d2-11e1-8000-00215ad4efdf</t>
  </si>
  <si>
    <t>e8fc1f00-d1d2-11e1-8000-00215ad4efdf</t>
  </si>
  <si>
    <t>Pset_DiscreteAccessoryTypeBracket</t>
  </si>
  <si>
    <t>31d6b617-1b75-4ab6-b7e8-25e4183671e8</t>
  </si>
  <si>
    <t>Pset_DiscreteAccessoryTypeCableArranger</t>
  </si>
  <si>
    <t>ef8e4dd6-c83a-4c04-b52c-18f08695704f</t>
  </si>
  <si>
    <t>PEnum_ArrangerPositionEnum</t>
  </si>
  <si>
    <t>Pset_DiscreteAccessoryTypeInsulator</t>
  </si>
  <si>
    <t>d955cc84-8b0d-4339-88f4-c868795b5c04</t>
  </si>
  <si>
    <t>79b8ba2e-4064-440b-96f2-48eff87a0e85</t>
  </si>
  <si>
    <t>e5bff1e2-e555-4f2c-952a-816a19f7ebdf</t>
  </si>
  <si>
    <t>cad1c2ff-44c0-403a-9936-02c7c1c6a1cd</t>
  </si>
  <si>
    <t>b20710ec-98ee-40c5-a3bf-751d7d7b1ec1</t>
  </si>
  <si>
    <t>5cee4291-8724-4936-9025-c7ed3f15ba77</t>
  </si>
  <si>
    <t>8332e79f-c6a1-44d1-b96d-3242ffdf2a5d</t>
  </si>
  <si>
    <t>7abf2f4f-58d6-4b2c-af8d-8b09b7ad2f3a</t>
  </si>
  <si>
    <t>95a2171a-8142-4637-80c7-6cb7feb4b46b</t>
  </si>
  <si>
    <t>b1b6d86a-f310-4493-884f-57917ca7b83d</t>
  </si>
  <si>
    <t>4b8da0e1-f1fd-46d5-94c9-5ba7f5acb971</t>
  </si>
  <si>
    <t>225e4d3e-800f-41a2-ac09-8b53b98ec47c</t>
  </si>
  <si>
    <t>Pset_DiscreteAccessoryTypeLock</t>
  </si>
  <si>
    <t>3fd1bf96-5350-4cbd-8207-12df7f7c5f94</t>
  </si>
  <si>
    <t>f59f51e1-e53a-453b-bfa6-a87dad751ca8</t>
  </si>
  <si>
    <t>Pset_DiscreteAccessoryTypeRailBrace</t>
  </si>
  <si>
    <t>d15cde1a-b75b-4e0d-a923-490b2b855108</t>
  </si>
  <si>
    <t>Pset_DiscreteAccessoryTypeRailLubrication</t>
  </si>
  <si>
    <t>9decf704-3a54-4549-b99c-3d1571be0e84</t>
  </si>
  <si>
    <t>PEnum_LubricationPowerSupply</t>
  </si>
  <si>
    <t>6f658332-58fc-49a9-a153-a699396fdb2b</t>
  </si>
  <si>
    <t>PEnum_LubricationSystemType</t>
  </si>
  <si>
    <t>9ff76621-c14e-4a5e-8e16-607d4794d50c</t>
  </si>
  <si>
    <t>a6aa8112-cd69-485f-85f7-19b30bec3421</t>
  </si>
  <si>
    <t>Pset_DiscreteAccessoryTypeRailPad</t>
  </si>
  <si>
    <t>1ddbe1f5-bc01-44c6-a2cf-52c4c1eea794</t>
  </si>
  <si>
    <t>PEnum_RailPadStiffness</t>
  </si>
  <si>
    <t>Pset_DiscreteAccessoryTypeSlidingChair</t>
  </si>
  <si>
    <t>99cac558-3423-43ac-8ee5-e970cb80bc20</t>
  </si>
  <si>
    <t>Pset_DiscreteAccessoryTypeSoundAbsorption</t>
  </si>
  <si>
    <t>d984d141-705b-4d7f-9028-36cad7d87138</t>
  </si>
  <si>
    <t>Pset_DiscreteAccessoryTypeTensioningEquipment</t>
  </si>
  <si>
    <t>fbd06ddf-0f41-46fa-9c6d-34e2d7f5ee78</t>
  </si>
  <si>
    <t>9e66ebc7-9036-4060-96b2-41c1c14a8143</t>
  </si>
  <si>
    <t>77f3ac5a-78ce-466c-b93d-19e53d85cb7a</t>
  </si>
  <si>
    <t>4fcc65ce-7ec1-4f1e-b795-ef368a52096f</t>
  </si>
  <si>
    <t>a441cf7d-f2ae-4c3f-bef1-d52503fa3974</t>
  </si>
  <si>
    <t>e7ce5842-a748-4b45-a906-bb9938c0d274</t>
  </si>
  <si>
    <t>Pset_DiscreteAccessoryWireLoop</t>
  </si>
  <si>
    <t>1648cd00-d1d3-11e1-8000-00215ad4efdf</t>
  </si>
  <si>
    <t>252f7f80-d1d3-11e1-8000-00215ad4efdf</t>
  </si>
  <si>
    <t>0e892880-d1d3-11e1-8000-00215ad4efdf</t>
  </si>
  <si>
    <t>003b0c80-d1d3-11e1-8000-00215ad4efdf</t>
  </si>
  <si>
    <t>05985700-d1d3-11e1-8000-00215ad4efdf</t>
  </si>
  <si>
    <t>32e50500-d1d3-11e1-8000-00215ad4efdf</t>
  </si>
  <si>
    <t>Pset_DistributionBoardOccurrence</t>
  </si>
  <si>
    <t>78703733-a424-40ac-a0ed-11f00758b23c</t>
  </si>
  <si>
    <t>013e4c88-60f3-47c9-940b-dbb3acaa243f</t>
  </si>
  <si>
    <t>Pset_DistributionBoardTypeCommon</t>
  </si>
  <si>
    <t>2a587e2b-b7d3-49b6-a1a1-f31fcc26e9bb</t>
  </si>
  <si>
    <t>a144ad8f-57ab-4339-9bf3-33c230c9be14</t>
  </si>
  <si>
    <t>Pset_DistributionBoardTypeDispatchingBoard</t>
  </si>
  <si>
    <t>248a0788-f570-4aad-938c-7f738b117bca</t>
  </si>
  <si>
    <t>PEnum_DispatchingBoardType</t>
  </si>
  <si>
    <t>9d3eb231-e623-47cd-b0f6-0a41675ea5b3</t>
  </si>
  <si>
    <t>Pset_DistributionBoardTypeDistributionFrame</t>
  </si>
  <si>
    <t>d131047c-5d64-4815-b0da-f6de96266532</t>
  </si>
  <si>
    <t>Pset_DistributionChamberElementCommon</t>
  </si>
  <si>
    <t>54de8780-d1d3-11e1-8000-00215ad4efdf</t>
  </si>
  <si>
    <t>5e67ef80-d1d3-11e1-8000-00215ad4efdf</t>
  </si>
  <si>
    <t>Pset_DistributionChamberElementTypeFormedDuct</t>
  </si>
  <si>
    <t>88b9ad00-d1d3-11e1-8000-00215ad4efdf</t>
  </si>
  <si>
    <t>0f4f6ce0-1d4c-4d95-b8d2-47dde9cf8e1e</t>
  </si>
  <si>
    <t>93eb5ae9-5e1f-42d7-9a62-e94cf906b749</t>
  </si>
  <si>
    <t>835c6280-d1d3-11e1-8000-00215ad4efdf</t>
  </si>
  <si>
    <t>83de76c2-5137-4f0c-90be-1a7074962b07</t>
  </si>
  <si>
    <t>78a1cd80-d1d3-11e1-8000-00215ad4efdf</t>
  </si>
  <si>
    <t>73448300-d1d3-11e1-8000-00215ad4efdf</t>
  </si>
  <si>
    <t>b570c755-c509-4e86-ad74-02bd700c61c8</t>
  </si>
  <si>
    <t>49b4497a-83ea-4bd4-a1d6-f874ffb6aa12</t>
  </si>
  <si>
    <t>7e97ae80-d1d3-11e1-8000-00215ad4efdf</t>
  </si>
  <si>
    <t>Pset_DistributionChamberElementTypeInspectionChamber</t>
  </si>
  <si>
    <t>d46c5680-d1d3-11e1-8000-00215ad4efdf</t>
  </si>
  <si>
    <t>bdc5ff80-d1d3-11e1-8000-00215ad4efdf</t>
  </si>
  <si>
    <t>IfcMaterialDefinition</t>
  </si>
  <si>
    <t>c0c0f000-d1d3-11e1-8000-00215ad4efdf</t>
  </si>
  <si>
    <t>c61e3a80-d1d3-11e1-8000-00215ad4efdf</t>
  </si>
  <si>
    <t>b0107a00-d1d3-11e1-8000-00215ad4efdf</t>
  </si>
  <si>
    <t>b30b6a80-d1d3-11e1-8000-00215ad4efdf</t>
  </si>
  <si>
    <t>93744200-d1d3-11e1-8000-00215ad4efdf</t>
  </si>
  <si>
    <t>98d18c80-d1d3-11e1-8000-00215ad4efdf</t>
  </si>
  <si>
    <t>7b7eec76-4f0e-4af4-adf4-ae7ee6662271</t>
  </si>
  <si>
    <t>9e2ed700-d1d3-11e1-8000-00215ad4efdf</t>
  </si>
  <si>
    <t>a25af480-d1d3-11e1-8000-00215ad4efdf</t>
  </si>
  <si>
    <t>a850d580-d1d3-11e1-8000-00215ad4efdf</t>
  </si>
  <si>
    <t>ab4bc600-d1d3-11e1-8000-00215ad4efdf</t>
  </si>
  <si>
    <t>b868b500-d1d3-11e1-8000-00215ad4efdf</t>
  </si>
  <si>
    <t>Pset_DistributionChamberElementTypeInspectionPit</t>
  </si>
  <si>
    <t>ec43da80-d1d3-11e1-8000-00215ad4efdf</t>
  </si>
  <si>
    <t>e0581880-d1d3-11e1-8000-00215ad4efdf</t>
  </si>
  <si>
    <t>e6e69000-d1d3-11e1-8000-00215ad4efdf</t>
  </si>
  <si>
    <t>Pset_DistributionChamberElementTypeManhole</t>
  </si>
  <si>
    <t>32993980-d1d4-11e1-8000-00215ad4efdf</t>
  </si>
  <si>
    <t>23b28700-d1d4-11e1-8000-00215ad4efdf</t>
  </si>
  <si>
    <t>26ad7780-d1d4-11e1-8000-00215ad4efdf</t>
  </si>
  <si>
    <t>2ca35880-d1d4-11e1-8000-00215ad4efdf</t>
  </si>
  <si>
    <t>0a113f80-d1d4-11e1-8000-00215ad4efdf</t>
  </si>
  <si>
    <t>0da4c680-d1d4-11e1-8000-00215ad4efdf</t>
  </si>
  <si>
    <t>185f5b80-d1d4-11e1-8000-00215ad4efdf</t>
  </si>
  <si>
    <t>f7970600-d1d3-11e1-8000-00215ad4efdf</t>
  </si>
  <si>
    <t>a23058b0-99ef-42aa-904a-39250c4015cf</t>
  </si>
  <si>
    <t>936e8a04-a3ca-42de-8b58-4c2604513322</t>
  </si>
  <si>
    <t>13021100-d1d4-11e1-8000-00215ad4efdf</t>
  </si>
  <si>
    <t>d0f42c2e-00f6-4002-9d03-26d3096a0b06</t>
  </si>
  <si>
    <t>20b2838a-ab07-48f8-afa3-ab75132bba96</t>
  </si>
  <si>
    <t>fc5bba00-d1d3-11e1-8000-00215ad4efdf</t>
  </si>
  <si>
    <t>834a2024-3934-4e54-8866-7edfe32a94cd</t>
  </si>
  <si>
    <t>PEnum_TypeOfShaft</t>
  </si>
  <si>
    <t>01206e00-d1d4-11e1-8000-00215ad4efdf</t>
  </si>
  <si>
    <t>04b3f500-d1d4-11e1-8000-00215ad4efdf</t>
  </si>
  <si>
    <t>1dbca600-d1d4-11e1-8000-00215ad4efdf</t>
  </si>
  <si>
    <t>Pset_DistributionChamberElementTypeMeterChamber</t>
  </si>
  <si>
    <t>5b213380-d1d4-11e1-8000-00215ad4efdf</t>
  </si>
  <si>
    <t>52306200-d1d4-11e1-8000-00215ad4efdf</t>
  </si>
  <si>
    <t>55c3e900-d1d4-11e1-8000-00215ad4efdf</t>
  </si>
  <si>
    <t>3d53ce80-d1d4-11e1-8000-00215ad4efdf</t>
  </si>
  <si>
    <t>42b11900-d1d4-11e1-8000-00215ad4efdf</t>
  </si>
  <si>
    <t>48a6fa00-d1d4-11e1-8000-00215ad4efdf</t>
  </si>
  <si>
    <t>4c3a8100-d1d4-11e1-8000-00215ad4efdf</t>
  </si>
  <si>
    <t>Pset_DistributionChamberElementTypeSump</t>
  </si>
  <si>
    <t>70965d80-d1d4-11e1-8000-00215ad4efdf</t>
  </si>
  <si>
    <t>64aa9b80-d1d4-11e1-8000-00215ad4efdf</t>
  </si>
  <si>
    <t>d351813a-ff13-4c71-98be-c2a899aa7947</t>
  </si>
  <si>
    <t>6aa07c80-d1d4-11e1-8000-00215ad4efdf</t>
  </si>
  <si>
    <t>Pset_DistributionChamberElementTypeTrench</t>
  </si>
  <si>
    <t>83a92d80-d1d4-11e1-8000-00215ad4efdf</t>
  </si>
  <si>
    <t>899f0e80-d1d4-11e1-8000-00215ad4efdf</t>
  </si>
  <si>
    <t>7d1ab600-d1d4-11e1-8000-00215ad4efdf</t>
  </si>
  <si>
    <t>Pset_DistributionChamberElementTypeValveChamber</t>
  </si>
  <si>
    <t>b6532600-d1d4-11e1-8000-00215ad4efdf</t>
  </si>
  <si>
    <t>ac312780-d1d4-11e1-8000-00215ad4efdf</t>
  </si>
  <si>
    <t>afc4ae80-d1d4-11e1-8000-00215ad4efdf</t>
  </si>
  <si>
    <t>96236700-d1d4-11e1-8000-00215ad4efdf</t>
  </si>
  <si>
    <t>9c194800-d1d4-11e1-8000-00215ad4efdf</t>
  </si>
  <si>
    <t>a20f2900-d1d4-11e1-8000-00215ad4efdf</t>
  </si>
  <si>
    <t>a5a2b000-d1d4-11e1-8000-00215ad4efdf</t>
  </si>
  <si>
    <t>Pset_DistributionFlowElementCommon</t>
  </si>
  <si>
    <t>1d126ec1-34b3-4870-a421-58244f26788e</t>
  </si>
  <si>
    <t>Pset_DistributionPortCommon</t>
  </si>
  <si>
    <t>c79c3280-d1d4-11e1-8000-00215ad4efdf</t>
  </si>
  <si>
    <t>34b8f934-d91d-451d-9046-adfa36d5e29d</t>
  </si>
  <si>
    <t>c0752480-d1d4-11e1-8000-00215ad4efdf</t>
  </si>
  <si>
    <t>Pset_DistributionPortDuct</t>
  </si>
  <si>
    <t>26f6e010-3a72-4e2e-91bf-96a6d30ddb98</t>
  </si>
  <si>
    <t>PEnum_DuctConnectionType</t>
  </si>
  <si>
    <t>59a6fab8-3bff-4843-b61b-c3895e0ccb1f</t>
  </si>
  <si>
    <t>Pset_DistributionPortPHistoryCable</t>
  </si>
  <si>
    <t>af897460-248b-4276-85e2-8b50acfc7106</t>
  </si>
  <si>
    <t>9fadeb75-92de-4a22-8764-c24ee4f76b0b</t>
  </si>
  <si>
    <t>a94b902e-b839-44c6-8479-1370c9c89cca</t>
  </si>
  <si>
    <t>e72bcd7d-84ae-42c6-b1e3-f696451d1e6e</t>
  </si>
  <si>
    <t>c1d8b4f5-0772-44d9-8bb7-d96e3b9a3282</t>
  </si>
  <si>
    <t>53e43bce-bef5-4a40-96fd-8862a450903d</t>
  </si>
  <si>
    <t>89a3d7b2-060f-4d65-a8cd-ef00b3affa39</t>
  </si>
  <si>
    <t>401dc737-0097-4869-9b07-3ef617ef615c</t>
  </si>
  <si>
    <t>fbaec689-91c1-4f8f-b0c9-63eb65250f26</t>
  </si>
  <si>
    <t>6fa8730d-4354-42e4-9752-7bd9defeb047</t>
  </si>
  <si>
    <t>43062c92-c8ce-40e4-b895-b4411bbd0527</t>
  </si>
  <si>
    <t>Pset_DistributionPortPHistoryDuct</t>
  </si>
  <si>
    <t>39ebdb53-ec0a-4cfb-9c16-d3b93e4b79d3</t>
  </si>
  <si>
    <t>d8ea6d10-74d2-411a-9770-8330100c7e9a</t>
  </si>
  <si>
    <t>be32824c-472c-44e8-ab71-cf06b1d088c9</t>
  </si>
  <si>
    <t>b875a981-100a-48ca-ad67-02e2bb7a0c1d</t>
  </si>
  <si>
    <t>81486002-27f7-4025-863b-0dda2b5a372e</t>
  </si>
  <si>
    <t>1cf60062-6751-49a4-be5b-7180ef05bf03</t>
  </si>
  <si>
    <t>cbe85542-7fd1-4da0-a29d-d807677eb4a9</t>
  </si>
  <si>
    <t>4e5224e4-5a1c-4fde-8ebd-791113bb3f9b</t>
  </si>
  <si>
    <t>80b98e43-359d-4dc2-bc6f-1e3c586498e1</t>
  </si>
  <si>
    <t>d90dffb3-0567-4441-ba52-f7ff4ca7b16c</t>
  </si>
  <si>
    <t>7e8e87f0-5498-43c0-a39e-88ac3f175c6e</t>
  </si>
  <si>
    <t>6d08a3f1-da6c-4446-98b1-9ba8c191351f</t>
  </si>
  <si>
    <t>c04ff2c7-bd41-48da-8d8e-037447267a2f</t>
  </si>
  <si>
    <t>6cea51f5-9d48-49c1-addc-f49514199c7f</t>
  </si>
  <si>
    <t>Pset_DistributionPortPHistoryPipe</t>
  </si>
  <si>
    <t>7a3f6bee-5810-4037-a997-d1c2cbd68a4d</t>
  </si>
  <si>
    <t>d31964c0-ab4f-444a-a3a5-26a72084e705</t>
  </si>
  <si>
    <t>36d77e79-1936-4513-b229-f61c7632a638</t>
  </si>
  <si>
    <t>Pset_DistributionPortPipe</t>
  </si>
  <si>
    <t>7febf3be-117f-4498-9d45-def67f269eab</t>
  </si>
  <si>
    <t>PEnum_PipeEndStyleTreatment</t>
  </si>
  <si>
    <t>ee6c702f-d7ef-45c1-8e8f-dc1c021a0afb</t>
  </si>
  <si>
    <t>b6e66f62-9d2d-45d2-bc3d-5bad39baf748</t>
  </si>
  <si>
    <t>Pset_DistributionPortTypeCable</t>
  </si>
  <si>
    <t>03d98150-4bcf-4f74-8b31-dee8065d5959</t>
  </si>
  <si>
    <t>PEnum_ConductorFunctionEnum</t>
  </si>
  <si>
    <t>5a9b13be-92d1-4585-8363-4e056c138f30</t>
  </si>
  <si>
    <t>4a16661b-e738-43fb-99eb-498a99015880</t>
  </si>
  <si>
    <t>1b51a543-3f93-4fa7-a503-1c877bb4b429</t>
  </si>
  <si>
    <t>PEnum_DistributionPortElectricalType</t>
  </si>
  <si>
    <t>52070921-9727-4e99-917b-fdcae2efea80</t>
  </si>
  <si>
    <t>eaf80f92-e6df-4c29-a180-86e89bea20e9</t>
  </si>
  <si>
    <t>6eebf453-e820-4e4a-941c-2b4106eeb648</t>
  </si>
  <si>
    <t>1727667f-80e0-48e7-8bd3-bf056125a93e</t>
  </si>
  <si>
    <t>67966813-3350-4b73-b3e6-06694b95df6d</t>
  </si>
  <si>
    <t>437e2945-ded0-4099-8d45-ae3d9d9770db</t>
  </si>
  <si>
    <t>1592daba-2e14-4952-a719-49248bab50cc</t>
  </si>
  <si>
    <t>87b7f6b2-94b5-447a-b7ed-aa0e2b690e7d</t>
  </si>
  <si>
    <t>Pset_DistributionPortTypeDuct</t>
  </si>
  <si>
    <t>2d115f8d-1830-403d-a062-85c9525bd889</t>
  </si>
  <si>
    <t>d2b239a6-1db1-4c2a-b423-e3d735a6de1f</t>
  </si>
  <si>
    <t>0e28d2ef-e503-4631-9664-f17e52ebd118</t>
  </si>
  <si>
    <t>90a90418-907a-4180-9a52-7bb1ef069005</t>
  </si>
  <si>
    <t>9aa93573-8189-43ee-9e7a-d7e898fddfae</t>
  </si>
  <si>
    <t>a28e9f22-6e20-4a90-9976-810e633a45f4</t>
  </si>
  <si>
    <t>7583cd7c-5ea7-4d10-9e2b-6ad6d0dafa4b</t>
  </si>
  <si>
    <t>26538518-abf6-475b-a156-2ce731d7975e</t>
  </si>
  <si>
    <t>639c0067-eb44-4ed8-b9d1-77247c1f1cc2</t>
  </si>
  <si>
    <t>46e6cb4f-3ecb-4016-b3d9-52ec26836ce6</t>
  </si>
  <si>
    <t>Pset_DistributionPortTypePipe</t>
  </si>
  <si>
    <t>2b26e6e2-4b17-410b-a378-8e3f0c571ecb</t>
  </si>
  <si>
    <t>f842a89d-8ec5-470c-b8ba-7fec7338c6e3</t>
  </si>
  <si>
    <t>a09f2865-11e9-4d0f-9391-93c2e0155921</t>
  </si>
  <si>
    <t>fcd3dc22-fdfd-4ea0-84f2-00be83155aa3</t>
  </si>
  <si>
    <t>a3db7690-009f-42a9-88a9-f5683b29eb8f</t>
  </si>
  <si>
    <t>ac9d7980-31fc-44e1-828a-2cc76ae5d86c</t>
  </si>
  <si>
    <t>4d18569d-f126-4f3b-aceb-2da495f1dfda</t>
  </si>
  <si>
    <t>cc4abc86-f21d-4ee3-a86d-3815019c5ab3</t>
  </si>
  <si>
    <t>b6cb7483-a65d-4bd5-ac65-51b080116323</t>
  </si>
  <si>
    <t>7faf6c2f-fbd6-4304-b388-59166e006c4a</t>
  </si>
  <si>
    <t>b4252ef2-5858-465d-840e-3539db7eed5e</t>
  </si>
  <si>
    <t>Pset_DistributionSystemCommon</t>
  </si>
  <si>
    <t>742ce300-d1da-11e1-8000-00215ad4efdf</t>
  </si>
  <si>
    <t>Pset_DistributionSystemTypeElectrical</t>
  </si>
  <si>
    <t>9f173700-d1da-11e1-8000-00215ad4efdf</t>
  </si>
  <si>
    <t>90c91b00-d1da-11e1-8000-00215ad4efdf</t>
  </si>
  <si>
    <t>PEnum_DistributionSystemElectricalCategory</t>
  </si>
  <si>
    <t>8018a500-d1da-11e1-8000-00215ad4efdf</t>
  </si>
  <si>
    <t>PEnum_DistributionSystemElectricalType</t>
  </si>
  <si>
    <t>a9393580-d1da-11e1-8000-00215ad4efdf</t>
  </si>
  <si>
    <t>adfde980-d1da-11e1-8000-00215ad4efdf</t>
  </si>
  <si>
    <t>048b4300-4767-4386-b8ba-5b688c837bda</t>
  </si>
  <si>
    <t>ce8e35d6-0d86-4789-8b19-096e948f8f8c</t>
  </si>
  <si>
    <t>Pset_DistributionSystemTypeOverheadContactlineSystem</t>
  </si>
  <si>
    <t>805ce33d-9042-44a6-8a0c-ea6ff1d4a83a</t>
  </si>
  <si>
    <t>71fd2516-b029-4198-9de0-f9761db55df9</t>
  </si>
  <si>
    <t>0cb03893-0887-4d7e-a9c6-1553c15b48ac</t>
  </si>
  <si>
    <t>3e3d8c01-8982-4bca-9c3f-9f5cb6c5e4e3</t>
  </si>
  <si>
    <t>681f1f21-3c12-459a-8deb-eb4a28aa1725</t>
  </si>
  <si>
    <t>66e0d60f-1a9d-444f-8646-8b9d9cfb8032</t>
  </si>
  <si>
    <t>eb710fc4-fe1a-4f10-bd0f-6fc4283a5ad5</t>
  </si>
  <si>
    <t>PEnum_OverheadContactLineType</t>
  </si>
  <si>
    <t>67d67f9b-da4e-4451-8a76-f9ba41323f92</t>
  </si>
  <si>
    <t>5ea8a253-e524-48ef-9ee4-8eb68e529f30</t>
  </si>
  <si>
    <t>bf67a2c1-69ca-4d99-8fd2-90ba552a8b30</t>
  </si>
  <si>
    <t>be293857-a0ac-4d67-8958-24a1d668713c</t>
  </si>
  <si>
    <t>Pset_DistributionSystemTypeVentilation</t>
  </si>
  <si>
    <t>eef5fe00-d1da-11e1-8000-00215ad4efdf</t>
  </si>
  <si>
    <t>b9511500-d1da-11e1-8000-00215ad4efdf</t>
  </si>
  <si>
    <t>e271a580-d1da-11e1-8000-00215ad4efdf</t>
  </si>
  <si>
    <t>bfdf8c80-d1da-11e1-8000-00215ad4efdf</t>
  </si>
  <si>
    <t>PEnum_DuctSizingMethod</t>
  </si>
  <si>
    <t>d84fa700-d1da-11e1-8000-00215ad4efdf</t>
  </si>
  <si>
    <t>d38af300-d1da-11e1-8000-00215ad4efdf</t>
  </si>
  <si>
    <t>e69dc300-d1da-11e1-8000-00215ad4efdf</t>
  </si>
  <si>
    <t>f87f6600-d1da-11e1-8000-00215ad4efdf</t>
  </si>
  <si>
    <t>02a16480-d1db-11e1-8000-00215ad4efdf</t>
  </si>
  <si>
    <t>ce2da880-d1da-11e1-8000-00215ad4efdf</t>
  </si>
  <si>
    <t>ddacf180-d1da-11e1-8000-00215ad4efdf</t>
  </si>
  <si>
    <t>Pset_DoorCommon</t>
  </si>
  <si>
    <t>95420380-d1db-11e1-8000-00215ad4efdf</t>
  </si>
  <si>
    <t>cde1dd00-d1db-11e1-8000-00215ad4efdf</t>
  </si>
  <si>
    <t>8f98ed80-d1dc-11e1-8000-00215ad4efdf</t>
  </si>
  <si>
    <t>7ba0bc00-d1db-11e1-8000-00215ad4efdf</t>
  </si>
  <si>
    <t>5d878b80-d1dc-11e1-8000-00215ad4efdf</t>
  </si>
  <si>
    <t>76903c80-d1dc-11e1-8000-00215ad4efdf</t>
  </si>
  <si>
    <t>aa6b6200-d1dc-11e1-8000-00215ad4efdf</t>
  </si>
  <si>
    <t>ec47d880-d1db-11e1-8000-00215ad4efdf</t>
  </si>
  <si>
    <t>23b68500-d1dc-11e1-8000-00215ad4efdf</t>
  </si>
  <si>
    <t>0aadd400-d1dc-11e1-8000-00215ad4efdf</t>
  </si>
  <si>
    <t>da9b78df-a88b-4538-887d-4c597a1059dd</t>
  </si>
  <si>
    <t>2795d780-d1db-11e1-8000-00215ad4efdf</t>
  </si>
  <si>
    <t>b4409580-d1db-11e1-8000-00215ad4efdf</t>
  </si>
  <si>
    <t>beaf5f00-d1dc-11e1-8000-00215ad4efdf</t>
  </si>
  <si>
    <t>cec73e80-d1dc-11e1-8000-00215ad4efdf</t>
  </si>
  <si>
    <t>32e90300-d1db-11e1-8000-00215ad4efdf</t>
  </si>
  <si>
    <t>42b51700-d1dc-11e1-8000-00215ad4efdf</t>
  </si>
  <si>
    <t>5030f042-24d9-4c74-aba7-53294170b227</t>
  </si>
  <si>
    <t>9be0892f-f932-4135-bdaf-cd98782a64ff</t>
  </si>
  <si>
    <t>Pset_DoorTypeTurnstile</t>
  </si>
  <si>
    <t>c3deea92-19a1-47c6-8e71-6768cfb94fb2</t>
  </si>
  <si>
    <t>d677b93d-e6dc-4c38-9855-a85d4c8ac3ac</t>
  </si>
  <si>
    <t>ae4a11a9-9783-4e3f-a659-8bd834abd244</t>
  </si>
  <si>
    <t>PEnum_TurnstileType</t>
  </si>
  <si>
    <t>60ad06c0-c10a-4c40-8dcf-3fcb095f5f36</t>
  </si>
  <si>
    <t>Pset_DoorWindowGlazingType</t>
  </si>
  <si>
    <t>7d5c98fb-e2a4-496b-88cc-3fdd33d52aa9</t>
  </si>
  <si>
    <t xml:space="preserve">IfcPositiveRatioMeasure </t>
  </si>
  <si>
    <t>3da49780-d1dd-11e1-8000-00215ad4efdf</t>
  </si>
  <si>
    <t>48f7c300-d1dd-11e1-8000-00215ad4efdf</t>
  </si>
  <si>
    <t>f6c22db5-13b1-43e3-a808-d1619fcf3479</t>
  </si>
  <si>
    <t>0df58f80-d1dd-11e1-8000-00215ad4efdf</t>
  </si>
  <si>
    <t>1a79e800-d1dd-11e1-8000-00215ad4efdf</t>
  </si>
  <si>
    <t>2796d700-d1dd-11e1-8000-00215ad4efdf</t>
  </si>
  <si>
    <t>32516c00-d1dd-11e1-8000-00215ad4efdf</t>
  </si>
  <si>
    <t>69278200-d1dd-11e1-8000-00215ad4efdf</t>
  </si>
  <si>
    <t>5dd45680-d1dd-11e1-8000-00215ad4efdf</t>
  </si>
  <si>
    <t>51e89480-d1dd-11e1-8000-00215ad4efdf</t>
  </si>
  <si>
    <t>72185380-d1dd-11e1-8000-00215ad4efdf</t>
  </si>
  <si>
    <t>bcb84ce7-865c-42af-bcc3-77831a5791b1</t>
  </si>
  <si>
    <t>95db9980-d1dd-11e1-8000-00215ad4efdf</t>
  </si>
  <si>
    <t>84928d00-d1dd-11e1-8000-00215ad4efdf</t>
  </si>
  <si>
    <t>91af7c00-d1dd-11e1-8000-00215ad4efdf</t>
  </si>
  <si>
    <t>88beaa80-d1dd-11e1-8000-00215ad4efdf</t>
  </si>
  <si>
    <t>8ceac800-d1dd-11e1-8000-00215ad4efdf</t>
  </si>
  <si>
    <t>9a07b700-d1dd-11e1-8000-00215ad4efdf</t>
  </si>
  <si>
    <t>9e33d480-d1dd-11e1-8000-00215ad4efdf</t>
  </si>
  <si>
    <t>24b39c7d-ba26-4c7d-befc-dd19519f896e</t>
  </si>
  <si>
    <t>7a708e80-d1dd-11e1-8000-00215ad4efdf</t>
  </si>
  <si>
    <t>80666f80-d1dd-11e1-8000-00215ad4efdf</t>
  </si>
  <si>
    <t>Pset_DoorWindowShadingType</t>
  </si>
  <si>
    <t>7df9c781-04a9-4420-905f-48de5c924975</t>
  </si>
  <si>
    <t>99bf1924-f82e-4ca3-926d-0102fc3b01c1</t>
  </si>
  <si>
    <t>b2083640-14eb-4acd-8461-7d991fda0961</t>
  </si>
  <si>
    <t>Pset_DrainageCatchment</t>
  </si>
  <si>
    <t>b5ed3e01-eb14-47f6-bd02-27343dc3ea3e</t>
  </si>
  <si>
    <t>Pset_DrainageCulvert</t>
  </si>
  <si>
    <t>a0beb179-7162-4a16-9c96-aeec8707c522</t>
  </si>
  <si>
    <t>26f5e6ed-2a20-4a06-8e10-416302290168</t>
  </si>
  <si>
    <t>Pset_DrainageOutfall</t>
  </si>
  <si>
    <t>1b43defd-c801-4719-98f1-be72bb91688e</t>
  </si>
  <si>
    <t>Pset_DrainageReserve</t>
  </si>
  <si>
    <t>6d0ef567-c3b4-4e27-ae35-9c69dfea422e</t>
  </si>
  <si>
    <t>Pset_Draughting</t>
  </si>
  <si>
    <t>e35c8d33-761f-4fbb-b549-89253c7e6401</t>
  </si>
  <si>
    <t>6e5ac9b1-4c2b-4cf1-9c59-2f1592faa0c1</t>
  </si>
  <si>
    <t>c482289f-7205-45c4-a1a4-3fcd065addd5</t>
  </si>
  <si>
    <t>6157732a-43f1-43b8-a963-f513179a838b</t>
  </si>
  <si>
    <t>Pset_DuctConnection</t>
  </si>
  <si>
    <t>da6976ee-f963-4dc4-8884-90ee43cca3fe</t>
  </si>
  <si>
    <t>Pset_DuctDesignCriteria</t>
  </si>
  <si>
    <t>a6b311d5-e001-44b5-a56a-cc30c5203977</t>
  </si>
  <si>
    <t xml:space="preserve">IfcReal </t>
  </si>
  <si>
    <t>6a74ce7e-7df0-4e07-a5fa-750487de64dd</t>
  </si>
  <si>
    <t>d469a3f6-19ca-4786-974e-7b419e54232e</t>
  </si>
  <si>
    <t>3376dbe0-8efa-40e1-96c9-1fb7e297957f</t>
  </si>
  <si>
    <t>f78d6b41-d1af-4bfd-9418-8f5f49d848d0</t>
  </si>
  <si>
    <t>36658cf7-5bd5-4b12-ba46-94656d230b69</t>
  </si>
  <si>
    <t>e830b105-7242-4fb7-a651-d457745a15cc</t>
  </si>
  <si>
    <t>1fe98945-31da-489f-80bf-cd74956231a2</t>
  </si>
  <si>
    <t xml:space="preserve">IfcPositiveLengthMeasure </t>
  </si>
  <si>
    <t>4310d897-800e-45a7-83c7-2ade42eec6f7</t>
  </si>
  <si>
    <t>6ade8563-b726-4031-aff0-ae07ddf44806</t>
  </si>
  <si>
    <t>903a73c7-0459-4367-bd1a-4c87a575cfc6</t>
  </si>
  <si>
    <t>Pset_DuctFittingOccurrence</t>
  </si>
  <si>
    <t>eb17ab00-d1dd-11e1-8000-00215ad4efdf</t>
  </si>
  <si>
    <t>f876c54c-6b7d-40e7-b542-d549471e703a</t>
  </si>
  <si>
    <t>e652f700-d1dd-11e1-8000-00215ad4efdf</t>
  </si>
  <si>
    <t>e0f5ac80-d1dd-11e1-8000-00215ad4efdf</t>
  </si>
  <si>
    <t>Pset_DuctFittingPHistory</t>
  </si>
  <si>
    <t>fb2f8a80-d1dd-11e1-8000-00215ad4efdf</t>
  </si>
  <si>
    <t>f8cd3080-d1dd-11e1-8000-00215ad4efdf</t>
  </si>
  <si>
    <t>f66ad680-d1dd-11e1-8000-00215ad4efdf</t>
  </si>
  <si>
    <t>Pset_DuctFittingTypeCommon</t>
  </si>
  <si>
    <t>aab5ee8d-0309-480c-9d89-d497405f5840</t>
  </si>
  <si>
    <t>d00cbbe0-9617-42ee-b89d-4d2809b2993f</t>
  </si>
  <si>
    <t>9b60079b-ed6f-449b-943d-294bf0afa00e</t>
  </si>
  <si>
    <t>ef41400f-cf6b-41bb-a951-d978c317d8f2</t>
  </si>
  <si>
    <t>de2c8cc7-5128-4b55-bc42-22fa4315ebf5</t>
  </si>
  <si>
    <t>1601ff00-d1de-11e1-8000-00215ad4efdf</t>
  </si>
  <si>
    <t>1ac6b300-d1de-11e1-8000-00215ad4efdf</t>
  </si>
  <si>
    <t>04205c00-d1de-11e1-8000-00215ad4efdf</t>
  </si>
  <si>
    <t>097da680-d1de-11e1-8000-00215ad4efdf</t>
  </si>
  <si>
    <t>4317f7ad-3663-4328-952c-5cead7073a23</t>
  </si>
  <si>
    <t>21edc100-d1de-11e1-8000-00215ad4efdf</t>
  </si>
  <si>
    <t>eb751a70-b8a3-42fe-a9e0-cf195ec385b9</t>
  </si>
  <si>
    <t>Pset_DuctSegmentOccurrence</t>
  </si>
  <si>
    <t>3a5ddb80-d1de-11e1-8000-00215ad4efdf</t>
  </si>
  <si>
    <t>5f17f7cf-faa4-4344-88e4-706d8063b795</t>
  </si>
  <si>
    <t>3467fa80-d1de-11e1-8000-00215ad4efdf</t>
  </si>
  <si>
    <t>2e721980-d1de-11e1-8000-00215ad4efdf</t>
  </si>
  <si>
    <t>Pset_DuctSegmentPHistory</t>
  </si>
  <si>
    <t>4f3a6f00-d1de-11e1-8000-00215ad4efdf</t>
  </si>
  <si>
    <t>5a8d9a80-d1de-11e1-8000-00215ad4efdf</t>
  </si>
  <si>
    <t>52cdf600-d1de-11e1-8000-00215ad4efdf</t>
  </si>
  <si>
    <t>2fb00574-9007-44a1-851e-5598055a6046</t>
  </si>
  <si>
    <t>4ba6e800-d1de-11e1-8000-00215ad4efdf</t>
  </si>
  <si>
    <t>Pset_DuctSegmentTypeCommon</t>
  </si>
  <si>
    <t>a9defb11-3d61-41b2-ad3c-38b8647626dc</t>
  </si>
  <si>
    <t>PEnum_DuctSegmentShape</t>
  </si>
  <si>
    <t>362f164f-adba-4512-a91c-3734bfa56faf</t>
  </si>
  <si>
    <t>e72347d0-cbba-4d89-b154-0088666d98a1</t>
  </si>
  <si>
    <t>a3455380-d1de-11e1-8000-00215ad4efdf</t>
  </si>
  <si>
    <t>2195a50d-36b3-49f9-8923-23482f795074</t>
  </si>
  <si>
    <t>b7bb96e0-91eb-4ad3-a508-7db83fd5a7a4</t>
  </si>
  <si>
    <t>a8a29e00-d1de-11e1-8000-00215ad4efdf</t>
  </si>
  <si>
    <t>b0624280-d1de-11e1-8000-00215ad4efdf</t>
  </si>
  <si>
    <t>9163b080-d1de-11e1-8000-00215ad4efdf</t>
  </si>
  <si>
    <t>66795c80-d1de-11e1-8000-00215ad4efdf</t>
  </si>
  <si>
    <t>b6f0ba00-d1de-11e1-8000-00215ad4efdf</t>
  </si>
  <si>
    <t>bce69b00-d1de-11e1-8000-00215ad4efdf</t>
  </si>
  <si>
    <t>7d1fb380-d1de-11e1-8000-00215ad4efdf</t>
  </si>
  <si>
    <t>6bd6a700-d1de-11e1-8000-00215ad4efdf</t>
  </si>
  <si>
    <t>9c1e4580-d1de-11e1-8000-00215ad4efdf</t>
  </si>
  <si>
    <t>448b619f-9afa-41b2-bc94-33579880c36c</t>
  </si>
  <si>
    <t>8c066600-d1de-11e1-8000-00215ad4efdf</t>
  </si>
  <si>
    <t>Pset_DuctSilencerPHistory</t>
  </si>
  <si>
    <t>ca038a00-d1de-11e1-8000-00215ad4efdf</t>
  </si>
  <si>
    <t>ce2fa780-d1de-11e1-8000-00215ad4efdf</t>
  </si>
  <si>
    <t>Pset_DuctSilencerTypeCommon</t>
  </si>
  <si>
    <t>fe774600-d1de-11e1-8000-00215ad4efdf</t>
  </si>
  <si>
    <t>177ff700-d1df-11e1-8000-00215ad4efdf</t>
  </si>
  <si>
    <t>ef909380-d1de-11e1-8000-00215ad4efdf</t>
  </si>
  <si>
    <t>f4554780-d1de-11e1-8000-00215ad4efdf</t>
  </si>
  <si>
    <t>d7b90f80-d1de-11e1-8000-00215ad4efdf</t>
  </si>
  <si>
    <t>0175cb71-1925-49c4-9c6b-5e9d2527ed17</t>
  </si>
  <si>
    <t>PEnum_DuctSilencerShape</t>
  </si>
  <si>
    <t>dd165a00-d1de-11e1-8000-00215ad4efdf</t>
  </si>
  <si>
    <t>0f27bc00-d1df-11e1-8000-00215ad4efdf</t>
  </si>
  <si>
    <t>f919fb80-d1de-11e1-8000-00215ad4efdf</t>
  </si>
  <si>
    <t>0636ea80-d1df-11e1-8000-00215ad4efdf</t>
  </si>
  <si>
    <t>Pset_ElectricalCircuit</t>
  </si>
  <si>
    <t>d87281f0-d3ea-4f8c-a2b9-358f807815d9</t>
  </si>
  <si>
    <t>534b880f-14d9-4f1e-8385-36244a01f61a</t>
  </si>
  <si>
    <t>fe4ef925-dc24-4b21-ab1f-58800c876322</t>
  </si>
  <si>
    <t>40be9780-73d2-44be-8895-81c96be3878a</t>
  </si>
  <si>
    <t>Pset_ElectricalDeviceCommon</t>
  </si>
  <si>
    <t>f936102b-d482-4b7e-b989-a5571e353770</t>
  </si>
  <si>
    <t>1cfbebbc-4e63-4a55-860b-d4a37e9cfcc6</t>
  </si>
  <si>
    <t>f81de313-75c9-4cbd-ae82-398bcba997d5</t>
  </si>
  <si>
    <t>50b86700-d1df-11e1-8000-00215ad4efdf</t>
  </si>
  <si>
    <t>d9dff742-5a40-419d-b231-65452fff6962</t>
  </si>
  <si>
    <t>aecd027e-d542-4357-a5fd-13331a99bc51</t>
  </si>
  <si>
    <t>5d3cbf80-d1df-11e1-8000-00215ad4efdf</t>
  </si>
  <si>
    <t>PEnum_InsulationStandardClass</t>
  </si>
  <si>
    <t>56ae4800-d1df-11e1-8000-00215ad4efdf</t>
  </si>
  <si>
    <t>37c5267e-5b65-40bb-8c77-df21a6859cf0</t>
  </si>
  <si>
    <t>f69a7954-55c7-4842-825a-54711d3b5abc</t>
  </si>
  <si>
    <t>157b417a-6196-4c6b-91e7-5c98f64d1dcc</t>
  </si>
  <si>
    <t>5d81b5f3-18ec-4cde-8907-ba0ce0aadc4c</t>
  </si>
  <si>
    <t>4b5b1c80-d1df-11e1-8000-00215ad4efdf</t>
  </si>
  <si>
    <t>93e7c6d9-304a-4d2a-a40a-60107453d840</t>
  </si>
  <si>
    <t>7feeb4ee-b7a5-45f8-b839-3663ee4c6a72</t>
  </si>
  <si>
    <t>e3ee9c35-ebb1-4487-bfb4-f6b6121e9da9</t>
  </si>
  <si>
    <t>7d151a50-746f-4ad7-b4d4-e7124726a728</t>
  </si>
  <si>
    <t>cf523435-8315-441f-a6c1-7c9b65bf62a0</t>
  </si>
  <si>
    <t>784d9d21-44d4-40b5-b30e-2ad107609548</t>
  </si>
  <si>
    <t>a2e15fb5-e52e-49e3-b867-31401fe07f86</t>
  </si>
  <si>
    <t>d7364fea-0860-4587-b56b-171e665ed6a3</t>
  </si>
  <si>
    <t>Pset_ElectricalDeviceCompliance</t>
  </si>
  <si>
    <t>5c004a3a-c9f0-4927-be84-a5d583b5415a</t>
  </si>
  <si>
    <t>d95a2b5d-2b7b-4b97-8bda-f58b0e9d55bd</t>
  </si>
  <si>
    <t>506e8620-59b6-4acc-80c8-5afd682f57ea</t>
  </si>
  <si>
    <t>a6748539-ce57-4c32-945c-a508867a13c3</t>
  </si>
  <si>
    <t>Pset_ElectricalFeederLine</t>
  </si>
  <si>
    <t>c67b2e82-b160-4a1b-a68a-238ba4aa22dd</t>
  </si>
  <si>
    <t>12c45691-f7c8-49fc-addb-dc15ebc00824</t>
  </si>
  <si>
    <t>b4974f18-714a-4890-a2ed-61e6c573970f</t>
  </si>
  <si>
    <t>57a36ec0-716c-4835-b582-2e195188c961</t>
  </si>
  <si>
    <t>PEnum_ElectricalFeederType</t>
  </si>
  <si>
    <t>Pset_ElectricAppliancePHistory</t>
  </si>
  <si>
    <t>7180bc80-d1df-11e1-8000-00215ad4efdf</t>
  </si>
  <si>
    <t>Pset_ElectricApplianceTypeCommon</t>
  </si>
  <si>
    <t>7ba2bb00-d1df-11e1-8000-00215ad4efdf</t>
  </si>
  <si>
    <t>83faf600-d1df-11e1-8000-00215ad4efdf</t>
  </si>
  <si>
    <t>Pset_ElectricApplianceTypeDishwasher</t>
  </si>
  <si>
    <t>b0af0d80-d1df-11e1-8000-00215ad4efdf</t>
  </si>
  <si>
    <t>PEnum_ElectricApplianceDishwasherType</t>
  </si>
  <si>
    <t>Pset_ElectricApplianceTypeElectricCooker</t>
  </si>
  <si>
    <t>cb818200-d1df-11e1-8000-00215ad4efdf</t>
  </si>
  <si>
    <t>PEnum_ElectricApplianceElectricCookerType</t>
  </si>
  <si>
    <t>Pset_ElectricDistributionBoardOccurrence</t>
  </si>
  <si>
    <t>c8b9fc58-cd02-4eed-a320-8ff916082beb</t>
  </si>
  <si>
    <t>421bd751-0cf9-47d8-9829-53510c16a01a</t>
  </si>
  <si>
    <t>Pset_ElectricDistributionBoardTypeCommon</t>
  </si>
  <si>
    <t>e653f680-d1df-11e1-8000-00215ad4efdf</t>
  </si>
  <si>
    <t>ece26e00-d1df-11e1-8000-00215ad4efdf</t>
  </si>
  <si>
    <t>Pset_ElectricDistributionPointCommon</t>
  </si>
  <si>
    <t>3fe1c495-213f-4af0-aba5-cdab98e11f5e</t>
  </si>
  <si>
    <t>811e3796-c713-46f9-9339-0b835de4d27d</t>
  </si>
  <si>
    <t>233dd3e8-d001-47fa-8d2b-904e7a274cc4</t>
  </si>
  <si>
    <t>33694f54-7384-4a57-b2b3-b916e944d863</t>
  </si>
  <si>
    <t>607ff938-a2ce-45af-a850-a7d8ae634f00</t>
  </si>
  <si>
    <t>Pset_ElectricFlowStorageDevicePHistory</t>
  </si>
  <si>
    <t>a277fb1f-cdca-4fcc-9c29-8634518b1066</t>
  </si>
  <si>
    <t>Pset_ElectricFlowStorageDeviceTypeBattery</t>
  </si>
  <si>
    <t>f57d3ef9-01e7-4abb-a4a7-42d93a1da902</t>
  </si>
  <si>
    <t>fa581e33-7bdb-495b-b6ea-53944520def7</t>
  </si>
  <si>
    <t>PEnum_BatteryChargingType</t>
  </si>
  <si>
    <t>a011a8cf-ce22-4005-b332-20c681dd4fc1</t>
  </si>
  <si>
    <t>c7125ff1-1c26-4498-85ad-78214700477e</t>
  </si>
  <si>
    <t>382c88ad-e4f9-42b8-93e4-ffc1730ab84e</t>
  </si>
  <si>
    <t>2f09c665-db2c-4cdd-810f-26cf3eaf1bf5</t>
  </si>
  <si>
    <t>22a59f85-7949-4bf6-b55b-fbb73444e1c4</t>
  </si>
  <si>
    <t>Pset_ElectricFlowStorageDeviceTypeCapacitor</t>
  </si>
  <si>
    <t>55e91b40-41d2-4b67-b7f7-c786e4aaf973</t>
  </si>
  <si>
    <t>Pset_ElectricFlowStorageDeviceTypeCommon</t>
  </si>
  <si>
    <t>3df26200-d1e0-11e1-8000-00215ad4efdf</t>
  </si>
  <si>
    <t>8dd12900-d1e0-11e1-8000-00215ad4efdf</t>
  </si>
  <si>
    <t>97f32780-d1e0-11e1-8000-00215ad4efdf</t>
  </si>
  <si>
    <t>932e7380-d1e0-11e1-8000-00215ad4efdf</t>
  </si>
  <si>
    <t>9d507200-d1e0-11e1-8000-00215ad4efdf</t>
  </si>
  <si>
    <t>961f401a-e939-4269-8eb4-951597bb68f0</t>
  </si>
  <si>
    <t>7813d9d4-8068-4f79-aca2-93559a565df4</t>
  </si>
  <si>
    <t>IfcElectricCapacitanceMeasure</t>
  </si>
  <si>
    <t>64446b41-70e2-49fa-9c6a-4564917ccfd9</t>
  </si>
  <si>
    <t>9c327be7-6d6f-4139-ab9f-58c6a5cc7a9a</t>
  </si>
  <si>
    <t>359a2700-d1e0-11e1-8000-00215ad4efdf</t>
  </si>
  <si>
    <t>2915ce80-d1e0-11e1-8000-00215ad4efdf</t>
  </si>
  <si>
    <t>2e731900-d1e0-11e1-8000-00215ad4efdf</t>
  </si>
  <si>
    <t>d3194927-d78f-4009-b7fb-07728601ea82</t>
  </si>
  <si>
    <t>IfcElectricChargeMeasure</t>
  </si>
  <si>
    <t>7c868260-451b-4803-8f4f-c498fc0e3a9b</t>
  </si>
  <si>
    <t>401f801b-4f9f-40ad-bbf7-2328b9d53477</t>
  </si>
  <si>
    <t>10a5b400-d1e0-11e1-8000-00215ad4efdf</t>
  </si>
  <si>
    <t>76923b80-d1e0-11e1-8000-00215ad4efdf</t>
  </si>
  <si>
    <t>83af2a80-d1e0-11e1-8000-00215ad4efdf</t>
  </si>
  <si>
    <t>7db94980-d1e0-11e1-8000-00215ad4efdf</t>
  </si>
  <si>
    <t>890c7500-d1e0-11e1-8000-00215ad4efdf</t>
  </si>
  <si>
    <t>5c585d80-d1e0-11e1-8000-00215ad4efdf</t>
  </si>
  <si>
    <t>64b09880-d1e0-11e1-8000-00215ad4efdf</t>
  </si>
  <si>
    <t>51053200-d1e0-11e1-8000-00215ad4efdf</t>
  </si>
  <si>
    <t>56fb1300-d1e0-11e1-8000-00215ad4efdf</t>
  </si>
  <si>
    <t>17342b80-d1e0-11e1-8000-00215ad4efdf</t>
  </si>
  <si>
    <t>Pset_ElectricFlowStorageDeviceTypeInductor</t>
  </si>
  <si>
    <t>1d4d6fab-4a51-4094-90fe-41c834a2ca00</t>
  </si>
  <si>
    <t>IfcInductanceMeasure</t>
  </si>
  <si>
    <t>bb5179a5-deec-4ec4-9ed0-44cf9d4c2fea</t>
  </si>
  <si>
    <t>Pset_ElectricFlowStorageDeviceTypeRecharger</t>
  </si>
  <si>
    <t>8e3e97de-5fb9-41c5-80f7-39b3b3d91b27</t>
  </si>
  <si>
    <t>Pset_ElectricFlowStorageDeviceTypeUPS</t>
  </si>
  <si>
    <t>a7748134-d9f4-4c35-93a6-628685ca7150</t>
  </si>
  <si>
    <t>c41bf592-8c9c-4337-9bfb-464910fc6096</t>
  </si>
  <si>
    <t>29fc843b-6cda-4af1-a087-8818b245d1f2</t>
  </si>
  <si>
    <t>2240a113-414d-4fa2-afe4-e9fa98ce07e3</t>
  </si>
  <si>
    <t>Pset_ElectricFlowTreatmentDeviceTypeElectronicFilter</t>
  </si>
  <si>
    <t>5510d1db-844f-41f3-966a-586d5860c33b</t>
  </si>
  <si>
    <t>PEnum_ElectronicFilterType</t>
  </si>
  <si>
    <t>fadb9a69-8d78-408b-ae54-ca000d2e7ab6</t>
  </si>
  <si>
    <t>47a6c8aa-c28c-4ae7-8f77-e2a5fdbc2af2</t>
  </si>
  <si>
    <t>40843c03-ae9b-41a2-852c-e4978407f156</t>
  </si>
  <si>
    <t>da6be3f1-8241-4923-9f87-dfbe7bb3761c</t>
  </si>
  <si>
    <t>da34a648-a0ad-4fd6-a8d7-6f8e5ce58293</t>
  </si>
  <si>
    <t>Pset_ElectricGeneratorTypeCommon</t>
  </si>
  <si>
    <t>bb1dd700-d1e0-11e1-8000-00215ad4efdf</t>
  </si>
  <si>
    <t>c53fd580-d1e0-11e1-8000-00215ad4efdf</t>
  </si>
  <si>
    <t>a80b0700-d1e0-11e1-8000-00215ad4efdf</t>
  </si>
  <si>
    <t>c07b2180-d1e0-11e1-8000-00215ad4efdf</t>
  </si>
  <si>
    <t>ad685180-d1e0-11e1-8000-00215ad4efdf</t>
  </si>
  <si>
    <t>Pset_ElectricHeaterTypeElectricalCableHeater</t>
  </si>
  <si>
    <t>82f138a2-680e-4abc-9174-dea8ebad4ab3</t>
  </si>
  <si>
    <t xml:space="preserve"> IfcPowerMeasure</t>
  </si>
  <si>
    <t>Pset_ElectricHeaterTypeElectricalMatHeater</t>
  </si>
  <si>
    <t>324d848a-726e-49c2-96d8-26d07c677bfc</t>
  </si>
  <si>
    <t>Pset_ElectricHeaterTypeElectricalPointHeater</t>
  </si>
  <si>
    <t>cd11dec2-109f-4eab-8fc0-b40ca90a0e16</t>
  </si>
  <si>
    <t>Pset_ElectricMotorTypeCommon</t>
  </si>
  <si>
    <t>e99bb200-d1e0-11e1-8000-00215ad4efdf</t>
  </si>
  <si>
    <t>0fc15200-d1e1-11e1-8000-00215ad4efdf</t>
  </si>
  <si>
    <t>1b147d80-d1e1-11e1-8000-00215ad4efdf</t>
  </si>
  <si>
    <t>15b73300-d1e1-11e1-8000-00215ad4efdf</t>
  </si>
  <si>
    <t>fddfaf00-d1e0-11e1-8000-00215ad4efdf</t>
  </si>
  <si>
    <t>e56f9480-d1e0-11e1-8000-00215ad4efdf</t>
  </si>
  <si>
    <t>02a46300-d1e1-11e1-8000-00215ad4efdf</t>
  </si>
  <si>
    <t>PEnum_MotorEnclosureType</t>
  </si>
  <si>
    <t>d25cc480-d1e0-11e1-8000-00215ad4efdf</t>
  </si>
  <si>
    <t>eef8fc80-d1e0-11e1-8000-00215ad4efdf</t>
  </si>
  <si>
    <t>f3251a00-d1e0-11e1-8000-00215ad4efdf</t>
  </si>
  <si>
    <t>d7217880-d1e0-11e1-8000-00215ad4efdf</t>
  </si>
  <si>
    <t>f8826480-d1e0-11e1-8000-00215ad4efdf</t>
  </si>
  <si>
    <t>Pset_ElectricTimeControlTypeCommon</t>
  </si>
  <si>
    <t>25cf1280-d1e1-11e1-8000-00215ad4efdf</t>
  </si>
  <si>
    <t>2bc4f380-d1e1-11e1-8000-00215ad4efdf</t>
  </si>
  <si>
    <t>Pset_ElementAssemblyCommon</t>
  </si>
  <si>
    <t>943159a9-3c8d-4316-a7a0-1b4382c6ea80</t>
  </si>
  <si>
    <t>20e74f79-d075-407a-92f9-3d6788281332</t>
  </si>
  <si>
    <t>Pset_ElementAssemblyTypeCantilever</t>
  </si>
  <si>
    <t>2f965433-cbef-40cd-a94b-fce812dc86e6</t>
  </si>
  <si>
    <t>80e4ac76-ec58-481e-8151-ebb7755b1327</t>
  </si>
  <si>
    <t>PEnum_CantileverAssemblyType</t>
  </si>
  <si>
    <t>524a96b1-e800-497e-b437-0c44e886455e</t>
  </si>
  <si>
    <t>c2502814-24ee-47a5-92fe-c9b34aa8bc5d</t>
  </si>
  <si>
    <t>Pset_ElementAssemblyTypeDilatationPanel</t>
  </si>
  <si>
    <t>ea184fa6-7781-4994-bb6f-d18c81de4794</t>
  </si>
  <si>
    <t>PEnum_BladesOrientation</t>
  </si>
  <si>
    <t>e63b92b6-3783-4d8f-b731-1d74b722281d</t>
  </si>
  <si>
    <t>67f27aad-31a0-455c-acd5-0feb53774977</t>
  </si>
  <si>
    <t>PEnum_ExpansionDirection</t>
  </si>
  <si>
    <t>f6fb0122-c287-4807-92e8-8f4f664f2893</t>
  </si>
  <si>
    <t>4f1b4c35-09d7-4147-9dd4-85c3b47950f5</t>
  </si>
  <si>
    <t>Pset_ElementAssemblyTypeHeadSpan</t>
  </si>
  <si>
    <t>a7525c57-1b36-49fd-854e-b9e3a9ba2e61</t>
  </si>
  <si>
    <t>c9516041-7d66-4aa3-8e3f-0dd8f43b9fc6</t>
  </si>
  <si>
    <t>93b45482-7e04-4b71-816d-6b2473403975</t>
  </si>
  <si>
    <t>Pset_ElementAssemblyTypeMast</t>
  </si>
  <si>
    <t>a729b4c7-906f-4ff4-bfa1-4a02530e35ee</t>
  </si>
  <si>
    <t>Pset_ElementAssemblyTypeOCSSuspension</t>
  </si>
  <si>
    <t>42845a1e-69cd-4c91-a180-d7cecfa18c54</t>
  </si>
  <si>
    <t>266d1fe8-a5bf-4fce-b285-00e3cbb9d023</t>
  </si>
  <si>
    <t>Pset_ElementAssemblyTypeRigidFrame</t>
  </si>
  <si>
    <t>228b17a8-5655-45b5-9584-4becd234735a</t>
  </si>
  <si>
    <t>81bf8e6a-3b04-4aa1-86ae-00201b0575dd</t>
  </si>
  <si>
    <t>7eaf073e-9a1f-4809-becc-66c7ebe5d209</t>
  </si>
  <si>
    <t>af93d42e-747b-4c41-bca5-919ed1e92f76</t>
  </si>
  <si>
    <t>Pset_ElementAssemblyTypeSteadyDevice</t>
  </si>
  <si>
    <t>8a47076c-20f8-4477-bcba-1b1e823390a1</t>
  </si>
  <si>
    <t>501c8acc-fff4-4683-9663-29bff32c7e25</t>
  </si>
  <si>
    <t>14b88b78-8096-42d6-b4b4-e2b6e0d1ce3b</t>
  </si>
  <si>
    <t>f509ee5d-c3c9-4276-b793-e8a1fb3806d5</t>
  </si>
  <si>
    <t>PEnum_SteadyDeviceType</t>
  </si>
  <si>
    <t>Pset_ElementAssemblyTypeSupportingAssembly</t>
  </si>
  <si>
    <t>65751dfe-a112-4109-9e0a-032607595cd9</t>
  </si>
  <si>
    <t>9abe91d5-6e77-4d24-8a3a-296222f613f8</t>
  </si>
  <si>
    <t>PEnum_SupportingSystemType</t>
  </si>
  <si>
    <t>Pset_ElementAssemblyTypeTrackPanel</t>
  </si>
  <si>
    <t>046c133f-43a0-4260-a225-4cce80664ca7</t>
  </si>
  <si>
    <t>b2b57075-d4b7-47e1-957c-3e4c63ce9a1d</t>
  </si>
  <si>
    <t>07d65729-c94a-491c-89e6-77e05c58e4d9</t>
  </si>
  <si>
    <t>Pset_ElementAssemblyTypeTractionSwitchingAssembly</t>
  </si>
  <si>
    <t>1d8e0946-ada8-4f94-b96a-933cd1a70cad</t>
  </si>
  <si>
    <t>08b996e7-83b7-44ef-9448-d8501d92f976</t>
  </si>
  <si>
    <t>08411494-7e64-4814-bb45-ac9ec377e754</t>
  </si>
  <si>
    <t>5556537f-9526-488e-a337-e7042153182b</t>
  </si>
  <si>
    <t>Pset_ElementAssemblyTypeTurnoutPanel</t>
  </si>
  <si>
    <t>4da8d614-6e37-458e-994d-08ea68bfc193</t>
  </si>
  <si>
    <t>PEnum_BranchLineDirection</t>
  </si>
  <si>
    <t>4f94c5b2-34af-4712-907d-0d78b05f3df6</t>
  </si>
  <si>
    <t>4cf99c64-0bfd-4a1f-baea-befb7b33c6ba</t>
  </si>
  <si>
    <t>9931da43-a728-4424-bf7a-3f7fad0bace4</t>
  </si>
  <si>
    <t>b1ac3271-7a62-4f15-9c23-a84dae88f12a</t>
  </si>
  <si>
    <t>f26811d3-6512-4fc4-92bc-373f124d1d14</t>
  </si>
  <si>
    <t>8178b92c-8d12-41f6-a524-e2f515253c73</t>
  </si>
  <si>
    <t>PEnum_TurnoutPanelOrientation</t>
  </si>
  <si>
    <t>9b0b0536-9b83-4a0a-b9fe-de7e0ac77b61</t>
  </si>
  <si>
    <t>f94b373e-c414-4346-bbc6-60dc1a018c4f</t>
  </si>
  <si>
    <t>c582baa5-48ea-407b-8021-df78e5401a6a</t>
  </si>
  <si>
    <t>d6fda0fe-85fa-43ff-8266-6561d11ca5e9</t>
  </si>
  <si>
    <t>PEnum_TurnoutHeaterType</t>
  </si>
  <si>
    <t>c049bf5b-26c7-4339-b290-7d7f0079dc57</t>
  </si>
  <si>
    <t>69e58c16-e9b8-4bcd-a440-e6c4fe5cd7f5</t>
  </si>
  <si>
    <t>PEnum_TypeOfCurvedTurnout</t>
  </si>
  <si>
    <t>00b1bd1d-b264-44ae-93a2-b30418f951e6</t>
  </si>
  <si>
    <t>PEnum_TypeOfDrivingDevice</t>
  </si>
  <si>
    <t>7e431e75-7d3e-4976-ad12-e6ad1add3f3b</t>
  </si>
  <si>
    <t>PEnum_TypeOfJunction</t>
  </si>
  <si>
    <t>b9518a85-a942-4f6f-9579-cce97a27a30c</t>
  </si>
  <si>
    <t>PEnum_TypeOfTurnout</t>
  </si>
  <si>
    <t>Pset_ElementComponentCommon</t>
  </si>
  <si>
    <t>f7b199ec-6918-4e05-b9a8-d4dc3a89f6d7</t>
  </si>
  <si>
    <t>PEnum_ElementComponentCorrosionTreatment</t>
  </si>
  <si>
    <t>292f5db4-336e-4b31-9ebd-d91a1ab594ab</t>
  </si>
  <si>
    <t>PEnum_ElementComponentDeliveryType</t>
  </si>
  <si>
    <t>7525c67c-0faa-44ba-995f-99d07b72dd31</t>
  </si>
  <si>
    <t>56f08e40-f4ec-4446-8b85-b83294b65e5f</t>
  </si>
  <si>
    <t>Pset_ElementKinematics</t>
  </si>
  <si>
    <t>b4550f68-9345-46d2-932b-6a64dc9f9414</t>
  </si>
  <si>
    <t>9a38312e-0c70-4fe1-9ce6-76b9f5998f57</t>
  </si>
  <si>
    <t>24a74947-054c-4458-ac75-245ccc7a0784</t>
  </si>
  <si>
    <t>f4ad9a73-7ca6-4146-8bf1-26569331de1d</t>
  </si>
  <si>
    <t>e9caed91-bf89-4b78-869f-c826bc7ad68e</t>
  </si>
  <si>
    <t>IfcAngularVelocityMeasure</t>
  </si>
  <si>
    <t>66f942d5-4134-4444-8018-d4da41e498e2</t>
  </si>
  <si>
    <t>e75f8278-a662-4e63-bb49-349663be7252</t>
  </si>
  <si>
    <t>Pset_ElementShading</t>
  </si>
  <si>
    <t>2805d0d9-8bc0-4636-9a6e-62e22f184c9e</t>
  </si>
  <si>
    <t>075b8868-aaab-44c0-8bec-e2ea4206d65a</t>
  </si>
  <si>
    <t>1f6dd7e6-7086-4cca-9184-8cc0a05aafdc</t>
  </si>
  <si>
    <t xml:space="preserve">IfcPositivePlaneAngleMeasure </t>
  </si>
  <si>
    <t>aecbb1d0-b830-4a2d-a074-0ed749ee2222</t>
  </si>
  <si>
    <t>08b01627-4cfa-4ce7-b8c8-ef455494ab57</t>
  </si>
  <si>
    <t>ec99155b-b09d-40f5-9194-367cf08a9d30</t>
  </si>
  <si>
    <t>fdc121fd-14c6-4c4b-8b26-c7ffced1a7d8</t>
  </si>
  <si>
    <t>a83b9757-eebf-4490-bdcf-59baac537a75</t>
  </si>
  <si>
    <t>PEnum_ElementShading</t>
  </si>
  <si>
    <t>53703254-46c5-4a8c-923d-ffa1361e44e3</t>
  </si>
  <si>
    <t>Pset_ElementSize</t>
  </si>
  <si>
    <t>81fd48b7-cc88-4945-b51c-ab529b76ccb4</t>
  </si>
  <si>
    <t>2dae78e3-f086-43b2-a4b6-a649e8dcb396</t>
  </si>
  <si>
    <t>9ff19841-ff26-4434-835c-2ed9179f7877</t>
  </si>
  <si>
    <t>Pset_EmbeddedTrack</t>
  </si>
  <si>
    <t>cdf8fad8-5b17-445e-936f-180066248776</t>
  </si>
  <si>
    <t>2619d8db-895b-4717-b0ff-c9716383ae68</t>
  </si>
  <si>
    <t>d38c69ad-ad90-4447-90ec-0366dca24160</t>
  </si>
  <si>
    <t>Pset_EnergyConsumptionPHistoryElectricity</t>
  </si>
  <si>
    <t>067468c3-20c7-49f7-aeb6-dc71a8e0f049</t>
  </si>
  <si>
    <t>fec1977c-aab3-4cc7-a1c7-2bb7569a64cf</t>
  </si>
  <si>
    <t>982f60c2-097c-4a25-8107-e58d688dbabe</t>
  </si>
  <si>
    <t>81aa7bb2-9ed5-495b-acdf-8724fd196bef</t>
  </si>
  <si>
    <t>465a7311-d470-4165-8361-744d72fa638b</t>
  </si>
  <si>
    <t>e7cc58ad-a50e-4808-95d8-16889eef08dc</t>
  </si>
  <si>
    <t>Pset_EnergyConsumptionPHistoryFuel</t>
  </si>
  <si>
    <t>4519c9db-9f45-480a-8029-dac0ceae3151</t>
  </si>
  <si>
    <t>95f29a12-e180-4a5a-a114-01781d7666af</t>
  </si>
  <si>
    <t>b61196e9-bbe5-484c-b42f-07863f9bafe6</t>
  </si>
  <si>
    <t>Pset_EnergyConsumptionPHistorySteam</t>
  </si>
  <si>
    <t>fbd1d549-8dba-45b0-904b-8343e094c16f</t>
  </si>
  <si>
    <t>255cddc1-3752-4514-9d0e-b70f2048681d</t>
  </si>
  <si>
    <t>d5d55788-b9d1-4b0a-b1fe-5aa92f005a1b</t>
  </si>
  <si>
    <t>dff997f9-f335-4acf-84a6-e0ba64c7852b</t>
  </si>
  <si>
    <t>Pset_EnergyConversionDeviceCoil</t>
  </si>
  <si>
    <t>99a2dbcf-e59c-434c-809a-8ea14bf6f715</t>
  </si>
  <si>
    <t>Pset_EnergyConversionDeviceSpaceHeaterPanel</t>
  </si>
  <si>
    <t>e9c531d5-a6a0-45e0-aa7d-a37b9a874c6e</t>
  </si>
  <si>
    <t>Pset_EnergyConversionDeviceSpaceHeaterSectional</t>
  </si>
  <si>
    <t>ce2794f5-9e04-40f4-9b81-6dd86b1327d1</t>
  </si>
  <si>
    <t>Pset_EnergyRequirements</t>
  </si>
  <si>
    <t>324a20ba-6b67-4a79-b142-769d98992842</t>
  </si>
  <si>
    <t>IfcEnergyMeasure</t>
  </si>
  <si>
    <t>6cfe568b-1703-4c7b-84c7-488566d27ba3</t>
  </si>
  <si>
    <t>8d3d6aca-fd4b-44fb-9fbc-3afdade0e919</t>
  </si>
  <si>
    <t>a1b61839-87a1-4b6f-93c9-aaba3ebbc619</t>
  </si>
  <si>
    <t>Pset_EngineTypeCommon</t>
  </si>
  <si>
    <t>5fa01900-d1e1-11e1-8000-00215ad4efdf</t>
  </si>
  <si>
    <t>PEnum_EngineEnergySource</t>
  </si>
  <si>
    <t>49925880-d1e1-11e1-8000-00215ad4efdf</t>
  </si>
  <si>
    <t>4f883980-d1e1-11e1-8000-00215ad4efdf</t>
  </si>
  <si>
    <t>Pset_EnvironmentalCondition</t>
  </si>
  <si>
    <t>dba4be13-8f32-4cf2-b31b-f3b72ebf23c7</t>
  </si>
  <si>
    <t>53ac7f06-1cd8-4fea-92be-6192bf4abe4a</t>
  </si>
  <si>
    <t>e94c4fe3-2481-4acb-abd6-a36d60e29655</t>
  </si>
  <si>
    <t>504b5705-4679-4973-8951-f9d6a7605256</t>
  </si>
  <si>
    <t>86872acd-33e7-4b49-a464-2f2e07ae2f92</t>
  </si>
  <si>
    <t>1d9634fa-6a1c-43dc-9ec4-366a2ea4adb6</t>
  </si>
  <si>
    <t>20c2d5d0-3f3c-4a7c-a8a4-2c4c3cb90736</t>
  </si>
  <si>
    <t>cd12a88f-7e7d-4f5c-b488-b9b42efcce71</t>
  </si>
  <si>
    <t>8a4fa4ce-0294-4ebd-899f-e74d19d63f4a</t>
  </si>
  <si>
    <t>5c4117bb-9539-4da4-abbb-43642a0f0600</t>
  </si>
  <si>
    <t>fb15d892-9387-4ece-bd9e-c5ccfda66a4c</t>
  </si>
  <si>
    <t>Pset_EnvironmentalEmissions</t>
  </si>
  <si>
    <t>6b1bad58-59b5-4173-903d-4ed5e7fdfe7c</t>
  </si>
  <si>
    <t>IfcMassFlowRateMeasure</t>
  </si>
  <si>
    <t>d2f7b709-c58c-4019-aa14-bd5793f30c47</t>
  </si>
  <si>
    <t>88d8e342-1407-4d1e-96b6-13fe38b9b11d</t>
  </si>
  <si>
    <t>cf50e12f-ad4d-457b-bee8-4990e9cf5b28</t>
  </si>
  <si>
    <t>04b7a72a-f2df-4ce7-870f-a2d02453284a</t>
  </si>
  <si>
    <t>Pset_EnvironmentalImpactIndicators</t>
  </si>
  <si>
    <t>c9202780-d1e1-11e1-8000-00215ad4efdf</t>
  </si>
  <si>
    <t>c32a4680-d1e1-11e1-8000-00215ad4efdf</t>
  </si>
  <si>
    <t>f79e0280-d1e1-11e1-8000-00215ad4efdf</t>
  </si>
  <si>
    <t>a7bf3b80-d1e1-11e1-8000-00215ad4efdf</t>
  </si>
  <si>
    <t>88281300-d1e1-11e1-8000-00215ad4efdf</t>
  </si>
  <si>
    <t>b9084800-d1e1-11e1-8000-00215ad4efdf</t>
  </si>
  <si>
    <t>aa320509-358c-40ae-83ac-744f8eeb0122</t>
  </si>
  <si>
    <t>e0f7ab80-d1e1-11e1-8000-00215ad4efdf</t>
  </si>
  <si>
    <t>96762f00-d1e1-11e1-8000-00215ad4efdf</t>
  </si>
  <si>
    <t>PEnum_LifeCyclePhase</t>
  </si>
  <si>
    <t>be659280-d1e1-11e1-8000-00215ad4efdf</t>
  </si>
  <si>
    <t>d50be980-d1e1-11e1-8000-00215ad4efdf</t>
  </si>
  <si>
    <t>f2d94e80-d1e1-11e1-8000-00215ad4efdf</t>
  </si>
  <si>
    <t>e6ed8c80-d1e1-11e1-8000-00215ad4efdf</t>
  </si>
  <si>
    <t>82323200-d1e1-11e1-8000-00215ad4efdf</t>
  </si>
  <si>
    <t>cf160880-d1e1-11e1-8000-00215ad4efdf</t>
  </si>
  <si>
    <t>db01ca80-d1e1-11e1-8000-00215ad4efdf</t>
  </si>
  <si>
    <t>ec4ad700-d1e1-11e1-8000-00215ad4efdf</t>
  </si>
  <si>
    <t>adb51c80-d1e1-11e1-8000-00215ad4efdf</t>
  </si>
  <si>
    <t>8f4f2100-d1e1-11e1-8000-00215ad4efdf</t>
  </si>
  <si>
    <t>b3126700-d1e1-11e1-8000-00215ad4efdf</t>
  </si>
  <si>
    <t>Pset_EnvironmentalImpactValues</t>
  </si>
  <si>
    <t>1f8d6600-d1e2-11e1-8000-00215ad4efdf</t>
  </si>
  <si>
    <t>1a301b80-d1e2-11e1-8000-00215ad4efdf</t>
  </si>
  <si>
    <t>b5b49d20-0bf2-49a4-9d55-8cef7acb75bd</t>
  </si>
  <si>
    <t>IfcDuration</t>
  </si>
  <si>
    <t>4cda1400-d1e2-11e1-8000-00215ad4efdf</t>
  </si>
  <si>
    <t>0f758680-d1e2-11e1-8000-00215ad4efdf</t>
  </si>
  <si>
    <t>359b2680-d1e2-11e1-8000-00215ad4efdf</t>
  </si>
  <si>
    <t>b8fbc6f7-870b-486e-80cd-661b9dd0c27c</t>
  </si>
  <si>
    <t>88eae355-e7df-464a-849b-e613af48fa32</t>
  </si>
  <si>
    <t>14d2d100-d1e2-11e1-8000-00215ad4efdf</t>
  </si>
  <si>
    <t>2ae09180-d1e2-11e1-8000-00215ad4efdf</t>
  </si>
  <si>
    <t>46e43300-d1e2-11e1-8000-00215ad4efdf</t>
  </si>
  <si>
    <t>3b910780-d1e2-11e1-8000-00215ad4efdf</t>
  </si>
  <si>
    <t>25834700-d1e2-11e1-8000-00215ad4efdf</t>
  </si>
  <si>
    <t>303ddc00-d1e2-11e1-8000-00215ad4efdf</t>
  </si>
  <si>
    <t>40ee5200-d1e2-11e1-8000-00215ad4efdf</t>
  </si>
  <si>
    <t>04225b00-d1e2-11e1-8000-00215ad4efdf</t>
  </si>
  <si>
    <t>097fa580-d1e2-11e1-8000-00215ad4efdf</t>
  </si>
  <si>
    <t>Pset_EvaporativeCoolerPHistory</t>
  </si>
  <si>
    <t>6c8b82e4-9256-47f3-ab8e-66344426eb6b</t>
  </si>
  <si>
    <t>5c595d00-d1e2-11e1-8000-00215ad4efdf</t>
  </si>
  <si>
    <t>fedf87c7-e123-40fb-8d18-2fb11e1e2fed</t>
  </si>
  <si>
    <t>62e7d480-d1e2-11e1-8000-00215ad4efdf</t>
  </si>
  <si>
    <t>5f544d80-d1e2-11e1-8000-00215ad4efdf</t>
  </si>
  <si>
    <t>65e2c500-d1e2-11e1-8000-00215ad4efdf</t>
  </si>
  <si>
    <t>07d099d9-c7d4-4e14-b1ca-f4e32394201b</t>
  </si>
  <si>
    <t>582d3f80-d1e2-11e1-8000-00215ad4efdf</t>
  </si>
  <si>
    <t>Pset_EvaporativeCoolerTypeCommon</t>
  </si>
  <si>
    <t>b1956e80-d1e2-11e1-8000-00215ad4efdf</t>
  </si>
  <si>
    <t>a7737000-d1e2-11e1-8000-00215ad4efdf</t>
  </si>
  <si>
    <t>86128400-d1e2-11e1-8000-00215ad4efdf</t>
  </si>
  <si>
    <t>PEnum_EvaporativeCoolerFlowArrangement</t>
  </si>
  <si>
    <t>93c80980-d1e2-11e1-8000-00215ad4efdf</t>
  </si>
  <si>
    <t>4c70ed76-185d-48cb-b1bf-4f83ce537737</t>
  </si>
  <si>
    <t>99255400-d1e2-11e1-8000-00215ad4efdf</t>
  </si>
  <si>
    <t>7004c380-d1e2-11e1-8000-00215ad4efdf</t>
  </si>
  <si>
    <t>76933b00-d1e2-11e1-8000-00215ad4efdf</t>
  </si>
  <si>
    <t>bce89a00-d1e2-11e1-8000-00215ad4efdf</t>
  </si>
  <si>
    <t>a2162580-d1e2-11e1-8000-00215ad4efdf</t>
  </si>
  <si>
    <t>dcf75b89-fea2-48dc-a622-d0e09da3432a</t>
  </si>
  <si>
    <t>Pset_EvaporatorPHistory</t>
  </si>
  <si>
    <t>eef9fc00-d1e2-11e1-8000-00215ad4efdf</t>
  </si>
  <si>
    <t>f3beb000-d1e2-11e1-8000-00215ad4efdf</t>
  </si>
  <si>
    <t>dbe72c00-d1e2-11e1-8000-00215ad4efdf</t>
  </si>
  <si>
    <t>f8836400-d1e2-11e1-8000-00215ad4efdf</t>
  </si>
  <si>
    <t>d12c9700-d1e2-11e1-8000-00215ad4efdf</t>
  </si>
  <si>
    <t>ce31a680-d1e2-11e1-8000-00215ad4efdf</t>
  </si>
  <si>
    <t>d4c01e00-d1e2-11e1-8000-00215ad4efdf</t>
  </si>
  <si>
    <t>dee21c80-d1e2-11e1-8000-00215ad4efdf</t>
  </si>
  <si>
    <t>d8ec3b80-d1e2-11e1-8000-00215ad4efdf</t>
  </si>
  <si>
    <t>4af9c013-026b-433e-b09c-24c8f14ac818</t>
  </si>
  <si>
    <t>e1dd0d00-d1e2-11e1-8000-00215ad4efdf</t>
  </si>
  <si>
    <t>fc16eb00-d1e2-11e1-8000-00215ad4efdf</t>
  </si>
  <si>
    <t>Pset_EvaporatorTypeCommon</t>
  </si>
  <si>
    <t>28cb0280-d1e3-11e1-8000-00215ad4efdf</t>
  </si>
  <si>
    <t>PEnum_EvaporatorCoolant</t>
  </si>
  <si>
    <t>1bae1380-d1e3-11e1-8000-00215ad4efdf</t>
  </si>
  <si>
    <t>PEnum_EvaporatorMediumType</t>
  </si>
  <si>
    <t>5021cf80-d1e3-11e1-8000-00215ad4efdf</t>
  </si>
  <si>
    <t>5c0d9180-d1e3-11e1-8000-00215ad4efdf</t>
  </si>
  <si>
    <t>56b04700-d1e3-11e1-8000-00215ad4efdf</t>
  </si>
  <si>
    <t>616adc00-d1e3-11e1-8000-00215ad4efdf</t>
  </si>
  <si>
    <t>6760bd00-d1e3-11e1-8000-00215ad4efdf</t>
  </si>
  <si>
    <t>6d569e00-d1e3-11e1-8000-00215ad4efdf</t>
  </si>
  <si>
    <t>05a05300-d1e3-11e1-8000-00215ad4efdf</t>
  </si>
  <si>
    <t>397b7880-d1e3-11e1-8000-00215ad4efdf</t>
  </si>
  <si>
    <t>76f73890-9496-4f19-9f1c-1604277fd98e</t>
  </si>
  <si>
    <t>0c2eca80-d1e3-11e1-8000-00215ad4efdf</t>
  </si>
  <si>
    <t>Pset_FanCentrifugal</t>
  </si>
  <si>
    <t>a262f080-d1e3-11e1-8000-00215ad4efdf</t>
  </si>
  <si>
    <t>PEnum_CentrifugalFanArrangement</t>
  </si>
  <si>
    <t>94ad6b00-d1e3-11e1-8000-00215ad4efdf</t>
  </si>
  <si>
    <t>PEnum_CentrifugalFanRotation</t>
  </si>
  <si>
    <t>7cd5e700-d1e3-11e1-8000-00215ad4efdf</t>
  </si>
  <si>
    <t>PEnum_CentrifugalFanDischargePosition</t>
  </si>
  <si>
    <t>59725f33-ca2c-47fe-bb41-37041e4cba8a</t>
  </si>
  <si>
    <t>Pset_FanOccurrence</t>
  </si>
  <si>
    <t>cfaf9e80-d1e3-11e1-8000-00215ad4efdf</t>
  </si>
  <si>
    <t>PEnum_FanApplicationType</t>
  </si>
  <si>
    <t>e0601480-d1e3-11e1-8000-00215ad4efdf</t>
  </si>
  <si>
    <t>PEnum_FanCoilPosition</t>
  </si>
  <si>
    <t>beff2880-d1e3-11e1-8000-00215ad4efdf</t>
  </si>
  <si>
    <t>PEnum_FanDischargeType</t>
  </si>
  <si>
    <t>fa015c00-d1e3-11e1-8000-00215ad4efdf</t>
  </si>
  <si>
    <t>PEnum_FanMountingType</t>
  </si>
  <si>
    <t>0d142c00-d1e4-11e1-8000-00215ad4efdf</t>
  </si>
  <si>
    <t>12717680-d1e4-11e1-8000-00215ad4efdf</t>
  </si>
  <si>
    <t>ece46d00-d1e3-11e1-8000-00215ad4efdf</t>
  </si>
  <si>
    <t>PEnum_FanMotorPosition</t>
  </si>
  <si>
    <t>Pset_FanPHistory</t>
  </si>
  <si>
    <t>36cd5300-d1e4-11e1-8000-00215ad4efdf</t>
  </si>
  <si>
    <t>33d26280-d1e4-11e1-8000-00215ad4efdf</t>
  </si>
  <si>
    <t>3a60da00-d1e4-11e1-8000-00215ad4efdf</t>
  </si>
  <si>
    <t>47af418e-4ddc-4150-b52e-90d66bc334f5</t>
  </si>
  <si>
    <t>26b57380-d1e4-11e1-8000-00215ad4efdf</t>
  </si>
  <si>
    <t>2cab5480-d1e4-11e1-8000-00215ad4efdf</t>
  </si>
  <si>
    <t>2026fc00-d1e4-11e1-8000-00215ad4efdf</t>
  </si>
  <si>
    <t>29b06400-d1e4-11e1-8000-00215ad4efdf</t>
  </si>
  <si>
    <t>d4c7198a-18b1-455e-a335-b495456a4c65</t>
  </si>
  <si>
    <t>303edb80-d1e4-11e1-8000-00215ad4efdf</t>
  </si>
  <si>
    <t>23ba8300-d1e4-11e1-8000-00215ad4efdf</t>
  </si>
  <si>
    <t>Pset_FanTypeCommon</t>
  </si>
  <si>
    <t>6a0fe200-d1e4-11e1-8000-00215ad4efdf</t>
  </si>
  <si>
    <t>PEnum_FanCapacityControlType</t>
  </si>
  <si>
    <t>b22f0480-d1e4-11e1-8000-00215ad4efdf</t>
  </si>
  <si>
    <t>e63d1f5f-8474-4433-bdb2-279c5f079be3</t>
  </si>
  <si>
    <t>5b292f80-d1e4-11e1-8000-00215ad4efdf</t>
  </si>
  <si>
    <t>PEnum_FanMotorConnectionType</t>
  </si>
  <si>
    <t>83189300-d1e4-11e1-8000-00215ad4efdf</t>
  </si>
  <si>
    <t>9b88ad80-d1e4-11e1-8000-00215ad4efdf</t>
  </si>
  <si>
    <t>96c3f980-d1e4-11e1-8000-00215ad4efdf</t>
  </si>
  <si>
    <t>90ce1880-d1e4-11e1-8000-00215ad4efdf</t>
  </si>
  <si>
    <t>890e7400-d1e4-11e1-8000-00215ad4efdf</t>
  </si>
  <si>
    <t>a0e5f800-d1e4-11e1-8000-00215ad4efdf</t>
  </si>
  <si>
    <t>7ac05800-d1e4-11e1-8000-00215ad4efdf</t>
  </si>
  <si>
    <t>a6dbd900-d1e4-11e1-8000-00215ad4efdf</t>
  </si>
  <si>
    <t>43ea4200-d1e4-11e1-8000-00215ad4efdf</t>
  </si>
  <si>
    <t>4b115000-d1e4-11e1-8000-00215ad4efdf</t>
  </si>
  <si>
    <t>378a418a-fe3f-43ba-93af-07afe7d7a859</t>
  </si>
  <si>
    <t>b2d8bc12-2466-4551-82e3-83934d9bdeec</t>
  </si>
  <si>
    <t>Pset_FanTypeSmokeControl</t>
  </si>
  <si>
    <t>01faa1f3-9c12-4282-829a-b6bcaa3bbc19</t>
  </si>
  <si>
    <t>a31d008c-8f14-4446-a306-b928e206ee10</t>
  </si>
  <si>
    <t>5b508557-d008-4040-8275-8e4a58fb4093</t>
  </si>
  <si>
    <t>Pset_FastenerRailWeld</t>
  </si>
  <si>
    <t>5a1840db-8d01-4715-a4d4-9fa3c30e8e25</t>
  </si>
  <si>
    <t>bb144407-1d9e-4f99-8713-32b30b9df053</t>
  </si>
  <si>
    <t>47af7706-bccd-4c02-ab85-2898930a98b9</t>
  </si>
  <si>
    <t>91055e8f-e0f2-4065-9923-96e154ba899c</t>
  </si>
  <si>
    <t>Pset_FastenerWeld</t>
  </si>
  <si>
    <t>eacede00-d1e4-11e1-8000-00215ad4efdf</t>
  </si>
  <si>
    <t>f3271900-d1e4-11e1-8000-00215ad4efdf</t>
  </si>
  <si>
    <t>f9b59080-d1e4-11e1-8000-00215ad4efdf</t>
  </si>
  <si>
    <t>f96e603b-52f3-4597-9f32-21154b8597b8</t>
  </si>
  <si>
    <t>00dc9e80-d1e5-11e1-8000-00215ad4efdf</t>
  </si>
  <si>
    <t>21a4f400-d1e5-11e1-8000-00215ad4efdf</t>
  </si>
  <si>
    <t>076b1600-d1e5-11e1-8000-00215ad4efdf</t>
  </si>
  <si>
    <t>0e922400-d1e5-11e1-8000-00215ad4efdf</t>
  </si>
  <si>
    <t>8edd5eef-a911-46d3-b2b9-cc6d0e08ee84</t>
  </si>
  <si>
    <t>50446966-6aa0-4ebf-aec8-6b3cc3a9483c</t>
  </si>
  <si>
    <t>df7bb280-d1e4-11e1-8000-00215ad4efdf</t>
  </si>
  <si>
    <t>e4d8fd00-d1e4-11e1-8000-00215ad4efdf</t>
  </si>
  <si>
    <t>1356d800-d1e5-11e1-8000-00215ad4efdf</t>
  </si>
  <si>
    <t>28336b80-d1e5-11e1-8000-00215ad4efdf</t>
  </si>
  <si>
    <t>d25ec380-d1e4-11e1-8000-00215ad4efdf</t>
  </si>
  <si>
    <t>d854a480-d1e4-11e1-8000-00215ad4efdf</t>
  </si>
  <si>
    <t>c541d480-d1e4-11e1-8000-00215ad4efdf</t>
  </si>
  <si>
    <t>cc68e280-d1e4-11e1-8000-00215ad4efdf</t>
  </si>
  <si>
    <t>be86ffa5-619e-444a-8d47-213b31f9b51f</t>
  </si>
  <si>
    <t>f37bab1d-52c5-4f9d-aa0d-c91c9cc40618</t>
  </si>
  <si>
    <t>a1e159a0-9908-4716-a6b9-be11b984e478</t>
  </si>
  <si>
    <t>a88a619d-268d-4868-9a22-bbedbfe1c6b9</t>
  </si>
  <si>
    <t>dfbc7973-6b32-4ee2-a7c0-962663982e08</t>
  </si>
  <si>
    <t>1a7de600-d1e5-11e1-8000-00215ad4efdf</t>
  </si>
  <si>
    <t>Pset_FenderCommon</t>
  </si>
  <si>
    <t>bea1cb34-2c8a-4f8a-95ad-366d069cf241</t>
  </si>
  <si>
    <t>a30a110c-4ab9-4d96-802e-b37f825c0460</t>
  </si>
  <si>
    <t>7b0b17dd-5a5c-474a-a77d-02e06dcaea5f</t>
  </si>
  <si>
    <t>c6e27602-48f9-497b-95a0-8ae30fd86c2d</t>
  </si>
  <si>
    <t>PEnum_FenderType</t>
  </si>
  <si>
    <t>98e84b16-79af-4b0b-a18a-8a57f755f9a3</t>
  </si>
  <si>
    <t>88bfd9f1-d3ae-4d10-b2f5-3747b8a248bc</t>
  </si>
  <si>
    <t>44fd1407-6bcb-4c8a-b61e-9e7613e909df</t>
  </si>
  <si>
    <t>8d1d392e-435c-4975-b58b-63df1aac8ce6</t>
  </si>
  <si>
    <t>bebca621-e57c-48fc-896f-3eeaed7c13f2</t>
  </si>
  <si>
    <t>9e5f5394-521b-4f02-8281-6d1642dae50e</t>
  </si>
  <si>
    <t>Pset_FenderDesignCriteria</t>
  </si>
  <si>
    <t>0bc1b254-8933-49a5-b576-aa22fc03cd88</t>
  </si>
  <si>
    <t>PEnum_AddedMassCoefficientMethod</t>
  </si>
  <si>
    <t>ea54c993-0f31-44bf-bba0-6511954dc4b8</t>
  </si>
  <si>
    <t>42f97396-f6f3-422a-8e9d-e9f4ca7a4d09</t>
  </si>
  <si>
    <t>af643b79-efd4-436b-8b19-a8e8c662c051</t>
  </si>
  <si>
    <t>0fcd1eee-4e12-4925-8460-02eada2c3ed5</t>
  </si>
  <si>
    <t>6b3d7090-bdd9-46a7-8afa-99f7d5de1bf7</t>
  </si>
  <si>
    <t>0067495b-6131-4e68-8b45-77f04120d550</t>
  </si>
  <si>
    <t>f3f203df-bce5-49b3-a5d0-dd0985974a21</t>
  </si>
  <si>
    <t>cdcb62ce-4e0c-4a2a-8198-59da5d12e7fa</t>
  </si>
  <si>
    <t>1076a3ea-2681-4683-abd3-019023df74ef</t>
  </si>
  <si>
    <t>86c3b411-3a64-48e8-8af8-feba08fe7fea</t>
  </si>
  <si>
    <t>Pset_FilterPHistory</t>
  </si>
  <si>
    <t>35505a80-d1e5-11e1-8000-00215ad4efdf</t>
  </si>
  <si>
    <t>3c776880-d1e5-11e1-8000-00215ad4efdf</t>
  </si>
  <si>
    <t>397c7800-d1e5-11e1-8000-00215ad4efdf</t>
  </si>
  <si>
    <t>Pset_FilterTypeAirParticleFilter</t>
  </si>
  <si>
    <t>4731fd80-d1e5-11e1-8000-00215ad4efdf</t>
  </si>
  <si>
    <t>PEnum_FilterAirParticleFilterType</t>
  </si>
  <si>
    <t>9a0bb500-d1e5-11e1-8000-00215ad4efdf</t>
  </si>
  <si>
    <t>747eab80-d1e5-11e1-8000-00215ad4efdf</t>
  </si>
  <si>
    <t>79435f80-d1e5-11e1-8000-00215ad4efdf</t>
  </si>
  <si>
    <t>63359f00-d1e5-11e1-8000-00215ad4efdf</t>
  </si>
  <si>
    <t>7fd1d700-d1e5-11e1-8000-00215ad4efdf</t>
  </si>
  <si>
    <t>d87df833-d4df-4201-9205-e0cb35d80173</t>
  </si>
  <si>
    <t>852f2180-d1e5-11e1-8000-00215ad4efdf</t>
  </si>
  <si>
    <t>8a8c6c00-d1e5-11e1-8000-00215ad4efdf</t>
  </si>
  <si>
    <t>8fe9b680-d1e5-11e1-8000-00215ad4efdf</t>
  </si>
  <si>
    <t>66308f80-d1e5-11e1-8000-00215ad4efdf</t>
  </si>
  <si>
    <t>PEnum_FilterAirParticleFilterSeparationType</t>
  </si>
  <si>
    <t>a5f77700-d1e5-11e1-8000-00215ad4efdf</t>
  </si>
  <si>
    <t>Pset_FilterTypeCommon</t>
  </si>
  <si>
    <t>d808d900-d1e5-11e1-8000-00215ad4efdf</t>
  </si>
  <si>
    <t>e3f49b00-d1e5-11e1-8000-00215ad4efdf</t>
  </si>
  <si>
    <t>d212f800-d1e5-11e1-8000-00215ad4efdf</t>
  </si>
  <si>
    <t>2d8fa950-b4da-42a6-b8b4-09245e38cabf</t>
  </si>
  <si>
    <t>ea831280-d1e5-11e1-8000-00215ad4efdf</t>
  </si>
  <si>
    <t>f8389800-d1e5-11e1-8000-00215ad4efdf</t>
  </si>
  <si>
    <t>eeaf3000-d1e5-11e1-8000-00215ad4efdf</t>
  </si>
  <si>
    <t>fd95e280-d1e5-11e1-8000-00215ad4efdf</t>
  </si>
  <si>
    <t>02f32d00-d1e6-11e1-8000-00215ad4efdf</t>
  </si>
  <si>
    <t>f2db4d80-d1e5-11e1-8000-00215ad4efdf</t>
  </si>
  <si>
    <t>dd662380-d1e5-11e1-8000-00215ad4efdf</t>
  </si>
  <si>
    <t>b60f5680-d1e5-11e1-8000-00215ad4efdf</t>
  </si>
  <si>
    <t>bb6ca100-d1e5-11e1-8000-00215ad4efdf</t>
  </si>
  <si>
    <t>ccb5ad80-d1e5-11e1-8000-00215ad4efdf</t>
  </si>
  <si>
    <t>Pset_FilterTypeCompressedAirFilter</t>
  </si>
  <si>
    <t>25854600-d1e6-11e1-8000-00215ad4efdf</t>
  </si>
  <si>
    <t>2ae29080-d1e6-11e1-8000-00215ad4efdf</t>
  </si>
  <si>
    <t>0c7c9500-d1e6-11e1-8000-00215ad4efdf</t>
  </si>
  <si>
    <t>PEnum_CompressedAirFilterType</t>
  </si>
  <si>
    <t>17cfc080-d1e6-11e1-8000-00215ad4efdf</t>
  </si>
  <si>
    <t>1bfbde00-d1e6-11e1-8000-00215ad4efdf</t>
  </si>
  <si>
    <t>Pset_FilterTypeWaterFilter</t>
  </si>
  <si>
    <t>35048f00-d1e6-11e1-8000-00215ad4efdf</t>
  </si>
  <si>
    <t>PEnum_FilterWaterFilterType</t>
  </si>
  <si>
    <t>Pset_FireRatingProperties</t>
  </si>
  <si>
    <t>f61421bd-e86a-4858-9740-b270db3253a2</t>
  </si>
  <si>
    <t>3c5f0105-5863-426c-9fa8-a13f872d2c7d</t>
  </si>
  <si>
    <t>3dfc6063-3fa3-45a6-ad59-9c39cda570f5</t>
  </si>
  <si>
    <t>Pset_FireSuppressionTerminalTypeBreechingInlet</t>
  </si>
  <si>
    <t>49488c00-d1e6-11e1-8000-00215ad4efdf</t>
  </si>
  <si>
    <t>PEnum_BreechingInletType</t>
  </si>
  <si>
    <t>5ebdb600-d1e6-11e1-8000-00215ad4efdf</t>
  </si>
  <si>
    <t>PEnum_BreechingInletCouplingType</t>
  </si>
  <si>
    <t>6a10e180-d1e6-11e1-8000-00215ad4efdf</t>
  </si>
  <si>
    <t>54032100-d1e6-11e1-8000-00215ad4efdf</t>
  </si>
  <si>
    <t>239e763a-5d2c-4f78-993c-ca3572671447</t>
  </si>
  <si>
    <t>59606b80-d1e6-11e1-8000-00215ad4efdf</t>
  </si>
  <si>
    <t>Pset_FireSuppressionTerminalTypeCommon</t>
  </si>
  <si>
    <t>739a4980-d1e6-11e1-8000-00215ad4efdf</t>
  </si>
  <si>
    <t>785efd80-d1e6-11e1-8000-00215ad4efdf</t>
  </si>
  <si>
    <t>Pset_FireSuppressionTerminalTypeFireHydrant</t>
  </si>
  <si>
    <t>bbb96c00-d1e6-11e1-8000-00215ad4efdf</t>
  </si>
  <si>
    <t>79ccd52e-6b7f-4e17-aa5a-370ad0297725</t>
  </si>
  <si>
    <t>c07e2000-d1e6-11e1-8000-00215ad4efdf</t>
  </si>
  <si>
    <t>91e09372-dcf0-418f-8e76-f71899417276</t>
  </si>
  <si>
    <t>a5abab80-d1e6-11e1-8000-00215ad4efdf</t>
  </si>
  <si>
    <t>8a40a080-d1e6-11e1-8000-00215ad4efdf</t>
  </si>
  <si>
    <t>PEnum_FireHydrantType</t>
  </si>
  <si>
    <t>aa705f80-d1e6-11e1-8000-00215ad4efdf</t>
  </si>
  <si>
    <t>9fb5ca80-d1e6-11e1-8000-00215ad4efdf</t>
  </si>
  <si>
    <t>9af11680-d1e6-11e1-8000-00215ad4efdf</t>
  </si>
  <si>
    <t>b65c2180-d1e6-11e1-8000-00215ad4efdf</t>
  </si>
  <si>
    <t>94629f00-d1e6-11e1-8000-00215ad4efdf</t>
  </si>
  <si>
    <t>b0fed700-d1e6-11e1-8000-00215ad4efdf</t>
  </si>
  <si>
    <t>Pset_FireSuppressionTerminalTypeHoseReel</t>
  </si>
  <si>
    <t>10f57d80-d1e7-11e1-8000-00215ad4efdf</t>
  </si>
  <si>
    <t>0935d900-d1e7-11e1-8000-00215ad4efdf</t>
  </si>
  <si>
    <t>eefbfb00-d1e6-11e1-8000-00215ad4efdf</t>
  </si>
  <si>
    <t>f58a7280-d1e6-11e1-8000-00215ad4efdf</t>
  </si>
  <si>
    <t>fc18ea00-d1e6-11e1-8000-00215ad4efdf</t>
  </si>
  <si>
    <t>PEnum_HoseNozzleType</t>
  </si>
  <si>
    <t>d986d100-d1e6-11e1-8000-00215ad4efdf</t>
  </si>
  <si>
    <t>PEnum_HoseReelMountingType</t>
  </si>
  <si>
    <t>cc69e200-d1e6-11e1-8000-00215ad4efdf</t>
  </si>
  <si>
    <t>PEnum_HoseReelType</t>
  </si>
  <si>
    <t>e9061a00-d1e6-11e1-8000-00215ad4efdf</t>
  </si>
  <si>
    <t>Pset_FireSuppressionTerminalTypeSprinkler</t>
  </si>
  <si>
    <t>31bdd300-d1e7-11e1-8000-00215ad4efdf</t>
  </si>
  <si>
    <t>PEnum_SprinklerActivation</t>
  </si>
  <si>
    <t>47cb9380-d1e7-11e1-8000-00215ad4efdf</t>
  </si>
  <si>
    <t>59ad3680-d1e7-11e1-8000-00215ad4efdf</t>
  </si>
  <si>
    <t>PEnum_SprinklerBulbLiquidColor</t>
  </si>
  <si>
    <t>cf0f74a2-dc99-424c-b0a6-739e27b80a58</t>
  </si>
  <si>
    <t>PEnum_SprinklerBulbLiquidColour</t>
  </si>
  <si>
    <t>83665d80-d1e7-11e1-8000-00215ad4efdf</t>
  </si>
  <si>
    <t>4d28de00-d1e7-11e1-8000-00215ad4efdf</t>
  </si>
  <si>
    <t>e33b64e5-6d99-4e25-9c41-a3110af59a87</t>
  </si>
  <si>
    <t>78133200-d1e7-11e1-8000-00215ad4efdf</t>
  </si>
  <si>
    <t>6cc00680-d1e7-11e1-8000-00215ad4efdf</t>
  </si>
  <si>
    <t>2906b840-d09b-43d8-b9af-a78ca056b5df</t>
  </si>
  <si>
    <t>531ebf00-d1e7-11e1-8000-00215ad4efdf</t>
  </si>
  <si>
    <t>7d707c80-d1e7-11e1-8000-00215ad4efdf</t>
  </si>
  <si>
    <t>721d5100-d1e7-11e1-8000-00215ad4efdf</t>
  </si>
  <si>
    <t>3da99500-d1e7-11e1-8000-00215ad4efdf</t>
  </si>
  <si>
    <t>PEnum_SprinklerResponse</t>
  </si>
  <si>
    <t>1d79d600-d1e7-11e1-8000-00215ad4efdf</t>
  </si>
  <si>
    <t>PEnum_SprinklerType</t>
  </si>
  <si>
    <t>Pset_FittingBend</t>
  </si>
  <si>
    <t>ba290c63-0fc5-4194-85ac-1ec0d53d2425</t>
  </si>
  <si>
    <t>9c37e6d5-d68c-4ee1-adce-9ddb9a7ff53c</t>
  </si>
  <si>
    <t>Pset_FittingJunction</t>
  </si>
  <si>
    <t>8fcf24cb-0a89-41ef-b17c-c5f415f76cc6</t>
  </si>
  <si>
    <t>b2d0dd7c-7c21-400e-8508-dbabf72a5b3f</t>
  </si>
  <si>
    <t>d4ba7a30-beba-48c3-85c5-21d7b7943151</t>
  </si>
  <si>
    <t>d3288944-7780-4cba-b190-56f06724219e</t>
  </si>
  <si>
    <t>186d14b2-66ce-4b28-b06f-1e0d354c2dcc</t>
  </si>
  <si>
    <t>PEnum_FittingJunctionType</t>
  </si>
  <si>
    <t>Pset_FittingTransition</t>
  </si>
  <si>
    <t>67babd62-4fbd-4917-acfd-edc239112155</t>
  </si>
  <si>
    <t>00be5990-6233-44ae-809e-64264294f98b</t>
  </si>
  <si>
    <t>c537859f-ac00-46e0-96a3-8e1db7782b2d</t>
  </si>
  <si>
    <t>Pset_FlowControllerDamper</t>
  </si>
  <si>
    <t>34728afc-bb21-4431-ab94-888e2c145c5c</t>
  </si>
  <si>
    <t>Pset_FlowControllerFlowMeter</t>
  </si>
  <si>
    <t>44a680ad-37a5-4031-bab8-59c8405cb22f</t>
  </si>
  <si>
    <t>PEnum_FlowMeterPurpose</t>
  </si>
  <si>
    <t>Pset_FlowFittingDuctFitting</t>
  </si>
  <si>
    <t>08f5535e-60d1-4669-acd0-3d5b84a8c338</t>
  </si>
  <si>
    <t>d7260ab3-ff92-4f26-ab4b-a0ae27f9ab98</t>
  </si>
  <si>
    <t>329e0f04-c933-4e71-925a-a8ac7e59fb92</t>
  </si>
  <si>
    <t>Pset_FlowFittingPipeFitting</t>
  </si>
  <si>
    <t>e2c6476a-fe35-4b85-aa2a-11cc0d8e8675</t>
  </si>
  <si>
    <t>8856a008-4ba8-41f8-b54e-740959a1e9bb</t>
  </si>
  <si>
    <t>Pset_FlowInstrumentPHistory</t>
  </si>
  <si>
    <t>94af6a00-d1e7-11e1-8000-00215ad4efdf</t>
  </si>
  <si>
    <t>97aa5a80-d1e7-11e1-8000-00215ad4efdf</t>
  </si>
  <si>
    <t>90834c80-d1e7-11e1-8000-00215ad4efdf</t>
  </si>
  <si>
    <t>Pset_FlowInstrumentTypeCommon</t>
  </si>
  <si>
    <t>a133c280-d1e7-11e1-8000-00215ad4efdf</t>
  </si>
  <si>
    <t>a6910d00-d1e7-11e1-8000-00215ad4efdf</t>
  </si>
  <si>
    <t>Pset_FlowInstrumentTypePressureGauge</t>
  </si>
  <si>
    <t>caece980-d1e7-11e1-8000-00215ad4efdf</t>
  </si>
  <si>
    <t>bc9ecd80-d1e7-11e1-8000-00215ad4efdf</t>
  </si>
  <si>
    <t>PEnum_PressureGaugeType</t>
  </si>
  <si>
    <t>Pset_FlowInstrumentTypeThermometer</t>
  </si>
  <si>
    <t>e5bf5e00-d1e7-11e1-8000-00215ad4efdf</t>
  </si>
  <si>
    <t>d7714200-d1e7-11e1-8000-00215ad4efdf</t>
  </si>
  <si>
    <t>PEnum_ThermometerType</t>
  </si>
  <si>
    <t>Pset_FlowMeterOccurrence</t>
  </si>
  <si>
    <t>aba0010e-d665-4fe3-a3f7-8579df3462f8</t>
  </si>
  <si>
    <t>f374e380-d1e7-11e1-8000-00215ad4efdf</t>
  </si>
  <si>
    <t>Pset_FlowMeterTypeCommon</t>
  </si>
  <si>
    <t>6cf99e4f-a821-45ec-b0fa-6fb483cebef5</t>
  </si>
  <si>
    <t>1bfcdd80-d1e8-11e1-8000-00215ad4efdf</t>
  </si>
  <si>
    <t>PEnum_MeterReadOutType</t>
  </si>
  <si>
    <t>07204a00-d1e8-11e1-8000-00215ad4efdf</t>
  </si>
  <si>
    <t>2a4af980-d1e8-11e1-8000-00215ad4efdf</t>
  </si>
  <si>
    <t>0d162b00-d1e8-11e1-8000-00215ad4efdf</t>
  </si>
  <si>
    <t>Pset_FlowMeterTypeEnergyMeter</t>
  </si>
  <si>
    <t>8e052728-f2a3-4f31-ad69-ff29f047cd98</t>
  </si>
  <si>
    <t>3afb6f80-d1e8-11e1-8000-00215ad4efdf</t>
  </si>
  <si>
    <t>4058ba00-d1e8-11e1-8000-00215ad4efdf</t>
  </si>
  <si>
    <t>3636bb80-d1e8-11e1-8000-00215ad4efdf</t>
  </si>
  <si>
    <t>Pset_FlowMeterTypeGasMeter</t>
  </si>
  <si>
    <t>5c5c5b80-d1e8-11e1-8000-00215ad4efdf</t>
  </si>
  <si>
    <t>4cdd1280-d1e8-11e1-8000-00215ad4efdf</t>
  </si>
  <si>
    <t>PEnum_GasType</t>
  </si>
  <si>
    <t>641c0000-d1e8-11e1-8000-00215ad4efdf</t>
  </si>
  <si>
    <t>68e0b400-d1e8-11e1-8000-00215ad4efdf</t>
  </si>
  <si>
    <t>Pset_FlowMeterTypeOilMeter</t>
  </si>
  <si>
    <t>75650c80-d1e8-11e1-8000-00215ad4efdf</t>
  </si>
  <si>
    <t>7bf38400-d1e8-11e1-8000-00215ad4efdf</t>
  </si>
  <si>
    <t>Pset_FlowMeterTypeWaterMeter</t>
  </si>
  <si>
    <t>a47b7e00-d1e8-11e1-8000-00215ad4efdf</t>
  </si>
  <si>
    <t>PEnum_BackflowPreventerType</t>
  </si>
  <si>
    <t>93327180-d1e8-11e1-8000-00215ad4efdf</t>
  </si>
  <si>
    <t>99c0e900-d1e8-11e1-8000-00215ad4efdf</t>
  </si>
  <si>
    <t>9fb6ca00-d1e8-11e1-8000-00215ad4efdf</t>
  </si>
  <si>
    <t>87df4600-d1e8-11e1-8000-00215ad4efdf</t>
  </si>
  <si>
    <t>PEnum_WaterMeterType</t>
  </si>
  <si>
    <t>Pset_FlowMovingDeviceCompressor</t>
  </si>
  <si>
    <t>e9a42743-0032-4f7f-ae40-a442097e034a</t>
  </si>
  <si>
    <t>Pset_FlowMovingDeviceFan</t>
  </si>
  <si>
    <t>67a7e91e-d253-4431-929e-a4e43cd4848e</t>
  </si>
  <si>
    <t>cbafd0d3-8566-4765-a35c-580445f76c03</t>
  </si>
  <si>
    <t>97fac63f-e5d0-4396-b0a8-4d6137e7f970</t>
  </si>
  <si>
    <t>fc8a5391-c1e8-44cd-ab54-d0b7687197f6</t>
  </si>
  <si>
    <t>62c05fb7-1fb5-4371-892f-96249005255a</t>
  </si>
  <si>
    <t>1f58766a-df5f-43fd-bb53-960c133d0e35</t>
  </si>
  <si>
    <t>3f428838-8353-4b98-8d54-685af11717c0</t>
  </si>
  <si>
    <t>Pset_FlowMovingDeviceFanCentrifugal</t>
  </si>
  <si>
    <t>8178046f-4537-4b7d-846a-80f0156dad1a</t>
  </si>
  <si>
    <t>6c60ccde-1ae3-402f-9272-461f2bae4f95</t>
  </si>
  <si>
    <t>3c4009e3-042f-4721-b9c9-d4f9398ef768</t>
  </si>
  <si>
    <t>Pset_FlowMovingDevicePump</t>
  </si>
  <si>
    <t>5ae99c23-b67e-4be8-b1f0-cf402f2a6271</t>
  </si>
  <si>
    <t>PEnum_PumpBaseType</t>
  </si>
  <si>
    <t>75e6c2a8-14e2-40b8-9b24-2557a0f9a950</t>
  </si>
  <si>
    <t>PEnum_PumpDriveConnectionType</t>
  </si>
  <si>
    <t>0782cb57-417a-49c0-b790-2e6c919398cf</t>
  </si>
  <si>
    <t>Pset_FlowSegmentDuctSegment</t>
  </si>
  <si>
    <t>98976b1c-476e-4f40-8fdb-75d1f41ba042</t>
  </si>
  <si>
    <t>75f995f8-781b-4b95-af6d-951635b7d563</t>
  </si>
  <si>
    <t>1ce212f1-fd70-490e-992d-47ea8fc67a91</t>
  </si>
  <si>
    <t>0ff789c2-779e-4ff1-9d9c-238add60ef69</t>
  </si>
  <si>
    <t>ed76ad9f-69e6-4674-803d-0fef9737be19</t>
  </si>
  <si>
    <t>Pset_FlowSegmentPipeSegment</t>
  </si>
  <si>
    <t>d95943a0-769f-45e2-a279-f91b53be635d</t>
  </si>
  <si>
    <t>6605c902-34ec-40ff-8dc4-79a626ca89d9</t>
  </si>
  <si>
    <t>3ac4a6ff-05a7-4f46-9123-2ac76975548a</t>
  </si>
  <si>
    <t>8fe4dfdd-d739-4413-a63b-bf277059a44e</t>
  </si>
  <si>
    <t>3cbaf1a8-fe4d-4cda-9971-bd6c3c0bbb52</t>
  </si>
  <si>
    <t>Pset_FlowStorageDeviceTank</t>
  </si>
  <si>
    <t>4ab87301-e0af-4316-b4c5-2849f97171e0</t>
  </si>
  <si>
    <t>24c53a30-367e-4ca3-b79f-df61e81d244b</t>
  </si>
  <si>
    <t>2469b872-24c0-4a4c-85ab-1fab8d82981b</t>
  </si>
  <si>
    <t>PEnum_TankComposition</t>
  </si>
  <si>
    <t>Pset_FlowTerminalAirTerminal</t>
  </si>
  <si>
    <t>7c391f45-4e72-4009-ae06-685edc001bcf</t>
  </si>
  <si>
    <t>ae0d835b-4320-427c-b7a4-f6df20fe5a43</t>
  </si>
  <si>
    <t>Pset_FootingCommon</t>
  </si>
  <si>
    <t>43b97312-26b0-4190-b668-d0c68f6ce88c</t>
  </si>
  <si>
    <t>bd842f00-d1e8-11e1-8000-00215ad4efdf</t>
  </si>
  <si>
    <t>add19c59-b07f-4f5d-b87f-60e3bbe18ce0</t>
  </si>
  <si>
    <t>Pset_FootingTypePadFooting</t>
  </si>
  <si>
    <t>c3d16931-5f7e-41af-8d42-6c02782c6e16</t>
  </si>
  <si>
    <t>4d61a7b5-165e-4330-a98a-7efb5f8440ac</t>
  </si>
  <si>
    <t>Pset_FurnitureTypeChair</t>
  </si>
  <si>
    <t>d096ff00-d1e8-11e1-8000-00215ad4efdf</t>
  </si>
  <si>
    <t>e0164800-d1e8-11e1-8000-00215ad4efdf</t>
  </si>
  <si>
    <t>caa11e00-d1e8-11e1-8000-00215ad4efdf</t>
  </si>
  <si>
    <t>Pset_FurnitureTypeCommon</t>
  </si>
  <si>
    <t>e8aa7f83-795a-441e-bd72-bc8ec0f13ea2</t>
  </si>
  <si>
    <t>1fdd2f80-d1e9-11e1-8000-00215ad4efdf</t>
  </si>
  <si>
    <t>19e74e80-d1e9-11e1-8000-00215ad4efdf</t>
  </si>
  <si>
    <t>7ca54290-d121-412c-b902-7512a009450a</t>
  </si>
  <si>
    <t>118f1380-d1e9-11e1-8000-00215ad4efdf</t>
  </si>
  <si>
    <t>00460700-d1e9-11e1-8000-00215ad4efdf</t>
  </si>
  <si>
    <t>076d1500-d1e9-11e1-8000-00215ad4efdf</t>
  </si>
  <si>
    <t>c67404c9-010c-4f04-a3d3-f31eb6a4d813</t>
  </si>
  <si>
    <t>7334640e-af39-43b9-acb2-ae43ea34a47d</t>
  </si>
  <si>
    <t>f7553580-d1e8-11e1-8000-00215ad4efdf</t>
  </si>
  <si>
    <t>Pset_FurnitureTypeDesk</t>
  </si>
  <si>
    <t>2cfa1e80-d1e9-11e1-8000-00215ad4efdf</t>
  </si>
  <si>
    <t>Pset_FurnitureTypeFileCabinet</t>
  </si>
  <si>
    <t>38e5e080-d1e9-11e1-8000-00215ad4efdf</t>
  </si>
  <si>
    <t>Pset_FurnitureTypeTable</t>
  </si>
  <si>
    <t>4bf8b080-d1e9-11e1-8000-00215ad4efdf</t>
  </si>
  <si>
    <t>469b6600-d1e9-11e1-8000-00215ad4efdf</t>
  </si>
  <si>
    <t>Pset_GasTerminalPHistory</t>
  </si>
  <si>
    <t>21c84d28-9c1f-4659-89f6-ba96be133f51</t>
  </si>
  <si>
    <t>Pset_GasTerminalTypeCommon</t>
  </si>
  <si>
    <t>d6978a7b-284e-44e1-af3f-ff008a25ada6</t>
  </si>
  <si>
    <t>Pset_GasTerminalTypeGasAppliance</t>
  </si>
  <si>
    <t>ba3bd0e3-6b4f-47e5-8efa-4dc41be2510b</t>
  </si>
  <si>
    <t>PEnum_FlueType</t>
  </si>
  <si>
    <t>de95b8f0-20da-42de-bef8-cc9d8b21bddf</t>
  </si>
  <si>
    <t>PEnum_GasApplianceType</t>
  </si>
  <si>
    <t>Pset_GasTerminalTypeGasBurner</t>
  </si>
  <si>
    <t>8bd695cd-418e-4fb3-8137-e846280ddd81</t>
  </si>
  <si>
    <t>PEnum_GasBurnerType</t>
  </si>
  <si>
    <t>Pset_GateHeadCommon</t>
  </si>
  <si>
    <t>3689b0b9-38ed-4ebf-82ef-cd84b42ae3da</t>
  </si>
  <si>
    <t>Pset_GeotechnicalAssemblyCommon</t>
  </si>
  <si>
    <t>3a2830ee-9e26-4ba3-97b5-a1890a78a5a7</t>
  </si>
  <si>
    <t>PEnum_StrataAssemblyPurpose</t>
  </si>
  <si>
    <t>498f6598-9c24-48c7-b39b-37c21eca3fbf</t>
  </si>
  <si>
    <t>b20abb64-5542-4b7d-86db-46c563d259ad</t>
  </si>
  <si>
    <t>df77487c-c96a-40b8-9777-0d24e8fc6ba9</t>
  </si>
  <si>
    <t>Pset_GeotechnicalStratumCommon</t>
  </si>
  <si>
    <t>acd41a5d-3999-467f-8912-bbd3089caadd</t>
  </si>
  <si>
    <t>14d79215-177d-4f1b-b0d7-c4242efebd36</t>
  </si>
  <si>
    <t>c739306e-8850-4b14-aac6-10969a4cd499</t>
  </si>
  <si>
    <t>769c999a-b162-4c05-be8b-3f9a7ce83aba</t>
  </si>
  <si>
    <t>5c6e9c5d-6758-4b61-ac0c-3c8fbfa0fbee</t>
  </si>
  <si>
    <t>7c3c411d-a4d5-4b45-89e2-f73fd0ccc0b5</t>
  </si>
  <si>
    <t>Pset_HeatExchangerTypeCommon</t>
  </si>
  <si>
    <t>70ed2380-d1e9-11e1-8000-00215ad4efdf</t>
  </si>
  <si>
    <t>PEnum_HeatExchangerArrangement</t>
  </si>
  <si>
    <t>44eaaef2-60eb-4af0-b179-72635320f79b</t>
  </si>
  <si>
    <t>59ae3600-d1e9-11e1-8000-00215ad4efdf</t>
  </si>
  <si>
    <t>aafcf165-e874-4b40-b63f-b0967593d09c</t>
  </si>
  <si>
    <t>5f0b8080-d1e9-11e1-8000-00215ad4efdf</t>
  </si>
  <si>
    <t>Pset_HeatExchangerTypePlate</t>
  </si>
  <si>
    <t>8a8e6b00-d1e9-11e1-8000-00215ad4efdf</t>
  </si>
  <si>
    <t>Pset_HumidifierPHistory</t>
  </si>
  <si>
    <t>b2a1e457-ad11-489d-a5e5-2092a1797072</t>
  </si>
  <si>
    <t>9843f080-d1e9-11e1-8000-00215ad4efdf</t>
  </si>
  <si>
    <t>a7c33980-d1e9-11e1-8000-00215ad4efdf</t>
  </si>
  <si>
    <t>1838efd6-0f99-4081-beed-5ff1d85dc278</t>
  </si>
  <si>
    <t>Pset_HumidifierTypeCommon</t>
  </si>
  <si>
    <t>11dbde80-d1ea-11e1-8000-00215ad4efdf</t>
  </si>
  <si>
    <t>caede900-d1e9-11e1-8000-00215ad4efdf</t>
  </si>
  <si>
    <t>PEnum_HumidifierApplication</t>
  </si>
  <si>
    <t>b41fe9ed-8fc6-488f-a896-e5a26526e8b0</t>
  </si>
  <si>
    <t>e953e480-d1e9-11e1-8000-00215ad4efdf</t>
  </si>
  <si>
    <t>PEnum_HumidifierInternalControl</t>
  </si>
  <si>
    <t>e1944000-d1e9-11e1-8000-00215ad4efdf</t>
  </si>
  <si>
    <t>dc36f580-d1e9-11e1-8000-00215ad4efdf</t>
  </si>
  <si>
    <t>b3166500-d1e9-11e1-8000-00215ad4efdf</t>
  </si>
  <si>
    <t>02f52c00-d1ea-11e1-8000-00215ad4efdf</t>
  </si>
  <si>
    <t>b90c4600-d1e9-11e1-8000-00215ad4efdf</t>
  </si>
  <si>
    <t>fcff4b00-d1e9-11e1-8000-00215ad4efdf</t>
  </si>
  <si>
    <t>d6d9ab00-d1e9-11e1-8000-00215ad4efdf</t>
  </si>
  <si>
    <t>Pset_ImpactProtectionDeviceOccurrenceBumper</t>
  </si>
  <si>
    <t>aebcd879-28fb-46c6-93ab-f4d6bad12bd6</t>
  </si>
  <si>
    <t>9695e10a-8d3f-49f4-ad80-c2fe201d9cab</t>
  </si>
  <si>
    <t>PEnum_BumperOrientation</t>
  </si>
  <si>
    <t>bd86a136-f4f5-49bc-9ca7-a97045731955</t>
  </si>
  <si>
    <t>Pset_ImpactProtectionDeviceTypeBumper</t>
  </si>
  <si>
    <t>19985328-ac1f-4c61-8562-77fd58aab7c3</t>
  </si>
  <si>
    <t>1ffa8f02-2106-4fd0-9df1-82a4bd8d694f</t>
  </si>
  <si>
    <t>4539231d-4560-4a29-a7f9-ec0de4d85fef</t>
  </si>
  <si>
    <t>Pset_InstallationOccurrence</t>
  </si>
  <si>
    <t>ca277e65-90f9-44b0-8859-2ce3abe148ff</t>
  </si>
  <si>
    <t>0bcc9198-9599-4f08-83b4-ac431cee19fa</t>
  </si>
  <si>
    <t>8f30c4cd-8612-4feb-a6c5-64cd624d3b24</t>
  </si>
  <si>
    <t>Pset_InterceptorTypeCommon</t>
  </si>
  <si>
    <t>697a4a00-d1ea-11e1-8000-00215ad4efdf</t>
  </si>
  <si>
    <t>71d28500-d1ea-11e1-8000-00215ad4efdf</t>
  </si>
  <si>
    <t>59fb0100-d1ea-11e1-8000-00215ad4efdf</t>
  </si>
  <si>
    <t>523b5c80-d1ea-11e1-8000-00215ad4efdf</t>
  </si>
  <si>
    <t>42bc1380-d1ea-11e1-8000-00215ad4efdf</t>
  </si>
  <si>
    <t>4a7bb800-d1ea-11e1-8000-00215ad4efdf</t>
  </si>
  <si>
    <t>62533c00-d1ea-11e1-8000-00215ad4efdf</t>
  </si>
  <si>
    <t>2ae48f80-d1ea-11e1-8000-00215ad4efdf</t>
  </si>
  <si>
    <t>320b9d80-d1ea-11e1-8000-00215ad4efdf</t>
  </si>
  <si>
    <t>78f99300-d1ea-11e1-8000-00215ad4efdf</t>
  </si>
  <si>
    <t>Pset_IpNetworkEquipmentPHistory</t>
  </si>
  <si>
    <t>268275bd-bbaa-45c0-93b5-3ec87b0152d4</t>
  </si>
  <si>
    <t>Pset_JettyCommon</t>
  </si>
  <si>
    <t>16d17b60-d224-44ec-b0ae-c492290aeafc</t>
  </si>
  <si>
    <t>3697bca8-d998-49b7-b851-84d3b7f60cb4</t>
  </si>
  <si>
    <t>406d85f6-ae4f-4029-8e97-3d02b60de75e</t>
  </si>
  <si>
    <t>PEnum_SectionType</t>
  </si>
  <si>
    <t>4faaaf73-877d-4948-9d70-1da228960919</t>
  </si>
  <si>
    <t>Pset_JettyDesignCriteria</t>
  </si>
  <si>
    <t>483098f3-64ea-429f-a262-31f382c750d6</t>
  </si>
  <si>
    <t>0aede895-7ca6-41a2-8809-156616f39741</t>
  </si>
  <si>
    <t>967a5dec-235d-4f53-8f6c-703664df169b</t>
  </si>
  <si>
    <t>4e1858b9-360b-4d37-90bd-108e1e1f68c6</t>
  </si>
  <si>
    <t>752d2412-4dba-40ec-9f77-b3897230ac0b</t>
  </si>
  <si>
    <t>661e4f21-86c2-4ab1-8017-2a4df8375e40</t>
  </si>
  <si>
    <t>e7434ddd-d193-42e8-b9ea-4ed84bbf483c</t>
  </si>
  <si>
    <t>d05070e1-dea8-4bab-b86b-8d52682fe0f1</t>
  </si>
  <si>
    <t>35419ef8-5f54-49d0-86a4-caaea8dba730</t>
  </si>
  <si>
    <t>Pset_JunctionBoxTypeCommon</t>
  </si>
  <si>
    <t>a34b5080-d1ea-11e1-8000-00215ad4efdf</t>
  </si>
  <si>
    <t>e60d2880-d1ea-11e1-8000-00215ad4efdf</t>
  </si>
  <si>
    <t>df7eb100-d1ea-11e1-8000-00215ad4efdf</t>
  </si>
  <si>
    <t>2434d313-b408-48a1-b23a-3c9f1acdd9e7</t>
  </si>
  <si>
    <t>PEnum_JunctionBoxMountingType</t>
  </si>
  <si>
    <t>cece3b00-d1ea-11e1-8000-00215ad4efdf</t>
  </si>
  <si>
    <t>fcd0936b-c04b-4050-8044-4df1dec2dfef</t>
  </si>
  <si>
    <t>bd0895e4-2feb-484e-b83f-2cc40bd2fd96</t>
  </si>
  <si>
    <t>4b0c9eb5-6824-44a4-bb3e-2b603bca8766</t>
  </si>
  <si>
    <t>9dee0600-d1ea-11e1-8000-00215ad4efdf</t>
  </si>
  <si>
    <t>beb65b80-d1ea-11e1-8000-00215ad4efdf</t>
  </si>
  <si>
    <t>PEnum_JunctionBoxPlacingType</t>
  </si>
  <si>
    <t>87e04580-d1ea-11e1-8000-00215ad4efdf</t>
  </si>
  <si>
    <t>ae9e7c00-d1ea-11e1-8000-00215ad4efdf</t>
  </si>
  <si>
    <t>PEnum_JunctionBoxShapeType</t>
  </si>
  <si>
    <t>8dd62680-d1ea-11e1-8000-00215ad4efdf</t>
  </si>
  <si>
    <t>Pset_JunctionBoxTypeData</t>
  </si>
  <si>
    <t>8c4cfdec-1327-4768-b879-2889273db20f</t>
  </si>
  <si>
    <t>PEnum_DataConnectionType</t>
  </si>
  <si>
    <t>Pset_KerbCommon</t>
  </si>
  <si>
    <t>b0afe276-2158-425b-a2a1-1da245c3a932</t>
  </si>
  <si>
    <t>7167f602-06ee-4700-a62d-e74cd2c192e7</t>
  </si>
  <si>
    <t>6c8ee9ac-57c3-4178-8852-36b070b60153</t>
  </si>
  <si>
    <t>Pset_KerbStone</t>
  </si>
  <si>
    <t>80e57f36-0abd-4ded-b1e4-d67a7d03bae8</t>
  </si>
  <si>
    <t>7832bce5-ea43-4748-bfae-647096002007</t>
  </si>
  <si>
    <t>9a764061-e43c-43a3-8ac8-32eec238b053</t>
  </si>
  <si>
    <t>1374d61c-0ecd-432a-b296-d041fd0ad883</t>
  </si>
  <si>
    <t>666038c0-27a0-45ed-ac01-4ffa11391612</t>
  </si>
  <si>
    <t>Pset_LampEmitterTypeCommon</t>
  </si>
  <si>
    <t>01de7fae-c762-4828-99fd-a2b596c40a7f</t>
  </si>
  <si>
    <t>4947bebc-313f-42d3-880e-d2b4c6d370af</t>
  </si>
  <si>
    <t>8ba2a3df-0ce1-4083-a20a-dccda64aec10</t>
  </si>
  <si>
    <t>4612709b-eb19-46e5-8d7b-39492ba5316f</t>
  </si>
  <si>
    <t>IfcLuminousFluxMeasure</t>
  </si>
  <si>
    <t>36c21fa4-9f9d-4661-a3ad-4dee9f4ed6e0</t>
  </si>
  <si>
    <t>PEnum_LampBallastType</t>
  </si>
  <si>
    <t>adb58c29-4394-4975-9b9e-2042ab4a7990</t>
  </si>
  <si>
    <t>PEnum_LampCompensationType</t>
  </si>
  <si>
    <t>e9e6e29f-a447-4111-81fa-b763ec01dc08</t>
  </si>
  <si>
    <t>a33ebd7b-07e2-49a4-9025-d7c39e396b02</t>
  </si>
  <si>
    <t>09e62eb4-9876-4b64-aa06-efe3c2679b00</t>
  </si>
  <si>
    <t>Pset_LampTypeCommon</t>
  </si>
  <si>
    <t>41d7b180-d1eb-11e1-8000-00215ad4efdf</t>
  </si>
  <si>
    <t>5fa51680-d1eb-11e1-8000-00215ad4efdf</t>
  </si>
  <si>
    <t>59af3580-d1eb-11e1-8000-00215ad4efdf</t>
  </si>
  <si>
    <t>b5ce81d0-db2b-4892-b8dc-ccf7396ed14e</t>
  </si>
  <si>
    <t>23b3107e-7472-4622-bef4-e5b9543eda41</t>
  </si>
  <si>
    <t>9c6c0843-e92d-4098-9255-73744984f592</t>
  </si>
  <si>
    <t>0fc64f80-d1eb-11e1-8000-00215ad4efdf</t>
  </si>
  <si>
    <t>22d91f80-d1eb-11e1-8000-00215ad4efdf</t>
  </si>
  <si>
    <t>32f0ff00-d1eb-11e1-8000-00215ad4efdf</t>
  </si>
  <si>
    <t>1c4aa800-d1eb-11e1-8000-00215ad4efdf</t>
  </si>
  <si>
    <t>15bc3080-d1eb-11e1-8000-00215ad4efdf</t>
  </si>
  <si>
    <t>f58c7180-d1ea-11e1-8000-00215ad4efdf</t>
  </si>
  <si>
    <t>4b611980-d1eb-11e1-8000-00215ad4efdf</t>
  </si>
  <si>
    <t>fde4ac80-d1ea-11e1-8000-00215ad4efdf</t>
  </si>
  <si>
    <t>Pset_LandRegistration</t>
  </si>
  <si>
    <t>73e91380-d1eb-11e1-8000-00215ad4efdf</t>
  </si>
  <si>
    <t>6c296f00-d1eb-11e1-8000-00215ad4efdf</t>
  </si>
  <si>
    <t>7b102180-d1eb-11e1-8000-00215ad4efdf</t>
  </si>
  <si>
    <t>Pset_LightFixtureTypeCommon</t>
  </si>
  <si>
    <t>c13d416e-f166-40da-aa81-0a3e1ec5a9e1</t>
  </si>
  <si>
    <t>IfcClassificationReference</t>
  </si>
  <si>
    <t>af83dd80-d1eb-11e1-8000-00215ad4efdf</t>
  </si>
  <si>
    <t>PEnum_LightFixtureMountingType</t>
  </si>
  <si>
    <t>c5919e00-d1eb-11e1-8000-00215ad4efdf</t>
  </si>
  <si>
    <t>PEnum_LightFixturePlacingType</t>
  </si>
  <si>
    <t>d80bd780-d1eb-11e1-8000-00215ad4efdf</t>
  </si>
  <si>
    <t>456750b3-5575-49ae-920b-6626f5e090d9</t>
  </si>
  <si>
    <t>de01b880-d1eb-11e1-8000-00215ad4efdf</t>
  </si>
  <si>
    <t>e528c680-d1eb-11e1-8000-00215ad4efdf</t>
  </si>
  <si>
    <t>a4c94880-d1eb-11e1-8000-00215ad4efdf</t>
  </si>
  <si>
    <t>8ebb8800-d1eb-11e1-8000-00215ad4efdf</t>
  </si>
  <si>
    <t>ea861100-d1eb-11e1-8000-00215ad4efdf</t>
  </si>
  <si>
    <t>9549ff80-d1eb-11e1-8000-00215ad4efdf</t>
  </si>
  <si>
    <t>aa269300-d1eb-11e1-8000-00215ad4efdf</t>
  </si>
  <si>
    <t>Pset_LightFixtureTypeExitSign</t>
  </si>
  <si>
    <t>8ebc6501-7e86-486b-9336-d9a9b0b3f989</t>
  </si>
  <si>
    <t>PEnum_AddressabilityType</t>
  </si>
  <si>
    <t>d91142d9-838a-4b2e-847d-3608e246f57a</t>
  </si>
  <si>
    <t>PEnum_BackupSupplySystemType</t>
  </si>
  <si>
    <t>024fb4cf-cd6d-4dde-99ef-282a0195d011</t>
  </si>
  <si>
    <t>84494f48-d8c9-4766-8149-0d443e30214c</t>
  </si>
  <si>
    <t>PEnum_PictogramEscapeDirectionType</t>
  </si>
  <si>
    <t>02a836db-9993-40c5-b5ae-6e1419195783</t>
  </si>
  <si>
    <t>PEnum_SelfTestType</t>
  </si>
  <si>
    <t>Pset_LightFixtureTypeSecurityLighting</t>
  </si>
  <si>
    <t>35a02400-d1ec-11e1-8000-00215ad4efdf</t>
  </si>
  <si>
    <t>1a351900-d1ec-11e1-8000-00215ad4efdf</t>
  </si>
  <si>
    <t>05588580-d1ec-11e1-8000-00215ad4efdf</t>
  </si>
  <si>
    <t>28833500-d1ec-11e1-8000-00215ad4efdf</t>
  </si>
  <si>
    <t>f5d93c80-d1eb-11e1-8000-00215ad4efdf</t>
  </si>
  <si>
    <t>PEnum_LightFixtureSecurityLightingType</t>
  </si>
  <si>
    <t>0d182a00-d1ec-11e1-8000-00215ad4efdf</t>
  </si>
  <si>
    <t>Pset_LightFixtureTypeThermal</t>
  </si>
  <si>
    <t>90cf7602-20b2-408d-9f61-3ba928a943be</t>
  </si>
  <si>
    <t>439cdfea-7218-461e-b98c-b00535caad03</t>
  </si>
  <si>
    <t>f69ab30e-17fb-4a14-b4b6-e257776d333c</t>
  </si>
  <si>
    <t>Pset_LinearReferencingMethod</t>
  </si>
  <si>
    <t>39d4525d-1f18-4b8e-bf9a-ecefa45ad12f</t>
  </si>
  <si>
    <t>d9fe5e29-1cc5-4b42-b657-ac296f6b8001</t>
  </si>
  <si>
    <t>c0e1deea-17fc-4bd9-b058-2553e5f84d96</t>
  </si>
  <si>
    <t>PEnum_LRMType</t>
  </si>
  <si>
    <t>e5480d7f-1ad9-4209-be14-8f7a0e8ea40e</t>
  </si>
  <si>
    <t>e1e6a13d-aa97-439d-be45-5cc7f7b0f367</t>
  </si>
  <si>
    <t>Pset_MaintenanceStrategy</t>
  </si>
  <si>
    <t>e24cfbf7-b8fb-452d-b337-84d54ae6e55a</t>
  </si>
  <si>
    <t>PEnum_AccidentResponse</t>
  </si>
  <si>
    <t>86c639be-73c7-4ccd-a002-3d88510e67db</t>
  </si>
  <si>
    <t>PEnum_AssetRating</t>
  </si>
  <si>
    <t>e04d6356-2890-415a-b831-1877a5562ef6</t>
  </si>
  <si>
    <t>3d027598-b69b-4a78-a7de-f9ca17fb64df</t>
  </si>
  <si>
    <t>49485b4a-6820-414d-a9e2-3e940abcb160</t>
  </si>
  <si>
    <t>PEnum_MonitoringType</t>
  </si>
  <si>
    <t>Pset_MaintenanceTriggerCondition</t>
  </si>
  <si>
    <t>a45800ff-3301-4948-9b1d-0bf025ae859c</t>
  </si>
  <si>
    <t>9fc3a52c-0d4d-470f-8fe2-a61ab2c0df96</t>
  </si>
  <si>
    <t>d217f00b-2ecc-4e09-8b5d-27fd5d9e554e</t>
  </si>
  <si>
    <t>92011223-ee8a-4801-97d2-28663c85cd8c</t>
  </si>
  <si>
    <t>Pset_MaintenanceTriggerDuration</t>
  </si>
  <si>
    <t>a195c676-b220-4c30-804f-d2cef049d52f</t>
  </si>
  <si>
    <t>95a3f103-e35c-4a59-a9d0-bab9818b7010</t>
  </si>
  <si>
    <t>e1c47da2-172f-4e60-97bd-35638b70ccf7</t>
  </si>
  <si>
    <t>687f96ce-fc01-4970-9989-5fe6d01eb842</t>
  </si>
  <si>
    <t>Pset_MaintenanceTriggerPerformance</t>
  </si>
  <si>
    <t>d073c00a-bf5b-4463-ab8b-7c30f2431f88</t>
  </si>
  <si>
    <t>77bdf668-475a-411e-915e-f03df2829d21</t>
  </si>
  <si>
    <t>403155b3-eb4b-421c-973d-42a9a16dbe30</t>
  </si>
  <si>
    <t>14254098-ea65-410e-80cd-fa9fe9584251</t>
  </si>
  <si>
    <t>Pset_ManufacturerOccurrence</t>
  </si>
  <si>
    <t>4bade480-d1ec-11e1-8000-00215ad4efdf</t>
  </si>
  <si>
    <t>62543b80-d1ec-11e1-8000-00215ad4efdf</t>
  </si>
  <si>
    <t>510b2f00-d1ec-11e1-8000-00215ad4efdf</t>
  </si>
  <si>
    <t>5c5e5a80-d1ec-11e1-8000-00215ad4efdf</t>
  </si>
  <si>
    <t>4f703bbb-27f3-46af-8a96-8e5d9bca1968</t>
  </si>
  <si>
    <t>56687980-d1ec-11e1-8000-00215ad4efdf</t>
  </si>
  <si>
    <t>Pset_ManufacturerTypeInformation</t>
  </si>
  <si>
    <t>7e57dd00-d1ec-11e1-8000-00215ad4efdf</t>
  </si>
  <si>
    <t>9f203280-d1ec-11e1-8000-00215ad4efdf</t>
  </si>
  <si>
    <t>78fa9280-d1ec-11e1-8000-00215ad4efdf</t>
  </si>
  <si>
    <t>929bda00-d1ec-11e1-8000-00215ad4efdf</t>
  </si>
  <si>
    <t>8c0d6280-d1ec-11e1-8000-00215ad4efdf</t>
  </si>
  <si>
    <t>84e65480-d1ec-11e1-8000-00215ad4efdf</t>
  </si>
  <si>
    <t>2efac6fc-d68e-4da9-aa76-bab7d055069e</t>
  </si>
  <si>
    <t>49d77e4b-a940-4ce9-81bf-0f8c930094af</t>
  </si>
  <si>
    <t>28dbd877-44d3-41d2-ab1a-dd200c69f5f0</t>
  </si>
  <si>
    <t>9891bb00-d1ec-11e1-8000-00215ad4efdf</t>
  </si>
  <si>
    <t>d7b3aa2e-1acc-48dc-86c3-021eb6f84ca4</t>
  </si>
  <si>
    <t>b7170604-cdee-47ee-882f-14fa0ecca0b1</t>
  </si>
  <si>
    <t>Pset_MarineFacilityTransportation</t>
  </si>
  <si>
    <t>8c1492e8-eeb1-4554-a226-f7ab744d15bd</t>
  </si>
  <si>
    <t>3704aca4-51d7-48fd-b521-8cb138af3a1c</t>
  </si>
  <si>
    <t>0b997767-3ae7-4b74-9c4d-ef13138d87cf</t>
  </si>
  <si>
    <t>Pset_MarinePartChamberCommon</t>
  </si>
  <si>
    <t>2fc95dac-2142-4520-aa11-57b1d8609045</t>
  </si>
  <si>
    <t>c8b93294-da43-4e42-8f50-79dec0e8bd50</t>
  </si>
  <si>
    <t>Pset_MarineVehicleCommon</t>
  </si>
  <si>
    <t>affb9bdf-1018-4f79-92c7-856872a9ca33</t>
  </si>
  <si>
    <t>84cf8dcf-fb66-40ea-b663-e243859bb28e</t>
  </si>
  <si>
    <t>783b769a-734f-4e3b-88e4-16b56f0be169</t>
  </si>
  <si>
    <t>933d7a52-a862-4d84-b7cf-a706d9eecd65</t>
  </si>
  <si>
    <t>cdd08df4-bf87-4203-8e10-52d29c45faaf</t>
  </si>
  <si>
    <t>fc93a4a4-a1c2-487f-88d8-0cf5fb0a89ea</t>
  </si>
  <si>
    <t>c24692df-4457-4dd9-899c-608789ff6882</t>
  </si>
  <si>
    <t>880cd21a-7d3f-4c56-9810-7e5c5efe7c69</t>
  </si>
  <si>
    <t>Pset_MarineVehicleDesignCriteria</t>
  </si>
  <si>
    <t>aeea5cc1-8bca-4d73-8a73-65d794c12007</t>
  </si>
  <si>
    <t>2e3d172c-f4f1-4428-9834-1c1a410e1964</t>
  </si>
  <si>
    <t>Pset_MarkerGeneral</t>
  </si>
  <si>
    <t>1c465278-926e-4acd-8303-df9a165dfc45</t>
  </si>
  <si>
    <t>258f34cf-aea9-4cb3-8106-f2f24df433a7</t>
  </si>
  <si>
    <t>PEnum_MarkerType</t>
  </si>
  <si>
    <t>d03f795f-6d65-4dc8-9df0-8f96bca1a9ce</t>
  </si>
  <si>
    <t>5d5a74d8-f18f-463a-8f26-4726c024a3b7</t>
  </si>
  <si>
    <t>fd18b788-5816-4afe-923f-d6bf7c4f42c4</t>
  </si>
  <si>
    <t>Pset_MarkingLinesCommon</t>
  </si>
  <si>
    <t>2b1367fa-6860-41fb-ad0f-004dd88b9662</t>
  </si>
  <si>
    <t>50cbc9b9-9edc-4da8-905f-d9b1eb9191c5</t>
  </si>
  <si>
    <t>4803ca45-44c6-4c9a-9292-348b83e695c3</t>
  </si>
  <si>
    <t>Pset_MaterialCombustion</t>
  </si>
  <si>
    <t>c7a82c80-d1ec-11e1-8000-00215ad4efdf</t>
  </si>
  <si>
    <t>c1b24b80-d1ec-11e1-8000-00215ad4efdf</t>
  </si>
  <si>
    <t>bc550100-d1ec-11e1-8000-00215ad4efdf</t>
  </si>
  <si>
    <t>b6f7b680-d1ec-11e1-8000-00215ad4efdf</t>
  </si>
  <si>
    <t>Pset_MaterialCommon</t>
  </si>
  <si>
    <t>ddb5ed00-d1ec-11e1-8000-00215ad4efdf</t>
  </si>
  <si>
    <t>d262c180-d1ec-11e1-8000-00215ad4efdf</t>
  </si>
  <si>
    <t>d858a280-d1ec-11e1-8000-00215ad4efdf</t>
  </si>
  <si>
    <t>Pset_MaterialConcrete</t>
  </si>
  <si>
    <t>f7573480-d1ec-11e1-8000-00215ad4efdf</t>
  </si>
  <si>
    <t>ea3a4580-d1ec-11e1-8000-00215ad4efdf</t>
  </si>
  <si>
    <t>f0302680-d1ec-11e1-8000-00215ad4efdf</t>
  </si>
  <si>
    <t>076f1400-d1ed-11e1-8000-00215ad4efdf</t>
  </si>
  <si>
    <t>01793300-d1ed-11e1-8000-00215ad4efdf</t>
  </si>
  <si>
    <t>fcb47f00-d1ec-11e1-8000-00215ad4efdf</t>
  </si>
  <si>
    <t>Pset_MaterialEnergy</t>
  </si>
  <si>
    <t>34bbc200-d1ed-11e1-8000-00215ad4efdf</t>
  </si>
  <si>
    <t>181f8a00-d1ed-11e1-8000-00215ad4efdf</t>
  </si>
  <si>
    <t>2f5e7780-d1ed-11e1-8000-00215ad4efdf</t>
  </si>
  <si>
    <t>22da1f00-d1ed-11e1-8000-00215ad4efdf</t>
  </si>
  <si>
    <t>1e156b00-d1ed-11e1-8000-00215ad4efdf</t>
  </si>
  <si>
    <t>1229a900-d1ed-11e1-8000-00215ad4efdf</t>
  </si>
  <si>
    <t>28d00000-d1ed-11e1-8000-00215ad4efdf</t>
  </si>
  <si>
    <t>Pset_MaterialFuel</t>
  </si>
  <si>
    <t>44d3a180-d1ed-11e1-8000-00215ad4efdf</t>
  </si>
  <si>
    <t>3eddc080-d1ed-11e1-8000-00215ad4efdf</t>
  </si>
  <si>
    <t>4ef5a000-d1ed-11e1-8000-00215ad4efdf</t>
  </si>
  <si>
    <t>4a30ec00-d1ed-11e1-8000-00215ad4efdf</t>
  </si>
  <si>
    <t>Pset_MaterialHygroscopic</t>
  </si>
  <si>
    <t>63399d00-d1ed-11e1-8000-00215ad4efdf</t>
  </si>
  <si>
    <t>5ddc5280-d1ed-11e1-8000-00215ad4efdf</t>
  </si>
  <si>
    <t>6c2a6e80-d1ed-11e1-8000-00215ad4efdf</t>
  </si>
  <si>
    <t>59179e80-d1ed-11e1-8000-00215ad4efdf</t>
  </si>
  <si>
    <t>67fe5100-d1ed-11e1-8000-00215ad4efdf</t>
  </si>
  <si>
    <t>Pset_MaterialMechanical</t>
  </si>
  <si>
    <t>764c6d00-d1ed-11e1-8000-00215ad4efdf</t>
  </si>
  <si>
    <t>85331f80-d1ed-11e1-8000-00215ad4efdf</t>
  </si>
  <si>
    <t>806e6b80-d1ed-11e1-8000-00215ad4efdf</t>
  </si>
  <si>
    <t>8b290080-d1ed-11e1-8000-00215ad4efdf</t>
  </si>
  <si>
    <t>7b112100-d1ed-11e1-8000-00215ad4efdf</t>
  </si>
  <si>
    <t>Pset_MaterialOptical</t>
  </si>
  <si>
    <t>c3304380-d1ed-11e1-8000-00215ad4efdf</t>
  </si>
  <si>
    <t>c7f4f780-d1ed-11e1-8000-00215ad4efdf</t>
  </si>
  <si>
    <t>9c720d00-d1ed-11e1-8000-00215ad4efdf</t>
  </si>
  <si>
    <t>a72ca200-d1ed-11e1-8000-00215ad4efdf</t>
  </si>
  <si>
    <t>ac89ec80-d1ed-11e1-8000-00215ad4efdf</t>
  </si>
  <si>
    <t>a1cf5780-d1ed-11e1-8000-00215ad4efdf</t>
  </si>
  <si>
    <t>b7448180-d1ed-11e1-8000-00215ad4efdf</t>
  </si>
  <si>
    <t>bd3a6280-d1ed-11e1-8000-00215ad4efdf</t>
  </si>
  <si>
    <t>954aff00-d1ed-11e1-8000-00215ad4efdf</t>
  </si>
  <si>
    <t>Pset_MaterialSteel</t>
  </si>
  <si>
    <t>e4912f80-d1ed-11e1-8000-00215ad4efdf</t>
  </si>
  <si>
    <t>efe45b00-d1ed-11e1-8000-00215ad4efdf</t>
  </si>
  <si>
    <t>e9ee7a00-d1ed-11e1-8000-00215ad4efdf</t>
  </si>
  <si>
    <t>f541a580-d1ed-11e1-8000-00215ad4efdf</t>
  </si>
  <si>
    <t>7ba1d7a6-3a89-42a9-8a38-091a0e35d433</t>
  </si>
  <si>
    <t>df33e500-d1ed-11e1-8000-00215ad4efdf</t>
  </si>
  <si>
    <t>d9d69a80-d1ed-11e1-8000-00215ad4efdf</t>
  </si>
  <si>
    <t>d3e0b980-d1ed-11e1-8000-00215ad4efdf</t>
  </si>
  <si>
    <t>Pset_MaterialThermal</t>
  </si>
  <si>
    <t>0be7fc80-d1ee-11e1-8000-00215ad4efdf</t>
  </si>
  <si>
    <t>11dddd80-d1ee-11e1-8000-00215ad4efdf</t>
  </si>
  <si>
    <t>07234880-d1ee-11e1-8000-00215ad4efdf</t>
  </si>
  <si>
    <t>17d3be80-d1ee-11e1-8000-00215ad4efdf</t>
  </si>
  <si>
    <t>Pset_MaterialWater</t>
  </si>
  <si>
    <t>320d9c80-d1ee-11e1-8000-00215ad4efdf</t>
  </si>
  <si>
    <t>2cb05200-d1ee-11e1-8000-00215ad4efdf</t>
  </si>
  <si>
    <t>3afe6e00-d1ee-11e1-8000-00215ad4efdf</t>
  </si>
  <si>
    <t>27530780-d1ee-11e1-8000-00215ad4efdf</t>
  </si>
  <si>
    <t>3639ba00-d1ee-11e1-8000-00215ad4efdf</t>
  </si>
  <si>
    <t>215d2680-d1ee-11e1-8000-00215ad4efdf</t>
  </si>
  <si>
    <t>3fc32200-d1ee-11e1-8000-00215ad4efdf</t>
  </si>
  <si>
    <t>Pset_MaterialWood</t>
  </si>
  <si>
    <t>54071f00-d1ee-11e1-8000-00215ad4efdf</t>
  </si>
  <si>
    <t>6bdea300-d1ee-11e1-8000-00215ad4efdf</t>
  </si>
  <si>
    <t>5f5a4a80-d1ee-11e1-8000-00215ad4efdf</t>
  </si>
  <si>
    <t>59646980-d1ee-11e1-8000-00215ad4efdf</t>
  </si>
  <si>
    <t>67b28580-d1ee-11e1-8000-00215ad4efdf</t>
  </si>
  <si>
    <t>63866800-d1ee-11e1-8000-00215ad4efdf</t>
  </si>
  <si>
    <t>494c8a00-d1ee-11e1-8000-00215ad4efdf</t>
  </si>
  <si>
    <t>4ea9d480-d1ee-11e1-8000-00215ad4efdf</t>
  </si>
  <si>
    <t>70a35700-d1ee-11e1-8000-00215ad4efdf</t>
  </si>
  <si>
    <t>Pset_MaterialWoodBasedBeam</t>
  </si>
  <si>
    <t>7862fb80-d1ee-11e1-8000-00215ad4efdf</t>
  </si>
  <si>
    <t>e2154bab-c72b-4d76-8d6b-25351486c020</t>
  </si>
  <si>
    <t>17105162-3bfa-4068-9ab3-094db158888b</t>
  </si>
  <si>
    <t>71353332-b257-4ccf-91ab-044a6b910523</t>
  </si>
  <si>
    <t>db9e5d32-9938-4f23-83af-1b286d7cc42f</t>
  </si>
  <si>
    <t>6818f3dd-ded5-4ba9-88c8-f42268fc3b87</t>
  </si>
  <si>
    <t>926e5acb-cb0c-4faf-b268-4b27d849344c</t>
  </si>
  <si>
    <t>15f0bd0e-e32d-43ee-b7cd-c27ccb2f5adc</t>
  </si>
  <si>
    <t>0b28be5d-26ca-4cea-851a-ce57e5c20079</t>
  </si>
  <si>
    <t>2eb6ae33-f3e2-4793-94af-5a347eb0b344</t>
  </si>
  <si>
    <t>8a52008e-1c1e-4473-a8db-72918bb790ba</t>
  </si>
  <si>
    <t>2d23b14d-e914-44d6-aefb-5de7a2ce4ed1</t>
  </si>
  <si>
    <t>4e453f1f-4a8f-4443-87e1-7a3733691c43</t>
  </si>
  <si>
    <t>51595aaa-4ef9-451f-922c-b3f3919f8ed6</t>
  </si>
  <si>
    <t>b769c009-8ca6-4de2-a248-df5f73e0765c</t>
  </si>
  <si>
    <t>70c32845-ce7f-4354-bf71-cc4c997938b6</t>
  </si>
  <si>
    <t>2121a8f8-8707-424e-939b-8bedc151b517</t>
  </si>
  <si>
    <t>704e6f1e-14fb-4ee5-9bd1-5f094601cb4f</t>
  </si>
  <si>
    <t>df75699e-c868-4ca0-a2a2-c16f968d5d51</t>
  </si>
  <si>
    <t>da08a912-e97b-45da-9d72-994e9ee67ddd</t>
  </si>
  <si>
    <t>3bd36df2-ed28-4495-b355-e73a19074dbf</t>
  </si>
  <si>
    <t>04558612-ae3d-4334-b9bf-2c7f74267eee</t>
  </si>
  <si>
    <t>81a0158a-081d-4765-9b5c-8021e6c228af</t>
  </si>
  <si>
    <t>0f3b049f-4e8b-48fd-9312-b7f39e59b17c</t>
  </si>
  <si>
    <t>a6e1021b-4e7c-4eae-b5c8-f3b96ba657e1</t>
  </si>
  <si>
    <t>ab3d6544-689b-4906-9164-4ec088d57ea8</t>
  </si>
  <si>
    <t>a1df15d3-c9fc-4bc3-9c41-97d981790e3e</t>
  </si>
  <si>
    <t>489c594a-866b-4c28-a6e7-8a15190078b1</t>
  </si>
  <si>
    <t>222deef7-fb1a-4fb4-868b-955726ae85cb</t>
  </si>
  <si>
    <t>6be76300-4a05-4e9c-b0fb-7aee753117d2</t>
  </si>
  <si>
    <t>508173f2-3e4f-401d-8cb1-bf22fb8de49e</t>
  </si>
  <si>
    <t>fcf058dc-34f3-48b6-9b65-9f659be2607c</t>
  </si>
  <si>
    <t>a69354ab-832f-4925-9c83-71cf4a4d99b7</t>
  </si>
  <si>
    <t>308b1604-fa7f-4b11-ba71-175ab14f7ffb</t>
  </si>
  <si>
    <t>145228e6-a32b-41f5-8dd0-f484878707f4</t>
  </si>
  <si>
    <t>1cb87d67-5af5-41d7-a93f-1c77709838cf</t>
  </si>
  <si>
    <t>062a0680-fadb-4703-8bbb-24c8dc3af1f2</t>
  </si>
  <si>
    <t>db2eea23-e9ad-40d7-b272-a6e5f4e73e9c</t>
  </si>
  <si>
    <t>ae54995e-d551-4653-bab6-e506707d7a30</t>
  </si>
  <si>
    <t>1015aaf1-4fc2-4835-b018-58dce54ba562</t>
  </si>
  <si>
    <t>e85aeb93-d81e-4875-a9a6-7f441e5bfb0a</t>
  </si>
  <si>
    <t>9767fd38-c5be-4d90-b761-93dbacb8174e</t>
  </si>
  <si>
    <t>7561e794-9158-42b6-a10e-7015c0cbcd6c</t>
  </si>
  <si>
    <t>7e0321f8-8aa7-4680-bc83-7db526890c02</t>
  </si>
  <si>
    <t>1cfb8d02-520d-4c35-a6e0-80580465e624</t>
  </si>
  <si>
    <t>a54647c6-6eb8-44e1-bcc9-54899f7d058a</t>
  </si>
  <si>
    <t>ca032110-df47-4660-b37c-b9c31013428d</t>
  </si>
  <si>
    <t>2b4ac3e3-a1f7-4d94-9081-f129fc33ab18</t>
  </si>
  <si>
    <t>b46ebb31-a823-47a7-904f-8e13e7501e34</t>
  </si>
  <si>
    <t>Pset_MaterialWoodBasedPanel</t>
  </si>
  <si>
    <t>75b4d600-d1ef-11e1-8000-00215ad4efdf</t>
  </si>
  <si>
    <t>c3c9c431-7881-4262-ad28-abdc3d705f51</t>
  </si>
  <si>
    <t>f82b0dc8-ae43-409c-ae6a-caceaf171fb0</t>
  </si>
  <si>
    <t>43cbe65a-8d5c-4a76-9b98-4d0da1ff6417</t>
  </si>
  <si>
    <t>84e6e3df-603f-4f14-9a0f-2d18e7bd8443</t>
  </si>
  <si>
    <t>48b02192-a22a-4ebe-9108-903c05361ece</t>
  </si>
  <si>
    <t>4bd9c753-3884-422e-95e5-f0a14e6de99a</t>
  </si>
  <si>
    <t>370ad6a1-4f83-48dd-a7f7-c1d8902fb274</t>
  </si>
  <si>
    <t>aef7c8bc-d73e-434d-a20f-fcf00ed7babc</t>
  </si>
  <si>
    <t>f88795ab-f8e2-4e72-b93a-3f90f8c300ce</t>
  </si>
  <si>
    <t>358fc454-3454-4169-ac1e-38cc58f61634</t>
  </si>
  <si>
    <t>2c404c72-a4b8-49f6-a69b-ce9d0f4f37fc</t>
  </si>
  <si>
    <t>144dda8c-caf8-4972-806a-992577539696</t>
  </si>
  <si>
    <t>f4028709-b945-4973-9621-1c0c70294fca</t>
  </si>
  <si>
    <t>2aec861c-2b6a-4d91-b195-92ab6f03296c</t>
  </si>
  <si>
    <t>9a6bd43d-e78c-4ac1-9a19-e9a963c9f95a</t>
  </si>
  <si>
    <t>cac94447-840b-4eb7-ba13-f42234111fcc</t>
  </si>
  <si>
    <t>95065e16-2735-4f45-903f-0fd09b84b851</t>
  </si>
  <si>
    <t>ddf4bd42-acbb-4e38-9441-691a2c19e8ea</t>
  </si>
  <si>
    <t>58fca2f8-7665-483a-942c-2629a28a4aeb</t>
  </si>
  <si>
    <t>ac7bb382-cae8-43d2-8247-37032f114b80</t>
  </si>
  <si>
    <t>9d2f0e63-af8f-4371-8966-4aa28915e8d4</t>
  </si>
  <si>
    <t>6ab98e5d-6304-44aa-863f-a5eacb7aa2e3</t>
  </si>
  <si>
    <t>6c1f8790-7525-43e0-a1d6-e4ebf42fe435</t>
  </si>
  <si>
    <t>724f6921-b315-4083-935f-315208f9274b</t>
  </si>
  <si>
    <t>a6afa724-25b2-48a9-bfa4-6b6ccfb73306</t>
  </si>
  <si>
    <t>f46c6856-c20c-4cab-9d1c-ee76811b57f4</t>
  </si>
  <si>
    <t>f73420bb-6184-40db-be11-46d9fb646fa0</t>
  </si>
  <si>
    <t>f06cdc79-4544-45ce-9322-42432067a3b8</t>
  </si>
  <si>
    <t>4a403dcf-501d-4e78-b5ce-e728c2b6a0b6</t>
  </si>
  <si>
    <t>a4bd6014-998d-4700-92b4-d2b6dd5aeeb9</t>
  </si>
  <si>
    <t>94babf4d-76de-4389-be6c-7ead799975f8</t>
  </si>
  <si>
    <t>1e830245-635c-4ba9-b264-1fbfb34f21c6</t>
  </si>
  <si>
    <t>b19610ec-1ce0-406e-8fa9-2fd04ee8e882</t>
  </si>
  <si>
    <t>Pset_MaterialWoodBasedStructure</t>
  </si>
  <si>
    <t>59d9b186-788f-4d5e-9f9c-2725a79a80ca</t>
  </si>
  <si>
    <t>Pset_MechanicalBeamInPlane</t>
  </si>
  <si>
    <t>efd011f8-7425-45c7-9e79-e2b263e2857b</t>
  </si>
  <si>
    <t>08945168-a0c0-4261-ab25-e046e98d4e2f</t>
  </si>
  <si>
    <t>c666ce13-b799-4139-a92b-dfb058ac3e22</t>
  </si>
  <si>
    <t>94451164-31e4-4bdf-8ddd-ecfc2286a356</t>
  </si>
  <si>
    <t>2e88babc-5b84-4999-b6f9-f9c06eca955a</t>
  </si>
  <si>
    <t>dc12a702-515f-4431-8741-f1ca0baa7453</t>
  </si>
  <si>
    <t>8570605c-c74b-4159-bb0c-e765566609df</t>
  </si>
  <si>
    <t>bec719b5-1d8d-40fc-9306-66c23a906796</t>
  </si>
  <si>
    <t>3d5b6975-a494-48a8-8993-246591d2b86b</t>
  </si>
  <si>
    <t>646a26f1-b475-479b-a984-06b84cafc677</t>
  </si>
  <si>
    <t>5aa01104-2653-476f-8650-d90bc8a03a3c</t>
  </si>
  <si>
    <t>e5cf8c5f-4c45-421f-b8d5-c6ce18ff4a41</t>
  </si>
  <si>
    <t>f4c82283-9a3e-4133-9dee-fca529915a0c</t>
  </si>
  <si>
    <t>5ac31b88-6699-48b8-8925-a20b05b1bd28</t>
  </si>
  <si>
    <t>e29eff1b-1e98-4510-be35-58d04fb2db45</t>
  </si>
  <si>
    <t>91d9cbb9-2b23-49a5-9e57-ace8fd5fbbcd</t>
  </si>
  <si>
    <t>Pset_MechanicalBeamInPlaneNegative</t>
  </si>
  <si>
    <t>49c26b40-96b5-4c31-b671-09a7fc84b361</t>
  </si>
  <si>
    <t>ceb9c85b-5645-4260-92dd-ff3ed28e267b</t>
  </si>
  <si>
    <t>32e4adb8-3746-4827-b860-5f1b576f9954</t>
  </si>
  <si>
    <t>5b19f4bf-887b-402d-b183-e7705ccda8b7</t>
  </si>
  <si>
    <t>ab446b06-bfab-45b2-895f-5a348269d379</t>
  </si>
  <si>
    <t>d92cbbff-27a8-4fa0-9498-b5d62db13105</t>
  </si>
  <si>
    <t>077ed7a1-2adf-4726-8aa7-7dc636ed2472</t>
  </si>
  <si>
    <t>7e9306f4-7529-4a24-a9d0-1b1531985c25</t>
  </si>
  <si>
    <t>ea7b0e23-3ef9-4ba7-bdcd-e8ddc9438ff9</t>
  </si>
  <si>
    <t>3736bea4-dbee-4976-a8c4-b1b0ae5729b8</t>
  </si>
  <si>
    <t>76a7884f-6dc5-4b5c-8498-b70e80a4c542</t>
  </si>
  <si>
    <t>d4b8dcf2-e49f-435b-aef8-dfd0930599c7</t>
  </si>
  <si>
    <t>41f381fa-50b1-4728-825f-05a4cb3154e5</t>
  </si>
  <si>
    <t>94dde06f-925c-4060-a000-67832f88f8bb</t>
  </si>
  <si>
    <t>921a016d-72cc-47d6-8936-089bf18e51a9</t>
  </si>
  <si>
    <t>fc4ad0e1-7b7b-4233-ba23-b368197d4cbd</t>
  </si>
  <si>
    <t>Pset_MechanicalBeamOutOfPlane</t>
  </si>
  <si>
    <t>ee78d422-27ef-4fdd-a8a1-66d33b8c46fb</t>
  </si>
  <si>
    <t>d0604a6f-6f11-4316-9042-07f364345228</t>
  </si>
  <si>
    <t>2b336f11-82b1-462e-b1e4-1dee67071023</t>
  </si>
  <si>
    <t>5bee75dd-88e4-4163-92cf-ca7de50392e7</t>
  </si>
  <si>
    <t>d8bbce3d-9b28-4480-b9a4-00a149ce798f</t>
  </si>
  <si>
    <t>626c2c08-76f3-4ec4-a7b4-14ebbbffa1cc</t>
  </si>
  <si>
    <t>2854deb8-7673-4758-b912-dd09f8416398</t>
  </si>
  <si>
    <t>6fc45276-ade6-4a31-a039-9d87383ddbcd</t>
  </si>
  <si>
    <t>af2e13c5-2fd8-432c-b777-40f114bd1ee7</t>
  </si>
  <si>
    <t>7f9c1940-2254-460c-99b7-90aad845f5ef</t>
  </si>
  <si>
    <t>240817d5-1d70-46a7-bbad-629c6119e7c1</t>
  </si>
  <si>
    <t>91078cef-46f1-4f75-93ae-69234df5236e</t>
  </si>
  <si>
    <t>cb9154bf-735f-4588-ad0f-114ad0d5ae0c</t>
  </si>
  <si>
    <t>957db4c4-10f7-45b0-8f6a-2dafdf966494</t>
  </si>
  <si>
    <t>00f918d7-7bd3-4d28-a765-8584f087a695</t>
  </si>
  <si>
    <t>32652501-c784-41a1-9bed-079184a5856c</t>
  </si>
  <si>
    <t>Pset_MechanicalFastenerAnchorBolt</t>
  </si>
  <si>
    <t>ca0c8580-d1f0-11e1-8000-00215ad4efdf</t>
  </si>
  <si>
    <t>c37e0e00-d1f0-11e1-8000-00215ad4efdf</t>
  </si>
  <si>
    <t>d8f33800-d1f0-11e1-8000-00215ad4efdf</t>
  </si>
  <si>
    <t>d1cc2a00-d1f0-11e1-8000-00215ad4efdf</t>
  </si>
  <si>
    <t>Pset_MechanicalFastenerBolt</t>
  </si>
  <si>
    <t>ff18d800-d1f0-11e1-8000-00215ad4efdf</t>
  </si>
  <si>
    <t>05a74f80-d1f1-11e1-8000-00215ad4efdf</t>
  </si>
  <si>
    <t>f45e4300-d1f0-11e1-8000-00215ad4efdf</t>
  </si>
  <si>
    <t>0b9d3080-d1f1-11e1-8000-00215ad4efdf</t>
  </si>
  <si>
    <t>e7d9ea80-d1f0-11e1-8000-00215ad4efdf</t>
  </si>
  <si>
    <t>ee686200-d1f0-11e1-8000-00215ad4efdf</t>
  </si>
  <si>
    <t>fa542400-d1f0-11e1-8000-00215ad4efdf</t>
  </si>
  <si>
    <t>1d7ed380-d1f1-11e1-8000-00215ad4efdf</t>
  </si>
  <si>
    <t>Pset_MechanicalFastenerCommon</t>
  </si>
  <si>
    <t>482e19c8-276b-41ed-b957-d1de040e5e61</t>
  </si>
  <si>
    <t>7de3f008-a07a-4194-ba6c-4bf07a65334e</t>
  </si>
  <si>
    <t>Pset_MechanicalFastenerOCSFitting</t>
  </si>
  <si>
    <t>9c4ae207-1994-40e3-a630-c37746b1d0e0</t>
  </si>
  <si>
    <t>9d8f3024-5b8a-42cc-9cf7-19aad15774e1</t>
  </si>
  <si>
    <t>PEnum_OCSFasteningType</t>
  </si>
  <si>
    <t>Pset_MechanicalFastenerTypeRailFastening</t>
  </si>
  <si>
    <t>deb4f54c-2877-49fc-9ee2-54373f340606</t>
  </si>
  <si>
    <t>daf85903-63ee-484a-bc4b-12c695102738</t>
  </si>
  <si>
    <t>c95da3aa-52f9-4500-864b-60b5af429ae4</t>
  </si>
  <si>
    <t>PEnum_TrackFasteningElasticityType</t>
  </si>
  <si>
    <t>Pset_MechanicalFastenerTypeRailJoint</t>
  </si>
  <si>
    <t>fe437df9-b829-485e-b0d2-d800caf948c0</t>
  </si>
  <si>
    <t>4d596130-a46a-43cf-a257-c041b60c732d</t>
  </si>
  <si>
    <t>6cfa1db7-5aa5-4871-98ff-e2255f324cd8</t>
  </si>
  <si>
    <t>de3e761c-1a31-4c6c-8566-0b3571affa13</t>
  </si>
  <si>
    <t>8ffea8d6-9937-4249-8c13-ba330089a377</t>
  </si>
  <si>
    <t>42aac79d-0179-40d2-b11d-1408f80e6bc0</t>
  </si>
  <si>
    <t>1e62a13e-e4ee-444f-a373-cfd4ec67bfd3</t>
  </si>
  <si>
    <t>ce2bc36d-38fc-4fd2-91eb-d143e6da5fe4</t>
  </si>
  <si>
    <t>PEnum_SleeperArrangement</t>
  </si>
  <si>
    <t>Pset_MechanicalPanelInPlane</t>
  </si>
  <si>
    <t>9a160b3d-f523-42c0-bd23-6dd936b5ffa5</t>
  </si>
  <si>
    <t>f5f88910-7939-48d7-a3a3-a27e10b3ba12</t>
  </si>
  <si>
    <t>8ddc1722-e8cd-4ddb-b3c8-3651fd9e683a</t>
  </si>
  <si>
    <t>47836f51-ff6f-4738-acf8-9457eaa98627</t>
  </si>
  <si>
    <t>a8cdbfc4-c715-419b-8fbc-63c1159c28ee</t>
  </si>
  <si>
    <t>48526df9-789b-47fe-a714-cc6ac518d2c7</t>
  </si>
  <si>
    <t>76189f8e-d1ac-4992-baea-2bbef11ae878</t>
  </si>
  <si>
    <t>b725d71b-bb0b-4e53-8266-4ddd75024de4</t>
  </si>
  <si>
    <t>5f999df2-eca6-4070-a3f1-fcf32c1bf225</t>
  </si>
  <si>
    <t>262313de-2a07-445e-bc78-694801fd7e19</t>
  </si>
  <si>
    <t>52b477cd-3c2d-4fd0-a8f2-573060f2c2e7</t>
  </si>
  <si>
    <t>Pset_MechanicalPanelOutOfPlane</t>
  </si>
  <si>
    <t>791156b5-41f0-4d50-a2de-806c49768c59</t>
  </si>
  <si>
    <t>b4564007-3407-427f-8c73-24430ac039af</t>
  </si>
  <si>
    <t>c6e24dec-efd5-4f35-9ce8-f0e1315f96a8</t>
  </si>
  <si>
    <t>d1d52f8b-0de9-4422-bc80-7fd05d2235af</t>
  </si>
  <si>
    <t>a1420895-d8d1-4689-88e1-a8d4842f9c37</t>
  </si>
  <si>
    <t>fa40c1a2-2672-4bf9-8134-984dbd1002dc</t>
  </si>
  <si>
    <t>622110f3-b321-4a27-9f6c-c0b06afa95bd</t>
  </si>
  <si>
    <t>c8f2efd6-83f6-476e-82dd-6ba44388b5ee</t>
  </si>
  <si>
    <t>0ec36f01-c5a5-4459-a70d-bd9839a2a807</t>
  </si>
  <si>
    <t>05bd5a0e-04a1-4f71-8e74-22b532190d8a</t>
  </si>
  <si>
    <t>5932fa42-c521-476d-ae85-4f895da1b715</t>
  </si>
  <si>
    <t>Pset_MechanicalPanelOutOfPlaneNegative</t>
  </si>
  <si>
    <t>4e159de4-1cec-4b6c-8c3c-fcb796381eb1</t>
  </si>
  <si>
    <t>9401f1b9-f21e-426c-8cbf-b0036c4daa07</t>
  </si>
  <si>
    <t>0f86796b-bf5a-4432-bb91-d22d3cde9103</t>
  </si>
  <si>
    <t>311f5c7d-065c-47e1-94a3-f4362ead8598</t>
  </si>
  <si>
    <t>0fc6202d-e36c-40b2-9d3d-afb2da1b4b00</t>
  </si>
  <si>
    <t>0bd62322-c7b6-49f6-9f68-ac3880322fce</t>
  </si>
  <si>
    <t>ec1004f3-9c7b-4bc4-a17f-3ca0bcc811db</t>
  </si>
  <si>
    <t>bc348d44-b25b-4c2d-96b2-3cc111406a45</t>
  </si>
  <si>
    <t>ce4c7408-5e0d-47f4-8e48-0a924648e7fc</t>
  </si>
  <si>
    <t>204f0ba2-9df2-47ef-96c7-fdecbe226569</t>
  </si>
  <si>
    <t>b0198ac5-7cb0-4595-bae9-ae6a44f465a3</t>
  </si>
  <si>
    <t>Pset_MedicalDeviceTypeCommon</t>
  </si>
  <si>
    <t>2a032c00-d1f1-11e1-8000-00215ad4efdf</t>
  </si>
  <si>
    <t>2ff90d00-d1f1-11e1-8000-00215ad4efdf</t>
  </si>
  <si>
    <t>Pset_MemberCommon</t>
  </si>
  <si>
    <t>80706a80-d1f1-11e1-8000-00215ad4efdf</t>
  </si>
  <si>
    <t>6e8ec780-d1f1-11e1-8000-00215ad4efdf</t>
  </si>
  <si>
    <t>7a7a8980-d1f1-11e1-8000-00215ad4efdf</t>
  </si>
  <si>
    <t>499a5480-d1f1-11e1-8000-00215ad4efdf</t>
  </si>
  <si>
    <t>69317d00-d1f1-11e1-8000-00215ad4efdf</t>
  </si>
  <si>
    <t>646cc900-d1f1-11e1-8000-00215ad4efdf</t>
  </si>
  <si>
    <t>5dde5180-d1f1-11e1-8000-00215ad4efdf</t>
  </si>
  <si>
    <t>4f903580-d1f1-11e1-8000-00215ad4efdf</t>
  </si>
  <si>
    <t>7484a880-d1f1-11e1-8000-00215ad4efdf</t>
  </si>
  <si>
    <t>Pset_MemberTypeAnchoringBar</t>
  </si>
  <si>
    <t>a1d40145-2534-446b-a9d2-13893b9d122b</t>
  </si>
  <si>
    <t>7f3ee041-2500-448a-8174-3219d1ab7711</t>
  </si>
  <si>
    <t>PEnum_MechanicalStressType</t>
  </si>
  <si>
    <t>Pset_MemberTypeCatenaryStay</t>
  </si>
  <si>
    <t>8d143812-d9de-46c8-99fe-48fc378dc218</t>
  </si>
  <si>
    <t>b9966025-f281-421e-99cb-0a98039bae47</t>
  </si>
  <si>
    <t>PEnum_CatenaryStayType</t>
  </si>
  <si>
    <t>d60e906b-9297-4f94-a2fa-00122335e0bc</t>
  </si>
  <si>
    <t>907def15-0180-478e-ba79-ae340f55c410</t>
  </si>
  <si>
    <t>Pset_MemberTypeOCSRigidSupport</t>
  </si>
  <si>
    <t>c90bea72-162f-4290-a11a-a84945418cc5</t>
  </si>
  <si>
    <t>d49c4b06-f4a3-4410-ab4a-9bcb9869d347</t>
  </si>
  <si>
    <t>Pset_MemberTypePost</t>
  </si>
  <si>
    <t>833ecee9-f808-4739-b740-491b850a99e7</t>
  </si>
  <si>
    <t>5f496918-1bac-402c-b636-e797a4c23120</t>
  </si>
  <si>
    <t>0ea8edf7-24cb-4adb-999e-98d08820c052</t>
  </si>
  <si>
    <t>9d8523e9-21db-46d4-a86f-4b4f6e9794e2</t>
  </si>
  <si>
    <t>c9f942e9-8065-4fe3-b2cd-4eae65335e16</t>
  </si>
  <si>
    <t>34d408c0-d269-418d-827c-428691c7381f</t>
  </si>
  <si>
    <t>Pset_MemberTypeTieBar</t>
  </si>
  <si>
    <t>51d5aab9-5866-48e2-8589-2f4af3289c0e</t>
  </si>
  <si>
    <t>Pset_MobileTelecommunicationsApplianceTypeAccessPoint</t>
  </si>
  <si>
    <t>e8404524-b378-4a94-b7de-73ca4910ef05</t>
  </si>
  <si>
    <t>3d350234-da62-40d7-9a26-4daad8f04357</t>
  </si>
  <si>
    <t>f8c64ad8-4f93-46b6-85b5-fdb163e43d63</t>
  </si>
  <si>
    <t>8cf6766f-cea0-4982-ac2d-322c9f5997d3</t>
  </si>
  <si>
    <t>adb3c2ea-b0dc-4edb-a083-a11b6dbffe60</t>
  </si>
  <si>
    <t>96e599ee-8faf-4c5d-84c5-14f9a226a1b9</t>
  </si>
  <si>
    <t>Pset_MobileTelecommunicationsApplianceTypeBasebandUnit</t>
  </si>
  <si>
    <t>5de47739-22fc-4fdd-a66e-de7aaa373c74</t>
  </si>
  <si>
    <t>72b3fe02-9ea5-4ca2-b069-f07235f6faf7</t>
  </si>
  <si>
    <t>dcca868a-7d10-42e4-aead-72fc41af1ead</t>
  </si>
  <si>
    <t>b829f099-fcaa-4ebd-91c0-dac779bb5ad1</t>
  </si>
  <si>
    <t>Pset_MobileTelecommunicationsApplianceTypeBaseTransceiverStation</t>
  </si>
  <si>
    <t>c0cdf453-069d-42c6-b1e4-4ded55841fcc</t>
  </si>
  <si>
    <t>33be4654-bfe2-4f19-b6c8-8744cfb5c5b6</t>
  </si>
  <si>
    <t>5bcdbe48-eb0e-49d2-85f7-4a3802f0b648</t>
  </si>
  <si>
    <t>9978d088-6046-4171-b7e6-84e9ef27f534</t>
  </si>
  <si>
    <t>e311d8cf-89f6-49f5-b556-559cab2249c4</t>
  </si>
  <si>
    <t>b2288036-bb3d-4b36-a66f-399cc9184615</t>
  </si>
  <si>
    <t>e5b477c3-000e-43e6-9056-5c487d194dce</t>
  </si>
  <si>
    <t>0f95c582-85dc-4eac-b0e5-3eed6d08ecd2</t>
  </si>
  <si>
    <t>a2a7174d-9362-4595-9dbb-5b040c3cf4b9</t>
  </si>
  <si>
    <t>Pset_MobileTelecommunicationsApplianceTypeCommon</t>
  </si>
  <si>
    <t>64a94f73-c16e-42ea-86c0-e1e274ae9e36</t>
  </si>
  <si>
    <t>df5a7221-a980-46bc-b8e0-5c9f82a22d13</t>
  </si>
  <si>
    <t>Pset_MobileTelecommunicationsApplianceTypeEUtranNodeB</t>
  </si>
  <si>
    <t>789e237a-82d5-4215-82ff-7db2bab26bd7</t>
  </si>
  <si>
    <t>97dcd68d-c3fe-42a1-8936-b083dc07a265</t>
  </si>
  <si>
    <t>2c8ed9c1-ea6d-477f-b2ab-d34f9a7f5f6a</t>
  </si>
  <si>
    <t>d5bc40c7-6867-4a31-bdc2-4976a3d25c22</t>
  </si>
  <si>
    <t>54091cfb-9c10-460d-9809-397a9d3df3e1</t>
  </si>
  <si>
    <t>a8d5aa6d-e1e9-4efd-9cca-f79e76a3aac7</t>
  </si>
  <si>
    <t>Pset_MobileTelecommunicationsApplianceTypeMasterUnit</t>
  </si>
  <si>
    <t>41973d4f-537c-4c70-807b-bd0632384b4d</t>
  </si>
  <si>
    <t>PEnum_MasterUnitType</t>
  </si>
  <si>
    <t>33e049f7-0dbc-40ed-9103-ebac10866222</t>
  </si>
  <si>
    <t>0714f6e6-fc43-495b-823c-d5d032502af7</t>
  </si>
  <si>
    <t>9d9b0eed-f4b7-4083-8fff-0cad0a200945</t>
  </si>
  <si>
    <t>PEnum_TransmissionType</t>
  </si>
  <si>
    <t>274735c6-1dc6-4299-808a-c4b9aa1866b2</t>
  </si>
  <si>
    <t>645a85e2-547b-4418-bf6d-c62092c51ab1</t>
  </si>
  <si>
    <t>3929997e-90ac-4544-b484-50f6d1ffab87</t>
  </si>
  <si>
    <t>PEnum_TransmittedSignal</t>
  </si>
  <si>
    <t>Pset_MobileTelecommunicationsApplianceTypeMobileSwitchingCenter</t>
  </si>
  <si>
    <t>4a4b5f3c-0705-44f4-b211-2abe5aab9365</t>
  </si>
  <si>
    <t>16aa0c29-0ad2-4997-8fd9-8b88493977de</t>
  </si>
  <si>
    <t>a2d9ee96-cd11-4c43-91d9-1f2886d89569</t>
  </si>
  <si>
    <t>Pset_MobileTelecommunicationsApplianceTypeMSCServer</t>
  </si>
  <si>
    <t>b3656add-16fe-4d54-8fbf-2ee6785dedad</t>
  </si>
  <si>
    <t>7ec6e92f-561e-49a2-ba94-49af51cfde6d</t>
  </si>
  <si>
    <t>Pset_MobileTeleCommunicationsApplianceTypeRemoteRadioUnit</t>
  </si>
  <si>
    <t>2586ab53-c6b1-4368-a2a3-10a197ba0ee6</t>
  </si>
  <si>
    <t>1f258deb-0067-47a5-a3ad-85cf3726915b</t>
  </si>
  <si>
    <t>8923ceef-d1d0-4499-85ac-4588d9b171d4</t>
  </si>
  <si>
    <t>f408892e-9f0e-4f53-9040-7e62fee62ecf</t>
  </si>
  <si>
    <t>d4ac1a96-922b-41b7-97c7-b3701f4a59c0</t>
  </si>
  <si>
    <t>0e9e2535-6d50-4564-b3ae-cf3d42517b35</t>
  </si>
  <si>
    <t>2c09452c-4fe0-4fb4-b987-e8daf5ed087b</t>
  </si>
  <si>
    <t>PEnum_UnitConnectionType</t>
  </si>
  <si>
    <t>355faa79-0680-4cce-bb6e-2ff2356584f8</t>
  </si>
  <si>
    <t>Pset_MobileTelecommunicationsApplianceTypeRemoteUnit</t>
  </si>
  <si>
    <t>a4c97fbe-55bd-47fd-a211-ad80564ce6d8</t>
  </si>
  <si>
    <t>f937fc33-3fd4-43b3-b409-7433d90b7d34</t>
  </si>
  <si>
    <t>04682ae5-5249-40c0-b8ac-c618d6d2c49e</t>
  </si>
  <si>
    <t>Pset_MooringDeviceCommon</t>
  </si>
  <si>
    <t>fb25185b-99b7-4a0d-8a45-39bf3335152e</t>
  </si>
  <si>
    <t>PEnum_AnchorageType</t>
  </si>
  <si>
    <t>9b98adbc-2bf3-47d2-b49c-30dca06d37fe</t>
  </si>
  <si>
    <t>8f0b3bcc-7d9d-4af4-9bc3-5be3f2d88167</t>
  </si>
  <si>
    <t>PEnum_MooringDeviceType</t>
  </si>
  <si>
    <t>7700434d-4f3f-40be-bfc2-f183b5271ef4</t>
  </si>
  <si>
    <t>cb40b5c6-7a29-4f3e-815a-3156874f962e</t>
  </si>
  <si>
    <t>2e1d9cad-580b-4e8f-b675-b0ac41527488</t>
  </si>
  <si>
    <t>Pset_MotorConnectionTypeCommon</t>
  </si>
  <si>
    <t>8c5c2c80-d1f1-11e1-8000-00215ad4efdf</t>
  </si>
  <si>
    <t>92eaa400-d1f1-11e1-8000-00215ad4efdf</t>
  </si>
  <si>
    <t>Pset_MultiStateInput</t>
  </si>
  <si>
    <t>06946206-f372-4270-bf63-d2ee539f364b</t>
  </si>
  <si>
    <t>d57ee4b2-9ead-4f20-aed9-6a4076eff45c</t>
  </si>
  <si>
    <t>3e46427b-9f2d-4d51-8c38-51ef898aad02</t>
  </si>
  <si>
    <t>268c8786-f8c7-40d0-a202-fd5f0573ba62</t>
  </si>
  <si>
    <t>39b828fa-0532-4906-8f9a-7936b80f4719</t>
  </si>
  <si>
    <t>Pset_MultiStateOutput</t>
  </si>
  <si>
    <t>82975ab4-bae6-47f7-b124-2c50ad8135b9</t>
  </si>
  <si>
    <t>1e7f2c86-1462-4b30-9262-c359911fe603</t>
  </si>
  <si>
    <t>f53a71ed-fe81-40dd-b12f-8e0e87de7781</t>
  </si>
  <si>
    <t>39232871-fc8b-4d48-881f-4e8584ca40db</t>
  </si>
  <si>
    <t>2f892694-be57-42ce-af8b-e4e6606cb4e3</t>
  </si>
  <si>
    <t>Pset_OnSiteCastKerb</t>
  </si>
  <si>
    <t>46ac5b38-abe9-4e5b-ac0a-ae0d207ea928</t>
  </si>
  <si>
    <t>04aeb6a4-5d10-441f-afbd-30298ab9854a</t>
  </si>
  <si>
    <t>Pset_OnSiteTelecomControlUnit</t>
  </si>
  <si>
    <t>833a9f8d-ac42-4d33-b97e-55c8aebe11e1</t>
  </si>
  <si>
    <t>PEnum_ControllerInterfaceType</t>
  </si>
  <si>
    <t>0bef247f-c990-44a7-8216-e011453951b2</t>
  </si>
  <si>
    <t>5fe731e4-4229-4a8a-b4df-844224ecd5a6</t>
  </si>
  <si>
    <t>76d929f2-e857-439d-b6cf-b3a8f227d434</t>
  </si>
  <si>
    <t>1489329d-f222-4594-ac0e-507f1bdaba34</t>
  </si>
  <si>
    <t>faaa9591-79a8-48a7-bcc2-f5faee611b9f</t>
  </si>
  <si>
    <t>9c97296a-7075-44f3-9e51-eee9e8bc2e77</t>
  </si>
  <si>
    <t>7926bea0-d9ec-43bb-96df-dd5a6c199150</t>
  </si>
  <si>
    <t>Pset_OpeningElementCommon</t>
  </si>
  <si>
    <t>41656e1a-f18d-4e8e-8737-f83dce2bc71d</t>
  </si>
  <si>
    <t>c0cfe880-d1f1-11e1-8000-00215ad4efdf</t>
  </si>
  <si>
    <t>13f51b9f-f0c3-45b4-9dfe-c8daf70c7c68</t>
  </si>
  <si>
    <t>9bc90a19-6b9e-4d03-8ae3-1a4c88810da5</t>
  </si>
  <si>
    <t xml:space="preserve">IfcBoolean </t>
  </si>
  <si>
    <t>c7f6f680-d1f1-11e1-8000-00215ad4efdf</t>
  </si>
  <si>
    <t>bada0780-d1f1-11e1-8000-00215ad4efdf</t>
  </si>
  <si>
    <t>a72ea100-d1f1-11e1-8000-00215ad4efdf</t>
  </si>
  <si>
    <t>ad248200-d1f1-11e1-8000-00215ad4efdf</t>
  </si>
  <si>
    <t>Pset_OpticalAdapter</t>
  </si>
  <si>
    <t>c99de81f-e4f0-464d-b8ed-764921347c0c</t>
  </si>
  <si>
    <t>Pset_OpticalPigtail</t>
  </si>
  <si>
    <t>68bf7713-4676-4ebb-b683-70d95f998163</t>
  </si>
  <si>
    <t>42902e77-1ffa-4e84-b4e9-71f6e3e82d65</t>
  </si>
  <si>
    <t>5b91f936-45a0-41fa-9446-addde128524a</t>
  </si>
  <si>
    <t>Pset_OpticalSplitter</t>
  </si>
  <si>
    <t>8ba043c8-4675-43bf-998c-318ed8c7befb</t>
  </si>
  <si>
    <t>4ee498a0-5ef6-4545-92e8-cfa2dc33f48f</t>
  </si>
  <si>
    <t>43c5def7-a152-4adf-9ec2-6f48a38851f3</t>
  </si>
  <si>
    <t>PEnum_OpticalSplitterType</t>
  </si>
  <si>
    <t>Pset_OutletTypeCommon</t>
  </si>
  <si>
    <t>e826b580-d1f1-11e1-8000-00215ad4efdf</t>
  </si>
  <si>
    <t>f9dc44b0-33ee-47e8-adea-fbbbd20abdd8</t>
  </si>
  <si>
    <t>d34a2200-d1f1-11e1-8000-00215ad4efdf</t>
  </si>
  <si>
    <t>d9400300-d1f1-11e1-8000-00215ad4efdf</t>
  </si>
  <si>
    <t>Pset_OutsideDesignCriteria</t>
  </si>
  <si>
    <t>1c9a7180-d1f2-11e1-8000-00215ad4efdf</t>
  </si>
  <si>
    <t>PEnum_BuildingThermalExposure</t>
  </si>
  <si>
    <t>0e4c5580-d1f2-11e1-8000-00215ad4efdf</t>
  </si>
  <si>
    <t>IfcDateTime</t>
  </si>
  <si>
    <t>0391c080-d1f2-11e1-8000-00215ad4efdf</t>
  </si>
  <si>
    <t>08ef0b00-d1f2-11e1-8000-00215ad4efdf</t>
  </si>
  <si>
    <t>fecd0c80-d1f1-11e1-8000-00215ad4efdf</t>
  </si>
  <si>
    <t>f2e14a80-d1f1-11e1-8000-00215ad4efdf</t>
  </si>
  <si>
    <t>f8d72b80-d1f1-11e1-8000-00215ad4efdf</t>
  </si>
  <si>
    <t>27ed9d00-d1f2-11e1-8000-00215ad4efdf</t>
  </si>
  <si>
    <t>2d4ae780-d1f2-11e1-8000-00215ad4efdf</t>
  </si>
  <si>
    <t>186e5400-d1f2-11e1-8000-00215ad4efdf</t>
  </si>
  <si>
    <t>13110980-d1f2-11e1-8000-00215ad4efdf</t>
  </si>
  <si>
    <t>Pset_PackingInstructions</t>
  </si>
  <si>
    <t>4eabd380-d1f2-11e1-8000-00215ad4efdf</t>
  </si>
  <si>
    <t>3b990380-d1f2-11e1-8000-00215ad4efdf</t>
  </si>
  <si>
    <t>PEnum_PackingCareType</t>
  </si>
  <si>
    <t>510e2d80-d1f2-11e1-8000-00215ad4efdf</t>
  </si>
  <si>
    <t>4784c580-d1f2-11e1-8000-00215ad4efdf</t>
  </si>
  <si>
    <t>Pset_PatchCordCable</t>
  </si>
  <si>
    <t>54cdf248-4b79-4f11-a360-1024d5469093</t>
  </si>
  <si>
    <t>Pset_PavementCommon</t>
  </si>
  <si>
    <t>d0beb644-67e8-4878-b576-d552ce3f8b66</t>
  </si>
  <si>
    <t>f99e81fa-8e16-4073-a616-7352a4567e1b</t>
  </si>
  <si>
    <t>e6684fde-7be1-405d-858f-c93315b004a7</t>
  </si>
  <si>
    <t>95902a1e-b6ac-4443-905c-24c000fe34be</t>
  </si>
  <si>
    <t>d0c54b07-50b9-44dc-8372-c9fbf88659f3</t>
  </si>
  <si>
    <t>4fe9154a-1f56-48a0-9e27-6bfb599e4d62</t>
  </si>
  <si>
    <t>56d0524f-cfd0-42de-a343-0038435f91e5</t>
  </si>
  <si>
    <t>bcf00f46-a24c-4c82-ae6c-e16b2b9232fd</t>
  </si>
  <si>
    <t>Pset_PavementMillingCommon</t>
  </si>
  <si>
    <t>7053bbbd-88d4-49a5-9406-ca8063908934</t>
  </si>
  <si>
    <t>fb24127f-6044-4304-a173-3ba876595301</t>
  </si>
  <si>
    <t>Pset_PavementSurfaceCommon</t>
  </si>
  <si>
    <t>6efb84d1-a33c-4419-a069-99aa7f7e3805</t>
  </si>
  <si>
    <t>653848fc-2ac9-4087-b207-1be8b114f487</t>
  </si>
  <si>
    <t>Pset_Permit</t>
  </si>
  <si>
    <t>697e4800-d1f2-11e1-8000-00215ad4efdf</t>
  </si>
  <si>
    <t>43a6cf5a-d886-4e33-8217-70fa5a15347a</t>
  </si>
  <si>
    <t>5d928600-d1f2-11e1-8000-00215ad4efdf</t>
  </si>
  <si>
    <t>df2e0f34-de56-465e-850e-b1e1310de043</t>
  </si>
  <si>
    <t>IfcDateAndTime</t>
  </si>
  <si>
    <t>b127896a-f396-4a16-b9eb-fe2c725cd8c4</t>
  </si>
  <si>
    <t>PEnum_PermitType</t>
  </si>
  <si>
    <t>6e42fc00-d1f2-11e1-8000-00215ad4efdf</t>
  </si>
  <si>
    <t>63886700-d1f2-11e1-8000-00215ad4efdf</t>
  </si>
  <si>
    <t>2b372648-093e-4c6b-a1e2-c6f00f238313</t>
  </si>
  <si>
    <t>Pset_PileCommon</t>
  </si>
  <si>
    <t>663726ee-008e-4db4-9b6f-7b26952a1fe9</t>
  </si>
  <si>
    <t>7d29ae80-d1f2-11e1-8000-00215ad4efdf</t>
  </si>
  <si>
    <t>40a25a64-62f8-480a-9c49-ccb5cd0aa752</t>
  </si>
  <si>
    <t>Pset_PipeConnection</t>
  </si>
  <si>
    <t>bba28a8f-29ed-440b-b20c-64a204d13a01</t>
  </si>
  <si>
    <t>Pset_PipeConnectionFlanged</t>
  </si>
  <si>
    <t>bc57ff80-d1f2-11e1-8000-00215ad4efdf</t>
  </si>
  <si>
    <t>b6621e80-d1f2-11e1-8000-00215ad4efdf</t>
  </si>
  <si>
    <t>9a5e7d00-d1f2-11e1-8000-00215ad4efdf</t>
  </si>
  <si>
    <t>a21e2180-d1f2-11e1-8000-00215ad4efdf</t>
  </si>
  <si>
    <t>93d00580-d1f2-11e1-8000-00215ad4efdf</t>
  </si>
  <si>
    <t>8c106100-d1f2-11e1-8000-00215ad4efdf</t>
  </si>
  <si>
    <t>a9ddc600-d1f2-11e1-8000-00215ad4efdf</t>
  </si>
  <si>
    <t>47798065-7040-4ed8-9074-83ff1cdffabd</t>
  </si>
  <si>
    <t>b104d400-d1f2-11e1-8000-00215ad4efdf</t>
  </si>
  <si>
    <t>Pset_PipeFittingOccurrence</t>
  </si>
  <si>
    <t>d0036600-d1f2-11e1-8000-00215ad4efdf</t>
  </si>
  <si>
    <t>0e802c8f-1b8b-4e06-84d4-f60ea29c0ca0</t>
  </si>
  <si>
    <t>c974ee80-d1f2-11e1-8000-00215ad4efdf</t>
  </si>
  <si>
    <t>Pset_PipeFittingPHistory</t>
  </si>
  <si>
    <t>e14c7280-d1f2-11e1-8000-00215ad4efdf</t>
  </si>
  <si>
    <t>de518200-d1f2-11e1-8000-00215ad4efdf</t>
  </si>
  <si>
    <t>Pset_PipeFittingTypeBend</t>
  </si>
  <si>
    <t>ed383480-d1f2-11e1-8000-00215ad4efdf</t>
  </si>
  <si>
    <t>f2957f00-d1f2-11e1-8000-00215ad4efdf</t>
  </si>
  <si>
    <t>Pset_PipeFittingTypeCommon</t>
  </si>
  <si>
    <t>72066fc3-6915-4683-9076-ee6a09bc4b8d</t>
  </si>
  <si>
    <t>2d97b280-d1f3-11e1-8000-00215ad4efdf</t>
  </si>
  <si>
    <t>c5a0ac18-b4a9-4baf-88c6-95f84e9cf21a</t>
  </si>
  <si>
    <t>4d6922b9-5d84-43a3-92c7-d44126653abc</t>
  </si>
  <si>
    <t>790c81c6-25be-4aee-9c02-d5841948679f</t>
  </si>
  <si>
    <t>daf417db-b39b-410e-9804-5a98cde3880b</t>
  </si>
  <si>
    <t>16f15b80-d1f3-11e1-8000-00215ad4efdf</t>
  </si>
  <si>
    <t>1c4ea600-d1f3-11e1-8000-00215ad4efdf</t>
  </si>
  <si>
    <t>ffb26e00-d1f2-11e1-8000-00215ad4efdf</t>
  </si>
  <si>
    <t>05a84f00-d1f3-11e1-8000-00215ad4efdf</t>
  </si>
  <si>
    <t>cff0339e-4840-4052-9f66-58e2b5db41f1</t>
  </si>
  <si>
    <t>25d80e00-d1f3-11e1-8000-00215ad4efdf</t>
  </si>
  <si>
    <t>94a3dfd1-ab01-4f4c-a3cb-de1c4d59ed16</t>
  </si>
  <si>
    <t>Pset_PipeFittingTypeJunction</t>
  </si>
  <si>
    <t>4607cd00-d1f3-11e1-8000-00215ad4efdf</t>
  </si>
  <si>
    <t>4acc8100-d1f3-11e1-8000-00215ad4efdf</t>
  </si>
  <si>
    <t>5324bc00-d1f3-11e1-8000-00215ad4efdf</t>
  </si>
  <si>
    <t>57e97000-d1f3-11e1-8000-00215ad4efdf</t>
  </si>
  <si>
    <t>39837480-d1f3-11e1-8000-00215ad4efdf</t>
  </si>
  <si>
    <t>PEnum_PipeFittingJunctionType</t>
  </si>
  <si>
    <t>Pset_PipeSegmentOccurrence</t>
  </si>
  <si>
    <t>6c2d6d00-d1f3-11e1-8000-00215ad4efdf</t>
  </si>
  <si>
    <t>71f7cebd-44a8-4067-a92d-7e03eedd5ba0</t>
  </si>
  <si>
    <t>73547b00-d1f3-11e1-8000-00215ad4efdf</t>
  </si>
  <si>
    <t>659ef580-d1f3-11e1-8000-00215ad4efdf</t>
  </si>
  <si>
    <t>794a5c00-d1f3-11e1-8000-00215ad4efdf</t>
  </si>
  <si>
    <t>Pset_PipeSegmentPHistory</t>
  </si>
  <si>
    <t>87987800-d1f3-11e1-8000-00215ad4efdf</t>
  </si>
  <si>
    <t>849d8780-d1f3-11e1-8000-00215ad4efdf</t>
  </si>
  <si>
    <t>Pset_PipeSegmentTypeCommon</t>
  </si>
  <si>
    <t>050d69fe-9063-44c5-a9c7-cb88d3d3b222</t>
  </si>
  <si>
    <t>c7f7f600-d1f3-11e1-8000-00215ad4efdf</t>
  </si>
  <si>
    <t>e0502c63-fa86-45fe-825a-de8e360951f9</t>
  </si>
  <si>
    <t>202b07d9-ff90-448b-9561-3ebdb5e5bcee</t>
  </si>
  <si>
    <t>c0385180-d1f3-11e1-8000-00215ad4efdf</t>
  </si>
  <si>
    <t>cf1f0400-d1f3-11e1-8000-00215ad4efdf</t>
  </si>
  <si>
    <t>adbe1800-d1f3-11e1-8000-00215ad4efdf</t>
  </si>
  <si>
    <t>9121e000-d1f3-11e1-8000-00215ad4efdf</t>
  </si>
  <si>
    <t>97b05780-d1f3-11e1-8000-00215ad4efdf</t>
  </si>
  <si>
    <t>b7e01680-d1f3-11e1-8000-00215ad4efdf</t>
  </si>
  <si>
    <t>9bf0aff8-2547-4fea-a950-48d18310cb5a</t>
  </si>
  <si>
    <t>a72fa080-d1f3-11e1-8000-00215ad4efdf</t>
  </si>
  <si>
    <t>Pset_PipeSegmentTypeCulvert</t>
  </si>
  <si>
    <t>e2ca6a80-d1f3-11e1-8000-00215ad4efdf</t>
  </si>
  <si>
    <t>dba35c80-d1f3-11e1-8000-00215ad4efdf</t>
  </si>
  <si>
    <t>Pset_PipeSegmentTypeGutter</t>
  </si>
  <si>
    <t>aebafc19-b6b8-42fa-b444-3d5869eec97d</t>
  </si>
  <si>
    <t>PEnum_ComplementaryWorks</t>
  </si>
  <si>
    <t>f4137700-d1f3-11e1-8000-00215ad4efdf</t>
  </si>
  <si>
    <t>9905def7-3aeb-4bdf-ab78-0f64a1865e3c</t>
  </si>
  <si>
    <t>65857a98-6771-4f76-97ca-60427d22f57f</t>
  </si>
  <si>
    <t>00394cfe-e55e-401f-9746-3d0feef053cf</t>
  </si>
  <si>
    <t>eeb62c80-d1f3-11e1-8000-00215ad4efdf</t>
  </si>
  <si>
    <t>Pset_PlateCommon</t>
  </si>
  <si>
    <t>24f3ac00-d1f4-11e1-8000-00215ad4efdf</t>
  </si>
  <si>
    <t>2c1aba00-d1f4-11e1-8000-00215ad4efdf</t>
  </si>
  <si>
    <t>186f5380-d1f4-11e1-8000-00215ad4efdf</t>
  </si>
  <si>
    <t>1e653480-d1f4-11e1-8000-00215ad4efdf</t>
  </si>
  <si>
    <t>02fa2980-d1f4-11e1-8000-00215ad4efdf</t>
  </si>
  <si>
    <t>08f00a80-d1f4-11e1-8000-00215ad4efdf</t>
  </si>
  <si>
    <t>31780480-d1f4-11e1-8000-00215ad4efdf</t>
  </si>
  <si>
    <t>Pset_PointMachine</t>
  </si>
  <si>
    <t>2abf6389-8b41-467d-9776-57fc4e138bca</t>
  </si>
  <si>
    <t>f42fcc9d-d9ab-4cb4-9583-6d30f5be68d5</t>
  </si>
  <si>
    <t>7280443f-71ca-4400-9ac8-db88b31b2203</t>
  </si>
  <si>
    <t>eb2e45d4-4e54-4615-87fd-0b4e0be149f8</t>
  </si>
  <si>
    <t>a56044c6-01ad-4986-9671-ac903d34dec9</t>
  </si>
  <si>
    <t>db72e65b-d883-4ad6-9bff-c892259741b9</t>
  </si>
  <si>
    <t>8d7a6b71-660e-4c04-a7f1-73e8b0f0471c</t>
  </si>
  <si>
    <t>b91725e3-16c8-4403-be41-8d92502621fb</t>
  </si>
  <si>
    <t>1db6490f-b4c8-478a-9488-c7ffc727f821</t>
  </si>
  <si>
    <t>Pset_PowerControlSystem</t>
  </si>
  <si>
    <t>1aa33244-7ff3-458f-89c5-0a015bcd842a</t>
  </si>
  <si>
    <t>Pset_PrecastConcreteElementFabrication</t>
  </si>
  <si>
    <t>72701900-d1f4-11e1-8000-00215ad4efdf</t>
  </si>
  <si>
    <t>6dab6500-d1f4-11e1-8000-00215ad4efdf</t>
  </si>
  <si>
    <t>671ced80-d1f4-11e1-8000-00215ad4efdf</t>
  </si>
  <si>
    <t>608e7600-d1f4-11e1-8000-00215ad4efdf</t>
  </si>
  <si>
    <t>4359a780-d1f4-11e1-8000-00215ad4efdf</t>
  </si>
  <si>
    <t>48b6f200-d1f4-11e1-8000-00215ad4efdf</t>
  </si>
  <si>
    <t>de7ef714-d332-405a-acd2-6af8a8750718</t>
  </si>
  <si>
    <t>3d63c680-d1f4-11e1-8000-00215ad4efdf</t>
  </si>
  <si>
    <t>Pset_PrecastConcreteElementGeneral</t>
  </si>
  <si>
    <t>00e49a80-d1f5-11e1-8000-00215ad4efdf</t>
  </si>
  <si>
    <t>fb875000-d1f4-11e1-8000-00215ad4efdf</t>
  </si>
  <si>
    <t>f6c29c00-d1f4-11e1-8000-00215ad4efdf</t>
  </si>
  <si>
    <t>aba88900-d1f4-11e1-8000-00215ad4efdf</t>
  </si>
  <si>
    <t>18238800-d1f5-11e1-8000-00215ad4efdf</t>
  </si>
  <si>
    <t>24c4fdd7-9785-4d8c-bb8a-4cba7939d3bc</t>
  </si>
  <si>
    <t>56c060ae-8bf5-4262-87f6-ea1a08edf7d3</t>
  </si>
  <si>
    <t>af9aef6a-7ab6-4e99-9bf6-1088bc6b877b</t>
  </si>
  <si>
    <t>bb27d200-d1f4-11e1-8000-00215ad4efdf</t>
  </si>
  <si>
    <t>f0342480-d1f4-11e1-8000-00215ad4efdf</t>
  </si>
  <si>
    <t>d5fa4680-d1f4-11e1-8000-00215ad4efdf</t>
  </si>
  <si>
    <t>c1b64980-d1f4-11e1-8000-00215ad4efdf</t>
  </si>
  <si>
    <t>b4995a80-d1f4-11e1-8000-00215ad4efdf</t>
  </si>
  <si>
    <t>cf6bcf00-d1f4-11e1-8000-00215ad4efdf</t>
  </si>
  <si>
    <t>122da700-d1f5-11e1-8000-00215ad4efdf</t>
  </si>
  <si>
    <t>310248ab-f1a7-4743-b5ab-a8fe75b01e84</t>
  </si>
  <si>
    <t>c975ee00-d1f4-11e1-8000-00215ad4efdf</t>
  </si>
  <si>
    <t>38b2064d-7085-40c9-812b-206ea7dab388</t>
  </si>
  <si>
    <t>0c37c600-d1f5-11e1-8000-00215ad4efdf</t>
  </si>
  <si>
    <t>e7435300-d1f4-11e1-8000-00215ad4efdf</t>
  </si>
  <si>
    <t>ed393400-d1f4-11e1-8000-00215ad4efdf</t>
  </si>
  <si>
    <t>dbf02780-d1f4-11e1-8000-00215ad4efdf</t>
  </si>
  <si>
    <t>e14d7200-d1f4-11e1-8000-00215ad4efdf</t>
  </si>
  <si>
    <t>06da7b80-d1f5-11e1-8000-00215ad4efdf</t>
  </si>
  <si>
    <t>facb7dfc-8fd0-4e6f-8f2f-4d7b81823c47</t>
  </si>
  <si>
    <t>94699b80-d1f4-11e1-8000-00215ad4efdf</t>
  </si>
  <si>
    <t>Pset_PrecastKerbStone</t>
  </si>
  <si>
    <t>0fd10924-b1a9-4435-b765-ffb9942e4238</t>
  </si>
  <si>
    <t>2cb149e9-f1d8-4b59-be0f-b0ed8b1a4584</t>
  </si>
  <si>
    <t>9b842aea-74f2-42f0-adb6-95cfc4ea274e</t>
  </si>
  <si>
    <t>135d2776-2f10-4c69-a70e-1956ea0d1ece</t>
  </si>
  <si>
    <t>Pset_PrecastSlab</t>
  </si>
  <si>
    <t>4ef99e00-d1f5-11e1-8000-00215ad4efdf</t>
  </si>
  <si>
    <t>4a34ea00-d1f5-11e1-8000-00215ad4efdf</t>
  </si>
  <si>
    <t>430ddc00-d1f5-11e1-8000-00215ad4efdf</t>
  </si>
  <si>
    <t>3c7f6480-d1f5-11e1-8000-00215ad4efdf</t>
  </si>
  <si>
    <t>5456e880-d1f5-11e1-8000-00215ad4efdf</t>
  </si>
  <si>
    <t>5b7df680-d1f5-11e1-8000-00215ad4efdf</t>
  </si>
  <si>
    <t>36898380-d1f5-11e1-8000-00215ad4efdf</t>
  </si>
  <si>
    <t>6b7fd580-d5c4-4af3-a416-3d075d0e8884</t>
  </si>
  <si>
    <t>2ffb0c00-d1f5-11e1-8000-00215ad4efdf</t>
  </si>
  <si>
    <t>Pset_ProcessCapacity</t>
  </si>
  <si>
    <t>d4337888-8b09-4cc8-b48b-6366ebba80ea</t>
  </si>
  <si>
    <t>f94099cd-7449-45fd-a31b-3e8712f409d3</t>
  </si>
  <si>
    <t>7fc40cbf-ac77-44d1-b7e4-448e80374366</t>
  </si>
  <si>
    <t>8571f269-4040-46c4-b2b3-64a8512307d4</t>
  </si>
  <si>
    <t>13c29d48-5a1e-44b8-9695-bd02d4630d73</t>
  </si>
  <si>
    <t>Pset_ProductRequirements</t>
  </si>
  <si>
    <t>66e384ca-d5a5-4927-b728-717c5093378c</t>
  </si>
  <si>
    <t>95b0c0ea-ca1c-4e31-993b-76c3e5ac4a91</t>
  </si>
  <si>
    <t>07fefd08-bcc0-4ce5-8fb2-7855f71bcfbf</t>
  </si>
  <si>
    <t>70f43e42-ea40-48e5-8b3a-8255536dcdca</t>
  </si>
  <si>
    <t>b6b0fb82-6b6b-471b-a74e-aea02456a6c3</t>
  </si>
  <si>
    <t>4be6415b-2ea1-4bee-b2f9-099c8f161a4b</t>
  </si>
  <si>
    <t>1224b4fc-efd5-4db7-b2d3-05654d4d1883</t>
  </si>
  <si>
    <t>22f51d81-5d8e-48c9-9be9-2dd8630e6391</t>
  </si>
  <si>
    <t>2cf45bdd-0879-46d4-b4ba-0d109d3f2fca</t>
  </si>
  <si>
    <t>c3713f2a-c757-40d8-aa9a-bc184db00e67</t>
  </si>
  <si>
    <t>Pset_ProfileArbitraryDoubleT</t>
  </si>
  <si>
    <t>98e28400-d1f5-11e1-8000-00215ad4efdf</t>
  </si>
  <si>
    <t>92540c80-d1f5-11e1-8000-00215ad4efdf</t>
  </si>
  <si>
    <t>849e8700-d1f5-11e1-8000-00215ad4efdf</t>
  </si>
  <si>
    <t>8cf6c200-d1f5-11e1-8000-00215ad4efdf</t>
  </si>
  <si>
    <t>9e3fce80-d1f5-11e1-8000-00215ad4efdf</t>
  </si>
  <si>
    <t>705a8a00-d1f5-11e1-8000-00215ad4efdf</t>
  </si>
  <si>
    <t>7e100f80-d1f5-11e1-8000-00215ad4efdf</t>
  </si>
  <si>
    <t>69337c00-d1f5-11e1-8000-00215ad4efdf</t>
  </si>
  <si>
    <t>77819800-d1f5-11e1-8000-00215ad4efdf</t>
  </si>
  <si>
    <t>b0ba0800-d1f5-11e1-8000-00215ad4efdf</t>
  </si>
  <si>
    <t>bc0d3380-d1f5-11e1-8000-00215ad4efdf</t>
  </si>
  <si>
    <t>a39d1900-d1f5-11e1-8000-00215ad4efdf</t>
  </si>
  <si>
    <t>b6175280-d1f5-11e1-8000-00215ad4efdf</t>
  </si>
  <si>
    <t>c0d1e780-d1f5-11e1-8000-00215ad4efdf</t>
  </si>
  <si>
    <t>aa2b9080-d1f5-11e1-8000-00215ad4efdf</t>
  </si>
  <si>
    <t>Pset_ProfileArbitraryHollowCore</t>
  </si>
  <si>
    <t>e959e180-d1f5-11e1-8000-00215ad4efdf</t>
  </si>
  <si>
    <t>fc6cb180-d1f5-11e1-8000-00215ad4efdf</t>
  </si>
  <si>
    <t>363db800-d1f6-11e1-8000-00215ad4efdf</t>
  </si>
  <si>
    <t>4bb2e200-d1f6-11e1-8000-00215ad4efdf</t>
  </si>
  <si>
    <t>3d64c600-d1f6-11e1-8000-00215ad4efdf</t>
  </si>
  <si>
    <t>2de57d00-d1f6-11e1-8000-00215ad4efdf</t>
  </si>
  <si>
    <t>448bd400-d1f6-11e1-8000-00215ad4efdf</t>
  </si>
  <si>
    <t>53728680-d1f6-11e1-8000-00215ad4efdf</t>
  </si>
  <si>
    <t>0b536400-d1f6-11e1-8000-00215ad4efdf</t>
  </si>
  <si>
    <t>202ff780-d1f6-11e1-8000-00215ad4efdf</t>
  </si>
  <si>
    <t>11e1db80-d1f6-11e1-8000-00215ad4efdf</t>
  </si>
  <si>
    <t>042c5600-d1f6-11e1-8000-00215ad4efdf</t>
  </si>
  <si>
    <t>1908e980-d1f6-11e1-8000-00215ad4efdf</t>
  </si>
  <si>
    <t>26be6f00-d1f6-11e1-8000-00215ad4efdf</t>
  </si>
  <si>
    <t>df37e300-d1f5-11e1-8000-00215ad4efdf</t>
  </si>
  <si>
    <t>e3fc9700-d1f5-11e1-8000-00215ad4efdf</t>
  </si>
  <si>
    <t>da732f00-d1f5-11e1-8000-00215ad4efdf</t>
  </si>
  <si>
    <t>ee1e9580-d1f5-11e1-8000-00215ad4efdf</t>
  </si>
  <si>
    <t>f2e34980-d1f5-11e1-8000-00215ad4efdf</t>
  </si>
  <si>
    <t>f7a7fd80-d1f5-11e1-8000-00215ad4efdf</t>
  </si>
  <si>
    <t>5a999480-d1f6-11e1-8000-00215ad4efdf</t>
  </si>
  <si>
    <t>d34c2100-d1f5-11e1-8000-00215ad4efdf</t>
  </si>
  <si>
    <t>ccbda980-d1f5-11e1-8000-00215ad4efdf</t>
  </si>
  <si>
    <t>Pset_ProfileMechanical</t>
  </si>
  <si>
    <t>8a489c80-d1f6-11e1-8000-00215ad4efdf</t>
  </si>
  <si>
    <t>92084100-d1f6-11e1-8000-00215ad4efdf</t>
  </si>
  <si>
    <t>6ab17400-d1f6-11e1-8000-00215ad4efdf</t>
  </si>
  <si>
    <t>65ecc000-d1f6-11e1-8000-00215ad4efdf</t>
  </si>
  <si>
    <t>80bf3480-d1f6-11e1-8000-00215ad4efdf</t>
  </si>
  <si>
    <t>e14e7180-d1f6-11e1-8000-00215ad4efdf</t>
  </si>
  <si>
    <t>IfcSectionModulusMeasure</t>
  </si>
  <si>
    <t>f3301480-d1f6-11e1-8000-00215ad4efdf</t>
  </si>
  <si>
    <t>769d3600-d1f6-11e1-8000-00215ad4efdf</t>
  </si>
  <si>
    <t>eb707000-d1f6-11e1-8000-00215ad4efdf</t>
  </si>
  <si>
    <t>f9be8c00-d1f6-11e1-8000-00215ad4efdf</t>
  </si>
  <si>
    <t>a5b3a780-d1f6-11e1-8000-00215ad4efdf</t>
  </si>
  <si>
    <t>IfcMomentOfInertiaMeasure</t>
  </si>
  <si>
    <t>b532f080-d1f6-11e1-8000-00215ad4efdf</t>
  </si>
  <si>
    <t>ad734c00-d1f6-11e1-8000-00215ad4efdf</t>
  </si>
  <si>
    <t>700ebe80-d1f6-11e1-8000-00215ad4efdf</t>
  </si>
  <si>
    <t>1d81d200-d1f7-11e1-8000-00215ad4efdf</t>
  </si>
  <si>
    <t>25417680-d1f7-11e1-8000-00215ad4efdf</t>
  </si>
  <si>
    <t>14910080-d1f7-11e1-8000-00215ad4efdf</t>
  </si>
  <si>
    <t>0ba02f00-d1f7-11e1-8000-00215ad4efdf</t>
  </si>
  <si>
    <t>9fbdc680-d1f6-11e1-8000-00215ad4efdf</t>
  </si>
  <si>
    <t>992f4f00-d1f6-11e1-8000-00215ad4efdf</t>
  </si>
  <si>
    <t>d7c50980-d1f6-11e1-8000-00215ad4efdf</t>
  </si>
  <si>
    <t>d0056500-d1f6-11e1-8000-00215ad4efdf</t>
  </si>
  <si>
    <t>bd8b2b80-d1f6-11e1-8000-00215ad4efdf</t>
  </si>
  <si>
    <t>0216c700-d1f7-11e1-8000-00215ad4efdf</t>
  </si>
  <si>
    <t>c5e36680-d1f6-11e1-8000-00215ad4efdf</t>
  </si>
  <si>
    <t>IfcWarpingConstantMeasure</t>
  </si>
  <si>
    <t>Pset_ProjectCommon</t>
  </si>
  <si>
    <t>ceb73d71-7154-49dd-8b10-8308bf2e80c9</t>
  </si>
  <si>
    <t>6c15781d-cf45-4228-ac7a-1679f66227fd</t>
  </si>
  <si>
    <t>92cc4fc3-329f-46e3-a324-871c860116b7</t>
  </si>
  <si>
    <t>f13def40-9e89-48cb-82d8-587a338578a1</t>
  </si>
  <si>
    <t>27bd20c8-e4ef-4ea1-a79a-cfc26f1007f9</t>
  </si>
  <si>
    <t>IfcCostValue</t>
  </si>
  <si>
    <t>a36a01b1-e37c-4d0c-88a1-531bd93a17c8</t>
  </si>
  <si>
    <t>9de30d4c-a40d-4afd-85b2-5fdb60d3a627</t>
  </si>
  <si>
    <t>25b32afa-42c7-4ca1-9466-7c5749975e82</t>
  </si>
  <si>
    <t>PEnum_ProjectType</t>
  </si>
  <si>
    <t>4b5de076-eb07-456b-a4c5-1060eb5ad01e</t>
  </si>
  <si>
    <t>Pset_ProjectionElementShadingDevice</t>
  </si>
  <si>
    <t>9a9e8197-1098-4d3e-878d-915c477ad61d</t>
  </si>
  <si>
    <t>Pset_ProjectionElementShadingDevicePHistory</t>
  </si>
  <si>
    <t>33d852b7-3ccd-4a99-8bdc-403d555a9fb2</t>
  </si>
  <si>
    <t>6397c3ef-fb25-4d65-ba93-0cc882a5d77c</t>
  </si>
  <si>
    <t>Pset_ProjectionElementTypeShadingDevice</t>
  </si>
  <si>
    <t>4aaec5cb-0ed1-4960-a869-b3417d1cae1e</t>
  </si>
  <si>
    <t>1ea25fad-145a-4973-a243-11c3be2f0b82</t>
  </si>
  <si>
    <t>d13c8c5f-d9cc-4e7c-b75f-42a6beac7dd5</t>
  </si>
  <si>
    <t>7a329628-4329-4dcb-9b37-4baf927f2c3a</t>
  </si>
  <si>
    <t>36c56b6f-8e3a-4a0f-ba13-f5235305db0f</t>
  </si>
  <si>
    <t>d1d74276-a136-457c-927b-e3d038a76d5b</t>
  </si>
  <si>
    <t>fa92caa7-a81c-4c51-b37d-aafa5a71aaac</t>
  </si>
  <si>
    <t>PEnum_ProjectionElementShadingDeviceType</t>
  </si>
  <si>
    <t>263c279e-df3e-4426-a641-b44f7732c928</t>
  </si>
  <si>
    <t>Pset_ProjectOrderChangeOrder</t>
  </si>
  <si>
    <t>42764500-d1f7-11e1-8000-00215ad4efdf</t>
  </si>
  <si>
    <t>6c48b958-8e1d-4173-bfb0-8b9877cabe66</t>
  </si>
  <si>
    <t>38ecdd00-d1f7-11e1-8000-00215ad4efdf</t>
  </si>
  <si>
    <t>Pset_ProjectOrderMaintenanceWorkOrder</t>
  </si>
  <si>
    <t>65085e00-d1f7-11e1-8000-00215ad4efdf</t>
  </si>
  <si>
    <t>93863900-d1f7-11e1-8000-00215ad4efdf</t>
  </si>
  <si>
    <t>PEnum_PriorityType</t>
  </si>
  <si>
    <t>6e91c600-d1f7-11e1-8000-00215ad4efdf</t>
  </si>
  <si>
    <t>a8fb6300-d1f7-11e1-8000-00215ad4efdf</t>
  </si>
  <si>
    <t>8c86df8b-e29f-404d-9098-6da680baf4b7</t>
  </si>
  <si>
    <t>781b2e00-d1f7-11e1-8000-00215ad4efdf</t>
  </si>
  <si>
    <t>PEnum_MaintenanceType</t>
  </si>
  <si>
    <t>7af97f1f-cb8f-453c-b6f3-f03ad25e6e74</t>
  </si>
  <si>
    <t>53bf5180-d1f7-11e1-8000-00215ad4efdf</t>
  </si>
  <si>
    <t>bfa1ba00-d1f7-11e1-8000-00215ad4efdf</t>
  </si>
  <si>
    <t>eb8d31dd-52c3-4378-8791-8d86d0fef601</t>
  </si>
  <si>
    <t>5c178c80-d1f7-11e1-8000-00215ad4efdf</t>
  </si>
  <si>
    <t>Pset_ProjectOrderMoveOrder</t>
  </si>
  <si>
    <t>10c2a97f-e5f5-452c-934b-c8b0e868adb6</t>
  </si>
  <si>
    <t>cfb99980-d1f7-11e1-8000-00215ad4efdf</t>
  </si>
  <si>
    <t>Pset_ProjectOrderPurchaseOrder</t>
  </si>
  <si>
    <t>e3650000-d1f7-11e1-8000-00215ad4efdf</t>
  </si>
  <si>
    <t>ebbd3b00-d1f7-11e1-8000-00215ad4efdf</t>
  </si>
  <si>
    <t>Pset_ProjectOrderWorkOrder</t>
  </si>
  <si>
    <t>0f808100-d1f8-11e1-8000-00215ad4efdf</t>
  </si>
  <si>
    <t>18715280-d1f8-11e1-8000-00215ad4efdf</t>
  </si>
  <si>
    <t>fc0770e3-db46-4761-8824-b468395bcf3d</t>
  </si>
  <si>
    <t>fe377480-d1f7-11e1-8000-00215ad4efdf</t>
  </si>
  <si>
    <t>42dfe791-a84c-4b84-84ae-8883359b84bd</t>
  </si>
  <si>
    <t>07284600-d1f8-11e1-8000-00215ad4efdf</t>
  </si>
  <si>
    <t>Pset_PropertyAgreement</t>
  </si>
  <si>
    <t>c995ce42-37ef-4c80-920b-b4aaeed19a04</t>
  </si>
  <si>
    <t>2c1cb900-d1f8-11e1-8000-00215ad4efdf</t>
  </si>
  <si>
    <t>PEnum_PropertyAgreementType</t>
  </si>
  <si>
    <t>e2de1d50-ab4a-4ace-bca7-91495218f426</t>
  </si>
  <si>
    <t>6e45fa80-d1f8-11e1-8000-00215ad4efdf</t>
  </si>
  <si>
    <t>90d81380-d1f8-11e1-8000-00215ad4efdf</t>
  </si>
  <si>
    <t>a0575c80-d1f8-11e1-8000-00215ad4efdf</t>
  </si>
  <si>
    <t>80279d80-d1f8-11e1-8000-00215ad4efdf</t>
  </si>
  <si>
    <t>46569700-d1f8-11e1-8000-00215ad4efdf</t>
  </si>
  <si>
    <t>87e74200-d1f8-11e1-8000-00215ad4efdf</t>
  </si>
  <si>
    <t>638b6580-d1f8-11e1-8000-00215ad4efdf</t>
  </si>
  <si>
    <t>9a617b80-d1f8-11e1-8000-00215ad4efdf</t>
  </si>
  <si>
    <t>7736cc00-d1f8-11e1-8000-00215ad4efdf</t>
  </si>
  <si>
    <t>4b3af05e-05d8-4ec7-ae82-40c53e718e4c</t>
  </si>
  <si>
    <t>50789580-d1f8-11e1-8000-00215ad4efdf</t>
  </si>
  <si>
    <t>5b332a80-d1f8-11e1-8000-00215ad4efdf</t>
  </si>
  <si>
    <t>Pset_ProtectiveDeviceBreakerUnitI2TCurve</t>
  </si>
  <si>
    <t>d98fcc80-d1f8-11e1-8000-00215ad4efdf</t>
  </si>
  <si>
    <t>d09efb00-d1f8-11e1-8000-00215ad4efdf</t>
  </si>
  <si>
    <t>b6651d00-d1f8-11e1-8000-00215ad4efdf</t>
  </si>
  <si>
    <t>PEnum_VoltageLevels</t>
  </si>
  <si>
    <t>Pset_ProtectiveDeviceBreakerUnitI2TFuseCurve</t>
  </si>
  <si>
    <t>2673a300-d1f9-11e1-8000-00215ad4efdf</t>
  </si>
  <si>
    <t>152a9680-d1f9-11e1-8000-00215ad4efdf</t>
  </si>
  <si>
    <t>f75d3180-d1f8-11e1-8000-00215ad4efdf</t>
  </si>
  <si>
    <t>Pset_ProtectiveDeviceBreakerUnitIPICurve</t>
  </si>
  <si>
    <t>68044e00-d1f9-11e1-8000-00215ad4efdf</t>
  </si>
  <si>
    <t>5fac1300-d1f9-11e1-8000-00215ad4efdf</t>
  </si>
  <si>
    <t>3d19fa00-d1f9-11e1-8000-00215ad4efdf</t>
  </si>
  <si>
    <t>Pset_ProtectiveDeviceBreakerUnitTypeMCB</t>
  </si>
  <si>
    <t>c9c4b800-d1f9-11e1-8000-00215ad4efdf</t>
  </si>
  <si>
    <t>d2b58980-d1f9-11e1-8000-00215ad4efdf</t>
  </si>
  <si>
    <t>c0d3e680-d1f9-11e1-8000-00215ad4efdf</t>
  </si>
  <si>
    <t>b6b1e800-d1f9-11e1-8000-00215ad4efdf</t>
  </si>
  <si>
    <t>ae59ad00-d1f9-11e1-8000-00215ad4efdf</t>
  </si>
  <si>
    <t>84a08600-d1f9-11e1-8000-00215ad4efdf</t>
  </si>
  <si>
    <t>8ec28480-d1f9-11e1-8000-00215ad4efdf</t>
  </si>
  <si>
    <t>Pset_ProtectiveDeviceBreakerUnitTypeMotorProtection</t>
  </si>
  <si>
    <t>1a3c1580-d1fa-11e1-8000-00215ad4efdf</t>
  </si>
  <si>
    <t>0f818080-d1fa-11e1-8000-00215ad4efdf</t>
  </si>
  <si>
    <t>098b9f80-d1fa-11e1-8000-00215ad4efdf</t>
  </si>
  <si>
    <t>14decb00-d1fa-11e1-8000-00215ad4efdf</t>
  </si>
  <si>
    <t>e365ff80-d1f9-11e1-8000-00215ad4efdf</t>
  </si>
  <si>
    <t>ecef6780-d1f9-11e1-8000-00215ad4efdf</t>
  </si>
  <si>
    <t>Pset_ProtectiveDeviceOccurrence</t>
  </si>
  <si>
    <t>f0e1b994-3900-433a-8bb2-e462694b55d1</t>
  </si>
  <si>
    <t>8a30c271-7469-4aa7-8319-e83f13deaf14</t>
  </si>
  <si>
    <t>01151008-7b3e-484a-a631-627e3ef99db0</t>
  </si>
  <si>
    <t>5a52482a-0258-465f-a47c-c512a46703f1</t>
  </si>
  <si>
    <t>3be6cdde-9842-42b0-a0d6-4478bc12607e</t>
  </si>
  <si>
    <t>976a7956-1417-4914-adcd-03a1ce7bdf3e</t>
  </si>
  <si>
    <t>4bc3d721-5dac-42f8-ad3e-069dc2559ee2</t>
  </si>
  <si>
    <t>f0250a29-337f-4364-acb3-be5daa02add0</t>
  </si>
  <si>
    <t>f9250bdd-70df-4cbf-af6a-d72d26170202</t>
  </si>
  <si>
    <t>a4234ac0-9e04-4d25-883b-1529e5898574</t>
  </si>
  <si>
    <t>PEnum_PoleUsage</t>
  </si>
  <si>
    <t>70aaff91-61f9-49ee-b5bc-5517d4044d3e</t>
  </si>
  <si>
    <t>337c40a4-98c5-4e4b-aa54-a444cf4790ea</t>
  </si>
  <si>
    <t>ab1a66c0-9b66-4bc3-9fab-a566d40fc3f6</t>
  </si>
  <si>
    <t>74cb82ee-d6ff-4aae-9f88-fe5222059167</t>
  </si>
  <si>
    <t>Pset_ProtectiveDeviceTrippingCurve</t>
  </si>
  <si>
    <t>3049d600-d1fa-11e1-8000-00215ad4efdf</t>
  </si>
  <si>
    <t>245e1400-d1fa-11e1-8000-00215ad4efdf</t>
  </si>
  <si>
    <t>PEnum_TrippingCurveType</t>
  </si>
  <si>
    <t>Pset_ProtectiveDeviceTrippingFunctionGCurve</t>
  </si>
  <si>
    <t>61c2a180-d1fa-11e1-8000-00215ad4efdf</t>
  </si>
  <si>
    <t>6d15cd00-d1fa-11e1-8000-00215ad4efdf</t>
  </si>
  <si>
    <t>671fec00-d1fa-11e1-8000-00215ad4efdf</t>
  </si>
  <si>
    <t>51122b80-d1fa-11e1-8000-00215ad4efdf</t>
  </si>
  <si>
    <t>73a44480-d1fa-11e1-8000-00215ad4efdf</t>
  </si>
  <si>
    <t>42c40f80-d1fa-11e1-8000-00215ad4efdf</t>
  </si>
  <si>
    <t>8ae33200-d1fa-11e1-8000-00215ad4efdf</t>
  </si>
  <si>
    <t>4a83b400-d1fa-11e1-8000-00215ad4efdf</t>
  </si>
  <si>
    <t>57080c80-d1fa-11e1-8000-00215ad4efdf</t>
  </si>
  <si>
    <t>9c2c3e80-d1fa-11e1-8000-00215ad4efdf</t>
  </si>
  <si>
    <t>9171a980-d1fa-11e1-8000-00215ad4efdf</t>
  </si>
  <si>
    <t>5bccc080-d1fa-11e1-8000-00215ad4efdf</t>
  </si>
  <si>
    <t>a2221f80-d1fa-11e1-8000-00215ad4efdf</t>
  </si>
  <si>
    <t>96cef400-d1fa-11e1-8000-00215ad4efdf</t>
  </si>
  <si>
    <t>7a32bc00-d1fa-11e1-8000-00215ad4efdf</t>
  </si>
  <si>
    <t>84ed5100-d1fa-11e1-8000-00215ad4efdf</t>
  </si>
  <si>
    <t>80289d00-d1fa-11e1-8000-00215ad4efdf</t>
  </si>
  <si>
    <t>Pset_ProtectiveDeviceTrippingFunctionICurve</t>
  </si>
  <si>
    <t>c7af2900-d1fa-11e1-8000-00215ad4efdf</t>
  </si>
  <si>
    <t>d990cc00-d1fa-11e1-8000-00215ad4efdf</t>
  </si>
  <si>
    <t>d0076400-d1fa-11e1-8000-00215ad4efdf</t>
  </si>
  <si>
    <t>e2819d80-d1fa-11e1-8000-00215ad4efdf</t>
  </si>
  <si>
    <t>a3d271ad-1c7d-4743-92e5-ceb1ef243667</t>
  </si>
  <si>
    <t>ac441e00-d1fa-11e1-8000-00215ad4efdf</t>
  </si>
  <si>
    <t>f9c08b00-d1fa-11e1-8000-00215ad4efdf</t>
  </si>
  <si>
    <t>ffb66c00-d1fa-11e1-8000-00215ad4efdf</t>
  </si>
  <si>
    <t>b239ff00-d1fa-11e1-8000-00215ad4efdf</t>
  </si>
  <si>
    <t>bc5bfd80-d1fa-11e1-8000-00215ad4efdf</t>
  </si>
  <si>
    <t>c251de80-d1fa-11e1-8000-00215ad4efdf</t>
  </si>
  <si>
    <t>e8777e80-d1fa-11e1-8000-00215ad4efdf</t>
  </si>
  <si>
    <t>f3321380-d1fa-11e1-8000-00215ad4efdf</t>
  </si>
  <si>
    <t>ee6d5f80-d1fa-11e1-8000-00215ad4efdf</t>
  </si>
  <si>
    <t>Pset_ProtectiveDeviceTrippingFunctionLCurve</t>
  </si>
  <si>
    <t>0a710100-d1fb-11e1-8000-00215ad4efdf</t>
  </si>
  <si>
    <t>27a5cf80-d1fb-11e1-8000-00215ad4efdf</t>
  </si>
  <si>
    <t>2eccdd80-d1fb-11e1-8000-00215ad4efdf</t>
  </si>
  <si>
    <t>34c2be80-d1fb-11e1-8000-00215ad4efdf</t>
  </si>
  <si>
    <t>39877280-d1fb-11e1-8000-00215ad4efdf</t>
  </si>
  <si>
    <t>11980f00-d1fb-11e1-8000-00215ad4efdf</t>
  </si>
  <si>
    <t>16f55980-d1fb-11e1-8000-00215ad4efdf</t>
  </si>
  <si>
    <t>1c52a400-d1fb-11e1-8000-00215ad4efdf</t>
  </si>
  <si>
    <t>21afee80-d1fb-11e1-8000-00215ad4efdf</t>
  </si>
  <si>
    <t>Pset_ProtectiveDeviceTrippingFunctionSCurve</t>
  </si>
  <si>
    <t>5a4fc800-d1fb-11e1-8000-00215ad4efdf</t>
  </si>
  <si>
    <t>66d42080-d1fb-11e1-8000-00215ad4efdf</t>
  </si>
  <si>
    <t>5fad1280-d1fb-11e1-8000-00215ad4efdf</t>
  </si>
  <si>
    <t>6d629800-d1fb-11e1-8000-00215ad4efdf</t>
  </si>
  <si>
    <t>8521329d-79b1-46be-b0fd-056df538df7f</t>
  </si>
  <si>
    <t>4310da80-d1fb-11e1-8000-00215ad4efdf</t>
  </si>
  <si>
    <t>85d2b280-d1fb-11e1-8000-00215ad4efdf</t>
  </si>
  <si>
    <t>4906bb80-d1fb-11e1-8000-00215ad4efdf</t>
  </si>
  <si>
    <t>4f953300-d1fb-11e1-8000-00215ad4efdf</t>
  </si>
  <si>
    <t>97b45580-d1fb-11e1-8000-00215ad4efdf</t>
  </si>
  <si>
    <t>8c612a00-d1fb-11e1-8000-00215ad4efdf</t>
  </si>
  <si>
    <t>54f27d80-d1fb-11e1-8000-00215ad4efdf</t>
  </si>
  <si>
    <t>9e42cd00-d1fb-11e1-8000-00215ad4efdf</t>
  </si>
  <si>
    <t>92efa180-d1fb-11e1-8000-00215ad4efdf</t>
  </si>
  <si>
    <t>7489a600-d1fb-11e1-8000-00215ad4efdf</t>
  </si>
  <si>
    <t>7fdcd180-d1fb-11e1-8000-00215ad4efdf</t>
  </si>
  <si>
    <t>79e6f080-d1fb-11e1-8000-00215ad4efdf</t>
  </si>
  <si>
    <t>Pset_ProtectiveDeviceTrippingUnitCurrentAdjustment</t>
  </si>
  <si>
    <t>c4686d00-d1fb-11e1-8000-00215ad4efdf</t>
  </si>
  <si>
    <t>b0bd0680-d1fb-11e1-8000-00215ad4efdf</t>
  </si>
  <si>
    <t>b87cab00-d1fb-11e1-8000-00215ad4efdf</t>
  </si>
  <si>
    <t>be728c00-d1fb-11e1-8000-00215ad4efdf</t>
  </si>
  <si>
    <t>a864cb80-d1fb-11e1-8000-00215ad4efdf</t>
  </si>
  <si>
    <t>PEnum_AdjustmentValueType</t>
  </si>
  <si>
    <t>48ef3404-d004-41f7-a762-b796a057d713</t>
  </si>
  <si>
    <t>8e7d356a-ac18-4344-bb08-78a74daa6fa3</t>
  </si>
  <si>
    <t>c8b1ed4c-7ce5-4c78-98d3-46e9c510ca55</t>
  </si>
  <si>
    <t>Pset_ProtectiveDeviceTrippingUnitTimeAdjustment</t>
  </si>
  <si>
    <t>e9f57680-d1fb-11e1-8000-00215ad4efdf</t>
  </si>
  <si>
    <t>d813d380-d1fb-11e1-8000-00215ad4efdf</t>
  </si>
  <si>
    <t>dfd37800-d1fb-11e1-8000-00215ad4efdf</t>
  </si>
  <si>
    <t>e530c280-d1fb-11e1-8000-00215ad4efdf</t>
  </si>
  <si>
    <t>cfbb9880-d1fb-11e1-8000-00215ad4efdf</t>
  </si>
  <si>
    <t>f083ee00-d1fb-11e1-8000-00215ad4efdf</t>
  </si>
  <si>
    <t>f548a200-d1fb-11e1-8000-00215ad4efdf</t>
  </si>
  <si>
    <t>8c0625bc-4b39-4844-9062-8ee9b42d63c1</t>
  </si>
  <si>
    <t>5d9679b3-06e9-463c-a697-1e7603638b5d</t>
  </si>
  <si>
    <t>e74a1583-60c3-4f47-8cb6-58727b9ddc60</t>
  </si>
  <si>
    <t>Pset_ProtectiveDeviceTrippingUnitTypeCommon</t>
  </si>
  <si>
    <t>2c1eb800-d1fc-11e1-8000-00215ad4efdf</t>
  </si>
  <si>
    <t>393ba700-d1fc-11e1-8000-00215ad4efdf</t>
  </si>
  <si>
    <t>32149900-d1fc-11e1-8000-00215ad4efdf</t>
  </si>
  <si>
    <t>085b7200-d1fc-11e1-8000-00215ad4efdf</t>
  </si>
  <si>
    <t>1f01c900-d1fc-11e1-8000-00215ad4efdf</t>
  </si>
  <si>
    <t>0e515300-d1fc-11e1-8000-00215ad4efdf</t>
  </si>
  <si>
    <t>25904080-d1fc-11e1-8000-00215ad4efdf</t>
  </si>
  <si>
    <t>Pset_ProtectiveDeviceTrippingUnitTypeElectroMagnetic</t>
  </si>
  <si>
    <t>84ee5080-d1fc-11e1-8000-00215ad4efdf</t>
  </si>
  <si>
    <t>68521880-d1fc-11e1-8000-00215ad4efdf</t>
  </si>
  <si>
    <t>45bfff80-d1fc-11e1-8000-00215ad4efdf</t>
  </si>
  <si>
    <t>PEnum_ElectroMagneticTrippingUnitType</t>
  </si>
  <si>
    <t>553f4880-d1fc-11e1-8000-00215ad4efdf</t>
  </si>
  <si>
    <t>5b352980-d1fc-11e1-8000-00215ad4efdf</t>
  </si>
  <si>
    <t>73a54400-d1fc-11e1-8000-00215ad4efdf</t>
  </si>
  <si>
    <t>799b2500-d1fc-11e1-8000-00215ad4efdf</t>
  </si>
  <si>
    <t>60927400-d1fc-11e1-8000-00215ad4efdf</t>
  </si>
  <si>
    <t>80299c80-d1fc-11e1-8000-00215ad4efdf</t>
  </si>
  <si>
    <t>6ee09000-d1fc-11e1-8000-00215ad4efdf</t>
  </si>
  <si>
    <t>Pset_ProtectiveDeviceTrippingUnitTypeElectronic</t>
  </si>
  <si>
    <t>92a3d600-d1fc-11e1-8000-00215ad4efdf</t>
  </si>
  <si>
    <t>PEnum_ElectronicTrippingUnitType</t>
  </si>
  <si>
    <t>a94a2d00-d1fc-11e1-8000-00215ad4efdf</t>
  </si>
  <si>
    <t>b8c97600-d1fc-11e1-8000-00215ad4efdf</t>
  </si>
  <si>
    <t>b0713b00-d1fc-11e1-8000-00215ad4efdf</t>
  </si>
  <si>
    <t>bebf5700-d1fc-11e1-8000-00215ad4efdf</t>
  </si>
  <si>
    <t>a2231f00-d1fc-11e1-8000-00215ad4efdf</t>
  </si>
  <si>
    <t>Pset_ProtectiveDeviceTrippingUnitTypeResidualCurrent</t>
  </si>
  <si>
    <t>cb43af80-d1fc-11e1-8000-00215ad4efdf</t>
  </si>
  <si>
    <t>PEnum_TrippingUnitReleaseCurrent</t>
  </si>
  <si>
    <t>Pset_ProtectiveDeviceTrippingUnitTypeThermal</t>
  </si>
  <si>
    <t>0e058780-d1fd-11e1-8000-00215ad4efdf</t>
  </si>
  <si>
    <t>034af280-d1fd-11e1-8000-00215ad4efdf</t>
  </si>
  <si>
    <t>f29a7c80-d1fc-11e1-8000-00215ad4efdf</t>
  </si>
  <si>
    <t>f8905d80-d1fc-11e1-8000-00215ad4efdf</t>
  </si>
  <si>
    <t>fdeda800-d1fc-11e1-8000-00215ad4efdf</t>
  </si>
  <si>
    <t>0940d380-d1fd-11e1-8000-00215ad4efdf</t>
  </si>
  <si>
    <t>e3b3ca00-d1fc-11e1-8000-00215ad4efdf</t>
  </si>
  <si>
    <t>PEnum_ThermalTrippingUnitType</t>
  </si>
  <si>
    <t>Pset_ProtectiveDeviceTypeAntiArcingDevice</t>
  </si>
  <si>
    <t>b99939fb-fe06-458b-bcba-a05970495127</t>
  </si>
  <si>
    <t>f49540a4-120e-44ef-921e-299aae96b556</t>
  </si>
  <si>
    <t>Pset_ProtectiveDeviceTypeCircuitBreaker</t>
  </si>
  <si>
    <t>99591b9c-6800-4665-9039-f31820da59cf</t>
  </si>
  <si>
    <t>PEnum_CircuitBreakerType</t>
  </si>
  <si>
    <t>47d68e00-d1fd-11e1-8000-00215ad4efdf</t>
  </si>
  <si>
    <t>3ab99f00-d1fd-11e1-8000-00215ad4efdf</t>
  </si>
  <si>
    <t>355c5480-d1fd-11e1-8000-00215ad4efdf</t>
  </si>
  <si>
    <t>40af8000-d1fd-11e1-8000-00215ad4efdf</t>
  </si>
  <si>
    <t>1bbb0d00-d1fd-11e1-8000-00215ad4efdf</t>
  </si>
  <si>
    <t>22e21b00-d1fd-11e1-8000-00215ad4efdf</t>
  </si>
  <si>
    <t>Pset_ProtectiveDeviceTypeCommon</t>
  </si>
  <si>
    <t>197939f8-593d-43bf-a45b-1c4f1f7bf4c4</t>
  </si>
  <si>
    <t>9798084c-6c22-4c0e-ad83-84c3bd0c4610</t>
  </si>
  <si>
    <t xml:space="preserve"> IfcElectricCurrentMeasure</t>
  </si>
  <si>
    <t>155c0930-1322-498b-b22e-db6bf1c2c7af</t>
  </si>
  <si>
    <t>e72023ae-3d5f-4532-9e32-cfe1608492fd</t>
  </si>
  <si>
    <t xml:space="preserve"> IfcElectricVoltageMeasure</t>
  </si>
  <si>
    <t>3b671b10-bed9-4d3c-87ad-28d7089f6d4d</t>
  </si>
  <si>
    <t>ad4d52c3-ab62-4986-ac8f-2b0ebc5fd466</t>
  </si>
  <si>
    <t>52912300-d1fd-11e1-8000-00215ad4efdf</t>
  </si>
  <si>
    <t>5739d856-122b-4e68-a8c2-81a86f4ed166</t>
  </si>
  <si>
    <t>58870400-d1fd-11e1-8000-00215ad4efdf</t>
  </si>
  <si>
    <t>ef51a61a-e272-4684-8136-20ce6502bbe6</t>
  </si>
  <si>
    <t>Pset_ProtectiveDeviceTypeEarthFailureDevice</t>
  </si>
  <si>
    <t>cfd1a78c-3987-490a-8efc-a74c82fbc125</t>
  </si>
  <si>
    <t>PEnum_EarthFailureDeviceType</t>
  </si>
  <si>
    <t>4d8448e2-8b3a-4ec8-967e-29005d4f630e</t>
  </si>
  <si>
    <t>Pset_ProtectiveDeviceTypeEarthLeakageCircuitBreaker</t>
  </si>
  <si>
    <t>d0552e80-d1fd-11e1-8000-00215ad4efdf</t>
  </si>
  <si>
    <t>e6fb8580-d1fd-11e1-8000-00215ad4efdf</t>
  </si>
  <si>
    <t>Pset_ProtectiveDeviceTypeFuseDisconnector</t>
  </si>
  <si>
    <t>669df2ac-c538-4459-8a68-6b63997c3620</t>
  </si>
  <si>
    <t>e01f23cd-2333-47c3-8ae2-de06be685e21</t>
  </si>
  <si>
    <t>f37fde00-d1fd-11e1-8000-00215ad4efdf</t>
  </si>
  <si>
    <t>PEnum_FuseDisconnectorType</t>
  </si>
  <si>
    <t>3fcb1e00-d1fe-11e1-8000-00215ad4efdf</t>
  </si>
  <si>
    <t>ba8021ab-2621-4d2b-9895-98a54ac6c26f</t>
  </si>
  <si>
    <t>d72fc209-0595-4089-9852-1dffe1c6b421</t>
  </si>
  <si>
    <t>f1d52346-422b-473b-b975-865cff5968e2</t>
  </si>
  <si>
    <t>993164ad-13e0-4fdc-88b6-b839ca4bd4e6</t>
  </si>
  <si>
    <t>45c0ff00-d1fe-11e1-8000-00215ad4efdf</t>
  </si>
  <si>
    <t>ba63db9a-776d-49b0-bf0e-f8eb334f09d7</t>
  </si>
  <si>
    <t>f0fafe95-7016-4778-b06e-037d0d7bd186</t>
  </si>
  <si>
    <t>0f3800bf-a332-4a88-8a7b-6879bcf36f6f</t>
  </si>
  <si>
    <t>2d50e480-d1fe-11e1-8000-00215ad4efdf</t>
  </si>
  <si>
    <t>Pset_ProtectiveDeviceTypeResidualCurrentCircuitBreaker</t>
  </si>
  <si>
    <t>52455780-d1fe-11e1-8000-00215ad4efdf</t>
  </si>
  <si>
    <t>Pset_ProtectiveDeviceTypeResidualCurrentSwitch</t>
  </si>
  <si>
    <t>5f624680-d1fe-11e1-8000-00215ad4efdf</t>
  </si>
  <si>
    <t>Pset_ProtectiveDeviceTypeSparkGap</t>
  </si>
  <si>
    <t>a7b65e44-c79e-44d8-8b17-a03455e438b6</t>
  </si>
  <si>
    <t>b43bf48b-4005-4ab0-a536-7ffc10ef3c51</t>
  </si>
  <si>
    <t>e314a6fa-0337-45f9-840c-98745352747f</t>
  </si>
  <si>
    <t>985ff43b-000e-42a9-a8ee-354480c09ab3</t>
  </si>
  <si>
    <t>6525066f-b703-45c4-942b-792d2e67202c</t>
  </si>
  <si>
    <t>6895742d-128e-4a53-99b4-4a6b3c33a4e6</t>
  </si>
  <si>
    <t>PEnum_SparkGapType</t>
  </si>
  <si>
    <t>Pset_ProtectiveDeviceTypeVaristor</t>
  </si>
  <si>
    <t>0c9a9e47-a2a9-4f8b-a2bf-6842f5033524</t>
  </si>
  <si>
    <t>6b4e0880-d1fe-11e1-8000-00215ad4efdf</t>
  </si>
  <si>
    <t>PEnum_VaristorType</t>
  </si>
  <si>
    <t>Pset_ProvisionForVoid</t>
  </si>
  <si>
    <t>e181857d-e7d7-4353-aff8-b8a80d92f4e5</t>
  </si>
  <si>
    <t>85a000d2-fde2-4acd-a8b4-2f6fe0c5ee96</t>
  </si>
  <si>
    <t>d2558354-c58b-4990-a8c0-abd41cca359a</t>
  </si>
  <si>
    <t>3a6c1788-6357-46b2-b246-91047db064bf</t>
  </si>
  <si>
    <t>7b1a2190-c406-4e4f-b9cf-fd1646a652e7</t>
  </si>
  <si>
    <t>881f62f7-d488-4309-a8df-ea88b10dca6d</t>
  </si>
  <si>
    <t>Pset_PumpOccurrence</t>
  </si>
  <si>
    <t>8587e680-d1fe-11e1-8000-00215ad4efdf</t>
  </si>
  <si>
    <t>92a4d580-d1fe-11e1-8000-00215ad4efdf</t>
  </si>
  <si>
    <t>7dc84200-d1fe-11e1-8000-00215ad4efdf</t>
  </si>
  <si>
    <t>Pset_PumpPHistory</t>
  </si>
  <si>
    <t>b36d2b00-d1fe-11e1-8000-00215ad4efdf</t>
  </si>
  <si>
    <t>a6503c00-d1fe-11e1-8000-00215ad4efdf</t>
  </si>
  <si>
    <t>a9e3c300-d1fe-11e1-8000-00215ad4efdf</t>
  </si>
  <si>
    <t>b6681b80-d1fe-11e1-8000-00215ad4efdf</t>
  </si>
  <si>
    <t>ed5c20c6-939d-48de-a28a-8dd9ea6f9a82</t>
  </si>
  <si>
    <t>ad774a00-d1fe-11e1-8000-00215ad4efdf</t>
  </si>
  <si>
    <t>b0723a80-d1fe-11e1-8000-00215ad4efdf</t>
  </si>
  <si>
    <t>Pset_PumpTypeCommon</t>
  </si>
  <si>
    <t>12eb9904-5fa1-4ccf-b894-348584a79236</t>
  </si>
  <si>
    <t>e6afba00-d1fe-11e1-8000-00215ad4efdf</t>
  </si>
  <si>
    <t>d4ce1700-d1fe-11e1-8000-00215ad4efdf</t>
  </si>
  <si>
    <t>dbf52500-d1fe-11e1-8000-00215ad4efdf</t>
  </si>
  <si>
    <t>0e33eeaa-f9bc-4efd-99e0-535ace9c9559</t>
  </si>
  <si>
    <t>6b45d691-f254-46e0-ab6e-63497beb877f</t>
  </si>
  <si>
    <t>f5966c80-d1fe-11e1-8000-00215ad4efdf</t>
  </si>
  <si>
    <t>fb8c4d80-d1fe-11e1-8000-00215ad4efdf</t>
  </si>
  <si>
    <t>bff18380-d1fe-11e1-8000-00215ad4efdf</t>
  </si>
  <si>
    <t>c67ffb00-d1fe-11e1-8000-00215ad4efdf</t>
  </si>
  <si>
    <t>edd6c800-d1fe-11e1-8000-00215ad4efdf</t>
  </si>
  <si>
    <t>Pset_QuantityTakeOff</t>
  </si>
  <si>
    <t>046f362c-9e56-4d1e-bb4f-bca8648f1a7e</t>
  </si>
  <si>
    <t>01fb1e2d-7932-4c2f-840a-3232ec2eac53</t>
  </si>
  <si>
    <t>2449df65-b4a9-44e1-b632-9323f9abf258</t>
  </si>
  <si>
    <t>1da7db4a-ad94-4467-8298-34e7d244f7ea</t>
  </si>
  <si>
    <t>Pset_QuayCommon</t>
  </si>
  <si>
    <t>16ce4a2b-540a-4ac2-a5f0-a1c5ddef8d56</t>
  </si>
  <si>
    <t>7e08e41b-2652-4f81-b955-0da9e5c452be</t>
  </si>
  <si>
    <t>8bd42282-13ee-4e7c-bd8f-980d9ef8fc31</t>
  </si>
  <si>
    <t>0a9a4362-4c59-4b90-9243-17f30421bb58</t>
  </si>
  <si>
    <t>Pset_QuayDesignCriteria</t>
  </si>
  <si>
    <t>ad242645-84b4-4cf1-b56b-65386ba82140</t>
  </si>
  <si>
    <t>eb5147b1-159c-4f91-8d31-433fbfd6df9b</t>
  </si>
  <si>
    <t>f2d6b5e8-c3b5-43e6-b290-3c3bba6d001e</t>
  </si>
  <si>
    <t>f4f48004-ffc0-4c67-b161-189e6d26da9d</t>
  </si>
  <si>
    <t>7b584e80-0ec7-4e14-8c37-e6b713ae81d6</t>
  </si>
  <si>
    <t>fbde8c19-610e-4199-8d6e-c5988e1c1cd1</t>
  </si>
  <si>
    <t>19e5ebd0-1ad7-4e3d-b605-a622c9e508f0</t>
  </si>
  <si>
    <t>b0fb0b52-27ba-4428-92e1-203904bbd18b</t>
  </si>
  <si>
    <t>f26ea228-eaa7-4d9d-9006-9bd5c2cd743f</t>
  </si>
  <si>
    <t>Pset_RadiiKerbStone</t>
  </si>
  <si>
    <t>2c21de22-5f68-43b4-8f3a-a709fccc4247</t>
  </si>
  <si>
    <t>PEnum_CurveShapeEnum</t>
  </si>
  <si>
    <t>485132d9-aa32-42d8-8dea-cbecae8ff98d</t>
  </si>
  <si>
    <t>Pset_RailingCommon</t>
  </si>
  <si>
    <t>1fe82a00-d1ff-11e1-8000-00215ad4efdf</t>
  </si>
  <si>
    <t>1959b280-d1ff-11e1-8000-00215ad4efdf</t>
  </si>
  <si>
    <t>270f3800-d1ff-11e1-8000-00215ad4efdf</t>
  </si>
  <si>
    <t>06df7900-d1ff-11e1-8000-00215ad4efdf</t>
  </si>
  <si>
    <t>0d6df080-d1ff-11e1-8000-00215ad4efdf</t>
  </si>
  <si>
    <t>Pset_RailTypeBlade</t>
  </si>
  <si>
    <t>5a72b91b-d5c5-4362-a702-50ad4f256fb5</t>
  </si>
  <si>
    <t>dc055456-b019-417e-bf05-3523d4b21575</t>
  </si>
  <si>
    <t>745c6d7c-45a3-4ed2-8399-a06494b2715d</t>
  </si>
  <si>
    <t>245b9024-201d-465b-b706-8aba639554f9</t>
  </si>
  <si>
    <t>Pset_RailTypeCheckRail</t>
  </si>
  <si>
    <t>060366c8-81ff-4c15-8e4e-ef37cd012b40</t>
  </si>
  <si>
    <t>0f86a95b-f29e-4436-844b-5d3933e2cc51</t>
  </si>
  <si>
    <t>Pset_RailTypeGuardRail</t>
  </si>
  <si>
    <t>1d52a2e7-dc81-495a-9ac2-0f4d74d2f551</t>
  </si>
  <si>
    <t>PEnum_GuardRailConnection</t>
  </si>
  <si>
    <t>122ef822-3fd9-4a68-8d71-960209543015</t>
  </si>
  <si>
    <t>PEnum_GuardRailType</t>
  </si>
  <si>
    <t>dde17d3b-380a-47e5-a194-fe0d3f49b4ec</t>
  </si>
  <si>
    <t>Pset_RailTypeRail</t>
  </si>
  <si>
    <t>4a2a8537-947f-4802-a1e1-6718253e695b</t>
  </si>
  <si>
    <t>PEnum_DrillOnRail</t>
  </si>
  <si>
    <t>d215a7b7-7e7b-47b8-ad38-80cf736076b1</t>
  </si>
  <si>
    <t>8d2598fd-b20b-451f-b24d-0aea3e08cab5</t>
  </si>
  <si>
    <t>dd0cbe0d-06e3-4a44-a7ff-101dfeb4a354</t>
  </si>
  <si>
    <t>d9892358-2a7e-4c5f-a7c9-6cd122fdd8cd</t>
  </si>
  <si>
    <t>b30b7bb3-eada-453f-a327-c8cd41a0f6a4</t>
  </si>
  <si>
    <t>PEnum_RailCondition</t>
  </si>
  <si>
    <t>1d074e59-02c3-462d-ac86-6c337c0c980c</t>
  </si>
  <si>
    <t>PEnum_RailDeliveryState</t>
  </si>
  <si>
    <t>d05120f0-c50f-4ec3-b5a9-5b5a4709301a</t>
  </si>
  <si>
    <t>PEnum_RailElementaryLength</t>
  </si>
  <si>
    <t>843c1e51-4369-49aa-82db-2b038a98a3d7</t>
  </si>
  <si>
    <t>Pset_RailTypeStockRail</t>
  </si>
  <si>
    <t>50bc62a6-2d70-4fc3-a2d1-0ee2fdef950e</t>
  </si>
  <si>
    <t>5d34f428-4fb5-43ba-a114-946399076210</t>
  </si>
  <si>
    <t>a6338c02-cb43-4eb0-9504-ef05b02d1160</t>
  </si>
  <si>
    <t>Pset_RailwayBalise</t>
  </si>
  <si>
    <t>8c41f718-637b-45ce-a51e-aa195f2f2e5a</t>
  </si>
  <si>
    <t>c395247d-6fa3-4046-9187-a04db86c1c80</t>
  </si>
  <si>
    <t>ba3b2fc9-7d29-4e67-82aa-b0b6f061962b</t>
  </si>
  <si>
    <t>a8376ff6-2207-4707-b077-93e539003ad7</t>
  </si>
  <si>
    <t>8477cded-357f-4836-acfd-880adfa7db68</t>
  </si>
  <si>
    <t>b56f2ade-e7f4-4938-a788-1f89806f2b40</t>
  </si>
  <si>
    <t>064d921a-64ed-433a-9dd5-23b5c51b1310</t>
  </si>
  <si>
    <t>6f98d949-24ca-4cae-951d-80ece6836ea3</t>
  </si>
  <si>
    <t>9dffeec5-bb94-44d9-a921-07a34e7b236b</t>
  </si>
  <si>
    <t>db5e9706-7d28-46ef-ac56-9efa694e3122</t>
  </si>
  <si>
    <t>PEnum_RailwayBaliseType</t>
  </si>
  <si>
    <t>84a915d0-c89a-4d28-929d-d9db81506715</t>
  </si>
  <si>
    <t>Pset_RailwayCableCarrier</t>
  </si>
  <si>
    <t>b88b34ec-ffa1-41f9-b0a4-3bc5c44f252d</t>
  </si>
  <si>
    <t>Pset_RailwayLevelCrossing</t>
  </si>
  <si>
    <t>5ae6a677-fc86-4150-871b-fef36a4ef386</t>
  </si>
  <si>
    <t>fbed2bd7-245a-4450-bc94-75a407ee2a2e</t>
  </si>
  <si>
    <t>8f5ae1eb-44e2-4c05-9d1e-b5d0170d7ef7</t>
  </si>
  <si>
    <t>0c2ef4a9-7aa3-4bf8-a9f6-0a2dfbfaa6b9</t>
  </si>
  <si>
    <t>be7b7bf3-1635-4d28-b1ef-a40a1f49f5d3</t>
  </si>
  <si>
    <t>f1a026d8-edc1-47c8-91dd-735dda42aa0b</t>
  </si>
  <si>
    <t>Pset_RailwaySignalAspect</t>
  </si>
  <si>
    <t>0484a5fd-c0a6-45dc-a65e-5f4e3cb956a5</t>
  </si>
  <si>
    <t>PEnum_TrainCategory</t>
  </si>
  <si>
    <t>a18187dd-afa3-4062-834f-ecf0be8443d9</t>
  </si>
  <si>
    <t>e60cfd43-6d0c-4fe9-9d1e-8450f83999fd</t>
  </si>
  <si>
    <t>0ee92e3f-663b-425c-8c4d-c124e234ec20</t>
  </si>
  <si>
    <t>Pset_RailwaySignalOccurrence</t>
  </si>
  <si>
    <t>eb2e101b-8282-4ab2-9ce8-9d7a3ded4514</t>
  </si>
  <si>
    <t>52a81ad5-189f-46b1-824f-aa57bcc7a2a6</t>
  </si>
  <si>
    <t>caa0ed64-b5da-4498-b76c-84cb115a2baf</t>
  </si>
  <si>
    <t>0fa9288f-ff61-46b2-92af-e0a125294ae9</t>
  </si>
  <si>
    <t>428c0db4-1b41-4263-9742-21b44ad8fb33</t>
  </si>
  <si>
    <t>2d224350-ca1a-4ed0-a740-c036673fd095</t>
  </si>
  <si>
    <t>a5f4aa1b-99cc-47aa-a2fa-3d6a6fcdfa7c</t>
  </si>
  <si>
    <t>115da345-4e00-41bf-819a-2b3484e63be6</t>
  </si>
  <si>
    <t>384ec591-9255-4bef-8fe4-56f3dc78b5da</t>
  </si>
  <si>
    <t>96638635-4ea5-448d-af64-06e4f5d4de94</t>
  </si>
  <si>
    <t>fa762a6a-a6f0-4b0e-a8e5-4128f875eb4c</t>
  </si>
  <si>
    <t>9c88f94f-6055-4d7b-ab8a-16583e70b92a</t>
  </si>
  <si>
    <t>f59b53f2-efec-4099-bfb6-caeaf5d3dda0</t>
  </si>
  <si>
    <t>Pset_RailwaySignalSighting</t>
  </si>
  <si>
    <t>d7873b3e-7975-4496-8f32-5dedd8836786</t>
  </si>
  <si>
    <t>5ebebde4-816d-44f3-9086-5d858102023c</t>
  </si>
  <si>
    <t>6070bdd3-e60d-4ff2-9bb8-c08a4286f60d</t>
  </si>
  <si>
    <t>82f39cc0-700c-4bdd-acb8-ff074096d43b</t>
  </si>
  <si>
    <t>ed1463ee-db21-4ae3-bdbd-1918ebc7ce2c</t>
  </si>
  <si>
    <t>c386187b-bd42-4c09-86c4-a1c9f11316f0</t>
  </si>
  <si>
    <t>d1b1d8d7-becf-45dc-aa9f-cfe029d5e2dc</t>
  </si>
  <si>
    <t>Pset_RailwaySignalType</t>
  </si>
  <si>
    <t>d5a9cc83-7756-4e8b-b302-73249d5cd608</t>
  </si>
  <si>
    <t>229b2636-1e84-4f45-a1ed-79559673398e</t>
  </si>
  <si>
    <t>3ee3d758-3736-4ec1-ae60-15793b88c805</t>
  </si>
  <si>
    <t>b9675394-4fd4-4265-bac8-f78ae6618f0d</t>
  </si>
  <si>
    <t>f42020d4-b386-4688-9c62-a35cbe503a67</t>
  </si>
  <si>
    <t>a300b132-8625-42fc-a2b2-80c4e6db89ae</t>
  </si>
  <si>
    <t>fd5b6747-bdb2-440b-89b0-3c16ab61f8a9</t>
  </si>
  <si>
    <t>1a873cd6-ef4b-4506-9553-ee65f5853f47</t>
  </si>
  <si>
    <t>PEnum_RailwaySignalType</t>
  </si>
  <si>
    <t>0f7d4ab9-e619-46f3-b188-c01435c6d751</t>
  </si>
  <si>
    <t>6725aae6-3629-4228-b179-880de03403ba</t>
  </si>
  <si>
    <t>6a458c05-545f-4225-910d-c15a8da5b7a0</t>
  </si>
  <si>
    <t>PEnum_SignalIndicatorType</t>
  </si>
  <si>
    <t>5cd5e098-ee37-46d4-916c-a3241d67ec9f</t>
  </si>
  <si>
    <t>Pset_RailwayTrackStructurePart</t>
  </si>
  <si>
    <t>e01edf54-0e62-47d4-aaf5-70ba2485d812</t>
  </si>
  <si>
    <t>aab6a8df-4f73-4933-b893-faf9fece7f82</t>
  </si>
  <si>
    <t>bc6907b2-d806-4ebd-bd65-7b4391724370</t>
  </si>
  <si>
    <t>395daabc-a3c4-45b9-bffb-607a913923af</t>
  </si>
  <si>
    <t>PEnum_TrackSupportingStructure</t>
  </si>
  <si>
    <t>Pset_RampCommon</t>
  </si>
  <si>
    <t>5b82f400-d1ff-11e1-8000-00215ad4efdf</t>
  </si>
  <si>
    <t>558d1300-d1ff-11e1-8000-00215ad4efdf</t>
  </si>
  <si>
    <t>60e03e80-d1ff-11e1-8000-00215ad4efdf</t>
  </si>
  <si>
    <t>663d8900-d1ff-11e1-8000-00215ad4efdf</t>
  </si>
  <si>
    <t>502fc880-d1ff-11e1-8000-00215ad4efdf</t>
  </si>
  <si>
    <t>761e9ee4-c875-4484-9c2a-57a17935596e</t>
  </si>
  <si>
    <t>33939080-d1ff-11e1-8000-00215ad4efdf</t>
  </si>
  <si>
    <t>45753380-d1ff-11e1-8000-00215ad4efdf</t>
  </si>
  <si>
    <t>4c03ab00-d1ff-11e1-8000-00215ad4efdf</t>
  </si>
  <si>
    <t>38f0db00-d1ff-11e1-8000-00215ad4efdf</t>
  </si>
  <si>
    <t>d656025e-d2cd-4245-98c8-b1b57aa9e3a0</t>
  </si>
  <si>
    <t>Pset_RampFlightCommon</t>
  </si>
  <si>
    <t>566f48cd-afd5-4b54-82f1-c0387bee94fb</t>
  </si>
  <si>
    <t>87ed2c28-1a19-44ef-8e39-ba59fe45f6fe</t>
  </si>
  <si>
    <t>853c1b00-d1ff-11e1-8000-00215ad4efdf</t>
  </si>
  <si>
    <t>2421781d-cac5-4915-9d0c-f0a84a471b1a</t>
  </si>
  <si>
    <t>4894c521-4bf4-4a8f-b343-7a46abf60dce</t>
  </si>
  <si>
    <t>3d94d802-c6c2-4151-b449-da5f830c22c5</t>
  </si>
  <si>
    <t>Pset_ReferentCommon</t>
  </si>
  <si>
    <t>d1989704-a7ad-4a0b-92ca-f61004a1fac7</t>
  </si>
  <si>
    <t>Pset_ReinforcementBarCountOfIndependentFooting</t>
  </si>
  <si>
    <t>a00e8f80-d1ff-11e1-8000-00215ad4efdf</t>
  </si>
  <si>
    <t>a4d34380-d1ff-11e1-8000-00215ad4efdf</t>
  </si>
  <si>
    <t>aac92480-d1ff-11e1-8000-00215ad4efdf</t>
  </si>
  <si>
    <t>b4528c80-d1ff-11e1-8000-00215ad4efdf</t>
  </si>
  <si>
    <t>af8dd880-d1ff-11e1-8000-00215ad4efdf</t>
  </si>
  <si>
    <t>b9174080-d1ff-11e1-8000-00215ad4efdf</t>
  </si>
  <si>
    <t>Pset_ReinforcementBarPitchOfBeam</t>
  </si>
  <si>
    <t>c59b9900-d1ff-11e1-8000-00215ad4efdf</t>
  </si>
  <si>
    <t>cb917a00-d1ff-11e1-8000-00215ad4efdf</t>
  </si>
  <si>
    <t>d9df9600-d1ff-11e1-8000-00215ad4efdf</t>
  </si>
  <si>
    <t>d3511e80-d1ff-11e1-8000-00215ad4efdf</t>
  </si>
  <si>
    <t>Pset_ReinforcementBarPitchOfColumn</t>
  </si>
  <si>
    <t>e82db200-d1ff-11e1-8000-00215ad4efdf</t>
  </si>
  <si>
    <t>01366300-d200-11e1-8000-00215ad4efdf</t>
  </si>
  <si>
    <t>ecf26600-d1ff-11e1-8000-00215ad4efdf</t>
  </si>
  <si>
    <t>f54aa100-d1ff-11e1-8000-00215ad4efdf</t>
  </si>
  <si>
    <t>PEnum_ReinforcementBarType</t>
  </si>
  <si>
    <t>085d7100-d200-11e1-8000-00215ad4efdf</t>
  </si>
  <si>
    <t>101d1580-d200-11e1-8000-00215ad4efdf</t>
  </si>
  <si>
    <t>14e1c980-d200-11e1-8000-00215ad4efdf</t>
  </si>
  <si>
    <t>1ca16e00-d200-11e1-8000-00215ad4efdf</t>
  </si>
  <si>
    <t>Pset_ReinforcementBarPitchOfContinuousFooting</t>
  </si>
  <si>
    <t>39d63c80-d200-11e1-8000-00215ad4efdf</t>
  </si>
  <si>
    <t>32169800-d200-11e1-8000-00215ad4efdf</t>
  </si>
  <si>
    <t>25923f80-d200-11e1-8000-00215ad4efdf</t>
  </si>
  <si>
    <t>2b882080-d200-11e1-8000-00215ad4efdf</t>
  </si>
  <si>
    <t>Pset_ReinforcementBarPitchOfSlab</t>
  </si>
  <si>
    <t>48245880-d200-11e1-8000-00215ad4efdf</t>
  </si>
  <si>
    <t>8de12100-d200-11e1-8000-00215ad4efdf</t>
  </si>
  <si>
    <t>5d998280-d200-11e1-8000-00215ad4efdf</t>
  </si>
  <si>
    <t>95a0c580-d200-11e1-8000-00215ad4efdf</t>
  </si>
  <si>
    <t>65f1bd80-d200-11e1-8000-00215ad4efdf</t>
  </si>
  <si>
    <t>8588e600-d200-11e1-8000-00215ad4efdf</t>
  </si>
  <si>
    <t>55414780-d200-11e1-8000-00215ad4efdf</t>
  </si>
  <si>
    <t>4eb2d000-d200-11e1-8000-00215ad4efdf</t>
  </si>
  <si>
    <t>a5200e80-d200-11e1-8000-00215ad4efdf</t>
  </si>
  <si>
    <t>75710680-d200-11e1-8000-00215ad4efdf</t>
  </si>
  <si>
    <t>acdfb300-d200-11e1-8000-00215ad4efdf</t>
  </si>
  <si>
    <t>7dc94180-d200-11e1-8000-00215ad4efdf</t>
  </si>
  <si>
    <t>9cc7d380-d200-11e1-8000-00215ad4efdf</t>
  </si>
  <si>
    <t>6e49f880-d200-11e1-8000-00215ad4efdf</t>
  </si>
  <si>
    <t>Pset_ReinforcementBarPitchOfWall</t>
  </si>
  <si>
    <t>c84abe00-d200-11e1-8000-00215ad4efdf</t>
  </si>
  <si>
    <t>PEnum_ReinforcementBarAllocationType</t>
  </si>
  <si>
    <t>bbc66580-d200-11e1-8000-00215ad4efdf</t>
  </si>
  <si>
    <t>de587e80-d200-11e1-8000-00215ad4efdf</t>
  </si>
  <si>
    <t>c1bc4680-d200-11e1-8000-00215ad4efdf</t>
  </si>
  <si>
    <t>e7495000-d200-11e1-8000-00215ad4efdf</t>
  </si>
  <si>
    <t>d698da00-d200-11e1-8000-00215ad4efdf</t>
  </si>
  <si>
    <t>Pset_ReinforcingBarBendingsBECCommon</t>
  </si>
  <si>
    <t>6c9856e4-8bc3-45e9-ad41-d289687e1b26</t>
  </si>
  <si>
    <t>2d6fce8a-1551-48d8-9a75-d8aaf8887c9b</t>
  </si>
  <si>
    <t>4074891f-141d-47fd-97b6-8d7f5a61c48c</t>
  </si>
  <si>
    <t>1fa303e8-e7df-48a4-8ed4-5b39995dd9dc</t>
  </si>
  <si>
    <t>93d7c237-1813-48e0-9049-bb4f5ee8c043</t>
  </si>
  <si>
    <t>0be5660e-1db1-4892-a2bc-64261f9a838a</t>
  </si>
  <si>
    <t>a0d2d0f3-f6e3-48d3-af7a-e239f4f18169</t>
  </si>
  <si>
    <t>8c4e1036-730f-49b6-b74e-d4f41c826343</t>
  </si>
  <si>
    <t>1d020b72-0665-4858-93f0-1e0bebe0f55d</t>
  </si>
  <si>
    <t>61e6c56f-2b34-48aa-bb1c-c982a74b3cd8</t>
  </si>
  <si>
    <t>efa26f42-a8f1-4d48-98e8-5f03bd51e92d</t>
  </si>
  <si>
    <t>080f0c84-a25d-4fe6-9c52-794734b6bc7a</t>
  </si>
  <si>
    <t>930382cb-e505-45e8-aa5d-ccfb6f50ae6b</t>
  </si>
  <si>
    <t>112a6b9b-efae-431c-95e4-9bc52d919c69</t>
  </si>
  <si>
    <t>e6296586-8f38-4edb-8a67-94eb67c20026</t>
  </si>
  <si>
    <t>77faf4db-193a-4b21-8434-f7214afd2021</t>
  </si>
  <si>
    <t>c5bfdf69-b893-433b-a38c-4fe18873d69f</t>
  </si>
  <si>
    <t>889650e3-3fad-4802-b63b-9b2bb3d4f180</t>
  </si>
  <si>
    <t>052144b9-daf6-4f52-8349-2f3e7120d372</t>
  </si>
  <si>
    <t>29649e55-8a1d-4c1c-a5d2-10da06513d38</t>
  </si>
  <si>
    <t>6882a7d6-4567-4ab6-a120-c994abeecd48</t>
  </si>
  <si>
    <t>Pset_ReinforcingBarBendingsBS8666Common</t>
  </si>
  <si>
    <t>9e8c172f-adb7-4630-a4f5-14fbab2c93bd</t>
  </si>
  <si>
    <t>3f4f16eb-dd52-4639-99e4-8c0ddfa3ba8a</t>
  </si>
  <si>
    <t>2cea6042-cf12-4f5f-a211-a97a6c6d5977</t>
  </si>
  <si>
    <t>224e2694-9acf-497a-94a9-eecf8077459b</t>
  </si>
  <si>
    <t>6870558a-9f86-493a-a00b-fe749bdf213f</t>
  </si>
  <si>
    <t>1f079e2c-4cb2-4123-b5d0-261a16fe4008</t>
  </si>
  <si>
    <t>02de028a-bab3-4c45-85ab-b19c853d3f5e</t>
  </si>
  <si>
    <t>Pset_ReinforcingBarBendingsDIN135610Common</t>
  </si>
  <si>
    <t>d77b13b2-fd3c-42ed-812a-bc83641b9c4b</t>
  </si>
  <si>
    <t>f44578e1-7c15-496b-bc89-439cf69ef785</t>
  </si>
  <si>
    <t>e857ba1a-085b-4128-9ad6-124c4d13900e</t>
  </si>
  <si>
    <t>aa01933c-dd2a-4619-adfc-9801c3d75b14</t>
  </si>
  <si>
    <t>c51eddd6-3e3c-45e7-af2d-eb959309da8b</t>
  </si>
  <si>
    <t>be87ed30-7aee-40c5-89c6-b3c366237d21</t>
  </si>
  <si>
    <t>e0f974b8-1a67-449e-a15d-183d9e488f0c</t>
  </si>
  <si>
    <t>Pset_ReinforcingBarBendingsISOCD3766Common</t>
  </si>
  <si>
    <t>7b4c7f43-34bc-433b-a2b1-c356a1be9d72</t>
  </si>
  <si>
    <t>19d332b7-95e3-4bdc-935e-bae7e7533c8e</t>
  </si>
  <si>
    <t>3fbd6282-57d3-454d-996d-a31de83f63fb</t>
  </si>
  <si>
    <t>ee9089df-139f-429c-ac45-e34063c8f30a</t>
  </si>
  <si>
    <t>1bffd71d-d79d-471f-a660-7a91672a32a4</t>
  </si>
  <si>
    <t>83680e64-33e0-4052-a4b8-968b0eaaf524</t>
  </si>
  <si>
    <t>4c4b7550-6f88-47ad-8770-2e8dd2b711bb</t>
  </si>
  <si>
    <t>3a60f25d-fa79-4289-9499-a34907f92aa0</t>
  </si>
  <si>
    <t>1fb87150-d3e3-40ac-a2b3-693f14142838</t>
  </si>
  <si>
    <t>Pset_ReinforcingBarCommon</t>
  </si>
  <si>
    <t>d2837eec-2e95-439f-97cc-eef7c80d6580</t>
  </si>
  <si>
    <t>002c10a5-49c4-4cd3-a02a-7d3a7cc3e726</t>
  </si>
  <si>
    <t>b4b93984-6b42-4bbe-8987-21fbff0d6c8e</t>
  </si>
  <si>
    <t>PEnum_ReinforcementBarSurface</t>
  </si>
  <si>
    <t>766df352-b926-486a-8cfa-e4e207790013</t>
  </si>
  <si>
    <t>b89eecc8-c2d4-45f3-a269-38ae697189aa</t>
  </si>
  <si>
    <t>e6ad1050-49cb-411b-a58e-97fb9eade51e</t>
  </si>
  <si>
    <t>d9c5cd9f-0bb4-453f-b678-181411558c5d</t>
  </si>
  <si>
    <t>7d7be887-760d-4fe3-b130-2963f7bccd8a</t>
  </si>
  <si>
    <t>Pset_ReinforcingMeshCommon</t>
  </si>
  <si>
    <t>b5f3c301-977d-4d3c-ba13-3bb0b891e592</t>
  </si>
  <si>
    <t>2b78e3e8-df42-4691-bfe7-60a6a7fe07e8</t>
  </si>
  <si>
    <t>811e1893-d560-4309-b991-a91420614530</t>
  </si>
  <si>
    <t>3d68be78-7e02-48bd-ac7b-d525d49bf731</t>
  </si>
  <si>
    <t>db73ef07-f02c-416d-9d6e-350ffbdd5611</t>
  </si>
  <si>
    <t>0829ac88-9a26-4665-b613-28d5c7ff7f24</t>
  </si>
  <si>
    <t>91489045-22ec-4efa-a54e-774dc160c4fb</t>
  </si>
  <si>
    <t>13aaa238-51da-43c6-8f16-838b174e4676</t>
  </si>
  <si>
    <t>19d8547f-9b0d-4340-aaa9-0721fb5f9d3b</t>
  </si>
  <si>
    <t>3fde4864-276d-4e84-b252-0670e4b09e04</t>
  </si>
  <si>
    <t>18a3346a-79c9-48f2-a572-94a707b4868c</t>
  </si>
  <si>
    <t>b387b86a-2194-44f5-b961-f6b7dd3752ae</t>
  </si>
  <si>
    <t>5fc4c373-68ab-4588-9ff1-6a6fbe877c38</t>
  </si>
  <si>
    <t>c9d95d85-7737-4db6-b078-e9d73857f848</t>
  </si>
  <si>
    <t>Pset_Reliability</t>
  </si>
  <si>
    <t>2cb1cbe5-8c56-44b1-82ee-ce10bd1a76b2</t>
  </si>
  <si>
    <t>Pset_RepairOccurrence</t>
  </si>
  <si>
    <t>e0f6bbd3-ad25-4329-823a-68ff26fd1fb6</t>
  </si>
  <si>
    <t>596d58af-9978-44c7-b451-c723b278c4e6</t>
  </si>
  <si>
    <t>9f7d4b93-a289-4481-b6c6-eb3bfccdf652</t>
  </si>
  <si>
    <t>Pset_RevetmentCommon</t>
  </si>
  <si>
    <t>bef0a85c-46cc-4d5a-ac61-7f9017d58dea</t>
  </si>
  <si>
    <t>8c504d40-0994-4630-83ac-4da0c48b6904</t>
  </si>
  <si>
    <t>Pset_Risk</t>
  </si>
  <si>
    <t>81a99380-d201-11e1-8000-00215ad4efdf</t>
  </si>
  <si>
    <t>30010900-d201-11e1-8000-00215ad4efdf</t>
  </si>
  <si>
    <t>PEnum_RiskAssessment</t>
  </si>
  <si>
    <t>bbce1db6-1955-4fb6-be8d-4ad4ff09a299</t>
  </si>
  <si>
    <t>ac64a6a3-ec8f-4f76-814b-8cd85610fb5a</t>
  </si>
  <si>
    <t>07373bb4-d2e2-4da5-91e8-c6ccd468e3b2</t>
  </si>
  <si>
    <t>9247cbc4-89dd-4108-a5f2-9eb848a4d663</t>
  </si>
  <si>
    <t>PEnum_RiskRating</t>
  </si>
  <si>
    <t>163ec94e-a824-4399-acac-404b6bb7e77b</t>
  </si>
  <si>
    <t>0b6b9bd3-803d-4d48-9e14-554892cb057a</t>
  </si>
  <si>
    <t>8b3d3c5a-67b2-43d8-a6c7-f4b66ffa597d</t>
  </si>
  <si>
    <t>13dd66ef-38c6-4a69-9fa1-ae61b7db4884</t>
  </si>
  <si>
    <t>1495fe00-d201-11e1-8000-00215ad4efdf</t>
  </si>
  <si>
    <t>88d0a180-d201-11e1-8000-00215ad4efdf</t>
  </si>
  <si>
    <t>5f1b687e-f9ac-402d-af8b-09a8b82e7e17</t>
  </si>
  <si>
    <t>29729180-d201-11e1-8000-00215ad4efdf</t>
  </si>
  <si>
    <t>44dd9c80-d201-11e1-8000-00215ad4efdf</t>
  </si>
  <si>
    <t>PEnum_RiskConsequence</t>
  </si>
  <si>
    <t>ec621fd6-235c-4fef-8270-daf3be5ea3a0</t>
  </si>
  <si>
    <t>7191b400-d201-11e1-8000-00215ad4efdf</t>
  </si>
  <si>
    <t>PEnum_RiskOwner</t>
  </si>
  <si>
    <t>5aeb5d00-d201-11e1-8000-00215ad4efdf</t>
  </si>
  <si>
    <t>0516b500-d201-11e1-8000-00215ad4efdf</t>
  </si>
  <si>
    <t>PEnum_RiskType</t>
  </si>
  <si>
    <t>1bbd0c00-d201-11e1-8000-00215ad4efdf</t>
  </si>
  <si>
    <t>224b8380-d201-11e1-8000-00215ad4efdf</t>
  </si>
  <si>
    <t>7b8c1065-ea9d-4bc4-a999-53ea101d3460</t>
  </si>
  <si>
    <t>192acd8d-da03-4dc1-9758-f293dc10e01d</t>
  </si>
  <si>
    <t>4b06fa8f-114a-4c1f-bdd5-bb9b4888e06e</t>
  </si>
  <si>
    <t>Pset_RoadDesignCriteriaCommon</t>
  </si>
  <si>
    <t>52b8bf86-4e27-417e-9f57-fcd393c4bd05</t>
  </si>
  <si>
    <t>0bc124e6-526d-425d-9c43-ed723d3b50e1</t>
  </si>
  <si>
    <t>0c041470-0f96-4717-9fd0-d7c62c2f433e</t>
  </si>
  <si>
    <t>9eeacdb4-0894-4e28-850d-157a0a5c9deb</t>
  </si>
  <si>
    <t>df7d9884-2fa1-4802-8d82-17c5ec3ce882</t>
  </si>
  <si>
    <t>a6fd2657-e7fd-42da-b97e-e562a4c54e00</t>
  </si>
  <si>
    <t>f081cea6-5680-4b09-87b0-ef9574ebb8e5</t>
  </si>
  <si>
    <t>Pset_RoadGuardElement</t>
  </si>
  <si>
    <t>6cd6455b-f668-42ef-b715-a00c8a18e459</t>
  </si>
  <si>
    <t>1a4d78bb-cabb-4cc5-a596-382e4b12c655</t>
  </si>
  <si>
    <t>ca9fcd71-2511-4a1c-ac4c-89024fd15a16</t>
  </si>
  <si>
    <t>b8123a9a-e47c-48fc-8d13-e585cfc36354</t>
  </si>
  <si>
    <t>Pset_RoadMarkingCommon</t>
  </si>
  <si>
    <t>40197393-e5e0-401d-9242-2557e2d01765</t>
  </si>
  <si>
    <t>817a70a8-6614-4698-a80d-f9a2b8e218c8</t>
  </si>
  <si>
    <t>788d1dcf-f7d8-4ea9-9195-39ad8a2816a4</t>
  </si>
  <si>
    <t>9a9204ae-37a1-478e-817d-f5b1c775a24f</t>
  </si>
  <si>
    <t>fd473cfe-d282-430c-973c-339e56e83283</t>
  </si>
  <si>
    <t>46bd1ad0-e7de-482a-8b8f-ba4bddcb0d04</t>
  </si>
  <si>
    <t>Pset_RoadSymbolsCommon</t>
  </si>
  <si>
    <t>d3f6df7e-d095-4b79-8cf1-bba88c4adf52</t>
  </si>
  <si>
    <t>a0bfc334-12c8-4b72-9f01-7a33dd57f342</t>
  </si>
  <si>
    <t>Pset_RoofCommon</t>
  </si>
  <si>
    <t>adc51480-d201-11e1-8000-00215ad4efdf</t>
  </si>
  <si>
    <t>b584b900-d201-11e1-8000-00215ad4efdf</t>
  </si>
  <si>
    <t>bd445d80-d201-11e1-8000-00215ad4efdf</t>
  </si>
  <si>
    <t>87a90f61-4ea4-4ebe-a4d7-523924d88911</t>
  </si>
  <si>
    <t>2ed6cec4-3f7b-46db-9747-865a45f796e3</t>
  </si>
  <si>
    <t>984fea80-d201-11e1-8000-00215ad4efdf</t>
  </si>
  <si>
    <t>9e45cb80-d201-11e1-8000-00215ad4efdf</t>
  </si>
  <si>
    <t>c46b6b80-d201-11e1-8000-00215ad4efdf</t>
  </si>
  <si>
    <t>d3597dc3-6116-4c78-b549-b4cc7d7d954b</t>
  </si>
  <si>
    <t>Pset_SanitaryTerminalTypeBath</t>
  </si>
  <si>
    <t>d0572d80-d201-11e1-8000-00215ad4efdf</t>
  </si>
  <si>
    <t>PEnum_BathType</t>
  </si>
  <si>
    <t>1c6c726a-46b6-47fd-ab5e-91e18b52257e</t>
  </si>
  <si>
    <t>0f857e80-d202-11e1-8000-00215ad4efdf</t>
  </si>
  <si>
    <t>17452300-d202-11e1-8000-00215ad4efdf</t>
  </si>
  <si>
    <t>5f78915c-8a07-4868-ba4c-21a602efa2b5</t>
  </si>
  <si>
    <t>3917936e-b404-4131-9772-84e16b65186f</t>
  </si>
  <si>
    <t>04f40a39-2d44-41ca-a498-6f969d7590ad</t>
  </si>
  <si>
    <t>f4383efd-5724-4cef-ab97-001baea609e7</t>
  </si>
  <si>
    <t>d3c9412d-f511-4093-a420-2710c09b3ed6</t>
  </si>
  <si>
    <t>Pset_SanitaryTerminalTypeBidet</t>
  </si>
  <si>
    <t>baab89e9-6cce-4f8e-925b-c9eb61559477</t>
  </si>
  <si>
    <t>PEnum_SanitaryMounting</t>
  </si>
  <si>
    <t>6ceb19bb-1e96-4488-8db3-4c0e3b5890df</t>
  </si>
  <si>
    <t>5bd0be80-d202-11e1-8000-00215ad4efdf</t>
  </si>
  <si>
    <t>9864ad7a-1048-4b03-b2fd-d644c5e06a7b</t>
  </si>
  <si>
    <t>23c97b80-d202-11e1-8000-00215ad4efdf</t>
  </si>
  <si>
    <t>3aaefcc3-7900-42ac-b01a-48fbb16e1b5f</t>
  </si>
  <si>
    <t>e72199c7-c1d7-4f0a-a54b-9c4e311feec8</t>
  </si>
  <si>
    <t>2c4195fc-24eb-46b4-b20f-148ae752543e</t>
  </si>
  <si>
    <t>53788380-d202-11e1-8000-00215ad4efdf</t>
  </si>
  <si>
    <t>Pset_SanitaryTerminalTypeCistern</t>
  </si>
  <si>
    <t>786cf680-d202-11e1-8000-00215ad4efdf</t>
  </si>
  <si>
    <t>56f2fbbb-f9ba-4f7e-9517-3488fab4938d</t>
  </si>
  <si>
    <t>6a1eda80-d202-11e1-8000-00215ad4efdf</t>
  </si>
  <si>
    <t>PEnum_CisternHeight</t>
  </si>
  <si>
    <t>e52311c3-8caf-4f44-8ce2-dbdd740e8834</t>
  </si>
  <si>
    <t>95a1c500-d202-11e1-8000-00215ad4efdf</t>
  </si>
  <si>
    <t>84f14f00-d202-11e1-8000-00215ad4efdf</t>
  </si>
  <si>
    <t>PEnum_FlushType</t>
  </si>
  <si>
    <t>9cc8d300-d202-11e1-8000-00215ad4efdf</t>
  </si>
  <si>
    <t>7dca4100-d202-11e1-8000-00215ad4efdf</t>
  </si>
  <si>
    <t>Pset_SanitaryTerminalTypeCommon</t>
  </si>
  <si>
    <t>93112095-298e-44d2-9aea-7995d82eb202</t>
  </si>
  <si>
    <t>9c2c6aa5-fc5f-42ba-ba6e-e7f1d2992b3f</t>
  </si>
  <si>
    <t>bb516e7b-73f8-4dcd-85b9-53f3b61f0f22</t>
  </si>
  <si>
    <t>36bde0df-4e7b-4ff4-a9b7-b5191c5e82f7</t>
  </si>
  <si>
    <t>6cf48d3d-336e-4eb0-acdf-9bdf68db0d60</t>
  </si>
  <si>
    <t>aeaa7600-d202-11e1-8000-00215ad4efdf</t>
  </si>
  <si>
    <t>1b1c71bc-3419-4116-982b-bacb563822d6</t>
  </si>
  <si>
    <t>Pset_SanitaryTerminalTypeSanitaryFountain</t>
  </si>
  <si>
    <t>ca0e0236-4c1c-4b85-afaa-dad76d85565f</t>
  </si>
  <si>
    <t>f8935c00-d202-11e1-8000-00215ad4efdf</t>
  </si>
  <si>
    <t>bb2ece80-d202-11e1-8000-00215ad4efdf</t>
  </si>
  <si>
    <t>PEnum_FountainType</t>
  </si>
  <si>
    <t>d5a96864-185d-4f2c-883d-fd064355599c</t>
  </si>
  <si>
    <t>c7b32700-d202-11e1-8000-00215ad4efdf</t>
  </si>
  <si>
    <t>182e36f3-84dd-489c-a2a3-e7f639185afb</t>
  </si>
  <si>
    <t>8a04fec7-0858-4138-b351-5a2113f19c38</t>
  </si>
  <si>
    <t>b2a4597a-26cc-4f89-ad58-f4cdb887661e</t>
  </si>
  <si>
    <t>Pset_SanitaryTerminalTypeShower</t>
  </si>
  <si>
    <t>fff5e822-96b6-4900-aaee-b6758686eacf</t>
  </si>
  <si>
    <t>427c4200-d203-11e1-8000-00215ad4efdf</t>
  </si>
  <si>
    <t>15c82a80-d203-11e1-8000-00215ad4efdf</t>
  </si>
  <si>
    <t>95d6b066-02e9-4ecd-965d-c7488459b975</t>
  </si>
  <si>
    <t>a234ce91-6851-4f72-857c-53e2cbba223d</t>
  </si>
  <si>
    <t>e855e578-480d-4977-9977-04c614101735</t>
  </si>
  <si>
    <t>481a718e-dde9-425e-9e66-fc00797eea9f</t>
  </si>
  <si>
    <t>f8e0636f-ed4b-4943-8d1d-c96fd2b2081c</t>
  </si>
  <si>
    <t>3bedca80-d203-11e1-8000-00215ad4efdf</t>
  </si>
  <si>
    <t>06e17800-d203-11e1-8000-00215ad4efdf</t>
  </si>
  <si>
    <t>PEnum_ShowerType</t>
  </si>
  <si>
    <t>Pset_SanitaryTerminalTypeSink</t>
  </si>
  <si>
    <t>a141bb80-d203-11e1-8000-00215ad4efdf</t>
  </si>
  <si>
    <t>56794e45-8656-4018-98ed-ef6ce5bbea78</t>
  </si>
  <si>
    <t>bc143000-d203-11e1-8000-00215ad4efdf</t>
  </si>
  <si>
    <t>232c7d3f-0165-4fef-a047-8c4e4a180491</t>
  </si>
  <si>
    <t>7192b380-d203-11e1-8000-00215ad4efdf</t>
  </si>
  <si>
    <t>c5050180-d203-11e1-8000-00215ad4efdf</t>
  </si>
  <si>
    <t>1b4712bd-9af8-4aa2-800b-88930ee956a9</t>
  </si>
  <si>
    <t>9fc87f56-dad4-4d6d-8e01-298e16818e76</t>
  </si>
  <si>
    <t>f3534007-dbcd-4b90-9abb-c1c3e83b6dd7</t>
  </si>
  <si>
    <t>6933b16c-04d4-45d2-b1a2-a50d994b5571</t>
  </si>
  <si>
    <t>532cb800-d203-11e1-8000-00215ad4efdf</t>
  </si>
  <si>
    <t>PEnum_SinkType</t>
  </si>
  <si>
    <t>Pset_SanitaryTerminalTypeToiletPan</t>
  </si>
  <si>
    <t>7ff9da9e-924b-4c10-8580-dd69077c5db4</t>
  </si>
  <si>
    <t>80fe3d1b-ad22-4a95-add8-f32f93ffdeeb</t>
  </si>
  <si>
    <t>084467e9-4a9e-470a-a103-a2210ddc3115</t>
  </si>
  <si>
    <t>e8354d40-2382-4aee-9ab8-9362ef5b799a</t>
  </si>
  <si>
    <t>a3f7edae-9d77-49d2-801d-e5a446d33e4f</t>
  </si>
  <si>
    <t>f7aefa00-d203-11e1-8000-00215ad4efdf</t>
  </si>
  <si>
    <t>0f867e00-d204-11e1-8000-00215ad4efdf</t>
  </si>
  <si>
    <t>e7971a80-d203-11e1-8000-00215ad4efdf</t>
  </si>
  <si>
    <t>PEnum_ToiletPanType</t>
  </si>
  <si>
    <t>d221f080-d203-11e1-8000-00215ad4efdf</t>
  </si>
  <si>
    <t>PEnum_ToiletType</t>
  </si>
  <si>
    <t>Pset_SanitaryTerminalTypeUrinal</t>
  </si>
  <si>
    <t>4361a380-d204-11e1-8000-00215ad4efdf</t>
  </si>
  <si>
    <t>a2569e5f-8a74-4c80-80ec-c5230816cf08</t>
  </si>
  <si>
    <t>87775b31-1501-410d-9521-93d3eb2a07f6</t>
  </si>
  <si>
    <t>d9a306f1-6b95-45af-9a97-392480084695</t>
  </si>
  <si>
    <t>596f6400-d204-11e1-8000-00215ad4efdf</t>
  </si>
  <si>
    <t>506fe258-a383-466d-ac5f-00d8c61e315a</t>
  </si>
  <si>
    <t>e988c680-6b70-4d6a-b792-2672dad544b3</t>
  </si>
  <si>
    <t>35138780-d204-11e1-8000-00215ad4efdf</t>
  </si>
  <si>
    <t>PEnum_UrinalType</t>
  </si>
  <si>
    <t>Pset_SanitaryTerminalTypeWashHandBasin</t>
  </si>
  <si>
    <t>a5150092-5f8a-48ba-b12a-95995535f7c4</t>
  </si>
  <si>
    <t>bff48200-d204-11e1-8000-00215ad4efdf</t>
  </si>
  <si>
    <t>fba34126-ee67-4152-b619-03e6dfa9fd79</t>
  </si>
  <si>
    <t>9176a700-d204-11e1-8000-00215ad4efdf</t>
  </si>
  <si>
    <t>c97dea00-d204-11e1-8000-00215ad4efdf</t>
  </si>
  <si>
    <t>01489ce4-3889-4324-8748-2dedd0f6f822</t>
  </si>
  <si>
    <t>4dd7414e-6e8b-4b7d-b6ea-e79a799e0aca</t>
  </si>
  <si>
    <t>f32cb2f0-f755-4ef0-b247-42d268446b18</t>
  </si>
  <si>
    <t>7c6eee7c-b025-41a9-a938-5ab1421ce6a5</t>
  </si>
  <si>
    <t>802d9a80-d204-11e1-8000-00215ad4efdf</t>
  </si>
  <si>
    <t>PEnum_WashHandBasinType</t>
  </si>
  <si>
    <t>Pset_SanitaryTerminalTypeWCSeat</t>
  </si>
  <si>
    <t>f2729eee-246a-4c13-b106-685e189745fb</t>
  </si>
  <si>
    <t>00d07849-b909-4a6a-a5a9-46c8c850751e</t>
  </si>
  <si>
    <t>cf4db829-68ea-4975-a6ae-7c0c3eaf540a</t>
  </si>
  <si>
    <t>9bdf5d49-6054-45fd-a46d-bf7888c1431b</t>
  </si>
  <si>
    <t>PEnum_ToiletSeatType</t>
  </si>
  <si>
    <t>Pset_SectioningDevice</t>
  </si>
  <si>
    <t>f1dde6cc-8837-40d0-a5db-be9237763dcb</t>
  </si>
  <si>
    <t>PEnum_SectioningDeviceType</t>
  </si>
  <si>
    <t>Pset_SectionInsulator</t>
  </si>
  <si>
    <t>af925669-06bf-408d-95b8-747ae9e58641</t>
  </si>
  <si>
    <t>45f758ba-f8fd-4774-be57-bb29acbbbffc</t>
  </si>
  <si>
    <t>d1dca2c8-d303-4dc3-8e2a-8015c049721b</t>
  </si>
  <si>
    <t>7389bdd2-9921-4813-bc19-8bd476c4397f</t>
  </si>
  <si>
    <t>Pset_SensorPHistory</t>
  </si>
  <si>
    <t>d8fd3300-d204-11e1-8000-00215ad4efdf</t>
  </si>
  <si>
    <t>dbf82380-d204-11e1-8000-00215ad4efdf</t>
  </si>
  <si>
    <t>def31400-d204-11e1-8000-00215ad4efdf</t>
  </si>
  <si>
    <t>d569ac00-d204-11e1-8000-00215ad4efdf</t>
  </si>
  <si>
    <t>Pset_SensorTypeCO2Sensor</t>
  </si>
  <si>
    <t>59b695b5-0fb6-4612-b29a-bec57aa10d46</t>
  </si>
  <si>
    <t>395e986e-db11-45d5-8d56-8dfe92f80b98</t>
  </si>
  <si>
    <t>41d7257b-9519-4449-aa7c-a9a2a1b3a064</t>
  </si>
  <si>
    <t>bf4aaaff-0d93-430f-a6a7-fcd155b6da0e</t>
  </si>
  <si>
    <t>e4ab0c98-8417-4826-9c10-ddef20bb5aa9</t>
  </si>
  <si>
    <t>4bc2730e-47e0-493b-a7d4-4d11a5d5d909</t>
  </si>
  <si>
    <t>75519508-f5b6-40c7-84b5-38fb0c2ee23a</t>
  </si>
  <si>
    <t>Pset_SensorTypeCommon</t>
  </si>
  <si>
    <t>e9151280-d204-11e1-8000-00215ad4efdf</t>
  </si>
  <si>
    <t>f03c2080-d204-11e1-8000-00215ad4efdf</t>
  </si>
  <si>
    <t>Pset_SensorTypeConductanceSensor</t>
  </si>
  <si>
    <t>0649e100-d205-11e1-8000-00215ad4efdf</t>
  </si>
  <si>
    <t>Pset_SensorTypeContactSensor</t>
  </si>
  <si>
    <t>12ce3980-d205-11e1-8000-00215ad4efdf</t>
  </si>
  <si>
    <t>Pset_SensorTypeEarthquakeSensor</t>
  </si>
  <si>
    <t>5f3e8321-3a89-4813-81b0-242b0e0e793a</t>
  </si>
  <si>
    <t>PEnum_DataCollectionType</t>
  </si>
  <si>
    <t>e3c7a0c6-c282-439d-b4e3-bdf3a40e2885</t>
  </si>
  <si>
    <t>ec72c201-9f4f-48cc-972a-9b2681005e67</t>
  </si>
  <si>
    <t>cb38594f-c0e2-40c6-9b1d-0ee69be8c27a</t>
  </si>
  <si>
    <t>1095d2c9-fc4c-4c29-ac66-140a4ac697ae</t>
  </si>
  <si>
    <t>PEnum_EarthquakeSensorType</t>
  </si>
  <si>
    <t>6dee041f-ce61-498d-b24d-6082642e3225</t>
  </si>
  <si>
    <t>b7e02eb5-5ff0-4453-9bd2-3b4f8b188d86</t>
  </si>
  <si>
    <t>9ce2440e-39f9-4896-bdb6-089db8642268</t>
  </si>
  <si>
    <t>ed210406-c7ba-4bc4-a57c-d60d6fadfc3f</t>
  </si>
  <si>
    <t>a8efdec6-c210-46b3-be7c-96e216045e3f</t>
  </si>
  <si>
    <t>73cbefb9-2a5c-4655-a4c7-f28fa0ac5254</t>
  </si>
  <si>
    <t>dcd7dbe7-f972-49a5-af3c-f29152bee43e</t>
  </si>
  <si>
    <t>Pset_SensorTypeFireSensor</t>
  </si>
  <si>
    <t>2679a000-d205-11e1-8000-00215ad4efdf</t>
  </si>
  <si>
    <t>2083bf00-d205-11e1-8000-00215ad4efdf</t>
  </si>
  <si>
    <t>2c6f8100-d205-11e1-8000-00215ad4efdf</t>
  </si>
  <si>
    <t>Pset_SensorTypeFlowSensor</t>
  </si>
  <si>
    <t>3a250680-d205-11e1-8000-00215ad4efdf</t>
  </si>
  <si>
    <t>Pset_SensorTypeForeignObjectDetectionSensor</t>
  </si>
  <si>
    <t>ec328db0-4648-488c-ba71-f77ac991b765</t>
  </si>
  <si>
    <t>PEnum_ForeignObjectDetectionSensorType</t>
  </si>
  <si>
    <t>febc1a76-6ede-4ccb-88bf-3d1591a01c85</t>
  </si>
  <si>
    <t>baf3727f-5e4a-4400-8959-84237f6926a2</t>
  </si>
  <si>
    <t>Pset_SensorTypeFrostSensor</t>
  </si>
  <si>
    <t>2c68553a-248d-4030-9438-39a8806ebd51</t>
  </si>
  <si>
    <t>Pset_SensorTypeGasSensor</t>
  </si>
  <si>
    <t>78e2ddc9-4918-410e-b182-4057b58a61cb</t>
  </si>
  <si>
    <t>6a6ca500-d205-11e1-8000-00215ad4efdf</t>
  </si>
  <si>
    <t>490bb900-d205-11e1-8000-00215ad4efdf</t>
  </si>
  <si>
    <t>98ef6c5c-2966-49a2-a112-63ba9d89c0d6</t>
  </si>
  <si>
    <t>a579b900-5eee-423b-b81c-be1ef506b774</t>
  </si>
  <si>
    <t>5163f400-d205-11e1-8000-00215ad4efdf</t>
  </si>
  <si>
    <t>4eff7f6b-adb9-4226-81ce-f16533709be5</t>
  </si>
  <si>
    <t>Pset_SensorTypeHeatSensor</t>
  </si>
  <si>
    <t>7f493880-d205-11e1-8000-00215ad4efdf</t>
  </si>
  <si>
    <t>3eb7b739-b6fe-4d8a-ad69-8d8e2b1b5d35</t>
  </si>
  <si>
    <t>9c5fd79b-803c-4ec9-8f5e-03ceab1ed077</t>
  </si>
  <si>
    <t>7a07da78-cdf5-48ff-af5e-bc0b789d445a</t>
  </si>
  <si>
    <t>8cfebe00-d205-11e1-8000-00215ad4efdf</t>
  </si>
  <si>
    <t>IfcTemperatureRateOfChangeMeasure</t>
  </si>
  <si>
    <t>84a68300-d205-11e1-8000-00215ad4efdf</t>
  </si>
  <si>
    <t>4db5accc-0baf-4dc3-bb6f-06514d15112e</t>
  </si>
  <si>
    <t>Pset_SensorTypeHumiditySensor</t>
  </si>
  <si>
    <t>60e82933-dc48-4872-a0b9-02b848072efe</t>
  </si>
  <si>
    <t>2133f619-fe71-4d89-add4-65a268c052c1</t>
  </si>
  <si>
    <t>48a0ad4d-f0f2-4869-8313-acf522525030</t>
  </si>
  <si>
    <t>a6a00580-d205-11e1-8000-00215ad4efdf</t>
  </si>
  <si>
    <t>6ccc8f74-99f2-4549-96b3-1af2d71b9d24</t>
  </si>
  <si>
    <t>Pset_SensorTypeIdentifierSensor</t>
  </si>
  <si>
    <t>51b07040-b891-47dd-a5f7-01b8e246bf62</t>
  </si>
  <si>
    <t>Pset_SensorTypeIonConcentrationSensor</t>
  </si>
  <si>
    <t>bcadc600-d205-11e1-8000-00215ad4efdf</t>
  </si>
  <si>
    <t>e2a9b8ac-82f3-484e-843b-36b8076284f2</t>
  </si>
  <si>
    <t>b61f4e80-d205-11e1-8000-00215ad4efdf</t>
  </si>
  <si>
    <t>Pset_SensorTypeLevelSensor</t>
  </si>
  <si>
    <t>c9cab500-d205-11e1-8000-00215ad4efdf</t>
  </si>
  <si>
    <t>Pset_SensorTypeLightSensor</t>
  </si>
  <si>
    <t>74f3feeb-5dfb-40e0-8d83-6841ea2c3aeb</t>
  </si>
  <si>
    <t>7ac10515-4ef7-43e0-9dcf-4ea5d08fea08</t>
  </si>
  <si>
    <t>f68397d7-0f3c-461c-8f97-7931aeca75b5</t>
  </si>
  <si>
    <t>e1a23900-d205-11e1-8000-00215ad4efdf</t>
  </si>
  <si>
    <t>d9aecf17-64c7-4704-8088-813a518bb948</t>
  </si>
  <si>
    <t>Pset_SensorTypeMoistureSensor</t>
  </si>
  <si>
    <t>ee269180-d205-11e1-8000-00215ad4efdf</t>
  </si>
  <si>
    <t>Pset_SensorTypeMovementSensor</t>
  </si>
  <si>
    <t>fd0d4400-d205-11e1-8000-00215ad4efdf</t>
  </si>
  <si>
    <t>PEnum_MovementSensingType</t>
  </si>
  <si>
    <t>09919c80-d206-11e1-8000-00215ad4efdf</t>
  </si>
  <si>
    <t>b0d48bba-5191-4f5f-8786-966d5957c83c</t>
  </si>
  <si>
    <t>Pset_SensorTypePHSensor</t>
  </si>
  <si>
    <t>1910e580-d206-11e1-8000-00215ad4efdf</t>
  </si>
  <si>
    <t>Pset_SensorTypePressureSensor</t>
  </si>
  <si>
    <t>fdeaffac-fea8-487d-8ccd-a7ddf3c493e3</t>
  </si>
  <si>
    <t>30e86980-d206-11e1-8000-00215ad4efdf</t>
  </si>
  <si>
    <t>4bd27b63-84de-4ea2-98da-b563646beb5d</t>
  </si>
  <si>
    <t>f516bca9-acf9-437f-8291-09df80788bea</t>
  </si>
  <si>
    <t>262dd480-d206-11e1-8000-00215ad4efdf</t>
  </si>
  <si>
    <t>781b9c4b-7f2f-4752-a2dc-4026bd5f2727</t>
  </si>
  <si>
    <t>Pset_SensorTypeRadiationSensor</t>
  </si>
  <si>
    <t>3cd42b80-d206-11e1-8000-00215ad4efdf</t>
  </si>
  <si>
    <t>Pset_SensorTypeRadioactivitySensor</t>
  </si>
  <si>
    <t>4bbade00-d206-11e1-8000-00215ad4efdf</t>
  </si>
  <si>
    <t>Pset_SensorTypeRainSensor</t>
  </si>
  <si>
    <t>f86abd5f-b8a8-4cdb-8744-73319be7eff5</t>
  </si>
  <si>
    <t>f055c03d-b04a-4f98-a575-e700e9b2b88e</t>
  </si>
  <si>
    <t>f6575f2f-4cb7-447f-aad3-5d2d5f2e3c33</t>
  </si>
  <si>
    <t>84b55dfe-ce97-4324-80b9-6282d318d544</t>
  </si>
  <si>
    <t>ea1dd299-cfb9-44a2-9a25-297f68b184e1</t>
  </si>
  <si>
    <t>PEnum_RainSensorType</t>
  </si>
  <si>
    <t>22e5b507-ea2f-469f-ada7-3fafa3e42093</t>
  </si>
  <si>
    <t>91a25e8d-ef29-41d1-af11-f92fe1fc538c</t>
  </si>
  <si>
    <t>216e761f-1ec2-4d52-a732-974e559af10d</t>
  </si>
  <si>
    <t>Pset_SensorTypeSmokeSensor</t>
  </si>
  <si>
    <t>f309cd80-99ad-4156-9903-c1e875c8416b</t>
  </si>
  <si>
    <t>58d7cd00-d206-11e1-8000-00215ad4efdf</t>
  </si>
  <si>
    <t>68571600-d206-11e1-8000-00215ad4efdf</t>
  </si>
  <si>
    <t>4a1499ef-ac8f-4070-ba57-da8dbf11d47a</t>
  </si>
  <si>
    <t>5f664480-d206-11e1-8000-00215ad4efdf</t>
  </si>
  <si>
    <t>24787944-ad1a-4601-b5fc-e83940a3feec</t>
  </si>
  <si>
    <t>18b2e5e8-683d-4884-89ef-c81fe91292f1</t>
  </si>
  <si>
    <t>Pset_SensorTypeSnowSensor</t>
  </si>
  <si>
    <t>2dbece66-efac-4a65-986b-921c7f913e53</t>
  </si>
  <si>
    <t>6b7d1a34-84ff-4cb0-87dd-14116975c7b6</t>
  </si>
  <si>
    <t>40749387-dc53-40bf-9233-3486cdcf1833</t>
  </si>
  <si>
    <t>PEnum_ImageShootingMode</t>
  </si>
  <si>
    <t>18b3da70-11ce-48c7-bd3a-e8063ff06496</t>
  </si>
  <si>
    <t>459c433a-da29-4b7e-98fa-3dc7cc8ca5f4</t>
  </si>
  <si>
    <t>89697b80-2f4a-4f51-adfa-e7281c62cd00</t>
  </si>
  <si>
    <t>c00efe0f-40f0-4f23-a3de-f06a7cf9baaa</t>
  </si>
  <si>
    <t>3421f5b5-8723-47bf-a85d-5e2b578c222c</t>
  </si>
  <si>
    <t>2528262a-4077-4bed-aa7f-754e6ebfb9ca</t>
  </si>
  <si>
    <t>PEnum_SnowSensorType</t>
  </si>
  <si>
    <t>Pset_SensorTypeSoundSensor</t>
  </si>
  <si>
    <t>7442d800-d206-11e1-8000-00215ad4efdf</t>
  </si>
  <si>
    <t>721c40d1-425d-443d-990a-2c1d747439d6</t>
  </si>
  <si>
    <t>IfcSoundPressureMeasure</t>
  </si>
  <si>
    <t>a5ef093a-ea25-4d46-9bff-f533a8d341a5</t>
  </si>
  <si>
    <t>5c1326e6-b4cd-4e43-85e3-e06f5d6bf882</t>
  </si>
  <si>
    <t>da38ec03-e9ce-4d0d-9946-38a0928ce169</t>
  </si>
  <si>
    <t>Pset_SensorTypeTemperatureSensor</t>
  </si>
  <si>
    <t>bc62dcf5-413f-4286-aba9-1b08f010c8b6</t>
  </si>
  <si>
    <t>93416a00-d206-11e1-8000-00215ad4efdf</t>
  </si>
  <si>
    <t>5203274c-a81a-4a21-957a-0e6aee5e58c6</t>
  </si>
  <si>
    <t>e6e109d6-e05b-4e1a-98d9-d4371defbadf</t>
  </si>
  <si>
    <t>815fc700-d206-11e1-8000-00215ad4efdf</t>
  </si>
  <si>
    <t>PEnum_TemperatureSensorType</t>
  </si>
  <si>
    <t>c0c2d5da-e2ec-4f7a-8c39-a997740153ed</t>
  </si>
  <si>
    <t>Pset_SensorTypeTurnoutClosureSensor</t>
  </si>
  <si>
    <t>3898a5fe-017c-4acd-a947-ec39e204a5cf</t>
  </si>
  <si>
    <t>3b0fca2c-ea28-46bb-ab38-921f7812a569</t>
  </si>
  <si>
    <t>Pset_SensorTypeWindSensor</t>
  </si>
  <si>
    <t>a9138c4d-c157-4361-b10c-7c49b05c37f6</t>
  </si>
  <si>
    <t>6137fb3d-48fb-493a-82db-f3cb3c528cb4</t>
  </si>
  <si>
    <t>afb68323-25e9-4567-972f-2e3d61d6f929</t>
  </si>
  <si>
    <t>60e284c1-72cc-42b6-a8f4-8433fb448b3b</t>
  </si>
  <si>
    <t>80f3caba-e51a-4418-bdb6-b0c16564429f</t>
  </si>
  <si>
    <t>2393b941-3ebd-476c-8e3d-69b5f37851a1</t>
  </si>
  <si>
    <t>b66c1980-d206-11e1-8000-00215ad4efdf</t>
  </si>
  <si>
    <t>3c85d5ec-098d-4a44-be64-778f77ae7800</t>
  </si>
  <si>
    <t>fe0835ad-0de4-498f-b9a4-bd015409ae10</t>
  </si>
  <si>
    <t>e60683f4-f6a4-402f-a300-7e6ed61bbdd2</t>
  </si>
  <si>
    <t>a2c0b300-d206-11e1-8000-00215ad4efdf</t>
  </si>
  <si>
    <t>PEnum_WindSensorType</t>
  </si>
  <si>
    <t>251665bb-2ead-4548-8d44-ae52cfc6b4f4</t>
  </si>
  <si>
    <t>9cd7089a-3cc0-4d56-8289-d36323332bce</t>
  </si>
  <si>
    <t>Pset_ServiceLife</t>
  </si>
  <si>
    <t>8eb2f467-91c2-42e7-b997-996569152d4f</t>
  </si>
  <si>
    <t>eadfd580-d206-11e1-8000-00215ad4efdf</t>
  </si>
  <si>
    <t>Pset_ServiceLifeFactors</t>
  </si>
  <si>
    <t>8d77f8cb-925b-4cfd-bea4-8301f42c89a0</t>
  </si>
  <si>
    <t>ab27c286-d027-498e-962a-bd4fa0cab9a8</t>
  </si>
  <si>
    <t>37ac936a-1b0a-42bf-a3c0-f4998cca50e4</t>
  </si>
  <si>
    <t>97e75274-0425-44a8-9cb6-5b8a94766d30</t>
  </si>
  <si>
    <t>9988ab22-befe-45c9-ab3c-94972c61bd90</t>
  </si>
  <si>
    <t>d5f52787-15be-42a0-b539-cf3f060054e3</t>
  </si>
  <si>
    <t>ac78d9e0-d39b-43f4-af2c-7b7596d60667</t>
  </si>
  <si>
    <t>Pset_ShadingDeviceCommon</t>
  </si>
  <si>
    <t>69d50e00-d207-11e1-8000-00215ad4efdf</t>
  </si>
  <si>
    <t>6f325880-d207-11e1-8000-00215ad4efdf</t>
  </si>
  <si>
    <t>47db8b80-d207-11e1-8000-00215ad4efdf</t>
  </si>
  <si>
    <t>a1dc5100-d207-11e1-8000-00215ad4efdf</t>
  </si>
  <si>
    <t>5de94c00-d207-11e1-8000-00215ad4efdf</t>
  </si>
  <si>
    <t>85401900-d207-11e1-8000-00215ad4efdf</t>
  </si>
  <si>
    <t>79eced80-d207-11e1-8000-00215ad4efdf</t>
  </si>
  <si>
    <t>4e6a0300-d207-11e1-8000-00215ad4efdf</t>
  </si>
  <si>
    <t>a86ac880-d207-11e1-8000-00215ad4efdf</t>
  </si>
  <si>
    <t>a0fcee0e-2062-4e6d-82ef-70d10e7bbf73</t>
  </si>
  <si>
    <t>75283980-d207-11e1-8000-00215ad4efdf</t>
  </si>
  <si>
    <t>9c7f0680-d207-11e1-8000-00215ad4efdf</t>
  </si>
  <si>
    <t>7f4a3800-d207-11e1-8000-00215ad4efdf</t>
  </si>
  <si>
    <t>Pset_ShadingDevicePHistory</t>
  </si>
  <si>
    <t>c6382d80-d207-11e1-8000-00215ad4efdf</t>
  </si>
  <si>
    <t>b3255d80-d207-11e1-8000-00215ad4efdf</t>
  </si>
  <si>
    <t>Pset_ShipLockCommon</t>
  </si>
  <si>
    <t>93f5e45e-8fb9-440b-81e3-a9e7bc2a1865</t>
  </si>
  <si>
    <t>da41ae54-2cdf-4712-abed-29845ed43854</t>
  </si>
  <si>
    <t>4439e607-c975-46cf-995b-3ca9232a40dc</t>
  </si>
  <si>
    <t>5ff96806-c6af-4ea9-b96a-bd07b9ddd186</t>
  </si>
  <si>
    <t>Pset_ShiplockComplex</t>
  </si>
  <si>
    <t>ff47c027-d82f-4faa-b684-26238b0f8903</t>
  </si>
  <si>
    <t>54996247-07ba-4c96-9fa5-f0914d8374b3</t>
  </si>
  <si>
    <t>199dd5ec-f01b-4188-bcdd-ac7d3777e726</t>
  </si>
  <si>
    <t>aaa6a2c1-63bb-4e77-8fb7-87ae09ccd0cb</t>
  </si>
  <si>
    <t>Pset_ShiplockDesignCriteria</t>
  </si>
  <si>
    <t>5c4d5950-e3c9-4ad6-92b9-1350736e08bf</t>
  </si>
  <si>
    <t>31b04fe1-2fdd-45f5-bb91-458c08975348</t>
  </si>
  <si>
    <t>2ba451a3-55ef-4ebf-a433-cc362e1e1346</t>
  </si>
  <si>
    <t>994da1d9-4bf0-4e44-a86d-d5e83c70fd9f</t>
  </si>
  <si>
    <t>aacb77eb-1a96-4576-a7e1-3a5b5fbcc1cf</t>
  </si>
  <si>
    <t>e92fb730-38ac-4655-8326-e9d623bf0873</t>
  </si>
  <si>
    <t>2896f545-b381-4c70-a730-59a132030998</t>
  </si>
  <si>
    <t>e716b940-d7d8-4b27-a02d-903bda55a40f</t>
  </si>
  <si>
    <t>Pset_ShipyardCommon</t>
  </si>
  <si>
    <t>08135f85-b07e-4d4a-adf4-c23a2f761f9b</t>
  </si>
  <si>
    <t>Pset_SignalFrame</t>
  </si>
  <si>
    <t>cf21ca18-679f-4d61-9ca7-013558ded191</t>
  </si>
  <si>
    <t>16f58c9e-b856-4433-a5c0-0a076f1dab91</t>
  </si>
  <si>
    <t>2bf98d0d-d3ae-4998-bd78-b61dc13a62ac</t>
  </si>
  <si>
    <t>0c347ea1-5ec1-44eb-aa92-ddc848f69499</t>
  </si>
  <si>
    <t>f64f5c56-8586-4e1e-98d0-4a6eece6a4de</t>
  </si>
  <si>
    <t>ec386b6c-6f46-403c-8f0b-793cfcf19b23</t>
  </si>
  <si>
    <t>Pset_SignCommon</t>
  </si>
  <si>
    <t>ddbb7f25-02b2-481f-8721-f47a2b6594f7</t>
  </si>
  <si>
    <t>f98ce2af-7ce5-4ea2-a9ad-f2224572dac3</t>
  </si>
  <si>
    <t>86485264-3067-4afa-a88b-8bc7298233c0</t>
  </si>
  <si>
    <t>00f83934-3685-460b-a4fd-8e6f5b10f5f7</t>
  </si>
  <si>
    <t>Pset_SiteCommon</t>
  </si>
  <si>
    <t>dc32ed2d-58f7-4638-88fc-8a0dcc1ebc54</t>
  </si>
  <si>
    <t>41ff7c55-cd01-4e78-972c-c7ec49853817</t>
  </si>
  <si>
    <t>6e4bc3ba-6026-4923-9256-fdc3b7dcad0b</t>
  </si>
  <si>
    <t>f5496012-83e8-49e8-b2fc-d0639c9c7394</t>
  </si>
  <si>
    <t>2db3713c-6ec4-4f96-82d4-95f0ca8c184b</t>
  </si>
  <si>
    <t>cec026c1-b978-4d3c-b657-a67fb34be612</t>
  </si>
  <si>
    <t>004297b7-015a-4993-9a20-81ae39fc5df2</t>
  </si>
  <si>
    <t>Pset_SiteWeather</t>
  </si>
  <si>
    <t>9469744b-4e60-4902-a895-6dbc28cc329f</t>
  </si>
  <si>
    <t>a0998b67-40a9-4e5a-907d-b426533a05a5</t>
  </si>
  <si>
    <t>Pset_SlabCommon</t>
  </si>
  <si>
    <t>a3c71da3-c4bd-40aa-bf35-5cf18aeeeec0</t>
  </si>
  <si>
    <t>3934d753-d8ce-484d-8311-dcab5d825590</t>
  </si>
  <si>
    <t>5fab7762-010a-4d66-a94c-15a679090e37</t>
  </si>
  <si>
    <t>c93f5556-48c4-433a-9eab-b6e2e1bec9a9</t>
  </si>
  <si>
    <t>4d5197c1-d7c1-40ee-932f-b1339f2b570d</t>
  </si>
  <si>
    <t>92825b2b-4c88-4474-b84c-09c03ed3783a</t>
  </si>
  <si>
    <t>49598380-d208-11e1-8000-00215ad4efdf</t>
  </si>
  <si>
    <t>fd7bdaba-bb4e-43de-a6c5-20478d9825e0</t>
  </si>
  <si>
    <t>3c3b5e34-702d-420a-ba1c-051f3025807d</t>
  </si>
  <si>
    <t>d93380fd-a51f-402d-8885-b98a4255837e</t>
  </si>
  <si>
    <t>ade1a8e6-1272-4665-a7ff-9c1077125690</t>
  </si>
  <si>
    <t>Pset_SlabTypeTrackSlab</t>
  </si>
  <si>
    <t>99fa24c4-375d-46fb-9928-5216d7fd88c7</t>
  </si>
  <si>
    <t>Pset_SolarDeviceTypeCommon</t>
  </si>
  <si>
    <t>9a9a35d2-95f8-4d56-8bac-6657ec7bec7d</t>
  </si>
  <si>
    <t>034f6cea-a9d8-48df-8940-419e8c744201</t>
  </si>
  <si>
    <t>55dddc00-d208-11e1-8000-00215ad4efdf</t>
  </si>
  <si>
    <t>5bd3bd00-d208-11e1-8000-00215ad4efdf</t>
  </si>
  <si>
    <t>Pset_SolidStratumCapacity</t>
  </si>
  <si>
    <t>17ac29ae-4e16-4f0d-95bd-5a99a0bb3224</t>
  </si>
  <si>
    <t>3007e218-6cbd-4b28-b3da-26404dedbf3a</t>
  </si>
  <si>
    <t>9d085b18-0771-41b5-bd17-c6d66e379709</t>
  </si>
  <si>
    <t>f8d718d8-156f-4999-8fb8-e75f749dbb87</t>
  </si>
  <si>
    <t>95460886-53b5-4133-9084-c98e5e42f424</t>
  </si>
  <si>
    <t>0fe3fd9a-fd05-4c4a-b27f-267ff6b86c92</t>
  </si>
  <si>
    <t>90318423-9fc8-4aa7-a619-cedace4d9c25</t>
  </si>
  <si>
    <t>facd3b0a-b27c-438c-904d-b8f2821efda2</t>
  </si>
  <si>
    <t>51b405aa-ea52-4dc7-a5be-a29917c8e8aa</t>
  </si>
  <si>
    <t>15378a63-0443-45d8-8785-62175dcf3470</t>
  </si>
  <si>
    <t>d5c69ad2-3730-4362-9220-78726a662b98</t>
  </si>
  <si>
    <t>1c9b5030-556b-4e39-a8fd-aacf634a4ca8</t>
  </si>
  <si>
    <t>55bc9f2d-4ac7-4cad-b4e8-f5d0464e7438</t>
  </si>
  <si>
    <t>Pset_SolidStratumComposition</t>
  </si>
  <si>
    <t>5ea49554-ab2a-4265-ac99-2f55da06bd1f</t>
  </si>
  <si>
    <t>5bb9b212-8382-40c5-8160-4b5de83e9eab</t>
  </si>
  <si>
    <t>2bdef069-a96c-47ea-a71f-3db4b0bdef32</t>
  </si>
  <si>
    <t>9a58a154-4af2-4edd-8a97-ae4a7b61c018</t>
  </si>
  <si>
    <t>63cd3886-6084-4262-9269-408e3271a512</t>
  </si>
  <si>
    <t>PEnum_SoilCompositeFractions</t>
  </si>
  <si>
    <t>6cf91668-b000-4796-9568-751c2078045e</t>
  </si>
  <si>
    <t>684ef71e-efbb-41b2-8b1c-6fe613e4e831</t>
  </si>
  <si>
    <t>c417c933-4ed1-45fb-b8e5-bef7a433d685</t>
  </si>
  <si>
    <t>904644d5-b497-49d6-94c4-ff4d6935e325</t>
  </si>
  <si>
    <t>0ff426fe-373a-4a54-9eea-0dee83fc6ea6</t>
  </si>
  <si>
    <t>774a7afa-d02d-4c19-95b1-9343195f4996</t>
  </si>
  <si>
    <t>b9df0d71-67d5-4532-9d32-c5fc87310869</t>
  </si>
  <si>
    <t>6d3b9448-3ccc-4756-a08b-ee2b0c271ba3</t>
  </si>
  <si>
    <t>Pset_SoundAttenuation</t>
  </si>
  <si>
    <t>80c83000-d208-11e1-8000-00215ad4efdf</t>
  </si>
  <si>
    <t>858ce400-d208-11e1-8000-00215ad4efdf</t>
  </si>
  <si>
    <t>7443d780-d208-11e1-8000-00215ad4efdf</t>
  </si>
  <si>
    <t>PEnum_SoundScale</t>
  </si>
  <si>
    <t>Pset_SoundGeneration</t>
  </si>
  <si>
    <t>8faee280-d208-11e1-8000-00215ad4efdf</t>
  </si>
  <si>
    <t>Pset_SpaceAirHandlingDimensioning</t>
  </si>
  <si>
    <t>f7492a24-fec7-44f3-b37a-08c2d3c7016f</t>
  </si>
  <si>
    <t>IfcHeatFluxDensityMeasure</t>
  </si>
  <si>
    <t>3ff6de6f-830c-4003-a236-322944322118</t>
  </si>
  <si>
    <t>2b4d8497-069b-4fd5-8379-658cf42789e7</t>
  </si>
  <si>
    <t>6474c1ec-457d-494a-8f50-a2b6c38dd90c</t>
  </si>
  <si>
    <t>cb63ba50-f6e0-41c1-831e-8a31e89703c6</t>
  </si>
  <si>
    <t>aab505cb-d4e7-4483-949e-6903c099f71d</t>
  </si>
  <si>
    <t>240b24db-f545-449e-b3f3-02a51897916a</t>
  </si>
  <si>
    <t>073674f6-15df-492e-9261-e5b0604fd554</t>
  </si>
  <si>
    <t>8ce9fe7c-f483-4793-86c7-f44c807ac7e1</t>
  </si>
  <si>
    <t>15c466a7-1bad-4f75-bc2e-1cc76f14c316</t>
  </si>
  <si>
    <t>0a046d7c-7276-477f-98ee-e1ee1624311e</t>
  </si>
  <si>
    <t>bdd6472c-26b7-440e-beaf-9cec2d0f6fd2</t>
  </si>
  <si>
    <t>fa959428-195f-49f6-8cb3-662d27bc29a9</t>
  </si>
  <si>
    <t>Pset_SpaceCommon</t>
  </si>
  <si>
    <t>1eface6c-d6b8-4857-9c6b-f3dd4a2a8ab8</t>
  </si>
  <si>
    <t>0cb4e5de-6ee9-4f3b-9ae2-7b05a4876e85</t>
  </si>
  <si>
    <t>5968a5ef-fe99-46d5-a9ee-35717871a8b1</t>
  </si>
  <si>
    <t>312a6935-bb3b-4468-9da7-7dacc8bd0f6a</t>
  </si>
  <si>
    <t>19d86a9d-53b5-482d-b0db-ce29dd90fa22</t>
  </si>
  <si>
    <t>cf407cb0-c6fc-4c05-9295-d8a320cd03b5</t>
  </si>
  <si>
    <t>3315662e-a31b-4d94-bb30-ba3dc0604ec4</t>
  </si>
  <si>
    <t>00ee9580-d209-11e1-8000-00215ad4efdf</t>
  </si>
  <si>
    <t>1499fc00-d209-11e1-8000-00215ad4efdf</t>
  </si>
  <si>
    <t>f7fdc400-d208-11e1-8000-00215ad4efdf</t>
  </si>
  <si>
    <t>95a2414c-241c-460e-bb7e-a19d0dcb20d6</t>
  </si>
  <si>
    <t>34d9d1b6-0e11-4315-b69d-912cffbcaf5a</t>
  </si>
  <si>
    <t>ee61b60a-800b-41f8-a22a-fdb78cae8249</t>
  </si>
  <si>
    <t>06e47680-d209-11e1-8000-00215ad4efdf</t>
  </si>
  <si>
    <t>9e0bc4d1-611b-4b5d-816e-e6ad71c684c7</t>
  </si>
  <si>
    <t>462f01f4-2f08-438b-9df0-1dd980cf4957</t>
  </si>
  <si>
    <t>0d72ee00-d209-11e1-8000-00215ad4efdf</t>
  </si>
  <si>
    <t>a81efd00-d208-11e1-8000-00215ad4efdf</t>
  </si>
  <si>
    <t>85df3b70-be9c-4b40-98f8-2be651c1bc1f</t>
  </si>
  <si>
    <t>4fa76590-503b-4a39-883d-b47285df0b74</t>
  </si>
  <si>
    <t>Pset_SpaceCoveringRequirements</t>
  </si>
  <si>
    <t>da83c423-5c1d-40ab-a951-0f6abe2412f6</t>
  </si>
  <si>
    <t>abdab367-fcc6-4b08-b03d-584baeb819c8</t>
  </si>
  <si>
    <t>7502fd34-b7fa-4942-80c6-10aec4787043</t>
  </si>
  <si>
    <t>a7d072c8-df32-45bd-9c1b-9424d7f35a87</t>
  </si>
  <si>
    <t>8650a689-ba06-4df6-9f05-2a87ab070f02</t>
  </si>
  <si>
    <t>56029141-a7c0-40c4-aef5-1a242fa1611f</t>
  </si>
  <si>
    <t>bfd1f6a6-ca08-4408-9916-5d31dda04831</t>
  </si>
  <si>
    <t>9650c4d3-c07f-4ccc-9fd8-147b099f0939</t>
  </si>
  <si>
    <t>3f9ca576-2462-47ff-8bdc-a254b651a15a</t>
  </si>
  <si>
    <t>1e009268-2e53-47b2-b2c5-050bd03ee111</t>
  </si>
  <si>
    <t>6d6b4d00-a223-4b90-b4eb-1901ca5be2b5</t>
  </si>
  <si>
    <t>af1249f7-1eb2-4579-aaec-871aa4a6287b</t>
  </si>
  <si>
    <t>69193a7f-647f-4526-bd7f-1d3b9fdd1a9e</t>
  </si>
  <si>
    <t>44c775b1-4a0d-46c5-8ad8-c7e36c34a349</t>
  </si>
  <si>
    <t>Pset_SpaceFireSafetyRequirements</t>
  </si>
  <si>
    <t>8bcf9000-d209-11e1-8000-00215ad4efdf</t>
  </si>
  <si>
    <t>24b148bf-889e-4e63-ac7d-9ef51567cd78</t>
  </si>
  <si>
    <t>76f2fc80-d209-11e1-8000-00215ad4efdf</t>
  </si>
  <si>
    <t>0c962c05-9faf-44f0-9239-ad8c48b7d713</t>
  </si>
  <si>
    <t>33988e00-d209-11e1-8000-00215ad4efdf</t>
  </si>
  <si>
    <t>3c895f80-d209-11e1-8000-00215ad4efdf</t>
  </si>
  <si>
    <t>3a4ed567-c719-4414-a7e8-58022f2c894e</t>
  </si>
  <si>
    <t>7e1a0a80-d209-11e1-8000-00215ad4efdf</t>
  </si>
  <si>
    <t>840feb80-d209-11e1-8000-00215ad4efdf</t>
  </si>
  <si>
    <t>Pset_SpaceHeaterPHistory</t>
  </si>
  <si>
    <t>b9b4d480-d209-11e1-8000-00215ad4efdf</t>
  </si>
  <si>
    <t>adc91280-d209-11e1-8000-00215ad4efdf</t>
  </si>
  <si>
    <t>fb00d530-59e4-4a73-87cc-90731384efe1</t>
  </si>
  <si>
    <t>a0ac2380-d209-11e1-8000-00215ad4efdf</t>
  </si>
  <si>
    <t>bde0f200-d209-11e1-8000-00215ad4efdf</t>
  </si>
  <si>
    <t>9c800600-d209-11e1-8000-00215ad4efdf</t>
  </si>
  <si>
    <t>9a1dac00-d209-11e1-8000-00215ad4efdf</t>
  </si>
  <si>
    <t>c1747900-d209-11e1-8000-00215ad4efdf</t>
  </si>
  <si>
    <t>b6b9e400-d209-11e1-8000-00215ad4efdf</t>
  </si>
  <si>
    <t>a6096e00-d209-11e1-8000-00215ad4efdf</t>
  </si>
  <si>
    <t>a99cf500-d209-11e1-8000-00215ad4efdf</t>
  </si>
  <si>
    <t>a30e7d80-d209-11e1-8000-00215ad4efdf</t>
  </si>
  <si>
    <t>b15c9980-d209-11e1-8000-00215ad4efdf</t>
  </si>
  <si>
    <t>Pset_SpaceHeaterPHistoryCommon</t>
  </si>
  <si>
    <t>62e33e22-c70d-4032-ba2f-3cae02922ee5</t>
  </si>
  <si>
    <t>8018b647-5e75-4cc7-9971-afe2a655e2fc</t>
  </si>
  <si>
    <t>d0d3c2df-b537-4089-b7fd-6ff7e8f16527</t>
  </si>
  <si>
    <t>044a88f6-4361-4681-859d-f7671c4c027a</t>
  </si>
  <si>
    <t>0bd4775a-42a4-471d-b47f-fa7681e1e2fb</t>
  </si>
  <si>
    <t>acde0e1e-be78-4d92-9513-1acbb2455644</t>
  </si>
  <si>
    <t>e837d066-ecbb-43b8-9e89-08e2579e80b8</t>
  </si>
  <si>
    <t>915a8f87-580a-4115-a657-a32dac42b1cd</t>
  </si>
  <si>
    <t>4f34eb27-7cd9-4e9a-8fa3-2c18e719bd14</t>
  </si>
  <si>
    <t>dddbafdc-2bcc-4e28-ad12-b021d6ebbc21</t>
  </si>
  <si>
    <t>952fe42e-143b-497d-972c-b05ac332464f</t>
  </si>
  <si>
    <t>4876859c-5182-4785-97ca-958d7a99815e</t>
  </si>
  <si>
    <t>Pset_SpaceHeaterTypeCommon</t>
  </si>
  <si>
    <t>4f506400-d20a-11e1-8000-00215ad4efdf</t>
  </si>
  <si>
    <t>216b1f80-d20a-11e1-8000-00215ad4efdf</t>
  </si>
  <si>
    <t>87dbbac4-4fbc-4a61-8fd2-ff49be7966b6</t>
  </si>
  <si>
    <t>PEnum_HeatingSource</t>
  </si>
  <si>
    <t>07c9d800-d20a-11e1-8000-00215ad4efdf</t>
  </si>
  <si>
    <t>PEnum_SpaceHeaterHeatTransferDimension</t>
  </si>
  <si>
    <t>14e6c700-d20a-11e1-8000-00215ad4efdf</t>
  </si>
  <si>
    <t>PEnum_HeatTransferMedium</t>
  </si>
  <si>
    <t>74beb997-5939-4f8a-9595-948e9d954b35</t>
  </si>
  <si>
    <t>6d1dc900-d20a-11e1-8000-00215ad4efdf</t>
  </si>
  <si>
    <t>727b1380-d20a-11e1-8000-00215ad4efdf</t>
  </si>
  <si>
    <t>5d9e8000-d20a-11e1-8000-00215ad4efdf</t>
  </si>
  <si>
    <t>e9fc7300-d209-11e1-8000-00215ad4efdf</t>
  </si>
  <si>
    <t>PEnum_SpaceHeaterPlacementType</t>
  </si>
  <si>
    <t>cafde100-d209-11e1-8000-00215ad4efdf</t>
  </si>
  <si>
    <t>6c4c9f6f-55e2-4eeb-a542-926939c9efb1</t>
  </si>
  <si>
    <t>d224ef00-d209-11e1-8000-00215ad4efdf</t>
  </si>
  <si>
    <t>fbde1600-d209-11e1-8000-00215ad4efdf</t>
  </si>
  <si>
    <t>PEnum_SpaceHeaterTemperatureClassification</t>
  </si>
  <si>
    <t>63946100-d20a-11e1-8000-00215ad4efdf</t>
  </si>
  <si>
    <t>57a89f00-d20a-11e1-8000-00215ad4efdf</t>
  </si>
  <si>
    <t>Pset_SpaceHeaterTypeConvector</t>
  </si>
  <si>
    <t>7e66d580-d20a-11e1-8000-00215ad4efdf</t>
  </si>
  <si>
    <t>PEnum_SpaceHeaterConvectorType</t>
  </si>
  <si>
    <t>Pset_SpaceHeaterTypeHydronic</t>
  </si>
  <si>
    <t>10706847-8208-49e5-82b9-e0fa7b09335c</t>
  </si>
  <si>
    <t>26f7234f-35b8-4c53-87c1-ab7757232c81</t>
  </si>
  <si>
    <t>Pset_SpaceHeaterTypeRadiator</t>
  </si>
  <si>
    <t>9179a580-d20a-11e1-8000-00215ad4efdf</t>
  </si>
  <si>
    <t>PEnum_SpaceHeaterRadiatorType</t>
  </si>
  <si>
    <t>a0f8ee80-d20a-11e1-8000-00215ad4efdf</t>
  </si>
  <si>
    <t>a9512980-d20a-11e1-8000-00215ad4efdf</t>
  </si>
  <si>
    <t>Pset_SpaceHVACDesign</t>
  </si>
  <si>
    <t>2bb1b671-04b4-462a-8ef5-023e20511f30</t>
  </si>
  <si>
    <t>7f6730db-61ad-45ae-b52c-ed9a0d91334b</t>
  </si>
  <si>
    <t>5cfa0d87-01b9-4397-842a-89ebe257be3e</t>
  </si>
  <si>
    <t>e7a418dc-bbb9-4176-9aad-7b07eff4bd49</t>
  </si>
  <si>
    <t>ccc43101-a0be-4b96-8a40-143e9bb84829</t>
  </si>
  <si>
    <t>51778e83-55b7-4524-9fb0-93c9709b4399</t>
  </si>
  <si>
    <t>735568ae-828e-4d50-8fd2-3fcc3e640a22</t>
  </si>
  <si>
    <t>7974427c-fa78-46ca-ac7b-0d0c3ecb592e</t>
  </si>
  <si>
    <t>163923cb-2bd9-4b67-9c3d-ac5ac18ce02a</t>
  </si>
  <si>
    <t>ff04375f-5fdc-4d11-a98e-0e79f439601a</t>
  </si>
  <si>
    <t>d9574168-d40c-4dfa-813f-69de285b972e</t>
  </si>
  <si>
    <t>3ee208f0-a5a9-4a55-9a94-e8407f79fae4</t>
  </si>
  <si>
    <t>9166243c-98a2-403b-a7b5-9dd29d10f092</t>
  </si>
  <si>
    <t>686684e9-7dd7-492f-a3ea-6050b9b6778e</t>
  </si>
  <si>
    <t>d4ce1f5e-0951-4b9d-b051-ce1d6e052543</t>
  </si>
  <si>
    <t>045b63d8-d57a-42a0-bf17-9a2a7d721618</t>
  </si>
  <si>
    <t>657961b7-9b93-4c02-af99-5a69edea46dc</t>
  </si>
  <si>
    <t>bfceeaaa-80c7-4df8-8860-4b6f43e2317f</t>
  </si>
  <si>
    <t>61ba0725-667a-49a5-9eec-adbf7241dcf5</t>
  </si>
  <si>
    <t>c3513186-7790-410b-b4f1-418de09bb2f1</t>
  </si>
  <si>
    <t>Pset_SpaceLightingDesign</t>
  </si>
  <si>
    <t>76426c40-07d6-456d-8982-61d5fcb4ccee</t>
  </si>
  <si>
    <t>28aa4835-6a61-4612-a66f-0adce7e711bd</t>
  </si>
  <si>
    <t>Pset_SpaceLightingRequirements</t>
  </si>
  <si>
    <t>b53ceb80-d20a-11e1-8000-00215ad4efdf</t>
  </si>
  <si>
    <t>bb32cc80-d20a-11e1-8000-00215ad4efdf</t>
  </si>
  <si>
    <t>Pset_SpaceOccupancyRequirements</t>
  </si>
  <si>
    <t>e0bfd600-d20a-11e1-8000-00215ad4efdf</t>
  </si>
  <si>
    <t>eae1d480-d20a-11e1-8000-00215ad4efdf</t>
  </si>
  <si>
    <t>e61d2080-d20a-11e1-8000-00215ad4efdf</t>
  </si>
  <si>
    <t>cf76c980-d20a-11e1-8000-00215ad4efdf</t>
  </si>
  <si>
    <t>d4d41400-d20a-11e1-8000-00215ad4efdf</t>
  </si>
  <si>
    <t>dac9f500-d20a-11e1-8000-00215ad4efdf</t>
  </si>
  <si>
    <t>c84fbb80-d20a-11e1-8000-00215ad4efdf</t>
  </si>
  <si>
    <t>Pset_SpaceParking</t>
  </si>
  <si>
    <t>a74fbc68-56e4-404f-9917-67f048ca9d23</t>
  </si>
  <si>
    <t>051bb280-d20b-11e1-8000-00215ad4efdf</t>
  </si>
  <si>
    <t>0c42c080-d20b-11e1-8000-00215ad4efdf</t>
  </si>
  <si>
    <t>ffbe6800-d20a-11e1-8000-00215ad4efdf</t>
  </si>
  <si>
    <t>f7662d00-d20a-11e1-8000-00215ad4efdf</t>
  </si>
  <si>
    <t>Pset_SpaceParkingAisle</t>
  </si>
  <si>
    <t>22b7fe61-940f-4e03-986a-2b53767fdf19</t>
  </si>
  <si>
    <t>Pset_SpaceProgramCommon</t>
  </si>
  <si>
    <t>aea900b9-903d-4930-8483-4944fef95679</t>
  </si>
  <si>
    <t>a6c1ab03-871f-496b-abc7-f559102cd20b</t>
  </si>
  <si>
    <t>c14d78a9-02be-4122-bcf6-340f21698bb6</t>
  </si>
  <si>
    <t>45baac17-7aa0-4f18-8db4-174d9979e4c8</t>
  </si>
  <si>
    <t>3c6211fa-862f-4390-83f3-54d0d71c6f1c</t>
  </si>
  <si>
    <t>7de36c01-c87e-4815-baaa-b3958359cc27</t>
  </si>
  <si>
    <t>3db64fb4-4490-439d-88d4-54687e350137</t>
  </si>
  <si>
    <t>0635a2ad-b72d-4030-af13-91b85876df2a</t>
  </si>
  <si>
    <t>2b0b297c-311c-4bd6-a396-c276d67c2013</t>
  </si>
  <si>
    <t>Pset_SpaceThermalDesign</t>
  </si>
  <si>
    <t>617ed200-d20b-11e1-8000-00215ad4efdf</t>
  </si>
  <si>
    <t>5a57c400-d20b-11e1-8000-00215ad4efdf</t>
  </si>
  <si>
    <t>19f84600-d20b-11e1-8000-00215ad4efdf</t>
  </si>
  <si>
    <t>385e4180-d20b-11e1-8000-00215ad4efdf</t>
  </si>
  <si>
    <t>3dbb8c00-d20b-11e1-8000-00215ad4efdf</t>
  </si>
  <si>
    <t>54fa7980-d20b-11e1-8000-00215ad4efdf</t>
  </si>
  <si>
    <t>1fee2700-d20b-11e1-8000-00215ad4efdf</t>
  </si>
  <si>
    <t>43b16d00-d20b-11e1-8000-00215ad4efdf</t>
  </si>
  <si>
    <t>490eb780-d20b-11e1-8000-00215ad4efdf</t>
  </si>
  <si>
    <t>2c727f80-d20b-11e1-8000-00215ad4efdf</t>
  </si>
  <si>
    <t>31373380-d20b-11e1-8000-00215ad4efdf</t>
  </si>
  <si>
    <t>25e40800-d20b-11e1-8000-00215ad4efdf</t>
  </si>
  <si>
    <t>4f9d2f00-d20b-11e1-8000-00215ad4efdf</t>
  </si>
  <si>
    <t>Pset_SpaceThermalLoad</t>
  </si>
  <si>
    <t>a4d94080-d20b-11e1-8000-00215ad4efdf</t>
  </si>
  <si>
    <t>bfabb500-d20b-11e1-8000-00215ad4efdf</t>
  </si>
  <si>
    <t>807d6400-d20b-11e1-8000-00215ad4efdf</t>
  </si>
  <si>
    <t>9db23280-d20b-11e1-8000-00215ad4efdf</t>
  </si>
  <si>
    <t>ce926780-d20b-11e1-8000-00215ad4efdf</t>
  </si>
  <si>
    <t>7491a200-d20b-11e1-8000-00215ad4efdf</t>
  </si>
  <si>
    <t>6e032a80-d20b-11e1-8000-00215ad4efdf</t>
  </si>
  <si>
    <t>9723bb00-d20b-11e1-8000-00215ad4efdf</t>
  </si>
  <si>
    <t>c6d2c300-d20b-11e1-8000-00215ad4efdf</t>
  </si>
  <si>
    <t>de11b080-d20b-11e1-8000-00215ad4efdf</t>
  </si>
  <si>
    <t>e8cc4580-d20b-11e1-8000-00215ad4efdf</t>
  </si>
  <si>
    <t>d6520c00-d20b-11e1-8000-00215ad4efdf</t>
  </si>
  <si>
    <t>870bdb80-d20b-11e1-8000-00215ad4efdf</t>
  </si>
  <si>
    <t>8f641680-d20b-11e1-8000-00215ad4efdf</t>
  </si>
  <si>
    <t>Pset_SpaceThermalLoadPHistory</t>
  </si>
  <si>
    <t>0bf6f500-d20c-11e1-8000-00215ad4efdf</t>
  </si>
  <si>
    <t>682f68ba-7961-4425-a201-a69ae991db17</t>
  </si>
  <si>
    <t>0f8a7c00-d20c-11e1-8000-00215ad4efdf</t>
  </si>
  <si>
    <t>641958d4-c86e-4c82-8bca-65a78723a54e</t>
  </si>
  <si>
    <t>fda8d900-d20b-11e1-8000-00215ad4efdf</t>
  </si>
  <si>
    <t>064dec5c-627e-46a5-b964-5f3b7693fb3d</t>
  </si>
  <si>
    <t>08fc0480-d20c-11e1-8000-00215ad4efdf</t>
  </si>
  <si>
    <t>68f6c194-9b23-4ee5-a236-08d8b27f3c34</t>
  </si>
  <si>
    <t>15805d00-d20c-11e1-8000-00215ad4efdf</t>
  </si>
  <si>
    <t>8c760cb8-c1d9-4876-9776-80b33cbe6ec4</t>
  </si>
  <si>
    <t>faade880-d20b-11e1-8000-00215ad4efdf</t>
  </si>
  <si>
    <t>e433a278-e64c-48e0-8b25-46af384d75aa</t>
  </si>
  <si>
    <t>f7b2f800-d20b-11e1-8000-00215ad4efdf</t>
  </si>
  <si>
    <t>39797967-9fb9-4391-a49e-08ffb37169c6</t>
  </si>
  <si>
    <t>06011400-d20c-11e1-8000-00215ad4efdf</t>
  </si>
  <si>
    <t>c628dc7d-5b8f-4d14-bde3-825a72282087</t>
  </si>
  <si>
    <t>12856c80-d20c-11e1-8000-00215ad4efdf</t>
  </si>
  <si>
    <t>761cbbce-da9d-48d5-96a9-64a7d87227ef</t>
  </si>
  <si>
    <t>1b763e00-d20c-11e1-8000-00215ad4efdf</t>
  </si>
  <si>
    <t>bfae7e49-24bd-4ba7-8230-90c9594f61c2</t>
  </si>
  <si>
    <t>1e712e80-d20c-11e1-8000-00215ad4efdf</t>
  </si>
  <si>
    <t>be9c14a8-06a8-48b8-8aa9-e578c66815b7</t>
  </si>
  <si>
    <t>187b4d80-d20c-11e1-8000-00215ad4efdf</t>
  </si>
  <si>
    <t>7dd2d8ff-6577-4373-bf9b-8b768a29f172</t>
  </si>
  <si>
    <t>000b3300-d20c-11e1-8000-00215ad4efdf</t>
  </si>
  <si>
    <t>bfaf21ac-d0e9-41b4-bf2e-c67d9979aaa4</t>
  </si>
  <si>
    <t>03062380-d20c-11e1-8000-00215ad4efdf</t>
  </si>
  <si>
    <t>02d739ae-b4f5-4e67-8865-1aca5fdd2f5e</t>
  </si>
  <si>
    <t>Pset_SpaceThermalPHistory</t>
  </si>
  <si>
    <t>27fa9680-d20c-11e1-8000-00215ad4efdf</t>
  </si>
  <si>
    <t>3183fe80-d20c-11e1-8000-00215ad4efdf</t>
  </si>
  <si>
    <t>2b8e1d80-d20c-11e1-8000-00215ad4efdf</t>
  </si>
  <si>
    <t>38ab0c80-d20c-11e1-8000-00215ad4efdf</t>
  </si>
  <si>
    <t>35178580-d20c-11e1-8000-00215ad4efdf</t>
  </si>
  <si>
    <t>a21dc910-a384-48f2-a295-a3e2bf849215</t>
  </si>
  <si>
    <t>2e890e00-d20c-11e1-8000-00215ad4efdf</t>
  </si>
  <si>
    <t>9e001da6-6f54-470f-8d1e-6b12bdb1c340</t>
  </si>
  <si>
    <t>Pset_SpaceThermalRequirements</t>
  </si>
  <si>
    <t>9fc8c100-d20c-11e1-8000-00215ad4efdf</t>
  </si>
  <si>
    <t>a5bea200-d20c-11e1-8000-00215ad4efdf</t>
  </si>
  <si>
    <t>86c01000-d20c-11e1-8000-00215ad4efdf</t>
  </si>
  <si>
    <t>9a6b7680-d20c-11e1-8000-00215ad4efdf</t>
  </si>
  <si>
    <t>8d4e8780-d20c-11e1-8000-00215ad4efdf</t>
  </si>
  <si>
    <t>94759580-d20c-11e1-8000-00215ad4efdf</t>
  </si>
  <si>
    <t>6bed9b80-d20c-11e1-8000-00215ad4efdf</t>
  </si>
  <si>
    <t>70b24f80-d20c-11e1-8000-00215ad4efdf</t>
  </si>
  <si>
    <t>76a83080-d20c-11e1-8000-00215ad4efdf</t>
  </si>
  <si>
    <t>7c057b00-d20c-11e1-8000-00215ad4efdf</t>
  </si>
  <si>
    <t>8162c580-d20c-11e1-8000-00215ad4efdf</t>
  </si>
  <si>
    <t>42cd0b00-d20c-11e1-8000-00215ad4efdf</t>
  </si>
  <si>
    <t>48c2ec00-d20c-11e1-8000-00215ad4efdf</t>
  </si>
  <si>
    <t>4eb8cd00-d20c-11e1-8000-00215ad4efdf</t>
  </si>
  <si>
    <t>5b987553-d57e-4bf3-8014-90787ba00b54</t>
  </si>
  <si>
    <t xml:space="preserve">IfcThermodynamicTemperatureMeasure </t>
  </si>
  <si>
    <t>54161780-d20c-11e1-8000-00215ad4efdf</t>
  </si>
  <si>
    <t>5a0bf880-d20c-11e1-8000-00215ad4efdf</t>
  </si>
  <si>
    <t>af976ddd-94b0-4d46-907c-e92f6bc5ec4e</t>
  </si>
  <si>
    <t>6001d980-d20c-11e1-8000-00215ad4efdf</t>
  </si>
  <si>
    <t>65f7ba80-d20c-11e1-8000-00215ad4efdf</t>
  </si>
  <si>
    <t>Pset_SpatialZoneCommon</t>
  </si>
  <si>
    <t>3ae302c7-0c29-4228-89f6-f36a68e14a44</t>
  </si>
  <si>
    <t>09e2b7b5-4192-4636-a1d5-31d532a1a8d2</t>
  </si>
  <si>
    <t>Pset_SpringTensioner</t>
  </si>
  <si>
    <t>07617ec7-9938-4fe8-aeda-fc78d8a442c4</t>
  </si>
  <si>
    <t>dba655ed-3996-480f-8f0f-a6fa99821e1a</t>
  </si>
  <si>
    <t>7af4200c-8630-43d8-9129-83adb7982368</t>
  </si>
  <si>
    <t>Pset_StackTerminalTypeCommon</t>
  </si>
  <si>
    <t>b2db9100-d20c-11e1-8000-00215ad4efdf</t>
  </si>
  <si>
    <t>b838db80-d20c-11e1-8000-00215ad4efdf</t>
  </si>
  <si>
    <t>Pset_StairCommon</t>
  </si>
  <si>
    <t>22518080-d20d-11e1-8000-00215ad4efdf</t>
  </si>
  <si>
    <t>19f94580-d20d-11e1-8000-00215ad4efdf</t>
  </si>
  <si>
    <t>0cdc5680-d20d-11e1-8000-00215ad4efdf</t>
  </si>
  <si>
    <t>29788e80-d20d-11e1-8000-00215ad4efdf</t>
  </si>
  <si>
    <t>136ace00-d20d-11e1-8000-00215ad4efdf</t>
  </si>
  <si>
    <t>8fc535f6-6e7a-4d68-99fd-3b4218b31836</t>
  </si>
  <si>
    <t>a9e3055e-9126-471c-aa4a-118eb84c2751</t>
  </si>
  <si>
    <t>e8807a00-d20c-11e1-8000-00215ad4efdf</t>
  </si>
  <si>
    <t>ed452e00-d20c-11e1-8000-00215ad4efdf</t>
  </si>
  <si>
    <t>d272b980-d20c-11e1-8000-00215ad4efdf</t>
  </si>
  <si>
    <t>04841b80-d20d-11e1-8000-00215ad4efdf</t>
  </si>
  <si>
    <t>f2a27880-d20c-11e1-8000-00215ad4efdf</t>
  </si>
  <si>
    <t>d9013100-d20c-11e1-8000-00215ad4efdf</t>
  </si>
  <si>
    <t>e2afaa3c-a326-44f2-94f3-a4fb08059fc3</t>
  </si>
  <si>
    <t>fafab380-d20c-11e1-8000-00215ad4efdf</t>
  </si>
  <si>
    <t>9996d6e7-f7ec-4fb9-973c-027edc7fc421</t>
  </si>
  <si>
    <t>468b4f6c-361b-4ced-8545-cc440b4d8a1d</t>
  </si>
  <si>
    <t>47b259a7-db12-46f4-87ec-f6049461cc52</t>
  </si>
  <si>
    <t>975f98e2-5ec8-4e4d-ad52-a2fb2cad197c</t>
  </si>
  <si>
    <t>Pset_StairFlightCommon</t>
  </si>
  <si>
    <t>8bd18f00-d20d-11e1-8000-00215ad4efdf</t>
  </si>
  <si>
    <t>6c3a6680-d20d-11e1-8000-00215ad4efdf</t>
  </si>
  <si>
    <t>4f059800-d20d-11e1-8000-00215ad4efdf</t>
  </si>
  <si>
    <t>54fb7900-d20d-11e1-8000-00215ad4efdf</t>
  </si>
  <si>
    <t>39906e00-d20d-11e1-8000-00215ad4efdf</t>
  </si>
  <si>
    <t>5af15a00-d20d-11e1-8000-00215ad4efdf</t>
  </si>
  <si>
    <t>401ee580-d20d-11e1-8000-00215ad4efdf</t>
  </si>
  <si>
    <t>63499500-d20d-11e1-8000-00215ad4efdf</t>
  </si>
  <si>
    <t>8411ea80-d20d-11e1-8000-00215ad4efdf</t>
  </si>
  <si>
    <t>7b211900-d20d-11e1-8000-00215ad4efdf</t>
  </si>
  <si>
    <t>9429ca00-d20d-11e1-8000-00215ad4efdf</t>
  </si>
  <si>
    <t>7197b100-d20d-11e1-8000-00215ad4efdf</t>
  </si>
  <si>
    <t>Pset_Stationing</t>
  </si>
  <si>
    <t>6500b63b-ebfa-4f9b-bffa-fc7bd554fdb3</t>
  </si>
  <si>
    <t>984f5f79-8e8b-429c-a058-4b1fc7d91337</t>
  </si>
  <si>
    <t>Pset_StructuralSurfaceMemberVaryingThickness</t>
  </si>
  <si>
    <t>1f2c5ae6-f4a4-4733-969a-effb41892a77</t>
  </si>
  <si>
    <t>bd40a904-6365-4cfb-9cd6-4f425f027504</t>
  </si>
  <si>
    <t>cffbd577-c8ae-4ae3-b9c7-f17891e8b4d8</t>
  </si>
  <si>
    <t>058e4602-830c-41f4-862b-1d1c7338a7b0</t>
  </si>
  <si>
    <t>8fa1dfe7-5189-4b6a-96e0-71431b39e282</t>
  </si>
  <si>
    <t>441117ba-4772-4c3e-946e-ac44f07c39da</t>
  </si>
  <si>
    <t>b96886be-793e-4099-b0a2-8924bfd23b83</t>
  </si>
  <si>
    <t>054660e6-4799-4621-a6bd-ad29616d79b0</t>
  </si>
  <si>
    <t>27d5c5a6-13ac-4c96-a769-fb075fde8178</t>
  </si>
  <si>
    <t>Pset_SumpBusterCommon</t>
  </si>
  <si>
    <t>68a23581-2973-43a4-a31f-807a04f5a650</t>
  </si>
  <si>
    <t>Pset_Superelevation</t>
  </si>
  <si>
    <t>487a5d25-fcee-4649-8855-3874c82717e2</t>
  </si>
  <si>
    <t>PEnum_SideType</t>
  </si>
  <si>
    <t>d6a70e27-a171-40ed-99ec-fcbf7ec6298a</t>
  </si>
  <si>
    <t>3f1d8c6a-eda5-4dbb-b03b-750b0e6d41c3</t>
  </si>
  <si>
    <t>PEnum_TransitionSuperelevationType</t>
  </si>
  <si>
    <t>Pset_SwitchingDeviceTypeCommon</t>
  </si>
  <si>
    <t>cd623a00-d20d-11e1-8000-00215ad4efdf</t>
  </si>
  <si>
    <t>d4894800-d20d-11e1-8000-00215ad4efdf</t>
  </si>
  <si>
    <t>db17bf80-d20d-11e1-8000-00215ad4efdf</t>
  </si>
  <si>
    <t>b885a680-d20d-11e1-8000-00215ad4efdf</t>
  </si>
  <si>
    <t>a277e600-d20d-11e1-8000-00215ad4efdf</t>
  </si>
  <si>
    <t>e2d76400-d20d-11e1-8000-00215ad4efdf</t>
  </si>
  <si>
    <t>a9065d80-d20d-11e1-8000-00215ad4efdf</t>
  </si>
  <si>
    <t>bde2f100-d20d-11e1-8000-00215ad4efdf</t>
  </si>
  <si>
    <t>PEnum_SwitchFunctionType</t>
  </si>
  <si>
    <t>Pset_SwitchingDeviceTypeContactor</t>
  </si>
  <si>
    <t>f7b3f780-d20d-11e1-8000-00215ad4efdf</t>
  </si>
  <si>
    <t>PEnum_ContactorType</t>
  </si>
  <si>
    <t>Pset_SwitchingDeviceTypeDimmerSwitch</t>
  </si>
  <si>
    <t>11edd580-d20e-11e1-8000-00215ad4efdf</t>
  </si>
  <si>
    <t>PEnum_SwitchingDeviceDimmerSwitchType</t>
  </si>
  <si>
    <t>Pset_SwitchingDeviceTypeEmergencyStop</t>
  </si>
  <si>
    <t>7a2383b5-f769-4c33-9bd8-7061df4d0cc2</t>
  </si>
  <si>
    <t>85d3846c-cbfe-46c9-8612-18dc25e016c3</t>
  </si>
  <si>
    <t>4495396b-abe3-464b-9f99-b0530f60e685</t>
  </si>
  <si>
    <t>ce6cec2c-7627-4d06-bd2e-11290828e1d5</t>
  </si>
  <si>
    <t>a438a349-5606-46f7-86f1-5ba51e09b6d1</t>
  </si>
  <si>
    <t>959456a7-13f3-4ae4-8a9a-6ad4505827dd</t>
  </si>
  <si>
    <t>e5ee7276-4781-4568-af52-620a6731b4ac</t>
  </si>
  <si>
    <t>7475038e-205f-4939-96ce-276077e50929</t>
  </si>
  <si>
    <t>439c0159-1071-49a2-9eee-dd0c6102e804</t>
  </si>
  <si>
    <t>48c69023-6195-4ae4-bdcd-a5d1e2a77739</t>
  </si>
  <si>
    <t>fac73baf-4d13-4715-a1e9-edcac84ac8f8</t>
  </si>
  <si>
    <t>25993c00-d20e-11e1-8000-00215ad4efdf</t>
  </si>
  <si>
    <t>PEnum_SwitchingDeviceEmergencyStopType</t>
  </si>
  <si>
    <t>4a125b3f-1771-4529-9ece-a7e6bd9d6dc9</t>
  </si>
  <si>
    <t>Pset_SwitchingDeviceTypeKeypad</t>
  </si>
  <si>
    <t>38137580-d20e-11e1-8000-00215ad4efdf</t>
  </si>
  <si>
    <t>PEnum_SwitchingDeviceKeypadType</t>
  </si>
  <si>
    <t>Pset_SwitchingDeviceTypeMomentarySwitch</t>
  </si>
  <si>
    <t>4c577280-d20e-11e1-8000-00215ad4efdf</t>
  </si>
  <si>
    <t>PEnum_SwitchingDeviceMomentarySwitchType</t>
  </si>
  <si>
    <t>Pset_SwitchingDeviceTypePHistory</t>
  </si>
  <si>
    <t>5b3e2500-d20e-11e1-8000-00215ad4efdf</t>
  </si>
  <si>
    <t>886090a4-64af-418e-a0f6-5b837f17e566</t>
  </si>
  <si>
    <t>Pset_SwitchingDeviceTypeRelay</t>
  </si>
  <si>
    <t>6488c9bd-69c5-4e92-9f04-e566471292d1</t>
  </si>
  <si>
    <t>ac234e6c-348e-4fd5-ac33-411aa66f0f45</t>
  </si>
  <si>
    <t>f69f1d29-b405-4ac2-9996-aacc84b58834</t>
  </si>
  <si>
    <t>584c5add-c653-49e9-b9b6-75a6d1bfc690</t>
  </si>
  <si>
    <t>d5c57d17-0bbe-4502-9039-b4bb1526427a</t>
  </si>
  <si>
    <t>825df3a0-56c1-459a-8680-698ff8074c86</t>
  </si>
  <si>
    <t>5914ab87-d52e-44c1-bfda-fe2499e0c5dd</t>
  </si>
  <si>
    <t>4a72c236-b91b-461b-b8df-64bc5fcf9cf9</t>
  </si>
  <si>
    <t>ee5d7c45-ff88-4400-9c3a-696cfc2aa93f</t>
  </si>
  <si>
    <t>Pset_SwitchingDeviceTypeSelectorSwitch</t>
  </si>
  <si>
    <t>1fc7b52e-4bd0-4a77-a3d3-3bc98859fc9a</t>
  </si>
  <si>
    <t>1696c64a-fde2-456f-9785-2e1c42d5d14a</t>
  </si>
  <si>
    <t>00aa38bd-5ea7-42ad-af0b-39d6a99c60aa</t>
  </si>
  <si>
    <t>69a5d74e-7e49-4794-ab9f-1d80ab6dee89</t>
  </si>
  <si>
    <t>e2774f63-8490-48de-a23a-02e68ceb9c34</t>
  </si>
  <si>
    <t>63966000-d20e-11e1-8000-00215ad4efdf</t>
  </si>
  <si>
    <t>80cb2e80-d20e-11e1-8000-00215ad4efdf</t>
  </si>
  <si>
    <t>PEnum_SwitchActivation</t>
  </si>
  <si>
    <t>701ab880-d20e-11e1-8000-00215ad4efdf</t>
  </si>
  <si>
    <t>PEnum_SwitchUsage</t>
  </si>
  <si>
    <t>Pset_SwitchingDeviceTypeStarter</t>
  </si>
  <si>
    <t>99d3df80-d20e-11e1-8000-00215ad4efdf</t>
  </si>
  <si>
    <t>PEnum_StarterType</t>
  </si>
  <si>
    <t>Pset_SwitchingDeviceTypeSwitchDisconnector</t>
  </si>
  <si>
    <t>0efd4e43-16e2-4682-990c-0b78cd08ca44</t>
  </si>
  <si>
    <t>c5ef6080-d20e-11e1-8000-00215ad4efdf</t>
  </si>
  <si>
    <t>PEnum_LoadDisconnectionType</t>
  </si>
  <si>
    <t>b3752700-d20e-11e1-8000-00215ad4efdf</t>
  </si>
  <si>
    <t>PEnum_SwitchDisconnectorType</t>
  </si>
  <si>
    <t>Pset_SwitchingDeviceTypeToggleSwitch</t>
  </si>
  <si>
    <t>df0b5831-dd4c-40c7-b3b3-6de4b38c311c</t>
  </si>
  <si>
    <t>db279ca8-2c04-41e8-a1ae-164677c1c667</t>
  </si>
  <si>
    <t>fdf6a380-d20e-11e1-8000-00215ad4efdf</t>
  </si>
  <si>
    <t>eddec400-d20e-11e1-8000-00215ad4efdf</t>
  </si>
  <si>
    <t>d9023080-d20e-11e1-8000-00215ad4efdf</t>
  </si>
  <si>
    <t>PEnum_SwitchingDeviceToggleSwitchType</t>
  </si>
  <si>
    <t>Pset_SymmetricPairCable</t>
  </si>
  <si>
    <t>0a9d7298-7ac7-4da4-9cb5-ce7bba79b2ff</t>
  </si>
  <si>
    <t>c17e1d3b-7ec1-4b03-ac72-3ff44edcca91</t>
  </si>
  <si>
    <t>Pset_SystemFurnitureElementTypeCommon</t>
  </si>
  <si>
    <t>35655000-d20f-11e1-8000-00215ad4efdf</t>
  </si>
  <si>
    <t>1d8dcc00-d20f-11e1-8000-00215ad4efdf</t>
  </si>
  <si>
    <t>16ff5480-d20f-11e1-8000-00215ad4efdf</t>
  </si>
  <si>
    <t>2d0d1500-d20f-11e1-8000-00215ad4efdf</t>
  </si>
  <si>
    <t>24b4da00-d20f-11e1-8000-00215ad4efdf</t>
  </si>
  <si>
    <t>Pset_SystemFurnitureElementTypePanel</t>
  </si>
  <si>
    <t>4a41e380-d20f-11e1-8000-00215ad4efdf</t>
  </si>
  <si>
    <t>PEnum_FurniturePanelType</t>
  </si>
  <si>
    <t>43b36c00-d20f-11e1-8000-00215ad4efdf</t>
  </si>
  <si>
    <t>5e85e080-d20f-11e1-8000-00215ad4efdf</t>
  </si>
  <si>
    <t>Pset_SystemFurnitureElementTypeSubrack</t>
  </si>
  <si>
    <t>b0f868e1-3c4d-4849-bbc3-07ec18f907fb</t>
  </si>
  <si>
    <t>dd97a197-28ea-4b2c-b746-4d893c46f0a0</t>
  </si>
  <si>
    <t>fb905259-b60d-44d7-9462-5d89ab1513dd</t>
  </si>
  <si>
    <t>Pset_SystemFurnitureElementTypeWorkSurface</t>
  </si>
  <si>
    <t>807f6300-d20f-11e1-8000-00215ad4efdf</t>
  </si>
  <si>
    <t>8a08cb00-d20f-11e1-8000-00215ad4efdf</t>
  </si>
  <si>
    <t>92610600-d20f-11e1-8000-00215ad4efdf</t>
  </si>
  <si>
    <t>73fb0a80-d20f-11e1-8000-00215ad4efdf</t>
  </si>
  <si>
    <t>6cd3fc80-d20f-11e1-8000-00215ad4efdf</t>
  </si>
  <si>
    <t>Pset_TankOccurrence</t>
  </si>
  <si>
    <t>ad337a80-d20f-11e1-8000-00215ad4efdf</t>
  </si>
  <si>
    <t>b3c1f200-d20f-11e1-8000-00215ad4efdf</t>
  </si>
  <si>
    <t>a0af2200-d20f-11e1-8000-00215ad4efdf</t>
  </si>
  <si>
    <t>Pset_TankPHistory</t>
  </si>
  <si>
    <t>8fa541df-39a0-4896-9706-7a0165b4dd83</t>
  </si>
  <si>
    <t>4f41ecc2-4f1b-4dc0-981c-a475bd7927d0</t>
  </si>
  <si>
    <t>7be8fc90-c36f-4ab3-9132-6f58dc7ec77c</t>
  </si>
  <si>
    <t>Pset_TankTypeCommon</t>
  </si>
  <si>
    <t>d2c08400-d20f-11e1-8000-00215ad4efdf</t>
  </si>
  <si>
    <t>PEnum_TankAccessType</t>
  </si>
  <si>
    <t>0ac7c700-d210-11e1-8000-00215ad4efdf</t>
  </si>
  <si>
    <t>1f0bc400-d210-11e1-8000-00215ad4efdf</t>
  </si>
  <si>
    <t>PEnum_EndShapeType</t>
  </si>
  <si>
    <t>2cc14980-d210-11e1-8000-00215ad4efdf</t>
  </si>
  <si>
    <t>290da519-48fe-4c9e-ba6f-cb26e41d3ae8</t>
  </si>
  <si>
    <t>509267e8-33c0-493e-96ce-d9cd3039dce1</t>
  </si>
  <si>
    <t>069ba980-d210-11e1-8000-00215ad4efdf</t>
  </si>
  <si>
    <t>fedc0500-d20f-11e1-8000-00215ad4efdf</t>
  </si>
  <si>
    <t>eff55280-d20f-11e1-8000-00215ad4efdf</t>
  </si>
  <si>
    <t>f7b4f700-d20f-11e1-8000-00215ad4efdf</t>
  </si>
  <si>
    <t>3cd92900-d210-11e1-8000-00215ad4efdf</t>
  </si>
  <si>
    <t>0f8c7b00-d210-11e1-8000-00215ad4efdf</t>
  </si>
  <si>
    <t>14512f00-d210-11e1-8000-00215ad4efdf</t>
  </si>
  <si>
    <t>PEnum_TankPatternType</t>
  </si>
  <si>
    <t>c0464a80-d20f-11e1-8000-00215ad4efdf</t>
  </si>
  <si>
    <t>3480ee00-d210-11e1-8000-00215ad4efdf</t>
  </si>
  <si>
    <t>c5a39500-d20f-11e1-8000-00215ad4efdf</t>
  </si>
  <si>
    <t>e0760980-d20f-11e1-8000-00215ad4efdf</t>
  </si>
  <si>
    <t>PEnum_TankStorageType</t>
  </si>
  <si>
    <t>ac5b160f-d64a-4548-b105-d0ebe65d246e</t>
  </si>
  <si>
    <t>d7a336cd-c824-4b16-9ac6-9de8cf8ebc1c</t>
  </si>
  <si>
    <t>PEnum_TankType</t>
  </si>
  <si>
    <t>Pset_TankTypeExpansion</t>
  </si>
  <si>
    <t>48c4eb00-d210-11e1-8000-00215ad4efdf</t>
  </si>
  <si>
    <t>5a0df780-d210-11e1-8000-00215ad4efdf</t>
  </si>
  <si>
    <t>5f6b4200-d210-11e1-8000-00215ad4efdf</t>
  </si>
  <si>
    <t>Pset_TankTypePreformed</t>
  </si>
  <si>
    <t>7873f300-d210-11e1-8000-00215ad4efdf</t>
  </si>
  <si>
    <t>89246900-d210-11e1-8000-00215ad4efdf</t>
  </si>
  <si>
    <t>6b570400-d210-11e1-8000-00215ad4efdf</t>
  </si>
  <si>
    <t>92add100-d210-11e1-8000-00215ad4efdf</t>
  </si>
  <si>
    <t>Pset_TankTypePressureVessel</t>
  </si>
  <si>
    <t>a2c5b080-d210-11e1-8000-00215ad4efdf</t>
  </si>
  <si>
    <t>a9ecbe80-d210-11e1-8000-00215ad4efdf</t>
  </si>
  <si>
    <t>b07b3600-d210-11e1-8000-00215ad4efdf</t>
  </si>
  <si>
    <t>Pset_TankTypeSectional</t>
  </si>
  <si>
    <t>bd982500-d210-11e1-8000-00215ad4efdf</t>
  </si>
  <si>
    <t>c4269c80-d210-11e1-8000-00215ad4efdf</t>
  </si>
  <si>
    <t>cd176e00-d210-11e1-8000-00215ad4efdf</t>
  </si>
  <si>
    <t>Pset_TelecomCableGeneral</t>
  </si>
  <si>
    <t>694fbef1-9544-4318-9d14-f822457897a1</t>
  </si>
  <si>
    <t>7adf32e7-160f-4c6c-8cf8-111d424f65f2</t>
  </si>
  <si>
    <t>PEnum_CableArmourType</t>
  </si>
  <si>
    <t>cd9bb321-7078-4b5e-a4ea-2a884b25413d</t>
  </si>
  <si>
    <t>PEnum_CableFunctionType</t>
  </si>
  <si>
    <t>81ff6d62-30a6-4859-989b-5f2ecdb44702</t>
  </si>
  <si>
    <t>a0d1ac4b-2bbf-4816-aaef-903326e9e5d1</t>
  </si>
  <si>
    <t>9f2e46d8-2340-4e3f-806e-cc303cda887c</t>
  </si>
  <si>
    <t>a4894916-9cd4-4629-9e2e-855785eeee48</t>
  </si>
  <si>
    <t>Pset_TendonAnchorCommon</t>
  </si>
  <si>
    <t>b5971383-4774-4d1a-b5bc-124390a70bbc</t>
  </si>
  <si>
    <t>3a18c38e-e4b4-48f8-8098-819b3ff33013</t>
  </si>
  <si>
    <t>Pset_TendonCommon</t>
  </si>
  <si>
    <t>77759cd6-099e-4656-9c74-fe2dbd0605c0</t>
  </si>
  <si>
    <t>af2e2873-a344-40a4-a639-13f2b8958528</t>
  </si>
  <si>
    <t>e3ef2b0d-f418-42df-a5e3-f69de6adbd7f</t>
  </si>
  <si>
    <t>0a226221-13c6-42ed-8538-929d572f6910</t>
  </si>
  <si>
    <t>394262a7-521b-4e97-a665-dc358cf7cdda</t>
  </si>
  <si>
    <t>76ffa86f-ceff-4260-a836-d0c072b7e32c</t>
  </si>
  <si>
    <t>a54972ba-690e-404d-b974-4a365cecd3b3</t>
  </si>
  <si>
    <t>aaf163da-0d95-48da-9eef-b0ef76abcde1</t>
  </si>
  <si>
    <t>885d4f56-9ff4-4e79-ba7b-8caf8e151367</t>
  </si>
  <si>
    <t>Pset_ThermalLoad</t>
  </si>
  <si>
    <t>0406120f-622b-4d46-a9d2-b6df5d87ecff</t>
  </si>
  <si>
    <t>e77405c6-7b18-42a9-bbfd-30e2d9ecd775</t>
  </si>
  <si>
    <t>da828cbf-46cd-4e22-b1ba-e30cac4c01e4</t>
  </si>
  <si>
    <t>ec6e2761-66c3-4fe3-a45d-707cfa2b1871</t>
  </si>
  <si>
    <t>65d6ee4b-b248-4e61-9401-3f6e26c552fe</t>
  </si>
  <si>
    <t>eac6a40f-a68d-445b-abd8-2eddab20d648</t>
  </si>
  <si>
    <t>96c7c031-4f84-453e-9eb7-9b309c3f0528</t>
  </si>
  <si>
    <t>50bb171e-8fa3-4daa-a891-e25670ce5fb8</t>
  </si>
  <si>
    <t>2b2360cb-5b95-4d55-ad6f-09a3984596d6</t>
  </si>
  <si>
    <t>996eb913-f6ff-46fa-9ef4-8b09ff8cca88</t>
  </si>
  <si>
    <t>87aab719-21c8-44f6-90ef-0f7122f55619</t>
  </si>
  <si>
    <t>f2e47693-2d58-4d2d-a119-0f08b8dd650f</t>
  </si>
  <si>
    <t>ebd1764a-0fa0-47db-8075-eb2e69e93591</t>
  </si>
  <si>
    <t>Pset_ThermalLoadAggregate</t>
  </si>
  <si>
    <t>0059fd00-d211-11e1-8000-00215ad4efdf</t>
  </si>
  <si>
    <t>f33d0e00-d210-11e1-8000-00215ad4efdf</t>
  </si>
  <si>
    <t>f9cb8580-d210-11e1-8000-00215ad4efdf</t>
  </si>
  <si>
    <t>eae4d300-d210-11e1-8000-00215ad4efdf</t>
  </si>
  <si>
    <t>064fde00-d211-11e1-8000-00215ad4efdf</t>
  </si>
  <si>
    <t>df91a780-d210-11e1-8000-00215ad4efdf</t>
  </si>
  <si>
    <t>e4eef200-d210-11e1-8000-00215ad4efdf</t>
  </si>
  <si>
    <t>Pset_ThermalLoadDesignCriteria</t>
  </si>
  <si>
    <t>2aabba80-d211-11e1-8000-00215ad4efdf</t>
  </si>
  <si>
    <t>313a3200-d211-11e1-8000-00215ad4efdf</t>
  </si>
  <si>
    <t>37c8a980-d211-11e1-8000-00215ad4efdf</t>
  </si>
  <si>
    <t>18ca1780-d211-11e1-8000-00215ad4efdf</t>
  </si>
  <si>
    <t>1ebff880-d211-11e1-8000-00215ad4efdf</t>
  </si>
  <si>
    <t>24b5d980-d211-11e1-8000-00215ad4efdf</t>
  </si>
  <si>
    <t>Pset_TicketProcessing</t>
  </si>
  <si>
    <t>1ee0639e-a3b5-4fbe-8f4e-9885eac2e44c</t>
  </si>
  <si>
    <t>30955c27-17e6-4e93-b75b-462f55627642</t>
  </si>
  <si>
    <t>Pset_TicketVendingMachine</t>
  </si>
  <si>
    <t>2397d020-4287-419f-9bf9-ad275cf7c170</t>
  </si>
  <si>
    <t>4156e1a3-9abb-4c5f-8dae-9438b30e6cce</t>
  </si>
  <si>
    <t>PEnum_PaymentMethod</t>
  </si>
  <si>
    <t>5df3c6a2-9963-4511-92f3-7cf448c870f8</t>
  </si>
  <si>
    <t>ee0c9f0f-7030-4e6f-a256-aff1f8a9e86d</t>
  </si>
  <si>
    <t>31664981-c94e-44d6-a441-011bfd0e6199</t>
  </si>
  <si>
    <t>PEnum_TicketVendingMachineType</t>
  </si>
  <si>
    <t>d4e56077-f4e2-47e7-932b-9938d90ea547</t>
  </si>
  <si>
    <t>PEnum_VendingMachineUserInterface</t>
  </si>
  <si>
    <t>Pset_Tiling</t>
  </si>
  <si>
    <t>e01d117b-3976-446a-9aad-ac0e57456151</t>
  </si>
  <si>
    <t>495740ff-2794-4792-af03-c52ff3d4627d</t>
  </si>
  <si>
    <t>37c09419-ecfd-4aea-a1e9-d1cf622a4d54</t>
  </si>
  <si>
    <t>Pset_Tolerance</t>
  </si>
  <si>
    <t>fe22675c-6631-425d-8ebf-34b2ed0d462b</t>
  </si>
  <si>
    <t>bc1efc4e-7956-4aa1-9ee1-9ac00d4ebad2</t>
  </si>
  <si>
    <t>122b7dc3-ae85-4433-a33b-6218b607a02c</t>
  </si>
  <si>
    <t>ecac4531-38ab-4bfe-8713-5e180d411a03</t>
  </si>
  <si>
    <t>167addb9-7d7a-4e06-88c3-53dd200a65f4</t>
  </si>
  <si>
    <t>0f59fc7a-983b-4fb9-a41a-60e575484220</t>
  </si>
  <si>
    <t>e3875179-0044-4e0f-941b-f358a499934f</t>
  </si>
  <si>
    <t>2227a96c-4110-484f-a138-41913f10ebec</t>
  </si>
  <si>
    <t>d93e8f48-faf5-4d6b-b361-28d1a456d754</t>
  </si>
  <si>
    <t>280ba47f-5926-45f7-8925-07cee0137580</t>
  </si>
  <si>
    <t>5cbfe1ba-9e65-4c2e-9301-94f354788d1c</t>
  </si>
  <si>
    <t>fd7bc1b3-1027-43c9-a7d7-c484ddeb189d</t>
  </si>
  <si>
    <t>f9f1370d-d5de-4ad0-b476-2223d74e3a9e</t>
  </si>
  <si>
    <t>67203480-edaf-47d7-aa8a-0143e3daa24c</t>
  </si>
  <si>
    <t>PEnum_ToleranceBasis</t>
  </si>
  <si>
    <t>bb1726e7-12c6-4921-b164-33367b161142</t>
  </si>
  <si>
    <t>7819989c-6d8b-44d9-830c-a9a5d20c0f80</t>
  </si>
  <si>
    <t>0f866616-1921-4694-8c4f-ba7dde23af3b</t>
  </si>
  <si>
    <t>bc448aa3-227c-4172-b140-439fae87e446</t>
  </si>
  <si>
    <t>Pset_TrackBase</t>
  </si>
  <si>
    <t>393255c9-d452-4fb0-badb-941c7bb69869</t>
  </si>
  <si>
    <t>7c3f80fe-4130-47df-a32c-b0e96517a140</t>
  </si>
  <si>
    <t>Pset_TrackElementOccurrenceSleeper</t>
  </si>
  <si>
    <t>7a267d97-dc38-4888-ae94-8aa322400805</t>
  </si>
  <si>
    <t>c6cffcb8-87bd-4d75-87b3-177619e25a14</t>
  </si>
  <si>
    <t>610f38b4-60c3-4cdd-b826-a715e22e8628</t>
  </si>
  <si>
    <t>7bc7c08a-636f-4ff2-904d-358e6d45fcac</t>
  </si>
  <si>
    <t>PEnum_UnderSleeperPadStiffness</t>
  </si>
  <si>
    <t>Pset_TrackElementPHistoryDerailer</t>
  </si>
  <si>
    <t>f7dd95a2-b8a6-4279-a280-0dc497ace5f4</t>
  </si>
  <si>
    <t>Pset_TrackElementTypeDerailer</t>
  </si>
  <si>
    <t>8be5b3c9-f145-4722-bba9-1a69bbe84181</t>
  </si>
  <si>
    <t>b76c5ef8-6026-443e-927c-17e1aa24897a</t>
  </si>
  <si>
    <t>b6b3bacd-ab28-44ef-8cc8-83dc440e650c</t>
  </si>
  <si>
    <t>6a08f9b3-318e-4fba-9ad8-ecbbde5a56c5</t>
  </si>
  <si>
    <t>Pset_TrackElementTypeSleeper</t>
  </si>
  <si>
    <t>3cae96aa-a06e-4ee2-a526-aa0742560e09</t>
  </si>
  <si>
    <t>17f3a2ce-a21d-450c-baab-71fbacae389b</t>
  </si>
  <si>
    <t>7dea2b13-6326-4854-bb82-e0434e0c9c3a</t>
  </si>
  <si>
    <t>PEnum_InstalledCondition</t>
  </si>
  <si>
    <t>e1f25ee7-9f71-41fe-b255-b50cdf36c09b</t>
  </si>
  <si>
    <t>c96badd5-dbd0-4ebe-9cb3-2e678db095d9</t>
  </si>
  <si>
    <t>ddebb956-f60c-4e71-91f7-938671ba0d8c</t>
  </si>
  <si>
    <t>0852dc3d-ea8f-442a-8857-e0503bad2e93</t>
  </si>
  <si>
    <t>PEnum_SleeperType</t>
  </si>
  <si>
    <t>6fbf59bd-a61e-4181-b9ca-a1f011ef465f</t>
  </si>
  <si>
    <t>Pset_TractionPowerSystem</t>
  </si>
  <si>
    <t>eec1c820-ff83-4d6d-9a13-485aaa03fe7a</t>
  </si>
  <si>
    <t>PEnum_ElectrificationType</t>
  </si>
  <si>
    <t>57b2672e-349c-4b5e-86b5-2c1115e7a380</t>
  </si>
  <si>
    <t>08a67a74-89a6-4ce5-9fab-b8209ed8c00e</t>
  </si>
  <si>
    <t>PEnum_PowerSupplyMode</t>
  </si>
  <si>
    <t>23f6af24-68f9-4efc-a232-738a9b0fcd8f</t>
  </si>
  <si>
    <t>Pset_TrafficCalmingDeviceCommon</t>
  </si>
  <si>
    <t>921629e6-713f-4167-b627-aa36a8457131</t>
  </si>
  <si>
    <t>Pset_TransformerTypeCommon</t>
  </si>
  <si>
    <t>a438b8c2-7a9c-4e9d-9976-e29609f23d3c</t>
  </si>
  <si>
    <t>ac9be380-d211-11e1-8000-00215ad4efdf</t>
  </si>
  <si>
    <t>d228ed00-d211-11e1-8000-00215ad4efdf</t>
  </si>
  <si>
    <t>d94ffb00-d211-11e1-8000-00215ad4efdf</t>
  </si>
  <si>
    <t>8f671500-d211-11e1-8000-00215ad4efdf</t>
  </si>
  <si>
    <t>837b5300-d211-11e1-8000-00215ad4efdf</t>
  </si>
  <si>
    <t>6a72a200-d211-11e1-8000-00215ad4efdf</t>
  </si>
  <si>
    <t>778f9100-d211-11e1-8000-00215ad4efdf</t>
  </si>
  <si>
    <t>5dee4980-d211-11e1-8000-00215ad4efdf</t>
  </si>
  <si>
    <t>57cfcbd7-f9f6-45e7-b359-f754cd1030db</t>
  </si>
  <si>
    <t>a6a60280-d211-11e1-8000-00215ad4efdf</t>
  </si>
  <si>
    <t>444d0200-d211-11e1-8000-00215ad4efdf</t>
  </si>
  <si>
    <t>89713400-d211-11e1-8000-00215ad4efdf</t>
  </si>
  <si>
    <t>71011980-d211-11e1-8000-00215ad4efdf</t>
  </si>
  <si>
    <t>94c45f80-d211-11e1-8000-00215ad4efdf</t>
  </si>
  <si>
    <t>PEnum_SecondaryCurrentType</t>
  </si>
  <si>
    <t>7e1e0880-d211-11e1-8000-00215ad4efdf</t>
  </si>
  <si>
    <t>634b9400-d211-11e1-8000-00215ad4efdf</t>
  </si>
  <si>
    <t>a0b02180-d211-11e1-8000-00215ad4efdf</t>
  </si>
  <si>
    <t>IfcComplexNumber</t>
  </si>
  <si>
    <t>4b741000-d211-11e1-8000-00215ad4efdf</t>
  </si>
  <si>
    <t>95580b08-0033-4fb1-80f4-ce1d5048a707</t>
  </si>
  <si>
    <t>PEnum_TransformerVectorGroup</t>
  </si>
  <si>
    <t>Pset_TransitionSectionCommon</t>
  </si>
  <si>
    <t>3032435f-8b1f-4c02-b8bc-96c48fe95e96</t>
  </si>
  <si>
    <t>Pset_TransportElementCommon</t>
  </si>
  <si>
    <t>000e3180-d212-11e1-8000-00215ad4efdf</t>
  </si>
  <si>
    <t>056b7c00-d212-11e1-8000-00215ad4efdf</t>
  </si>
  <si>
    <t>0c928a00-d212-11e1-8000-00215ad4efdf</t>
  </si>
  <si>
    <t>e967da80-d211-11e1-8000-00215ad4efdf</t>
  </si>
  <si>
    <t>eff65200-d211-11e1-8000-00215ad4efdf</t>
  </si>
  <si>
    <t>Pset_TransportElementElevator</t>
  </si>
  <si>
    <t>29c75880-d212-11e1-8000-00215ad4efdf</t>
  </si>
  <si>
    <t>321f9380-d212-11e1-8000-00215ad4efdf</t>
  </si>
  <si>
    <t>20d68700-d212-11e1-8000-00215ad4efdf</t>
  </si>
  <si>
    <t>1a480f80-d212-11e1-8000-00215ad4efdf</t>
  </si>
  <si>
    <t>Pset_TransportEquipmentOTN</t>
  </si>
  <si>
    <t>e7533440-aa54-4d47-b63b-32d84ca341ce</t>
  </si>
  <si>
    <t>1392767b-7d0b-4c2b-aa0f-0e49d3d33d9b</t>
  </si>
  <si>
    <t>4cddf633-5e05-443e-a937-fe6fa823ed65</t>
  </si>
  <si>
    <t>850b4974-93db-477b-be9a-d9fbcc58126d</t>
  </si>
  <si>
    <t>7002213f-5d54-4b40-8d92-68ce3f6f93de</t>
  </si>
  <si>
    <t>7beeb907-80d7-4ec4-b1ca-4b425ae75478</t>
  </si>
  <si>
    <t>61a5268f-37b5-4e9d-9bd0-0b2e42b2dc38</t>
  </si>
  <si>
    <t>Pset_TrenchExcavationCommon</t>
  </si>
  <si>
    <t>9f4b0379-a5c3-4a94-a8e6-fcb1b3912256</t>
  </si>
  <si>
    <t>32b3a853-f42a-4fab-9696-306974c9b207</t>
  </si>
  <si>
    <t>Pset_TubeBundleTypeCommon</t>
  </si>
  <si>
    <t>757a0200-d212-11e1-8000-00215ad4efdf</t>
  </si>
  <si>
    <t>IfcThermalResistanceMeasure</t>
  </si>
  <si>
    <t>b8d47080-d212-11e1-8000-00215ad4efdf</t>
  </si>
  <si>
    <t>a78b6400-d212-11e1-8000-00215ad4efdf</t>
  </si>
  <si>
    <t>672be600-d212-11e1-8000-00215ad4efdf</t>
  </si>
  <si>
    <t>9f332900-d212-11e1-8000-00215ad4efdf</t>
  </si>
  <si>
    <t>80349700-d212-11e1-8000-00215ad4efdf</t>
  </si>
  <si>
    <t>39dee270-b6c7-4be8-afa7-dd9b432ff013</t>
  </si>
  <si>
    <t>8e82b300-d212-11e1-8000-00215ad4efdf</t>
  </si>
  <si>
    <t>701cb780-d212-11e1-8000-00215ad4efdf</t>
  </si>
  <si>
    <t>58453380-d212-11e1-8000-00215ad4efdf</t>
  </si>
  <si>
    <t>96daee00-d212-11e1-8000-00215ad4efdf</t>
  </si>
  <si>
    <t>42377300-d212-11e1-8000-00215ad4efdf</t>
  </si>
  <si>
    <t>5ed3ab00-d212-11e1-8000-00215ad4efdf</t>
  </si>
  <si>
    <t>48c5ea80-d212-11e1-8000-00215ad4efdf</t>
  </si>
  <si>
    <t>7ad74c80-d212-11e1-8000-00215ad4efdf</t>
  </si>
  <si>
    <t>b07c3580-d212-11e1-8000-00215ad4efdf</t>
  </si>
  <si>
    <t>89256880-d212-11e1-8000-00215ad4efdf</t>
  </si>
  <si>
    <t>Pset_TubeBundleTypeFinned</t>
  </si>
  <si>
    <t>f33e0d80-d212-11e1-8000-00215ad4efdf</t>
  </si>
  <si>
    <t>fc2edf00-d212-11e1-8000-00215ad4efdf</t>
  </si>
  <si>
    <t>0355ed00-d213-11e1-8000-00215ad4efdf</t>
  </si>
  <si>
    <t>e9b4a580-d212-11e1-8000-00215ad4efdf</t>
  </si>
  <si>
    <t>e15c6a80-d212-11e1-8000-00215ad4efdf</t>
  </si>
  <si>
    <t>f2a92243-5915-4384-8be7-40590b579e48</t>
  </si>
  <si>
    <t>c8ec5000-d212-11e1-8000-00215ad4efdf</t>
  </si>
  <si>
    <t>db668980-d212-11e1-8000-00215ad4efdf</t>
  </si>
  <si>
    <t>d1dd2180-d212-11e1-8000-00215ad4efdf</t>
  </si>
  <si>
    <t>Pset_Uncertainty</t>
  </si>
  <si>
    <t>8803b541-878a-4ca7-9c25-d1986cff83d6</t>
  </si>
  <si>
    <t>af065fab-ea56-4544-99fc-d5e0fa7b32ad</t>
  </si>
  <si>
    <t>d953d39d-f665-4dca-9be3-768f8ab91420</t>
  </si>
  <si>
    <t>2b577f9e-06cf-4ef7-8ac3-44a5d9e6c140</t>
  </si>
  <si>
    <t>PEnum_UncertaintyBasis</t>
  </si>
  <si>
    <t>59c638e5-30a0-4389-a292-4d4284be01e3</t>
  </si>
  <si>
    <t>ee7cdcf0-27c3-43a5-a399-632161213578</t>
  </si>
  <si>
    <t>Pset_UnitaryControlElementBaseStationController</t>
  </si>
  <si>
    <t>aa296576-e1db-4edc-80af-e77bbcc9d462</t>
  </si>
  <si>
    <t>99e4df9a-5787-4430-b2c8-7d50d0727b8e</t>
  </si>
  <si>
    <t>d005dc24-516a-4741-b570-cbcf0bd27088</t>
  </si>
  <si>
    <t>Pset_UnitaryControlElementPHistory</t>
  </si>
  <si>
    <t>17015380-d213-11e1-8000-00215ad4efdf</t>
  </si>
  <si>
    <t>136dcc80-d213-11e1-8000-00215ad4efdf</t>
  </si>
  <si>
    <t>88d5b643-e9d2-44d1-bc25-7f7692f40c71</t>
  </si>
  <si>
    <t>1a94da80-d213-11e1-8000-00215ad4efdf</t>
  </si>
  <si>
    <t>1072dc00-d213-11e1-8000-00215ad4efdf</t>
  </si>
  <si>
    <t>Pset_UnitaryControlElementTypeCommon</t>
  </si>
  <si>
    <t>3ac49980-d213-11e1-8000-00215ad4efdf</t>
  </si>
  <si>
    <t>ed7f731d-a664-441d-b358-5a8372615318</t>
  </si>
  <si>
    <t>241e4280-d213-11e1-8000-00215ad4efdf</t>
  </si>
  <si>
    <t>2a142380-d213-11e1-8000-00215ad4efdf</t>
  </si>
  <si>
    <t>Pset_UnitaryControlElementTypeControlPanel</t>
  </si>
  <si>
    <t>86d34d3c-1be3-4c8f-bc7d-f0fe536373cb</t>
  </si>
  <si>
    <t>b8f4d796-1fbe-43c1-9052-af5700c18289</t>
  </si>
  <si>
    <t>9b8034a2-59a9-401a-9095-95f1323a2aa5</t>
  </si>
  <si>
    <t>18f921ac-e3fb-4480-8052-38bacf4fa9ef</t>
  </si>
  <si>
    <t>34055084-542a-455d-aa6a-e1e1f6a0021c</t>
  </si>
  <si>
    <t>Pset_UnitaryControlElementTypeIndicatorPanel</t>
  </si>
  <si>
    <t>a214298b-c8bc-4c2d-91e0-2d20124d29f8</t>
  </si>
  <si>
    <t>PEnum_UnitaryControlElementApplication</t>
  </si>
  <si>
    <t>d2de3947-00e2-4541-9d17-8fb48b642f73</t>
  </si>
  <si>
    <t>Pset_UnitaryControlElementTypeThermostat</t>
  </si>
  <si>
    <t>41d7fa5a-1d4b-4dbf-9733-687435d62493</t>
  </si>
  <si>
    <t>Pset_UnitaryEquipmentTypeAirConditioningUnit</t>
  </si>
  <si>
    <t>93943200-d213-11e1-8000-00215ad4efdf</t>
  </si>
  <si>
    <t>8d9e5100-d213-11e1-8000-00215ad4efdf</t>
  </si>
  <si>
    <t>9b53d680-d213-11e1-8000-00215ad4efdf</t>
  </si>
  <si>
    <t>7bbcae00-d213-11e1-8000-00215ad4efdf</t>
  </si>
  <si>
    <t>824b2580-d213-11e1-8000-00215ad4efdf</t>
  </si>
  <si>
    <t>88410680-d213-11e1-8000-00215ad4efdf</t>
  </si>
  <si>
    <t>75c6cd00-d213-11e1-8000-00215ad4efdf</t>
  </si>
  <si>
    <t>a149b780-d213-11e1-8000-00215ad4efdf</t>
  </si>
  <si>
    <t>5a5bc200-d213-11e1-8000-00215ad4efdf</t>
  </si>
  <si>
    <t>Pset_UnitaryEquipmentTypeAirHandler</t>
  </si>
  <si>
    <t>adce1000-d213-11e1-8000-00215ad4efdf</t>
  </si>
  <si>
    <t>PEnum_AirHandlerConstruction</t>
  </si>
  <si>
    <t>baeaff00-d213-11e1-8000-00215ad4efdf</t>
  </si>
  <si>
    <t>PEnum_AirHandlerFanCoilArrangement</t>
  </si>
  <si>
    <t>c6d6c100-d213-11e1-8000-00215ad4efdf</t>
  </si>
  <si>
    <t>Pset_UnitaryEquipmentTypeCommon</t>
  </si>
  <si>
    <t>d2c28300-d213-11e1-8000-00215ad4efdf</t>
  </si>
  <si>
    <t>d950fa80-d213-11e1-8000-00215ad4efdf</t>
  </si>
  <si>
    <t>Pset_UtilityConsumption</t>
  </si>
  <si>
    <t>3adb8501-10de-47f0-8de0-4c8add8eb5f5</t>
  </si>
  <si>
    <t>03d13a50-42c5-432a-b41c-f34c0229b59f</t>
  </si>
  <si>
    <t>e22534ca-1923-43e3-b914-d07c0f1d6b20</t>
  </si>
  <si>
    <t>51272df6-8346-4d7a-b6c6-fe6d1045947f</t>
  </si>
  <si>
    <t>3a711cff-0212-4ca2-9a60-da08db6d9e4c</t>
  </si>
  <si>
    <t>Pset_UtilityConsumptionPHistory</t>
  </si>
  <si>
    <t>f1c11500-d213-11e1-8000-00215ad4efdf</t>
  </si>
  <si>
    <t>f7b6f600-d213-11e1-8000-00215ad4efdf</t>
  </si>
  <si>
    <t>eec62480-d213-11e1-8000-00215ad4efdf</t>
  </si>
  <si>
    <t>fab1e680-d213-11e1-8000-00215ad4efdf</t>
  </si>
  <si>
    <t>f4bc0580-d213-11e1-8000-00215ad4efdf</t>
  </si>
  <si>
    <t>Pset_ValvePHistory</t>
  </si>
  <si>
    <t>069da880-d214-11e1-8000-00215ad4efdf</t>
  </si>
  <si>
    <t>0ac9c600-d214-11e1-8000-00215ad4efdf</t>
  </si>
  <si>
    <t>03a2b800-d214-11e1-8000-00215ad4efdf</t>
  </si>
  <si>
    <t>Pset_ValveTypeAirRelease</t>
  </si>
  <si>
    <t>161cf180-d214-11e1-8000-00215ad4efdf</t>
  </si>
  <si>
    <t>Pset_ValveTypeCommon</t>
  </si>
  <si>
    <t>98f8aec8-247b-430d-a4ae-121784d5e7b0</t>
  </si>
  <si>
    <t>8a579500-d214-11e1-8000-00215ad4efdf</t>
  </si>
  <si>
    <t>8461b400-d214-11e1-8000-00215ad4efdf</t>
  </si>
  <si>
    <t>ac0fa7dd-4cfe-4446-895c-b4b6600866f1</t>
  </si>
  <si>
    <t>2208b380-d214-11e1-8000-00215ad4efdf</t>
  </si>
  <si>
    <t>6a27d600-d214-11e1-8000-00215ad4efdf</t>
  </si>
  <si>
    <t>103808cf-5fe6-4d58-9e73-17c7493147b5</t>
  </si>
  <si>
    <t>7875f200-d214-11e1-8000-00215ad4efdf</t>
  </si>
  <si>
    <t>51b7bb80-d214-11e1-8000-00215ad4efdf</t>
  </si>
  <si>
    <t>PEnum_ValveMechanism</t>
  </si>
  <si>
    <t>38167400-d214-11e1-8000-00215ad4efdf</t>
  </si>
  <si>
    <t>PEnum_ValveOperation</t>
  </si>
  <si>
    <t>27fe9480-d214-11e1-8000-00215ad4efdf</t>
  </si>
  <si>
    <t>PEnum_ValvePattern</t>
  </si>
  <si>
    <t>7e6bd300-d214-11e1-8000-00215ad4efdf</t>
  </si>
  <si>
    <t>Pset_ValveTypeDrawOffCock</t>
  </si>
  <si>
    <t>96dbed80-d214-11e1-8000-00215ad4efdf</t>
  </si>
  <si>
    <t>Pset_ValveTypeFaucet</t>
  </si>
  <si>
    <t>cbe84000-d214-11e1-8000-00215ad4efdf</t>
  </si>
  <si>
    <t>PEnum_FaucetFunction</t>
  </si>
  <si>
    <t>b70bac80-d214-11e1-8000-00215ad4efdf</t>
  </si>
  <si>
    <t>PEnum_FaucetOperation</t>
  </si>
  <si>
    <t>e02c3d00-d214-11e1-8000-00215ad4efdf</t>
  </si>
  <si>
    <t>a3f8dc80-d214-11e1-8000-00215ad4efdf</t>
  </si>
  <si>
    <t>PEnum_FaucetType</t>
  </si>
  <si>
    <t>da365c00-d214-11e1-8000-00215ad4efdf</t>
  </si>
  <si>
    <t>Pset_ValveTypeFlushing</t>
  </si>
  <si>
    <t>ec17ff00-d214-11e1-8000-00215ad4efdf</t>
  </si>
  <si>
    <t>f20de000-d214-11e1-8000-00215ad4efdf</t>
  </si>
  <si>
    <t>f89c5780-d214-11e1-8000-00215ad4efdf</t>
  </si>
  <si>
    <t>Pset_ValveTypeGasTap</t>
  </si>
  <si>
    <t>0651dd00-d215-11e1-8000-00215ad4efdf</t>
  </si>
  <si>
    <t>Pset_ValveTypeIsolating</t>
  </si>
  <si>
    <t>12d63580-d215-11e1-8000-00215ad4efdf</t>
  </si>
  <si>
    <t>1a95da00-d215-11e1-8000-00215ad4efdf</t>
  </si>
  <si>
    <t>PEnum_IsolatingPurpose</t>
  </si>
  <si>
    <t>Pset_ValveTypeMixing</t>
  </si>
  <si>
    <t>2c777d00-d215-11e1-8000-00215ad4efdf</t>
  </si>
  <si>
    <t>PEnum_MixingValveControl</t>
  </si>
  <si>
    <t>49ac4b80-d215-11e1-8000-00215ad4efdf</t>
  </si>
  <si>
    <t>Pset_ValveTypePressureReducing</t>
  </si>
  <si>
    <t>5fba0c00-d215-11e1-8000-00215ad4efdf</t>
  </si>
  <si>
    <t>59c42b00-d215-11e1-8000-00215ad4efdf</t>
  </si>
  <si>
    <t>Pset_ValveTypePressureRelief</t>
  </si>
  <si>
    <t>6cd6fb00-d215-11e1-8000-00215ad4efdf</t>
  </si>
  <si>
    <t>Pset_VegetationCommon</t>
  </si>
  <si>
    <t>f93c9a71-0165-4ea8-8080-8af0ef35e023</t>
  </si>
  <si>
    <t>57f40226-ee2b-4b87-8ebf-ec6e2f7d5a9b</t>
  </si>
  <si>
    <t>Pset_VehicleAvailability</t>
  </si>
  <si>
    <t>690f1857-7053-4943-a8d5-82109a361f23</t>
  </si>
  <si>
    <t>157f2fdd-dc53-4330-94f8-f80cc739f00b</t>
  </si>
  <si>
    <t>6262c479-658d-4039-b0e2-ea4659f8f56e</t>
  </si>
  <si>
    <t>Pset_VesselLineCommon</t>
  </si>
  <si>
    <t>e9118634-e664-4410-8055-b1b091ad9c7c</t>
  </si>
  <si>
    <t>286cc151-3e42-4e39-8e47-0065da5bfde6</t>
  </si>
  <si>
    <t>c39ae03e-31cc-41a1-bffc-281059b1aae2</t>
  </si>
  <si>
    <t>8c33492e-fef2-46ea-9926-65da0e548aa1</t>
  </si>
  <si>
    <t>78ea0a09-63a3-46e9-9956-cf85cc2dd275</t>
  </si>
  <si>
    <t>8840404e-8f35-4305-a3c0-ad87015487c7</t>
  </si>
  <si>
    <t>f3f0afd0-50a0-4c0a-a4c3-c2ecd39a3069</t>
  </si>
  <si>
    <t>3d5fe8d6-875b-45fe-8c63-701605ba964d</t>
  </si>
  <si>
    <t>b50d3953-5bed-40a7-a7b7-f8469e18656f</t>
  </si>
  <si>
    <t>292c8be4-9625-4977-b995-128bd95ec7bf</t>
  </si>
  <si>
    <t>2d801def-b115-4f9d-9dd6-2dcd996760ed</t>
  </si>
  <si>
    <t>e877b8b0-7a4d-4436-b29b-7f72c59b3c92</t>
  </si>
  <si>
    <t>4844604d-89b6-4fae-96b0-cac77ba81a47</t>
  </si>
  <si>
    <t>Pset_VibrationIsolatorTypeCommon</t>
  </si>
  <si>
    <t>cb60a188-ae0d-4c85-b701-a99598ba7075</t>
  </si>
  <si>
    <t>8b3cf680-d215-11e1-8000-00215ad4efdf</t>
  </si>
  <si>
    <t>85dfac00-d215-11e1-8000-00215ad4efdf</t>
  </si>
  <si>
    <t>89ee9a3a-ccf7-4263-8adb-8aecbfd91860</t>
  </si>
  <si>
    <t>998b1280-d215-11e1-8000-00215ad4efdf</t>
  </si>
  <si>
    <t>9132d780-d215-11e1-8000-00215ad4efdf</t>
  </si>
  <si>
    <t>795b5380-d215-11e1-8000-00215ad4efdf</t>
  </si>
  <si>
    <t>1a989eee-042c-4402-833b-b2453e382388</t>
  </si>
  <si>
    <t>7f513480-d215-11e1-8000-00215ad4efdf</t>
  </si>
  <si>
    <t>Pset_VoltageInstrumentTransformer</t>
  </si>
  <si>
    <t>5cbc9f04-eb46-4f9b-b90c-4254470aa4f3</t>
  </si>
  <si>
    <t>8c9ed2b8-4d06-4844-bb3f-7fa902e59ef2</t>
  </si>
  <si>
    <t>9fcc4ae8-1444-4cea-a329-4e9186ad691f</t>
  </si>
  <si>
    <t>1cd68416-9910-498b-9e01-79deeeec3f69</t>
  </si>
  <si>
    <t>125bda4b-92fe-4041-8eb6-8d72db3a1606</t>
  </si>
  <si>
    <t>88eec545-e7af-488b-90dc-c00bae0556b7</t>
  </si>
  <si>
    <t>0c433820-4d17-442e-9505-6d677d54b261</t>
  </si>
  <si>
    <t>8ff0f0be-6800-4f6f-865d-b04200b0214f</t>
  </si>
  <si>
    <t>90285b34-bd15-435a-8726-4cadbde94211</t>
  </si>
  <si>
    <t>91ef539a-cc64-44db-98ef-1a3c646cbf9a</t>
  </si>
  <si>
    <t>Pset_WallCommon</t>
  </si>
  <si>
    <t>c17a7600-d215-11e1-8000-00215ad4efdf</t>
  </si>
  <si>
    <t>cfc89200-d215-11e1-8000-00215ad4efdf</t>
  </si>
  <si>
    <t>f981b900-d215-11e1-8000-00215ad4efdf</t>
  </si>
  <si>
    <t>ea027000-d215-11e1-8000-00215ad4efdf</t>
  </si>
  <si>
    <t>c93a1a80-d215-11e1-8000-00215ad4efdf</t>
  </si>
  <si>
    <t>e2db6200-d215-11e1-8000-00215ad4efdf</t>
  </si>
  <si>
    <t>f1c21480-d215-11e1-8000-00215ad4efdf</t>
  </si>
  <si>
    <t>aa3b8880-d215-11e1-8000-00215ad4efdf</t>
  </si>
  <si>
    <t>b0ca0000-d215-11e1-8000-00215ad4efdf</t>
  </si>
  <si>
    <t>d6570980-d215-11e1-8000-00215ad4efdf</t>
  </si>
  <si>
    <t>de16ae00-d215-11e1-8000-00215ad4efdf</t>
  </si>
  <si>
    <t>Pset_Warranty</t>
  </si>
  <si>
    <t>30f06580-d216-11e1-8000-00215ad4efdf</t>
  </si>
  <si>
    <t>19b17800-d216-11e1-8000-00215ad4efdf</t>
  </si>
  <si>
    <t>2635d080-d216-11e1-8000-00215ad4efdf</t>
  </si>
  <si>
    <t>2a61ee00-d216-11e1-8000-00215ad4efdf</t>
  </si>
  <si>
    <t>14542d80-d216-11e1-8000-00215ad4efdf</t>
  </si>
  <si>
    <t>08686b80-d216-11e1-8000-00215ad4efdf</t>
  </si>
  <si>
    <t>20d88600-d216-11e1-8000-00215ad4efdf</t>
  </si>
  <si>
    <t>0ef6e300-d216-11e1-8000-00215ad4efdf</t>
  </si>
  <si>
    <t>Pset_WasteTerminalTypeCommon</t>
  </si>
  <si>
    <t>3c439100-d216-11e1-8000-00215ad4efdf</t>
  </si>
  <si>
    <t>42d20880-d216-11e1-8000-00215ad4efdf</t>
  </si>
  <si>
    <t>Pset_WasteTerminalTypeFloorTrap</t>
  </si>
  <si>
    <t>ede7f163-e16b-4977-900c-551643a33355</t>
  </si>
  <si>
    <t>cdb30300-d216-11e1-8000-00215ad4efdf</t>
  </si>
  <si>
    <t>df94a600-d216-11e1-8000-00215ad4efdf</t>
  </si>
  <si>
    <t>d6a3d480-d216-11e1-8000-00215ad4efdf</t>
  </si>
  <si>
    <t>95132980-d216-11e1-8000-00215ad4efdf</t>
  </si>
  <si>
    <t>c4299b00-d216-11e1-8000-00215ad4efdf</t>
  </si>
  <si>
    <t>a65c3600-d216-11e1-8000-00215ad4efdf</t>
  </si>
  <si>
    <t>PEnum_InletPatternType</t>
  </si>
  <si>
    <t>757c0100-d216-11e1-8000-00215ad4efdf</t>
  </si>
  <si>
    <t>6bf29900-d216-11e1-8000-00215ad4efdf</t>
  </si>
  <si>
    <t>5aa98c80-d216-11e1-8000-00215ad4efdf</t>
  </si>
  <si>
    <t>639a5e00-d216-11e1-8000-00215ad4efdf</t>
  </si>
  <si>
    <t>9c3a3780-d216-11e1-8000-00215ad4efdf</t>
  </si>
  <si>
    <t>7ca30f00-d216-11e1-8000-00215ad4efdf</t>
  </si>
  <si>
    <t>8593e080-d216-11e1-8000-00215ad4efdf</t>
  </si>
  <si>
    <t>PEnum_TrapType</t>
  </si>
  <si>
    <t>Pset_WasteTerminalTypeFloorWaste</t>
  </si>
  <si>
    <t>c22a63a2-efb4-463b-a77b-4a3a4c74aac6</t>
  </si>
  <si>
    <t>0d79ea80-d217-11e1-8000-00215ad4efdf</t>
  </si>
  <si>
    <t>fcfb5e45-647e-4cb4-9409-210a27aec5de</t>
  </si>
  <si>
    <t>17035280-d217-11e1-8000-00215ad4efdf</t>
  </si>
  <si>
    <t>faffb100-d216-11e1-8000-00215ad4efdf</t>
  </si>
  <si>
    <t>e8857780-d216-11e1-8000-00215ad4efdf</t>
  </si>
  <si>
    <t>f20edf80-d216-11e1-8000-00215ad4efdf</t>
  </si>
  <si>
    <t>03f08280-d217-11e1-8000-00215ad4efdf</t>
  </si>
  <si>
    <t>Pset_WasteTerminalTypeGreaseInterceptor</t>
  </si>
  <si>
    <t>76b4afb1-148e-4476-bbb4-f8e11f7ef0f5</t>
  </si>
  <si>
    <t>7b1a9d46-a64a-45c5-bcbd-42807c520f33</t>
  </si>
  <si>
    <t>b7c8cf85-6b18-49bd-8c6c-80e381ec4355</t>
  </si>
  <si>
    <t>8a84a27c-bc75-4c9f-885a-ff7b4f41cbaa</t>
  </si>
  <si>
    <t>e7409eaf-2afc-4ab0-84bf-10be5302400b</t>
  </si>
  <si>
    <t>b6efa515-b6af-4218-aa4c-d1613fddb22b</t>
  </si>
  <si>
    <t>9ab773bd-b761-42ea-b04a-89f2127ed7a1</t>
  </si>
  <si>
    <t>95efa82a-bce4-4684-90e2-feb91b0dcfeb</t>
  </si>
  <si>
    <t>2f5edcaf-5608-448e-8ce0-1f7d41981565</t>
  </si>
  <si>
    <t>64f2e978-e5ea-417a-b095-2235e5931cb1</t>
  </si>
  <si>
    <t>8315cec5-18e5-488d-80a5-aba30f30aeab</t>
  </si>
  <si>
    <t>7117dc07-f6a9-438c-b6e8-2c4fa750e080</t>
  </si>
  <si>
    <t>Pset_WasteTerminalTypeGullySump</t>
  </si>
  <si>
    <t>69dd0a00-d217-11e1-8000-00215ad4efdf</t>
  </si>
  <si>
    <t>PEnum_BackInletPatternType</t>
  </si>
  <si>
    <t>909b4080-d217-11e1-8000-00215ad4efdf</t>
  </si>
  <si>
    <t>122d418d-3358-4809-b0b5-bf2ed04fb613</t>
  </si>
  <si>
    <t>9abd3f00-d217-11e1-8000-00215ad4efdf</t>
  </si>
  <si>
    <t>431ed380-d217-11e1-8000-00215ad4efdf</t>
  </si>
  <si>
    <t>PEnum_GullyType</t>
  </si>
  <si>
    <t>87aa6f00-d217-11e1-8000-00215ad4efdf</t>
  </si>
  <si>
    <t>38643e80-d217-11e1-8000-00215ad4efdf</t>
  </si>
  <si>
    <t>26829b80-d217-11e1-8000-00215ad4efdf</t>
  </si>
  <si>
    <t>300c0380-d217-11e1-8000-00215ad4efdf</t>
  </si>
  <si>
    <t>6053a200-d217-11e1-8000-00215ad4efdf</t>
  </si>
  <si>
    <t>64c82df5-20d3-47ee-bd23-0ab6179a9662</t>
  </si>
  <si>
    <t>503bc280-d217-11e1-8000-00215ad4efdf</t>
  </si>
  <si>
    <t>Pset_WasteTerminalTypeGullyTrap</t>
  </si>
  <si>
    <t>f4be0480-d217-11e1-8000-00215ad4efdf</t>
  </si>
  <si>
    <t>73a0474f-e0cf-4933-80b6-eb803941d633</t>
  </si>
  <si>
    <t>1919e100-d218-11e1-8000-00215ad4efdf</t>
  </si>
  <si>
    <t>463e224f-3693-401c-97ed-a237372c77c1</t>
  </si>
  <si>
    <t>21721c00-d218-11e1-8000-00215ad4efdf</t>
  </si>
  <si>
    <t>c809ed00-d217-11e1-8000-00215ad4efdf</t>
  </si>
  <si>
    <t>d5bf7280-d217-11e1-8000-00215ad4efdf</t>
  </si>
  <si>
    <t>10290f80-d218-11e1-8000-00215ad4efdf</t>
  </si>
  <si>
    <t>be808500-d217-11e1-8000-00215ad4efdf</t>
  </si>
  <si>
    <t>aad51e80-d217-11e1-8000-00215ad4efdf</t>
  </si>
  <si>
    <t>b45e8680-d217-11e1-8000-00215ad4efdf</t>
  </si>
  <si>
    <t>ec65c980-d217-11e1-8000-00215ad4efdf</t>
  </si>
  <si>
    <t>dd7f1700-d217-11e1-8000-00215ad4efdf</t>
  </si>
  <si>
    <t>Pset_WasteTerminalTypeOilInterceptor</t>
  </si>
  <si>
    <t>27c906d4-69ba-4fd7-8839-7f753e1da5b1</t>
  </si>
  <si>
    <t>f23c76fd-2c8e-42be-9daf-dd7752c484b2</t>
  </si>
  <si>
    <t>a0a75ee6-80dc-4f27-ba7b-d8a2104f7705</t>
  </si>
  <si>
    <t>0896c2fc-e917-4dc1-977d-9c3ba4054a72</t>
  </si>
  <si>
    <t>38d7cbd5-4463-4361-8310-599f1325325f</t>
  </si>
  <si>
    <t>63888a3c-4850-4c8c-8124-f77ba780a389</t>
  </si>
  <si>
    <t>96cccd1b-f1c8-45c8-b7a8-665bcf4e43af</t>
  </si>
  <si>
    <t>46d98c2c-0075-4933-beee-5f0e3a3983a7</t>
  </si>
  <si>
    <t>831aaf70-c5ba-4835-9d63-d804d1164582</t>
  </si>
  <si>
    <t>Pset_WasteTerminalTypePetrolInterceptor</t>
  </si>
  <si>
    <t>ea01f55d-15ff-4838-b5c5-4fd7d578d75d</t>
  </si>
  <si>
    <t>2396a8b9-1cc9-4656-88ae-bffa46aa620f</t>
  </si>
  <si>
    <t>76ec1c35-f23e-427b-a8c3-cea9916ad20e</t>
  </si>
  <si>
    <t>7b91d7f1-b31c-49b7-a8b6-e11e65e16969</t>
  </si>
  <si>
    <t>79dceadb-6e67-46ef-b0dc-81ec17fc6fca</t>
  </si>
  <si>
    <t>583922cc-179e-40d4-8ea3-59f4653f0833</t>
  </si>
  <si>
    <t>aa23ce95-2dd2-4fc0-9aea-f8682955d827</t>
  </si>
  <si>
    <t>845a959f-077e-43fe-9950-e277a6989b75</t>
  </si>
  <si>
    <t>e76fd15a-20d6-4407-b62a-7e700aa45fc0</t>
  </si>
  <si>
    <t>8fb0077f-6516-4853-ae57-bf03a3bde72a</t>
  </si>
  <si>
    <t>Pset_WasteTerminalTypeRoofDrain</t>
  </si>
  <si>
    <t>0aeac948-a0f2-46b7-b901-3569a724a609</t>
  </si>
  <si>
    <t>4ebeca00-d218-11e1-8000-00215ad4efdf</t>
  </si>
  <si>
    <t>9a9abe13-5318-4c00-89c8-a6a5e4f4f97d</t>
  </si>
  <si>
    <t>57170500-d218-11e1-8000-00215ad4efdf</t>
  </si>
  <si>
    <t>3e0e5400-d218-11e1-8000-00215ad4efdf</t>
  </si>
  <si>
    <t>2df67480-d218-11e1-8000-00215ad4efdf</t>
  </si>
  <si>
    <t>364eaf80-d218-11e1-8000-00215ad4efdf</t>
  </si>
  <si>
    <t>46668f00-d218-11e1-8000-00215ad4efdf</t>
  </si>
  <si>
    <t>Pset_WasteTerminalTypeWasteDisposalUnit</t>
  </si>
  <si>
    <t>65fdb780-d218-11e1-8000-00215ad4efdf</t>
  </si>
  <si>
    <t>76ae2d80-d218-11e1-8000-00215ad4efdf</t>
  </si>
  <si>
    <t>6e55f280-d218-11e1-8000-00215ad4efdf</t>
  </si>
  <si>
    <t>Pset_WasteTerminalTypeWasteTrap</t>
  </si>
  <si>
    <t>980f1980-d218-11e1-8000-00215ad4efdf</t>
  </si>
  <si>
    <t>904f7500-d218-11e1-8000-00215ad4efdf</t>
  </si>
  <si>
    <t>83cb1c80-d218-11e1-8000-00215ad4efdf</t>
  </si>
  <si>
    <t>Pset_WaterStratumCommon</t>
  </si>
  <si>
    <t>1badc57a-9d9a-4de3-9fe8-d581de687e27</t>
  </si>
  <si>
    <t>c4e70463-f23e-4baa-85ed-64e1e6ac2024</t>
  </si>
  <si>
    <t>9cb509fb-568b-4d1e-9492-d4d951a42e15</t>
  </si>
  <si>
    <t>c0e6cd1e-6928-4f5e-a105-3f947bab506c</t>
  </si>
  <si>
    <t>dbc3dee1-b971-4918-9c92-fb0da9e1813e</t>
  </si>
  <si>
    <t>598f1b95-7e55-4aca-b9f4-9594ca128ee9</t>
  </si>
  <si>
    <t>Pset_Width</t>
  </si>
  <si>
    <t>3f45747d-8d79-4141-87bc-3ccb68b054d7</t>
  </si>
  <si>
    <t>1abc16fd-a5b0-481b-bd01-fdac8104e95f</t>
  </si>
  <si>
    <t>00934150-4771-4357-b2a7-9e79c3b60e5f</t>
  </si>
  <si>
    <t>PEnum_TransitionWidthType</t>
  </si>
  <si>
    <t>Pset_WindowCommon</t>
  </si>
  <si>
    <t>b9700580-d218-11e1-8000-00215ad4efdf</t>
  </si>
  <si>
    <t>005dfb00-d219-11e1-8000-00215ad4efdf</t>
  </si>
  <si>
    <t>bffe7d00-d218-11e1-8000-00215ad4efdf</t>
  </si>
  <si>
    <t>dd334b80-d218-11e1-8000-00215ad4efdf</t>
  </si>
  <si>
    <t>f2a87580-d218-11e1-8000-00215ad4efdf</t>
  </si>
  <si>
    <t>e3c1c300-d218-11e1-8000-00215ad4efdf</t>
  </si>
  <si>
    <t>eae8d100-d218-11e1-8000-00215ad4efdf</t>
  </si>
  <si>
    <t>d3114d00-d218-11e1-8000-00215ad4efdf</t>
  </si>
  <si>
    <t>cd1b6c00-d218-11e1-8000-00215ad4efdf</t>
  </si>
  <si>
    <t>7db55f92-39da-4d10-830c-d420f3a1988c</t>
  </si>
  <si>
    <t>a6f5cc00-d218-11e1-8000-00215ad4efdf</t>
  </si>
  <si>
    <t>c68cf480-d218-11e1-8000-00215ad4efdf</t>
  </si>
  <si>
    <t>f9cf8380-d218-11e1-8000-00215ad4efdf</t>
  </si>
  <si>
    <t>acebad00-d218-11e1-8000-00215ad4efdf</t>
  </si>
  <si>
    <t>d86e9780-d218-11e1-8000-00215ad4efdf</t>
  </si>
  <si>
    <t>e92533f3-a7e4-4161-96ad-923faee29e96</t>
  </si>
  <si>
    <t>664882a1-5b8a-4200-87f6-f80670cbe20b</t>
  </si>
  <si>
    <t>Pset_WiredCommunicationPortCommon</t>
  </si>
  <si>
    <t>e54e3455-4c94-4613-9eb0-e3d0c28bba32</t>
  </si>
  <si>
    <t>PEnum_CommunicationStandard</t>
  </si>
  <si>
    <t>3fb74ba4-9454-4a78-9265-07e56a1b8d1a</t>
  </si>
  <si>
    <t>Pset_WorkControlCommon</t>
  </si>
  <si>
    <t>1cfa3300-d219-11e1-8000-00215ad4efdf</t>
  </si>
  <si>
    <t>179ce880-d219-11e1-8000-00215ad4efdf</t>
  </si>
  <si>
    <t>IfcTime</t>
  </si>
  <si>
    <t>27b4c800-d219-11e1-8000-00215ad4efdf</t>
  </si>
  <si>
    <t>12d83480-d219-11e1-8000-00215ad4efdf</t>
  </si>
  <si>
    <t>22f01400-d219-11e1-8000-00215ad4efdf</t>
  </si>
  <si>
    <t>Pset_ZoneCommon</t>
  </si>
  <si>
    <t>fae5baa6-c7cc-4e06-80cd-2df6ee99eece</t>
  </si>
  <si>
    <t>6aaa8536-a77f-48f3-9c4c-98539c4e1c4a</t>
  </si>
  <si>
    <t>f612feec-72a2-4a43-9621-a0c271d08886</t>
  </si>
  <si>
    <t>6704bcc6-c483-45c3-9d90-e4e5dbb87748</t>
  </si>
  <si>
    <t>cd616a7a-8e64-4bde-8454-989699ddf1b8</t>
  </si>
  <si>
    <t>d8701e2b-c4f9-49f0-9634-fad47597bcf1</t>
  </si>
  <si>
    <t>142017c5-7df7-4608-815a-fc8a4223c387</t>
  </si>
  <si>
    <t>504732de-8cf2-4ede-b741-cf3e592a3fc7</t>
  </si>
  <si>
    <t>d21e9362-b349-421f-b143-d8f3c62f4d93</t>
  </si>
  <si>
    <t>4655738f-d56e-4f09-ae04-0d3e3a45cbaa</t>
  </si>
  <si>
    <t>3298a9ed-7148-41c6-b0fc-9cb39473ab76</t>
  </si>
  <si>
    <t>ca75dfbe-dc19-406d-9d40-1d768decb871</t>
  </si>
  <si>
    <t>a9c1d119-d845-488b-8aaa-68625296c6d4</t>
  </si>
  <si>
    <t>113a9e35-1465-4468-8305-8e69d5276b24</t>
  </si>
  <si>
    <t>Qto_ActuatorBaseQuantities</t>
  </si>
  <si>
    <t>19782cc3-7869-4310-8917-c89d6fd0e8a3</t>
  </si>
  <si>
    <t>Qto_AirTerminalBaseQuantities</t>
  </si>
  <si>
    <t>a0949257-6887-4ac8-86c5-9846c9d2e04a</t>
  </si>
  <si>
    <t>77be93f6-0954-405e-a38e-d2700a4e4da9</t>
  </si>
  <si>
    <t>27bc57ac-3bc1-42de-a946-2b6f9358e4d9</t>
  </si>
  <si>
    <t>Qto_AirTerminalBoxTypeBaseQuantities</t>
  </si>
  <si>
    <t>5f637be7-4113-49cf-a813-c989bd0ad192</t>
  </si>
  <si>
    <t>Qto_AirToAirHeatRecoveryBaseQuantities</t>
  </si>
  <si>
    <t>cf9ca32a-82e1-4d38-9b62-889f3231aa8a</t>
  </si>
  <si>
    <t>Qto_AlarmBaseQuantities</t>
  </si>
  <si>
    <t>b8a11d44-70fd-46f9-9ea8-df0f01c13f88</t>
  </si>
  <si>
    <t>Qto_ArealStratumBaseQuantities</t>
  </si>
  <si>
    <t>334e6983-82b9-4621-b742-b7cc6539d127</t>
  </si>
  <si>
    <t>3874204a-c890-4b25-baec-7cc9e24e3333</t>
  </si>
  <si>
    <t>e1ed6207-ec00-472e-8be6-37659c26341a</t>
  </si>
  <si>
    <t>Qto_AudioVisualApplianceBaseQuantities</t>
  </si>
  <si>
    <t>bfb41ca2-0f12-46bc-8087-f90e1d086246</t>
  </si>
  <si>
    <t>Qto_BeamBaseQuantities</t>
  </si>
  <si>
    <t>4a0e9237-e3ed-4037-a2cb-b194b64d0b50</t>
  </si>
  <si>
    <t>b458221e-bac2-48ae-99aa-59fbe347ed25</t>
  </si>
  <si>
    <t>65719fa3-ed69-436e-91cc-90f804ba2910</t>
  </si>
  <si>
    <t>03bdaa78-1cd4-467d-9a55-cb24da923f25</t>
  </si>
  <si>
    <t>fa40f222-0b79-4729-873c-f4171396d5b9</t>
  </si>
  <si>
    <t>079deba9-d739-42b7-8314-a132db837c39</t>
  </si>
  <si>
    <t>315e738d-11cb-4568-86b2-6987ee3f30b3</t>
  </si>
  <si>
    <t>91bfdfef-1411-475d-975c-210645cfefcc</t>
  </si>
  <si>
    <t>2fa8a952-3bf5-4110-9fe7-9ba8ff176e34</t>
  </si>
  <si>
    <t>beb3ac26-30c4-43bb-9d01-a073419573a8</t>
  </si>
  <si>
    <t>0b66c992-006a-4ae6-b6e6-ea7e03f889cd</t>
  </si>
  <si>
    <t>Qto_BodyGeometryValidation</t>
  </si>
  <si>
    <t>0b44be9a-7352-4e70-a35b-68fef844e245</t>
  </si>
  <si>
    <t>8b812e9a-20b4-4b9e-8cf9-24d04a58560c</t>
  </si>
  <si>
    <t>63a75606-1e1c-49b5-8dd9-ea830ff2d4b9</t>
  </si>
  <si>
    <t>9b319920-42dd-4285-a545-ed8ac838bf33</t>
  </si>
  <si>
    <t>36832b1a-531d-482f-bc5a-8077dc63e9b2</t>
  </si>
  <si>
    <t>802ada3a-4189-4e97-91cc-41f816da2dc3</t>
  </si>
  <si>
    <t>Qto_BoilerBaseQuantities</t>
  </si>
  <si>
    <t>2f4a0337-47d6-4050-b9e6-ed4e21821de2</t>
  </si>
  <si>
    <t>1e577026-fb66-4bb2-85e4-f0b49616e471</t>
  </si>
  <si>
    <t>1689a8db-a287-49e6-975d-b04c87dcb50b</t>
  </si>
  <si>
    <t>Qto_BuildingBaseQuantities</t>
  </si>
  <si>
    <t>73309cba-0cee-4889-8f55-bce18ec8e681</t>
  </si>
  <si>
    <t>f0fb54dc-e0e9-4b36-9683-fee9c79923bd</t>
  </si>
  <si>
    <t>a7a2d4e0-4c7c-4283-b646-ef59619364a5</t>
  </si>
  <si>
    <t>ba023fd4-1f9f-453e-8542-bb45c3df971c</t>
  </si>
  <si>
    <t>fe755362-5d6c-49d4-bcde-118dcadef8e9</t>
  </si>
  <si>
    <t>f506186b-da7e-4ae9-afbd-d060cfa33243</t>
  </si>
  <si>
    <t>87adba3c-673d-472e-b079-8e4c5caa1436</t>
  </si>
  <si>
    <t>Qto_BuildingElementProxyQuantities</t>
  </si>
  <si>
    <t>71acb583-df81-4514-a1d4-20d4644654d9</t>
  </si>
  <si>
    <t>c4b592a7-d56c-4a4d-96aa-0ead3ae7205d</t>
  </si>
  <si>
    <t>Qto_BuildingStoreyBaseQuantities</t>
  </si>
  <si>
    <t>95fa32fb-a157-409f-b3f7-e67bd556fefe</t>
  </si>
  <si>
    <t>ddbe40c7-7e47-4c93-983a-5bf4de588d7f</t>
  </si>
  <si>
    <t>3da89eb1-a6ac-462c-9c55-b85bb8fe038b</t>
  </si>
  <si>
    <t>5a817af0-1cf4-4fde-bc72-9f4feaa0c857</t>
  </si>
  <si>
    <t>d21157d3-0800-4a66-9570-3a6a3e576be6</t>
  </si>
  <si>
    <t>8fde143e-88d0-48d6-9ae1-98c4d98753cf</t>
  </si>
  <si>
    <t>82bb663e-b7a9-4916-9f8e-1382796f5c8d</t>
  </si>
  <si>
    <t>216c55f6-fad7-42d1-8ef6-d13bb653d864</t>
  </si>
  <si>
    <t>Qto_BurnerBaseQuantities</t>
  </si>
  <si>
    <t>eaf2edb1-14da-4726-a9ca-34a16ff4e3db</t>
  </si>
  <si>
    <t>Qto_CableCarrierFittingBaseQuantities</t>
  </si>
  <si>
    <t>2b033fcb-530e-4219-b153-53d509d6837a</t>
  </si>
  <si>
    <t>Qto_CableCarrierSegmentBaseQuantities</t>
  </si>
  <si>
    <t>15b60181-80a3-4a11-9950-3f5285273eee</t>
  </si>
  <si>
    <t>d37832cb-0951-4699-a61d-dd79c3faa148</t>
  </si>
  <si>
    <t>b054a366-1429-413b-bc28-9da517db09ce</t>
  </si>
  <si>
    <t>9837fc53-21bb-4351-8a11-27b55c613a2f</t>
  </si>
  <si>
    <t>Qto_CableFittingBaseQuantities</t>
  </si>
  <si>
    <t>2a32a8b8-6d85-41e8-8263-9d0a0843f2bf</t>
  </si>
  <si>
    <t>Qto_CableSegmentBaseQuantities</t>
  </si>
  <si>
    <t>8e110910-23a2-4342-ac2c-ef9fbfecbcbf</t>
  </si>
  <si>
    <t>b80a4774-dbca-4ba7-9e48-d79c52ebd2e8</t>
  </si>
  <si>
    <t>f4c8046f-f56b-4330-8cfa-b03bcd9099e4</t>
  </si>
  <si>
    <t>005e18ad-caec-4ee5-af2e-32edf0f931f5</t>
  </si>
  <si>
    <t>Qto_ChillerBaseQuantities</t>
  </si>
  <si>
    <t>d56869e3-8fab-4470-8a7a-aa2081d44924</t>
  </si>
  <si>
    <t>Qto_ChimneyBaseQuantities</t>
  </si>
  <si>
    <t>eaec6c3e-6b45-4b6c-ab36-f48511910fcd</t>
  </si>
  <si>
    <t>Qto_CoilBaseQuantities</t>
  </si>
  <si>
    <t>8fe6c26f-f689-4c00-82f2-3203fd495634</t>
  </si>
  <si>
    <t>Qto_ColumnBaseQuantities</t>
  </si>
  <si>
    <t>a183a6cc-a940-49a9-95aa-d1dd9118b091</t>
  </si>
  <si>
    <t>fc9bdad2-9631-41da-ad93-be6bb889228e</t>
  </si>
  <si>
    <t>384ea5f0-233c-4321-a55f-691280a77ce4</t>
  </si>
  <si>
    <t>7c165d7a-dcbc-422a-a4e4-8e1288dc78bd</t>
  </si>
  <si>
    <t>56ae95ff-c7a1-4cc7-9e87-d2e8fb9e3914</t>
  </si>
  <si>
    <t>a0fcc17c-8c38-4a56-9903-a6c0db4141bc</t>
  </si>
  <si>
    <t>3af096a8-a032-4ed9-8ffc-7cc82fd958c0</t>
  </si>
  <si>
    <t>67285270-6a53-4a5e-a442-bbd8e441a1ab</t>
  </si>
  <si>
    <t>0250bf87-7b65-4587-9d4d-feff4f6ad818</t>
  </si>
  <si>
    <t>4d5f7a2d-dce5-4db1-9022-92607bfca471</t>
  </si>
  <si>
    <t>1962905a-f957-4594-9eae-6ae936c609c2</t>
  </si>
  <si>
    <t>Qto_CommunicationsApplianceBaseQuantities</t>
  </si>
  <si>
    <t>d38bb55d-0db3-4084-b61d-2b96bfb3be6d</t>
  </si>
  <si>
    <t>Qto_CompressorBaseQuantities</t>
  </si>
  <si>
    <t>4838e484-cbca-46eb-803b-07f211378c6e</t>
  </si>
  <si>
    <t>Qto_CondenserBaseQuantities</t>
  </si>
  <si>
    <t>8194261a-d122-44c6-974f-5b2b752d6650</t>
  </si>
  <si>
    <t>Qto_ConduitSegmentBaseQuantities</t>
  </si>
  <si>
    <t>f50d57fd-2571-4900-8b64-1f0568345a59</t>
  </si>
  <si>
    <t>0f73039a-085b-4fc3-8ab1-fcd4dd7d91ad</t>
  </si>
  <si>
    <t>Qto_ConstructionEquipmentResourceBaseQuantities</t>
  </si>
  <si>
    <t>cab67b3c-ec99-4207-a66d-d79cb6b688dd</t>
  </si>
  <si>
    <t>e4af67d3-9284-4a09-9642-e44a9162bc13</t>
  </si>
  <si>
    <t>Qto_ConstructionMaterialResourceBaseQuantities</t>
  </si>
  <si>
    <t>cf92e9e5-9de5-47a0-b6b7-5a502dfb0544</t>
  </si>
  <si>
    <t>476a9b16-9ea4-4d8d-ae7f-23280f8469be</t>
  </si>
  <si>
    <t>03f25042-881d-4327-ad02-1c707b0af505</t>
  </si>
  <si>
    <t>02b7c7c4-b347-4a3a-a241-93a27e3e2c86</t>
  </si>
  <si>
    <t>Qto_ControllerBaseQuantities</t>
  </si>
  <si>
    <t>4d49823b-659e-4674-8d5e-c99a22fae38f</t>
  </si>
  <si>
    <t>Qto_CooledBeamBaseQuantities</t>
  </si>
  <si>
    <t>474a2b5f-d3c0-43d0-859a-5598b3e6388f</t>
  </si>
  <si>
    <t>Qto_CoolingTowerBaseQuantities</t>
  </si>
  <si>
    <t>0fab17c9-085a-4b26-bea9-e8c6670651d0</t>
  </si>
  <si>
    <t>Qto_CourseBaseQuantities</t>
  </si>
  <si>
    <t>7353a6dd-ea34-4c59-9084-696e0017dc6c</t>
  </si>
  <si>
    <t>ba71f8c2-3609-4c37-9e10-893ba4e7c0c2</t>
  </si>
  <si>
    <t>09ecf7d7-3f95-4d76-93ac-97d07e65d0bb</t>
  </si>
  <si>
    <t>0fef9333-f2a1-40f2-9444-d27d75712ed5</t>
  </si>
  <si>
    <t>dde73094-6218-49ec-bc79-f0464cc2a3d8</t>
  </si>
  <si>
    <t>0be5b44b-256a-40a9-83be-91f77c092792</t>
  </si>
  <si>
    <t>Qto_CoveringBaseQuantities</t>
  </si>
  <si>
    <t>f2af95ee-26a0-4ba3-8c26-36bbb9d3ae26</t>
  </si>
  <si>
    <t>7765472e-54e2-4ec6-a881-b69517ec713d</t>
  </si>
  <si>
    <t>8fe2d1a8-3ee2-4b74-9722-6d8a649368b4</t>
  </si>
  <si>
    <t>a4f2db20-7c28-4227-b134-b95238155e4d</t>
  </si>
  <si>
    <t>Qto_CurtainWallQuantities</t>
  </si>
  <si>
    <t>ca10d5a3-1350-4b89-b4a8-52b776a40e24</t>
  </si>
  <si>
    <t>2ff22e99-a76c-46c1-a3c2-d43ab1b80cac</t>
  </si>
  <si>
    <t>6f17f8b7-7f8d-4c47-95b6-ca609711e684</t>
  </si>
  <si>
    <t>7e77a6ae-3390-47fb-b816-7c4bf6011971</t>
  </si>
  <si>
    <t>69aa76f7-5968-4bab-ae1f-b99635e15d42</t>
  </si>
  <si>
    <t>Qto_DamperBaseQuantities</t>
  </si>
  <si>
    <t>2f28baab-a9d0-4ccc-87c5-1c3baaa1acf0</t>
  </si>
  <si>
    <t>Qto_DistributionBoardBaseQuantities</t>
  </si>
  <si>
    <t>afa93514-f51d-4533-a663-016e4016a7ab</t>
  </si>
  <si>
    <t>8e313414-349b-47ad-9fcb-656dc5c9759f</t>
  </si>
  <si>
    <t>Qto_DistributionChamberElementBaseQuantities</t>
  </si>
  <si>
    <t>ecf509f7-9a2b-431d-ae77-47ea0c781813</t>
  </si>
  <si>
    <t>3a63b7a0-3239-41c1-8ccd-74f316b2befc</t>
  </si>
  <si>
    <t>e12cf6db-d8fd-4764-9c20-9f6ec2aa1efd</t>
  </si>
  <si>
    <t>a19f95e1-1329-4648-9c8d-b63247d55644</t>
  </si>
  <si>
    <t>4aa02212-f677-4d92-8730-b106d6c45af5</t>
  </si>
  <si>
    <t>Qto_DoorBaseQuantities</t>
  </si>
  <si>
    <t>13ee8da9-c23f-46f1-8cee-9424eecb0c49</t>
  </si>
  <si>
    <t>9d52d7de-84d5-4408-8222-1f65265cb7eb</t>
  </si>
  <si>
    <t>3434c260-9ca8-4662-870a-72b876038812</t>
  </si>
  <si>
    <t>ac6bc708-46e3-44a2-bb66-210345ecbd52</t>
  </si>
  <si>
    <t>Qto_DuctFittingBaseQuantities</t>
  </si>
  <si>
    <t>2a9bee22-8fbb-455b-9c26-b87b6fc1298d</t>
  </si>
  <si>
    <t>ca6efd50-1a30-4f3c-bc6d-b5061ac24841</t>
  </si>
  <si>
    <t>4f572399-4ed0-4fa6-92d1-06fb269ae633</t>
  </si>
  <si>
    <t>000c594b-f381-4180-8be3-e51dbb0e7885</t>
  </si>
  <si>
    <t>9fe865b5-8107-4430-87ef-4f1ab47cde39</t>
  </si>
  <si>
    <t>Qto_DuctSegmentBaseQuantities</t>
  </si>
  <si>
    <t>726eb6c1-e56d-40a8-b473-4de941bc92fa</t>
  </si>
  <si>
    <t>c8c985fe-8539-4df0-a9be-2a8db549018d</t>
  </si>
  <si>
    <t>5770af40-d0e3-489a-b125-0b39067b2f85</t>
  </si>
  <si>
    <t>8d4aefea-86bd-4761-a388-54413297bdd6</t>
  </si>
  <si>
    <t>6236547b-3571-4abb-a18f-297be512f420</t>
  </si>
  <si>
    <t>Qto_DuctSilencerBaseQuantities</t>
  </si>
  <si>
    <t>2e0c3751-e33b-4f5d-bbc1-39bfc708fabb</t>
  </si>
  <si>
    <t>Qto_EarthworksCutBaseQuantities</t>
  </si>
  <si>
    <t>3d83acab-9c31-4828-93da-cb81b79ce4b9</t>
  </si>
  <si>
    <t>d51d2b58-be54-42f4-8191-29d0a818c429</t>
  </si>
  <si>
    <t>a91fa2b8-2a8c-4d22-be85-d4bfc072e836</t>
  </si>
  <si>
    <t>7a676f74-f3c9-4623-96d9-fa6d188466ee</t>
  </si>
  <si>
    <t>d58baa53-7f34-48c0-ad2f-a5a1d5b77f3a</t>
  </si>
  <si>
    <t>02fa95e6-ea5e-4863-9b7b-27f710098c4b</t>
  </si>
  <si>
    <t>Qto_EarthworksFillBaseQuantities</t>
  </si>
  <si>
    <t>3d39838d-2e93-4abd-9e01-8b61a24ab7c4</t>
  </si>
  <si>
    <t>1a66d669-8649-48ab-826c-32df71a3df99</t>
  </si>
  <si>
    <t>e8ecb73d-66d1-46fc-b06d-b89c4fc6daea</t>
  </si>
  <si>
    <t>3b7f62b0-0608-462c-93af-dda903e1fc0f</t>
  </si>
  <si>
    <t>b0f13f69-b6b3-48ad-bd74-25a92241448b</t>
  </si>
  <si>
    <t>Qto_ElectricApplianceBaseQuantities</t>
  </si>
  <si>
    <t>124d8173-da9a-45d8-bd3f-0a6279191953</t>
  </si>
  <si>
    <t>Qto_ElectricDistributionBoardBaseQuantities</t>
  </si>
  <si>
    <t>db679ce9-4e25-4bb7-bd89-d57945253248</t>
  </si>
  <si>
    <t>6a5dc809-7cff-4df8-8d53-b3a4fa3d7f2c</t>
  </si>
  <si>
    <t>Qto_ElectricFlowStorageDeviceBaseQuantities</t>
  </si>
  <si>
    <t>bc66f87b-0760-45ca-bf46-315dd1e5054d</t>
  </si>
  <si>
    <t>Qto_ElectricGeneratorBaseQuantities</t>
  </si>
  <si>
    <t>5cc16fe6-2ec3-4c83-aa62-290738e2ccdf</t>
  </si>
  <si>
    <t>Qto_ElectricMotorBaseQuantities</t>
  </si>
  <si>
    <t>eeb4e8d0-6814-46ec-9010-19b44e614c17</t>
  </si>
  <si>
    <t>Qto_ElectricTimeControlBaseQuantities</t>
  </si>
  <si>
    <t>079bff0f-feb3-4245-8f4c-67f4d3ce1817</t>
  </si>
  <si>
    <t>Qto_EvaporativeCoolerBaseQuantities</t>
  </si>
  <si>
    <t>f59150b8-7bbf-4db8-ad52-52b9950c1066</t>
  </si>
  <si>
    <t>Qto_EvaporatorBaseQuantities</t>
  </si>
  <si>
    <t>482557d1-6b6f-4e57-823c-2362d4ada351</t>
  </si>
  <si>
    <t>Qto_FacilityPartBaseQuantities</t>
  </si>
  <si>
    <t>4777bf03-1c21-4190-80dc-aed62083cf84</t>
  </si>
  <si>
    <t>a2c726d0-3681-45a6-91b5-e37c42036b57</t>
  </si>
  <si>
    <t>e5e02b21-8e70-475d-91ef-7a2af30f3e28</t>
  </si>
  <si>
    <t>e746e205-930f-4971-8d1f-3ee4ec59ae30</t>
  </si>
  <si>
    <t>2150495e-8c6c-4a88-b456-97b6ecc5a25b</t>
  </si>
  <si>
    <t>Qto_FanBaseQuantities</t>
  </si>
  <si>
    <t>4649fae0-824b-4961-aa9f-0f9c194d0387</t>
  </si>
  <si>
    <t>Qto_FilterBaseQuantities</t>
  </si>
  <si>
    <t>e4b220d9-d4b2-41f3-8f37-05ac715e0aee</t>
  </si>
  <si>
    <t>Qto_FireSuppressionTerminalBaseQuantities</t>
  </si>
  <si>
    <t>55a5f984-af0f-49bb-b9c9-705f9725e88f</t>
  </si>
  <si>
    <t>Qto_FlowInstrumentBaseQuantities</t>
  </si>
  <si>
    <t>349c4747-b7ad-428a-a3ad-4c8813b494aa</t>
  </si>
  <si>
    <t>Qto_FlowMeterBaseQuantities</t>
  </si>
  <si>
    <t>7a1ff13b-53b8-4aa3-b6ad-94fcac17c8b1</t>
  </si>
  <si>
    <t>Qto_FootingBaseQuantities</t>
  </si>
  <si>
    <t>3b2cc6bd-5fb9-44f2-9392-5ba2e56afe9e</t>
  </si>
  <si>
    <t>a78631fa-a773-4f4e-b204-3d20ed0ed889</t>
  </si>
  <si>
    <t>7eb42f9e-d367-4749-890b-e4e5c529f9a8</t>
  </si>
  <si>
    <t>2d487b95-1014-4f39-ae9d-a69987967967</t>
  </si>
  <si>
    <t>b89ab78f-1e8c-4c9f-98ba-8e3d71b8e507</t>
  </si>
  <si>
    <t>b60a62fe-ed5d-402d-bdd4-a8327b3a511f</t>
  </si>
  <si>
    <t>102f2406-fd11-4157-9709-bd7b9890ff9c</t>
  </si>
  <si>
    <t>3584bcaa-e3f6-4af6-9005-4688a76c0d31</t>
  </si>
  <si>
    <t>780e9bac-de3a-42a2-a5c5-dbed6d53cd0e</t>
  </si>
  <si>
    <t>902845f2-976d-4e61-864e-645d1dfd07b2</t>
  </si>
  <si>
    <t>Qto_HeatExchangerBaseQuantities</t>
  </si>
  <si>
    <t>bad421e0-7e01-44a9-a9b6-aefe2d0e2bd4</t>
  </si>
  <si>
    <t>Qto_HumidifierBaseQuantities</t>
  </si>
  <si>
    <t>8d7655c4-d9c4-443e-89e7-4fbd267231d4</t>
  </si>
  <si>
    <t>Qto_ImpactProtectionDeviceBaseQuantities</t>
  </si>
  <si>
    <t>3bf92702-ba0b-4a38-aa95-2e980883183f</t>
  </si>
  <si>
    <t>Qto_InterceptorBaseQuantities</t>
  </si>
  <si>
    <t>26e71c7e-599c-4c53-b33f-329bb8781b98</t>
  </si>
  <si>
    <t>Qto_JunctionBoxBaseQuantities</t>
  </si>
  <si>
    <t>1f2db772-c7ef-4d7b-83f2-dc928dadefc5</t>
  </si>
  <si>
    <t>3ebe461d-859e-4195-bf9f-49c0688c6322</t>
  </si>
  <si>
    <t>e6f0b389-5895-4388-8ec6-42e4c6c4c9c7</t>
  </si>
  <si>
    <t>250581c5-0d72-44c4-8e54-fd8a32d4e354</t>
  </si>
  <si>
    <t>7aa8781d-cfdf-4191-a06c-6f05b63af9fa</t>
  </si>
  <si>
    <t>Qto_KerbBaseQuantities</t>
  </si>
  <si>
    <t>c120032e-91fa-4588-9f97-3d85417cd536</t>
  </si>
  <si>
    <t>bbb5ca9b-9e50-4f29-97c4-cb6729b418fd</t>
  </si>
  <si>
    <t>4528cb6f-07de-46af-b429-cbd4211784bd</t>
  </si>
  <si>
    <t>591ae29c-0d46-4b91-aa6d-e4a39b73ed71</t>
  </si>
  <si>
    <t>f91193ec-75b1-4bf0-b0e4-67d850702604</t>
  </si>
  <si>
    <t>b0073a25-a52a-41ae-b5e7-92ca8e9acaee</t>
  </si>
  <si>
    <t>Qto_LaborResourceBaseQuantities</t>
  </si>
  <si>
    <t>50875b91-708b-44ee-a5e0-aaa2307755f5</t>
  </si>
  <si>
    <t>f03b5ccb-adcf-4d05-bfa4-95bd7c102ad9</t>
  </si>
  <si>
    <t>Qto_LampBaseQuantities</t>
  </si>
  <si>
    <t>f1ba94b9-a1c5-43ea-96fc-fdc9401cc034</t>
  </si>
  <si>
    <t>Qto_LightFixtureBaseQuantities</t>
  </si>
  <si>
    <t>10c33af5-56c5-4d95-ab30-5d8b143b7d80</t>
  </si>
  <si>
    <t>Qto_LinearStratumBaseQuantities</t>
  </si>
  <si>
    <t>c826ebf3-5fc9-405f-8957-e32aa6234609</t>
  </si>
  <si>
    <t>5d27710a-1db6-4879-b52e-0405a92ba3e0</t>
  </si>
  <si>
    <t>Qto_MarineFacilityBaseQuantities</t>
  </si>
  <si>
    <t>99a345e8-80a6-4406-9c17-a55037ddd11a</t>
  </si>
  <si>
    <t>d2942d92-8eeb-44de-9f54-c3764d69a65f</t>
  </si>
  <si>
    <t>8e7a9c88-b425-4c18-ac62-36e7f9d769a2</t>
  </si>
  <si>
    <t>922dd6ba-953b-49fd-baa4-9c4feb7182e9</t>
  </si>
  <si>
    <t>fdfdbc9b-3ad0-407f-9919-dd1dd21b0ae3</t>
  </si>
  <si>
    <t>Qto_MemberBaseQuantities</t>
  </si>
  <si>
    <t>f8db575f-b52a-4c13-ab8d-e26a6c0cc9bc</t>
  </si>
  <si>
    <t>73e21012-961a-4325-8ff2-d4b68b5e3349</t>
  </si>
  <si>
    <t>a275609f-9f44-4fc7-bf48-ee034ce29a42</t>
  </si>
  <si>
    <t>eb9f962e-3960-4409-bdca-9d28ef181c6e</t>
  </si>
  <si>
    <t>7166872a-305c-47c0-b118-14cc08acd8c8</t>
  </si>
  <si>
    <t>08de4b92-fa62-41a5-b3bf-b64311d51afa</t>
  </si>
  <si>
    <t>b1d7d7f7-9f40-470b-ad1b-9968758e70c7</t>
  </si>
  <si>
    <t>c5d683fe-c290-4d5f-a9cd-f33079531df0</t>
  </si>
  <si>
    <t>95c6dacf-04d8-4101-9e2d-7dfc04cb2f7f</t>
  </si>
  <si>
    <t>Qto_MotorConnectionBaseQuantities</t>
  </si>
  <si>
    <t>f46a7a4b-8ce0-49bb-b3bb-b44f0119710b</t>
  </si>
  <si>
    <t>Qto_OpeningElementBaseQuantities</t>
  </si>
  <si>
    <t>48981854-9858-42c0-aadb-1735f160dd34</t>
  </si>
  <si>
    <t>14cf5683-fc9c-44c5-87d3-c937932fda67</t>
  </si>
  <si>
    <t>4e3c23a2-9a6e-411a-bca9-20397a1c14fb</t>
  </si>
  <si>
    <t>37062a0a-f986-4156-8b13-9a1b07916a03</t>
  </si>
  <si>
    <t>4e144a12-30c4-4db9-9cbe-fbc1bde7f07c</t>
  </si>
  <si>
    <t>Qto_OutletBaseQuantities</t>
  </si>
  <si>
    <t>9d10dccd-61e1-4fb5-a1e4-7ee2adae99c4</t>
  </si>
  <si>
    <t>Qto_PavementBaseQuantities</t>
  </si>
  <si>
    <t>4430e183-e7ef-4013-add6-628ba2d5dc27</t>
  </si>
  <si>
    <t>c0e1d70a-794d-4d17-a5d9-8e8ba33c55f3</t>
  </si>
  <si>
    <t>72c94e4a-2f8a-4e97-bf3e-93c28ce7f3ae</t>
  </si>
  <si>
    <t>5a70cd52-bfca-46b4-bda3-6d3044f8d13b</t>
  </si>
  <si>
    <t>066e42c9-890c-4b48-a0b9-fd4445c88c30</t>
  </si>
  <si>
    <t>3ed3ef9c-08da-4f06-a73b-218f78411e56</t>
  </si>
  <si>
    <t>a08d3997-0bd4-4fef-b87b-9be90558161e</t>
  </si>
  <si>
    <t>Qto_PictorialSignQuantities</t>
  </si>
  <si>
    <t>b1d4eb09-e929-410c-994e-9f6e5d0a37f3</t>
  </si>
  <si>
    <t>991f03fd-2a0d-4457-8d5e-023ef2874b8f</t>
  </si>
  <si>
    <t>Qto_PileBaseQuantities</t>
  </si>
  <si>
    <t>0e8ec0c5-97f7-46c9-b1c0-32f21c1765db</t>
  </si>
  <si>
    <t>42a00474-6e1e-47f5-91a4-f8eef05653a1</t>
  </si>
  <si>
    <t>e40e4036-3573-4c2c-b956-b7aa363a7fbf</t>
  </si>
  <si>
    <t>d2e93518-37d0-4b76-9506-65a115a392b6</t>
  </si>
  <si>
    <t>ddb35aa5-1f79-4f2d-896e-9dbad6e68d99</t>
  </si>
  <si>
    <t>88dc8673-3f77-44c0-bd46-62954a33f447</t>
  </si>
  <si>
    <t>68781760-9338-434f-8a62-41538c0db1b9</t>
  </si>
  <si>
    <t>d6f4c5f2-9542-4d03-b425-1fc2c63e6edf</t>
  </si>
  <si>
    <t>Qto_PipeFittingBaseQuantities</t>
  </si>
  <si>
    <t>83c310b6-31e4-4965-addc-58c2e8043c86</t>
  </si>
  <si>
    <t>51d2aa19-91d1-40d6-a31e-a19b2b5de65b</t>
  </si>
  <si>
    <t>85bc057b-f676-4a2c-a434-8d1c7a4ce3c2</t>
  </si>
  <si>
    <t>dafe79a5-95cb-4432-b699-299415eaa1e0</t>
  </si>
  <si>
    <t>1edff67b-ea89-475b-a6a5-c4b7cae59616</t>
  </si>
  <si>
    <t>50b351fb-6fbc-4509-a08c-8fe3d0ce1c8c</t>
  </si>
  <si>
    <t>Qto_PipeSegmentBaseQuantities</t>
  </si>
  <si>
    <t>bc9894b0-faa5-4dfa-bd62-ad11c221d7b2</t>
  </si>
  <si>
    <t>331265e3-e2a1-4341-9b9c-bc9e6df56e49</t>
  </si>
  <si>
    <t>d4859687-f4fe-4298-a235-7228929744d9</t>
  </si>
  <si>
    <t>c8440aa7-c619-4d27-9ccc-eb3b0fd7ff40</t>
  </si>
  <si>
    <t>28e2bc44-55f9-4e45-a689-e84ba8120f1a</t>
  </si>
  <si>
    <t>108bcae6-6105-4a96-a028-83326a9bd6ba</t>
  </si>
  <si>
    <t>d361ed2d-1f52-4362-8910-29e446da4b7a</t>
  </si>
  <si>
    <t>Qto_PlateBaseQuantities</t>
  </si>
  <si>
    <t>7d2068c2-3614-4bf8-9ae8-ec3b4b6d3152</t>
  </si>
  <si>
    <t>452df3d5-4c01-4941-8656-f3b5ea754c50</t>
  </si>
  <si>
    <t>1d6e2b8a-4f15-4857-aac8-f009b0d361c9</t>
  </si>
  <si>
    <t>8e09dea7-951f-4fff-831d-5d12649eb03c</t>
  </si>
  <si>
    <t>25e5c3fe-8803-4284-84b9-c49a9ce2563e</t>
  </si>
  <si>
    <t>3ebc0e1f-f66d-4016-8eed-02cc3a6f6f06</t>
  </si>
  <si>
    <t>0e0b6049-6f82-43df-85ff-d5d202e03433</t>
  </si>
  <si>
    <t>f4112c07-b6bd-44de-8f0c-6bb39c668448</t>
  </si>
  <si>
    <t>Qto_ProjectionElementBaseQuantities</t>
  </si>
  <si>
    <t>9f508b19-4688-4594-aa1f-0c187dddbcf8</t>
  </si>
  <si>
    <t>a51b6943-c05c-4450-82ae-93cf717ede32</t>
  </si>
  <si>
    <t>Qto_ProtectiveDeviceBaseQuantities</t>
  </si>
  <si>
    <t>acb0bfd8-be18-4915-b4d6-587100e2fe3f</t>
  </si>
  <si>
    <t>Qto_ProtectiveDeviceTrippingUnitBaseQuantities</t>
  </si>
  <si>
    <t>a12ba581-2fdc-4964-b048-0d8b91719c98</t>
  </si>
  <si>
    <t>Qto_PumpBaseQuantities</t>
  </si>
  <si>
    <t>27186f31-f72e-4f45-89d3-73da4c5ec9ff</t>
  </si>
  <si>
    <t>Qto_RailBaseQuantities</t>
  </si>
  <si>
    <t>5839d2ca-751e-4b0c-a883-b059c8f242a3</t>
  </si>
  <si>
    <t>11a78427-260f-42fb-bfb6-155442e80666</t>
  </si>
  <si>
    <t>170d5685-8076-4e62-b808-01a2f02fd9bf</t>
  </si>
  <si>
    <t>Qto_RailingBaseQuantities</t>
  </si>
  <si>
    <t>2f927e26-5e88-4fea-b13a-068de4fb4358</t>
  </si>
  <si>
    <t>Qto_RampFlightBaseQuantities</t>
  </si>
  <si>
    <t>97552d67-05fb-4931-b85b-157020e9f33c</t>
  </si>
  <si>
    <t>b3d8220e-acbf-45ad-98a1-ed1f55bb01ff</t>
  </si>
  <si>
    <t>b3d8a3f1-8f2f-4857-8cf0-fc46da913b25</t>
  </si>
  <si>
    <t>9aef8358-3619-44ef-aaac-0c043ff14f6c</t>
  </si>
  <si>
    <t>efd2a2f8-dd76-4726-ba48-2a5133cdebb2</t>
  </si>
  <si>
    <t>0eeff58b-6937-4533-a2b3-2392634a906e</t>
  </si>
  <si>
    <t>Qto_ReinforcedSoilBaseQuantities</t>
  </si>
  <si>
    <t>da1576db-eb86-4383-bb28-ee7d99e54ea5</t>
  </si>
  <si>
    <t>dbd4c781-2a06-4938-917c-796c350acc33</t>
  </si>
  <si>
    <t>621ff023-da95-49d5-afcf-45afd9d0cc7b</t>
  </si>
  <si>
    <t>fec3414b-b621-410f-88cd-a634f36a97a3</t>
  </si>
  <si>
    <t>2e8a9bf6-881c-4739-aef7-453509965a21</t>
  </si>
  <si>
    <t>Qto_ReinforcingElementBaseQuantities</t>
  </si>
  <si>
    <t>28f00955-3059-4784-8da9-7fc6efbd7427</t>
  </si>
  <si>
    <t>7860ad61-83a4-42ac-811b-95f3c8f9825a</t>
  </si>
  <si>
    <t>d313d164-de03-4082-ad3f-95193d75e8dd</t>
  </si>
  <si>
    <t>Qto_RoofBaseQuantities</t>
  </si>
  <si>
    <t>c4b40295-6be0-4ffd-a25f-f6217f6d989c</t>
  </si>
  <si>
    <t>e4ad19c4-9d6d-4b70-aca7-a936f6fc88b6</t>
  </si>
  <si>
    <t>b84d9709-2e45-4395-9d2e-829289d59d11</t>
  </si>
  <si>
    <t>Qto_SanitaryTerminalBaseQuantities</t>
  </si>
  <si>
    <t>115c4179-c0c2-47cc-916b-512fb3cf51af</t>
  </si>
  <si>
    <t>Qto_SensorBaseQuantities</t>
  </si>
  <si>
    <t>ab2131bb-121f-418f-b28b-a0d8fca362c0</t>
  </si>
  <si>
    <t>Qto_SignalBaseQuantities</t>
  </si>
  <si>
    <t>bd8574ec-b2be-48b8-8515-12ea317ec870</t>
  </si>
  <si>
    <t>Qto_SignBaseQuantities</t>
  </si>
  <si>
    <t>55881d6b-9a5d-4375-aa9a-5b82d9769f62</t>
  </si>
  <si>
    <t>658c7b3c-ae56-4440-b325-6d4d9eab616f</t>
  </si>
  <si>
    <t>f8eec110-9762-4840-b977-306f4fb73a0b</t>
  </si>
  <si>
    <t>9cb9aec8-5e7b-4683-be0b-9fb7c46482b5</t>
  </si>
  <si>
    <t>Qto_SiteBaseQuantities</t>
  </si>
  <si>
    <t>72793c92-1790-450c-b410-1e61523edbc1</t>
  </si>
  <si>
    <t>4e16d8ca-9a67-4b00-a732-7e4a13b2c9fa</t>
  </si>
  <si>
    <t>Qto_SlabBaseQuantities</t>
  </si>
  <si>
    <t>8eda2582-0291-4cea-bb43-988c084900cc</t>
  </si>
  <si>
    <t>9fdc6e2f-51b7-48dc-a7cf-6814a70dd693</t>
  </si>
  <si>
    <t>868643eb-f5e8-449b-9c08-0f34e8464eb0</t>
  </si>
  <si>
    <t>db6d0d2c-1934-44f0-85ea-b9ad7b6d2a66</t>
  </si>
  <si>
    <t>7dc38c1e-73ac-442b-ad21-ff81ed30a3bb</t>
  </si>
  <si>
    <t>d4d20fb1-f366-4e31-9ec2-0edd5afb2ae8</t>
  </si>
  <si>
    <t>0878815a-4acd-4917-aa25-0a74851d9cd4</t>
  </si>
  <si>
    <t>2ce16095-acf0-43f7-86d4-ea79c843883b</t>
  </si>
  <si>
    <t>a8ba1f48-1b4c-444e-923e-f663e967df9a</t>
  </si>
  <si>
    <t>ac3b5bf1-b5f5-42cc-80c1-4917abc52389</t>
  </si>
  <si>
    <t>Qto_SleeperBaseQuantities</t>
  </si>
  <si>
    <t>9597f8dc-9bb8-4b28-a836-1bfa2836b44c</t>
  </si>
  <si>
    <t>a4b349ef-e7e9-411f-8582-8014d18f11a7</t>
  </si>
  <si>
    <t>fc86a71f-eec2-4bf4-8ebd-0eab718effcd</t>
  </si>
  <si>
    <t>Qto_SolarDeviceBaseQuantities</t>
  </si>
  <si>
    <t>826a5fcf-be3f-44fa-b178-cbd64230e6e0</t>
  </si>
  <si>
    <t>e4168c63-1f75-493d-8402-c659678915fe</t>
  </si>
  <si>
    <t>Qto_SpaceBaseQuantities</t>
  </si>
  <si>
    <t>89473d08-a401-4e1e-8f0e-d83fd943db92</t>
  </si>
  <si>
    <t>030ba543-7f29-49c2-a7bc-84076e5e3495</t>
  </si>
  <si>
    <t>90c8ba61-9dc5-4a55-a3de-2c621945bb9b</t>
  </si>
  <si>
    <t>90cdcbff-af35-432b-93f6-75be19321859</t>
  </si>
  <si>
    <t>c09c7f71-d3cf-4353-b464-2ffe33259c77</t>
  </si>
  <si>
    <t>60cda972-2bf6-41e2-aedf-b77bdaa8f9bb</t>
  </si>
  <si>
    <t>c5688503-1f22-41a5-a3a7-3ae74c0c8c5b</t>
  </si>
  <si>
    <t>71b6564a-d911-4145-aea9-a56e8a47e676</t>
  </si>
  <si>
    <t>6696b610-74e6-4839-a751-4df9195189b8</t>
  </si>
  <si>
    <t>061ccacb-4fec-4d7c-b4c1-76dc1c65c7c2</t>
  </si>
  <si>
    <t>4d892d15-22ca-442c-a007-0b15c8698f77</t>
  </si>
  <si>
    <t>861b7ce2-9eb1-48db-ae25-1f69df60265b</t>
  </si>
  <si>
    <t>7fe66068-6e71-4f6b-be18-e07efb6ced82</t>
  </si>
  <si>
    <t>Qto_SpaceHeaterBaseQuantities</t>
  </si>
  <si>
    <t>08350294-6a6d-46c0-8e61-b9b285e571a2</t>
  </si>
  <si>
    <t>6feb9f3b-19e7-4dd4-ade3-4b663efc146f</t>
  </si>
  <si>
    <t>31cc0a39-adba-4da9-836e-b9d3afaefdeb</t>
  </si>
  <si>
    <t>Qto_SpatialZoneBaseQuantities</t>
  </si>
  <si>
    <t>6d297fd0-dbf0-467c-8a50-b7817f1460c2</t>
  </si>
  <si>
    <t>022fcb23-cdb1-41b3-93b1-f6e0bcb0762e</t>
  </si>
  <si>
    <t>784c7af9-c891-4049-bc60-166bd4c1fa0c</t>
  </si>
  <si>
    <t>Qto_StackTerminalBaseQuantities</t>
  </si>
  <si>
    <t>afe7bdeb-250b-4398-a1e5-9224f8d2b7e5</t>
  </si>
  <si>
    <t>Qto_StairFlightBaseQuantities</t>
  </si>
  <si>
    <t>90986c0e-1cf3-47ee-895d-c299b80ffddf</t>
  </si>
  <si>
    <t>a4210939-8e6c-44ee-8004-cfcb5d512acb</t>
  </si>
  <si>
    <t>83a0ac8a-e64f-429d-9dc6-e1167b1f5537</t>
  </si>
  <si>
    <t>Qto_SurfaceFeatureBaseQuantities</t>
  </si>
  <si>
    <t>b21c5184-2098-4d4a-afd5-ca997df41328</t>
  </si>
  <si>
    <t>3f696e3a-2f46-48ed-8aeb-f74e4522dadb</t>
  </si>
  <si>
    <t>Qto_SwitchingDeviceBaseQuantities</t>
  </si>
  <si>
    <t>a120c0bf-9ca8-43af-b719-88225d16907e</t>
  </si>
  <si>
    <t>Qto_TankBaseQuantities</t>
  </si>
  <si>
    <t>0f597677-c96d-421d-8871-5eef73461056</t>
  </si>
  <si>
    <t>b57d94b3-2667-42da-aad3-231912df8a7b</t>
  </si>
  <si>
    <t>ec62fbc2-a909-4e3e-b8cf-1fa6131a1aa2</t>
  </si>
  <si>
    <t>Qto_TransformerBaseQuantities</t>
  </si>
  <si>
    <t>3a41788b-a8de-4ed0-853b-4ff5d44d69a9</t>
  </si>
  <si>
    <t>Qto_TubeBundleBaseQuantities</t>
  </si>
  <si>
    <t>a4686a0f-8d97-4b46-be9c-c6e72e21d7d0</t>
  </si>
  <si>
    <t>f83dde95-d2ea-4099-9973-ec47ecc82e8e</t>
  </si>
  <si>
    <t>Qto_UnitaryControlElementBaseQuantities</t>
  </si>
  <si>
    <t>70efc986-7b73-4b17-bd1f-8839534eac0e</t>
  </si>
  <si>
    <t>Qto_UnitaryEquipmentBaseQuantities</t>
  </si>
  <si>
    <t>1eeec8bf-f172-4add-a79c-401a4c3adcb4</t>
  </si>
  <si>
    <t>Qto_ValveBaseQuantities</t>
  </si>
  <si>
    <t>28d60e6c-2bbd-4884-a09d-28a0bc75d8f6</t>
  </si>
  <si>
    <t>Qto_VehicleBaseQuantities</t>
  </si>
  <si>
    <t>8c771391-0b6d-4e8e-8ae8-14baf685f4aa</t>
  </si>
  <si>
    <t>23de9660-5a2e-4c29-8202-10cc711f8ac9</t>
  </si>
  <si>
    <t>69822aaa-2127-48b2-8492-e848411d24cb</t>
  </si>
  <si>
    <t>Qto_VibrationIsolatorBaseQuantities</t>
  </si>
  <si>
    <t>fbe06ed6-65df-465f-87ce-5a23edf4d8ed</t>
  </si>
  <si>
    <t>Qto_VolumetricStratumBaseQuantities</t>
  </si>
  <si>
    <t>2b4d4237-f441-4d26-aaeb-b4957bb08c0f</t>
  </si>
  <si>
    <t>2b44b18a-8d59-41c1-a7b2-1d2c243774c0</t>
  </si>
  <si>
    <t>149ef74b-8536-4b95-9ccd-6c6ae8ce7da7</t>
  </si>
  <si>
    <t>a9d644d2-db3e-4962-a529-09b00085817a</t>
  </si>
  <si>
    <t>Qto_WallBaseQuantities</t>
  </si>
  <si>
    <t>e8e3fb80-34c1-41eb-954d-fec1ac06290e</t>
  </si>
  <si>
    <t>dbc8ee14-6034-4cd3-9236-4e8a894901c1</t>
  </si>
  <si>
    <t>4b40e73c-b43b-4588-a3fa-ab33edfce60b</t>
  </si>
  <si>
    <t>40326b46-0a75-49e7-a25d-6da407254ef5</t>
  </si>
  <si>
    <t>b9f35976-5649-45f8-86eb-8288656ed38f</t>
  </si>
  <si>
    <t>51166695-c636-429f-8d2c-e8112ab48ca5</t>
  </si>
  <si>
    <t>13353b73-5e5e-4d92-820f-ae4cc0379e24</t>
  </si>
  <si>
    <t>dcb36a1f-0872-419a-bf56-63cf2d22b3da</t>
  </si>
  <si>
    <t>13e6ad86-1462-4242-9ebb-d252bb1d9192</t>
  </si>
  <si>
    <t>57114e5d-8d01-4038-a38e-6dfd1cd202e0</t>
  </si>
  <si>
    <t>0b05421f-55df-4243-909f-fd4e0871dcde</t>
  </si>
  <si>
    <t>Qto_WasteTerminalBaseQuantities</t>
  </si>
  <si>
    <t>fa5e8d81-36f7-42b7-a1c7-1f77e508a6cd</t>
  </si>
  <si>
    <t>Qto_WindowBaseQuantities</t>
  </si>
  <si>
    <t>83a23e3c-3914-4638-81aa-b408f4646ccc</t>
  </si>
  <si>
    <t>35670df8-40b5-403a-b57b-5ab2880b1215</t>
  </si>
  <si>
    <t>e41e4c8a-e44e-49b4-8e38-c3e7a9195a62</t>
  </si>
  <si>
    <t>60599e64-a277-40ed-bb90-640b0134f781</t>
  </si>
  <si>
    <t>f440bb0c-7518-406c-9b84-1de93ecb2d67</t>
  </si>
  <si>
    <t>ClassificationCode</t>
  </si>
  <si>
    <t>3e35c8f6-18a2-4678-92a7-29f9a2f790bf</t>
  </si>
  <si>
    <t>ClassificationCode(2)</t>
  </si>
  <si>
    <t>9c810054-8b25-4c82-a8f6-a19d4bde001f</t>
  </si>
  <si>
    <t>ClassificationCode(3)</t>
  </si>
  <si>
    <t>902d8dc8-abda-4046-97eb-ebf0c69ae3b2</t>
  </si>
  <si>
    <t>ClassificationCode(4)</t>
  </si>
  <si>
    <t>6fb63bec-20f3-4855-9697-a4a087577498</t>
  </si>
  <si>
    <t>ClassificationCode(5)</t>
  </si>
  <si>
    <t>f6117ce5-e8d3-4b6d-9598-7fd7cc2f729e</t>
  </si>
  <si>
    <t>ClassificationCode(6)</t>
  </si>
  <si>
    <t>f67f3f99-d04c-4b62-a087-81ab6a1d50c4</t>
  </si>
  <si>
    <t>ClassificationCode(7)</t>
  </si>
  <si>
    <t>b00af5fc-5f1b-40d6-87de-8902f93f7aab</t>
  </si>
  <si>
    <t>ClassificationCode(8)</t>
  </si>
  <si>
    <t>88125f36-db46-4998-a16d-605bf75cb83f</t>
  </si>
  <si>
    <t>ClassificationCode(9)</t>
  </si>
  <si>
    <t>0a531080-2060-4bc6-802b-9230d35ac14d</t>
  </si>
  <si>
    <t>ClassificationCode(10)</t>
  </si>
  <si>
    <t>26f1bba3-a3cb-4fbc-ba29-d7650f1bcb4b</t>
  </si>
  <si>
    <t>Assembly Code</t>
  </si>
  <si>
    <t>Uniformat Classification</t>
  </si>
  <si>
    <t>b623d495-dc76-46cb-ac7b-bfe126728bf2</t>
  </si>
  <si>
    <t>Assembly Description</t>
  </si>
  <si>
    <t>9ed03820-7425-4d90-868e-2ab0f5319495</t>
  </si>
  <si>
    <t>e4090d66-012c-45fe-9ac9-4cfe51c0dd29</t>
  </si>
  <si>
    <t>e66c0e06-0383-480f-854e-950bb0d435f8</t>
  </si>
  <si>
    <t>bc47059f-e418-41f2-85b9-8b556dacae5e</t>
  </si>
  <si>
    <t>b1d60aea-e267-4ca1-b899-cb06d5eaa9c8</t>
  </si>
  <si>
    <t>91150f20-dc6c-4691-be1e-fe0ed0dfae6f</t>
  </si>
  <si>
    <t>093a80c9-4a77-4076-a71c-041e3521608c</t>
  </si>
  <si>
    <t>9c5ad3aa-75d4-448a-a75c-db72ae2139f8</t>
  </si>
  <si>
    <t>IfcQtyDepth</t>
  </si>
  <si>
    <t>90d03a57-2f8c-4c2f-b478-4c43c164e8d2</t>
  </si>
  <si>
    <t>IfcQtyLength</t>
  </si>
  <si>
    <t>7da39469-0a4a-4e77-8ddd-f4204f1a4001</t>
  </si>
  <si>
    <t>IfcQtyWidth</t>
  </si>
  <si>
    <t>93981409-c088-46b2-93a9-9f3caa98efb1</t>
  </si>
  <si>
    <t>IfcQtyDiameter</t>
  </si>
  <si>
    <t>e69202d5-65bd-4f49-88b5-e79ce9824f46</t>
  </si>
  <si>
    <t>IfcQtyPerimeter</t>
  </si>
  <si>
    <t>a902c427-138b-496c-9ae9-5a294d18e178</t>
  </si>
  <si>
    <t>IfcQtyNetPerimeter</t>
  </si>
  <si>
    <t>c88a41a7-31ae-4bfe-bab7-8950a4c3f23a</t>
  </si>
  <si>
    <t>IfcQtyGrossPerimeter</t>
  </si>
  <si>
    <t>706a33bb-dc20-4da4-a013-6f111b175a0a</t>
  </si>
  <si>
    <t>IfcQtyNetHeight</t>
  </si>
  <si>
    <t>12c928d0-fb68-4594-958c-55cc6e01175f</t>
  </si>
  <si>
    <t>IfcQtyFinishCeilingHeight</t>
  </si>
  <si>
    <t>7accfb6d-f55e-472a-b450-2d9dc23f04ce</t>
  </si>
  <si>
    <t>IfcQtyGrossHeight</t>
  </si>
  <si>
    <t>29c0b07c-5eb9-4927-82a0-ef9690eefbc9</t>
  </si>
  <si>
    <t>IfcQtyFinishFloorHeight</t>
  </si>
  <si>
    <t>3784ad06-1e5d-46c1-ae2b-a50ffa959830</t>
  </si>
  <si>
    <t>IfcQtyGrossWallArea</t>
  </si>
  <si>
    <t>5313d6cd-b3dd-4bf9-8c2e-3ce37e98da79</t>
  </si>
  <si>
    <t>IfcQtyArea</t>
  </si>
  <si>
    <t>9d022292-72f2-44d3-959c-b1b1c2e5dfaa</t>
  </si>
  <si>
    <t>IfcQtyGrossArea</t>
  </si>
  <si>
    <t>bdb374af-f2cb-4684-989a-7e53203af0d5</t>
  </si>
  <si>
    <t>IfcQtyGrossSurfaceArea</t>
  </si>
  <si>
    <t>d765bfba-70d7-4977-8ef9-f4d48fa633ca</t>
  </si>
  <si>
    <t>IfcQtyNetCeilingArea</t>
  </si>
  <si>
    <t>94513a38-2eeb-451c-bb99-f7d6e701b95e</t>
  </si>
  <si>
    <t>IfcQtyNetSurfaceArea</t>
  </si>
  <si>
    <t>0f29392b-03ec-4be3-8266-8ecac58daf70</t>
  </si>
  <si>
    <t>IfcQtyCrossSectionArea</t>
  </si>
  <si>
    <t>681c1f20-289c-4691-8c54-61899c7058bb</t>
  </si>
  <si>
    <t>IfcQtyOuterSurfaceArea</t>
  </si>
  <si>
    <t>783bb840-f3b2-4078-ad37-43e42c706d34</t>
  </si>
  <si>
    <t>IfcQtyGrossCeilingArea</t>
  </si>
  <si>
    <t>dfbae751-2781-4625-b21f-374fdb7c952e</t>
  </si>
  <si>
    <t>IfcQtyNetWallArea</t>
  </si>
  <si>
    <t>5a446881-e984-4984-95d6-364b49312cdd</t>
  </si>
  <si>
    <t>IfcQtyGrossVolume</t>
  </si>
  <si>
    <t>e9ce1eaf-b637-4f79-9bdd-8028abc942aa</t>
  </si>
  <si>
    <t>IfcQtyNetVolume</t>
  </si>
  <si>
    <t>3d3650c9-ffaf-4df6-bf27-71ce745e7f52</t>
  </si>
  <si>
    <t>IfcQtyVolume</t>
  </si>
  <si>
    <t>4cb8562d-51fd-425f-b51f-66ea7b212a7c</t>
  </si>
  <si>
    <t>IfcQtyGrossWeight</t>
  </si>
  <si>
    <t>343189da-1fca-411a-ad0d-ba735f79c476</t>
  </si>
  <si>
    <t>IfcQtyNetWeight</t>
  </si>
  <si>
    <t>8654f7d0-4046-4658-8f4c-f7c9fae9c48b</t>
  </si>
  <si>
    <t>ZoneName</t>
  </si>
  <si>
    <t>9d26a3cd-a7e7-48f4-88bf-794ba795a0ba</t>
  </si>
  <si>
    <t>ZoneGroupName</t>
  </si>
  <si>
    <t>803a2a7e-2c1b-4297-a4bb-9d7431580b75</t>
  </si>
  <si>
    <t>ZoneObjectType</t>
  </si>
  <si>
    <t>9959634a-4d88-4139-a7d5-51fb25655bd3</t>
  </si>
  <si>
    <t>ZoneLongName</t>
  </si>
  <si>
    <t>b898aba5-8f77-463f-9e88-56787fa0dd92</t>
  </si>
  <si>
    <t>ZoneDescription</t>
  </si>
  <si>
    <t>7bd18f19-93ba-418f-8d6e-a4dc6b20353b</t>
  </si>
  <si>
    <t>ZoneClassificationCode</t>
  </si>
  <si>
    <t>84db17c9-9e1e-44d1-8cbe-69ea634f0eb1</t>
  </si>
  <si>
    <t>a325a639-582a-4bd3-a249-002ac2676be2</t>
  </si>
  <si>
    <t>c6bf3693-2edb-4839-ba96-aa2c6ad33cfa</t>
  </si>
  <si>
    <t>4e23e39d-0809-42ea-8bf0-9b3d19d39875</t>
  </si>
  <si>
    <t>e5b29aef-b0aa-40d3-bc71-6fbf911e94b2</t>
  </si>
  <si>
    <t>ecc2c088-3d16-4c27-af59-8612a77d75af</t>
  </si>
  <si>
    <t>7e016416-a454-4236-b250-dbd0b1d9345b</t>
  </si>
  <si>
    <t>4a40afcb-1979-43ef-a4bf-9df8993161f2</t>
  </si>
  <si>
    <t>c3a0ed1e-419f-43a4-a0d3-b88bbb1ce593</t>
  </si>
  <si>
    <t>785453d0-915c-47a2-a024-fed0cdaf39bf</t>
  </si>
  <si>
    <t>925f5c62-001f-4777-87e2-862c97393149</t>
  </si>
  <si>
    <t>8635020d-0c0e-4f3a-ab32-a0ad3b6bfff2</t>
  </si>
  <si>
    <t>BIM Standards URL</t>
  </si>
  <si>
    <t>5267e00f-cf59-45eb-8317-bcd7028fa748</t>
  </si>
  <si>
    <t>OmniClass Number</t>
  </si>
  <si>
    <t>90847638-6cac-41fa-9db4-2e151700858f</t>
  </si>
  <si>
    <t>OmniClass Title</t>
  </si>
  <si>
    <t>0823de64-1327-4b89-a69c-3820b898d926</t>
  </si>
  <si>
    <t>Space Type (Owner) Reference</t>
  </si>
  <si>
    <t>a52ff1af-7a41-4bee-b956-4866bf6feca0</t>
  </si>
  <si>
    <t>Space Type (Owner) Name</t>
  </si>
  <si>
    <t>ec9e9682-f7a2-4a5a-aefc-c77c16401e23</t>
  </si>
  <si>
    <t>Space Category (Owner) Reference</t>
  </si>
  <si>
    <t>34713fdf-e119-49e9-92ed-5d11f708920f</t>
  </si>
  <si>
    <t>Space Category (Owner) Name</t>
  </si>
  <si>
    <t>60ef59f7-f0e7-4d07-bb6e-41fc18510a31</t>
  </si>
  <si>
    <t>Space Category (BOMA) Reference</t>
  </si>
  <si>
    <t>12bd9755-8e4f-4d4e-9240-2301d2cd7617</t>
  </si>
  <si>
    <t>Space Category (BOMA) Name</t>
  </si>
  <si>
    <t>a20a1633-3a20-4337-9a5f-b8fcfa09a428</t>
  </si>
  <si>
    <t>Spatial Zone Conditioning Requirement</t>
  </si>
  <si>
    <t>9d838298-00ac-4fec-820b-0d527f887cb7</t>
  </si>
  <si>
    <t>HVAC System Type</t>
  </si>
  <si>
    <t>c7c65649-0abc-476d-8693-10779207dd50</t>
  </si>
  <si>
    <t>User Defined HVAC System Type</t>
  </si>
  <si>
    <t>36e76e83-a3c8-41c1-9fe8-a3abef236c3c</t>
  </si>
  <si>
    <t>Is Daylit Zone</t>
  </si>
  <si>
    <t>7ee7d7b5-8c02-4055-8c24-09d8f913cca2</t>
  </si>
  <si>
    <t>Number of Daylight Sensors</t>
  </si>
  <si>
    <t>8253a0dd-4285-4210-869e-2a0f7c2d8ee4</t>
  </si>
  <si>
    <t>Design Illuminance</t>
  </si>
  <si>
    <t>7d669cb2-e5ba-445e-b291-87a5b64f61eb</t>
  </si>
  <si>
    <t>Lighting Controls Type URL</t>
  </si>
  <si>
    <t>e8d94391-3331-4c7f-9e63-e91c17998c64</t>
  </si>
  <si>
    <t>Space Occupant Organization Abbreviation</t>
  </si>
  <si>
    <t>739849a8-5ca6-494b-bac4-4afcc1eb1505</t>
  </si>
  <si>
    <t>Space Occupant Organization Name</t>
  </si>
  <si>
    <t>52b8cea7-4ca9-4172-9501-d3527cf54a59</t>
  </si>
  <si>
    <t>Occupant</t>
  </si>
  <si>
    <t>d6908c54-3606-4dca-a8ce-56d32ab4192b</t>
  </si>
  <si>
    <t>Space Occupant Organization ID Reference</t>
  </si>
  <si>
    <t>b8872605-81c5-4337-a238-6be576570d55</t>
  </si>
  <si>
    <t>Space Occupant Organization ID Name</t>
  </si>
  <si>
    <t>04b2abb6-6470-4c81-9e7c-1e5b44ed34fe</t>
  </si>
  <si>
    <t>Space Occupant Sub-Organization ID Reference</t>
  </si>
  <si>
    <t>6a9800f5-ff43-4907-9a36-8afc0ec15154</t>
  </si>
  <si>
    <t>Space Occupant Sub-Organization ID Name</t>
  </si>
  <si>
    <t>63fa188d-e00e-490c-a1b2-c513517ca9ce</t>
  </si>
  <si>
    <t>Space Occupant Organization Billing ID Reference</t>
  </si>
  <si>
    <t>27a7919b-9f58-49fe-961c-010c984b38a1</t>
  </si>
  <si>
    <t>Space Occupant Organization Billing ID Name</t>
  </si>
  <si>
    <t>7abd2ba2-0106-4e89-805e-0a77700f2616</t>
  </si>
  <si>
    <t>Spatial Zone Type (Owner) Reference</t>
  </si>
  <si>
    <t>5824fd9f-930e-41db-b20e-9c00aa9a8ab3</t>
  </si>
  <si>
    <t>Spatial Zone Type (Owner) Name</t>
  </si>
  <si>
    <t>0f1bae35-e82d-4a6c-a7db-572245ff29d6</t>
  </si>
  <si>
    <t>Spatial Zone Security Level (Owner) Reference</t>
  </si>
  <si>
    <t>4320b6e8-9b0a-4632-b465-e95dc3df493c</t>
  </si>
  <si>
    <t>Spatial Zone Security Level (Owner) Name</t>
  </si>
  <si>
    <t>8c7a547a-6f7f-4eef-a24c-b974efc717e5</t>
  </si>
  <si>
    <t>ASHRAE Zone Type</t>
  </si>
  <si>
    <t>d05b5436-5063-46e9-97e3-af659b69828e</t>
  </si>
  <si>
    <t>a458f550-164e-4e95-b816-3b28e8014197</t>
  </si>
  <si>
    <t>f69e625c-6005-48bd-80c7-f6e02c122788</t>
  </si>
  <si>
    <t>36617d8d-1abb-41c4-b4e8-da1fd62aaad6</t>
  </si>
  <si>
    <t>55cfe7d7-0b60-4214-97da-d2c5555641cb</t>
  </si>
  <si>
    <t>004d4a7b-b77e-479a-a6c3-56ca61babccb</t>
  </si>
  <si>
    <t>ab39f525-6de4-49ef-844e-95c5e11f1ff6</t>
  </si>
  <si>
    <t>cf633970-73fe-49cd-b03e-af60d49d4deb</t>
  </si>
  <si>
    <t>IfcName</t>
  </si>
  <si>
    <t>8df7e965-feaf-403f-8290-d4c289c99840</t>
  </si>
  <si>
    <t>IfcDescription</t>
  </si>
  <si>
    <t>5d167d01-84fc-47cf-b6af-d4ad81f45868</t>
  </si>
  <si>
    <t>IfcLongName</t>
  </si>
  <si>
    <t>577b74dc-fffe-4165-bfb6-00b0a0a24542</t>
  </si>
  <si>
    <t>IfcObjectType</t>
  </si>
  <si>
    <t>f113d237-6742-4ab3-8c8d-566bcbd6c6bb</t>
  </si>
  <si>
    <t>IfcTag</t>
  </si>
  <si>
    <t>74a4d438-a3f3-4173-a238-a4ad5134d16d</t>
  </si>
  <si>
    <t>IfcCapacityByWeight</t>
  </si>
  <si>
    <t>25c5194c-5659-4459-9df5-f2c6167300b5</t>
  </si>
  <si>
    <t>IfcLandTitleNumber</t>
  </si>
  <si>
    <t>adc1655c-2373-481b-abbe-15932619db06</t>
  </si>
  <si>
    <t>IfcspaceElevationWithFlooring</t>
  </si>
  <si>
    <t>486a0eb2-b1d3-43be-abdf-44e396875d66</t>
  </si>
  <si>
    <t>IfcCapacityByNumber</t>
  </si>
  <si>
    <t>17d638a6-954d-46f5-9fd8-a12329895bb6</t>
  </si>
  <si>
    <t>IfcPresentationLayer</t>
  </si>
  <si>
    <t>a45065e7-99ce-4323-95c2-a10e0063bcec</t>
  </si>
  <si>
    <t>IfcCadLayer</t>
  </si>
  <si>
    <t>(Deprecated)</t>
  </si>
  <si>
    <t>bff4553d-62d0-4ce8-86d3-fa3d2ba9944c</t>
  </si>
  <si>
    <t>SiteName</t>
  </si>
  <si>
    <t>1691cccc-14bf-4859-a1ef-a4a3c03a3345</t>
  </si>
  <si>
    <t>SiteLongName</t>
  </si>
  <si>
    <t>70e9b810-1d94-4dd8-9c47-1223d10cfc91</t>
  </si>
  <si>
    <t>SiteDescription</t>
  </si>
  <si>
    <t>3deb300a-d856-4192-b39b-4c22d5089f8b</t>
  </si>
  <si>
    <t>SiteObjectType</t>
  </si>
  <si>
    <t>d77d44de-e38b-4fa3-89b2-d41c46ef5250</t>
  </si>
  <si>
    <t>SiteLandTitleNumber</t>
  </si>
  <si>
    <t>126288d7-a4be-40a8-ba93-8a9e8c05d33b</t>
  </si>
  <si>
    <t>BuildingLongName</t>
  </si>
  <si>
    <t>be201e5e-4c8c-4fad-9cce-2a93e39dbfd8</t>
  </si>
  <si>
    <t>BuildingDescription</t>
  </si>
  <si>
    <t>aea294d5-2859-41dc-a58e-5ac7192901be</t>
  </si>
  <si>
    <t>BuildingObjectType</t>
  </si>
  <si>
    <t>71d092aa-0c92-4346-b2ad-2102c8e7710c</t>
  </si>
  <si>
    <t>IfcCategory</t>
  </si>
  <si>
    <t>55914e74-79dd-4fef-9539-0c0631743aee</t>
  </si>
  <si>
    <t>IfcSingleMaterialOverride</t>
  </si>
  <si>
    <t>Parameter to force a single material assignment when there is only a single material</t>
  </si>
  <si>
    <t>298bfb8d-7c66-4d69-a493-14beb1bbfd4b</t>
  </si>
  <si>
    <t>IfcSpatialContainer</t>
  </si>
  <si>
    <t>Parameter to override element containment</t>
  </si>
  <si>
    <t>8f0306fa-4df3-479d-bc44-e55210e0d0e4</t>
  </si>
  <si>
    <t>ConcealedCovering</t>
  </si>
  <si>
    <t>8083a04d-d537-4089-acef-03c7d96ec873</t>
  </si>
  <si>
    <t>UserDefinedOperationType</t>
  </si>
  <si>
    <t>abad1d39-6965-468f-8861-370e6b726678</t>
  </si>
  <si>
    <t>IfcSiteGUID</t>
  </si>
  <si>
    <t>07dce341-b4e9-4507-8778-0e44321f516f</t>
  </si>
  <si>
    <t>PanelDepth</t>
  </si>
  <si>
    <t>e766bd67-5383-4174-8e98-303739b9e623</t>
  </si>
  <si>
    <t>PanelWidth</t>
  </si>
  <si>
    <t>2f4e182a-b7d4-491c-ad28-488029ec2ad6</t>
  </si>
  <si>
    <t>LiningDepth</t>
  </si>
  <si>
    <t>ac8bc243-5ae0-481f-bc3e-7ad204b07e10</t>
  </si>
  <si>
    <t>LiningThickness</t>
  </si>
  <si>
    <t>3452d5ee-008e-45b7-9ab0-1ef676436f99</t>
  </si>
  <si>
    <t>LiningOffset</t>
  </si>
  <si>
    <t>212a2526-8958-4b4f-8f3e-f757acb11cae</t>
  </si>
  <si>
    <t>ThresholdDepth</t>
  </si>
  <si>
    <t>1db58254-34e4-437d-8057-beda0baec0e5</t>
  </si>
  <si>
    <t>ThresholdThickness</t>
  </si>
  <si>
    <t>925fd679-94c4-4856-b141-3b89c84f6b09</t>
  </si>
  <si>
    <t>ThresholdOffset</t>
  </si>
  <si>
    <t>72aec9c0-11fb-40db-b87a-2b85b5e9ac7d</t>
  </si>
  <si>
    <t>TransomOffset</t>
  </si>
  <si>
    <t>406efee5-8198-4298-a899-a9360be1a59e</t>
  </si>
  <si>
    <t>TransomThickness</t>
  </si>
  <si>
    <t>001fc06e-689f-4d30-ad4e-93cf89478d14</t>
  </si>
  <si>
    <t>CasingDepth</t>
  </si>
  <si>
    <t>2c0d426a-418c-4e6c-a9bb-eb99f02b359e</t>
  </si>
  <si>
    <t>CasingThickness</t>
  </si>
  <si>
    <t>90949a73-8b1e-48fa-bd97-90162e909594</t>
  </si>
  <si>
    <t>WINDOW_PARTITIONING_TYPE</t>
  </si>
  <si>
    <t>2244f64f-eb85-4344-80ff-1341ae32ad13</t>
  </si>
  <si>
    <t>WINDOW_PREDEFINED_TYPE</t>
  </si>
  <si>
    <t>2951370c-de30-489a-8d8a-be8efc74db42</t>
  </si>
  <si>
    <t>FirstTransomOffset</t>
  </si>
  <si>
    <t>9fa581b0-bab3-4926-9dce-f01cd8326b95</t>
  </si>
  <si>
    <t>SecondTransomOffset</t>
  </si>
  <si>
    <t>5d4d24aa-2147-40fb-b5f8-cae80691dfec</t>
  </si>
  <si>
    <t>MullionThickness</t>
  </si>
  <si>
    <t>97385d06-1f09-43f4-8d0d-d41809c2df9c</t>
  </si>
  <si>
    <t>FirstMullionOffset</t>
  </si>
  <si>
    <t>a766f4c3-f32f-4c85-b750-0cd593d23ad7</t>
  </si>
  <si>
    <t>SecondMullionOffset</t>
  </si>
  <si>
    <t>ceb8fb2c-b22c-4165-925a-cac1d338cc4e</t>
  </si>
  <si>
    <t>IfcDistributionSystem</t>
  </si>
  <si>
    <t>1134e004-9d8d-4a61-b471-a259078b4efd</t>
  </si>
  <si>
    <t>IfcDistributionSystemPredefinedType</t>
  </si>
  <si>
    <t>b4e68375-fcc3-48f1-bc62-f6b913b20061</t>
  </si>
  <si>
    <t>IfcSystem</t>
  </si>
  <si>
    <t>5ab20e24-77de-4128-98ea-1107031a2824</t>
  </si>
  <si>
    <t>18f02068-e293-4868-bf1f-90deae7ae32b</t>
  </si>
  <si>
    <t>33c16c61-6659-4117-9de9-61841142aa81</t>
  </si>
  <si>
    <t>IFC Properties</t>
  </si>
  <si>
    <t>LiningToPanelOffsetX</t>
  </si>
  <si>
    <t>LiningToPanelOffsetY</t>
  </si>
  <si>
    <t>PanelOperation</t>
  </si>
  <si>
    <t>PanelPosition</t>
  </si>
  <si>
    <t>IfcDoorStyle</t>
  </si>
  <si>
    <t>ConstructionType</t>
  </si>
  <si>
    <t>CarbonContent</t>
  </si>
  <si>
    <t>CombustionTemperature</t>
  </si>
  <si>
    <t>HigherHeatingValue</t>
  </si>
  <si>
    <t>LowerHeatingValue</t>
  </si>
  <si>
    <t>MassDensity</t>
  </si>
  <si>
    <t>MolecularWeight</t>
  </si>
  <si>
    <t>Porosity</t>
  </si>
  <si>
    <t>IsothermalMoistureCapacity</t>
  </si>
  <si>
    <t>LowerVaporResistanceFactor</t>
  </si>
  <si>
    <t>MoistureDiffusivity</t>
  </si>
  <si>
    <t>UpperVaporResistanceFactor</t>
  </si>
  <si>
    <t>VaporPermeability</t>
  </si>
  <si>
    <t>IfcMaterialLayer</t>
  </si>
  <si>
    <t>Category</t>
  </si>
  <si>
    <t>Description</t>
  </si>
  <si>
    <t>IsVentilated</t>
  </si>
  <si>
    <t>Name</t>
  </si>
  <si>
    <t>Priority</t>
  </si>
  <si>
    <t>IfcMaterialLayerSet</t>
  </si>
  <si>
    <t>AdmixturesDescription</t>
  </si>
  <si>
    <t>CompressiveStrength</t>
  </si>
  <si>
    <t>MaxAggregateSize</t>
  </si>
  <si>
    <t>ProtectivePoreRatio</t>
  </si>
  <si>
    <t>WaterImpermeability</t>
  </si>
  <si>
    <t>Workability</t>
  </si>
  <si>
    <t>DynamicViscosity</t>
  </si>
  <si>
    <t>PoissonRatio</t>
  </si>
  <si>
    <t>ShearModulus</t>
  </si>
  <si>
    <t>ThermalExpansionCoefficient</t>
  </si>
  <si>
    <t>YoungModulus</t>
  </si>
  <si>
    <t>HardeningModule</t>
  </si>
  <si>
    <t>PlasticStrain</t>
  </si>
  <si>
    <t>ProportionalStress</t>
  </si>
  <si>
    <t>Relaxations</t>
  </si>
  <si>
    <t>UltimateStrain</t>
  </si>
  <si>
    <t>UltimateStress</t>
  </si>
  <si>
    <t>YieldStress</t>
  </si>
  <si>
    <t>SolarReflectanceBack</t>
  </si>
  <si>
    <t>SolarReflectanceFront</t>
  </si>
  <si>
    <t>SolarTransmittance</t>
  </si>
  <si>
    <t>ThermalIrEmissivityBack</t>
  </si>
  <si>
    <t>ThermalIrEmissivityFront</t>
  </si>
  <si>
    <t>ThermalIrTransmittance</t>
  </si>
  <si>
    <t>VisibleReflectanceBack</t>
  </si>
  <si>
    <t>VisibleReflectanceFront</t>
  </si>
  <si>
    <t>VisibleTransmittance</t>
  </si>
  <si>
    <t>FrameDepth</t>
  </si>
  <si>
    <t>FrameThickness</t>
  </si>
  <si>
    <t>OperationType</t>
  </si>
  <si>
    <t>CO2Content</t>
  </si>
  <si>
    <t>COContent</t>
  </si>
  <si>
    <t>N20Content</t>
  </si>
  <si>
    <t>SpecificHeatCapacity</t>
  </si>
  <si>
    <t>IfcProjectedCRS</t>
  </si>
  <si>
    <t>GeodeticDatum</t>
  </si>
  <si>
    <t>MapProjection</t>
  </si>
  <si>
    <t>MapUnit</t>
  </si>
  <si>
    <t>MapZone</t>
  </si>
  <si>
    <t>VerticalDatum</t>
  </si>
  <si>
    <t>IfcRampFlight</t>
  </si>
  <si>
    <t>IfcRampLanding</t>
  </si>
  <si>
    <t>DefinitionType</t>
  </si>
  <si>
    <t>ReinforcementSectionDefinitions</t>
  </si>
  <si>
    <t>BoilingPoint</t>
  </si>
  <si>
    <t>FreezingPoint</t>
  </si>
  <si>
    <t>ThermalConductivity</t>
  </si>
  <si>
    <t>AcidityConcentration</t>
  </si>
  <si>
    <t>AlkalinityConcentration</t>
  </si>
  <si>
    <t>DissolvedSolidsContent</t>
  </si>
  <si>
    <t>Hardness</t>
  </si>
  <si>
    <t>ImpuritiesContent</t>
  </si>
  <si>
    <t>IsPotable</t>
  </si>
  <si>
    <t>PHLevel</t>
  </si>
  <si>
    <t>IfcWindowStyle</t>
  </si>
  <si>
    <t>ProjectGlobalPositioning</t>
  </si>
  <si>
    <t>CRSDescription</t>
  </si>
  <si>
    <t>CRSGeodeticDatum</t>
  </si>
  <si>
    <t>CRSMapProjection</t>
  </si>
  <si>
    <t>CRSMapUnit</t>
  </si>
  <si>
    <t>CRSMapZone</t>
  </si>
  <si>
    <t>CRSName</t>
  </si>
  <si>
    <t>CRSVerticalDatum</t>
  </si>
  <si>
    <t>Scale</t>
  </si>
  <si>
    <t>RequestComments</t>
  </si>
  <si>
    <t>RequestDescription</t>
  </si>
  <si>
    <t>RequestSourceLabel</t>
  </si>
  <si>
    <t>RequestSourceName</t>
  </si>
  <si>
    <t>RequestSourceType</t>
  </si>
  <si>
    <t>Status</t>
  </si>
  <si>
    <t>ActorCategory</t>
  </si>
  <si>
    <t>NumberOfActors</t>
  </si>
  <si>
    <t>SkillLevel</t>
  </si>
  <si>
    <t>Position</t>
  </si>
  <si>
    <t>PositionHistory</t>
  </si>
  <si>
    <t>Quality</t>
  </si>
  <si>
    <t>QualityHistory</t>
  </si>
  <si>
    <t>StatusHistory</t>
  </si>
  <si>
    <t>ActuatorApplication</t>
  </si>
  <si>
    <t>ActuatorStatus</t>
  </si>
  <si>
    <t>Application</t>
  </si>
  <si>
    <t>FailPosition</t>
  </si>
  <si>
    <t>ManualOverride</t>
  </si>
  <si>
    <t>Reference</t>
  </si>
  <si>
    <t>ActuatorInputPower</t>
  </si>
  <si>
    <t>ControlPulseCurrent</t>
  </si>
  <si>
    <t>ElectricActuatorType</t>
  </si>
  <si>
    <t>InputFlowrate</t>
  </si>
  <si>
    <t>InputPressure</t>
  </si>
  <si>
    <t>Force</t>
  </si>
  <si>
    <t>Stroke</t>
  </si>
  <si>
    <t>RangeAngle</t>
  </si>
  <si>
    <t>Torque</t>
  </si>
  <si>
    <t>AddressLines</t>
  </si>
  <si>
    <t>Country</t>
  </si>
  <si>
    <t>ElectronicMailAddresses</t>
  </si>
  <si>
    <t>FacsimileNumbers</t>
  </si>
  <si>
    <t>InternalLocation</t>
  </si>
  <si>
    <t>MessagingIDs</t>
  </si>
  <si>
    <t>PagerNumber</t>
  </si>
  <si>
    <t>PostalBox</t>
  </si>
  <si>
    <t>PostalCode</t>
  </si>
  <si>
    <t>Purpose</t>
  </si>
  <si>
    <t>Region</t>
  </si>
  <si>
    <t>TelephoneNumbers</t>
  </si>
  <si>
    <t>Town</t>
  </si>
  <si>
    <t>UserDefinedPurpose</t>
  </si>
  <si>
    <t>WWWHomePageURL</t>
  </si>
  <si>
    <t>AirflowSensible</t>
  </si>
  <si>
    <t>AirSideSystemDistributionType</t>
  </si>
  <si>
    <t>AirSideSystemType</t>
  </si>
  <si>
    <t>ApplianceDiversity</t>
  </si>
  <si>
    <t>CoolingTemperatureDelta</t>
  </si>
  <si>
    <t>EnergyGainSensible</t>
  </si>
  <si>
    <t>EnergyGainTotal</t>
  </si>
  <si>
    <t>EnergyLoss</t>
  </si>
  <si>
    <t>FanPower</t>
  </si>
  <si>
    <t>HeatingTemperatureDelta</t>
  </si>
  <si>
    <t>InfiltrationDiversitySummer</t>
  </si>
  <si>
    <t>InfiltrationDiversityWinter</t>
  </si>
  <si>
    <t>LightingDiversity</t>
  </si>
  <si>
    <t>LoadSafetyFactor</t>
  </si>
  <si>
    <t>TotalAirflow</t>
  </si>
  <si>
    <t>Ventilation</t>
  </si>
  <si>
    <t>AirflowCurve</t>
  </si>
  <si>
    <t>AtmosphericPressure</t>
  </si>
  <si>
    <t>DamperPosition</t>
  </si>
  <si>
    <t>Sound</t>
  </si>
  <si>
    <t>AirflowRateRange</t>
  </si>
  <si>
    <t>AirPressureRange</t>
  </si>
  <si>
    <t>ArrangementType</t>
  </si>
  <si>
    <t>HasFan</t>
  </si>
  <si>
    <t>HasReturnAir</t>
  </si>
  <si>
    <t>HasSoundAttenuator</t>
  </si>
  <si>
    <t>HousingThickness</t>
  </si>
  <si>
    <t>Material</t>
  </si>
  <si>
    <t>NominalAirFlowRate</t>
  </si>
  <si>
    <t>NominalDamperDiameter</t>
  </si>
  <si>
    <t>NominalInletAirPressure</t>
  </si>
  <si>
    <t>OperationTemperatureRange</t>
  </si>
  <si>
    <t>ReheatType</t>
  </si>
  <si>
    <t>ReturnAirFractionRange</t>
  </si>
  <si>
    <t>Weight</t>
  </si>
  <si>
    <t>AirFlowRate</t>
  </si>
  <si>
    <t>AirflowType</t>
  </si>
  <si>
    <t>AirTerminalLocation</t>
  </si>
  <si>
    <t>Location</t>
  </si>
  <si>
    <t>AirFlowRateHistory</t>
  </si>
  <si>
    <t>CenterlineAirVelocity</t>
  </si>
  <si>
    <t>InductionRatio</t>
  </si>
  <si>
    <t>NeckAirVelocity</t>
  </si>
  <si>
    <t>PressureDrop</t>
  </si>
  <si>
    <t>SupplyAirTemperatureCooling</t>
  </si>
  <si>
    <t>SupplyAirTemperatureHeating</t>
  </si>
  <si>
    <t>AirDiffusionPerformanceIndex</t>
  </si>
  <si>
    <t>AirFlowrateRange</t>
  </si>
  <si>
    <t>AirFlowrateVersusFlowControlElement</t>
  </si>
  <si>
    <t>AirTerminalMountingType</t>
  </si>
  <si>
    <t>AirTerminalShape</t>
  </si>
  <si>
    <t>CoreSetHorizontal</t>
  </si>
  <si>
    <t>CoreSetVertical</t>
  </si>
  <si>
    <t>CoreType</t>
  </si>
  <si>
    <t>DischargeDirection</t>
  </si>
  <si>
    <t>EffectiveArea</t>
  </si>
  <si>
    <t>FaceType</t>
  </si>
  <si>
    <t>FinishColor</t>
  </si>
  <si>
    <t>FinishColour</t>
  </si>
  <si>
    <t>FinishType</t>
  </si>
  <si>
    <t>FlowControlType</t>
  </si>
  <si>
    <t>FlowPattern</t>
  </si>
  <si>
    <t>HasIntegralControl</t>
  </si>
  <si>
    <t>HasThermalInsulation</t>
  </si>
  <si>
    <t>MountingType</t>
  </si>
  <si>
    <t>NeckArea</t>
  </si>
  <si>
    <t>NumberOfSlots</t>
  </si>
  <si>
    <t>Shape</t>
  </si>
  <si>
    <t>SlotLength</t>
  </si>
  <si>
    <t>SlotWidth</t>
  </si>
  <si>
    <t>TemperatureRange</t>
  </si>
  <si>
    <t>ThrowLength</t>
  </si>
  <si>
    <t>AirPressureDropCurves</t>
  </si>
  <si>
    <t>DefrostTemperatureEffectiveness</t>
  </si>
  <si>
    <t>HumidityEffectiveness</t>
  </si>
  <si>
    <t>LatentHeatTransferRate</t>
  </si>
  <si>
    <t>SensibleEffectiveness</t>
  </si>
  <si>
    <t>SensibleEffectivenessTable</t>
  </si>
  <si>
    <t>SensibleHeatTransferRate</t>
  </si>
  <si>
    <t>TemperatureEffectiveness</t>
  </si>
  <si>
    <t>TotalEffectiveness</t>
  </si>
  <si>
    <t>TotalEffectivenessTable</t>
  </si>
  <si>
    <t>TotalHeatTransferRate</t>
  </si>
  <si>
    <t>HasDefrost</t>
  </si>
  <si>
    <t>HeatTransferType</t>
  </si>
  <si>
    <t>HeatTransferTypeEnum</t>
  </si>
  <si>
    <t>MediaMaterial</t>
  </si>
  <si>
    <t>OperationalTemperatureRange</t>
  </si>
  <si>
    <t>PrimaryAirflowRateRange</t>
  </si>
  <si>
    <t>SecondaryAirflowRateRange</t>
  </si>
  <si>
    <t>Acknowledge</t>
  </si>
  <si>
    <t>Condition</t>
  </si>
  <si>
    <t>ConditionHistory</t>
  </si>
  <si>
    <t>Enabled</t>
  </si>
  <si>
    <t>Severity</t>
  </si>
  <si>
    <t>User</t>
  </si>
  <si>
    <t>UserHistory</t>
  </si>
  <si>
    <t>AlarmCondition</t>
  </si>
  <si>
    <t>CantDeficiency</t>
  </si>
  <si>
    <t>CantEquilibrium</t>
  </si>
  <si>
    <t>EndSmoothingLength</t>
  </si>
  <si>
    <t>StartSmoothingLength</t>
  </si>
  <si>
    <t>EndElevation</t>
  </si>
  <si>
    <t>StartElevation</t>
  </si>
  <si>
    <t>Deadband</t>
  </si>
  <si>
    <t>EventEnable</t>
  </si>
  <si>
    <t>HighLimit</t>
  </si>
  <si>
    <t>HighLimitEnable</t>
  </si>
  <si>
    <t>LowLimit</t>
  </si>
  <si>
    <t>LowLimitEnable</t>
  </si>
  <si>
    <t>NotifyType</t>
  </si>
  <si>
    <t>ContourValue</t>
  </si>
  <si>
    <t>RoadVisibleDistanceLeft</t>
  </si>
  <si>
    <t>RoadVisibleDistanceRight</t>
  </si>
  <si>
    <t>SetbackDistance</t>
  </si>
  <si>
    <t>VisibleAngleLeft</t>
  </si>
  <si>
    <t>VisibleAngleRight</t>
  </si>
  <si>
    <t>AccuracyQualityExpected</t>
  </si>
  <si>
    <t>AccuracyQualityObtained</t>
  </si>
  <si>
    <t>AcquisitionMethod</t>
  </si>
  <si>
    <t>AssetAccountingType</t>
  </si>
  <si>
    <t>AssetInsuranceType</t>
  </si>
  <si>
    <t>AssetStatus</t>
  </si>
  <si>
    <t>AssetTaxType</t>
  </si>
  <si>
    <t>AssetUse</t>
  </si>
  <si>
    <t>AudioVolume</t>
  </si>
  <si>
    <t>AudioVolumeHistory</t>
  </si>
  <si>
    <t>MediaContent</t>
  </si>
  <si>
    <t>MediaSource</t>
  </si>
  <si>
    <t>MediaSourceHistory</t>
  </si>
  <si>
    <t>PowerState</t>
  </si>
  <si>
    <t>AmplifierType</t>
  </si>
  <si>
    <t>AudioAmplification</t>
  </si>
  <si>
    <t>AudioMode</t>
  </si>
  <si>
    <t>CameraType</t>
  </si>
  <si>
    <t>IsOutdoors</t>
  </si>
  <si>
    <t>PanHorizontal</t>
  </si>
  <si>
    <t>PanTiltZoomPreset</t>
  </si>
  <si>
    <t>PanVertical</t>
  </si>
  <si>
    <t>TiltHorizontal</t>
  </si>
  <si>
    <t>TiltVertical</t>
  </si>
  <si>
    <t>VideoCaptureInterval</t>
  </si>
  <si>
    <t>VideoResolutionHeight</t>
  </si>
  <si>
    <t>VideoResolutionMode</t>
  </si>
  <si>
    <t>VideoResolutionWidth</t>
  </si>
  <si>
    <t>Zoom</t>
  </si>
  <si>
    <t>Brightness</t>
  </si>
  <si>
    <t>ContrastRatio</t>
  </si>
  <si>
    <t>DisplayHeight</t>
  </si>
  <si>
    <t>DisplayType</t>
  </si>
  <si>
    <t>DisplayWidth</t>
  </si>
  <si>
    <t>NominalSize</t>
  </si>
  <si>
    <t>RefreshRate</t>
  </si>
  <si>
    <t>TouchScreen</t>
  </si>
  <si>
    <t>VideoCaptionMode</t>
  </si>
  <si>
    <t>VideoScaleMode</t>
  </si>
  <si>
    <t>PlayerMediaEject</t>
  </si>
  <si>
    <t>PlayerMediaFormat</t>
  </si>
  <si>
    <t>PlayerType</t>
  </si>
  <si>
    <t>ProjectorType</t>
  </si>
  <si>
    <t>RailwayCommunicationTerminalType</t>
  </si>
  <si>
    <t>ReceiverType</t>
  </si>
  <si>
    <t>NumberOfInterfaces</t>
  </si>
  <si>
    <t>StorageCapacity</t>
  </si>
  <si>
    <t>FrequencyResponse</t>
  </si>
  <si>
    <t>Impedence</t>
  </si>
  <si>
    <t>SpeakerDriverSize</t>
  </si>
  <si>
    <t>SpeakerMounting</t>
  </si>
  <si>
    <t>SpeakerType</t>
  </si>
  <si>
    <t>TunerChannel</t>
  </si>
  <si>
    <t>TunerFrequency</t>
  </si>
  <si>
    <t>TunerMode</t>
  </si>
  <si>
    <t>TunerType</t>
  </si>
  <si>
    <t>AxleCounterResponseTime</t>
  </si>
  <si>
    <t>AxleCountingEquipmentType</t>
  </si>
  <si>
    <t>DetectionRange</t>
  </si>
  <si>
    <t>FailureInformation</t>
  </si>
  <si>
    <t>ImpactParameter</t>
  </si>
  <si>
    <t>InsulationResistance</t>
  </si>
  <si>
    <t>MaximumVibration</t>
  </si>
  <si>
    <t>NominalWeight</t>
  </si>
  <si>
    <t>RatedVoltage</t>
  </si>
  <si>
    <t>ReferenceDistanceRopeToPulley</t>
  </si>
  <si>
    <t>ReferenceDistanceTensionerToGround</t>
  </si>
  <si>
    <t>FireRating</t>
  </si>
  <si>
    <t>IsExternal</t>
  </si>
  <si>
    <t>LoadBearing</t>
  </si>
  <si>
    <t>Roll</t>
  </si>
  <si>
    <t>Slope</t>
  </si>
  <si>
    <t>Span</t>
  </si>
  <si>
    <t>ThermalTransmittance</t>
  </si>
  <si>
    <t>DisplacementAccommodated</t>
  </si>
  <si>
    <t>RotationAccommodated</t>
  </si>
  <si>
    <t>AbnormalBerthingFactor</t>
  </si>
  <si>
    <t>BerthApproach</t>
  </si>
  <si>
    <t>BerthingAngle</t>
  </si>
  <si>
    <t>BerthingVelocity</t>
  </si>
  <si>
    <t>BerthMode</t>
  </si>
  <si>
    <t>AckedTransitions</t>
  </si>
  <si>
    <t>ActiveText</t>
  </si>
  <si>
    <t>FeedbackValue</t>
  </si>
  <si>
    <t>InactiveText</t>
  </si>
  <si>
    <t>MinimumOffTime</t>
  </si>
  <si>
    <t>MinimumOnTime</t>
  </si>
  <si>
    <t>Polarity</t>
  </si>
  <si>
    <t>AlarmValue</t>
  </si>
  <si>
    <t>AuxiliaryEnergyConsumption</t>
  </si>
  <si>
    <t>CombustionChamberTemperature</t>
  </si>
  <si>
    <t>CombustionEfficiency</t>
  </si>
  <si>
    <t>EnergySourceConsumption</t>
  </si>
  <si>
    <t>Load</t>
  </si>
  <si>
    <t>OperationalEfficiency</t>
  </si>
  <si>
    <t>PartLoadRatio</t>
  </si>
  <si>
    <t>PrimaryEnergyConsumption</t>
  </si>
  <si>
    <t>WorkingPressure</t>
  </si>
  <si>
    <t>WorkingPressureHistory</t>
  </si>
  <si>
    <t>EnergySource</t>
  </si>
  <si>
    <t>HeatOutput</t>
  </si>
  <si>
    <t>HeatTransferSurfaceArea</t>
  </si>
  <si>
    <t>IsWaterStorageHeater</t>
  </si>
  <si>
    <t>NominalEfficiency</t>
  </si>
  <si>
    <t>NominalEnergyConsumption</t>
  </si>
  <si>
    <t>NominalPartLoadRatio</t>
  </si>
  <si>
    <t>OperatingMode</t>
  </si>
  <si>
    <t>OutletTemperatureRange</t>
  </si>
  <si>
    <t>PartialLoadEfficiencyCurves</t>
  </si>
  <si>
    <t>PressureRating</t>
  </si>
  <si>
    <t>WaterInletTemperatureRange</t>
  </si>
  <si>
    <t>WaterStorageCapacity</t>
  </si>
  <si>
    <t>MaximumOutletPressure</t>
  </si>
  <si>
    <t>NominalEfficiencyTable</t>
  </si>
  <si>
    <t>BoreholeState</t>
  </si>
  <si>
    <t>CapDepth</t>
  </si>
  <si>
    <t>CapMaterial</t>
  </si>
  <si>
    <t>FillingDepth</t>
  </si>
  <si>
    <t>FillingMaterial</t>
  </si>
  <si>
    <t>GroundwaterDepth</t>
  </si>
  <si>
    <t>LiningMaterial</t>
  </si>
  <si>
    <t>SpreadingRate</t>
  </si>
  <si>
    <t>Elevation</t>
  </si>
  <si>
    <t>StructuralStyle</t>
  </si>
  <si>
    <t>StructureIndicator</t>
  </si>
  <si>
    <t>AncillaryFireUse</t>
  </si>
  <si>
    <t>BuildingID</t>
  </si>
  <si>
    <t>ConstructionMethod</t>
  </si>
  <si>
    <t>FireProtectionClass</t>
  </si>
  <si>
    <t>GrossAreaPlanned</t>
  </si>
  <si>
    <t>GrossPlannedArea</t>
  </si>
  <si>
    <t>IsLandmarked</t>
  </si>
  <si>
    <t>IsPermanentID</t>
  </si>
  <si>
    <t>MainFireUse</t>
  </si>
  <si>
    <t>NetPlannedArea</t>
  </si>
  <si>
    <t>NumberOfStoreys</t>
  </si>
  <si>
    <t>OccupancyType</t>
  </si>
  <si>
    <t>SprinklerProtection</t>
  </si>
  <si>
    <t>SprinklerProtectionAutomatic</t>
  </si>
  <si>
    <t>YearOfConstruction</t>
  </si>
  <si>
    <t>YearOfLastRefurbishment</t>
  </si>
  <si>
    <t>Depth</t>
  </si>
  <si>
    <t>Diameter</t>
  </si>
  <si>
    <t>Height</t>
  </si>
  <si>
    <t>System</t>
  </si>
  <si>
    <t>Width</t>
  </si>
  <si>
    <t>AboveGround</t>
  </si>
  <si>
    <t>ElevationOfFFLRelative</t>
  </si>
  <si>
    <t>ElevationOfSSLRelative</t>
  </si>
  <si>
    <t>EntranceLevel</t>
  </si>
  <si>
    <t>LoadBearingCapacity</t>
  </si>
  <si>
    <t>NetAreaPlanned</t>
  </si>
  <si>
    <t>MarketCategory</t>
  </si>
  <si>
    <t>MarketSubCategoriesAvailableFuture</t>
  </si>
  <si>
    <t>MarketSubCategoriesAvailableNow</t>
  </si>
  <si>
    <t>MarketSubCategory</t>
  </si>
  <si>
    <t>NarrativeText</t>
  </si>
  <si>
    <t>PlanningControlStatus</t>
  </si>
  <si>
    <t>RentalRatesInCategoryFuture</t>
  </si>
  <si>
    <t>RentalRatesInCategoryNow</t>
  </si>
  <si>
    <t>TenureModesAvailableFuture</t>
  </si>
  <si>
    <t>TenureModesAvailableNow</t>
  </si>
  <si>
    <t>VacancyRateInCategoryFuture</t>
  </si>
  <si>
    <t>VacancyRateInCategoryNow</t>
  </si>
  <si>
    <t>OneDayCoolingTowerMakeupWater</t>
  </si>
  <si>
    <t>OneDayEssentialWater</t>
  </si>
  <si>
    <t>OneDayPotableWater</t>
  </si>
  <si>
    <t>OneDayProcessOrProductionWater</t>
  </si>
  <si>
    <t>WaterStorageRatePerPerson</t>
  </si>
  <si>
    <t>IsElectrified</t>
  </si>
  <si>
    <t>LineCharacteristic</t>
  </si>
  <si>
    <t>LineID</t>
  </si>
  <si>
    <t>TrackCharacteristic</t>
  </si>
  <si>
    <t>TrackID</t>
  </si>
  <si>
    <t>TrackNumber</t>
  </si>
  <si>
    <t>TrackUsage</t>
  </si>
  <si>
    <t>LadderConfiguration</t>
  </si>
  <si>
    <t>NominalHeight</t>
  </si>
  <si>
    <t>NominalLength</t>
  </si>
  <si>
    <t>NominalWidth</t>
  </si>
  <si>
    <t>HasCover</t>
  </si>
  <si>
    <t>NumberOfCompartments</t>
  </si>
  <si>
    <t>ACResistance</t>
  </si>
  <si>
    <t>CatenaryWireType</t>
  </si>
  <si>
    <t>CurrentCarryingCapacity</t>
  </si>
  <si>
    <t>DCResistance</t>
  </si>
  <si>
    <t>LayRatio</t>
  </si>
  <si>
    <t>MassPerLength</t>
  </si>
  <si>
    <t>MechanicalTension</t>
  </si>
  <si>
    <t>PhysicalDescriptionReference</t>
  </si>
  <si>
    <t>StrandingMethod</t>
  </si>
  <si>
    <t>TensileStrength</t>
  </si>
  <si>
    <t>UltimateTensileStrength</t>
  </si>
  <si>
    <t>ConduitShapeType</t>
  </si>
  <si>
    <t>IsRigid</t>
  </si>
  <si>
    <t>NominalDiameter</t>
  </si>
  <si>
    <t>AssemblyInstruction</t>
  </si>
  <si>
    <t>IsAdjustable</t>
  </si>
  <si>
    <t>IsCurrentCarrying</t>
  </si>
  <si>
    <t>NominalLoad</t>
  </si>
  <si>
    <t>GroundResistance</t>
  </si>
  <si>
    <t>NumberOfTubes</t>
  </si>
  <si>
    <t>TubeDiameter</t>
  </si>
  <si>
    <t>ConnectorAColour</t>
  </si>
  <si>
    <t>ConnectorAGender</t>
  </si>
  <si>
    <t>ConnectorAType</t>
  </si>
  <si>
    <t>ConnectorBColour</t>
  </si>
  <si>
    <t>ConnectorBGender</t>
  </si>
  <si>
    <t>ConnectorBType</t>
  </si>
  <si>
    <t>InUse</t>
  </si>
  <si>
    <t>CarrierStackNumber</t>
  </si>
  <si>
    <t>CurrentCarryingCapasity</t>
  </si>
  <si>
    <t>DesignAmbientTemperature</t>
  </si>
  <si>
    <t>DistanceBetweenParallelCircuits</t>
  </si>
  <si>
    <t>InstallationMethod</t>
  </si>
  <si>
    <t>InstallationMethodFlagEnum</t>
  </si>
  <si>
    <t>IsHorizontalCable</t>
  </si>
  <si>
    <t>IsMountedFlatCable</t>
  </si>
  <si>
    <t>MaximumCableLength</t>
  </si>
  <si>
    <t>MountingMethod</t>
  </si>
  <si>
    <t>NumberOfParallelCircuits</t>
  </si>
  <si>
    <t>PowerLoss</t>
  </si>
  <si>
    <t>SequentialCode</t>
  </si>
  <si>
    <t>SoilConductivity</t>
  </si>
  <si>
    <t>UserCorrectionFactor</t>
  </si>
  <si>
    <t>CrossSectionalArea</t>
  </si>
  <si>
    <t>InsulationMethod</t>
  </si>
  <si>
    <t>IsHorizontalBusbar</t>
  </si>
  <si>
    <t>NominalCurrent</t>
  </si>
  <si>
    <t>OverallDiameter</t>
  </si>
  <si>
    <t>CableInsulationMaterial</t>
  </si>
  <si>
    <t>FunctionReliable</t>
  </si>
  <si>
    <t>HalogenProof</t>
  </si>
  <si>
    <t>HasProtectiveEarth</t>
  </si>
  <si>
    <t>InsulationVoltage</t>
  </si>
  <si>
    <t>MaximumBendingRadius</t>
  </si>
  <si>
    <t>MaximumCurrent</t>
  </si>
  <si>
    <t>MaximumOperatingTemperature</t>
  </si>
  <si>
    <t>MaximumShortCircuitTemperature</t>
  </si>
  <si>
    <t>MaxOperatingTemperature</t>
  </si>
  <si>
    <t>NominalWidthOrDiameter</t>
  </si>
  <si>
    <t>NormalOperatingTemperature</t>
  </si>
  <si>
    <t>NumberOfCores</t>
  </si>
  <si>
    <t>NumberOfWires</t>
  </si>
  <si>
    <t>RatedTemperature</t>
  </si>
  <si>
    <t>ScreenDiameter</t>
  </si>
  <si>
    <t>SelfExtinguishing60332_1</t>
  </si>
  <si>
    <t>SelfExtinguishing60332_3</t>
  </si>
  <si>
    <t>SheathColor</t>
  </si>
  <si>
    <t>SpecialConstruction</t>
  </si>
  <si>
    <t>Standard</t>
  </si>
  <si>
    <t>ConductorMaterial</t>
  </si>
  <si>
    <t>ConductorShape</t>
  </si>
  <si>
    <t>ConductorSheathMaterial</t>
  </si>
  <si>
    <t>Construction</t>
  </si>
  <si>
    <t>ElectricalConductorFunction</t>
  </si>
  <si>
    <t>Function</t>
  </si>
  <si>
    <t>IsFireResistant</t>
  </si>
  <si>
    <t>PhaseReference</t>
  </si>
  <si>
    <t>TorsionalStrength</t>
  </si>
  <si>
    <t>CoreIdentifier</t>
  </si>
  <si>
    <t>SheathColors</t>
  </si>
  <si>
    <t>SheathColours</t>
  </si>
  <si>
    <t>ResistanceToGround</t>
  </si>
  <si>
    <t>FiberColour</t>
  </si>
  <si>
    <t>FiberType</t>
  </si>
  <si>
    <t>HasTightJacket</t>
  </si>
  <si>
    <t>FiberTubeColour</t>
  </si>
  <si>
    <t>NumberOfFibers</t>
  </si>
  <si>
    <t>FiberMode</t>
  </si>
  <si>
    <t>NumberOfMultiModeFibers</t>
  </si>
  <si>
    <t>NumberOfSingleModeFibers</t>
  </si>
  <si>
    <t>OpticalCableStructure</t>
  </si>
  <si>
    <t>CharacteristicImpedance</t>
  </si>
  <si>
    <t>ConductorDiameter</t>
  </si>
  <si>
    <t>CoreConductorDiameter</t>
  </si>
  <si>
    <t>JacketColour</t>
  </si>
  <si>
    <t>ShieldConductorDiameter</t>
  </si>
  <si>
    <t>WirePairType</t>
  </si>
  <si>
    <t>AdditionalProcessing</t>
  </si>
  <si>
    <t>ProcessDirection</t>
  </si>
  <si>
    <t>ProcessItem</t>
  </si>
  <si>
    <t>CheckRailType</t>
  </si>
  <si>
    <t>JointRelativePosition</t>
  </si>
  <si>
    <t>LoadCapacity</t>
  </si>
  <si>
    <t>UsagePurpose</t>
  </si>
  <si>
    <t>Capacity</t>
  </si>
  <si>
    <t>CapacityCurve</t>
  </si>
  <si>
    <t>CoefficientOfPerformance</t>
  </si>
  <si>
    <t>CoefficientOfPerformanceCurve</t>
  </si>
  <si>
    <t>EnergyEfficiencyRatio</t>
  </si>
  <si>
    <t>FullLoadRatioCurve</t>
  </si>
  <si>
    <t>ChillerCapacity</t>
  </si>
  <si>
    <t>NominalCapacity</t>
  </si>
  <si>
    <t>NominalCondensingTemperature</t>
  </si>
  <si>
    <t>NominalEvaporatingTemperature</t>
  </si>
  <si>
    <t>NominalHeatRejectionRate</t>
  </si>
  <si>
    <t>NominalPowerConsumption</t>
  </si>
  <si>
    <t>NumberOfDrafts</t>
  </si>
  <si>
    <t>CouplingLoss</t>
  </si>
  <si>
    <t>MaximumTransmissionAttenuation</t>
  </si>
  <si>
    <t>NumberOfCoaxialPairs</t>
  </si>
  <si>
    <t>PropagationSpeedCoefficient</t>
  </si>
  <si>
    <t>RadiantFrequency</t>
  </si>
  <si>
    <t>TransmissionLoss</t>
  </si>
  <si>
    <t>HasSoundAttenuation</t>
  </si>
  <si>
    <t>AirPressureDropCurve</t>
  </si>
  <si>
    <t>AirPressureDropCurveHistory</t>
  </si>
  <si>
    <t>FaceVelocity</t>
  </si>
  <si>
    <t>SoundCurve</t>
  </si>
  <si>
    <t>SoundCurveHistory</t>
  </si>
  <si>
    <t>CoilPlacement</t>
  </si>
  <si>
    <t>NominalLatentCapacity</t>
  </si>
  <si>
    <t>NominalSensibleCapacity</t>
  </si>
  <si>
    <t>NominalUA</t>
  </si>
  <si>
    <t>PlacementType</t>
  </si>
  <si>
    <t>BypassFactor</t>
  </si>
  <si>
    <t>CoilConnectionDirection</t>
  </si>
  <si>
    <t>CoilCoolant</t>
  </si>
  <si>
    <t>CoilFaceArea</t>
  </si>
  <si>
    <t>CoilFluidArrangement</t>
  </si>
  <si>
    <t>Fluid</t>
  </si>
  <si>
    <t>FluidPressureRange</t>
  </si>
  <si>
    <t>HeatExchangeSurfaceArea</t>
  </si>
  <si>
    <t>PrimarySurfaceArea</t>
  </si>
  <si>
    <t>SecondarySurfaceArea</t>
  </si>
  <si>
    <t>SensibleHeatRatio</t>
  </si>
  <si>
    <t>TotalUACurves</t>
  </si>
  <si>
    <t>WaterPressureDropCurve</t>
  </si>
  <si>
    <t>WetCoilFraction</t>
  </si>
  <si>
    <t>AntennaGain</t>
  </si>
  <si>
    <t>AntennaType</t>
  </si>
  <si>
    <t>PolarizationMode</t>
  </si>
  <si>
    <t>RadiationPattern</t>
  </si>
  <si>
    <t>InputSignalType</t>
  </si>
  <si>
    <t>OutputSignalType</t>
  </si>
  <si>
    <t>UserInterfaceType</t>
  </si>
  <si>
    <t>UserCapacity</t>
  </si>
  <si>
    <t>EquipmentCapacity</t>
  </si>
  <si>
    <t>ManagingSoftware</t>
  </si>
  <si>
    <t>NumberOfCoolingFans</t>
  </si>
  <si>
    <t>SupportedProtocol</t>
  </si>
  <si>
    <t>CommonInterfaceType</t>
  </si>
  <si>
    <t>NumberOfCommonInterfaces</t>
  </si>
  <si>
    <t>NumberOfTrafficInterfaces</t>
  </si>
  <si>
    <t>TrafficInterfaceType</t>
  </si>
  <si>
    <t>OpticalNetworkUnitType</t>
  </si>
  <si>
    <t>NumberOfCPUs</t>
  </si>
  <si>
    <t>NumberOfWorkstations</t>
  </si>
  <si>
    <t>ElectricalCrossCapacity</t>
  </si>
  <si>
    <t>IsUpgradable</t>
  </si>
  <si>
    <t>TransportEquipmentAssemblyType</t>
  </si>
  <si>
    <t>TransportEquipmentType</t>
  </si>
  <si>
    <t>CompressionEfficiency</t>
  </si>
  <si>
    <t>CompressorCapacity</t>
  </si>
  <si>
    <t>CompressorTotalEfficiency</t>
  </si>
  <si>
    <t>CompressorTotalHeatGain</t>
  </si>
  <si>
    <t>FrictionHeatGain</t>
  </si>
  <si>
    <t>FullLoadRatio</t>
  </si>
  <si>
    <t>InputPower</t>
  </si>
  <si>
    <t>IsentropicEfficiency</t>
  </si>
  <si>
    <t>LubricantPumpHeatGain</t>
  </si>
  <si>
    <t>MechanicalEfficiency</t>
  </si>
  <si>
    <t>ShaftPower</t>
  </si>
  <si>
    <t>VolumetricEfficiency</t>
  </si>
  <si>
    <t>CompressorSpeed</t>
  </si>
  <si>
    <t>HasHotGasBypass</t>
  </si>
  <si>
    <t>IdealCapacity</t>
  </si>
  <si>
    <t>IdealShaftPower</t>
  </si>
  <si>
    <t>ImpellerDiameter</t>
  </si>
  <si>
    <t>MaximumPartLoadRatio</t>
  </si>
  <si>
    <t>MinimumPartLoadRatio</t>
  </si>
  <si>
    <t>PowerSource</t>
  </si>
  <si>
    <t>RefrigerantClass</t>
  </si>
  <si>
    <t>RefrigerantType</t>
  </si>
  <si>
    <t>AssemblyPlace</t>
  </si>
  <si>
    <t>CastingMethod</t>
  </si>
  <si>
    <t>ConcreteCover</t>
  </si>
  <si>
    <t>ConcreteCoverAtLinks</t>
  </si>
  <si>
    <t>ConcreteCoverAtMainBars</t>
  </si>
  <si>
    <t>ConstructionToleranceClass</t>
  </si>
  <si>
    <t>DimensionalAccuracyClass</t>
  </si>
  <si>
    <t>EnvironmentalClass</t>
  </si>
  <si>
    <t>ExposureClass</t>
  </si>
  <si>
    <t>LifeCycleEnvironmentalLoad</t>
  </si>
  <si>
    <t>ReinforcementAreaRatio</t>
  </si>
  <si>
    <t>ReinforcementStrengthClass</t>
  </si>
  <si>
    <t>ReinforcementVolumeRatio</t>
  </si>
  <si>
    <t>ServiceLife</t>
  </si>
  <si>
    <t>StrengthClass</t>
  </si>
  <si>
    <t>StructuralClass</t>
  </si>
  <si>
    <t>TotalAccessoryQuantity</t>
  </si>
  <si>
    <t>TotalConcreteQuantity</t>
  </si>
  <si>
    <t>TotalRebarQuantity</t>
  </si>
  <si>
    <t>ExternalSurface</t>
  </si>
  <si>
    <t>ExternalSurfaceArea</t>
  </si>
  <si>
    <t>FormSurface</t>
  </si>
  <si>
    <t>SurfaceDescriptionDocReference</t>
  </si>
  <si>
    <t>CompressorCondenserHeatGain</t>
  </si>
  <si>
    <t>CompressorCondenserPressureDrop</t>
  </si>
  <si>
    <t>CondenserMeanVoidFraction</t>
  </si>
  <si>
    <t>CondensingTemperature</t>
  </si>
  <si>
    <t>ExteriorHeatTransferCoefficient</t>
  </si>
  <si>
    <t>HeatRejectionRate</t>
  </si>
  <si>
    <t>InteriorHeatTransferCoefficient</t>
  </si>
  <si>
    <t>LogarithmicMeanTemperatureDifference</t>
  </si>
  <si>
    <t>RefrigerantFoulingResistance</t>
  </si>
  <si>
    <t>UAcurves</t>
  </si>
  <si>
    <t>WaterFoulingResistance</t>
  </si>
  <si>
    <t>InternalRefrigerantVolume</t>
  </si>
  <si>
    <t>InternalSurfaceArea</t>
  </si>
  <si>
    <t>InternalWaterVolume</t>
  </si>
  <si>
    <t>NominalHeatTransferArea</t>
  </si>
  <si>
    <t>NominalHeatTransferCoefficient</t>
  </si>
  <si>
    <t>AssessmentCondition</t>
  </si>
  <si>
    <t>AssessmentDate</t>
  </si>
  <si>
    <t>AssessmentDescription</t>
  </si>
  <si>
    <t>AssessmentFrequency</t>
  </si>
  <si>
    <t>AssessmentMethod</t>
  </si>
  <si>
    <t>AssessmentType</t>
  </si>
  <si>
    <t>LastAssessmentReport</t>
  </si>
  <si>
    <t>NextAssessmentDate</t>
  </si>
  <si>
    <t>ProcurementMethod</t>
  </si>
  <si>
    <t>SpecificationSectionNumber</t>
  </si>
  <si>
    <t>SubmittalIdentifer</t>
  </si>
  <si>
    <t>AssetIdentifier</t>
  </si>
  <si>
    <t>InstallationDate</t>
  </si>
  <si>
    <t>ModelNumber</t>
  </si>
  <si>
    <t>TagNumber</t>
  </si>
  <si>
    <t>ActualCompletion</t>
  </si>
  <si>
    <t>ActualCost</t>
  </si>
  <si>
    <t>ActualWork</t>
  </si>
  <si>
    <t>ActualWorkTime</t>
  </si>
  <si>
    <t>RemainingCost</t>
  </si>
  <si>
    <t>RemainingWork</t>
  </si>
  <si>
    <t>RemainingWorkProgression</t>
  </si>
  <si>
    <t>ScheduleCompletion</t>
  </si>
  <si>
    <t>ScheduleCost</t>
  </si>
  <si>
    <t>ScheduleWork</t>
  </si>
  <si>
    <t>ScheduleWorkProgression</t>
  </si>
  <si>
    <t>Value</t>
  </si>
  <si>
    <t>ValueHistory</t>
  </si>
  <si>
    <t>ControlType</t>
  </si>
  <si>
    <t>SignalFactor</t>
  </si>
  <si>
    <t>SignalOffset</t>
  </si>
  <si>
    <t>SignalTime</t>
  </si>
  <si>
    <t>Labels</t>
  </si>
  <si>
    <t>Range</t>
  </si>
  <si>
    <t>IntegerRange</t>
  </si>
  <si>
    <t>FirmwareVersion</t>
  </si>
  <si>
    <t>SoftwareVersion</t>
  </si>
  <si>
    <t>DerivativeConstant</t>
  </si>
  <si>
    <t>IntegralConstant</t>
  </si>
  <si>
    <t>ProportionalConstant</t>
  </si>
  <si>
    <t>SignalFactor1</t>
  </si>
  <si>
    <t>SignalFactor2</t>
  </si>
  <si>
    <t>SignalTime1</t>
  </si>
  <si>
    <t>SignalTime2</t>
  </si>
  <si>
    <t>SignalTimeDecrease</t>
  </si>
  <si>
    <t>SignalTimeIncrease</t>
  </si>
  <si>
    <t>BandWidth</t>
  </si>
  <si>
    <t>BeamCoolingCapacity</t>
  </si>
  <si>
    <t>BeamHeatingCapacity</t>
  </si>
  <si>
    <t>CoolingWaterFlowRate</t>
  </si>
  <si>
    <t>CorrectionFactorForCooling</t>
  </si>
  <si>
    <t>CorrectionFactorForHeating</t>
  </si>
  <si>
    <t>HeatingWaterFlowRate</t>
  </si>
  <si>
    <t>ReturnWaterTemperatureCooling</t>
  </si>
  <si>
    <t>ReturnWaterTemperatureHeating</t>
  </si>
  <si>
    <t>SupplyWaterTemperatureCooling</t>
  </si>
  <si>
    <t>SupplyWaterTemperatureHeating</t>
  </si>
  <si>
    <t>TotalCoolingCapacity</t>
  </si>
  <si>
    <t>TotalHeatingCapacity</t>
  </si>
  <si>
    <t>WaterPressureDropCurves</t>
  </si>
  <si>
    <t>Throw</t>
  </si>
  <si>
    <t>AirFlowConfiguration</t>
  </si>
  <si>
    <t>ConnectionSize</t>
  </si>
  <si>
    <t>SupplyAirConnectionType</t>
  </si>
  <si>
    <t>CoilLength</t>
  </si>
  <si>
    <t>CoilWidth</t>
  </si>
  <si>
    <t>IntegratedLightingType</t>
  </si>
  <si>
    <t>IsFreeHanging</t>
  </si>
  <si>
    <t>NominalCoolingCapacity</t>
  </si>
  <si>
    <t>NominalHeatingCapacity</t>
  </si>
  <si>
    <t>NominalReturnWaterTemperatureCooling</t>
  </si>
  <si>
    <t>NominalReturnWaterTemperatureHeating</t>
  </si>
  <si>
    <t>NominalSupplyWaterTemperatureCooling</t>
  </si>
  <si>
    <t>NominalSupplyWaterTemperatureHeating</t>
  </si>
  <si>
    <t>NominalSurroundingHumidityCooling</t>
  </si>
  <si>
    <t>NominalSurroundingTemperatureCooling</t>
  </si>
  <si>
    <t>NominalSurroundingTemperatureHeating</t>
  </si>
  <si>
    <t>NominalWaterFlowCooling</t>
  </si>
  <si>
    <t>NominalWaterFlowHeating</t>
  </si>
  <si>
    <t>PipeConnection</t>
  </si>
  <si>
    <t>PipeConnectionEnum</t>
  </si>
  <si>
    <t>WaterFlowControlSystemType</t>
  </si>
  <si>
    <t>WaterPressureRange</t>
  </si>
  <si>
    <t>HeatTransferCoefficient</t>
  </si>
  <si>
    <t>Performance</t>
  </si>
  <si>
    <t>SumpHeaterPower</t>
  </si>
  <si>
    <t>UACurve</t>
  </si>
  <si>
    <t>AmbientDesignDryBulbTemperature</t>
  </si>
  <si>
    <t>AmbientDesignWetBulbTemperature</t>
  </si>
  <si>
    <t>BasinReserveVolume</t>
  </si>
  <si>
    <t>CapacityControl</t>
  </si>
  <si>
    <t>CasingMaterial</t>
  </si>
  <si>
    <t>CircuitType</t>
  </si>
  <si>
    <t>ControlStrategy</t>
  </si>
  <si>
    <t>FillMaterial</t>
  </si>
  <si>
    <t>FlowArrangement</t>
  </si>
  <si>
    <t>LiftElevationDifference</t>
  </si>
  <si>
    <t>NumberOfCells</t>
  </si>
  <si>
    <t>SprayType</t>
  </si>
  <si>
    <t>WaterRequirement</t>
  </si>
  <si>
    <t>ApplicationTemperature</t>
  </si>
  <si>
    <t>WeatherConditions</t>
  </si>
  <si>
    <t>NominalThickness</t>
  </si>
  <si>
    <t>FragilityRating</t>
  </si>
  <si>
    <t>Permeability</t>
  </si>
  <si>
    <t>TileLength</t>
  </si>
  <si>
    <t>TileWidth</t>
  </si>
  <si>
    <t>AcousticRating</t>
  </si>
  <si>
    <t>Combustible</t>
  </si>
  <si>
    <t>Finish</t>
  </si>
  <si>
    <t>FlammabilityRating</t>
  </si>
  <si>
    <t>Fragility</t>
  </si>
  <si>
    <t>SurfaceSpreadOfFlame</t>
  </si>
  <si>
    <t>Thickness</t>
  </si>
  <si>
    <t>TotalThickness</t>
  </si>
  <si>
    <t>HasAntiStaticSurface</t>
  </si>
  <si>
    <t>HasNonSkidSurface</t>
  </si>
  <si>
    <t>NominalInstallationDepth</t>
  </si>
  <si>
    <t>NominalTransverseInclination</t>
  </si>
  <si>
    <t>AccuracyClass</t>
  </si>
  <si>
    <t>AccuracyGrade</t>
  </si>
  <si>
    <t>NominalPower</t>
  </si>
  <si>
    <t>NumberOfPhases</t>
  </si>
  <si>
    <t>PrimaryCurrent</t>
  </si>
  <si>
    <t>PrimaryFrequency</t>
  </si>
  <si>
    <t>SecondaryCurrent</t>
  </si>
  <si>
    <t>SecondaryFrequency</t>
  </si>
  <si>
    <t>SizingMethod</t>
  </si>
  <si>
    <t>BladePositionAngle</t>
  </si>
  <si>
    <t>Leakage</t>
  </si>
  <si>
    <t>PressureLossCoefficient</t>
  </si>
  <si>
    <t>BladeAction</t>
  </si>
  <si>
    <t>BladeEdge</t>
  </si>
  <si>
    <t>BladeMaterial</t>
  </si>
  <si>
    <t>BladeShape</t>
  </si>
  <si>
    <t>BladeThickness</t>
  </si>
  <si>
    <t>CloseOffRating</t>
  </si>
  <si>
    <t>FaceArea</t>
  </si>
  <si>
    <t>FrameMaterial</t>
  </si>
  <si>
    <t>FrameType</t>
  </si>
  <si>
    <t>LeakageCurve</t>
  </si>
  <si>
    <t>LeakageFullyClosed</t>
  </si>
  <si>
    <t>LossCoefficentCurve</t>
  </si>
  <si>
    <t>MaximumAirFlowRate</t>
  </si>
  <si>
    <t>MaximumWorkingPressure</t>
  </si>
  <si>
    <t>NumberofBlades</t>
  </si>
  <si>
    <t>OpenPressureDrop</t>
  </si>
  <si>
    <t>Operation</t>
  </si>
  <si>
    <t>Orientation</t>
  </si>
  <si>
    <t>RegeneratedSoundCurve</t>
  </si>
  <si>
    <t>SealMaterial</t>
  </si>
  <si>
    <t>TemperatureRating</t>
  </si>
  <si>
    <t>TorqueRange</t>
  </si>
  <si>
    <t>ControlDamperOperation</t>
  </si>
  <si>
    <t>ActuationType</t>
  </si>
  <si>
    <t>ClosureRatingEnum</t>
  </si>
  <si>
    <t>FireResistanceRating</t>
  </si>
  <si>
    <t>FusibleLinkTemperature</t>
  </si>
  <si>
    <t>DamperControlType</t>
  </si>
  <si>
    <t>DataTransmissionUnitUsage</t>
  </si>
  <si>
    <t>SerialInterfaceType</t>
  </si>
  <si>
    <t>WorkingState</t>
  </si>
  <si>
    <t>IsDesignPoint</t>
  </si>
  <si>
    <t>AnchorBoltDiameter</t>
  </si>
  <si>
    <t>AnchorBoltLength</t>
  </si>
  <si>
    <t>AnchorBoltProtrusionLength</t>
  </si>
  <si>
    <t>AnchorBoltThreadLength</t>
  </si>
  <si>
    <t>ColumnShoeBasePlateDepth</t>
  </si>
  <si>
    <t>ColumnShoeBasePlateThickness</t>
  </si>
  <si>
    <t>ColumnShoeBasePlateWidth</t>
  </si>
  <si>
    <t>ColumnShoeCasingDepth</t>
  </si>
  <si>
    <t>ColumnShoeCasingHeight</t>
  </si>
  <si>
    <t>ColumnShoeCasingWidth</t>
  </si>
  <si>
    <t>CornerFixingPlateFlangeWidthInPlaneX</t>
  </si>
  <si>
    <t>CornerFixingPlateFlangeWidthInPlaneZ</t>
  </si>
  <si>
    <t>CornerFixingPlateLength</t>
  </si>
  <si>
    <t>CornerFixingPlateThickness</t>
  </si>
  <si>
    <t>DiagonalTrussBaseBarDiameter</t>
  </si>
  <si>
    <t>DiagonalTrussCrossBarDiameter</t>
  </si>
  <si>
    <t>DiagonalTrussCrossBarSpacing</t>
  </si>
  <si>
    <t>DiagonalTrussHeight</t>
  </si>
  <si>
    <t>DiagonalTrussLength</t>
  </si>
  <si>
    <t>DiagonalTrussSecondaryBarDiameter</t>
  </si>
  <si>
    <t>EdgeFixingPlateFlangeWidthInPlaneX</t>
  </si>
  <si>
    <t>EdgeFixingPlateFlangeWidthInPlaneZ</t>
  </si>
  <si>
    <t>EdgeFixingPlateLength</t>
  </si>
  <si>
    <t>EdgeFixingPlateThickness</t>
  </si>
  <si>
    <t>FixingSocketHeight</t>
  </si>
  <si>
    <t>FixingSocketThreadDiameter</t>
  </si>
  <si>
    <t>FixingSocketThreadLength</t>
  </si>
  <si>
    <t>FixingSocketTypeReference</t>
  </si>
  <si>
    <t>LadderTrussBaseBarDiameter</t>
  </si>
  <si>
    <t>LadderTrussCrossBarDiameter</t>
  </si>
  <si>
    <t>LadderTrussCrossBarSpacing</t>
  </si>
  <si>
    <t>LadderTrussHeight</t>
  </si>
  <si>
    <t>LadderTrussLength</t>
  </si>
  <si>
    <t>LadderTrussSecondaryBarDiameter</t>
  </si>
  <si>
    <t>StandardFixingPlateDepth</t>
  </si>
  <si>
    <t>StandardFixingPlateThickness</t>
  </si>
  <si>
    <t>StandardFixingPlateWidth</t>
  </si>
  <si>
    <t>IsInsulated</t>
  </si>
  <si>
    <t>CableArrangerPosition</t>
  </si>
  <si>
    <t>BendingStrength</t>
  </si>
  <si>
    <t>BreakdownVoltageTolerance</t>
  </si>
  <si>
    <t>CreepageDistance</t>
  </si>
  <si>
    <t>LightningPeakVoltage</t>
  </si>
  <si>
    <t>RatedCurrent</t>
  </si>
  <si>
    <t>RMSWithstandVoltage</t>
  </si>
  <si>
    <t>Voltage</t>
  </si>
  <si>
    <t>InstallationPlan</t>
  </si>
  <si>
    <t>RequiredClosureSpacing</t>
  </si>
  <si>
    <t>IsTemporary</t>
  </si>
  <si>
    <t>LubricationPowerSupplyType</t>
  </si>
  <si>
    <t>LubricationSystemType</t>
  </si>
  <si>
    <t>MaximumNoiseEmissions</t>
  </si>
  <si>
    <t>PositionInTrack</t>
  </si>
  <si>
    <t>RailPadStiffness</t>
  </si>
  <si>
    <t>IsSelfLubricated</t>
  </si>
  <si>
    <t>SoundAbsorptionLimit</t>
  </si>
  <si>
    <t>HasBreakLineLock</t>
  </si>
  <si>
    <t>RatioOfWireTension</t>
  </si>
  <si>
    <t>ReferenceEnvironmentTemperature</t>
  </si>
  <si>
    <t>TransmissionEfficiency</t>
  </si>
  <si>
    <t>WireDiameter</t>
  </si>
  <si>
    <t>WireEmbeddingLength</t>
  </si>
  <si>
    <t>WireLoopBasePlateLength</t>
  </si>
  <si>
    <t>WireLoopBasePlateThickness</t>
  </si>
  <si>
    <t>WireLoopBasePlateWidth</t>
  </si>
  <si>
    <t>WireLoopLength</t>
  </si>
  <si>
    <t>IsMain</t>
  </si>
  <si>
    <t>IsSkilledOperator</t>
  </si>
  <si>
    <t>DispatchingBoardType</t>
  </si>
  <si>
    <t>PortCapacity</t>
  </si>
  <si>
    <t>AccessCoverLoadRating</t>
  </si>
  <si>
    <t>AccessCoverMaterial</t>
  </si>
  <si>
    <t>BaseMaterial</t>
  </si>
  <si>
    <t>BaseThickness</t>
  </si>
  <si>
    <t>CableDuctOccupancyRatio</t>
  </si>
  <si>
    <t>ClearDepth</t>
  </si>
  <si>
    <t>ClearWidth</t>
  </si>
  <si>
    <t>WallMaterial</t>
  </si>
  <si>
    <t>WallThickness</t>
  </si>
  <si>
    <t>AccessLengthOrRadius</t>
  </si>
  <si>
    <t>AccessWidth</t>
  </si>
  <si>
    <t>ChamberLengthOrRadius</t>
  </si>
  <si>
    <t>ChamberWidth</t>
  </si>
  <si>
    <t>InspectionChamberInvertLevel</t>
  </si>
  <si>
    <t>InvertLevel</t>
  </si>
  <si>
    <t>SoffitLevel</t>
  </si>
  <si>
    <t>WithBackdrop</t>
  </si>
  <si>
    <t>Length</t>
  </si>
  <si>
    <t>HasSteps</t>
  </si>
  <si>
    <t>IsAccessibleOnFoot</t>
  </si>
  <si>
    <t>IsLocked</t>
  </si>
  <si>
    <t>IsShallow</t>
  </si>
  <si>
    <t>NumberOfCableEntries</t>
  </si>
  <si>
    <t>NumberOfManholeCovers</t>
  </si>
  <si>
    <t>TypeOfShaft</t>
  </si>
  <si>
    <t>SumpInvertLevel</t>
  </si>
  <si>
    <t>ColorCode</t>
  </si>
  <si>
    <t>ColourCode</t>
  </si>
  <si>
    <t>PortNumber</t>
  </si>
  <si>
    <t>ConnectionType</t>
  </si>
  <si>
    <t>ApparentPower</t>
  </si>
  <si>
    <t>Current</t>
  </si>
  <si>
    <t>CurrentHistory</t>
  </si>
  <si>
    <t>DataReceived</t>
  </si>
  <si>
    <t>DataTransmitted</t>
  </si>
  <si>
    <t>PowerFactor</t>
  </si>
  <si>
    <t>PowerFactorHistory</t>
  </si>
  <si>
    <t>ReactivePower</t>
  </si>
  <si>
    <t>RealPower</t>
  </si>
  <si>
    <t>VoltageHistory</t>
  </si>
  <si>
    <t>FlowCondition</t>
  </si>
  <si>
    <t>FlowConditionHistory</t>
  </si>
  <si>
    <t>MassFlowRate</t>
  </si>
  <si>
    <t>MassFlowRateHistory</t>
  </si>
  <si>
    <t>Pressure</t>
  </si>
  <si>
    <t>PressureHisotry</t>
  </si>
  <si>
    <t>Temperature</t>
  </si>
  <si>
    <t>TemperatureHistory</t>
  </si>
  <si>
    <t>Velocity</t>
  </si>
  <si>
    <t>VelocityHistory</t>
  </si>
  <si>
    <t>VolumetricFlowRate</t>
  </si>
  <si>
    <t>VolumetricFlowRateHistory</t>
  </si>
  <si>
    <t>WetBulbTemperature</t>
  </si>
  <si>
    <t>WetBulbTemperatureHistory</t>
  </si>
  <si>
    <t>Flowrate</t>
  </si>
  <si>
    <t>EndStyleTreatment</t>
  </si>
  <si>
    <t>ConductorFunction</t>
  </si>
  <si>
    <t>ConnectionGender</t>
  </si>
  <si>
    <t>ConnectionSubtype</t>
  </si>
  <si>
    <t>CurrentContent3rdHarmonic</t>
  </si>
  <si>
    <t>ElectricalConnectionType</t>
  </si>
  <si>
    <t>HasConnector</t>
  </si>
  <si>
    <t>IsWelded</t>
  </si>
  <si>
    <t>Power</t>
  </si>
  <si>
    <t>Protocols</t>
  </si>
  <si>
    <t>DryBulbTemperature</t>
  </si>
  <si>
    <t>InnerDiameter</t>
  </si>
  <si>
    <t>OuterDiameter</t>
  </si>
  <si>
    <t>Diversity</t>
  </si>
  <si>
    <t>ElectricalSystemCategory</t>
  </si>
  <si>
    <t>ElectricalSystemType</t>
  </si>
  <si>
    <t>MaximumAllowedVoltageDrop</t>
  </si>
  <si>
    <t>NetImpedance</t>
  </si>
  <si>
    <t>NumberOfLiveConductors</t>
  </si>
  <si>
    <t>RatedVoltageRange</t>
  </si>
  <si>
    <t>ContactWireNominalDrop</t>
  </si>
  <si>
    <t>ContactWireNominalHeight</t>
  </si>
  <si>
    <t>ContactWireStagger</t>
  </si>
  <si>
    <t>ContactWireUplift</t>
  </si>
  <si>
    <t>ElectricalClearance</t>
  </si>
  <si>
    <t>NumberOfOverlappingSpans</t>
  </si>
  <si>
    <t>OCSType</t>
  </si>
  <si>
    <t>PantographType</t>
  </si>
  <si>
    <t>PressureRange</t>
  </si>
  <si>
    <t>SpanNominalLength</t>
  </si>
  <si>
    <t>TensionLength</t>
  </si>
  <si>
    <t>AspectRatio</t>
  </si>
  <si>
    <t>DesignName</t>
  </si>
  <si>
    <t>DuctSealant</t>
  </si>
  <si>
    <t>DuctSizingMethod</t>
  </si>
  <si>
    <t>FrictionLoss</t>
  </si>
  <si>
    <t>LeakageClass</t>
  </si>
  <si>
    <t>MaximumVelocity</t>
  </si>
  <si>
    <t>MinimumHeight</t>
  </si>
  <si>
    <t>MinimumWidth</t>
  </si>
  <si>
    <t>PressureClass</t>
  </si>
  <si>
    <t>ScrapFactor</t>
  </si>
  <si>
    <t>DurabilityRating</t>
  </si>
  <si>
    <t>FireExit</t>
  </si>
  <si>
    <t>GlazingAreaFraction</t>
  </si>
  <si>
    <t>HandicapAccessible</t>
  </si>
  <si>
    <t>HasDrive</t>
  </si>
  <si>
    <t>HygrothermalRating</t>
  </si>
  <si>
    <t>Infiltration</t>
  </si>
  <si>
    <t>MechanicalLoadRating</t>
  </si>
  <si>
    <t>SecurityRating</t>
  </si>
  <si>
    <t>SelfClosing</t>
  </si>
  <si>
    <t>SmokeStop</t>
  </si>
  <si>
    <t>WaterTightnessRating</t>
  </si>
  <si>
    <t>WindLoadRating</t>
  </si>
  <si>
    <t>IsBidirectional</t>
  </si>
  <si>
    <t>NarrowChannelWidth</t>
  </si>
  <si>
    <t>TurnstileType</t>
  </si>
  <si>
    <t>WideChannelWidth</t>
  </si>
  <si>
    <t>BeamRadiationTransmittance</t>
  </si>
  <si>
    <t>FillGas</t>
  </si>
  <si>
    <t>GlassColor</t>
  </si>
  <si>
    <t>GlassColour</t>
  </si>
  <si>
    <t>GlassLayers</t>
  </si>
  <si>
    <t>GlassThickness1</t>
  </si>
  <si>
    <t>GlassThickness2</t>
  </si>
  <si>
    <t>GlassThickness3</t>
  </si>
  <si>
    <t>IsCoated</t>
  </si>
  <si>
    <t>IsLaminated</t>
  </si>
  <si>
    <t>IsTempered</t>
  </si>
  <si>
    <t>IsWired</t>
  </si>
  <si>
    <t>Reflectivity</t>
  </si>
  <si>
    <t>ShadingCoefficient</t>
  </si>
  <si>
    <t>SolarAbsorption</t>
  </si>
  <si>
    <t>SolarHeatGainTransmittance</t>
  </si>
  <si>
    <t>SolarReflectance</t>
  </si>
  <si>
    <t>ThermalTransmittanceSummer</t>
  </si>
  <si>
    <t>ThermalTransmittanceWinter</t>
  </si>
  <si>
    <t>Translucency</t>
  </si>
  <si>
    <t>VisibleLightReflectance</t>
  </si>
  <si>
    <t>VisibleLightTransmittance</t>
  </si>
  <si>
    <t>ExternalShadingCoefficient</t>
  </si>
  <si>
    <t>InsetShadingCoefficient</t>
  </si>
  <si>
    <t>InternalShadingCoefficient</t>
  </si>
  <si>
    <t>AreaDrained</t>
  </si>
  <si>
    <t>InternalWidth</t>
  </si>
  <si>
    <t>Colour</t>
  </si>
  <si>
    <t>LayerName</t>
  </si>
  <si>
    <t>Color</t>
  </si>
  <si>
    <t>HasLiner</t>
  </si>
  <si>
    <t>InteriorRoughnessCoefficient</t>
  </si>
  <si>
    <t>AirFlowLeakage</t>
  </si>
  <si>
    <t>LossCoefficient</t>
  </si>
  <si>
    <t>MaterialThickness</t>
  </si>
  <si>
    <t>NominalDiameterOrWidth</t>
  </si>
  <si>
    <t>SubType</t>
  </si>
  <si>
    <t>UnitWeight</t>
  </si>
  <si>
    <t>FluidFlowLeakage</t>
  </si>
  <si>
    <t>LeakageCurveHistory</t>
  </si>
  <si>
    <t>CrossSectionShape</t>
  </si>
  <si>
    <t>LongitudinalSeam</t>
  </si>
  <si>
    <t>Reinforcement</t>
  </si>
  <si>
    <t>ReinforcementSpacing</t>
  </si>
  <si>
    <t>HasExteriorInsulation</t>
  </si>
  <si>
    <t>HydraulicDiameter</t>
  </si>
  <si>
    <t>WorkingPressureRange</t>
  </si>
  <si>
    <t>EarthingStyle</t>
  </si>
  <si>
    <t>ElectricalDeviceNominalPower</t>
  </si>
  <si>
    <t>HeatDissipation</t>
  </si>
  <si>
    <t>IK_Code</t>
  </si>
  <si>
    <t>InsulationStandardClass</t>
  </si>
  <si>
    <t>IP_Code</t>
  </si>
  <si>
    <t>NominalFrequencyRange</t>
  </si>
  <si>
    <t>NominalVoltage</t>
  </si>
  <si>
    <t>NumberOfPoles</t>
  </si>
  <si>
    <t>NumberOfPowerSupplyPorts</t>
  </si>
  <si>
    <t>PhaseAngle</t>
  </si>
  <si>
    <t>UsageCurrent</t>
  </si>
  <si>
    <t>ElectroMagneticStandardsCompliance</t>
  </si>
  <si>
    <t>ExplosiveAtmosphereStandardsCompliance</t>
  </si>
  <si>
    <t>FireProofingStandardsCompliance</t>
  </si>
  <si>
    <t>LightningProtectionStandardsCompliance</t>
  </si>
  <si>
    <t>ElectricalClearanceDistance</t>
  </si>
  <si>
    <t>ElectricalFeederType</t>
  </si>
  <si>
    <t>DishwasherType</t>
  </si>
  <si>
    <t>ElectricCookerType</t>
  </si>
  <si>
    <t>CaseMaterial</t>
  </si>
  <si>
    <t>CaseWeight</t>
  </si>
  <si>
    <t>NumberOfDoors</t>
  </si>
  <si>
    <t>NumberOfOpenings</t>
  </si>
  <si>
    <t>Level</t>
  </si>
  <si>
    <t>BatteryChargingType</t>
  </si>
  <si>
    <t>CurrentRegulationRate</t>
  </si>
  <si>
    <t>EncapsulationTechnologyCode</t>
  </si>
  <si>
    <t>NominalSupplyCurrent</t>
  </si>
  <si>
    <t>OpenCircuitVoltage</t>
  </si>
  <si>
    <t>VoltageRegulationRate</t>
  </si>
  <si>
    <t>ConnectedConductorFunction</t>
  </si>
  <si>
    <t>EarthFault1PoleMaximumState</t>
  </si>
  <si>
    <t>EarthFault1PoleMinimumState</t>
  </si>
  <si>
    <t>EarthFault1PolePowerFactorMaximumState</t>
  </si>
  <si>
    <t>EarthFault1PolePowerFactorMinimumState</t>
  </si>
  <si>
    <t>MaximumInsulatedVoltage</t>
  </si>
  <si>
    <t>ModuleCapacity</t>
  </si>
  <si>
    <t>ModulesInParallel</t>
  </si>
  <si>
    <t>ModulesInSeries</t>
  </si>
  <si>
    <t>NominalFrequency</t>
  </si>
  <si>
    <t>NominalSupplyVoltage</t>
  </si>
  <si>
    <t>NominalSupplyVoltageOffset</t>
  </si>
  <si>
    <t>PowerCapacity</t>
  </si>
  <si>
    <t>RadiativeFraction</t>
  </si>
  <si>
    <t>RatedCapacitance</t>
  </si>
  <si>
    <t>ShortCircuit1PoleMaximumState</t>
  </si>
  <si>
    <t>ShortCircuit1PoleMinimumState</t>
  </si>
  <si>
    <t>ShortCircuit1PolePowerFactorMaximumState</t>
  </si>
  <si>
    <t>ShortCircuit1PolePowerFactorMinimumState</t>
  </si>
  <si>
    <t>ShortCircuit2PoleMinimumState</t>
  </si>
  <si>
    <t>ShortCircuit2PolePowerFactorMinimumState</t>
  </si>
  <si>
    <t>ShortCircuit3PoleMaximumState</t>
  </si>
  <si>
    <t>ShortCircuit3PolePowerFactorMaximumState</t>
  </si>
  <si>
    <t>Inductance</t>
  </si>
  <si>
    <t>ElectronicFilterType</t>
  </si>
  <si>
    <t>ElectricGeneratorEfficiency</t>
  </si>
  <si>
    <t>MaximumPowerOutput</t>
  </si>
  <si>
    <t>StartCurrentFactor</t>
  </si>
  <si>
    <t>HeatOutputPerUnitLength</t>
  </si>
  <si>
    <t>HeatOutputPerUnitArea</t>
  </si>
  <si>
    <t>ElectricMotorEfficiency</t>
  </si>
  <si>
    <t>FrameSize</t>
  </si>
  <si>
    <t>HasPartWinding</t>
  </si>
  <si>
    <t>IsGuarded</t>
  </si>
  <si>
    <t>LockedRotorCurrent</t>
  </si>
  <si>
    <t>MotorEnclosureType</t>
  </si>
  <si>
    <t>StartingTime</t>
  </si>
  <si>
    <t>TeTime</t>
  </si>
  <si>
    <t>CantileverType</t>
  </si>
  <si>
    <t>SystemHeight</t>
  </si>
  <si>
    <t>BladesOrientation</t>
  </si>
  <si>
    <t>DilatationLength</t>
  </si>
  <si>
    <t>ExpansionDirection</t>
  </si>
  <si>
    <t>TechnicalStandard</t>
  </si>
  <si>
    <t>NumberOfTracksCrossed</t>
  </si>
  <si>
    <t>WithLightningRod</t>
  </si>
  <si>
    <t>ContactWireHeight</t>
  </si>
  <si>
    <t>IsSetOnWorkingWire</t>
  </si>
  <si>
    <t>SteadyDeviceType</t>
  </si>
  <si>
    <t>NumberOfCantilevers</t>
  </si>
  <si>
    <t>TypeOfSupportingSystem</t>
  </si>
  <si>
    <t>IsAccessibleByVehicle</t>
  </si>
  <si>
    <t>TrackExpansion</t>
  </si>
  <si>
    <t>BranchLineDirection</t>
  </si>
  <si>
    <t>IsSharedTurnout</t>
  </si>
  <si>
    <t>MaximumSpeedLimitOfDivergingLine</t>
  </si>
  <si>
    <t>PercentShared</t>
  </si>
  <si>
    <t>TrackElementOrientation</t>
  </si>
  <si>
    <t>TrackGaugeLength</t>
  </si>
  <si>
    <t>TurnoutCurvedRadius</t>
  </si>
  <si>
    <t>TurnoutHeaterType</t>
  </si>
  <si>
    <t>TurnoutPointMachineCount</t>
  </si>
  <si>
    <t>TypeOfCurvedTurnout</t>
  </si>
  <si>
    <t>TypeOfDrivingDevice</t>
  </si>
  <si>
    <t>TypeOfJunction</t>
  </si>
  <si>
    <t>TypeOfTurnout</t>
  </si>
  <si>
    <t>CorrosionTreatment</t>
  </si>
  <si>
    <t>DeliveryType</t>
  </si>
  <si>
    <t>CyclicPath</t>
  </si>
  <si>
    <t>CyclicRange</t>
  </si>
  <si>
    <t>LinearPath</t>
  </si>
  <si>
    <t>LinearRange</t>
  </si>
  <si>
    <t>MaximumAngularVelocity</t>
  </si>
  <si>
    <t>MaximumConstantSpeed</t>
  </si>
  <si>
    <t>MinimumTime</t>
  </si>
  <si>
    <t>AverageSolarTransmittance</t>
  </si>
  <si>
    <t>AverageVisibleTransmittance</t>
  </si>
  <si>
    <t>Azimuth</t>
  </si>
  <si>
    <t>Inclination</t>
  </si>
  <si>
    <t>Reflectance</t>
  </si>
  <si>
    <t>Roughness</t>
  </si>
  <si>
    <t>ShadingDeviceType</t>
  </si>
  <si>
    <t>TiltRange</t>
  </si>
  <si>
    <t>HasDrainage</t>
  </si>
  <si>
    <t>PermissibleRoadLoad</t>
  </si>
  <si>
    <t>HasSoundAttentuation</t>
  </si>
  <si>
    <t>NumberOfPanels</t>
  </si>
  <si>
    <t>NumberOfSections</t>
  </si>
  <si>
    <t>EnergyConsumption</t>
  </si>
  <si>
    <t>EnergyConversionEfficiency</t>
  </si>
  <si>
    <t>EnergySourceLabel</t>
  </si>
  <si>
    <t>PowerDemand</t>
  </si>
  <si>
    <t>MaximumAtmosphericPressure</t>
  </si>
  <si>
    <t>MaximumRainIntensity</t>
  </si>
  <si>
    <t>MaximumSolarRadiation</t>
  </si>
  <si>
    <t>MaximumWindSpeed</t>
  </si>
  <si>
    <t>ReferenceAirRelativeHumidity</t>
  </si>
  <si>
    <t>SaltMistLevel</t>
  </si>
  <si>
    <t>SeismicResistance</t>
  </si>
  <si>
    <t>SmokeLevel</t>
  </si>
  <si>
    <t>StorageTemperatureRange</t>
  </si>
  <si>
    <t>CarbonDioxideEmissions</t>
  </si>
  <si>
    <t>NitrogenOxidesEmissions</t>
  </si>
  <si>
    <t>NoiseEmissions</t>
  </si>
  <si>
    <t>ParticulateMatterEmissions</t>
  </si>
  <si>
    <t>SulphurDioxideEmissions</t>
  </si>
  <si>
    <t>AtmosphericAcidificationPerUnit</t>
  </si>
  <si>
    <t>ClimateChangePerUnit</t>
  </si>
  <si>
    <t>EutrophicationPerUnit</t>
  </si>
  <si>
    <t>ExpectedServiceLife</t>
  </si>
  <si>
    <t>FunctionalUnitReference</t>
  </si>
  <si>
    <t>HazardousWastePerUnit</t>
  </si>
  <si>
    <t>IndicatorsUnit</t>
  </si>
  <si>
    <t>InertWastePerUnit</t>
  </si>
  <si>
    <t>LifeCyclePhase</t>
  </si>
  <si>
    <t>NonHazardousWastePerUnit</t>
  </si>
  <si>
    <t>NonRenewableEnergyConsumptionPerUnit</t>
  </si>
  <si>
    <t>PhotochemicalOzoneFormationPerUnit</t>
  </si>
  <si>
    <t>RadioactiveWastePerUnit</t>
  </si>
  <si>
    <t>RenewableEnergyConsumptionPerUnit</t>
  </si>
  <si>
    <t>ResourceDepletionPerUnit</t>
  </si>
  <si>
    <t>StratosphericOzoneLayerDestructionPerUnit</t>
  </si>
  <si>
    <t>TotalPrimaryEnergyConsumptionPerUnit</t>
  </si>
  <si>
    <t>Unit</t>
  </si>
  <si>
    <t>WaterConsumptionPerUnit</t>
  </si>
  <si>
    <t>AtmosphericAcidification</t>
  </si>
  <si>
    <t>ClimateChange</t>
  </si>
  <si>
    <t>Duration</t>
  </si>
  <si>
    <t>Eutrophication</t>
  </si>
  <si>
    <t>HazardousWaste</t>
  </si>
  <si>
    <t>InertWaste</t>
  </si>
  <si>
    <t>LeadInTime</t>
  </si>
  <si>
    <t>LeadOutTime</t>
  </si>
  <si>
    <t>NonHazardousWaste</t>
  </si>
  <si>
    <t>NonRenewableEnergyConsumption</t>
  </si>
  <si>
    <t>PhotochemicalOzoneFormation</t>
  </si>
  <si>
    <t>RadioactiveWaste</t>
  </si>
  <si>
    <t>RenewableEnergyConsumption</t>
  </si>
  <si>
    <t>ResourceDepletion</t>
  </si>
  <si>
    <t>StratosphericOzoneLayerDestruction</t>
  </si>
  <si>
    <t>TotalPrimaryEnergyConsumption</t>
  </si>
  <si>
    <t>WaterConsumption</t>
  </si>
  <si>
    <t>Effectiveness</t>
  </si>
  <si>
    <t>EffectivenessTable</t>
  </si>
  <si>
    <t>WaterPressDropCurve</t>
  </si>
  <si>
    <t>WaterSumpTemperature</t>
  </si>
  <si>
    <t>HeatExchangeArea</t>
  </si>
  <si>
    <t>HeatExchangerMediaMaterials</t>
  </si>
  <si>
    <t>CompressorEvaporatorHeatGain</t>
  </si>
  <si>
    <t>CompressorEvaporatorPressureDrop</t>
  </si>
  <si>
    <t>EvaporatingTemperature</t>
  </si>
  <si>
    <t>EvaporatorMeanVoidFraction</t>
  </si>
  <si>
    <t>RefrigrerantFoulingResistance</t>
  </si>
  <si>
    <t>EvaporatorCoolant</t>
  </si>
  <si>
    <t>EvaporatorMediumType</t>
  </si>
  <si>
    <t>Arrangement</t>
  </si>
  <si>
    <t>DirectionOfRotation</t>
  </si>
  <si>
    <t>DischargePosition</t>
  </si>
  <si>
    <t>FanArrangement</t>
  </si>
  <si>
    <t>ApplicationOfFan</t>
  </si>
  <si>
    <t>CoilPosition</t>
  </si>
  <si>
    <t>DischargeType</t>
  </si>
  <si>
    <t>FanMountingType</t>
  </si>
  <si>
    <t>FractionOfMotorHeatToAirStream</t>
  </si>
  <si>
    <t>MotorPosition</t>
  </si>
  <si>
    <t>DischargePressureLoss</t>
  </si>
  <si>
    <t>DischargeVelocity</t>
  </si>
  <si>
    <t>DrivePowerLoss</t>
  </si>
  <si>
    <t>EfficiencyCurve</t>
  </si>
  <si>
    <t>FanEfficiency</t>
  </si>
  <si>
    <t>FanPowerRate</t>
  </si>
  <si>
    <t>FanRotationSpeed</t>
  </si>
  <si>
    <t>OverallEfficiency</t>
  </si>
  <si>
    <t>PressureCurve</t>
  </si>
  <si>
    <t>ShaftPowerRate</t>
  </si>
  <si>
    <t>WheelTipSpeed</t>
  </si>
  <si>
    <t>CapacityControlType</t>
  </si>
  <si>
    <t>HousingMaterial</t>
  </si>
  <si>
    <t>MotorDriveType</t>
  </si>
  <si>
    <t>NominalPowerRate</t>
  </si>
  <si>
    <t>NominalRotationSpeed</t>
  </si>
  <si>
    <t>NominalStaticPressure</t>
  </si>
  <si>
    <t>NominalTotalPressure</t>
  </si>
  <si>
    <t>OperationalCriteria</t>
  </si>
  <si>
    <t>WheelMaterial</t>
  </si>
  <si>
    <t>MaximumDesignTemperature</t>
  </si>
  <si>
    <t>SmokeControlFlowrate</t>
  </si>
  <si>
    <t>IsLiftingBracket</t>
  </si>
  <si>
    <t>TemperatureDuringInstallation</t>
  </si>
  <si>
    <t>a</t>
  </si>
  <si>
    <t>c</t>
  </si>
  <si>
    <t>d</t>
  </si>
  <si>
    <t>DeepPenetrationThroatThickness</t>
  </si>
  <si>
    <t>e</t>
  </si>
  <si>
    <t>Intermittent</t>
  </si>
  <si>
    <t>l</t>
  </si>
  <si>
    <t>n</t>
  </si>
  <si>
    <t>NominalThroatThickness</t>
  </si>
  <si>
    <t>NumberOfWeldElements</t>
  </si>
  <si>
    <t>Process</t>
  </si>
  <si>
    <t>ProcessName</t>
  </si>
  <si>
    <t>s</t>
  </si>
  <si>
    <t>Staggered</t>
  </si>
  <si>
    <t>Surface1</t>
  </si>
  <si>
    <t>Surface2</t>
  </si>
  <si>
    <t>Type1</t>
  </si>
  <si>
    <t>Type2</t>
  </si>
  <si>
    <t>WeldDiameter</t>
  </si>
  <si>
    <t>WeldElementLength</t>
  </si>
  <si>
    <t>WeldElementSpacing</t>
  </si>
  <si>
    <t>WeldLegLength</t>
  </si>
  <si>
    <t>WeldWidth</t>
  </si>
  <si>
    <t>z</t>
  </si>
  <si>
    <t>CoefficientOfFriction</t>
  </si>
  <si>
    <t>EnergyAbsorption</t>
  </si>
  <si>
    <t>EnergyAbsorptionTolerance</t>
  </si>
  <si>
    <t>FenderType</t>
  </si>
  <si>
    <t>MaximumTemperatureFactor</t>
  </si>
  <si>
    <t>MaxReaction</t>
  </si>
  <si>
    <t>MaxReactionTolerance</t>
  </si>
  <si>
    <t>MinimumTemperatureFactor</t>
  </si>
  <si>
    <t>VelocityFactorEnergy</t>
  </si>
  <si>
    <t>VelocityFactorReaction</t>
  </si>
  <si>
    <t>AddedMassCoefficientMethod</t>
  </si>
  <si>
    <t>MinCompressedFenderHeight</t>
  </si>
  <si>
    <t>CountedEfficiency</t>
  </si>
  <si>
    <t>ParticleMassHolding</t>
  </si>
  <si>
    <t>WeightedEfficiency</t>
  </si>
  <si>
    <t>AirParticleFilterType</t>
  </si>
  <si>
    <t>CountedEfficiencyCurve</t>
  </si>
  <si>
    <t>DustHoldingCapacity</t>
  </si>
  <si>
    <t>FaceSurfaceArea</t>
  </si>
  <si>
    <t>MediaExtendedArea</t>
  </si>
  <si>
    <t>NominalCountedEfficiency</t>
  </si>
  <si>
    <t>NominalWeightedEfficiency</t>
  </si>
  <si>
    <t>PressureDropCurve</t>
  </si>
  <si>
    <t>SeparationType</t>
  </si>
  <si>
    <t>WeightedEfficiencyCurve</t>
  </si>
  <si>
    <t>FinalResistance</t>
  </si>
  <si>
    <t>FlowRateRange</t>
  </si>
  <si>
    <t>InitialResistance</t>
  </si>
  <si>
    <t>NominalFilterFaceVelocity</t>
  </si>
  <si>
    <t>NominalFlowrate</t>
  </si>
  <si>
    <t>NominalMediaSurfaceVelocity</t>
  </si>
  <si>
    <t>NominalParticleGeometricMeanDiameter</t>
  </si>
  <si>
    <t>NominalParticleGeometricStandardDeviation</t>
  </si>
  <si>
    <t>NominalPressureDrop</t>
  </si>
  <si>
    <t>AutomaticCondensateDischarge</t>
  </si>
  <si>
    <t>CloggingIndicator</t>
  </si>
  <si>
    <t>CompressedAirFilterType</t>
  </si>
  <si>
    <t>OperationPressureMax</t>
  </si>
  <si>
    <t>ParticleAbsorptionCurve</t>
  </si>
  <si>
    <t>WaterFilterType</t>
  </si>
  <si>
    <t>IsCombustible</t>
  </si>
  <si>
    <t>BreechingInletType</t>
  </si>
  <si>
    <t>CouplingType</t>
  </si>
  <si>
    <t>HasCaps</t>
  </si>
  <si>
    <t>InletDiameter</t>
  </si>
  <si>
    <t>OutletDiameter</t>
  </si>
  <si>
    <t>BodyColor</t>
  </si>
  <si>
    <t>BodyColour</t>
  </si>
  <si>
    <t>CapColor</t>
  </si>
  <si>
    <t>CapColour</t>
  </si>
  <si>
    <t>DischargeFlowRate</t>
  </si>
  <si>
    <t>FireHydrantType</t>
  </si>
  <si>
    <t>FlowClass</t>
  </si>
  <si>
    <t>HoseConnectionSize</t>
  </si>
  <si>
    <t>NumberOfHoseConnections</t>
  </si>
  <si>
    <t>PumperConnectionSize</t>
  </si>
  <si>
    <t>WaterIsPotable</t>
  </si>
  <si>
    <t>ClassificationAuthority</t>
  </si>
  <si>
    <t>ClassOfService</t>
  </si>
  <si>
    <t>HoseDiameter</t>
  </si>
  <si>
    <t>HoseLength</t>
  </si>
  <si>
    <t>HoseNozzleType</t>
  </si>
  <si>
    <t>HoseReelMountingType</t>
  </si>
  <si>
    <t>HoseReelType</t>
  </si>
  <si>
    <t>InletConnectionSize</t>
  </si>
  <si>
    <t>Activation</t>
  </si>
  <si>
    <t>ActivationTemperature</t>
  </si>
  <si>
    <t>BulbLiquidColor</t>
  </si>
  <si>
    <t>BulbLiquidColour</t>
  </si>
  <si>
    <t>CoverageArea</t>
  </si>
  <si>
    <t>DeflectorMaterial</t>
  </si>
  <si>
    <t>DischargeCoefficient</t>
  </si>
  <si>
    <t>HasDeflector</t>
  </si>
  <si>
    <t>ResidualFlowingPressure</t>
  </si>
  <si>
    <t>Response</t>
  </si>
  <si>
    <t>SprinklerType</t>
  </si>
  <si>
    <t>BendAngle</t>
  </si>
  <si>
    <t>BendRadius</t>
  </si>
  <si>
    <t>JunctionLeftAngle</t>
  </si>
  <si>
    <t>JunctionLeftRadius</t>
  </si>
  <si>
    <t>JunctionRightAngle</t>
  </si>
  <si>
    <t>JunctionRightRadius</t>
  </si>
  <si>
    <t>JunctionType</t>
  </si>
  <si>
    <t>EccentricityInY</t>
  </si>
  <si>
    <t>EccentricityInZ</t>
  </si>
  <si>
    <t>AbsoluteRoughnessFactor</t>
  </si>
  <si>
    <t>DisplaySize</t>
  </si>
  <si>
    <t>PressureGaugeType</t>
  </si>
  <si>
    <t>ThermometerType</t>
  </si>
  <si>
    <t>FlowMeterOurpose</t>
  </si>
  <si>
    <t>ReadOutType</t>
  </si>
  <si>
    <t>RemoteReading</t>
  </si>
  <si>
    <t>MultipleTarriff</t>
  </si>
  <si>
    <t>GasType</t>
  </si>
  <si>
    <t>MaximumFlowRate</t>
  </si>
  <si>
    <t>MaximumPressureLoss</t>
  </si>
  <si>
    <t>BackflowPreventerType</t>
  </si>
  <si>
    <t>Type</t>
  </si>
  <si>
    <t>BaseType</t>
  </si>
  <si>
    <t>DriveConnectionType</t>
  </si>
  <si>
    <t>Gradient</t>
  </si>
  <si>
    <t>InvertElevation</t>
  </si>
  <si>
    <t>HasLadder</t>
  </si>
  <si>
    <t>HasVisualIndicator</t>
  </si>
  <si>
    <t>TankComposition</t>
  </si>
  <si>
    <t>IsReinforced</t>
  </si>
  <si>
    <t>HighestSeatingHeight</t>
  </si>
  <si>
    <t>LowestSeatingHeight</t>
  </si>
  <si>
    <t>SeatingHeight</t>
  </si>
  <si>
    <t>IsBuiltIn</t>
  </si>
  <si>
    <t>MainColor</t>
  </si>
  <si>
    <t>MainColour</t>
  </si>
  <si>
    <t>NominalDepth</t>
  </si>
  <si>
    <t>Style</t>
  </si>
  <si>
    <t>WorksurfaceArea</t>
  </si>
  <si>
    <t>WithLock</t>
  </si>
  <si>
    <t>NumberOfChairs</t>
  </si>
  <si>
    <t>GasFlowRate</t>
  </si>
  <si>
    <t>GasFlowRateRange</t>
  </si>
  <si>
    <t>FlueType</t>
  </si>
  <si>
    <t>GasApplianceType</t>
  </si>
  <si>
    <t>GasBurnerType</t>
  </si>
  <si>
    <t>StructuralType</t>
  </si>
  <si>
    <t>BoreHolePurpose</t>
  </si>
  <si>
    <t>Limitations</t>
  </si>
  <si>
    <t>Methodology</t>
  </si>
  <si>
    <t>IsTopographic</t>
  </si>
  <si>
    <t>PiezometricHead</t>
  </si>
  <si>
    <t>PiezometricPressure</t>
  </si>
  <si>
    <t>StratumColour</t>
  </si>
  <si>
    <t>Texture</t>
  </si>
  <si>
    <t>ShellMaterial</t>
  </si>
  <si>
    <t>NumberOfPlates</t>
  </si>
  <si>
    <t>SaturationEfficiency</t>
  </si>
  <si>
    <t>SaturationEfficiencyCurve</t>
  </si>
  <si>
    <t>HumidifierApplication</t>
  </si>
  <si>
    <t>InternalControl</t>
  </si>
  <si>
    <t>NominalMoistureGain</t>
  </si>
  <si>
    <t>BrakingLength</t>
  </si>
  <si>
    <t>BumperOrientation</t>
  </si>
  <si>
    <t>IsRemovableBumper</t>
  </si>
  <si>
    <t>IsAbsorbingEnergy</t>
  </si>
  <si>
    <t>MaximumLoadRetention</t>
  </si>
  <si>
    <t>AcceptanceDate</t>
  </si>
  <si>
    <t>PutIntoOperationDate</t>
  </si>
  <si>
    <t>CoverLength</t>
  </si>
  <si>
    <t>CoverWidth</t>
  </si>
  <si>
    <t>NominalBodyDepth</t>
  </si>
  <si>
    <t>NominalBodyLength</t>
  </si>
  <si>
    <t>NominalBodyWidth</t>
  </si>
  <si>
    <t>OutletConnectionSize</t>
  </si>
  <si>
    <t>VentilatingPipeSize</t>
  </si>
  <si>
    <t>NumberOfPackets</t>
  </si>
  <si>
    <t>BentSpacing</t>
  </si>
  <si>
    <t>PierSectionType</t>
  </si>
  <si>
    <t>EquipmentLoading</t>
  </si>
  <si>
    <t>ExtremeHighWaterLevel</t>
  </si>
  <si>
    <t>ExtremeLowWaterLevel</t>
  </si>
  <si>
    <t>FlowLoading</t>
  </si>
  <si>
    <t>HighWaterLevel</t>
  </si>
  <si>
    <t>LowWaterLevel</t>
  </si>
  <si>
    <t>ShipLoading</t>
  </si>
  <si>
    <t>UniformlyDistributedLoad</t>
  </si>
  <si>
    <t>WaveLoading</t>
  </si>
  <si>
    <t>JunctionBoxMountingType</t>
  </si>
  <si>
    <t>NumberOfGangs</t>
  </si>
  <si>
    <t>PlacingType</t>
  </si>
  <si>
    <t>ShapeType</t>
  </si>
  <si>
    <t>DataConnectionType</t>
  </si>
  <si>
    <t>CombinedKerbGutter</t>
  </si>
  <si>
    <t>Mountable</t>
  </si>
  <si>
    <t>Upstand</t>
  </si>
  <si>
    <t>StoneFinishes</t>
  </si>
  <si>
    <t>TypeDesignation</t>
  </si>
  <si>
    <t>ColorAppearance</t>
  </si>
  <si>
    <t>ColorRenderingIndex</t>
  </si>
  <si>
    <t>ColorTemperature</t>
  </si>
  <si>
    <t>ContributedLuminousFlux</t>
  </si>
  <si>
    <t>LampBallastType</t>
  </si>
  <si>
    <t>LampCompensationType</t>
  </si>
  <si>
    <t>LampMaintenanceFactor</t>
  </si>
  <si>
    <t>LightEmitterNominalPower</t>
  </si>
  <si>
    <t>Spectrum</t>
  </si>
  <si>
    <t>ColourAppearance</t>
  </si>
  <si>
    <t>ColourRenderingIndex</t>
  </si>
  <si>
    <t>ColourTemperature</t>
  </si>
  <si>
    <t>LandID</t>
  </si>
  <si>
    <t>LandTitleID</t>
  </si>
  <si>
    <t>ArticleNumber</t>
  </si>
  <si>
    <t>LightFixtureMountingType</t>
  </si>
  <si>
    <t>LightFixturePlacingType</t>
  </si>
  <si>
    <t>MaintenanceFactor</t>
  </si>
  <si>
    <t>ManufacturersSpecificInformation</t>
  </si>
  <si>
    <t>MaximumPlenumSensibleLoad</t>
  </si>
  <si>
    <t>MaximumSpaceSensibleLoad</t>
  </si>
  <si>
    <t>NumberOfSources</t>
  </si>
  <si>
    <t>SensibleLoadToRadiant</t>
  </si>
  <si>
    <t>TotalWattage</t>
  </si>
  <si>
    <t>Addressablility</t>
  </si>
  <si>
    <t>BackupSupplySystem</t>
  </si>
  <si>
    <t>MinimumTextHeight</t>
  </si>
  <si>
    <t>PictogramEscapeDirection</t>
  </si>
  <si>
    <t>SelfTestFunction</t>
  </si>
  <si>
    <t>FixtureHeight</t>
  </si>
  <si>
    <t>SecurityLightingType</t>
  </si>
  <si>
    <t>LRMConstraint</t>
  </si>
  <si>
    <t>LRMName</t>
  </si>
  <si>
    <t>LRMType</t>
  </si>
  <si>
    <t>LRMUnit</t>
  </si>
  <si>
    <t>UserDefinedLRMType</t>
  </si>
  <si>
    <t>AccidentResponse</t>
  </si>
  <si>
    <t>AssetCriticality</t>
  </si>
  <si>
    <t>AssetFrailty</t>
  </si>
  <si>
    <t>AssetPriority</t>
  </si>
  <si>
    <t>MonitoringType</t>
  </si>
  <si>
    <t>ConditionDisposalLevel</t>
  </si>
  <si>
    <t>ConditionMaintenanceLevel</t>
  </si>
  <si>
    <t>ConditionReplacementLevel</t>
  </si>
  <si>
    <t>ConditionTargetPerformance</t>
  </si>
  <si>
    <t>DurationDisposalLevel</t>
  </si>
  <si>
    <t>DurationMaintenanceLevel</t>
  </si>
  <si>
    <t>DurationReplacementLevel</t>
  </si>
  <si>
    <t>DurationTargetPerformance</t>
  </si>
  <si>
    <t>DisposalLevel</t>
  </si>
  <si>
    <t>PerformanceMaintenanceLevel</t>
  </si>
  <si>
    <t>ReplacementLevel</t>
  </si>
  <si>
    <t>TargetPerformance</t>
  </si>
  <si>
    <t>AcquisitionDate</t>
  </si>
  <si>
    <t>BarCode</t>
  </si>
  <si>
    <t>BatchReference</t>
  </si>
  <si>
    <t>ManufacturingDate</t>
  </si>
  <si>
    <t>SerialNumber</t>
  </si>
  <si>
    <t>GlobalTradeItemNumber</t>
  </si>
  <si>
    <t>Manufacturer</t>
  </si>
  <si>
    <t>ModelLabel</t>
  </si>
  <si>
    <t>ModelReference</t>
  </si>
  <si>
    <t>OperatingWeight</t>
  </si>
  <si>
    <t>OperationalDocument</t>
  </si>
  <si>
    <t>PerformanceCertificate</t>
  </si>
  <si>
    <t>ProductionYear</t>
  </si>
  <si>
    <t>SafetyDocument</t>
  </si>
  <si>
    <t>ShippingWeight</t>
  </si>
  <si>
    <t>BerthCargoWeight</t>
  </si>
  <si>
    <t>BerthGrade</t>
  </si>
  <si>
    <t>Berths</t>
  </si>
  <si>
    <t>EffectiveChamberSize</t>
  </si>
  <si>
    <t>AboveDeckProjectedWindEnd</t>
  </si>
  <si>
    <t>AboveDeckProjectedWindSide</t>
  </si>
  <si>
    <t>CargoDeadWeight</t>
  </si>
  <si>
    <t>Displacement</t>
  </si>
  <si>
    <t>LaneMeters</t>
  </si>
  <si>
    <t>LengthBetweenPerpendiculars</t>
  </si>
  <si>
    <t>VesselDepth</t>
  </si>
  <si>
    <t>VesselDraft</t>
  </si>
  <si>
    <t>AllowableHullPressure</t>
  </si>
  <si>
    <t>SoftnessCoefficient</t>
  </si>
  <si>
    <t>ApproachSpeed</t>
  </si>
  <si>
    <t>MarkerType</t>
  </si>
  <si>
    <t>Symbol</t>
  </si>
  <si>
    <t>DashedLine</t>
  </si>
  <si>
    <t>DashedLinePattern</t>
  </si>
  <si>
    <t>GasPressure</t>
  </si>
  <si>
    <t>MoistureCapacityThermalGradient</t>
  </si>
  <si>
    <t>SolarRefractionIndex</t>
  </si>
  <si>
    <t>SpecificHeatTemperatureDerivative</t>
  </si>
  <si>
    <t>ThermalConductivityTemperatureDerivative</t>
  </si>
  <si>
    <t>ViscosityTemperatureDerivative</t>
  </si>
  <si>
    <t>VisibleRefractionIndex</t>
  </si>
  <si>
    <t>StructuralGrade</t>
  </si>
  <si>
    <t>AppearanceGrade</t>
  </si>
  <si>
    <t>DimensionalChangeCoefficient</t>
  </si>
  <si>
    <t>Layers</t>
  </si>
  <si>
    <t>Layup</t>
  </si>
  <si>
    <t>MoistureContent</t>
  </si>
  <si>
    <t>Plies</t>
  </si>
  <si>
    <t>Species</t>
  </si>
  <si>
    <t>StrengthGrade</t>
  </si>
  <si>
    <t>ThicknessSwelling</t>
  </si>
  <si>
    <t>ApplicableStructuralDesignMethod</t>
  </si>
  <si>
    <t>InPlane</t>
  </si>
  <si>
    <t>CompStrength</t>
  </si>
  <si>
    <t>CompStrengthPerp</t>
  </si>
  <si>
    <t>InstabilityFactors</t>
  </si>
  <si>
    <t>RaisedCompStrengthPerp</t>
  </si>
  <si>
    <t>ReferenceDepth</t>
  </si>
  <si>
    <t>ShearModulusMin</t>
  </si>
  <si>
    <t>ShearStrength</t>
  </si>
  <si>
    <t>TensileStrengthPerp</t>
  </si>
  <si>
    <t>YoungModulusMin</t>
  </si>
  <si>
    <t>YoungModulusPerp</t>
  </si>
  <si>
    <t>YoungModulusPerpMin</t>
  </si>
  <si>
    <t>InPlaneNegative</t>
  </si>
  <si>
    <t>OutOfPlane</t>
  </si>
  <si>
    <t>BearingStrength</t>
  </si>
  <si>
    <t>RaisedCompressiveStrength</t>
  </si>
  <si>
    <t>YoungModulusBending</t>
  </si>
  <si>
    <t>YoungModulusCompression</t>
  </si>
  <si>
    <t>YoungModulusTension</t>
  </si>
  <si>
    <t>OutOfPlaneNegative</t>
  </si>
  <si>
    <t>HeadShape</t>
  </si>
  <si>
    <t>KeyShape</t>
  </si>
  <si>
    <t>NutsCount</t>
  </si>
  <si>
    <t>NutShape</t>
  </si>
  <si>
    <t>ThreadDiameter</t>
  </si>
  <si>
    <t>ThreadLength</t>
  </si>
  <si>
    <t>WashersCount</t>
  </si>
  <si>
    <t>WasherShape</t>
  </si>
  <si>
    <t>ManufacturingTechnology</t>
  </si>
  <si>
    <t>OCSFasteningType</t>
  </si>
  <si>
    <t>IsReducedResistanceFastening</t>
  </si>
  <si>
    <t>TrackFasteningElasticityType</t>
  </si>
  <si>
    <t>IsCWRJoint</t>
  </si>
  <si>
    <t>IsJointControlEquipment</t>
  </si>
  <si>
    <t>IsJointInsulated</t>
  </si>
  <si>
    <t>IsLiftingBracketConnection</t>
  </si>
  <si>
    <t>NumberOfScrews</t>
  </si>
  <si>
    <t>RailGap</t>
  </si>
  <si>
    <t>SleeperArrangement</t>
  </si>
  <si>
    <t>HasLightningRod</t>
  </si>
  <si>
    <t>MechanicalStressType</t>
  </si>
  <si>
    <t>CatenaryStayType</t>
  </si>
  <si>
    <t>ConicityRatio</t>
  </si>
  <si>
    <t>IsTemporaryInstallation</t>
  </si>
  <si>
    <t>DataEncryptionType</t>
  </si>
  <si>
    <t>DataExchangeRate</t>
  </si>
  <si>
    <t>NumberOfAntennas</t>
  </si>
  <si>
    <t>MaximumNumberOfRRUs</t>
  </si>
  <si>
    <t>NumberOfCarriers</t>
  </si>
  <si>
    <t>NumberOfEmergencyTransceivers</t>
  </si>
  <si>
    <t>DownlinkRadioBand</t>
  </si>
  <si>
    <t>ExchangeCapacity</t>
  </si>
  <si>
    <t>NumberOfTransceiversPerAntenna</t>
  </si>
  <si>
    <t>RadiatedOutputPowerPerAntenna</t>
  </si>
  <si>
    <t>UplinkRadioBand</t>
  </si>
  <si>
    <t>MasterUnitType</t>
  </si>
  <si>
    <t>MaximumNumberOfConnectedRUs</t>
  </si>
  <si>
    <t>TransmissionType</t>
  </si>
  <si>
    <t>TransmittedBandwidth</t>
  </si>
  <si>
    <t>TransmittedFrequency</t>
  </si>
  <si>
    <t>TransmittedSignal</t>
  </si>
  <si>
    <t>MaximumNumberOfManagedBSCs</t>
  </si>
  <si>
    <t>RRUConnectionType</t>
  </si>
  <si>
    <t>RUConnectionType</t>
  </si>
  <si>
    <t>AnchorageType</t>
  </si>
  <si>
    <t>DeviceCapacity</t>
  </si>
  <si>
    <t>DeviceType</t>
  </si>
  <si>
    <t>MaximumLineCount</t>
  </si>
  <si>
    <t>MaximumLineSlope</t>
  </si>
  <si>
    <t>MinumumLineSlope</t>
  </si>
  <si>
    <t>AlarmValues</t>
  </si>
  <si>
    <t>NumberOfStates</t>
  </si>
  <si>
    <t>StateText</t>
  </si>
  <si>
    <t>ControllerInterfaceType</t>
  </si>
  <si>
    <t>HasEarthquakeAlarm</t>
  </si>
  <si>
    <t>HasEarthquakeCollection</t>
  </si>
  <si>
    <t>HasForeignObjectCollection</t>
  </si>
  <si>
    <t>HasOutputFunction</t>
  </si>
  <si>
    <t>HasRainCollection</t>
  </si>
  <si>
    <t>HasSnowCollection</t>
  </si>
  <si>
    <t>HasWindCollection</t>
  </si>
  <si>
    <t>ParallelJambs</t>
  </si>
  <si>
    <t>ProtectedOpening</t>
  </si>
  <si>
    <t>ConnectorType</t>
  </si>
  <si>
    <t>NumberOfBranches</t>
  </si>
  <si>
    <t>OpticalSplitterType</t>
  </si>
  <si>
    <t>IsPluggableOutlet</t>
  </si>
  <si>
    <t>NumberOfSockets</t>
  </si>
  <si>
    <t>BuildingThermalExposure</t>
  </si>
  <si>
    <t>CoolingDesignDay</t>
  </si>
  <si>
    <t>CoolingDryBulb</t>
  </si>
  <si>
    <t>CoolingWetBulb</t>
  </si>
  <si>
    <t>HeatingDesignDay</t>
  </si>
  <si>
    <t>HeatingDryBulb</t>
  </si>
  <si>
    <t>HeatingWetBulb</t>
  </si>
  <si>
    <t>PrevailingWindDirection</t>
  </si>
  <si>
    <t>PrevailingWindVelocity</t>
  </si>
  <si>
    <t>WeatherDataDate</t>
  </si>
  <si>
    <t>WeatherDataStation</t>
  </si>
  <si>
    <t>ContainerMaterial</t>
  </si>
  <si>
    <t>PackingCareType</t>
  </si>
  <si>
    <t>SpecialInstructions</t>
  </si>
  <si>
    <t>WrappingMaterial</t>
  </si>
  <si>
    <t>NominalThicknessEnd</t>
  </si>
  <si>
    <t>StructuralSlope</t>
  </si>
  <si>
    <t>StructuralSlopeType</t>
  </si>
  <si>
    <t>PavementRoughness</t>
  </si>
  <si>
    <t>PavementTexture</t>
  </si>
  <si>
    <t>EndDate</t>
  </si>
  <si>
    <t>EndTime</t>
  </si>
  <si>
    <t>EscortRequirement</t>
  </si>
  <si>
    <t>PermitDuration</t>
  </si>
  <si>
    <t>PermitType</t>
  </si>
  <si>
    <t>SpecialRequirements</t>
  </si>
  <si>
    <t>StartDate</t>
  </si>
  <si>
    <t>StartTime</t>
  </si>
  <si>
    <t>BoltholePitch</t>
  </si>
  <si>
    <t>BoltSize</t>
  </si>
  <si>
    <t>BoreSize</t>
  </si>
  <si>
    <t>FlangeDiameter</t>
  </si>
  <si>
    <t>FlangeStandard</t>
  </si>
  <si>
    <t>FlangeTable</t>
  </si>
  <si>
    <t>FlangeThickness</t>
  </si>
  <si>
    <t>NumberOfBoltholes</t>
  </si>
  <si>
    <t>FlowrateLeakage</t>
  </si>
  <si>
    <t>FittingLossFactor</t>
  </si>
  <si>
    <t>Complementaryfunction</t>
  </si>
  <si>
    <t>FlowRating</t>
  </si>
  <si>
    <t>IsCovered</t>
  </si>
  <si>
    <t>IsMonitored</t>
  </si>
  <si>
    <t>OrthometricHeight</t>
  </si>
  <si>
    <t>ActionBarMovementLength</t>
  </si>
  <si>
    <t>ConversionTime</t>
  </si>
  <si>
    <t>HasLockInside</t>
  </si>
  <si>
    <t>LockingForce</t>
  </si>
  <si>
    <t>MarkingRodMovementLength</t>
  </si>
  <si>
    <t>MaximumOperatingTime</t>
  </si>
  <si>
    <t>MinimumOperatingSpeed</t>
  </si>
  <si>
    <t>TractionForce</t>
  </si>
  <si>
    <t>ActualErectionDate</t>
  </si>
  <si>
    <t>ActualProductionDate</t>
  </si>
  <si>
    <t>AsBuiltLocationNumber</t>
  </si>
  <si>
    <t>PieceMark</t>
  </si>
  <si>
    <t>ProductionLotId</t>
  </si>
  <si>
    <t>TypeDesignator</t>
  </si>
  <si>
    <t>BatterAtEnd</t>
  </si>
  <si>
    <t>BatterAtStart</t>
  </si>
  <si>
    <t>CamberAtMidspan</t>
  </si>
  <si>
    <t>CornerChamfer</t>
  </si>
  <si>
    <t>DesignLocationNumber</t>
  </si>
  <si>
    <t>ElementGrossVolume</t>
  </si>
  <si>
    <t>ElementNetVolume</t>
  </si>
  <si>
    <t>ElementWeight</t>
  </si>
  <si>
    <t>FormStrippingStrength</t>
  </si>
  <si>
    <t>HollowCorePlugging</t>
  </si>
  <si>
    <t>InitialTension</t>
  </si>
  <si>
    <t>LiftingStrength</t>
  </si>
  <si>
    <t>ManufacturingToleranceClass</t>
  </si>
  <si>
    <t>MinimumAllowableSupportLength</t>
  </si>
  <si>
    <t>ReleaseStrength</t>
  </si>
  <si>
    <t>Shortening</t>
  </si>
  <si>
    <t>SupportDuringTransportDescription</t>
  </si>
  <si>
    <t>SupportDuringTransportDocReference</t>
  </si>
  <si>
    <t>TendonRelaxation</t>
  </si>
  <si>
    <t>TransportationStrength</t>
  </si>
  <si>
    <t>Twisting</t>
  </si>
  <si>
    <t>AngleBetweenComponentAxes</t>
  </si>
  <si>
    <t>AngleToFirstAxis</t>
  </si>
  <si>
    <t>DistanceBetweenComponentAxes</t>
  </si>
  <si>
    <t>EdgeDistanceToFirstAxis</t>
  </si>
  <si>
    <t>NominalToppingThickness</t>
  </si>
  <si>
    <t>ToppingType</t>
  </si>
  <si>
    <t>DownstreamConnections</t>
  </si>
  <si>
    <t>ProcessCapacity</t>
  </si>
  <si>
    <t>ProcessPerformance</t>
  </si>
  <si>
    <t>UpstreamConnections</t>
  </si>
  <si>
    <t>Classification</t>
  </si>
  <si>
    <t>DemandImportanceValue</t>
  </si>
  <si>
    <t>DemandThresholdValue</t>
  </si>
  <si>
    <t>DemandValue</t>
  </si>
  <si>
    <t>GapValue</t>
  </si>
  <si>
    <t>GapValueWeighted</t>
  </si>
  <si>
    <t>GroupName</t>
  </si>
  <si>
    <t>SupplyEvaluationValue</t>
  </si>
  <si>
    <t>FlangeBaseFillet</t>
  </si>
  <si>
    <t>FlangeChamfer</t>
  </si>
  <si>
    <t>FlangeDepth</t>
  </si>
  <si>
    <t>FlangeDraft</t>
  </si>
  <si>
    <t>FlangeTopFillet</t>
  </si>
  <si>
    <t>LeftFlangeWidth</t>
  </si>
  <si>
    <t>OverallDepth</t>
  </si>
  <si>
    <t>OverallWidth</t>
  </si>
  <si>
    <t>RightFlangeWidth</t>
  </si>
  <si>
    <t>StemBaseChamfer</t>
  </si>
  <si>
    <t>StemBaseFillet</t>
  </si>
  <si>
    <t>StemBaseWidth</t>
  </si>
  <si>
    <t>StemTopChamfer</t>
  </si>
  <si>
    <t>StemTopFillet</t>
  </si>
  <si>
    <t>StemTopWidth</t>
  </si>
  <si>
    <t>BaseChamfer</t>
  </si>
  <si>
    <t>BottomCover</t>
  </si>
  <si>
    <t>CenterCoreBaseHeight</t>
  </si>
  <si>
    <t>CenterCoreBaseWidth</t>
  </si>
  <si>
    <t>CenterCoreMiddleHeight</t>
  </si>
  <si>
    <t>CenterCoreSpacing</t>
  </si>
  <si>
    <t>CenterCoreTopHeight</t>
  </si>
  <si>
    <t>CenterCoreTopWidth</t>
  </si>
  <si>
    <t>CoreBaseHeight</t>
  </si>
  <si>
    <t>CoreBaseWidth</t>
  </si>
  <si>
    <t>CoreMiddleHeight</t>
  </si>
  <si>
    <t>CoreSpacing</t>
  </si>
  <si>
    <t>CoreTopHeight</t>
  </si>
  <si>
    <t>CoreTopWidth</t>
  </si>
  <si>
    <t>DraftBaseOffset</t>
  </si>
  <si>
    <t>DraftSideOffset</t>
  </si>
  <si>
    <t>EdgeDraft</t>
  </si>
  <si>
    <t>KeyDepth</t>
  </si>
  <si>
    <t>KeyHeight</t>
  </si>
  <si>
    <t>KeyOffset</t>
  </si>
  <si>
    <t>CentreOfGravityInX</t>
  </si>
  <si>
    <t>CentreOfGravityInY</t>
  </si>
  <si>
    <t>CrossSectionArea</t>
  </si>
  <si>
    <t>MaximumPlateThickness</t>
  </si>
  <si>
    <t>MaximumSectionModulusY</t>
  </si>
  <si>
    <t>MaximumSectionModulusZ</t>
  </si>
  <si>
    <t>MinimumPlateThickness</t>
  </si>
  <si>
    <t>MinimumSectionModulusY</t>
  </si>
  <si>
    <t>MinimumSectionModulusZ</t>
  </si>
  <si>
    <t>MomentOfInertiaY</t>
  </si>
  <si>
    <t>MomentOfInertiaYZ</t>
  </si>
  <si>
    <t>MomentOfInertiaZ</t>
  </si>
  <si>
    <t>Perimeter</t>
  </si>
  <si>
    <t>PlasticShapeFactorY</t>
  </si>
  <si>
    <t>PlasticShapeFactorZ</t>
  </si>
  <si>
    <t>ShearAreaY</t>
  </si>
  <si>
    <t>ShearAreaZ</t>
  </si>
  <si>
    <t>ShearCentreY</t>
  </si>
  <si>
    <t>ShearCentreZ</t>
  </si>
  <si>
    <t>ShearDeformationAreaY</t>
  </si>
  <si>
    <t>ShearDeformationAreaZ</t>
  </si>
  <si>
    <t>TorsionalConstantX</t>
  </si>
  <si>
    <t>TorsionalSectionModulus</t>
  </si>
  <si>
    <t>WarpingConstant</t>
  </si>
  <si>
    <t>BuildingPermitId</t>
  </si>
  <si>
    <t>ConstructionMode</t>
  </si>
  <si>
    <t>FundingSource</t>
  </si>
  <si>
    <t>NetEarnedValue</t>
  </si>
  <si>
    <t>PaybackPeriod</t>
  </si>
  <si>
    <t>ProjectInvestmentEstimate</t>
  </si>
  <si>
    <t>ProjectType</t>
  </si>
  <si>
    <t>ROI</t>
  </si>
  <si>
    <t>TiltAngle</t>
  </si>
  <si>
    <t>BudgetSource</t>
  </si>
  <si>
    <t>ChangeDescription</t>
  </si>
  <si>
    <t>ReasonForChange</t>
  </si>
  <si>
    <t>ContractualType</t>
  </si>
  <si>
    <t>FaultPriorityType</t>
  </si>
  <si>
    <t>IfNotAccomplished</t>
  </si>
  <si>
    <t>LocationPriorityType</t>
  </si>
  <si>
    <t>LongJobDescription</t>
  </si>
  <si>
    <t>MaintenaceType</t>
  </si>
  <si>
    <t>MaintenanceType</t>
  </si>
  <si>
    <t>ProductDescription</t>
  </si>
  <si>
    <t>ScheduledFrequency</t>
  </si>
  <si>
    <t>ShortJobDescription</t>
  </si>
  <si>
    <t>WorkTypeRequested</t>
  </si>
  <si>
    <t>MoveDescription</t>
  </si>
  <si>
    <t>IsFOB</t>
  </si>
  <si>
    <t>ShipMethod</t>
  </si>
  <si>
    <t>AgreementDate</t>
  </si>
  <si>
    <t>AgreementType</t>
  </si>
  <si>
    <t>AgreementVersion</t>
  </si>
  <si>
    <t>CommencementDate</t>
  </si>
  <si>
    <t>ConditionCommencement</t>
  </si>
  <si>
    <t>ConditionTermination</t>
  </si>
  <si>
    <t>Identifier</t>
  </si>
  <si>
    <t>Options</t>
  </si>
  <si>
    <t>PropertyName</t>
  </si>
  <si>
    <t>Restrictions</t>
  </si>
  <si>
    <t>TerminationDate</t>
  </si>
  <si>
    <t>TrackingIdentifier</t>
  </si>
  <si>
    <t>Version</t>
  </si>
  <si>
    <t>VersionDate</t>
  </si>
  <si>
    <t>BreakerUnitCurve</t>
  </si>
  <si>
    <t>VoltageLevel</t>
  </si>
  <si>
    <t>BreakerUnitFuseBreakingingCurve</t>
  </si>
  <si>
    <t>BreakerUnitFuseMeltingCurve</t>
  </si>
  <si>
    <t>BreakerUnitIPICurve</t>
  </si>
  <si>
    <t>ICN60898</t>
  </si>
  <si>
    <t>ICS60898</t>
  </si>
  <si>
    <t>ICS60947</t>
  </si>
  <si>
    <t>ICU60947</t>
  </si>
  <si>
    <t>NominalCurrents</t>
  </si>
  <si>
    <t>ICM60947</t>
  </si>
  <si>
    <t>ICW60947</t>
  </si>
  <si>
    <t>PerformanceClasses</t>
  </si>
  <si>
    <t>GroundFaultCurrentSetValue</t>
  </si>
  <si>
    <t>GroundFaultFunction</t>
  </si>
  <si>
    <t>GroundFaulti2tFunction</t>
  </si>
  <si>
    <t>GroundFaultTrippingTime</t>
  </si>
  <si>
    <t>InstantaneousCurrentSetValue</t>
  </si>
  <si>
    <t>InstantaneousTrippingTime</t>
  </si>
  <si>
    <t>LongTimeCurrentSetValue</t>
  </si>
  <si>
    <t>LongTimeDelay</t>
  </si>
  <si>
    <t>LongTimeFunction</t>
  </si>
  <si>
    <t>PoleUsage</t>
  </si>
  <si>
    <t>ShortTimeCurrentSetValue</t>
  </si>
  <si>
    <t>ShortTimeFunction</t>
  </si>
  <si>
    <t>ShortTimei2tFunction</t>
  </si>
  <si>
    <t>ShortTimeTrippingTime</t>
  </si>
  <si>
    <t>TrippingCurve</t>
  </si>
  <si>
    <t>TrippingCurveType</t>
  </si>
  <si>
    <t>CurrentTolerance1</t>
  </si>
  <si>
    <t>CurrentTolerance2</t>
  </si>
  <si>
    <t>CurrentToleranceLimit1</t>
  </si>
  <si>
    <t>ExternalAdjusted</t>
  </si>
  <si>
    <t>IsCurrentTolerancePositiveOnly</t>
  </si>
  <si>
    <t>IsSelectable</t>
  </si>
  <si>
    <t>IsTimeTolerancePositiveOnly</t>
  </si>
  <si>
    <t>NominalCurrentAdjusted</t>
  </si>
  <si>
    <t>ReleaseCurrent</t>
  </si>
  <si>
    <t>ReleaseCurrentI2tEnd</t>
  </si>
  <si>
    <t>ReleaseCurrentI2tStart</t>
  </si>
  <si>
    <t>ReleaseTime</t>
  </si>
  <si>
    <t>ReleaseTimeI2tEnd</t>
  </si>
  <si>
    <t>ReleaseTimeI2tStart</t>
  </si>
  <si>
    <t>TimeTolerance1</t>
  </si>
  <si>
    <t>TimeTolerance2</t>
  </si>
  <si>
    <t>TimeToleranceLimit1</t>
  </si>
  <si>
    <t>IsOffWhenSFunctionOn</t>
  </si>
  <si>
    <t>MaxAdjustmentX_ICS</t>
  </si>
  <si>
    <t>LowerCurrent1</t>
  </si>
  <si>
    <t>LowerCurrent2</t>
  </si>
  <si>
    <t>LowerTime1</t>
  </si>
  <si>
    <t>LowerTime2</t>
  </si>
  <si>
    <t>UpperCurrent1</t>
  </si>
  <si>
    <t>UpperCurrent2</t>
  </si>
  <si>
    <t>UpperTime1</t>
  </si>
  <si>
    <t>UpperTime2</t>
  </si>
  <si>
    <t>IsOffWhenLfunctionOn</t>
  </si>
  <si>
    <t>AdjustmentDesignation</t>
  </si>
  <si>
    <t>AdjustmentRange</t>
  </si>
  <si>
    <t>AdjustmentRangeStepValue</t>
  </si>
  <si>
    <t>AdjustmentValues</t>
  </si>
  <si>
    <t>AdjustmentValueType</t>
  </si>
  <si>
    <t>CurrentAdjustmentRange</t>
  </si>
  <si>
    <t>CurrentAdjustmentRangeStepValue</t>
  </si>
  <si>
    <t>CurrentAdjustmentValues</t>
  </si>
  <si>
    <t>CurrentForTimeDelay</t>
  </si>
  <si>
    <t>I2TApplicability</t>
  </si>
  <si>
    <t>TimeAdjustmentRange</t>
  </si>
  <si>
    <t>TimeAdjustmentRangeStepValue</t>
  </si>
  <si>
    <t>TimeAdjustmentValues</t>
  </si>
  <si>
    <t>AtexVerified</t>
  </si>
  <si>
    <t>LimitingTerminalSize</t>
  </si>
  <si>
    <t>OldDevice</t>
  </si>
  <si>
    <t>UseInDiscrimination</t>
  </si>
  <si>
    <t>CurveDesignation</t>
  </si>
  <si>
    <t>DefinedTemperature</t>
  </si>
  <si>
    <t>ElectroMagneticTrippingUnitType</t>
  </si>
  <si>
    <t>I1</t>
  </si>
  <si>
    <t>I2</t>
  </si>
  <si>
    <t>I4</t>
  </si>
  <si>
    <t>I5</t>
  </si>
  <si>
    <t>T2</t>
  </si>
  <si>
    <t>T5</t>
  </si>
  <si>
    <t>TemperatureFactor</t>
  </si>
  <si>
    <t>ElectronicTrippingUnitType</t>
  </si>
  <si>
    <t>N_Protection</t>
  </si>
  <si>
    <t>N_Protection_100</t>
  </si>
  <si>
    <t>N_Protection_50</t>
  </si>
  <si>
    <t>N_Protection_Select</t>
  </si>
  <si>
    <t>TrippingUnitReleaseCurrent</t>
  </si>
  <si>
    <t>ThermalTrippingUnitType</t>
  </si>
  <si>
    <t>GroundingType</t>
  </si>
  <si>
    <t>CircuitBreakerType</t>
  </si>
  <si>
    <t>CharacteristicTripCurve</t>
  </si>
  <si>
    <t>CutOffCurrent</t>
  </si>
  <si>
    <t>MaximumRatedVoltage</t>
  </si>
  <si>
    <t>ProtectiveTagType</t>
  </si>
  <si>
    <t>RatedShortCircuitCurrent</t>
  </si>
  <si>
    <t>StandardUsed</t>
  </si>
  <si>
    <t>SwitchingDuty</t>
  </si>
  <si>
    <t>EarthFailureDeviceType</t>
  </si>
  <si>
    <t>Sensitivity</t>
  </si>
  <si>
    <t>ArcExtinctionType</t>
  </si>
  <si>
    <t>BreakingCapacity</t>
  </si>
  <si>
    <t>FuseDisconnectorType</t>
  </si>
  <si>
    <t>IC60269</t>
  </si>
  <si>
    <t>TransformationRatio</t>
  </si>
  <si>
    <t>Capacitance</t>
  </si>
  <si>
    <t>CurrentRMS</t>
  </si>
  <si>
    <t>PowerDissipation</t>
  </si>
  <si>
    <t>Resistivity</t>
  </si>
  <si>
    <t>SparkGapType</t>
  </si>
  <si>
    <t>CharacteristicFunction</t>
  </si>
  <si>
    <t>VaristorType</t>
  </si>
  <si>
    <t>VoidShape</t>
  </si>
  <si>
    <t>PowerHistory</t>
  </si>
  <si>
    <t>PressureRise</t>
  </si>
  <si>
    <t>RotationSpeed</t>
  </si>
  <si>
    <t>FlowResistanceRange</t>
  </si>
  <si>
    <t>ImpellerMaterial</t>
  </si>
  <si>
    <t>ImpellerSealMaterial</t>
  </si>
  <si>
    <t>NetPositiveSuctionHead</t>
  </si>
  <si>
    <t>LayerQuantity</t>
  </si>
  <si>
    <t>LocalContext</t>
  </si>
  <si>
    <t>QuaySectionType</t>
  </si>
  <si>
    <t>CurveShape</t>
  </si>
  <si>
    <t>Radius</t>
  </si>
  <si>
    <t>BladeRadius</t>
  </si>
  <si>
    <t>IsArticulatedBlade</t>
  </si>
  <si>
    <t>IsFallbackBlade</t>
  </si>
  <si>
    <t>GuardRailConnection</t>
  </si>
  <si>
    <t>GuardRailType</t>
  </si>
  <si>
    <t>DrillOnRail</t>
  </si>
  <si>
    <t>IsStainless</t>
  </si>
  <si>
    <t>MinimumTensileStrength</t>
  </si>
  <si>
    <t>RailCondition</t>
  </si>
  <si>
    <t>RailDeliveryState</t>
  </si>
  <si>
    <t>RailElementaryLength</t>
  </si>
  <si>
    <t>StockRailRadius</t>
  </si>
  <si>
    <t>InformationLength</t>
  </si>
  <si>
    <t>RailwayBaliseType</t>
  </si>
  <si>
    <t>TransmissionRate</t>
  </si>
  <si>
    <t>NumberOfCrossedTracks</t>
  </si>
  <si>
    <t>HasRailDrainage</t>
  </si>
  <si>
    <t>IsExceptionalTransportRoute</t>
  </si>
  <si>
    <t>IsPrivateOwner</t>
  </si>
  <si>
    <t>IsSecuredBySignalingSystem</t>
  </si>
  <si>
    <t>PermissiblePavementLoad</t>
  </si>
  <si>
    <t>AppliesToTrainCategory</t>
  </si>
  <si>
    <t>SignalAspectSymbol</t>
  </si>
  <si>
    <t>SignalAspectType</t>
  </si>
  <si>
    <t>SignLegend</t>
  </si>
  <si>
    <t>DistanceToStopMark</t>
  </si>
  <si>
    <t>HandSignallingProhibited</t>
  </si>
  <si>
    <t>HinderingObstaclesDescription</t>
  </si>
  <si>
    <t>LimitedClearances</t>
  </si>
  <si>
    <t>NumberOfLampsNotUsed</t>
  </si>
  <si>
    <t>RequiresBannerSignal</t>
  </si>
  <si>
    <t>RequiresOLEMesh</t>
  </si>
  <si>
    <t>RequiresSafetyHandrail</t>
  </si>
  <si>
    <t>SignalPostTelephoneID</t>
  </si>
  <si>
    <t>SignalPostTelephoneType</t>
  </si>
  <si>
    <t>SignalWalkwayLength</t>
  </si>
  <si>
    <t>SpecialPositionArrangement</t>
  </si>
  <si>
    <t>SignalSightingAchievableDistance</t>
  </si>
  <si>
    <t>SignalSightingAvailableDistance</t>
  </si>
  <si>
    <t>SignalSightingCombinedWithRepeater</t>
  </si>
  <si>
    <t>SignalSightingMinimum</t>
  </si>
  <si>
    <t>SignalSightingPreferred</t>
  </si>
  <si>
    <t>SignalSightingRouteIndicator</t>
  </si>
  <si>
    <t>SignalViewingMinimumInFront</t>
  </si>
  <si>
    <t>HasConductorRailGuardBoard</t>
  </si>
  <si>
    <t>HotStripOrientation</t>
  </si>
  <si>
    <t>IsHighType</t>
  </si>
  <si>
    <t>LensDiffuserOrientation</t>
  </si>
  <si>
    <t>LensDiffuserType</t>
  </si>
  <si>
    <t>MaximumDisplayDistance</t>
  </si>
  <si>
    <t>NumberOfLamps</t>
  </si>
  <si>
    <t>RailwaySignalType</t>
  </si>
  <si>
    <t>RequiredDisplayDistance</t>
  </si>
  <si>
    <t>SignalHoodLength</t>
  </si>
  <si>
    <t>SignalIndicatorType</t>
  </si>
  <si>
    <t>SignalMessage</t>
  </si>
  <si>
    <t>HasBallastTrack</t>
  </si>
  <si>
    <t>HasCWR</t>
  </si>
  <si>
    <t>IsSunExposed</t>
  </si>
  <si>
    <t>TrackSupportingStructure</t>
  </si>
  <si>
    <t>RequiredHeadroom</t>
  </si>
  <si>
    <t>RequiredSlope</t>
  </si>
  <si>
    <t>CounterSlope</t>
  </si>
  <si>
    <t>Headroom</t>
  </si>
  <si>
    <t>NameFormat</t>
  </si>
  <si>
    <t>XDirectionLowerBarCount</t>
  </si>
  <si>
    <t>XDirectionUpperBarCount</t>
  </si>
  <si>
    <t>YDirectionLowerBarCount</t>
  </si>
  <si>
    <t>YDirectionUpperBarCount</t>
  </si>
  <si>
    <t>SpacingBarPitch</t>
  </si>
  <si>
    <t>StirrupBarPitch</t>
  </si>
  <si>
    <t>HoopBarPitch</t>
  </si>
  <si>
    <t>ReinforcementBarType</t>
  </si>
  <si>
    <t>XDirectionTieHoopBarPitch</t>
  </si>
  <si>
    <t>XDirectionTieHoopCount</t>
  </si>
  <si>
    <t>YDirectionTieHoopBarPitch</t>
  </si>
  <si>
    <t>YDirectionTieHoopCount</t>
  </si>
  <si>
    <t>CrossingLowerBarPitch</t>
  </si>
  <si>
    <t>CrossingUpperBarPitch</t>
  </si>
  <si>
    <t>LongInsideCenterLowerBarPitch</t>
  </si>
  <si>
    <t>LongInsideCenterTopBarPitch</t>
  </si>
  <si>
    <t>LongInsideEndLowerBarPitch</t>
  </si>
  <si>
    <t>LongInsideEndTopBarPitch</t>
  </si>
  <si>
    <t>LongOutsideLowerBarPitch</t>
  </si>
  <si>
    <t>LongOutsideTopBarPitch</t>
  </si>
  <si>
    <t>ShortInsideCenterLowerBarPitch</t>
  </si>
  <si>
    <t>ShortInsideCenterTopBarPitch</t>
  </si>
  <si>
    <t>ShortInsideEndLowerBarPitch</t>
  </si>
  <si>
    <t>ShortInsideEndTopBarPitch</t>
  </si>
  <si>
    <t>ShortOutsideLowerBarPitch</t>
  </si>
  <si>
    <t>ShortOutsideTopBarPitch</t>
  </si>
  <si>
    <t>BarAllocationType</t>
  </si>
  <si>
    <t>HorizontalBarPitch</t>
  </si>
  <si>
    <t>VerticalBarPitch</t>
  </si>
  <si>
    <t>BECBarShapeCode</t>
  </si>
  <si>
    <t>BECBendingParameter_u</t>
  </si>
  <si>
    <t>BECBendingParameter_u1</t>
  </si>
  <si>
    <t>BECBendingParameter_v</t>
  </si>
  <si>
    <t>BECBendingParameter_v1</t>
  </si>
  <si>
    <t>BECCuttingLength</t>
  </si>
  <si>
    <t>BECRollerDiameter</t>
  </si>
  <si>
    <t>BECShapeAid_x</t>
  </si>
  <si>
    <t>BECShapeAid_y</t>
  </si>
  <si>
    <t>BECShapeParameter_a</t>
  </si>
  <si>
    <t>BECShapeParameter_b</t>
  </si>
  <si>
    <t>BECShapeParameter_c</t>
  </si>
  <si>
    <t>BECShapeParameter_d</t>
  </si>
  <si>
    <t>BECShapeParameter_e</t>
  </si>
  <si>
    <t>BECShapeParameter_f</t>
  </si>
  <si>
    <t>BECShapeParameter_g</t>
  </si>
  <si>
    <t>BECShapeParameter_h</t>
  </si>
  <si>
    <t>BECShapeParameter_i</t>
  </si>
  <si>
    <t>BECShapeParameter_j</t>
  </si>
  <si>
    <t>BECShapeParameter_k</t>
  </si>
  <si>
    <t>BECShapeParameter_l</t>
  </si>
  <si>
    <t>BS8666ShapeCode</t>
  </si>
  <si>
    <t>BS8666ShapeParameter_A</t>
  </si>
  <si>
    <t>BS8666ShapeParameter_B</t>
  </si>
  <si>
    <t>BS8666ShapeParameter_C</t>
  </si>
  <si>
    <t>BS8666ShapeParameter_D</t>
  </si>
  <si>
    <t>BS8666ShapeParameter_E</t>
  </si>
  <si>
    <t>BS8666ShapeParameter_r</t>
  </si>
  <si>
    <t>DIN135610ShapeCode</t>
  </si>
  <si>
    <t>DIN135610ShapeParameter_a</t>
  </si>
  <si>
    <t>DIN135610ShapeParameter_b</t>
  </si>
  <si>
    <t>DIN135610ShapeParameter_c</t>
  </si>
  <si>
    <t>DIN135610ShapeParameter_d</t>
  </si>
  <si>
    <t>DIN135610ShapeParameter_e</t>
  </si>
  <si>
    <t>DIN135610ShapeParameter_z</t>
  </si>
  <si>
    <t>ISOCD3766BendingEndHook</t>
  </si>
  <si>
    <t>ISOCD3766BendingStartHook</t>
  </si>
  <si>
    <t>ISOCD3766ShapeCode</t>
  </si>
  <si>
    <t>ISOCD3766ShapeParameter_a</t>
  </si>
  <si>
    <t>ISOCD3766ShapeParameter_b</t>
  </si>
  <si>
    <t>ISOCD3766ShapeParameter_c</t>
  </si>
  <si>
    <t>ISOCD3766ShapeParameter_d</t>
  </si>
  <si>
    <t>ISOCD3766ShapeParameter_e</t>
  </si>
  <si>
    <t>ISOCD3766ShapeParameter_R</t>
  </si>
  <si>
    <t>BarLength</t>
  </si>
  <si>
    <t>BarSpacing</t>
  </si>
  <si>
    <t>BarSurface</t>
  </si>
  <si>
    <t>BendingParameters</t>
  </si>
  <si>
    <t>BendingShapeCode</t>
  </si>
  <si>
    <t>LongitudinalBarBendingParameters</t>
  </si>
  <si>
    <t>LongitudinalBarBendingShapeCode</t>
  </si>
  <si>
    <t>LongitudinalBarNominalDiameter</t>
  </si>
  <si>
    <t>LongitudinalBarSpacing</t>
  </si>
  <si>
    <t>LongitudinalBarSurface</t>
  </si>
  <si>
    <t>MeshLength</t>
  </si>
  <si>
    <t>MeshWidth</t>
  </si>
  <si>
    <t>TransverseBarBendingParameters</t>
  </si>
  <si>
    <t>TransverseBarBendingShapeCode</t>
  </si>
  <si>
    <t>TransverseBarNominalDiameter</t>
  </si>
  <si>
    <t>TransverseBarSpacing</t>
  </si>
  <si>
    <t>TransverseBarSurface</t>
  </si>
  <si>
    <t>MeanTimeBetweenFailure</t>
  </si>
  <si>
    <t>MeanTimeToRepair</t>
  </si>
  <si>
    <t>RepairContent</t>
  </si>
  <si>
    <t>RepairDate</t>
  </si>
  <si>
    <t>AffectsSurroundings</t>
  </si>
  <si>
    <t>AssessmentOfRisk</t>
  </si>
  <si>
    <t>AssociatedActivity</t>
  </si>
  <si>
    <t>AssociatedLocation</t>
  </si>
  <si>
    <t>AssociatedProduct</t>
  </si>
  <si>
    <t>MitigatedRiskConsequence</t>
  </si>
  <si>
    <t>MitigatedRiskLikelihood</t>
  </si>
  <si>
    <t>MitigatedRiskSignificance</t>
  </si>
  <si>
    <t>MitigationPlanned</t>
  </si>
  <si>
    <t>MitigationProposed</t>
  </si>
  <si>
    <t>NatureOfRisk</t>
  </si>
  <si>
    <t>PreventiveMeassures</t>
  </si>
  <si>
    <t>RiskAssessmentMethodology</t>
  </si>
  <si>
    <t>RiskCause</t>
  </si>
  <si>
    <t>RiskConsequence</t>
  </si>
  <si>
    <t>RiskName</t>
  </si>
  <si>
    <t>RiskOwner</t>
  </si>
  <si>
    <t>RiskRating</t>
  </si>
  <si>
    <t>RiskType</t>
  </si>
  <si>
    <t>SubNatureOfRisk1</t>
  </si>
  <si>
    <t>SubNatureOfRisk2</t>
  </si>
  <si>
    <t>UnmitigatedRiskConsequence</t>
  </si>
  <si>
    <t>UnmitigatedRiskLikelihood</t>
  </si>
  <si>
    <t>UnmitigatedRiskSignificance</t>
  </si>
  <si>
    <t>Crossfall</t>
  </si>
  <si>
    <t>DesignSpeed</t>
  </si>
  <si>
    <t>DesignTrafficVolume</t>
  </si>
  <si>
    <t>DesignVehicleClass</t>
  </si>
  <si>
    <t>LaneWidth</t>
  </si>
  <si>
    <t>NumberOfThroughLanes</t>
  </si>
  <si>
    <t>RoadDesignClass</t>
  </si>
  <si>
    <t>IsMoveable</t>
  </si>
  <si>
    <t>IsTerminal</t>
  </si>
  <si>
    <t>IsTransition</t>
  </si>
  <si>
    <t>TerminalType</t>
  </si>
  <si>
    <t>ApplicationMethod</t>
  </si>
  <si>
    <t>DiagramNumber</t>
  </si>
  <si>
    <t>MaterialColour</t>
  </si>
  <si>
    <t>MaterialType</t>
  </si>
  <si>
    <t>Structure</t>
  </si>
  <si>
    <t>Text</t>
  </si>
  <si>
    <t>ProjectedArea</t>
  </si>
  <si>
    <t>TotalArea</t>
  </si>
  <si>
    <t>BathType</t>
  </si>
  <si>
    <t>DrainSize</t>
  </si>
  <si>
    <t>HasGrabHandles</t>
  </si>
  <si>
    <t>BidetMounting</t>
  </si>
  <si>
    <t>Mounting</t>
  </si>
  <si>
    <t>SpilloverLevel</t>
  </si>
  <si>
    <t>CisternCapacity</t>
  </si>
  <si>
    <t>CisternColor</t>
  </si>
  <si>
    <t>CisternHeight</t>
  </si>
  <si>
    <t>CisternMaterial</t>
  </si>
  <si>
    <t>FlushRate</t>
  </si>
  <si>
    <t>FlushType</t>
  </si>
  <si>
    <t>IsAutomaticFlush</t>
  </si>
  <si>
    <t>IsSingleFlush</t>
  </si>
  <si>
    <t>FountainType</t>
  </si>
  <si>
    <t>HasTray</t>
  </si>
  <si>
    <t>ShowerHeadDescription</t>
  </si>
  <si>
    <t>ShowerType</t>
  </si>
  <si>
    <t>MountingOffset</t>
  </si>
  <si>
    <t>SinkMounting</t>
  </si>
  <si>
    <t>SinkType</t>
  </si>
  <si>
    <t>PanColor</t>
  </si>
  <si>
    <t>PanMaterial</t>
  </si>
  <si>
    <t>PanMounting</t>
  </si>
  <si>
    <t>ToiletPanType</t>
  </si>
  <si>
    <t>ToiletType</t>
  </si>
  <si>
    <t>UrinalColor</t>
  </si>
  <si>
    <t>UrinalMaterial</t>
  </si>
  <si>
    <t>UrinalType</t>
  </si>
  <si>
    <t>WashHandBasinMounting</t>
  </si>
  <si>
    <t>WashHandBasinType</t>
  </si>
  <si>
    <t>SeatColor</t>
  </si>
  <si>
    <t>SeatHasCover</t>
  </si>
  <si>
    <t>SeatMaterial</t>
  </si>
  <si>
    <t>SeatType</t>
  </si>
  <si>
    <t>SectioningDeviceType</t>
  </si>
  <si>
    <t>IsArcSuppressing</t>
  </si>
  <si>
    <t>Direction</t>
  </si>
  <si>
    <t>AccuracyOfCO2Sensor</t>
  </si>
  <si>
    <t>CO2SensorRange</t>
  </si>
  <si>
    <t>SetPointCO2Concentration</t>
  </si>
  <si>
    <t>SetPointConcentration</t>
  </si>
  <si>
    <t>TimeConstant</t>
  </si>
  <si>
    <t>WashHandBasinSetPoint</t>
  </si>
  <si>
    <t>SetPointConductance</t>
  </si>
  <si>
    <t>SetPointContact</t>
  </si>
  <si>
    <t>DataCollectionType</t>
  </si>
  <si>
    <t>DegreeOfLinearity</t>
  </si>
  <si>
    <t>DynamicRange</t>
  </si>
  <si>
    <t>EarthquakeSensorRange</t>
  </si>
  <si>
    <t>EarthquakeSensorType</t>
  </si>
  <si>
    <t>FullScaleOutput</t>
  </si>
  <si>
    <t>LinearVelocityResolution</t>
  </si>
  <si>
    <t>MarginOfError</t>
  </si>
  <si>
    <t>SamplingFrequency</t>
  </si>
  <si>
    <t>TransverseSensitivityRatio</t>
  </si>
  <si>
    <t>AccuracyOfFireSensor</t>
  </si>
  <si>
    <t>FireSensorSetPoint</t>
  </si>
  <si>
    <t>SetPointFlow</t>
  </si>
  <si>
    <t>ForeignObjectDetectionSensorType</t>
  </si>
  <si>
    <t>SetPointFrost</t>
  </si>
  <si>
    <t>AccuracyOfGasSensor</t>
  </si>
  <si>
    <t>GasDetected</t>
  </si>
  <si>
    <t>GasSensorRange</t>
  </si>
  <si>
    <t>GasSensorSetPoint</t>
  </si>
  <si>
    <t>HeatSensorAccuracy</t>
  </si>
  <si>
    <t>HeatSensorRange</t>
  </si>
  <si>
    <t>HeatSensorSetPoint</t>
  </si>
  <si>
    <t>RateOfTemperatureRise</t>
  </si>
  <si>
    <t>SetPointTemperature</t>
  </si>
  <si>
    <t>AccuracyOfHumiditySensor</t>
  </si>
  <si>
    <t>HumiditySensorRange</t>
  </si>
  <si>
    <t>HumiditySetPoint</t>
  </si>
  <si>
    <t>SetPointHumidity</t>
  </si>
  <si>
    <t>SetPointIdentifier</t>
  </si>
  <si>
    <t>SetPointIonConcentration</t>
  </si>
  <si>
    <t>SubstanceDetected</t>
  </si>
  <si>
    <t>SetPointLevel</t>
  </si>
  <si>
    <t>LightSensorAccuracy</t>
  </si>
  <si>
    <t>LightSensorRange</t>
  </si>
  <si>
    <t>LightSensorSetPoint</t>
  </si>
  <si>
    <t>SetPointIlluminance</t>
  </si>
  <si>
    <t>SetPointMoisture</t>
  </si>
  <si>
    <t>MovementSensingType</t>
  </si>
  <si>
    <t>SetPointMovement</t>
  </si>
  <si>
    <t>SetPointPH</t>
  </si>
  <si>
    <t>AccuracyOfPressureSensor</t>
  </si>
  <si>
    <t>IsSwitch</t>
  </si>
  <si>
    <t>PressureSensorRange</t>
  </si>
  <si>
    <t>PressureSensorSetPoint</t>
  </si>
  <si>
    <t>SetPointPressure</t>
  </si>
  <si>
    <t>SetPointRadiation</t>
  </si>
  <si>
    <t>SetPointRadioactivity</t>
  </si>
  <si>
    <t>LengthMeasureResolution</t>
  </si>
  <si>
    <t>RainMeasureRange</t>
  </si>
  <si>
    <t>RainSensorType</t>
  </si>
  <si>
    <t>AccuracyOfSmokeSensor</t>
  </si>
  <si>
    <t>HasBuiltInAlarm</t>
  </si>
  <si>
    <t>SmokeSensorRange</t>
  </si>
  <si>
    <t>ImageResolution</t>
  </si>
  <si>
    <t>ImageShootingMode</t>
  </si>
  <si>
    <t>SnowSensorMeasureRange</t>
  </si>
  <si>
    <t>SnowSensorType</t>
  </si>
  <si>
    <t>SetPointSound</t>
  </si>
  <si>
    <t>SoundSensorAccuracy</t>
  </si>
  <si>
    <t>SoundSensorRange</t>
  </si>
  <si>
    <t>SoundSensorSetPoint</t>
  </si>
  <si>
    <t>AccuracyOfTemperatureSensor</t>
  </si>
  <si>
    <t>TemperatureSensorRange</t>
  </si>
  <si>
    <t>TemperatureSensorSetPoint</t>
  </si>
  <si>
    <t>TemperatureSensorType</t>
  </si>
  <si>
    <t>IndicationRodMovementRange</t>
  </si>
  <si>
    <t>DampingRatio</t>
  </si>
  <si>
    <t>SetPointSpeed</t>
  </si>
  <si>
    <t>StartingWindSpeed</t>
  </si>
  <si>
    <t>WindAngleRange</t>
  </si>
  <si>
    <t>WindSensorType</t>
  </si>
  <si>
    <t>WindSpeedRange</t>
  </si>
  <si>
    <t>ServiceLifeDuration</t>
  </si>
  <si>
    <t>DesignLevel</t>
  </si>
  <si>
    <t>IndoorEnvironment</t>
  </si>
  <si>
    <t>InUseConditions</t>
  </si>
  <si>
    <t>MaintenanceLevel</t>
  </si>
  <si>
    <t>OutdoorEnvironment</t>
  </si>
  <si>
    <t>QualityOfComponents</t>
  </si>
  <si>
    <t>WorkExecutionLevel</t>
  </si>
  <si>
    <t>MechanicalOperated</t>
  </si>
  <si>
    <t>SurfaceColor</t>
  </si>
  <si>
    <t>SurfaceColour</t>
  </si>
  <si>
    <t>CillLevelLowerHead</t>
  </si>
  <si>
    <t>CillLevelUpperHead</t>
  </si>
  <si>
    <t>WaterDeliverySystemType</t>
  </si>
  <si>
    <t>WaterDeliveryValveType</t>
  </si>
  <si>
    <t>LockChamberLevels</t>
  </si>
  <si>
    <t>LockGrade</t>
  </si>
  <si>
    <t>LockLines</t>
  </si>
  <si>
    <t>LockMode</t>
  </si>
  <si>
    <t>DownstreamFloodWaterLevel</t>
  </si>
  <si>
    <t>DownstreamMaintenanceWaterLevel</t>
  </si>
  <si>
    <t>MaximumDownstreamNavigableWaterLevel</t>
  </si>
  <si>
    <t>MaximumUpstreamNavigableWaterLevel</t>
  </si>
  <si>
    <t>MinimumDownstreamNavigableWaterLevel</t>
  </si>
  <si>
    <t>MinimumUpstreamNavigableWaterLevel</t>
  </si>
  <si>
    <t>UpstreamFloodWaterLevel</t>
  </si>
  <si>
    <t>UpstreamMaintenanceWaterLevel</t>
  </si>
  <si>
    <t>PrimaryProductionType</t>
  </si>
  <si>
    <t>BackboardType</t>
  </si>
  <si>
    <t>SignalFrameBackboardDiameter</t>
  </si>
  <si>
    <t>SignalFrameBackboardHeight</t>
  </si>
  <si>
    <t>SignalFrameType</t>
  </si>
  <si>
    <t>TactileMarking</t>
  </si>
  <si>
    <t>BuildableArea</t>
  </si>
  <si>
    <t>BuildingHeightLimit</t>
  </si>
  <si>
    <t>FloorAreaRatio</t>
  </si>
  <si>
    <t>SiteCoverageRatio</t>
  </si>
  <si>
    <t>MaxAmbientTemp</t>
  </si>
  <si>
    <t>MinAmbientTemp</t>
  </si>
  <si>
    <t>Compartmentation</t>
  </si>
  <si>
    <t>PitchAngle</t>
  </si>
  <si>
    <t>ActiveCellSurfaceAreaFraction</t>
  </si>
  <si>
    <t>CellEfficiency</t>
  </si>
  <si>
    <t>CohesionBehaviour</t>
  </si>
  <si>
    <t>FrictionAngle</t>
  </si>
  <si>
    <t>FrictionBehaviour</t>
  </si>
  <si>
    <t>GrainSize</t>
  </si>
  <si>
    <t>HydraulicConductivity</t>
  </si>
  <si>
    <t>NValue</t>
  </si>
  <si>
    <t>PermeabilityBehaviour</t>
  </si>
  <si>
    <t>PoisonsRatio</t>
  </si>
  <si>
    <t>PwaveVelocity</t>
  </si>
  <si>
    <t>SettlementBehaviour</t>
  </si>
  <si>
    <t>SwaveVelocity</t>
  </si>
  <si>
    <t>AirVolume</t>
  </si>
  <si>
    <t>BouldersVolume</t>
  </si>
  <si>
    <t>ClayVolume</t>
  </si>
  <si>
    <t>CobblesVolume</t>
  </si>
  <si>
    <t>CompositeFractions</t>
  </si>
  <si>
    <t>ContaminantVolume</t>
  </si>
  <si>
    <t>FillVolume</t>
  </si>
  <si>
    <t>GravelVolume</t>
  </si>
  <si>
    <t>OrganicVolume</t>
  </si>
  <si>
    <t>RockVolume</t>
  </si>
  <si>
    <t>SandVolume</t>
  </si>
  <si>
    <t>SiltVolume</t>
  </si>
  <si>
    <t>WaterVolume</t>
  </si>
  <si>
    <t>SoundFrequency</t>
  </si>
  <si>
    <t>SoundPressure</t>
  </si>
  <si>
    <t>SoundScale</t>
  </si>
  <si>
    <t>BoundaryAreaHeatLoss</t>
  </si>
  <si>
    <t>CeilingRAPlenum</t>
  </si>
  <si>
    <t>CoolingDesignAirFlow</t>
  </si>
  <si>
    <t>CoolingRelativeHumidity</t>
  </si>
  <si>
    <t>DesignAirFlow</t>
  </si>
  <si>
    <t>HeatingDesignAirFlow</t>
  </si>
  <si>
    <t>HeatingRelativeHumidity</t>
  </si>
  <si>
    <t>SensibleHeatGain</t>
  </si>
  <si>
    <t>TotalHeatGain</t>
  </si>
  <si>
    <t>TotalHeatLoss</t>
  </si>
  <si>
    <t>VentilationDesignAirFlow</t>
  </si>
  <si>
    <t>CeilingCovering</t>
  </si>
  <si>
    <t>Concealed</t>
  </si>
  <si>
    <t>ConcealedCeiling</t>
  </si>
  <si>
    <t>ConcealedFlooring</t>
  </si>
  <si>
    <t>FloorCovering</t>
  </si>
  <si>
    <t>MechanicalVentilationRate</t>
  </si>
  <si>
    <t>NaturalVentilation</t>
  </si>
  <si>
    <t>NaturalVentilationRate</t>
  </si>
  <si>
    <t>OccupancyNumber</t>
  </si>
  <si>
    <t>PubliclyAccessible</t>
  </si>
  <si>
    <t>SkirtingBoard</t>
  </si>
  <si>
    <t>WallCovering</t>
  </si>
  <si>
    <t>CeilingCoveringThickness</t>
  </si>
  <si>
    <t>ConcealedCeilingOffset</t>
  </si>
  <si>
    <t>ConcealedFlooringOffset</t>
  </si>
  <si>
    <t>FloorCoveringThickness</t>
  </si>
  <si>
    <t>Molding</t>
  </si>
  <si>
    <t>MoldingHeight</t>
  </si>
  <si>
    <t>SkirtingBoardHeight</t>
  </si>
  <si>
    <t>WallCoveringThickness</t>
  </si>
  <si>
    <t>AirPressurization</t>
  </si>
  <si>
    <t>FireHazardFactor</t>
  </si>
  <si>
    <t>FireRiskFactor</t>
  </si>
  <si>
    <t>FlammableStorage</t>
  </si>
  <si>
    <t>AirResistanceCurve</t>
  </si>
  <si>
    <t>AuxiliaryEnergySourceConsumption</t>
  </si>
  <si>
    <t>CharacteristicExponent</t>
  </si>
  <si>
    <t>Exponent</t>
  </si>
  <si>
    <t>FractionConvectiveHeatTransfer</t>
  </si>
  <si>
    <t>FractionRadiantHeatTransfer</t>
  </si>
  <si>
    <t>HeatOutputRate</t>
  </si>
  <si>
    <t>OutputCapacityCurve</t>
  </si>
  <si>
    <t>SpaceAirTemperature</t>
  </si>
  <si>
    <t>SpaceMeanRadiantTemperature</t>
  </si>
  <si>
    <t>SurfaceTemperature</t>
  </si>
  <si>
    <t>BodyMass</t>
  </si>
  <si>
    <t>HeatingSource</t>
  </si>
  <si>
    <t>HeatTransferDimension</t>
  </si>
  <si>
    <t>HeatTransferMedium</t>
  </si>
  <si>
    <t>OutputCapacity</t>
  </si>
  <si>
    <t>SpaceHeaterPlacement</t>
  </si>
  <si>
    <t>TemperatureClassification</t>
  </si>
  <si>
    <t>ThermalEfficiency</t>
  </si>
  <si>
    <t>ThermalMassHeatCapacity</t>
  </si>
  <si>
    <t>ConvectorType</t>
  </si>
  <si>
    <t>TubingLength</t>
  </si>
  <si>
    <t>WaterContent</t>
  </si>
  <si>
    <t>RadiatorType</t>
  </si>
  <si>
    <t>AirConditioning</t>
  </si>
  <si>
    <t>AirConditioningCentral</t>
  </si>
  <si>
    <t>AirHandlingName</t>
  </si>
  <si>
    <t>DiscontinuedHeating</t>
  </si>
  <si>
    <t>HumidityMax</t>
  </si>
  <si>
    <t>HumidityMin</t>
  </si>
  <si>
    <t>HumiditySummer</t>
  </si>
  <si>
    <t>HumidityWinter</t>
  </si>
  <si>
    <t>MechanicalVentilation</t>
  </si>
  <si>
    <t>TemperatureMax</t>
  </si>
  <si>
    <t>TemperatureMin</t>
  </si>
  <si>
    <t>TemperatureSetPoint</t>
  </si>
  <si>
    <t>TemperatureSummerMax</t>
  </si>
  <si>
    <t>TemperatureSummerMin</t>
  </si>
  <si>
    <t>TemperatureWinterMax</t>
  </si>
  <si>
    <t>TemperatureWinterMin</t>
  </si>
  <si>
    <t>ArtificialLighting</t>
  </si>
  <si>
    <t>Illuminance</t>
  </si>
  <si>
    <t>AreaPerOccupant</t>
  </si>
  <si>
    <t>IsOutlookDesirable</t>
  </si>
  <si>
    <t>MinimumHeadroom</t>
  </si>
  <si>
    <t>OccupancyNumberPeak</t>
  </si>
  <si>
    <t>OccupancyTimePerDay</t>
  </si>
  <si>
    <t>IsAisle</t>
  </si>
  <si>
    <t>IsOneWay</t>
  </si>
  <si>
    <t>ParkingUnits</t>
  </si>
  <si>
    <t>ParkingUse</t>
  </si>
  <si>
    <t>EmployeeType</t>
  </si>
  <si>
    <t>FFETypeRequirement</t>
  </si>
  <si>
    <t>FunctionRequirement</t>
  </si>
  <si>
    <t>LightingRequirement</t>
  </si>
  <si>
    <t>PrivacyRequirement</t>
  </si>
  <si>
    <t>SecurityRequirement</t>
  </si>
  <si>
    <t>CoolingDesignAirflow</t>
  </si>
  <si>
    <t>ExhaustAirFlowrate</t>
  </si>
  <si>
    <t>HeatingDesignAirflow</t>
  </si>
  <si>
    <t>TotalSensibleHeatGain</t>
  </si>
  <si>
    <t>VentilationAirFlowrate</t>
  </si>
  <si>
    <t>AirExchangeRate</t>
  </si>
  <si>
    <t>EquipmentSensible</t>
  </si>
  <si>
    <t>ExhaustAir</t>
  </si>
  <si>
    <t>InfiltrationSensible</t>
  </si>
  <si>
    <t>Lighting</t>
  </si>
  <si>
    <t>People</t>
  </si>
  <si>
    <t>RecirculatedAir</t>
  </si>
  <si>
    <t>RelativeHumidity</t>
  </si>
  <si>
    <t>TotalLatentLoad</t>
  </si>
  <si>
    <t>TotalRadiantLoad</t>
  </si>
  <si>
    <t>TotalSensibleLoad</t>
  </si>
  <si>
    <t>VentilationIndoorAir</t>
  </si>
  <si>
    <t>VentilationOutdoorAir</t>
  </si>
  <si>
    <t>AirExchangeRateTimeHistory</t>
  </si>
  <si>
    <t>DryBulbTemperatureHistory</t>
  </si>
  <si>
    <t>EquipmentSensibleHistory</t>
  </si>
  <si>
    <t>ExhaustAirHistory</t>
  </si>
  <si>
    <t>InfiltrationSensibleHistory</t>
  </si>
  <si>
    <t>LightingHistory</t>
  </si>
  <si>
    <t>PeopleHistory</t>
  </si>
  <si>
    <t>RecirculatedAirHistory</t>
  </si>
  <si>
    <t>RelativeHumidityHistory</t>
  </si>
  <si>
    <t>TotalLatentLoadHistory</t>
  </si>
  <si>
    <t>TotalRadiantLoadHistory</t>
  </si>
  <si>
    <t>TotalSensibleLoadHistory</t>
  </si>
  <si>
    <t>VentilationIndoorAirHistory</t>
  </si>
  <si>
    <t>VentilationOutdoorAirHistory</t>
  </si>
  <si>
    <t>CoolingAirFlowRate</t>
  </si>
  <si>
    <t>ExhaustAirFlowRate</t>
  </si>
  <si>
    <t>HeatingAirFlowRate</t>
  </si>
  <si>
    <t>SpaceRelativeHumidity</t>
  </si>
  <si>
    <t>SpaceTemperature</t>
  </si>
  <si>
    <t>SpaceTemperatureHistory</t>
  </si>
  <si>
    <t>VentilationAirFlowRate</t>
  </si>
  <si>
    <t>VentilationAirFlowRateHistory</t>
  </si>
  <si>
    <t>SpaceHumidity</t>
  </si>
  <si>
    <t>SpaceHumidityMax</t>
  </si>
  <si>
    <t>SpaceHumidityMin</t>
  </si>
  <si>
    <t>SpaceHumiditySummer</t>
  </si>
  <si>
    <t>SpaceHumidityWinter</t>
  </si>
  <si>
    <t>SpaceTemperatureMax</t>
  </si>
  <si>
    <t>SpaceTemperatureMin</t>
  </si>
  <si>
    <t>SpaceTemperatureSummer</t>
  </si>
  <si>
    <t>SpaceTemperatureSummerMax</t>
  </si>
  <si>
    <t>SpaceTemperatureSummerMin</t>
  </si>
  <si>
    <t>SpaceTemperatureWinter</t>
  </si>
  <si>
    <t>SpaceTemperatureWinterMax</t>
  </si>
  <si>
    <t>SpaceTemperatureWinterMin</t>
  </si>
  <si>
    <t>TensioningWorkingRange</t>
  </si>
  <si>
    <t>NosingLength</t>
  </si>
  <si>
    <t>NumberOfRiser</t>
  </si>
  <si>
    <t>NumberOfTreads</t>
  </si>
  <si>
    <t>RiserHeight</t>
  </si>
  <si>
    <t>TreadLength</t>
  </si>
  <si>
    <t>TreadLengthAtInnerSide</t>
  </si>
  <si>
    <t>TreadLengthAtOffset</t>
  </si>
  <si>
    <t>WaistThickness</t>
  </si>
  <si>
    <t>WalkingLineOffset</t>
  </si>
  <si>
    <t>IncomingStation</t>
  </si>
  <si>
    <t>Station</t>
  </si>
  <si>
    <t>Location1Global</t>
  </si>
  <si>
    <t>Location1Local</t>
  </si>
  <si>
    <t>Location2Global</t>
  </si>
  <si>
    <t>Location2Local</t>
  </si>
  <si>
    <t>Location3Global</t>
  </si>
  <si>
    <t>Location3Local</t>
  </si>
  <si>
    <t>Thickness1</t>
  </si>
  <si>
    <t>Thickness2</t>
  </si>
  <si>
    <t>Thickness3</t>
  </si>
  <si>
    <t>Side</t>
  </si>
  <si>
    <t>Superelevation</t>
  </si>
  <si>
    <t>TransitionSuperelevation</t>
  </si>
  <si>
    <t>HasLock</t>
  </si>
  <si>
    <t>IsIlluminated</t>
  </si>
  <si>
    <t>Legend</t>
  </si>
  <si>
    <t>SetPoint</t>
  </si>
  <si>
    <t>SwitchFunction</t>
  </si>
  <si>
    <t>ContactorType</t>
  </si>
  <si>
    <t>DimmerType</t>
  </si>
  <si>
    <t>NumberOfAffectedPoles</t>
  </si>
  <si>
    <t>NumberOfEarthFaultRelays</t>
  </si>
  <si>
    <t>NumberOfEmergencyButtons</t>
  </si>
  <si>
    <t>NumberOfOverCurrentRelays</t>
  </si>
  <si>
    <t>NumberOfRelays</t>
  </si>
  <si>
    <t>RatedFrequency</t>
  </si>
  <si>
    <t>SwitchOperation</t>
  </si>
  <si>
    <t>KeypadType</t>
  </si>
  <si>
    <t>MomentaryType</t>
  </si>
  <si>
    <t>SetPointHistory</t>
  </si>
  <si>
    <t>ContactResistance</t>
  </si>
  <si>
    <t>PullInVoltage</t>
  </si>
  <si>
    <t>ReleaseVoltage</t>
  </si>
  <si>
    <t>SelectorType</t>
  </si>
  <si>
    <t>SwitchActivation</t>
  </si>
  <si>
    <t>SwitchUsage</t>
  </si>
  <si>
    <t>StarterType</t>
  </si>
  <si>
    <t>HasVisualIndication</t>
  </si>
  <si>
    <t>LoadDisconnectionType</t>
  </si>
  <si>
    <t>SwitchDisconnectorType</t>
  </si>
  <si>
    <t>ToggleSwitchType</t>
  </si>
  <si>
    <t>NumberOfTwistedPairs</t>
  </si>
  <si>
    <t>NumberOfUntwistedPairs</t>
  </si>
  <si>
    <t>Finishing</t>
  </si>
  <si>
    <t>GroupCode</t>
  </si>
  <si>
    <t>IsUsed</t>
  </si>
  <si>
    <t>FurniturePanelType</t>
  </si>
  <si>
    <t>HasOpening</t>
  </si>
  <si>
    <t>NumberOfOccupiedUnits</t>
  </si>
  <si>
    <t>NumberOfUnits</t>
  </si>
  <si>
    <t>HangingHeight</t>
  </si>
  <si>
    <t>ShapeDescription</t>
  </si>
  <si>
    <t>SupportType</t>
  </si>
  <si>
    <t>UsePurpose</t>
  </si>
  <si>
    <t>AccessType</t>
  </si>
  <si>
    <t>EffectiveCapacity</t>
  </si>
  <si>
    <t>EndShapeType</t>
  </si>
  <si>
    <t>FirstCurvatureRadius</t>
  </si>
  <si>
    <t>NominalLengthOrDiameter</t>
  </si>
  <si>
    <t>PatternType</t>
  </si>
  <si>
    <t>SecondCurvatureRadius</t>
  </si>
  <si>
    <t>StorageType</t>
  </si>
  <si>
    <t>TankNominalCapacity</t>
  </si>
  <si>
    <t>ChargePressure</t>
  </si>
  <si>
    <t>PressureRegulatorSetting</t>
  </si>
  <si>
    <t>ReliefValveSetting</t>
  </si>
  <si>
    <t>SectionLength</t>
  </si>
  <si>
    <t>SectionWidth</t>
  </si>
  <si>
    <t>Attenuation</t>
  </si>
  <si>
    <t>CableArmourType</t>
  </si>
  <si>
    <t>CableFunctionType</t>
  </si>
  <si>
    <t>AnchorageSlip</t>
  </si>
  <si>
    <t>FrictionCoefficient</t>
  </si>
  <si>
    <t>MinCurvatureRadius</t>
  </si>
  <si>
    <t>PreStress</t>
  </si>
  <si>
    <t>SheathDiameter</t>
  </si>
  <si>
    <t>TensionForce</t>
  </si>
  <si>
    <t>AppliancePercentLoadToRadiant</t>
  </si>
  <si>
    <t>LightingLoadIntensity</t>
  </si>
  <si>
    <t>LightingPercentLoadToReturnAir</t>
  </si>
  <si>
    <t>OccupancyDiversity</t>
  </si>
  <si>
    <t>OutsideAirPerPerson</t>
  </si>
  <si>
    <t>ReceptacleLoadIntensity</t>
  </si>
  <si>
    <t>TotalCoolingLoad</t>
  </si>
  <si>
    <t>TotalHeatingLoad</t>
  </si>
  <si>
    <t>TicketProcessingTime</t>
  </si>
  <si>
    <t>TicketStuckRatio</t>
  </si>
  <si>
    <t>MoneyStuckRatio</t>
  </si>
  <si>
    <t>PaymentMethod</t>
  </si>
  <si>
    <t>TicketProductionSpeed</t>
  </si>
  <si>
    <t>TicketVendingMachineType</t>
  </si>
  <si>
    <t>VendingMachineUserInterface</t>
  </si>
  <si>
    <t>ElevationalFlatness</t>
  </si>
  <si>
    <t>HorizontalFlatness</t>
  </si>
  <si>
    <t>HorizontalOrthogonality</t>
  </si>
  <si>
    <t>HorizontalStraightness</t>
  </si>
  <si>
    <t>HorizontalTolerance</t>
  </si>
  <si>
    <t>OrthogonalOrthogonality</t>
  </si>
  <si>
    <t>OrthogonalStraightness</t>
  </si>
  <si>
    <t>OrthogonalTolerance</t>
  </si>
  <si>
    <t>OverallOrthogonality</t>
  </si>
  <si>
    <t>OverallStraightness</t>
  </si>
  <si>
    <t>OverallTolerance</t>
  </si>
  <si>
    <t>PlanarFlatness</t>
  </si>
  <si>
    <t>SideFlatness</t>
  </si>
  <si>
    <t>ToleranceBasis</t>
  </si>
  <si>
    <t>ToleranceDescription</t>
  </si>
  <si>
    <t>VerticalOrthogonality</t>
  </si>
  <si>
    <t>VerticalStraightness</t>
  </si>
  <si>
    <t>VerticalTolerance</t>
  </si>
  <si>
    <t>IsSurfaceGalling</t>
  </si>
  <si>
    <t>SurfaceGallingArea</t>
  </si>
  <si>
    <t>HasSpecialEquipment</t>
  </si>
  <si>
    <t>IsContaminatedSleeper</t>
  </si>
  <si>
    <t>SequenceInTrackPanel</t>
  </si>
  <si>
    <t>UnderSleeperPadStiffness</t>
  </si>
  <si>
    <t>IsDerailing</t>
  </si>
  <si>
    <t>AppliedLineLoad</t>
  </si>
  <si>
    <t>DerailmentHeight</t>
  </si>
  <si>
    <t>DerailmentMaximumSpeedLimit</t>
  </si>
  <si>
    <t>DerailmentWheelDiameter</t>
  </si>
  <si>
    <t>FasteningType</t>
  </si>
  <si>
    <t>HollowSleeperUsage</t>
  </si>
  <si>
    <t>InstalledCondition</t>
  </si>
  <si>
    <t>IsElectricallyInsulated</t>
  </si>
  <si>
    <t>IsHollowSleeper</t>
  </si>
  <si>
    <t>NumberOfTrackCenters</t>
  </si>
  <si>
    <t>SleeperType</t>
  </si>
  <si>
    <t>ElectrificationType</t>
  </si>
  <si>
    <t>PowerSupplyMode</t>
  </si>
  <si>
    <t>ImaginaryImpedanceRatio</t>
  </si>
  <si>
    <t>IsNeutralPrimaryTerminalAvailable</t>
  </si>
  <si>
    <t>IsNeutralSecondaryTerminalAvailable</t>
  </si>
  <si>
    <t>MaximumApparentPower</t>
  </si>
  <si>
    <t>PrimaryApparentPower</t>
  </si>
  <si>
    <t>PrimaryVoltage</t>
  </si>
  <si>
    <t>RealImpedanceRatio</t>
  </si>
  <si>
    <t>SecondaryApparentPower</t>
  </si>
  <si>
    <t>SecondaryCurrentType</t>
  </si>
  <si>
    <t>SecondaryVoltage</t>
  </si>
  <si>
    <t>ShortCircuitVoltage</t>
  </si>
  <si>
    <t>TransformerVectorGroup</t>
  </si>
  <si>
    <t>CapacityPeople</t>
  </si>
  <si>
    <t>CapacityWeight</t>
  </si>
  <si>
    <t>ClearHeight</t>
  </si>
  <si>
    <t>FireFightingLift</t>
  </si>
  <si>
    <t>ChromaticDispersionTolerance</t>
  </si>
  <si>
    <t>MinimumOpticalSignalToNoiseRatio</t>
  </si>
  <si>
    <t>PolarizationModeDispersionTolerance</t>
  </si>
  <si>
    <t>SingleChannelAveragePower</t>
  </si>
  <si>
    <t>SingleChannelPower</t>
  </si>
  <si>
    <t>SingleWaveTransmissionRate</t>
  </si>
  <si>
    <t>FoulingFactor</t>
  </si>
  <si>
    <t>HasTurbulator</t>
  </si>
  <si>
    <t>HorizontalSpacing</t>
  </si>
  <si>
    <t>InLineRowSpacing</t>
  </si>
  <si>
    <t>InsideDiameter</t>
  </si>
  <si>
    <t>NumberOfCircuits</t>
  </si>
  <si>
    <t>NumberOfRows</t>
  </si>
  <si>
    <t>OutsideDiameter</t>
  </si>
  <si>
    <t>StaggeredRowSpacing</t>
  </si>
  <si>
    <t>VerticalSpacing</t>
  </si>
  <si>
    <t>Volume</t>
  </si>
  <si>
    <t>FinCorrugatedType</t>
  </si>
  <si>
    <t>HasCoating</t>
  </si>
  <si>
    <t>Spacing</t>
  </si>
  <si>
    <t>HorizontalUncertainty</t>
  </si>
  <si>
    <t>LinearUncertainty</t>
  </si>
  <si>
    <t>OrthogonalUncertainty</t>
  </si>
  <si>
    <t>UncertaintyBasis</t>
  </si>
  <si>
    <t>UncertaintyDescription</t>
  </si>
  <si>
    <t>VerticalUncertainty</t>
  </si>
  <si>
    <t>NumberOfManagedBTSs</t>
  </si>
  <si>
    <t>NumberOfManagedCarriers</t>
  </si>
  <si>
    <t>Fan</t>
  </si>
  <si>
    <t>Mode</t>
  </si>
  <si>
    <t>OperationModeHistory</t>
  </si>
  <si>
    <t>OperationMode</t>
  </si>
  <si>
    <t>UnitaryApplication</t>
  </si>
  <si>
    <t>CondenserEnteringTemperature</t>
  </si>
  <si>
    <t>CondenserFlowrate</t>
  </si>
  <si>
    <t>CondenserLeavingTemperature</t>
  </si>
  <si>
    <t>CoolingEfficiency</t>
  </si>
  <si>
    <t>HeatingCapacity</t>
  </si>
  <si>
    <t>HeatingEfficiency</t>
  </si>
  <si>
    <t>LatentCoolingCapacity</t>
  </si>
  <si>
    <t>OutsideAirFlowrate</t>
  </si>
  <si>
    <t>SensibleCoolingCapacity</t>
  </si>
  <si>
    <t>AirHandlerConstruction</t>
  </si>
  <si>
    <t>AirHandlerFanCoilArrangement</t>
  </si>
  <si>
    <t>DualDeck</t>
  </si>
  <si>
    <t>Electricity</t>
  </si>
  <si>
    <t>Fuel</t>
  </si>
  <si>
    <t>Heat</t>
  </si>
  <si>
    <t>Steam</t>
  </si>
  <si>
    <t>Water</t>
  </si>
  <si>
    <t>MeasuredFlowRate</t>
  </si>
  <si>
    <t>MeasuredPressureDrop</t>
  </si>
  <si>
    <t>PercentageOpen</t>
  </si>
  <si>
    <t>IsAutomatic</t>
  </si>
  <si>
    <t>BodyMaterial</t>
  </si>
  <si>
    <t>FlowCoefficient</t>
  </si>
  <si>
    <t>OperatingMechanismMaterial</t>
  </si>
  <si>
    <t>Size</t>
  </si>
  <si>
    <t>TestPressure</t>
  </si>
  <si>
    <t>ValveMechanism</t>
  </si>
  <si>
    <t>ValveOperation</t>
  </si>
  <si>
    <t>ValvePattern</t>
  </si>
  <si>
    <t>HasHoseUnion</t>
  </si>
  <si>
    <t>FaucetFunction</t>
  </si>
  <si>
    <t>FaucetOperation</t>
  </si>
  <si>
    <t>FaucetTopDescription</t>
  </si>
  <si>
    <t>FaucetType</t>
  </si>
  <si>
    <t>FlushingRate</t>
  </si>
  <si>
    <t>HasIntegralShutOffDevice</t>
  </si>
  <si>
    <t>IsHighPressure</t>
  </si>
  <si>
    <t>IsNormallyOpen</t>
  </si>
  <si>
    <t>IsolatingPurpose</t>
  </si>
  <si>
    <t>MixerControl</t>
  </si>
  <si>
    <t>DownstreamPressure</t>
  </si>
  <si>
    <t>UpstreamPressure</t>
  </si>
  <si>
    <t>ReliefPressure</t>
  </si>
  <si>
    <t>BotanicalName</t>
  </si>
  <si>
    <t>LocalName</t>
  </si>
  <si>
    <t>MaintenanceDowntime</t>
  </si>
  <si>
    <t>VehicleAvailability</t>
  </si>
  <si>
    <t>WeatherDowntime</t>
  </si>
  <si>
    <t>CentreLineToFairlead</t>
  </si>
  <si>
    <t>FairleadToTermination</t>
  </si>
  <si>
    <t>HeightAboveMainDeck</t>
  </si>
  <si>
    <t>LineIdentifier</t>
  </si>
  <si>
    <t>LineStrength</t>
  </si>
  <si>
    <t>LineType</t>
  </si>
  <si>
    <t>MidshipToFairLead</t>
  </si>
  <si>
    <t>PreTensionAim</t>
  </si>
  <si>
    <t>TailDiameter</t>
  </si>
  <si>
    <t>TailLength</t>
  </si>
  <si>
    <t>TailStrength</t>
  </si>
  <si>
    <t>TailType</t>
  </si>
  <si>
    <t>WinchBreakLimit</t>
  </si>
  <si>
    <t>IsolatorCompressibility</t>
  </si>
  <si>
    <t>IsolatorStaticDeflection</t>
  </si>
  <si>
    <t>MaximumSupportedWeight</t>
  </si>
  <si>
    <t>VibrationTransmissibility</t>
  </si>
  <si>
    <t>ExtendToStructure</t>
  </si>
  <si>
    <t>Exclusions</t>
  </si>
  <si>
    <t>IsExtendedWarranty</t>
  </si>
  <si>
    <t>PointOfContact</t>
  </si>
  <si>
    <t>WarrantyContent</t>
  </si>
  <si>
    <t>WarrantyEndDate</t>
  </si>
  <si>
    <t>WarrantyIdentifier</t>
  </si>
  <si>
    <t>WarrantyPeriod</t>
  </si>
  <si>
    <t>WarrantyStartDate</t>
  </si>
  <si>
    <t>CoverMaterial</t>
  </si>
  <si>
    <t>HasStrainer</t>
  </si>
  <si>
    <t>InletPatternType</t>
  </si>
  <si>
    <t>IsForSullageWater</t>
  </si>
  <si>
    <t>TrapType</t>
  </si>
  <si>
    <t>BodyDepth</t>
  </si>
  <si>
    <t>NominalBodyMaterial</t>
  </si>
  <si>
    <t>StrainerDepth</t>
  </si>
  <si>
    <t>StrainerDiameter</t>
  </si>
  <si>
    <t>StrainerMaterial</t>
  </si>
  <si>
    <t>BackInletPatternType</t>
  </si>
  <si>
    <t>GullyType</t>
  </si>
  <si>
    <t>NominalSumpDepth</t>
  </si>
  <si>
    <t>NominalSumpLength</t>
  </si>
  <si>
    <t>NominalSumpWidth</t>
  </si>
  <si>
    <t>SumpMaterial</t>
  </si>
  <si>
    <t>DrainConnectionSize</t>
  </si>
  <si>
    <t>WasteTrapType</t>
  </si>
  <si>
    <t>AnnualRange</t>
  </si>
  <si>
    <t>AnnualTrend</t>
  </si>
  <si>
    <t>IsFreshwater</t>
  </si>
  <si>
    <t>SeicheRange</t>
  </si>
  <si>
    <t>TidalRange</t>
  </si>
  <si>
    <t>WaveRange</t>
  </si>
  <si>
    <t>TransitionWidth</t>
  </si>
  <si>
    <t>HasSillExternal</t>
  </si>
  <si>
    <t>HasSillInternal</t>
  </si>
  <si>
    <t>CommunicationStandard</t>
  </si>
  <si>
    <t>MaximumTransferRate</t>
  </si>
  <si>
    <t>WorkDayDuration</t>
  </si>
  <si>
    <t>WorkFinishTime</t>
  </si>
  <si>
    <t>WorkMonthDuration</t>
  </si>
  <si>
    <t>WorkStartTime</t>
  </si>
  <si>
    <t>WorkWeekDuration</t>
  </si>
  <si>
    <t>GrossWeight</t>
  </si>
  <si>
    <t>TotalSurfaceArea</t>
  </si>
  <si>
    <t>Area</t>
  </si>
  <si>
    <t>PlanLength</t>
  </si>
  <si>
    <t>GrossSurfaceArea</t>
  </si>
  <si>
    <t>GrossVolume</t>
  </si>
  <si>
    <t>NetSurfaceArea</t>
  </si>
  <si>
    <t>NetVolume</t>
  </si>
  <si>
    <t>NetWeight</t>
  </si>
  <si>
    <t>OuterSurfaceArea</t>
  </si>
  <si>
    <t>SurfaceGenusAfterFeatures</t>
  </si>
  <si>
    <t>SurfaceGenusBeforeFeatures</t>
  </si>
  <si>
    <t>EavesHeight</t>
  </si>
  <si>
    <t>FootprintArea</t>
  </si>
  <si>
    <t>GrossFloorArea</t>
  </si>
  <si>
    <t>NetFloorArea</t>
  </si>
  <si>
    <t>GrossHeight</t>
  </si>
  <si>
    <t>GrossPerimeter</t>
  </si>
  <si>
    <t>NetHeight</t>
  </si>
  <si>
    <t>NetHeigtht</t>
  </si>
  <si>
    <t>OperatingTime</t>
  </si>
  <si>
    <t>UsageTime</t>
  </si>
  <si>
    <t>GrossArea</t>
  </si>
  <si>
    <t>GrossCeilingArea</t>
  </si>
  <si>
    <t>NetArea</t>
  </si>
  <si>
    <t>GrossSideArea</t>
  </si>
  <si>
    <t>NetSideArea</t>
  </si>
  <si>
    <t>GrossCrossSectionArea</t>
  </si>
  <si>
    <t>NetCrossSectionArea</t>
  </si>
  <si>
    <t>LooseVolume</t>
  </si>
  <si>
    <t>UndisturbedVolume</t>
  </si>
  <si>
    <t>CompactedVolume</t>
  </si>
  <si>
    <t>OvertimeWork</t>
  </si>
  <si>
    <t>StandardWork</t>
  </si>
  <si>
    <t>SignArea</t>
  </si>
  <si>
    <t>FootPrintArea</t>
  </si>
  <si>
    <t>Count</t>
  </si>
  <si>
    <t>FinishCeilingHeight</t>
  </si>
  <si>
    <t>FinishFloorHeight</t>
  </si>
  <si>
    <t>GrossWallArea</t>
  </si>
  <si>
    <t>NetCeilingArea</t>
  </si>
  <si>
    <t>NetPerimeter</t>
  </si>
  <si>
    <t>NetWallArea</t>
  </si>
  <si>
    <t>Mass</t>
  </si>
  <si>
    <t>PlanArea</t>
  </si>
  <si>
    <t>GrossFootprintArea</t>
  </si>
  <si>
    <t>NetFootprintArea</t>
  </si>
  <si>
    <t/>
  </si>
  <si>
    <t># Do not edit manually</t>
  </si>
  <si>
    <t>(GUID FROM https://github.com/Autodesk/revit-ifc/blob/master/Source/RevitIFCTools/IFC%20Shared%20Parameters-RevitIFCBuiltIn.txt)</t>
  </si>
  <si>
    <t>(Deprecated)(GUID FROM https://github.com/Autodesk/revit-ifc/blob/master/Source/RevitIFCTools/IFC%20Shared%20Parameters-RevitIFCBuiltIn.txt)</t>
  </si>
  <si>
    <t>Parameter to force a single material assignment when there is only a single material (GUID FROM https://github.com/Autodesk/revit-ifc/blob/master/Source/RevitIFCTools/IFC%20Shared%20Parameters-RevitIFCBuiltIn.txt)</t>
  </si>
  <si>
    <t>Parameter to override element containment (GUID FROM https://github.com/Autodesk/revit-ifc/blob/master/Source/RevitIFCTools/IFC%20Shared%20Parameters-RevitIFCBuiltIn.txt)</t>
  </si>
  <si>
    <t>﻿# This is a Revit shared parameter file for the bSDD Revit plugin</t>
  </si>
  <si>
    <t># https://github.com/buildingsmart-community/bSDD-Revit-plugin</t>
  </si>
  <si>
    <t>"</t>
  </si>
  <si>
    <t>e35dcb72-508f-5f70-91e9-bebe7093db57</t>
  </si>
  <si>
    <t>db78e3ca-4bdf-5690-beb4-e1cf4547c1db</t>
  </si>
  <si>
    <t>a72caef2-ee5c-5362-8418-71e90b30862a</t>
  </si>
  <si>
    <t>46b7029e-ee2b-5db4-a0d6-bb6ee97e6bb5</t>
  </si>
  <si>
    <t>1ea1d3ff-f4af-5b52-a881-fd195b5d27dc</t>
  </si>
  <si>
    <t>649cc2d3-5f81-58e2-ab4d-449a7d83eb87</t>
  </si>
  <si>
    <t>f49f03ab-6f90-5ff2-933c-a262bab54d24</t>
  </si>
  <si>
    <t>4b091faa-2911-5242-8007-9fcf687225be</t>
  </si>
  <si>
    <t>b7ad302f-34e0-5a07-ae02-a1cc326c0675</t>
  </si>
  <si>
    <t>b44a6199-9d87-517a-9133-92d191be27e3</t>
  </si>
  <si>
    <t>7ceafd95-45b9-5761-84a7-bc6a15ce6c54</t>
  </si>
  <si>
    <t>029c4e2b-b75c-541a-b1c4-dfa2df6379c5</t>
  </si>
  <si>
    <t>41d40a8b-12d6-5d43-a542-41aebd5f3851</t>
  </si>
  <si>
    <t>9787828c-744c-5dbc-a843-cfe96132a30c</t>
  </si>
  <si>
    <t>536fc525-f443-5f1c-8f30-b1f74b26a6ad</t>
  </si>
  <si>
    <t>ca8b5395-5648-5028-9f97-a975efb2d2ee</t>
  </si>
  <si>
    <t>45ddd60a-f5e6-5fcb-98fe-d8743b1dc964</t>
  </si>
  <si>
    <t>ac781b6a-3ceb-562e-bd50-aab1e538338f</t>
  </si>
  <si>
    <t>1528ecbc-732b-5817-9257-351ec34bfabe</t>
  </si>
  <si>
    <t>f2d1db37-d5f4-5765-83a2-88451d2ab5de</t>
  </si>
  <si>
    <t>402e2b62-9f09-5a39-9521-9db922cc1eff</t>
  </si>
  <si>
    <t>b9532e7b-f098-5213-80a7-e2d6f0e85a82</t>
  </si>
  <si>
    <t>5d2e77d3-ee3b-5a26-83b8-ddee8df8ed55</t>
  </si>
  <si>
    <t>1f0f58c6-3854-54ff-93bd-2fea70198602</t>
  </si>
  <si>
    <t>819837da-5c40-50ff-aef6-f090b8832cfb</t>
  </si>
  <si>
    <t>c66ed29f-78ff-555b-a00f-3d9a52b0955b</t>
  </si>
  <si>
    <t>4a74ce60-66f0-54f9-a494-938c4f3203f2</t>
  </si>
  <si>
    <t>06744016-c2db-5f7c-9b5d-bfa332d59a85</t>
  </si>
  <si>
    <t>e70b9c9b-2475-5df6-ad28-d3176a2ecab6</t>
  </si>
  <si>
    <t>d2dc808d-b7fe-529e-b0a8-a1470f261572</t>
  </si>
  <si>
    <t>e22828cf-a8c0-5cb8-8fb1-f29a44848785</t>
  </si>
  <si>
    <t>2f550279-37ce-5132-9c20-78bd1ac0b251</t>
  </si>
  <si>
    <t>6214622d-2c29-57af-b10d-7edd1c4821ec</t>
  </si>
  <si>
    <t>9c72572f-0a56-5795-96f2-207dcdc3cc96</t>
  </si>
  <si>
    <t>df5c8c35-a297-57e7-a641-70e9b04b9f2c</t>
  </si>
  <si>
    <t>755407ed-5835-5477-b9e8-7aafe742a28c</t>
  </si>
  <si>
    <t>d8cd2b80-ff81-5c88-9a08-18e4d82428fb</t>
  </si>
  <si>
    <t>5525fb3b-b574-5b63-a99b-a1c24a2c3b07</t>
  </si>
  <si>
    <t>d37e48ef-cef4-5dad-bc96-a626163d64ee</t>
  </si>
  <si>
    <t>004cb296-b0c7-58bb-bd56-2109398f95bb</t>
  </si>
  <si>
    <t>7abed4f3-a978-55ab-9a1c-c9a135a476a5</t>
  </si>
  <si>
    <t>dd863c12-a044-5bff-9613-0f1f67c251bc</t>
  </si>
  <si>
    <t>beeedfa6-9050-569b-bf37-c21bb4bea45d</t>
  </si>
  <si>
    <t>ef014b75-d866-5d1c-85da-674321c7fa4a</t>
  </si>
  <si>
    <t>c32045b6-364b-5109-8c0a-80462939c7d5</t>
  </si>
  <si>
    <t>1ae02e92-847a-504d-b80b-c43795eaef8c</t>
  </si>
  <si>
    <t>80052fbb-74c9-5660-bf7c-911a54571e4e</t>
  </si>
  <si>
    <t>b0a57272-b69f-5a91-bc36-b6950af04464</t>
  </si>
  <si>
    <t>0f3c3f1c-0831-5d94-8991-ebc88c40882e</t>
  </si>
  <si>
    <t>008e1606-786f-5331-9d85-9cc462eb13aa</t>
  </si>
  <si>
    <t>8a6a5613-a836-5865-81c6-1728f9effb3d</t>
  </si>
  <si>
    <t>d945cafa-7559-580d-b080-ec511eefc63a</t>
  </si>
  <si>
    <t>83984807-990c-599f-b1a3-08d2c0cb4495</t>
  </si>
  <si>
    <t>3cd09981-d9ea-59e2-8d92-3bdada800330</t>
  </si>
  <si>
    <t>bf1fd2ad-2101-536e-b51b-15d35eabf546</t>
  </si>
  <si>
    <t>aefef111-b009-5d02-a694-5707ab3f58dd</t>
  </si>
  <si>
    <t>83cad015-6098-5bdf-b7f0-c59097c4d3f7</t>
  </si>
  <si>
    <t>9601a505-54c2-5580-8503-394321400225</t>
  </si>
  <si>
    <t>cd890dfb-9985-55ac-a559-97801238e9e6</t>
  </si>
  <si>
    <t>d5fef005-a79e-55cb-8593-d8f9dbe76320</t>
  </si>
  <si>
    <t>6b483a22-05c6-58de-95eb-879e86bb2d6d</t>
  </si>
  <si>
    <t>fca795db-74ed-5c9d-b4f6-c188efd6fb6e</t>
  </si>
  <si>
    <t>c52b2b76-3c7a-585d-9030-c9c34369de22</t>
  </si>
  <si>
    <t>f4a4567a-f3bb-5176-8eef-8abf3d6c534e</t>
  </si>
  <si>
    <t>81eafda9-646c-5a12-af51-298582b5de4d</t>
  </si>
  <si>
    <t>783bee42-ff37-5c54-99a4-38141844e5a9</t>
  </si>
  <si>
    <t>315f0d18-ca78-56bb-9485-f7f4d3b79634</t>
  </si>
  <si>
    <t>6d2af60c-000d-58a5-aa29-27078413cf05</t>
  </si>
  <si>
    <t>e7e6ade9-d69b-5b0c-97bc-c9eec02d98d5</t>
  </si>
  <si>
    <t>2727666e-6667-572c-99e6-5e0f5452c086</t>
  </si>
  <si>
    <t>218dc21f-98f1-58af-9ae3-95e2ad993d7d</t>
  </si>
  <si>
    <t>6efdde81-7e92-5d01-b9c2-508cd8f017c6</t>
  </si>
  <si>
    <t>88e20510-de60-551d-9ec6-6953b83c2bcd</t>
  </si>
  <si>
    <t>068fa0f4-8158-5632-9769-dfedf493b362</t>
  </si>
  <si>
    <t>2ad0750d-ad68-5ad2-97d0-43f4fcab170f</t>
  </si>
  <si>
    <t>291a2180-b23b-5c53-9ed3-14f6597be5f3</t>
  </si>
  <si>
    <t>11e37978-396c-5d53-8079-9c149c68ec99</t>
  </si>
  <si>
    <t>6946eba6-3e64-5cd1-a9d0-0debd75511f8</t>
  </si>
  <si>
    <t>bf958abf-2ef6-5030-912a-756c8e0a0721</t>
  </si>
  <si>
    <t>54b719d5-c553-5797-8df4-0535adac72d1</t>
  </si>
  <si>
    <t>0183f419-a3e7-5f82-9795-e70ea95e0ba0</t>
  </si>
  <si>
    <t>50b6f317-4006-539b-a161-42549022147e</t>
  </si>
  <si>
    <t>566d54ad-b5ad-58cd-82fb-067d2656a2a0</t>
  </si>
  <si>
    <t>ee31a99d-bb63-5a2e-93de-591d29b16e8b</t>
  </si>
  <si>
    <t>9a5ff2b4-e162-527d-8f9f-ad2e02a3cb5e</t>
  </si>
  <si>
    <t>76e9ff03-d07b-5d4c-be51-1f68818c9d39</t>
  </si>
  <si>
    <t>3ea0c172-6e23-5c73-9b23-49a6878745a3</t>
  </si>
  <si>
    <t>8fdf0554-0c52-5e19-94f3-ae362591c6ee</t>
  </si>
  <si>
    <t>814b5200-af1e-5116-8a42-2fcf05a4a6c5</t>
  </si>
  <si>
    <t>77064d26-7e1d-5faf-b0db-71ad73bb1dff</t>
  </si>
  <si>
    <t>2d1738d0-53f4-5b13-8aa4-6e6f06556455</t>
  </si>
  <si>
    <t>9d5fd9d7-4852-5b51-b917-c6d0c8084b86</t>
  </si>
  <si>
    <t>2a4e958f-6d19-5c87-aebd-8f017f7ae66d</t>
  </si>
  <si>
    <t>f1399608-d68e-5184-880a-3d193dbf199a</t>
  </si>
  <si>
    <t>94731f46-8dd9-5208-ae21-67c481165947</t>
  </si>
  <si>
    <t>ffaa23cb-9bbf-5668-b16e-8c7839dc1a44</t>
  </si>
  <si>
    <t>c0aa6a53-7b55-56c0-93a3-41ff823df9fe</t>
  </si>
  <si>
    <t>74056a6d-ef8a-5ff6-a4e5-b9834b50501d</t>
  </si>
  <si>
    <t>0ff6fcb9-3f65-5017-ae2c-b949e12fcd4a</t>
  </si>
  <si>
    <t>c79e6238-85a5-536c-aace-d4d831427278</t>
  </si>
  <si>
    <t>06c7aebc-b2d8-55e0-af0b-f6b5a3cecad0</t>
  </si>
  <si>
    <t>137989f1-1327-5570-a32a-1209baace662</t>
  </si>
  <si>
    <t>8bc58735-d7ec-5e8e-9d27-0d87a1c1ebb6</t>
  </si>
  <si>
    <t>90d299b5-57b5-5420-b237-e2e90d1a0e1e</t>
  </si>
  <si>
    <t>24b542a3-6f2a-577c-a85c-25355fd95d0b</t>
  </si>
  <si>
    <t>8c396d24-0627-5267-a919-4bb1ba96b3f3</t>
  </si>
  <si>
    <t>c6ff1c5b-80ab-58d2-8831-0c54dc319c21</t>
  </si>
  <si>
    <t>bb0071a9-a1b9-5d76-b602-5135a6885ccc</t>
  </si>
  <si>
    <t>87169b28-731e-54c8-b3ae-67804c242718</t>
  </si>
  <si>
    <t>014bc250-5f32-5927-949b-05a7551ee395</t>
  </si>
  <si>
    <t>2454fbc0-604b-5019-9c6e-753235aa4b90</t>
  </si>
  <si>
    <t>3e46b9f4-259d-56d2-9573-4e6632ee22d6</t>
  </si>
  <si>
    <t>a911361b-a110-5f48-9a4c-2ea99f94a8ef</t>
  </si>
  <si>
    <t>1444c1a0-bc72-510a-b5bb-2149bfdefafd</t>
  </si>
  <si>
    <t>80d72e5d-9856-50a3-9a00-aae50e29fa0f</t>
  </si>
  <si>
    <t>495eb2ec-da54-5c10-8d5e-348a7d3bf5a7</t>
  </si>
  <si>
    <t>69c5d265-164a-5f47-aab9-530a9df231b4</t>
  </si>
  <si>
    <t>42c80579-c8ab-5903-9ea1-485881c84835</t>
  </si>
  <si>
    <t>6e2c8be1-2869-57d0-9230-5541c178bb48</t>
  </si>
  <si>
    <t>9995c682-7c85-5329-b0c5-5a474711316b</t>
  </si>
  <si>
    <t>08e4be43-f27d-599a-961e-104a7f32663a</t>
  </si>
  <si>
    <t>7402ddfb-2f9f-5bb0-b7bb-e08ff45bba13</t>
  </si>
  <si>
    <t>1bc2aef2-12ef-5b0b-bb58-8a10e1f67d8a</t>
  </si>
  <si>
    <t>8788f6a4-11dc-5630-8515-55dc368c1503</t>
  </si>
  <si>
    <t>8a8f7c08-7197-58d9-a67d-84e7c35feaf1</t>
  </si>
  <si>
    <t>659aac1a-5c58-58af-b9fd-a195140dd557</t>
  </si>
  <si>
    <t>3ba5ff94-5cef-5cad-9bcf-59ef17e97ca1</t>
  </si>
  <si>
    <t>43022278-f052-550e-95a1-3cb9f50a76cb</t>
  </si>
  <si>
    <t>9cd8d038-4cc0-59f6-95d5-95b3d3da29b3</t>
  </si>
  <si>
    <t>f22e7df3-6c9e-5a11-b96e-4ae16c0d6b05</t>
  </si>
  <si>
    <t>aa98b449-e6cb-564a-83cb-13ca09f060e8</t>
  </si>
  <si>
    <t>13a3ed9d-8220-534e-ae2e-6c26e7a41856</t>
  </si>
  <si>
    <t>4b7ac1aa-6944-5cd6-9f30-512aff39fceb</t>
  </si>
  <si>
    <t>adb38b9c-18ee-5a2f-8956-3e8d57427b1a</t>
  </si>
  <si>
    <t>65206823-d4f8-523e-b210-be34f0bf5305</t>
  </si>
  <si>
    <t>fc7f018b-c1f8-51b0-93ff-ebe7665330a9</t>
  </si>
  <si>
    <t>12b2fdc7-69e2-5710-9df0-a30e603ff899</t>
  </si>
  <si>
    <t>e815e7b9-a6b4-51d3-869a-98114d2444b7</t>
  </si>
  <si>
    <t>96485f3f-b19a-5c24-a1cf-964bb997b409</t>
  </si>
  <si>
    <t>0d8b7a5c-74d5-5969-a74f-f744359c180f</t>
  </si>
  <si>
    <t>5f386d0b-63da-57e9-a32e-60eb04502c60</t>
  </si>
  <si>
    <t>9649393f-b50f-55f0-acb4-93c58ddefee7</t>
  </si>
  <si>
    <t>3dc4ab81-576f-5d82-ace1-a745d7072d52</t>
  </si>
  <si>
    <t>4744a5a3-1d3a-519c-a00b-6c4a35c39949</t>
  </si>
  <si>
    <t>08950622-ec2d-56cb-aef7-93546d613d4e</t>
  </si>
  <si>
    <t>f21d219c-d5fa-5ffd-8ba6-9928e1b7398e</t>
  </si>
  <si>
    <t>b0b17815-8b00-5b9d-a0b9-fa839baf6b65</t>
  </si>
  <si>
    <t>8ed353ee-924a-558c-9260-9b9af51a979a</t>
  </si>
  <si>
    <t>1292868e-1004-5695-9d94-c16822cd2faa</t>
  </si>
  <si>
    <t>c6638101-1714-56b3-92e5-603ebe4c9ade</t>
  </si>
  <si>
    <t>dea68839-6ffa-5d5b-a881-e334b55478a7</t>
  </si>
  <si>
    <t>f892af26-b0b9-5671-9cd0-6776872ad0ca</t>
  </si>
  <si>
    <t>a1b553ca-1ed8-5830-99d7-c4e20d92f93c</t>
  </si>
  <si>
    <t>063c4c55-7be2-5ddf-8348-c95980091d45</t>
  </si>
  <si>
    <t>267a8a3d-34fc-5ca7-bf37-c395ac21c110</t>
  </si>
  <si>
    <t>24fc6967-1141-5d21-914e-e9a99583ea59</t>
  </si>
  <si>
    <t>58ab30ed-51df-5b83-9a44-58e9c498f2c6</t>
  </si>
  <si>
    <t>d85bba3e-88e0-501b-92e0-37b85206c827</t>
  </si>
  <si>
    <t>1c414cd4-b464-59b2-b2d3-abf1b4c401bc</t>
  </si>
  <si>
    <t>bfe3b2fb-713b-5e4a-a4e3-8a49eca74c21</t>
  </si>
  <si>
    <t>aa5010db-f6fa-58a0-aeb2-076d68aca57f</t>
  </si>
  <si>
    <t>e106681b-b454-526d-8d49-23905bbc8254</t>
  </si>
  <si>
    <t>6fe94cc9-ee5a-5651-ae05-46f51743bfce</t>
  </si>
  <si>
    <t>4a106fd3-ec02-5332-8918-1109baf645e2</t>
  </si>
  <si>
    <t>0075e723-4ad2-5b00-82ad-fa038402cc85</t>
  </si>
  <si>
    <t>ff255be7-6060-5ac5-b02f-c8c467afa29f</t>
  </si>
  <si>
    <t>977bd756-9489-550d-b252-a15f95fa1341</t>
  </si>
  <si>
    <t>6d98d1d9-ec87-5a2e-99b0-278eb655e909</t>
  </si>
  <si>
    <t>2559c7bc-249f-57df-80b0-fc3831256ce9</t>
  </si>
  <si>
    <t>8e5acecb-4ca1-5885-a017-105fde3e1ace</t>
  </si>
  <si>
    <t>40ff2f69-2775-533e-a603-01179e222295</t>
  </si>
  <si>
    <t>a20989b4-9ca3-5d03-9f53-13ddf82b4b46</t>
  </si>
  <si>
    <t>232db4cc-eacc-599e-89d9-3ec32bcdda6f</t>
  </si>
  <si>
    <t>352ed017-d301-5454-894d-37b7c8a5cbc9</t>
  </si>
  <si>
    <t>0abcf320-7921-56b2-8525-aa28c0158b03</t>
  </si>
  <si>
    <t>3801e605-1893-5349-923e-c4950808846e</t>
  </si>
  <si>
    <t>f9c3e631-7848-5258-8d2b-5cc0f4e14b4e</t>
  </si>
  <si>
    <t>dbcbfe54-34b9-5417-a6e8-967c5f4d4de2</t>
  </si>
  <si>
    <t>5816b2ce-5b01-5848-be96-e6071611c806</t>
  </si>
  <si>
    <t>6f32650c-34e0-501e-8291-aa21f91f98b9</t>
  </si>
  <si>
    <t>f89d600a-322e-5bcb-86c8-2aed743d25f3</t>
  </si>
  <si>
    <t>333d66ec-20ca-5201-b58f-e810e8fac468</t>
  </si>
  <si>
    <t>1953e558-aa41-549a-beca-b2a6c261ce6b</t>
  </si>
  <si>
    <t>1fed8612-3183-5ad5-84de-b6f2b35472c9</t>
  </si>
  <si>
    <t>d6b8e6f6-c799-5df6-8532-079d2f5fde0a</t>
  </si>
  <si>
    <t>517247d1-dcad-5a64-a506-76e5b7fde962</t>
  </si>
  <si>
    <t>586ca190-b560-558b-ae7c-7735ca5abe94</t>
  </si>
  <si>
    <t>0986432f-01dc-5bf3-a822-9702a5f97310</t>
  </si>
  <si>
    <t>81486578-26e2-5be0-b6b6-848e55e04849</t>
  </si>
  <si>
    <t>0dc1aee4-bd20-50ff-80c1-f1de02d9ae50</t>
  </si>
  <si>
    <t>ab5b4417-2866-59a9-9f6b-932d4bb44caa</t>
  </si>
  <si>
    <t>27ecd6c5-04b7-5cd2-bcac-052cdd98a417</t>
  </si>
  <si>
    <t>ddc37b5d-8858-538e-ac8e-0d79c4328bce</t>
  </si>
  <si>
    <t>e5ca934d-7c65-53c0-9117-7d6d9c16211d</t>
  </si>
  <si>
    <t>be78a797-d432-5dbd-a455-56f6368b5176</t>
  </si>
  <si>
    <t>799b5a2c-c8db-533c-91dd-e8e0cdccb9cd</t>
  </si>
  <si>
    <t>28a34300-57b0-5e6d-bf64-4f25de6adfc4</t>
  </si>
  <si>
    <t>cc2f0e6a-870a-5a8d-b31a-23b43fdffd70</t>
  </si>
  <si>
    <t>f045f21a-3562-5baa-a602-3c3370e5c1a5</t>
  </si>
  <si>
    <t>0a03e587-c7f4-5c07-a067-95b56dde6f26</t>
  </si>
  <si>
    <t>373e4bfb-cab0-5a90-9af0-e245f717c34b</t>
  </si>
  <si>
    <t>61e1972e-e2f3-56fe-9f2c-016e89580de0</t>
  </si>
  <si>
    <t>699054d4-553b-5c10-bce2-6b77e464229e</t>
  </si>
  <si>
    <t>73d569f7-bab1-5702-849f-ded21c99060c</t>
  </si>
  <si>
    <t>c1cb3614-430b-5bca-bf47-039ce83d536e</t>
  </si>
  <si>
    <t>4ded7786-4d94-5f31-bd44-366a89d0bdf8</t>
  </si>
  <si>
    <t>b2d918c4-c3f3-5d63-84e5-1338eb7a16fd</t>
  </si>
  <si>
    <t>23d3199b-8932-5e61-88b4-ea8ffbc02309</t>
  </si>
  <si>
    <t>73299898-999d-5bec-9e95-3e9f9fe65cfb</t>
  </si>
  <si>
    <t>27da9f69-502d-51b2-b315-23b453ecbdb3</t>
  </si>
  <si>
    <t>11151d99-c152-5a2a-bd55-265ded1a762b</t>
  </si>
  <si>
    <t>db4b0bf8-dbfe-5d7e-ac40-306173b3e59f</t>
  </si>
  <si>
    <t>772dac97-e1bc-5474-880c-05a9ab21e772</t>
  </si>
  <si>
    <t>3a335141-0906-56e6-8901-491289482a5b</t>
  </si>
  <si>
    <t>f38c32d5-0f6a-5d3e-8e09-bb5b3d6d972b</t>
  </si>
  <si>
    <t>35a6df2f-58f9-51f0-aa8c-ca21e7728b0a</t>
  </si>
  <si>
    <t>e6762e44-6a5e-53b7-9357-2f5009e33274</t>
  </si>
  <si>
    <t>98670610-856b-5ca8-af92-3a4fca31a961</t>
  </si>
  <si>
    <t>e913ba9a-4a68-50f7-b0d5-263150627962</t>
  </si>
  <si>
    <t>b22aec96-abbf-52f8-845e-eff57bbc7ec5</t>
  </si>
  <si>
    <t>e0f16545-c695-54b8-9343-ebb593606641</t>
  </si>
  <si>
    <t>097cd2ff-bd4e-59c8-bb76-edba917c1256</t>
  </si>
  <si>
    <t>43a4747d-60af-5c65-a438-6bef22668ecc</t>
  </si>
  <si>
    <t>df989a44-64fd-5887-8195-1d4eab8922d6</t>
  </si>
  <si>
    <t>5db3af83-cac8-5fe4-828a-84acd7ff50aa</t>
  </si>
  <si>
    <t>63fe26a7-c883-5588-a444-2d47d1069730</t>
  </si>
  <si>
    <t>5f49dc95-912a-574b-9efa-80278f6befa3</t>
  </si>
  <si>
    <t>dd03ff10-da86-5202-b373-bbfcd150c1cf</t>
  </si>
  <si>
    <t>83c743c4-17c1-5111-94dc-a4d988019298</t>
  </si>
  <si>
    <t>6f781a97-0fda-53ab-a848-9b0ae9b37b6c</t>
  </si>
  <si>
    <t>967ce57b-ac7f-5d13-99e4-9ade67748fde</t>
  </si>
  <si>
    <t>cc63f753-cc11-591a-b48a-317755432a31</t>
  </si>
  <si>
    <t>802a1789-8606-5cc8-922a-ddbf15fdb88b</t>
  </si>
  <si>
    <t>5aadd1fa-b124-5cce-994f-f9b88d2cb4ff</t>
  </si>
  <si>
    <t>3bbadd5c-5282-53c2-9379-785d336240c3</t>
  </si>
  <si>
    <t>8e28b20f-4861-5694-82fe-142ead8a9966</t>
  </si>
  <si>
    <t>9a1e47c1-671c-56ce-bad7-09fa78253f9c</t>
  </si>
  <si>
    <t>70132187-c8a7-5c04-a66f-250e4976af7c</t>
  </si>
  <si>
    <t>503d9698-283e-5e29-af89-fce9e7a8ce2b</t>
  </si>
  <si>
    <t>1024bd2c-d21c-531e-a965-c872c2022bfd</t>
  </si>
  <si>
    <t>c580c44c-67ab-552f-adc4-862fc591606e</t>
  </si>
  <si>
    <t>068177e0-54d5-5866-a1df-59a2460fccbf</t>
  </si>
  <si>
    <t>f9a544b6-7165-5f28-abd1-da1fd2717fdf</t>
  </si>
  <si>
    <t>a742339b-2e6f-53c9-91a3-3aef86df95e3</t>
  </si>
  <si>
    <t>0f4d1195-70ea-50f6-8a9f-71474db5d881</t>
  </si>
  <si>
    <t>a46e4807-946d-5488-94fc-02af2dd621fc</t>
  </si>
  <si>
    <t>36f24e27-aa3b-545f-a5ad-8491d7ef507e</t>
  </si>
  <si>
    <t>fa96f9a2-9eb9-5f01-bf33-01519f1df278</t>
  </si>
  <si>
    <t>592074d9-9333-5e94-8500-3486d21d329e</t>
  </si>
  <si>
    <t>7d759ea2-8345-5fa3-88d2-1192c26592bd</t>
  </si>
  <si>
    <t>93b3044e-63b1-5637-863b-a90f5d4914d7</t>
  </si>
  <si>
    <t>d89e6994-c10f-533f-b7c2-a8899785a8b3</t>
  </si>
  <si>
    <t>5ff21b9f-b7cb-5ada-9101-0018e4e835b5</t>
  </si>
  <si>
    <t>9d91a6da-ad74-5f00-b495-23d5888cc2b8</t>
  </si>
  <si>
    <t>49086315-01f3-56cb-a5d1-22af371699ae</t>
  </si>
  <si>
    <t>6643f87d-6fe7-54a3-bde4-16d35bb3b3b7</t>
  </si>
  <si>
    <t>b91aa0bb-dd26-54a0-a010-efac46ec9b31</t>
  </si>
  <si>
    <t>6b15e792-876a-5a00-96e1-74f83ef29b1c</t>
  </si>
  <si>
    <t>ef4ad10d-637f-56c0-9853-b1935a825c0e</t>
  </si>
  <si>
    <t>51a3f4e1-c77d-556f-8e93-c2a93126f012</t>
  </si>
  <si>
    <t>dbc35b51-47e1-516e-af64-f420ba18d80b</t>
  </si>
  <si>
    <t>2f0223dd-d561-5145-86c7-56b6354cd5a6</t>
  </si>
  <si>
    <t>07c10ada-7b58-5710-93c7-9d26eec3ca7c</t>
  </si>
  <si>
    <t>448c8e89-31fd-5d17-bb74-074412fe3b84</t>
  </si>
  <si>
    <t>aced8b9b-bc52-595f-9cf3-88f6261ac11a</t>
  </si>
  <si>
    <t>9aaa0af7-2298-5a7a-8522-862d54db8f40</t>
  </si>
  <si>
    <t>90fb60dc-7a8a-58c7-9f71-51805168f4e4</t>
  </si>
  <si>
    <t>a59d22f9-e820-51b6-a14a-f89b8edd3607</t>
  </si>
  <si>
    <t>9f3d2397-d2b0-52d8-8d2f-1fb78e5e8ba7</t>
  </si>
  <si>
    <t>05e602d3-0fdd-5bd1-9090-e95305ba9aa0</t>
  </si>
  <si>
    <t>f439839a-7d90-5f6c-954c-f59c92238f8d</t>
  </si>
  <si>
    <t>d7189b85-552e-57b1-87b4-24cd0483abfe</t>
  </si>
  <si>
    <t>30a26e82-cb0c-5dc8-acbc-277c411775ee</t>
  </si>
  <si>
    <t>593bbb49-d310-54c4-b8c9-0e7b6774a0b0</t>
  </si>
  <si>
    <t>6ed797d7-1e7b-51b9-9f69-ef7776e4b6da</t>
  </si>
  <si>
    <t>b2ebc8d9-0b97-5f0c-83b8-a85a4446e1ef</t>
  </si>
  <si>
    <t>2d112281-b241-5c37-b8f1-38e0648ec055</t>
  </si>
  <si>
    <t>375edac7-8751-548b-a0c0-c9574ab87164</t>
  </si>
  <si>
    <t>e33363e2-8c00-5606-a4f9-e1099af9b268</t>
  </si>
  <si>
    <t>1cb937d4-0233-5547-a215-148b1b7991e2</t>
  </si>
  <si>
    <t>0311fd16-7c2b-5dec-9d56-70f11b483e64</t>
  </si>
  <si>
    <t>ac05d58e-8aa2-5679-b8d9-a68b053e485d</t>
  </si>
  <si>
    <t>c5f666d3-6e00-5cd0-831f-32721e2ef57c</t>
  </si>
  <si>
    <t>4137e321-2d41-5f90-9b89-a12b5b5dbc78</t>
  </si>
  <si>
    <t>638ffb64-db87-5b0f-b330-54bb004f0694</t>
  </si>
  <si>
    <t>81fe9e04-40b1-5b97-bd92-3df52ef2fd4c</t>
  </si>
  <si>
    <t>9d25ab9e-3ca1-50bc-b62f-c1f4c429419c</t>
  </si>
  <si>
    <t>241bc892-c858-500d-afcc-d0d020062e33</t>
  </si>
  <si>
    <t>1f205a32-e25c-5b1e-a416-446d017d7f0e</t>
  </si>
  <si>
    <t>ace49459-17af-5cbf-94d6-e3f511cfcbed</t>
  </si>
  <si>
    <t>0d381544-cbf6-53bc-ae1a-61045feba241</t>
  </si>
  <si>
    <t>9240cdfa-5c52-55e9-8ed5-ed7abd4a6b80</t>
  </si>
  <si>
    <t>9eb3d88e-dd40-5959-a365-a00624bf2530</t>
  </si>
  <si>
    <t>ee207e29-1c57-5409-b81b-8f84f030c3e2</t>
  </si>
  <si>
    <t>a7ddb231-d0ef-51ac-8daa-3625c9366579</t>
  </si>
  <si>
    <t>d581d947-a5a3-5db2-986e-cd0bed6e2063</t>
  </si>
  <si>
    <t>96b7e697-6c51-5a70-b1dc-1f53d6e14d5b</t>
  </si>
  <si>
    <t>1e5c9d0f-1bae-57d4-9975-44d9638646fb</t>
  </si>
  <si>
    <t>01e1a5e7-9bc9-55e9-8445-0d3a116448ce</t>
  </si>
  <si>
    <t>b793b254-3cf0-5157-bcdb-63539612fdc7</t>
  </si>
  <si>
    <t>b77dd228-aef7-59c6-a443-b37f0e485073</t>
  </si>
  <si>
    <t>4c26c893-7333-5ed6-9986-38edf971ba12</t>
  </si>
  <si>
    <t>058b83ac-594f-5694-9d2e-fb720357742e</t>
  </si>
  <si>
    <t>d7fba9e9-325d-5dd6-a318-1f41728a8f77</t>
  </si>
  <si>
    <t>5a5c2eaa-0c8d-571a-9b8d-6793a38a276a</t>
  </si>
  <si>
    <t>80864b14-0a1d-57e4-a080-07129832aed3</t>
  </si>
  <si>
    <t>bb11e16c-8729-5b05-98c9-8caa7c5728c3</t>
  </si>
  <si>
    <t>4326fe71-83b2-5637-9ec6-f46e9e2ebbaf</t>
  </si>
  <si>
    <t>d4fbd704-6173-559f-a3a2-9884a8b92f1a</t>
  </si>
  <si>
    <t>1c4bcc54-27d8-5e5c-aad0-3b02de5b160a</t>
  </si>
  <si>
    <t>6701e24b-2ff0-5a6e-8069-c93a9ff92b29</t>
  </si>
  <si>
    <t>343e5d11-bb1d-52a7-ba00-71c8be3115f8</t>
  </si>
  <si>
    <t>c541f4c8-fe8e-58a2-8576-74d5dffaf186</t>
  </si>
  <si>
    <t>97f2d65c-2e03-56a4-b9ee-aa8c0df83746</t>
  </si>
  <si>
    <t>cc60dc3c-e194-54b8-a5ec-c488730d1291</t>
  </si>
  <si>
    <t>1828fe02-c9b1-5c65-84cc-5647110a2cbb</t>
  </si>
  <si>
    <t>e2fab754-a824-5184-89e3-18722dc69779</t>
  </si>
  <si>
    <t>ed41e275-8261-52d5-bc05-a3a5065e18e8</t>
  </si>
  <si>
    <t>1b235355-fb9c-5c53-8492-7fcb4e29221e</t>
  </si>
  <si>
    <t>8effb975-98d8-589b-b60a-44bfbce3748c</t>
  </si>
  <si>
    <t>2ffcd183-5260-5bf2-9a01-c2af27615326</t>
  </si>
  <si>
    <t>cd00c747-2c68-5e37-8940-04c766d4140a</t>
  </si>
  <si>
    <t>f50e5127-22f3-5379-9ffd-f2a39fee7560</t>
  </si>
  <si>
    <t>a8ce5bef-73e6-5efc-8fec-485ad86b75c6</t>
  </si>
  <si>
    <t>c25097aa-46ba-5832-b51b-6e9bf3a224cc</t>
  </si>
  <si>
    <t>9ee9fe63-da9e-581b-9b65-57aa7882f66f</t>
  </si>
  <si>
    <t>a8ae6ddf-d0d0-59ad-ac57-95fb921a394a</t>
  </si>
  <si>
    <t>907641e7-251d-56b4-87a6-4e58df695ed4</t>
  </si>
  <si>
    <t>7e7f82e9-dd88-5282-866c-6d191096689a</t>
  </si>
  <si>
    <t>4aade2ee-418d-5060-9d8e-b0531854f4e6</t>
  </si>
  <si>
    <t>18576e4d-4a94-5759-9fe8-e2134eba70be</t>
  </si>
  <si>
    <t>09942b05-01bc-575e-8791-d0216ef21602</t>
  </si>
  <si>
    <t>c7e90cea-a9ad-5306-ad4d-abbfeb2d48c3</t>
  </si>
  <si>
    <t>475875bb-0fdf-57f3-ab7e-62e00ba238c6</t>
  </si>
  <si>
    <t>0a6de1d8-385f-5905-9279-b8bfd3ad690c</t>
  </si>
  <si>
    <t>c6464c77-290e-5eef-a4f4-18ce30a15ef6</t>
  </si>
  <si>
    <t>d2e04b10-2dc8-5189-81bb-0ea34ab3d5d8</t>
  </si>
  <si>
    <t>4c571a2d-c56b-5035-8ba8-8fd77bc43dac</t>
  </si>
  <si>
    <t>d69ec4a9-031c-5c52-9b87-4956ca549ab9</t>
  </si>
  <si>
    <t>bb19b016-c318-555b-88b4-096446d47a87</t>
  </si>
  <si>
    <t>3723a9ac-3140-58ed-8679-665c514bdcd1</t>
  </si>
  <si>
    <t>b468f19f-f104-5ad6-a778-62550804399f</t>
  </si>
  <si>
    <t>e549b32b-d1e4-5b2c-bd78-c3167327dcc9</t>
  </si>
  <si>
    <t>ba9b05ee-a379-5bfb-80a8-10b2a2002533</t>
  </si>
  <si>
    <t>3d18c3b7-e3ff-55fe-83cb-b5d36897e6a8</t>
  </si>
  <si>
    <t>fb5d2e00-a5f4-5eb4-99f6-66e41b00d347</t>
  </si>
  <si>
    <t>e1463ac6-7298-57bb-b0f5-0dd66583bb15</t>
  </si>
  <si>
    <t>4532e7cb-6f87-5e16-a4c0-a7df9437655a</t>
  </si>
  <si>
    <t>303b8c67-3817-59ab-8a15-706aee86945a</t>
  </si>
  <si>
    <t>a089367b-9ef3-582c-9cc6-c387e50b2c30</t>
  </si>
  <si>
    <t>6dcfe20b-366c-545b-9847-e6e8c17df796</t>
  </si>
  <si>
    <t>8a6b04c8-7603-504a-8ed2-030888c261c0</t>
  </si>
  <si>
    <t>9c571cf0-3780-5091-9245-d8b125d4a7b0</t>
  </si>
  <si>
    <t>de3cd629-f02f-5d6a-bf52-a65faf7372bb</t>
  </si>
  <si>
    <t>9889c634-28d5-5e8b-91fe-1fb8bb868355</t>
  </si>
  <si>
    <t>f8370514-5cf0-50ed-83ed-b4350192ff7a</t>
  </si>
  <si>
    <t>46d90a20-7f2f-5dce-9525-bc8f3b879ee6</t>
  </si>
  <si>
    <t>ac8d4211-a487-59b3-8a04-9fc473d55335</t>
  </si>
  <si>
    <t>c2daeb4f-d6c1-5a3b-9544-4f11ec737d01</t>
  </si>
  <si>
    <t>75821808-b70d-53ae-8795-b18e639ef1e2</t>
  </si>
  <si>
    <t>583284b8-7aa5-5325-aefb-52543a5b8985</t>
  </si>
  <si>
    <t>e2b4512e-fd7f-5ea5-a1c9-0369ddccef52</t>
  </si>
  <si>
    <t>925e42d4-0a55-5b5d-9c94-c360c7ea2abe</t>
  </si>
  <si>
    <t>d5a88609-9953-54d0-be39-9ed6ee7fcea3</t>
  </si>
  <si>
    <t>65ae0801-c5d4-50b4-a404-f0940b1d000c</t>
  </si>
  <si>
    <t>90392f8c-9c09-50ee-82d6-c62cd6216776</t>
  </si>
  <si>
    <t>63974880-1510-5584-bed9-5204fd50f94b</t>
  </si>
  <si>
    <t>87554f4c-e19f-5ed2-8204-aee055497fdd</t>
  </si>
  <si>
    <t>1b5f7663-6d21-57d7-ae06-dd4b28ec16d1</t>
  </si>
  <si>
    <t>3ca30603-5917-5043-afdb-b0ff7b9cb0e7</t>
  </si>
  <si>
    <t>c152e640-8a27-57a5-b0df-9e41203d707c</t>
  </si>
  <si>
    <t>83f92733-c57d-570f-b6c4-3fd63ab690ff</t>
  </si>
  <si>
    <t>22de5901-a895-58a5-a25b-2a9d3fcc6ca8</t>
  </si>
  <si>
    <t>d6148892-d6a5-5f04-8aaf-5fa46f5a34dc</t>
  </si>
  <si>
    <t>8c606e92-5375-5d61-8d3d-63ed479739f6</t>
  </si>
  <si>
    <t>f1d9cb7a-9ee0-5866-801c-68d5a8f1eca5</t>
  </si>
  <si>
    <t>f2e47bcb-a080-5d91-8f33-fdfdae0762c9</t>
  </si>
  <si>
    <t>83572cdc-3ffd-59e5-9f36-14b8a889101d</t>
  </si>
  <si>
    <t>c76ff6b6-675c-5d70-b28a-fb20869c6c73</t>
  </si>
  <si>
    <t>71234573-9d20-59e8-a8d5-1e50bd74e4c7</t>
  </si>
  <si>
    <t>d0f70306-acad-5750-9a1a-0ff20f5ba105</t>
  </si>
  <si>
    <t>0b489af6-e80e-5d38-93ba-99b83395af93</t>
  </si>
  <si>
    <t>f53db58b-e57b-5b39-ad8b-e0eacc238ad2</t>
  </si>
  <si>
    <t>f362d84b-878a-5447-aa1b-e452feddb210</t>
  </si>
  <si>
    <t>d2856c8f-ff6d-53de-a367-f9488b9f7602</t>
  </si>
  <si>
    <t>22db9803-9c06-52b8-bc63-59cf7c6773c3</t>
  </si>
  <si>
    <t>f0c646b0-e007-5a72-bec9-71e4984f491d</t>
  </si>
  <si>
    <t>574773e6-b7cd-537c-b033-c27d8c861b06</t>
  </si>
  <si>
    <t>cef550a7-263e-5f20-a4d5-c3c29b0ca8d8</t>
  </si>
  <si>
    <t>8f782f42-89b4-503b-b15c-11698cf684a3</t>
  </si>
  <si>
    <t>088efa8b-2739-5826-8c06-e04d973ff24b</t>
  </si>
  <si>
    <t>6cb18cfa-b0d8-5f7c-8c86-a28324d1c86e</t>
  </si>
  <si>
    <t>9040e703-6ace-541f-a42e-6d18e38b3f49</t>
  </si>
  <si>
    <t>6667bfeb-98ef-5349-b12c-b7530ad0158e</t>
  </si>
  <si>
    <t>5256a953-9bd2-5b87-ac75-6266064ccb9c</t>
  </si>
  <si>
    <t>e05a73cc-23a2-58aa-8814-8ed58b815eac</t>
  </si>
  <si>
    <t>48437df2-c39c-5c53-86ad-a05da162c2b8</t>
  </si>
  <si>
    <t>be41acae-c1c2-5b41-8e69-313dcfb70e31</t>
  </si>
  <si>
    <t>a19465ba-9891-5f1c-a592-e712e17e3e51</t>
  </si>
  <si>
    <t>b0111c2b-0021-5160-a5a3-da298808515a</t>
  </si>
  <si>
    <t>12304445-f483-5de0-825d-858a981ca2d9</t>
  </si>
  <si>
    <t>61dc21fd-0a21-5eb0-ab35-b00ffef9c95f</t>
  </si>
  <si>
    <t>66a33fc0-0222-522d-8704-42401347774a</t>
  </si>
  <si>
    <t>88fcead2-b34b-5505-afcc-65049566297f</t>
  </si>
  <si>
    <t>3d78a4c8-ea78-56e4-a748-1db037634d7e</t>
  </si>
  <si>
    <t>a2e402d6-5a13-5d02-a155-036e65965bc6</t>
  </si>
  <si>
    <t>c39d08b9-7c83-554a-8259-183f51a42824</t>
  </si>
  <si>
    <t>055d5b05-1ac3-5d48-a246-21e93300ecbd</t>
  </si>
  <si>
    <t>8d70b43c-0527-5305-b87d-b16e5eedc3d6</t>
  </si>
  <si>
    <t>d36061cb-8b41-52de-8359-c242236ce0d0</t>
  </si>
  <si>
    <t>55b5493c-8a61-53dc-b9bd-21f3f62612f8</t>
  </si>
  <si>
    <t>11f061f1-e535-56e8-bf9e-82fe7399de7f</t>
  </si>
  <si>
    <t>adac11e3-63ed-5a0e-b8cd-d4246eb27111</t>
  </si>
  <si>
    <t>6d136fdd-bc7c-56ab-a7a4-3556cb614e13</t>
  </si>
  <si>
    <t>b50e68f6-59f5-587b-b47a-8b0fc2695f3f</t>
  </si>
  <si>
    <t>9524a630-eb4e-5bec-b9e4-8da5ed55e9fa</t>
  </si>
  <si>
    <t>63ad9680-4827-5394-84b6-2af58cff6e9f</t>
  </si>
  <si>
    <t>f73c3e5d-86ba-5436-a8ae-6bc9bc52ee03</t>
  </si>
  <si>
    <t>b8f7602e-94ef-5ba8-9898-413792482422</t>
  </si>
  <si>
    <t>b29b4468-8af5-5539-af72-9eda0e40a21b</t>
  </si>
  <si>
    <t>c903f040-8914-5d95-84cf-6a163ffd7ffb</t>
  </si>
  <si>
    <t>02013936-c0e0-5e98-bba5-65ef5db76023</t>
  </si>
  <si>
    <t>bced7e3d-52ff-591a-b49b-87bc3839003b</t>
  </si>
  <si>
    <t>f236790d-ce37-557e-b9a9-60c2715bb8df</t>
  </si>
  <si>
    <t>6f1c7140-2d26-5b13-a81c-24ff602b4e0d</t>
  </si>
  <si>
    <t>44c4ec09-4d26-5f3c-ba51-d6b5f5d6bdf7</t>
  </si>
  <si>
    <t>6ee93789-61e0-569f-8153-c495daba5a6f</t>
  </si>
  <si>
    <t>2a43bee4-e474-5ff3-bdcf-547ee574f5cb</t>
  </si>
  <si>
    <t>9868b723-3600-5fe7-b47c-f30fb7857624</t>
  </si>
  <si>
    <t>6808533c-7769-5dbe-a637-b13e642e7834</t>
  </si>
  <si>
    <t>ea0b2123-c367-509d-a9a7-a87700fed8fc</t>
  </si>
  <si>
    <t>27104abe-e77a-57f2-9adc-10aff5823d26</t>
  </si>
  <si>
    <t>94db9a09-e3d5-5e50-8508-372ea0989428</t>
  </si>
  <si>
    <t>fc9e1aa2-e998-54c0-95e1-eea580d043bb</t>
  </si>
  <si>
    <t>aa383d23-9a86-5d0d-be7a-72ca675dbc61</t>
  </si>
  <si>
    <t>1d051922-06c7-5fd9-9b30-d84e57b54f80</t>
  </si>
  <si>
    <t>a31b1ed5-6581-590f-9206-43963fd96d1f</t>
  </si>
  <si>
    <t>e7b55899-9454-5dc0-b2ef-4ed770f25141</t>
  </si>
  <si>
    <t>a2db8ca1-e5f8-589d-afef-3c92b005eb00</t>
  </si>
  <si>
    <t>4423a72a-b378-55ff-9569-43671f282d11</t>
  </si>
  <si>
    <t>a77b9165-53bb-5731-8a81-861368226be5</t>
  </si>
  <si>
    <t>712ebb2c-1c7a-5e41-9c01-171d12e66e1e</t>
  </si>
  <si>
    <t>8dcaa197-0a9e-5301-b39d-9dcfc24b2124</t>
  </si>
  <si>
    <t>880c30fa-9d5e-5356-ae75-8f7c7fd64403</t>
  </si>
  <si>
    <t>39ec7e10-dad0-5c3f-9ce8-4444c11ec4b4</t>
  </si>
  <si>
    <t>dd915a19-8524-5401-a232-1e135237de2c</t>
  </si>
  <si>
    <t>5ebfe62a-9625-5776-bdb8-c4f8ae47fc93</t>
  </si>
  <si>
    <t>932c32ea-719d-59fc-acbc-7db9360bb5ef</t>
  </si>
  <si>
    <t>69ad722a-6b5e-5ff2-9f94-c9ebd55d2cae</t>
  </si>
  <si>
    <t>37dc4a0c-955a-586c-ad3c-440a0e920e8a</t>
  </si>
  <si>
    <t>846e83d7-6022-5d51-a026-2e57886699a6</t>
  </si>
  <si>
    <t>688f9d1f-2bdc-5f08-8561-ccc1473bb5d7</t>
  </si>
  <si>
    <t>192f0f84-1bf4-56e7-b86c-a07e326986f6</t>
  </si>
  <si>
    <t>3829bf01-ee21-5ae0-a5f5-6e7b4518538e</t>
  </si>
  <si>
    <t>fc49126c-d14d-593d-8066-f32a87161bc4</t>
  </si>
  <si>
    <t>452721de-f7e1-5d1a-b42a-1db4aaef4219</t>
  </si>
  <si>
    <t>ea1ea8ac-42f8-5890-acc7-e1a87dc1e457</t>
  </si>
  <si>
    <t>4d3b1b3d-25f0-55c9-8e9a-2b66eb067db6</t>
  </si>
  <si>
    <t>c86d7286-05e3-5e3a-acca-f1598fb2eb82</t>
  </si>
  <si>
    <t>11f083f1-476b-5014-a830-d656f849f2ae</t>
  </si>
  <si>
    <t>a3fef887-2dbd-5d96-b877-29eaf61e1f03</t>
  </si>
  <si>
    <t>59e70e43-4583-59c8-b0a7-918365a744fd</t>
  </si>
  <si>
    <t>b41558a1-6bc0-59f7-af07-e2f4a3f42b08</t>
  </si>
  <si>
    <t>2589882e-0cb9-5ec5-92cf-f4af3576f689</t>
  </si>
  <si>
    <t>6a6d8205-e6a5-54be-b391-b583f0e2d0aa</t>
  </si>
  <si>
    <t>e7cc0e2e-1e11-5ea6-99cb-09466c64993b</t>
  </si>
  <si>
    <t>aaae426f-f10d-5831-8e10-81910a4b3cbf</t>
  </si>
  <si>
    <t>dc67f02c-08ca-5adc-8d8b-67b3b46c95f8</t>
  </si>
  <si>
    <t>87fff548-aa0d-58e2-bbdc-b6f4f34cadbc</t>
  </si>
  <si>
    <t>6051b435-986b-5a51-b644-ec29be922ade</t>
  </si>
  <si>
    <t>e87133af-3bf6-5b7c-8ad1-700496957a35</t>
  </si>
  <si>
    <t>7472c649-1459-54d3-9a14-c8adbbf1a48f</t>
  </si>
  <si>
    <t>a3cc4c9d-d41f-54ff-b6bc-e99f129401f3</t>
  </si>
  <si>
    <t>92b3a815-3f89-57fe-a554-17ed8d3a7d1d</t>
  </si>
  <si>
    <t>eef0c97a-063c-50a9-b081-efdf928a6a85</t>
  </si>
  <si>
    <t>9a7543b8-2abb-5c79-942b-937e4d9f06a0</t>
  </si>
  <si>
    <t>18ea209e-a085-5342-b379-0c8ce89be633</t>
  </si>
  <si>
    <t>3260758d-ba71-59fc-a10e-24c82e47d8f4</t>
  </si>
  <si>
    <t>c51694c9-1fa1-59e7-93a0-01d9c616687b</t>
  </si>
  <si>
    <t>35f2e359-4de2-5616-8ce0-c85ec8bf00d3</t>
  </si>
  <si>
    <t>8b812149-a941-5eb0-a7a1-d0bb4270e577</t>
  </si>
  <si>
    <t>7f24d4b7-df05-5368-b834-243ec40a0583</t>
  </si>
  <si>
    <t>07209a1b-a69e-5a7c-975a-7d0244927992</t>
  </si>
  <si>
    <t>8f14a02c-dd3c-54e1-8d6f-3bfc8021952f</t>
  </si>
  <si>
    <t>12445696-221c-5880-81d2-8b2de4cc3c3f</t>
  </si>
  <si>
    <t>a82888c5-dd37-5e87-926b-fb4011093ca1</t>
  </si>
  <si>
    <t>67b6b08b-af5b-5cb0-8bed-b3637b809abd</t>
  </si>
  <si>
    <t>fb7199a9-92e9-54dd-babc-23563bac348e</t>
  </si>
  <si>
    <t>8314fe0c-9ec1-5ad6-a69a-93c94d6f8598</t>
  </si>
  <si>
    <t>3a079ecc-4c7c-5186-8d8c-0267499a7f19</t>
  </si>
  <si>
    <t>23edf0ac-480c-510c-817d-d17633b764b3</t>
  </si>
  <si>
    <t>4474c9bd-55dc-58e9-8eb0-1b446434629b</t>
  </si>
  <si>
    <t>32c39954-25d3-5df7-9e54-d4b702888a94</t>
  </si>
  <si>
    <t>fe518c42-652b-5fff-8e14-a329ee290f7d</t>
  </si>
  <si>
    <t>7e48f246-9837-5f1c-a21c-533544c5f4e8</t>
  </si>
  <si>
    <t>56de3cf7-3929-5a1b-9174-b25f5c51e08a</t>
  </si>
  <si>
    <t>42ecfb63-1b5a-5825-aa9e-627f6c3cbfed</t>
  </si>
  <si>
    <t>f43aaa4b-69a8-5e14-9e7b-eed1e64e3f16</t>
  </si>
  <si>
    <t>2211d5ca-b8e9-5877-946c-b0e3786b3443</t>
  </si>
  <si>
    <t>5e0f0f31-2454-57f4-830d-fa74f0438c4f</t>
  </si>
  <si>
    <t>a4e72218-4716-5dab-9beb-79d54545cf01</t>
  </si>
  <si>
    <t>a0f88439-a377-5ab7-b269-e788eba9aa54</t>
  </si>
  <si>
    <t>e444a687-b430-53fd-87fc-be4e0fa078b8</t>
  </si>
  <si>
    <t>c8695bc3-253a-5723-9292-9e1a33f616d5</t>
  </si>
  <si>
    <t>7b91be78-a8a7-59e8-aa0a-5709e4d1b489</t>
  </si>
  <si>
    <t>fb4a7b31-ddde-5ce5-8514-7c8eef3a031b</t>
  </si>
  <si>
    <t>ad16d375-a29c-5ebf-af4d-6f50efde0f55</t>
  </si>
  <si>
    <t>f4c62fd3-24a9-5892-97fe-17deb5f458df</t>
  </si>
  <si>
    <t>5f8affc5-d018-5d15-aa9a-8e3bafdbad60</t>
  </si>
  <si>
    <t>990c73bb-ea12-5320-89dd-8f33d64e2818</t>
  </si>
  <si>
    <t>1b8951a1-6a5c-5530-9b9e-fca2a56d5500</t>
  </si>
  <si>
    <t>11efcea2-fa0f-5f8d-a76c-d236dc9dcc2d</t>
  </si>
  <si>
    <t>381d0563-989c-5220-8a74-1dec63427081</t>
  </si>
  <si>
    <t>b6d33ea4-c00c-5327-aa17-5742a2dfa927</t>
  </si>
  <si>
    <t>175de162-3f15-56cc-9369-3065e52ee274</t>
  </si>
  <si>
    <t>01c71f43-56d1-51a9-a017-b0c76bd9ee2a</t>
  </si>
  <si>
    <t>3c8d2738-2f83-5437-b499-fe55ea5e4071</t>
  </si>
  <si>
    <t>3744571f-03f2-59dd-abed-e4548c9b5f61</t>
  </si>
  <si>
    <t>1b22cf13-a854-5d24-b341-45706f82037e</t>
  </si>
  <si>
    <t>7f9a558d-314b-58be-b136-7bd66eae6892</t>
  </si>
  <si>
    <t>58045d07-bf1f-5d25-82b0-ebda38f404fb</t>
  </si>
  <si>
    <t>642dda48-415e-5fcb-ad54-0e7cf6a48e88</t>
  </si>
  <si>
    <t>bd81dec8-06bd-58b3-a13a-2bbbcf330be0</t>
  </si>
  <si>
    <t>aa47bc6f-19b6-5637-892f-551726444b3e</t>
  </si>
  <si>
    <t>079502cb-de4f-524d-9f6f-33504617c53b</t>
  </si>
  <si>
    <t>f3c70e3a-f081-5b2c-aa7c-441ae41e6e6c</t>
  </si>
  <si>
    <t>b5900a66-0e55-5774-8b57-5dc4d39b2a6a</t>
  </si>
  <si>
    <t>7cb0a4ee-5bdd-531d-9be5-1fa5becafcce</t>
  </si>
  <si>
    <t>3324711f-4a01-555f-9dbe-69365f5e8dd5</t>
  </si>
  <si>
    <t>98cc7c8c-53cb-596a-ba9f-cb52ef9c9254</t>
  </si>
  <si>
    <t>621b1578-bf18-5d6d-9b12-1871481eecd6</t>
  </si>
  <si>
    <t>68a2ce24-8c2f-5eef-86a7-327a1d6f7331</t>
  </si>
  <si>
    <t>93d669e7-c030-57c0-a17c-4e3db94c0e08</t>
  </si>
  <si>
    <t>3d494834-507d-54da-9758-4b555c178e8a</t>
  </si>
  <si>
    <t>7c4263ac-e28d-5e4a-b6ba-c059599e144e</t>
  </si>
  <si>
    <t>bbb13906-fbf2-581b-ae5a-6f1580a6f116</t>
  </si>
  <si>
    <t>dbde35d2-ee05-5af0-b7df-099f9f990c03</t>
  </si>
  <si>
    <t>59944430-fd57-503b-984a-0ab1b6208b27</t>
  </si>
  <si>
    <t>e9f5d4f2-4335-50e3-a6ce-ef0390b0eca5</t>
  </si>
  <si>
    <t>55a40684-e9b3-54bf-b128-7594ed44d6b1</t>
  </si>
  <si>
    <t>67686420-fd06-5bfe-ba6f-4c854ed27008</t>
  </si>
  <si>
    <t>7eafd0aa-8dcd-533c-932d-476753e39671</t>
  </si>
  <si>
    <t>6cd3e06b-b845-5e03-81df-3b8bdb96d493</t>
  </si>
  <si>
    <t>39fb6749-09e7-5938-8d2f-120d30417ed7</t>
  </si>
  <si>
    <t>8a9d87b2-2db3-5b5f-8ef0-1b96e819cf57</t>
  </si>
  <si>
    <t>560b964a-f0b7-5562-8ab9-d5fe6905c70a</t>
  </si>
  <si>
    <t>f65947f0-26ed-51c5-8c93-ee939dc7f423</t>
  </si>
  <si>
    <t>94c55835-2fc3-5bf7-a3d6-bb77a6ca49e1</t>
  </si>
  <si>
    <t>c0913202-dfd2-5b4a-8e97-a6c6b8d6ab26</t>
  </si>
  <si>
    <t>c890a2b8-5010-563e-a8b3-f6e10cda0626</t>
  </si>
  <si>
    <t>54c55c32-3fe1-57e0-8d52-f9f180b2f6e1</t>
  </si>
  <si>
    <t>e9d9f8a7-11fe-5cbb-beef-344e81f61af5</t>
  </si>
  <si>
    <t>940517f4-b053-5145-a466-35da37100fcd</t>
  </si>
  <si>
    <t>d9e3f0ea-d514-5a72-b1e6-e3666ab46fc5</t>
  </si>
  <si>
    <t>429a707c-8e84-586a-80d7-2d96abdf3f52</t>
  </si>
  <si>
    <t>7c8fb262-bfac-53a7-bb1a-a05c4e7e986b</t>
  </si>
  <si>
    <t>80bd5c95-68ca-5006-b873-b571a68520a0</t>
  </si>
  <si>
    <t>80fc4a52-e692-55a9-bddb-c6031e8d192d</t>
  </si>
  <si>
    <t>d142712c-25cd-58a1-96ab-532a7ceb3d6f</t>
  </si>
  <si>
    <t>863094ad-04f7-5360-95a0-7d745928360c</t>
  </si>
  <si>
    <t>24bd493e-6b99-536b-9f72-f8ace04d0ed6</t>
  </si>
  <si>
    <t>7dfdd9ea-4a10-50ff-bdcf-b5faf0c7ab02</t>
  </si>
  <si>
    <t>863b5ff2-86b3-52d9-912a-ab2bcab032c0</t>
  </si>
  <si>
    <t>8eea884f-e00d-5010-a90b-aa0045ae3d70</t>
  </si>
  <si>
    <t>e4057480-529b-5754-9ff6-2bfd65aef014</t>
  </si>
  <si>
    <t>10e7e619-867c-5f7e-909f-08e23dcc33cf</t>
  </si>
  <si>
    <t>6c24badf-a1f3-5384-b4c1-e825a82ea534</t>
  </si>
  <si>
    <t>3db0576a-c5a7-52a1-908e-9dc75c17df83</t>
  </si>
  <si>
    <t>d14ef4aa-8c96-5231-9ddf-f9d688ecad5d</t>
  </si>
  <si>
    <t>17c1e125-10ce-531a-9606-f21fe3d2a451</t>
  </si>
  <si>
    <t>69b88899-ef8f-5e6a-9cf4-3f0b872f3e4c</t>
  </si>
  <si>
    <t>4a836922-2d87-508e-bb96-991f60090f36</t>
  </si>
  <si>
    <t>3a3d83aa-f17f-517c-878f-de4fd2196514</t>
  </si>
  <si>
    <t>13605def-899d-5a0e-a32a-d0d48e2ae868</t>
  </si>
  <si>
    <t>45dadcd6-9efa-5853-be7a-298a5491af93</t>
  </si>
  <si>
    <t>816de5a5-9480-5599-a752-9c2ca9ffe5bb</t>
  </si>
  <si>
    <t>73916543-4651-5b89-946a-aa674e43f3a0</t>
  </si>
  <si>
    <t>8302b800-0fcb-5bec-9615-abb43b0af7dc</t>
  </si>
  <si>
    <t>633b93de-52cf-5ac5-bd33-a2182cfade84</t>
  </si>
  <si>
    <t>26375b50-41c0-5835-9ee9-914e12f6b83a</t>
  </si>
  <si>
    <t>edff19dc-3c93-5f54-b0bc-4c49612f7cf9</t>
  </si>
  <si>
    <t>b9931a54-1f3b-5280-81bd-7be66c1e9cbd</t>
  </si>
  <si>
    <t>6032346c-1908-5e84-bcc2-fdeff97d7f32</t>
  </si>
  <si>
    <t>f70b1c58-f3a0-589e-963c-a4874dfdc9c3</t>
  </si>
  <si>
    <t>8257d34c-94cd-5cc0-8c38-5c2698038c79</t>
  </si>
  <si>
    <t>9845198d-ed9b-5eed-b677-382b7a826064</t>
  </si>
  <si>
    <t>cc49c7ed-7df5-52fc-ada2-3a668cc38c2e</t>
  </si>
  <si>
    <t>de68c591-7376-5e9b-af26-17255b1a803c</t>
  </si>
  <si>
    <t>73296b75-42ac-5ff2-a4a3-6b25ed5adf94</t>
  </si>
  <si>
    <t>9ebe24eb-a3dc-58ec-800e-e4a7f91dff1a</t>
  </si>
  <si>
    <t>2ab1274d-7351-592d-8759-6ff52d1cb7fb</t>
  </si>
  <si>
    <t>144277db-ac1e-5eee-8d58-1e69cece834d</t>
  </si>
  <si>
    <t>a5547d60-af31-5c22-822a-ef1e202e8a7e</t>
  </si>
  <si>
    <t>2120ecc1-a623-596d-bead-f79475704da3</t>
  </si>
  <si>
    <t>d479b39e-5c37-5f14-9310-dabaed253dfe</t>
  </si>
  <si>
    <t>c0ed9807-c0b0-5b52-bd17-0dbb21c1818f</t>
  </si>
  <si>
    <t>bccf7ba1-7db7-5331-a9de-e0483a18f613</t>
  </si>
  <si>
    <t>4b2065a0-e669-55ff-8d9d-e108621bca3c</t>
  </si>
  <si>
    <t>8061307c-3b08-5554-9bf7-18f53179263b</t>
  </si>
  <si>
    <t>3d677b6e-8e45-5056-abed-5d9450f33afb</t>
  </si>
  <si>
    <t>979f96fb-812d-50aa-accf-d6d9fd4ca2c9</t>
  </si>
  <si>
    <t>b5afc447-7b29-51bc-be6f-4c92e9c5952d</t>
  </si>
  <si>
    <t>d48f38ee-86cc-5f27-a645-cab940c41bf1</t>
  </si>
  <si>
    <t>e671fbb3-2f17-544b-92d9-076aa246fe7b</t>
  </si>
  <si>
    <t>e7f1f633-1ba6-5318-bdf8-b5e9a21ee0aa</t>
  </si>
  <si>
    <t>12b529c9-d7a8-5fe3-8f5d-f86a5d5cd7ef</t>
  </si>
  <si>
    <t>f65a7ff6-c22e-5837-8693-235309e4139c</t>
  </si>
  <si>
    <t>723eb07a-c7b5-5949-bd2c-df033305a848</t>
  </si>
  <si>
    <t>08d726b4-47be-5b20-aa79-9494c57dd5ad</t>
  </si>
  <si>
    <t>609a4d94-6b80-5c6f-aaf1-05fc53c88647</t>
  </si>
  <si>
    <t>ba49dec0-c823-56b9-af7a-02a28d68d1d9</t>
  </si>
  <si>
    <t>e3037157-f9d7-55b9-8dbc-83037c9b711a</t>
  </si>
  <si>
    <t>6bc7e81d-bab0-5f79-bafb-4e70b8787d1f</t>
  </si>
  <si>
    <t>657d4979-5ca8-519d-8a1c-661cbcbab2ee</t>
  </si>
  <si>
    <t>f058c944-7440-5758-b27a-b9b3dd9f362d</t>
  </si>
  <si>
    <t>9294ae83-9003-541e-bea7-9041b2aa5bad</t>
  </si>
  <si>
    <t>1cd67816-5ece-5901-beae-856669c5af2d</t>
  </si>
  <si>
    <t>65e6e1f4-ff9f-59a2-a03c-58a328bcdd0a</t>
  </si>
  <si>
    <t>c536a83d-c295-51c4-8cc1-509ad82cd6fc</t>
  </si>
  <si>
    <t>6b8463e1-bfaa-5935-8866-484da47cc4f9</t>
  </si>
  <si>
    <t>1fee651b-061e-55a3-aac7-9bcc18574ea7</t>
  </si>
  <si>
    <t>fb19fa5f-5e63-5141-ab9f-e87af6db517d</t>
  </si>
  <si>
    <t>32e0abfc-9b77-5e53-b1f1-4aba75e95906</t>
  </si>
  <si>
    <t>c9d2f959-4c8f-5140-a7d0-48cb063f7761</t>
  </si>
  <si>
    <t>78c93c76-9520-5d2f-a75c-d4dd1e5c8b60</t>
  </si>
  <si>
    <t>1a7d52aa-3f36-5809-8295-c892b7f254a8</t>
  </si>
  <si>
    <t>7105fee8-25fb-5f5a-9109-38a41320428d</t>
  </si>
  <si>
    <t>666473ee-eea1-51b8-91b5-4c34fef2490a</t>
  </si>
  <si>
    <t>9f84d885-2e46-55b9-a7fe-df5378ace328</t>
  </si>
  <si>
    <t>11b97c76-0e2c-5c91-9f19-d98b4436b545</t>
  </si>
  <si>
    <t>6b0d6d87-9448-5af3-be2d-62757e7ae03f</t>
  </si>
  <si>
    <t>4dd34d0c-383a-544a-87f2-91f8a79fed8c</t>
  </si>
  <si>
    <t>ca1cc3d6-fda6-57ef-abbb-e363fba024a9</t>
  </si>
  <si>
    <t>4a4f45fb-deed-5c26-aa26-9b5534cbdb00</t>
  </si>
  <si>
    <t>ecb703c7-a501-5bb7-bf04-c7049d96f1d2</t>
  </si>
  <si>
    <t>43b918f3-70c7-5464-b174-8e7439e95285</t>
  </si>
  <si>
    <t>cab01363-626e-5f50-b19c-bc131e141bb3</t>
  </si>
  <si>
    <t>7bb8128e-0f9d-58a9-aa3b-100da8e0d069</t>
  </si>
  <si>
    <t>65ede25e-7615-5789-a05a-a224f1e30961</t>
  </si>
  <si>
    <t>52bbe4d0-3781-5d81-ba5a-000f45255467</t>
  </si>
  <si>
    <t>e6ff3157-e916-5b79-b136-aa6731c29cb6</t>
  </si>
  <si>
    <t>fe7bd05a-d533-50d8-a29f-4927b35d1f66</t>
  </si>
  <si>
    <t>3f2f1c67-b3e3-5830-a93e-227146fcb4be</t>
  </si>
  <si>
    <t>3e764072-284a-5ce6-a004-8d3a34838fff</t>
  </si>
  <si>
    <t>8c0631cd-e81b-52c8-b7f7-e642f44f4d5a</t>
  </si>
  <si>
    <t>da259c47-3b41-57f0-86d1-69e407bfb469</t>
  </si>
  <si>
    <t>5738ee60-aadd-5ded-aee5-b4b6b0480ebc</t>
  </si>
  <si>
    <t>c631257e-145d-53a3-b3bc-1104a43daf14</t>
  </si>
  <si>
    <t>a3e7b092-950f-5837-9cd2-9f781528bee6</t>
  </si>
  <si>
    <t>5ef71778-9d35-59c7-9db7-c1c1ac510742</t>
  </si>
  <si>
    <t>027c6a7c-f949-564c-9e53-e425fda4dda4</t>
  </si>
  <si>
    <t>f6cad6ff-a097-54ee-b8a3-a904973872fa</t>
  </si>
  <si>
    <t>d68f5621-4da2-5d17-9e84-099ad72942e1</t>
  </si>
  <si>
    <t>1bb1a6b3-fb3c-57e3-88f4-02b205f93fcc</t>
  </si>
  <si>
    <t>da59ad99-9093-56ce-8e5f-e66660f684e6</t>
  </si>
  <si>
    <t>663e89d4-4d9c-57ce-9984-6af1d6038f1c</t>
  </si>
  <si>
    <t>66f2ca68-9249-53ec-88a4-5bf9210d6a4a</t>
  </si>
  <si>
    <t>ccaf1d25-ae93-556c-af2c-58da5945b4e0</t>
  </si>
  <si>
    <t>ac2b2baf-b17f-51f8-8fda-d4eb86b5ab47</t>
  </si>
  <si>
    <t>acd7cada-c6c2-5a8f-99f7-1e0a78349a41</t>
  </si>
  <si>
    <t>424d03dd-645f-5811-8bd0-5fb980d30081</t>
  </si>
  <si>
    <t>48a8f0a4-9c8a-5239-855f-649ad3bac464</t>
  </si>
  <si>
    <t>610f872a-c33c-55c8-b6fc-1e9a3492a5eb</t>
  </si>
  <si>
    <t>a1783c63-f719-581c-ab0a-65176a4cdfef</t>
  </si>
  <si>
    <t>d6a6f9cb-fda3-55e7-9387-2d5cffc076c6</t>
  </si>
  <si>
    <t>55306b4f-ea6e-5a8c-8a4c-e8d8362c40cf</t>
  </si>
  <si>
    <t>b7056638-30ec-56e8-b565-6c41f25762be</t>
  </si>
  <si>
    <t>cb37abd0-abfe-543f-97a0-f19606fedacf</t>
  </si>
  <si>
    <t>8ca5014e-e1c3-5183-86d8-35a19130636f</t>
  </si>
  <si>
    <t>0c15b760-f03c-50de-8c5b-6de7aa779bc4</t>
  </si>
  <si>
    <t>dce39a33-b90a-5d32-b4ad-cd98d64c4fa6</t>
  </si>
  <si>
    <t>240276f3-a1f8-5e13-a44e-f6332e87751c</t>
  </si>
  <si>
    <t>957c2daa-fa1c-5c97-8bcb-69b43c22ff34</t>
  </si>
  <si>
    <t>2b1b83d2-9b8c-56d0-9a64-1e39aaceeba2</t>
  </si>
  <si>
    <t>4b09265f-f2e8-55f6-89c9-98ff5240f33b</t>
  </si>
  <si>
    <t>abbf2c27-f51d-512b-b1c3-d7f94a4f8a96</t>
  </si>
  <si>
    <t>5c805a6c-f674-5848-8a59-39d336c600e5</t>
  </si>
  <si>
    <t>c43648d1-0d03-5738-961f-f52982c10644</t>
  </si>
  <si>
    <t>08e307bc-4721-5d33-bd51-bd28a0d24f09</t>
  </si>
  <si>
    <t>552f14e7-7381-53f0-a118-7a66df385f06</t>
  </si>
  <si>
    <t>cda9e446-8040-5ce2-8774-2a70ece979bc</t>
  </si>
  <si>
    <t>b3c998d1-1c89-530f-9948-917b073dc776</t>
  </si>
  <si>
    <t>6d2712c9-6be5-5978-9fe9-f1aa0edb7265</t>
  </si>
  <si>
    <t>7bea4cf4-b7a0-51f0-b19f-c58075cf0c85</t>
  </si>
  <si>
    <t>e84bc673-d09e-5fa8-a482-4b58a68be327</t>
  </si>
  <si>
    <t>78f301f7-26db-518a-a8fc-a4dcd0c16adc</t>
  </si>
  <si>
    <t>2e1b2955-d406-56b3-a1e4-a2e8dc7c9167</t>
  </si>
  <si>
    <t>88e9c542-3de1-508c-88f2-5c41c1582e9c</t>
  </si>
  <si>
    <t>5db31644-9005-5929-a034-2d14a9325648</t>
  </si>
  <si>
    <t>bab44412-b7b7-51c4-aa31-96390d1f3b51</t>
  </si>
  <si>
    <t>eb7aef3a-c01f-5f02-af1f-fc7ecefd68e4</t>
  </si>
  <si>
    <t>6d807400-402a-5258-9bfd-b320e6c796fa</t>
  </si>
  <si>
    <t>f04ae8c5-35eb-525b-a3fb-862e2ba136a0</t>
  </si>
  <si>
    <t>cb5d8119-0fdf-54a1-8b66-2d981b6de99c</t>
  </si>
  <si>
    <t>bae90556-ccb3-58e0-a138-b3c4e2769520</t>
  </si>
  <si>
    <t>b2103eee-2dfd-5606-80c4-72778bf3cadf</t>
  </si>
  <si>
    <t>426c42f1-cea9-5acb-8009-0a9e461c21a4</t>
  </si>
  <si>
    <t>e2452774-fe87-5179-b038-e921dfeae932</t>
  </si>
  <si>
    <t>6c397350-bf87-548b-9e1b-e21b3fddc8fd</t>
  </si>
  <si>
    <t>92d7bc44-3af7-5499-83c2-3bfe4fa3ee82</t>
  </si>
  <si>
    <t>e2504121-0cb1-5ecc-a008-cbd72070d14b</t>
  </si>
  <si>
    <t>1f8b2da8-e831-5d7d-a747-b1c2ac90e252</t>
  </si>
  <si>
    <t>3e3fa8d2-7a16-5940-9440-f650b13221f8</t>
  </si>
  <si>
    <t>d2176fe5-fcff-5d5e-85db-f4b963112616</t>
  </si>
  <si>
    <t>abcc27a1-2667-5318-a20e-fa02278a1f95</t>
  </si>
  <si>
    <t>3034d48e-e2cc-50b9-a546-342091397ff3</t>
  </si>
  <si>
    <t>a7ae01b1-be66-5247-a5ec-197b8b850a2b</t>
  </si>
  <si>
    <t>23e89f06-5956-578c-892f-b39ec164d101</t>
  </si>
  <si>
    <t>1615ea11-df76-546d-8cc0-98fa07e6e668</t>
  </si>
  <si>
    <t>9dedeb28-5bc2-5265-a522-1d0d91ea70b6</t>
  </si>
  <si>
    <t>33c38450-77a4-53b4-a04c-65e15a09bc55</t>
  </si>
  <si>
    <t>63a6bf3d-2c0b-5ded-9081-03b39a84307b</t>
  </si>
  <si>
    <t>bd41c193-6199-5fcf-a253-6a5c55dc46e8</t>
  </si>
  <si>
    <t>dc7a4666-173e-5fd6-a129-fe7dc87d9461</t>
  </si>
  <si>
    <t>064ed992-6e2a-5275-a2f4-117c5f5c1b2d</t>
  </si>
  <si>
    <t>3fd09843-2d9f-56a1-9266-7378a8b5ad53</t>
  </si>
  <si>
    <t>b58921dd-23ba-5b1b-b450-f47ab870b22f</t>
  </si>
  <si>
    <t>d97dd7b0-e3ce-5e71-8cdb-4cb111148645</t>
  </si>
  <si>
    <t>90005d42-3ee7-5859-b416-bbb0794f50c1</t>
  </si>
  <si>
    <t>a93c70a3-edb5-51fb-ac24-bedd9e0f5421</t>
  </si>
  <si>
    <t>683a756d-b325-5e38-a0dd-6f228ff6d7e8</t>
  </si>
  <si>
    <t>905dea7d-d415-5e45-82ad-093319d2ecf8</t>
  </si>
  <si>
    <t>27064349-acc9-5f47-b436-88aa7f61dfa0</t>
  </si>
  <si>
    <t>475f56ef-39d7-5761-ba05-1ba6c0edde0d</t>
  </si>
  <si>
    <t>1453de5a-f859-5600-808a-48fdc1b7fd7b</t>
  </si>
  <si>
    <t>5520ae8c-d701-560c-a105-9aa53d1feb09</t>
  </si>
  <si>
    <t>16789fa8-12a4-5d1b-9785-c76abe93ddd7</t>
  </si>
  <si>
    <t>cc147cc2-51fa-5b19-b95c-8471927be619</t>
  </si>
  <si>
    <t>c2146fe2-b73f-5d3c-9199-fdef4b7e9f18</t>
  </si>
  <si>
    <t>f1c78186-f83c-58b6-b6b1-a00f7e395726</t>
  </si>
  <si>
    <t>9ae66227-5c40-5178-9477-dd0c334f9b3b</t>
  </si>
  <si>
    <t>c1da7dab-308a-5a62-8fa7-e80cb891926d</t>
  </si>
  <si>
    <t>25801895-cda9-5b98-89f4-cec4eeffeed0</t>
  </si>
  <si>
    <t>f08507a4-fb78-50f0-ac52-7913f0be535d</t>
  </si>
  <si>
    <t>c76e02a6-375e-5817-aa7a-5907c2d04c72</t>
  </si>
  <si>
    <t>4f4d1ddb-d5d7-5b48-8065-d25aebbf40c1</t>
  </si>
  <si>
    <t>fe583f80-3e54-55b1-81df-3662272fe26f</t>
  </si>
  <si>
    <t>162663e6-12ee-5d0d-a5fb-2fc1b63e32da</t>
  </si>
  <si>
    <t>f033b6b1-2120-53c1-a847-d2d6a2dae405</t>
  </si>
  <si>
    <t>5cfe0054-6034-5a7e-9e5b-7330964863ae</t>
  </si>
  <si>
    <t>c41fd631-29f5-55b6-b6bc-6f33a403fc65</t>
  </si>
  <si>
    <t>9cf68345-77bb-5e4e-b752-d6b6fc0624f2</t>
  </si>
  <si>
    <t>0e138f92-4912-5bd8-89cc-ea85326546b3</t>
  </si>
  <si>
    <t>bc678e45-ac96-522d-8550-4767d2b588a0</t>
  </si>
  <si>
    <t>612dd84c-809b-5c55-b37d-a3de1b1bcadb</t>
  </si>
  <si>
    <t>7e359b42-fcf4-5481-8596-ac20068349be</t>
  </si>
  <si>
    <t>5f94f3a6-04c8-51b2-8491-38b9341da962</t>
  </si>
  <si>
    <t>95ced74b-a733-5bed-b133-ba7ab3d87141</t>
  </si>
  <si>
    <t>2f328796-06ba-54cd-9d11-98b5896da5cc</t>
  </si>
  <si>
    <t>7be7b902-17d1-5a5f-962c-ca829f07e396</t>
  </si>
  <si>
    <t>1f9b40e7-18d0-5a48-b948-01e52fcac7e6</t>
  </si>
  <si>
    <t>73a33bc1-947d-51fa-8aeb-a6e463a1b48a</t>
  </si>
  <si>
    <t>e92b2fb9-cb63-5b83-aadf-3eb30de0e24a</t>
  </si>
  <si>
    <t>aa2bade5-c4ab-5f8b-bec4-691d04e7d652</t>
  </si>
  <si>
    <t>3c6d9911-7456-52ac-8778-e8134b67ae7a</t>
  </si>
  <si>
    <t>09411155-693e-5369-b889-7a704ac786b2</t>
  </si>
  <si>
    <t>fdcc636a-2f12-535d-9d63-42d511ecf8ee</t>
  </si>
  <si>
    <t>e2b8c659-270a-50ba-ae17-af22233fa67b</t>
  </si>
  <si>
    <t>4242aa4f-b39c-5015-bc31-0927d78ff85d</t>
  </si>
  <si>
    <t>c946f676-b739-5ea7-81d1-dcde8ee1db4b</t>
  </si>
  <si>
    <t>e525f69c-bd95-58c9-8682-63da9cd62f86</t>
  </si>
  <si>
    <t>f2123022-c997-5f4b-b6c2-330a2c31f014</t>
  </si>
  <si>
    <t>ecb386e6-51a9-5ea1-9396-6b1195d84468</t>
  </si>
  <si>
    <t>fe6f0c0e-2997-59f4-ad44-f903a76c6aec</t>
  </si>
  <si>
    <t>5d16efc5-0013-5552-a5f2-25a4d3b798a5</t>
  </si>
  <si>
    <t>52c926b0-113b-54f9-a019-5c9dee72e194</t>
  </si>
  <si>
    <t>272c0c22-b1dd-5d10-83c3-c352b2851a6c</t>
  </si>
  <si>
    <t>ff031397-a4fb-5504-81e1-f61d53bba34a</t>
  </si>
  <si>
    <t>90f382a3-8280-5c81-bd26-7e09cd6c4b97</t>
  </si>
  <si>
    <t>40d32cce-db72-5347-832e-ec570d095344</t>
  </si>
  <si>
    <t>1cb26e6b-b050-5dd1-9945-1c8bfad99534</t>
  </si>
  <si>
    <t>e03bba88-23e2-5c79-aee0-bde32daae846</t>
  </si>
  <si>
    <t>012e2f59-5395-53f8-8346-f962f8f62585</t>
  </si>
  <si>
    <t>8f675ae2-ded1-5bbb-b7dc-ebf1068eab1d</t>
  </si>
  <si>
    <t>7d677ba4-3562-5bd8-9f30-8ee009972ad6</t>
  </si>
  <si>
    <t>ec6db5eb-55af-55b4-9f09-b94bc117f144</t>
  </si>
  <si>
    <t>869b150c-b35f-5c5f-868d-37533fbd334c</t>
  </si>
  <si>
    <t>db07480e-5d0c-567f-ab8b-151845c3e1a7</t>
  </si>
  <si>
    <t>1f60d241-c6ec-5046-8fd5-3ca642eebd07</t>
  </si>
  <si>
    <t>8702c5ee-828b-529a-b488-90eb45d6aff4</t>
  </si>
  <si>
    <t>077c5ecd-bacf-528b-8f8f-65b63c3267a9</t>
  </si>
  <si>
    <t>d3e1e5d3-850c-518b-9da5-b7af0c53bb02</t>
  </si>
  <si>
    <t>7f363d0d-ee46-5901-8558-795497c4ff8e</t>
  </si>
  <si>
    <t>0088f273-856b-5534-be1e-9f26d2116e57</t>
  </si>
  <si>
    <t>6f57debd-a535-5f38-8c87-0abd645361f2</t>
  </si>
  <si>
    <t>2cffc4f5-d0fd-5a8f-9477-7f4f52636937</t>
  </si>
  <si>
    <t>ccc929fc-4104-5548-9726-ba7720595551</t>
  </si>
  <si>
    <t>b14e1771-3268-5d41-b416-a6b112a63e9c</t>
  </si>
  <si>
    <t>e3217d4b-8139-587f-a6e9-62974711ec8b</t>
  </si>
  <si>
    <t>ac8acb43-ae42-570f-909f-8c317e0694a0</t>
  </si>
  <si>
    <t>db5581e1-59f1-52e8-94db-b1077c47de4e</t>
  </si>
  <si>
    <t>b2ce319c-7c40-5fde-9a6d-40c730912690</t>
  </si>
  <si>
    <t>c52d48a8-a716-5adb-a305-caf87c2d6841</t>
  </si>
  <si>
    <t>a1abb0fd-8af5-5e7a-9a4d-eb60eaf998d4</t>
  </si>
  <si>
    <t>2169d5d6-2adb-507f-920e-58ec49033047</t>
  </si>
  <si>
    <t>eeee4b6d-03cb-5143-a474-6e32bd38b5e1</t>
  </si>
  <si>
    <t>3973b6d4-25f6-5713-a921-67accf00aab4</t>
  </si>
  <si>
    <t>d23ff1b0-6fdb-5ced-8f58-90431851b92c</t>
  </si>
  <si>
    <t>d33969f2-6f06-5903-aaa0-be2efd813322</t>
  </si>
  <si>
    <t>7a0cfcd3-217c-5bd9-97e7-ade6dc624949</t>
  </si>
  <si>
    <t>a56cb6ad-e8d3-578c-b9ea-126f635378b5</t>
  </si>
  <si>
    <t>8540321c-c257-5dba-8f24-da478e104fb3</t>
  </si>
  <si>
    <t>805e7ced-bb60-5501-af9a-5bf3060d2fb8</t>
  </si>
  <si>
    <t>21b8edab-be18-56a1-a180-676b13a2e459</t>
  </si>
  <si>
    <t>79bbbb18-e450-5497-8c00-fd52aac1396b</t>
  </si>
  <si>
    <t>971da9d0-beff-54b7-b80e-a2e06c70247c</t>
  </si>
  <si>
    <t>45b2896b-6061-55a9-9818-e6d590efb21c</t>
  </si>
  <si>
    <t>34807a92-d0ea-59cd-9ded-40490fe0fe35</t>
  </si>
  <si>
    <t>9cc7da3d-4810-591f-b135-c9311ec07833</t>
  </si>
  <si>
    <t>44be2ac9-ae96-5da9-af72-7de0033ec9a9</t>
  </si>
  <si>
    <t>1d5a28ca-23e3-541f-a2e6-4b2362e643c6</t>
  </si>
  <si>
    <t>b44ee891-c959-5ffc-8ded-6ea6ac2da88c</t>
  </si>
  <si>
    <t>22c1bc75-7d01-59af-8eae-ad23b38da181</t>
  </si>
  <si>
    <t>1af6c372-970f-5038-93de-aa8062969b89</t>
  </si>
  <si>
    <t>82b04f3d-aab4-5b03-a8d6-525ee7ed2c40</t>
  </si>
  <si>
    <t>3e9b7eb3-1b6a-53be-b9ac-e735de222756</t>
  </si>
  <si>
    <t>8dcd0d7b-572c-52a4-93d7-ade6af5858df</t>
  </si>
  <si>
    <t>8ced696c-fc25-5229-bfd4-a762ed1824f9</t>
  </si>
  <si>
    <t>54963601-c82c-5c9c-9422-a90380f669e5</t>
  </si>
  <si>
    <t>7a36984e-4229-52af-a624-e43f4f104616</t>
  </si>
  <si>
    <t>887c1bfe-cfcf-5d94-8046-7f9db3bac9b0</t>
  </si>
  <si>
    <t>42daa970-28d0-52ea-89b5-2d952787376e</t>
  </si>
  <si>
    <t>6e4838dc-0d09-5ca5-88e5-07f96d681fd6</t>
  </si>
  <si>
    <t>e6eff308-23ea-599d-9fde-145e222e36db</t>
  </si>
  <si>
    <t>46eccd07-7d5d-51ab-bcdc-0a119b2d5a1f</t>
  </si>
  <si>
    <t>cd22185a-4663-5580-be53-7bb9e0cf8332</t>
  </si>
  <si>
    <t>f6ba2996-aa5a-5290-8611-cbfdecf0740d</t>
  </si>
  <si>
    <t>90974800-df67-5383-a5df-2e9fef0be18c</t>
  </si>
  <si>
    <t>389f6470-2074-5d56-a307-eb57c3bd8c35</t>
  </si>
  <si>
    <t>649fe155-00a4-538a-9c19-a59569e05c2b</t>
  </si>
  <si>
    <t>60346a48-22e7-5b26-bfac-de9060bd96ab</t>
  </si>
  <si>
    <t>a874c4d6-663f-55d3-9558-8238a536e96f</t>
  </si>
  <si>
    <t>f799b422-edbf-5b6a-a546-8f971369df95</t>
  </si>
  <si>
    <t>5e6a9dc6-38cf-5643-b07d-ed2eb58df2c6</t>
  </si>
  <si>
    <t>e860f5e1-9e0f-5c49-afdc-60ffaa6d574e</t>
  </si>
  <si>
    <t>846cfce0-810a-52aa-93ca-fb889e9f2fb9</t>
  </si>
  <si>
    <t>82b881bf-7e18-5f94-9a1d-8c8ebfb2f4e2</t>
  </si>
  <si>
    <t>bb51875d-3203-57d8-af38-b6df9fbc664a</t>
  </si>
  <si>
    <t>3af8a1c5-51c7-5c83-accf-7629d58d36f0</t>
  </si>
  <si>
    <t>5eaf14b9-b749-5bc4-bc14-546b6ccd7a58</t>
  </si>
  <si>
    <t>c657fac5-b1f6-5715-a606-5d3784750fd0</t>
  </si>
  <si>
    <t>262d9962-a3a7-580c-8cc0-dd90ea155849</t>
  </si>
  <si>
    <t>5bb7b2b8-2130-55e3-82e0-f98c54907428</t>
  </si>
  <si>
    <t>f8765999-82d7-54b8-9dc0-699c7fe94c24</t>
  </si>
  <si>
    <t>36fa7aa4-2982-5f2f-8186-76b0f22195ea</t>
  </si>
  <si>
    <t>242c46b5-cf32-5ccd-8aa4-1eb9beb7e31a</t>
  </si>
  <si>
    <t>0b4ba87b-2b98-51cf-b419-248bb826c737</t>
  </si>
  <si>
    <t>257ea160-1c13-5a48-91a8-48727e247cd1</t>
  </si>
  <si>
    <t>bb122121-9bb0-5212-83d3-94bfd3ef0027</t>
  </si>
  <si>
    <t>85a24cc9-4edd-58b2-bf07-6931d5a6c40c</t>
  </si>
  <si>
    <t>4acc7e06-88f4-5097-ac52-bcc48f7777fc</t>
  </si>
  <si>
    <t>f094ee12-a7d3-5241-8e46-a01ff4f16c57</t>
  </si>
  <si>
    <t>fb06e933-60fb-511e-aea9-8eac196ffca5</t>
  </si>
  <si>
    <t>f748c08d-70d6-5bbd-8801-66bd9e235ed7</t>
  </si>
  <si>
    <t>925b33f4-7ccd-5dfd-962c-d9dfd203dae5</t>
  </si>
  <si>
    <t>572b9fdc-88ac-5e3d-a397-54e2c644a017</t>
  </si>
  <si>
    <t>561dd2fd-6a3a-5179-9579-74599f2c11a7</t>
  </si>
  <si>
    <t>aea844af-33d6-5b31-b3cd-e38ee03cbd94</t>
  </si>
  <si>
    <t>96342a2f-7d2e-5299-a631-ed61c3130677</t>
  </si>
  <si>
    <t>fbf93a51-b188-56b5-9581-968c843e0c28</t>
  </si>
  <si>
    <t>73ee0267-5be6-5e76-a0fd-e40d8ec767c4</t>
  </si>
  <si>
    <t>2ce67cc7-7780-5cc5-87c5-2d66c954f84d</t>
  </si>
  <si>
    <t>0df16187-0e60-5b75-b084-c512eba26ac3</t>
  </si>
  <si>
    <t>98a7022c-7bb1-5e83-8776-3e3631f09e0e</t>
  </si>
  <si>
    <t>077eb127-1b36-50dd-b81d-9d5401713e32</t>
  </si>
  <si>
    <t>8090b905-fdf7-539c-843b-8cce1b1714b3</t>
  </si>
  <si>
    <t>656a51d9-b177-5421-bed3-3f26308368e2</t>
  </si>
  <si>
    <t>43ecf30f-8e77-507b-a9c3-f9f0393f0ceb</t>
  </si>
  <si>
    <t>bfb40dba-38b5-5a21-ab31-8e5339871485</t>
  </si>
  <si>
    <t>d8f6bf08-6b51-580d-955b-34f5c3bef64a</t>
  </si>
  <si>
    <t>44f25729-7f21-5b02-859b-b88a5ea92e22</t>
  </si>
  <si>
    <t>140b0160-e85b-5a3a-8c8d-de5c45e7d289</t>
  </si>
  <si>
    <t>89900308-1db4-552e-91b8-c32f2129eeac</t>
  </si>
  <si>
    <t>c5ed56f7-a6f8-5e67-b132-d6e0b5095b8d</t>
  </si>
  <si>
    <t>d4f63b34-90ef-5097-b70b-1645f5c202b2</t>
  </si>
  <si>
    <t>7846d4ce-a002-581f-83b2-fbe107f0b573</t>
  </si>
  <si>
    <t>1b9bb3a5-f43e-5848-854e-f6493f17e6a0</t>
  </si>
  <si>
    <t>de87ff54-3e00-59cd-9fa4-5021a8093a6e</t>
  </si>
  <si>
    <t>0be6f082-81c5-5a66-917b-15e7e961a4d4</t>
  </si>
  <si>
    <t>18bc424f-242a-55d7-b644-e7e7a0d53aa4</t>
  </si>
  <si>
    <t>37407cb4-855c-59fb-bfff-4a8a72688268</t>
  </si>
  <si>
    <t>fcc06722-350f-5f7d-b45a-87be33e3204f</t>
  </si>
  <si>
    <t>ee29f488-c987-5242-8bb0-d22a608410b2</t>
  </si>
  <si>
    <t>da8a3f41-c31a-5336-81c0-bdb1533e7367</t>
  </si>
  <si>
    <t>829727a0-30a6-5c20-8aab-3950a3340ad1</t>
  </si>
  <si>
    <t>eebcc9e8-7cbb-5fc2-bd87-56ab8937578e</t>
  </si>
  <si>
    <t>acf4f633-56b0-5fed-8adb-8fdafc655846</t>
  </si>
  <si>
    <t>74435be1-344d-574b-ab30-64f604bcf470</t>
  </si>
  <si>
    <t>22b01907-922a-5a4a-8e4f-56d787134055</t>
  </si>
  <si>
    <t>b121fd02-5ac1-5914-aa59-362b2073c388</t>
  </si>
  <si>
    <t>efaec03a-0d41-523d-b1b8-5e1d0b886284</t>
  </si>
  <si>
    <t>958c7c69-e215-5fed-84ce-817464ef2bf6</t>
  </si>
  <si>
    <t>fa90d2ce-e501-5e92-9075-67a270585b9f</t>
  </si>
  <si>
    <t>e6a1d3f1-cdc8-5ee3-854e-ea8403c0c7bf</t>
  </si>
  <si>
    <t>81801f8a-a981-544d-8e80-8d0dde1208ae</t>
  </si>
  <si>
    <t>4978c313-18ad-514f-8c51-d01d695f905b</t>
  </si>
  <si>
    <t>2e5826d8-0220-5c58-99f2-62edf84e44a4</t>
  </si>
  <si>
    <t>7a27355e-9ed4-5b43-bb47-d4433fcf07ff</t>
  </si>
  <si>
    <t>6dccd80d-67d5-56f9-974e-1bf1051f576f</t>
  </si>
  <si>
    <t>74cbca5f-3d48-54fc-817e-9224e71ed352</t>
  </si>
  <si>
    <t>d86d1944-41ae-59fd-b379-d4364d37ce2e</t>
  </si>
  <si>
    <t>8abb6af5-98a3-5d6e-8c63-dc97a6318af3</t>
  </si>
  <si>
    <t>f6b1f697-013a-522f-994e-342bcb6798bd</t>
  </si>
  <si>
    <t>3271188d-ec35-5cbe-be72-f422335607c8</t>
  </si>
  <si>
    <t>a5f21c38-8c27-5830-8446-d581a8a53cd3</t>
  </si>
  <si>
    <t>0c5049fe-214e-53d0-bdc8-9176ea198a85</t>
  </si>
  <si>
    <t>08717e00-6e09-5759-9996-296d28af5e20</t>
  </si>
  <si>
    <t>ca96f48a-3d30-5b5e-9a88-fca69d45ae86</t>
  </si>
  <si>
    <t>056dd1d7-bf0d-590c-96fb-cbf40de871cc</t>
  </si>
  <si>
    <t>c2b6da6e-21af-508c-838a-d8882ba731b3</t>
  </si>
  <si>
    <t>9e0da8ac-5b17-5a75-a08f-e2c30b421092</t>
  </si>
  <si>
    <t>dee52136-697b-5abb-96c1-edd765c60d21</t>
  </si>
  <si>
    <t>b28845ce-b4b3-5ff8-958d-55b0853b453e</t>
  </si>
  <si>
    <t>22545a54-a601-523c-be38-e29959df3e7c</t>
  </si>
  <si>
    <t>2bdd4754-6668-5974-a0a3-378073cf25e4</t>
  </si>
  <si>
    <t>fae8f5eb-d849-5b4a-b12b-5785f7400198</t>
  </si>
  <si>
    <t>1b81a5b8-4682-53b5-b8bf-ba228e1a05d8</t>
  </si>
  <si>
    <t>6e209b1d-b184-5b64-bcac-7c075ace6965</t>
  </si>
  <si>
    <t>28a0c6f9-3f74-59a6-9fc9-7483c8d0848b</t>
  </si>
  <si>
    <t>0968c71a-d987-596f-975b-634d0f44e00b</t>
  </si>
  <si>
    <t>7904f286-12d0-5674-8aed-417757ed85b6</t>
  </si>
  <si>
    <t>18fcab5c-2d2e-5ce8-846f-5587d2dcb1aa</t>
  </si>
  <si>
    <t>b42ebe25-856f-5224-b092-e0667c177369</t>
  </si>
  <si>
    <t>678e8b2a-e21f-58a5-976d-165cdc1c7c33</t>
  </si>
  <si>
    <t>7475f2fc-4011-5eca-afd6-03f0c0c6fee4</t>
  </si>
  <si>
    <t>a2321caf-456b-50cb-976b-84d07b67fadb</t>
  </si>
  <si>
    <t>1474f43d-d206-5daf-babd-2c84eb1d98b8</t>
  </si>
  <si>
    <t>5a8ee432-5534-5013-b63a-17a8d2e59897</t>
  </si>
  <si>
    <t>67c78640-e539-59d3-b67a-7760527fdf62</t>
  </si>
  <si>
    <t>873f6302-a73b-5484-ba22-1841e3d9e949</t>
  </si>
  <si>
    <t>4c137771-bb0a-5caf-abf5-d0fbda894e53</t>
  </si>
  <si>
    <t>3e6f0b81-baf3-551b-8f11-7ef0a38a80ca</t>
  </si>
  <si>
    <t>d59f11f0-0c2c-571c-80da-670dfd8b9fad</t>
  </si>
  <si>
    <t>1eae16d0-8d16-5bac-a867-889b74daf7be</t>
  </si>
  <si>
    <t>ab66f0e0-ea29-5bb5-b614-354313b179c1</t>
  </si>
  <si>
    <t>c4cdf662-1af4-55ad-a996-f65a0089e1c1</t>
  </si>
  <si>
    <t>3de91c2c-80d8-5502-b421-de78d0f9296f</t>
  </si>
  <si>
    <t>d2135294-0d9b-530d-9aa1-607fc0ea2778</t>
  </si>
  <si>
    <t>b750fce8-977b-58df-8555-fc95c21dde34</t>
  </si>
  <si>
    <t>2ae32e0a-ebc4-5fec-bce4-cd2e6be4ceb3</t>
  </si>
  <si>
    <t>279aa1c5-1613-5104-9a08-add3db2e61b2</t>
  </si>
  <si>
    <t>dcb8fbd9-2965-5e4b-bff0-fa0279b1e99e</t>
  </si>
  <si>
    <t>afd5eb3f-1f60-5a94-91e1-57f0afc9d7b3</t>
  </si>
  <si>
    <t>309c7190-4676-522d-a27d-bacc77ee8ce5</t>
  </si>
  <si>
    <t>5ddfaac1-6e8e-5a3c-8d06-6eeb7801bbfa</t>
  </si>
  <si>
    <t>d3720c61-84da-5b32-a62e-735b2e58cd1c</t>
  </si>
  <si>
    <t>d0c15d57-4719-5a9b-b2d4-4aa9e6a057f4</t>
  </si>
  <si>
    <t>7a78b68e-b29d-559b-8edf-c66a41db03fd</t>
  </si>
  <si>
    <t>2ea11958-c328-5523-a7a3-a298658876e9</t>
  </si>
  <si>
    <t>23ecfa98-3b0a-582e-bcf7-98c98c99f26d</t>
  </si>
  <si>
    <t>a0c6d21e-d2f2-5cd2-b9cb-a9a08ab56b13</t>
  </si>
  <si>
    <t>ff653f48-f426-5f0e-a3e9-7f2ce7ea7ed1</t>
  </si>
  <si>
    <t>bc2885b4-3a97-5216-919e-e2fe6ece74ec</t>
  </si>
  <si>
    <t>67799fdc-e18c-5d0a-8286-a802b7107db7</t>
  </si>
  <si>
    <t>f0130f15-495e-5236-b934-ff71136695cc</t>
  </si>
  <si>
    <t>1a07d2ea-3e3b-5a03-9145-809e2d690bdf</t>
  </si>
  <si>
    <t>e171d164-ae4f-538e-994c-3e4606f8eeb6</t>
  </si>
  <si>
    <t>dcfbf717-95b9-5bda-8296-887912e4b39e</t>
  </si>
  <si>
    <t>18e8b943-4a51-538b-87c8-d07179e3f129</t>
  </si>
  <si>
    <t>3bce0d9a-b89d-51ce-a3c7-ff6254494669</t>
  </si>
  <si>
    <t>51bd0dcf-664d-522d-9da5-69160a466c0d</t>
  </si>
  <si>
    <t>7e9b956a-d2b1-5576-aa1f-4089d0577806</t>
  </si>
  <si>
    <t>ff702442-48d8-5263-9cf8-fc5aeab3c399</t>
  </si>
  <si>
    <t>529bf93e-c196-56a9-8626-264f6586514e</t>
  </si>
  <si>
    <t>caa54861-df18-575f-bf88-6aacaafb6a2d</t>
  </si>
  <si>
    <t>3d3de4d3-8a26-5614-a9cf-e408a353aebb</t>
  </si>
  <si>
    <t>9d908a40-5f4a-507e-8573-948755c8bae7</t>
  </si>
  <si>
    <t>13ac71fe-bb24-5fcc-8408-e8deeafce430</t>
  </si>
  <si>
    <t>5c5ee293-73b1-579a-9399-a05fb275dbcf</t>
  </si>
  <si>
    <t>6955d8ef-9240-555b-bfcd-dfa4d14f6e38</t>
  </si>
  <si>
    <t>075a175e-e027-5bc2-8bf9-0cfb6acfd9bb</t>
  </si>
  <si>
    <t>dedf230f-9e2c-554f-9fe5-4f24edfacade</t>
  </si>
  <si>
    <t>15e1393f-3102-565e-a57c-4870d459a7da</t>
  </si>
  <si>
    <t>5f6223d7-8fc2-59ec-8734-6a2a84b12268</t>
  </si>
  <si>
    <t>ee5452ea-a6f7-59dd-acdc-4958c14d283e</t>
  </si>
  <si>
    <t>35d5cece-acd6-58e9-bba9-554bb6386c9f</t>
  </si>
  <si>
    <t>c3000a1b-9c98-514c-aefe-b116cf6b1675</t>
  </si>
  <si>
    <t>d15de07b-b64b-5198-931d-14308938cbb7</t>
  </si>
  <si>
    <t>07ae60f3-3140-5518-a778-3243705d1645</t>
  </si>
  <si>
    <t>31aedaca-d273-5d2e-99f6-1bef22a82493</t>
  </si>
  <si>
    <t>c0e81208-6fd1-5ae7-a4dd-5ed6b495381c</t>
  </si>
  <si>
    <t>a4fa931f-50a7-5a26-9cdb-b2b6809ab1d3</t>
  </si>
  <si>
    <t>30e3fd65-bae2-5379-8d6b-f73ad39fc1ee</t>
  </si>
  <si>
    <t>0d9278c1-5d78-5c2c-a0a8-b40b7593208e</t>
  </si>
  <si>
    <t>864b1382-8f1e-51e5-a13f-2fc4347b6db2</t>
  </si>
  <si>
    <t>b52cd30e-e7e5-5e2a-acd5-a729a41c42d1</t>
  </si>
  <si>
    <t>03ac3b25-5432-5e50-9650-7d300020d955</t>
  </si>
  <si>
    <t>3f0dfc24-e490-5b16-b6fe-2255750f6e1f</t>
  </si>
  <si>
    <t>c36e5fce-695b-56c0-b6b0-f58adb4a343c</t>
  </si>
  <si>
    <t>d1dba4a7-dafa-5c73-bf1b-69e4cb6d0a43</t>
  </si>
  <si>
    <t>5a615d90-2b73-51ba-88e5-7eef82c508a0</t>
  </si>
  <si>
    <t>ff129c63-75f4-5135-8186-547dfd7c56c0</t>
  </si>
  <si>
    <t>0145ef19-e46a-5e7c-a6e3-8e8283d2f5fd</t>
  </si>
  <si>
    <t>c5e22ec9-052b-5d23-abb2-c1d82f57d555</t>
  </si>
  <si>
    <t>988d600d-8433-5733-af10-6621cc01d8ce</t>
  </si>
  <si>
    <t>467e70b0-77eb-5c23-88f0-ba9415905a88</t>
  </si>
  <si>
    <t>560dd011-9a9f-5673-8c96-910af9b46343</t>
  </si>
  <si>
    <t>dd8d53fc-e340-5155-8a08-a84463fc0fa6</t>
  </si>
  <si>
    <t>aaad16f0-dd23-55ab-891c-7a2348e48c44</t>
  </si>
  <si>
    <t>d68fff07-ac29-55dc-87b4-38260e99ffd8</t>
  </si>
  <si>
    <t>1c49f4ac-69de-5536-b29e-605d13312cfc</t>
  </si>
  <si>
    <t>c01e69b1-79a0-5a8b-8360-36bc311a7bed</t>
  </si>
  <si>
    <t>c4a5375f-d05e-55a0-9c75-b7c19e7a1e3b</t>
  </si>
  <si>
    <t>ea0b4e47-f68b-5bb6-9ff7-da17632a0d82</t>
  </si>
  <si>
    <t>9a232c0f-1bb9-5389-a739-cb3b227eb167</t>
  </si>
  <si>
    <t>96394b88-f24f-5344-846c-17b32cd0602a</t>
  </si>
  <si>
    <t>ac438776-63f9-51fd-8107-ef8d62cbed4d</t>
  </si>
  <si>
    <t>ebae51b0-9561-52b2-83f0-370776ec9c10</t>
  </si>
  <si>
    <t>7f384d11-c44d-5d09-9650-88032f8fd624</t>
  </si>
  <si>
    <t>ba5f39df-f62c-52f0-aa00-63cb1a2ce4b0</t>
  </si>
  <si>
    <t>7c2bb895-adad-5254-8f9c-c135446e1fb6</t>
  </si>
  <si>
    <t>d6fff0ee-1c99-5893-8a2e-341f687a9f7b</t>
  </si>
  <si>
    <t>6af6fcd2-2df3-53f3-9f89-e72ed91b539e</t>
  </si>
  <si>
    <t>b1a1db43-398d-5ded-8667-3bf942723bea</t>
  </si>
  <si>
    <t>43ca7cc4-e55b-5806-b006-db62cf3abf97</t>
  </si>
  <si>
    <t>c0810bf3-dba1-5d37-981d-a720dd2734ae</t>
  </si>
  <si>
    <t>54eb3a64-3b5b-502b-8005-0179a164033a</t>
  </si>
  <si>
    <t>cac26467-fd4c-5c25-90b5-5c237638d4e1</t>
  </si>
  <si>
    <t>142eed56-90a5-5795-81ad-c21f2feafcfb</t>
  </si>
  <si>
    <t>f84e1d23-65c0-5ded-a1c1-bd757a388293</t>
  </si>
  <si>
    <t>e71b41c6-be36-57ca-8540-990c411eeb9a</t>
  </si>
  <si>
    <t>28d18b7c-906f-52ba-b9b1-a528244504bc</t>
  </si>
  <si>
    <t>22650161-fe4e-575e-a694-3b61d5b2fa1e</t>
  </si>
  <si>
    <t>4736e9e6-29b5-5f19-958e-085f6a644106</t>
  </si>
  <si>
    <t>089663da-d171-5181-8d90-b9e535830c9e</t>
  </si>
  <si>
    <t>fd8fd068-5b3f-55ca-a036-883f3c49fbb7</t>
  </si>
  <si>
    <t>7587d0d6-121e-567d-843c-e262a1987799</t>
  </si>
  <si>
    <t>cdc19c0c-4d70-526d-a8c9-ad3582d81e0c</t>
  </si>
  <si>
    <t>07542903-2c34-54fe-8ebc-4bfb8bedfbd2</t>
  </si>
  <si>
    <t>c25dc3e9-a7d1-53bb-ad7a-246b28d6792a</t>
  </si>
  <si>
    <t>0fc7e128-775f-5b3d-a8bc-7925cffe9a6b</t>
  </si>
  <si>
    <t>d6d6045e-b30d-5e40-9028-b7ed6f10eb7a</t>
  </si>
  <si>
    <t>53ee90cb-20fe-5f03-9266-3dd3e68558f2</t>
  </si>
  <si>
    <t>68394d57-12ab-5401-b11b-bd756bc0788e</t>
  </si>
  <si>
    <t>2e29dd52-09d4-5a8c-a960-1ca63a9b0730</t>
  </si>
  <si>
    <t>5c52307f-7b1f-55ad-8184-68e87a1d4699</t>
  </si>
  <si>
    <t>06073f73-0015-5c14-8968-18a5feee3b66</t>
  </si>
  <si>
    <t>a2b2f224-35ea-5380-8e76-0ae6b83e7559</t>
  </si>
  <si>
    <t>9cef6619-e87e-5c97-b464-54c5dad7399e</t>
  </si>
  <si>
    <t>0da47cc9-e7b4-55fb-8a19-bffad7511366</t>
  </si>
  <si>
    <t>8a9f0a2e-f1f1-5401-881f-80f40db6eb03</t>
  </si>
  <si>
    <t>cee96433-f11a-5f1e-9ceb-6ecc97bcbe8f</t>
  </si>
  <si>
    <t>538b0772-3ca3-5904-9b66-fc680b57932f</t>
  </si>
  <si>
    <t>eeff169a-6957-5a50-b97c-d5b5d693262f</t>
  </si>
  <si>
    <t>8fbd3b17-44ce-52cd-a729-072208d5d386</t>
  </si>
  <si>
    <t>7852f4c4-1dc0-51f0-a56e-77d7953e34b2</t>
  </si>
  <si>
    <t>6ee2e041-e19d-58fd-900b-86777e07198d</t>
  </si>
  <si>
    <t>3f6d6660-0d82-5fcc-b034-f579d39366c0</t>
  </si>
  <si>
    <t>c77925e6-f8ec-566b-886a-684077a148ef</t>
  </si>
  <si>
    <t>66542237-8780-5e51-a69a-66e21be7e900</t>
  </si>
  <si>
    <t>c898641f-ed4e-5874-b3a1-9b79503ad782</t>
  </si>
  <si>
    <t>a73918a7-7b55-5136-a997-e0716686349b</t>
  </si>
  <si>
    <t>34585449-3eba-5a94-8c43-cf3dae13eea7</t>
  </si>
  <si>
    <t>100dbbdd-2fc2-5c55-9688-207221652d3d</t>
  </si>
  <si>
    <t>f1e5f993-0f3c-5c21-a92a-2b3736097ebf</t>
  </si>
  <si>
    <t>22e1803c-3714-52d5-83aa-bd2f8b68e4b6</t>
  </si>
  <si>
    <t>02790f2e-cc4e-52ef-834f-b90f9392fdf4</t>
  </si>
  <si>
    <t>4f71799d-4c2d-55eb-a99e-97fa0c69c02d</t>
  </si>
  <si>
    <t>709d85f3-6fa0-5a29-93d0-91d4fb0a515b</t>
  </si>
  <si>
    <t>c61bb8a6-06f4-57ea-aae0-eda5bfa2a673</t>
  </si>
  <si>
    <t>cb5a86b2-2d17-5613-a070-e31ffbf3b91a</t>
  </si>
  <si>
    <t>dbf78aea-b9ea-5933-b9be-82e3b8cc8ef4</t>
  </si>
  <si>
    <t>f24f152c-0897-5715-9758-80ad8b57fba1</t>
  </si>
  <si>
    <t>03013b3c-8b79-50c6-a7a6-426e0f912aa1</t>
  </si>
  <si>
    <t>f6e718b9-8ca6-5925-b258-4c9cef6e029c</t>
  </si>
  <si>
    <t>3f5c1fa6-9755-5505-a985-aaccea829461</t>
  </si>
  <si>
    <t>caed3c21-96ca-567c-9c12-5d117036d143</t>
  </si>
  <si>
    <t>5a6c98c8-8d22-5453-b1b2-f48ca812d1b3</t>
  </si>
  <si>
    <t>24796a16-6928-50e3-98b8-9955ceb0da64</t>
  </si>
  <si>
    <t>cb66fa02-e68d-5518-bde4-4778f396e0f7</t>
  </si>
  <si>
    <t>d01ed5a0-e53a-5c26-ba82-96255160c843</t>
  </si>
  <si>
    <t>225b2025-3ad4-5739-b242-b388ccd32472</t>
  </si>
  <si>
    <t>1a3c647d-a075-5435-98ca-4b17d574bc72</t>
  </si>
  <si>
    <t>ec49e636-3493-5e7d-b76a-c81360687381</t>
  </si>
  <si>
    <t>4db5afc9-9bf7-53c0-a73c-cda18d227afc</t>
  </si>
  <si>
    <t>34ab5e55-1ff9-5c9d-9e51-b888700f04ea</t>
  </si>
  <si>
    <t>88f25890-667b-569d-a3ee-2142d47dafff</t>
  </si>
  <si>
    <t>ad977591-81e3-53a8-a39b-583c5606654c</t>
  </si>
  <si>
    <t>376278d1-87c4-5c59-a5d0-dcc5ef36cbab</t>
  </si>
  <si>
    <t>91ca1d62-4e2b-5b4b-99c5-70b1c66e0378</t>
  </si>
  <si>
    <t>e43f3fba-97f1-59d4-9b05-c31d8828723b</t>
  </si>
  <si>
    <t>1b89c6aa-f7b9-5502-b664-47deeeb99c7b</t>
  </si>
  <si>
    <t>9e77aa3d-c78c-5ada-932b-54b5e1d461f5</t>
  </si>
  <si>
    <t>00b53b1e-287a-52b6-992f-d25d7230d3b8</t>
  </si>
  <si>
    <t>9f0120a7-2dc6-58f4-b7a3-5afeca783989</t>
  </si>
  <si>
    <t>af394278-1763-530b-b082-285732566ea4</t>
  </si>
  <si>
    <t>aa5b53a4-8515-581d-9bd3-7a25b2719c49</t>
  </si>
  <si>
    <t>334fc20d-3382-565a-9536-121f01c12138</t>
  </si>
  <si>
    <t>97e305ea-7336-56ae-b730-c238e06da732</t>
  </si>
  <si>
    <t>adff3f5e-cdd5-54e2-a8bb-cb52713330a8</t>
  </si>
  <si>
    <t>c71edff9-5869-58be-8428-59caa2d2f12d</t>
  </si>
  <si>
    <t>d924a074-b3b0-59f9-86eb-1c06037e6efa</t>
  </si>
  <si>
    <t>ffa789b5-f993-5ce1-83be-ed8b74e336ec</t>
  </si>
  <si>
    <t>f704280f-f5f7-5981-a896-806ef6e4286d</t>
  </si>
  <si>
    <t>b40a1c1c-1138-5843-ad6e-bcc02ebf8772</t>
  </si>
  <si>
    <t>bd13f719-0cb6-57c1-84fd-0b7c350aad58</t>
  </si>
  <si>
    <t>b4ec1286-5407-5170-83d5-61419ce1cee2</t>
  </si>
  <si>
    <t>4eda7215-930d-577e-add7-a247b819000a</t>
  </si>
  <si>
    <t>28bf8ec7-871a-54f3-957c-1795744ba241</t>
  </si>
  <si>
    <t>58b85fad-7cd0-540e-84b4-d8cb96f2a26d</t>
  </si>
  <si>
    <t>b334dc2a-87d6-5314-b156-f8d4917c0c18</t>
  </si>
  <si>
    <t>3a857138-ec62-5e1d-9711-28b07c592724</t>
  </si>
  <si>
    <t>d844e96a-6807-5a62-92cd-a38b59e8db87</t>
  </si>
  <si>
    <t>96ab980d-8247-548a-8e58-1497f99d16c4</t>
  </si>
  <si>
    <t>3aaa38d6-fba9-5b99-b368-3eb01d13ff18</t>
  </si>
  <si>
    <t>b764ad75-5a0e-5b9f-99df-1da1f5a4bbdd</t>
  </si>
  <si>
    <t>ca068c16-2084-5c93-bf07-91d1eabaa5e7</t>
  </si>
  <si>
    <t>d6e54a1c-475f-52c7-a408-7edcae843c0e</t>
  </si>
  <si>
    <t>54f83fc0-89cf-5fb8-818d-cba5f736a68d</t>
  </si>
  <si>
    <t>b3c9b4e0-7d12-54e6-b6c9-51330f88ea94</t>
  </si>
  <si>
    <t>dcff1b9b-4ad6-5bc4-990a-8d242d670bee</t>
  </si>
  <si>
    <t>afed3788-311a-51bf-920d-c2d6e1d92210</t>
  </si>
  <si>
    <t>117b754b-8cd0-5dcf-afcb-e84f1a635403</t>
  </si>
  <si>
    <t>13c35254-c7ee-5bdc-aed5-6e5fdda4b1b7</t>
  </si>
  <si>
    <t>d74494ff-07d4-5438-80ef-90f2378d4d9b</t>
  </si>
  <si>
    <t>10e2c99f-bbcc-5893-abfd-a79c4c2a9ec7</t>
  </si>
  <si>
    <t>35e7aa00-2747-5adb-85c1-a5ff568fdda7</t>
  </si>
  <si>
    <t>f9149e63-ec41-5159-88d8-6537b7f99fe5</t>
  </si>
  <si>
    <t>4f6cca83-f6ca-5a4b-80fe-368abaf6d00b</t>
  </si>
  <si>
    <t>d4507b1f-0ca4-5c22-8b98-5d1fdd634264</t>
  </si>
  <si>
    <t>50d017f8-3795-5229-956b-3901736e21de</t>
  </si>
  <si>
    <t>ae566bff-ac6a-5c7d-9b2c-818bd3ea86c1</t>
  </si>
  <si>
    <t>58abbdda-14fe-57e6-8744-21b04146e013</t>
  </si>
  <si>
    <t>f22a3abb-0344-5033-badc-63b9c0503a5b</t>
  </si>
  <si>
    <t>c403c31e-a821-522e-b696-5edd08ca7791</t>
  </si>
  <si>
    <t>c54bc55b-bc06-530f-8b84-f8dda4ddba3a</t>
  </si>
  <si>
    <t>6bf61f9a-c73c-5198-93f8-f45b59b2c460</t>
  </si>
  <si>
    <t>630594d5-ae00-5f00-887b-f23e8c450cc8</t>
  </si>
  <si>
    <t>90073ab5-546c-5120-b124-94ca70e7a96d</t>
  </si>
  <si>
    <t>369bf47a-fdde-5de7-803b-080d79888c9a</t>
  </si>
  <si>
    <t>b67a8dd5-50d6-52e2-9d33-a37f13674fcb</t>
  </si>
  <si>
    <t>dddbf671-d49c-5ce3-aa2a-1ccf7a02e74d</t>
  </si>
  <si>
    <t>2b83f720-99ed-5171-9675-0f9eb9b6ef02</t>
  </si>
  <si>
    <t>da12da7d-a93a-55f4-8669-78a8becf5690</t>
  </si>
  <si>
    <t>1e8b77c1-4f39-5caf-890e-e2da80edfe2a</t>
  </si>
  <si>
    <t>c46169eb-4c66-5908-80cc-0ee4d06c5036</t>
  </si>
  <si>
    <t>d81fa761-9c63-56c3-9d71-04e4f8aa61cd</t>
  </si>
  <si>
    <t>c63277d3-b15c-5d2a-b1ba-1631aa2aa46b</t>
  </si>
  <si>
    <t>52a8517b-b18f-5aa3-8a51-cbf67e286948</t>
  </si>
  <si>
    <t>afd4ee30-c970-5fdd-b7b5-1b0e64ab7284</t>
  </si>
  <si>
    <t>53e0a39a-7fb1-59a3-80dc-28d444a8debf</t>
  </si>
  <si>
    <t>882b4e84-9e06-503f-98e7-60b19133f0f9</t>
  </si>
  <si>
    <t>291a15da-b832-5157-aa42-09e6059687e0</t>
  </si>
  <si>
    <t>2b37d7d6-21e2-57b7-9c97-7137293f7903</t>
  </si>
  <si>
    <t>64ab7816-5e61-5ea9-9b7c-950c63db0d18</t>
  </si>
  <si>
    <t>e05cf52b-eeb1-5aa2-8a8d-be149b13bc17</t>
  </si>
  <si>
    <t>10c32ba0-ae67-51a2-a4e4-1bce2d0086c3</t>
  </si>
  <si>
    <t>cad91e65-3f36-5f70-a769-3136e0b7ddea</t>
  </si>
  <si>
    <t>d6e2a3ca-ea8d-58b9-9176-f4b85b0d865b</t>
  </si>
  <si>
    <t>acf147e6-3328-5f5c-90e9-c6523ed3d47e</t>
  </si>
  <si>
    <t>8c55eaa8-1b72-52cd-a995-21cab7086cd0</t>
  </si>
  <si>
    <t>d6330288-e54f-55d4-981e-7bd4c3a2a009</t>
  </si>
  <si>
    <t>be9e80aa-02df-5fb3-a7ac-b7c9ace09997</t>
  </si>
  <si>
    <t>fdf71c02-ec0f-5db8-9799-32eea4a7604a</t>
  </si>
  <si>
    <t>491d5f8a-e854-5737-a9f7-de5c15333360</t>
  </si>
  <si>
    <t>5e48385d-4020-5a17-9baf-08642ad44299</t>
  </si>
  <si>
    <t>8d16221b-907b-5ab2-9fec-15d939260600</t>
  </si>
  <si>
    <t>1e397ca8-e681-561f-8ea2-59a290e1b99e</t>
  </si>
  <si>
    <t>90a6f441-69da-58b0-a81a-94649ecbe0db</t>
  </si>
  <si>
    <t>d7d3510d-89dd-582b-ac26-af25d25fa3d1</t>
  </si>
  <si>
    <t>7f27fa24-ac3a-548d-bc48-7788402951a5</t>
  </si>
  <si>
    <t>c4c37d27-a72f-5c05-b94a-3f7d0135d42d</t>
  </si>
  <si>
    <t>abe2ba03-db27-5940-b61e-0ef7bdbc8d2f</t>
  </si>
  <si>
    <t>0905cc38-99e1-5d9f-a3c5-69be27414413</t>
  </si>
  <si>
    <t>7b749f90-1f42-5443-9cde-708977fc3707</t>
  </si>
  <si>
    <t>a0c20a9a-5236-59d6-afc4-898e8ed721dd</t>
  </si>
  <si>
    <t>c2b78f48-b7d3-5515-b9bc-3191d353107d</t>
  </si>
  <si>
    <t>7f029ccb-8b26-5edb-b923-c42b06ba33aa</t>
  </si>
  <si>
    <t>119fe6fa-3393-58d4-8e14-ec3b2f3a4bed</t>
  </si>
  <si>
    <t>d36436bd-f0d0-500a-9f11-1299cecb59cb</t>
  </si>
  <si>
    <t>6edf9899-4854-5b37-9b42-360e6a9aca04</t>
  </si>
  <si>
    <t>16225703-907e-57ba-a284-9c8771fbcc20</t>
  </si>
  <si>
    <t>86f08312-899d-5f31-8d9f-a097c8720c1b</t>
  </si>
  <si>
    <t>3c916c96-df73-5927-925c-843e1b2cdd0c</t>
  </si>
  <si>
    <t>302eb449-0cb9-507c-bd77-5ab3964cca58</t>
  </si>
  <si>
    <t>78b4661a-1db1-5474-945d-bd232f43ea6c</t>
  </si>
  <si>
    <t>875aa1ba-7343-59c4-9c03-434331edec7f</t>
  </si>
  <si>
    <t>81233178-78d4-56f3-b77d-c9f8b8a07e04</t>
  </si>
  <si>
    <t>609d0750-12e1-54d4-828d-f56cb36fd55d</t>
  </si>
  <si>
    <t>a9da0f40-9349-5385-81f6-67496a93eb1f</t>
  </si>
  <si>
    <t>4e5c5597-60f9-565e-961a-7299897c0cd1</t>
  </si>
  <si>
    <t>07472cae-867b-5ff2-b7dc-8bd6c0c569e3</t>
  </si>
  <si>
    <t>28d8d279-0dfe-5247-b3cc-88dfcc0ff46c</t>
  </si>
  <si>
    <t>a0c60652-cfa7-5457-ba2b-1c69ce29f6dd</t>
  </si>
  <si>
    <t>f31ab3b8-c3fe-5079-bd4d-fed95972b440</t>
  </si>
  <si>
    <t>53bcd57b-3599-56c8-86f5-a1383f88baac</t>
  </si>
  <si>
    <t>addfb292-e775-58fd-b983-9f1d588cd351</t>
  </si>
  <si>
    <t>3e8b67a1-b980-51c4-8fc4-f9e423b4ec2a</t>
  </si>
  <si>
    <t>7ca884d5-36e9-5548-bd4d-b55e39e2a4cf</t>
  </si>
  <si>
    <t>00fd9965-e773-566d-8bdb-4f21db46dd4d</t>
  </si>
  <si>
    <t>3faf74f1-0400-5020-b525-4be53298d2de</t>
  </si>
  <si>
    <t>d9c681f5-9e35-5aeb-a727-1aebc79515f3</t>
  </si>
  <si>
    <t>7fb91a03-b5b3-538e-9a89-299729b2d04a</t>
  </si>
  <si>
    <t>243f29b0-b362-5dc4-a22d-33b79e2eeff2</t>
  </si>
  <si>
    <t>5b9e2b79-0b83-5558-99c6-9ba886e7e65c</t>
  </si>
  <si>
    <t>d90f184b-ffaa-59e0-a1f8-fce4c24c8b45</t>
  </si>
  <si>
    <t>77f5fb38-2abf-5109-9b35-e1a3e2ce5599</t>
  </si>
  <si>
    <t>3a4b974c-86e9-5c94-a867-57a739cefcbe</t>
  </si>
  <si>
    <t>a558ba83-00ff-500a-919d-f297725bcee2</t>
  </si>
  <si>
    <t>b1dacbd2-0e2c-52ec-ba42-1e3774ee4eb6</t>
  </si>
  <si>
    <t>ee00c0ce-4b65-5f04-9bea-0a665e92068b</t>
  </si>
  <si>
    <t>797a87bb-6408-58da-a6fd-9d1b1736c836</t>
  </si>
  <si>
    <t>aa728743-46f2-5dfc-8167-6e006509ea6a</t>
  </si>
  <si>
    <t>b602a5a6-91ff-5912-bbd3-924ab274b2c5</t>
  </si>
  <si>
    <t>103a0f6e-22e7-5477-9d61-9d682e2b9ebe</t>
  </si>
  <si>
    <t>4e57f804-0f69-51b7-ad27-8b70ea99b2ce</t>
  </si>
  <si>
    <t>1e29633c-e1d8-513b-b6a5-df9762dce7a7</t>
  </si>
  <si>
    <t>54c5a864-9cdb-5a5c-9921-8d51e94252cc</t>
  </si>
  <si>
    <t>4b3a9e0f-4e95-5b82-af88-4ba98f0ceb76</t>
  </si>
  <si>
    <t>6b586267-a727-54f8-8bd3-f976a91fa88b</t>
  </si>
  <si>
    <t>a9e86133-31a6-5691-8bb4-693d5a17abb8</t>
  </si>
  <si>
    <t>fd1cbd2a-6644-57cd-9996-334834b3ba10</t>
  </si>
  <si>
    <t>b010fd24-22e9-587a-80c7-97cd087694df</t>
  </si>
  <si>
    <t>880407d1-e56b-5d6e-abc2-12ec2447d187</t>
  </si>
  <si>
    <t>2b75b11a-0c6a-53ec-95fc-88d0bfc49020</t>
  </si>
  <si>
    <t>8912137f-fb30-50a8-b853-b50bc27d2b41</t>
  </si>
  <si>
    <t>29f1f4a8-0889-5c86-ab6f-a9b1cc88115a</t>
  </si>
  <si>
    <t>41339515-763e-53b3-8741-aa72bfc46ff0</t>
  </si>
  <si>
    <t>4ac915fb-f315-52f0-9536-e7354f523db1</t>
  </si>
  <si>
    <t>ac485a32-548f-5669-8af0-e6049deac6c9</t>
  </si>
  <si>
    <t>aaf360be-9dd8-5700-b9b5-17a3c18baa82</t>
  </si>
  <si>
    <t>23bbf755-5d28-5d8a-9f12-95b38696b6e7</t>
  </si>
  <si>
    <t>1e3274c4-e5d2-55c2-aff2-d95166cb3f34</t>
  </si>
  <si>
    <t>ffaaad4e-9968-5874-9299-268c893bc5f9</t>
  </si>
  <si>
    <t>36bddb02-5f20-55e2-a1b2-2b6f04a95035</t>
  </si>
  <si>
    <t>74720dbd-54bc-5881-a000-2d12a5e6b58a</t>
  </si>
  <si>
    <t>9cb7a4fd-38cd-55b0-a267-a42e97291cbc</t>
  </si>
  <si>
    <t>69f686b9-7ae1-5ab6-aeeb-cd95e2af220f</t>
  </si>
  <si>
    <t>0feca53b-e3c9-5db6-97cb-7cceab73d8de</t>
  </si>
  <si>
    <t>c11d3ddf-1ab4-5f9f-9108-62f3a90672eb</t>
  </si>
  <si>
    <t>69ef86f7-135f-5fb5-88eb-8cdadf476a6f</t>
  </si>
  <si>
    <t>057994e1-e1c7-57ca-ba18-ee126c6bc0e1</t>
  </si>
  <si>
    <t>dd39a2c2-9a8b-50fe-b9c7-4a38a0b27a6e</t>
  </si>
  <si>
    <t>5eace94d-996b-58f8-b331-b38433b14342</t>
  </si>
  <si>
    <t>5fd6b5ad-cb01-5523-bd82-9d89c09f7664</t>
  </si>
  <si>
    <t>14a2020c-16ad-5f07-b1c6-7b7d8a76a67a</t>
  </si>
  <si>
    <t>f41665c7-ec23-5fd4-ab37-de14c56dc7ba</t>
  </si>
  <si>
    <t>be8e0f2b-18a4-5688-8224-25d6d22a71d7</t>
  </si>
  <si>
    <t>55467845-d367-59ff-8d6a-fbb9f2bda121</t>
  </si>
  <si>
    <t>a5af6847-1ba6-5ab1-8846-50cafae8a53f</t>
  </si>
  <si>
    <t>9737558e-810a-5468-a9a0-ef2e0d572cd9</t>
  </si>
  <si>
    <t>fe679322-7974-5ba5-b521-8ce2b6e97028</t>
  </si>
  <si>
    <t>0ea8bd3e-ca8e-5c4b-85ed-2e9d96d4d543</t>
  </si>
  <si>
    <t>6bb90773-bb6e-5d94-98c5-0728d87af91b</t>
  </si>
  <si>
    <t>b7cd0bc1-9b24-569e-b2a3-741131f48fa9</t>
  </si>
  <si>
    <t>aa21bbba-63b7-5e52-9958-440fc3a78910</t>
  </si>
  <si>
    <t>56fc163a-8555-5416-82d4-fef703d37a4f</t>
  </si>
  <si>
    <t>dbd438e9-1a64-5e29-b746-8141234355b7</t>
  </si>
  <si>
    <t>a74a8a07-5d0a-58e8-bb5d-17dab80cee3a</t>
  </si>
  <si>
    <t>da8916d7-cb7f-5c0a-8b90-ff596012b89b</t>
  </si>
  <si>
    <t>b0393cce-00ab-5fea-b27c-2f0a6c93436f</t>
  </si>
  <si>
    <t>3619ee29-332a-59e2-921f-3733cdb296e2</t>
  </si>
  <si>
    <t>c395592c-6f2a-57f9-bf57-b0e8d4852974</t>
  </si>
  <si>
    <t>98ce263b-69bf-542e-aab6-911aca407e8f</t>
  </si>
  <si>
    <t>88a62fbb-eb72-5d26-9c4b-db2008b6ad8b</t>
  </si>
  <si>
    <t>aa4e6d00-c951-54c6-ab81-56d4f81a3436</t>
  </si>
  <si>
    <t>6f569d45-b9dc-5408-af79-92a6f07d692d</t>
  </si>
  <si>
    <t>3d1ea99f-8dab-5956-9057-308c09d36b65</t>
  </si>
  <si>
    <t>eef6383f-e0ae-50e1-a7e2-34b66fbb6a4f</t>
  </si>
  <si>
    <t>3a24eda1-bdb8-5372-9c0c-0c0b3de75e03</t>
  </si>
  <si>
    <t>028b4b8f-52d5-59d0-90dc-2c5162807170</t>
  </si>
  <si>
    <t>b6ccfd96-1bad-5520-926c-8f23560f45bc</t>
  </si>
  <si>
    <t>62337d9a-3207-5d48-875e-1a4d5a3cdc49</t>
  </si>
  <si>
    <t>97fa8c11-c63d-5c0d-b309-b7484685b45b</t>
  </si>
  <si>
    <t>87c2f71d-4774-5101-993d-4d01a7dda88b</t>
  </si>
  <si>
    <t>1671c066-caeb-5300-b8e4-0b5875141fe0</t>
  </si>
  <si>
    <t>2c3a4416-5659-585f-af07-9a4de576dc3c</t>
  </si>
  <si>
    <t>935a01bd-ec73-559f-add7-d26b4870e08f</t>
  </si>
  <si>
    <t>22421208-6585-5ca8-87e9-7ee169b71b73</t>
  </si>
  <si>
    <t>7198d779-b4f7-57bd-8bf9-310168deb8dd</t>
  </si>
  <si>
    <t>f5921851-cb09-5cb7-b96a-1c3337e8d398</t>
  </si>
  <si>
    <t>c2d77eec-5d8e-5f2b-9f20-d542b16680b5</t>
  </si>
  <si>
    <t>5439fbbd-0903-5c5e-a3d3-eb363de45359</t>
  </si>
  <si>
    <t>bdef7d35-ccb6-5175-b4bb-b71eb1f0c9a9</t>
  </si>
  <si>
    <t>3b7d6f4d-3663-598f-86f6-1a26f042be53</t>
  </si>
  <si>
    <t>cfc9fe07-932f-5bbb-b5d4-7099219c0bf9</t>
  </si>
  <si>
    <t>db12e0d7-9cd7-55d8-a283-8aefd13861f7</t>
  </si>
  <si>
    <t>22833f43-f32a-54fc-a2c9-89d52dcea515</t>
  </si>
  <si>
    <t>6ff1197e-7d6a-5f79-9cb5-542ea8f136d7</t>
  </si>
  <si>
    <t>e12b544d-e021-52b9-8cba-bb32f7c3d49f</t>
  </si>
  <si>
    <t>5980bad0-2b38-5e09-9821-074e1437420a</t>
  </si>
  <si>
    <t>4e3b64bc-fb91-52ca-b7c8-9c4c080f457e</t>
  </si>
  <si>
    <t>0e0f7a1b-14e8-54bf-8540-45c3b021fab9</t>
  </si>
  <si>
    <t>4382764a-d699-56b4-a5f9-581fe3f1ea12</t>
  </si>
  <si>
    <t>690473dd-e2e4-56c9-8d6d-44dec60b9eac</t>
  </si>
  <si>
    <t>07c676a4-dd20-52d0-be0f-c01def79b2ee</t>
  </si>
  <si>
    <t>c7080e7f-3137-5fec-a7ba-4e7a6ed2e321</t>
  </si>
  <si>
    <t>c138195f-d979-56e2-a81a-cb3ed8381d16</t>
  </si>
  <si>
    <t>6d366cff-af87-5266-bf59-23038ceff4c7</t>
  </si>
  <si>
    <t>5ce4056d-97f0-575a-8581-f4edb1ef04e0</t>
  </si>
  <si>
    <t>38936002-e5d6-5001-b58b-a70237584cdb</t>
  </si>
  <si>
    <t>a27cfaa6-890c-534f-9982-78e7e19884b4</t>
  </si>
  <si>
    <t>d5f5fa77-9fca-51fe-8a5f-9d9c3e356962</t>
  </si>
  <si>
    <t>97626995-9de5-5632-92d8-ba8f2acac497</t>
  </si>
  <si>
    <t>3694c49a-fcfc-5818-a6ca-b8d9c85eb8f7</t>
  </si>
  <si>
    <t>7d3df94b-aba2-5d52-af92-1d73622eded9</t>
  </si>
  <si>
    <t>4a54d10e-d1d2-563d-9b32-332fb666bdaa</t>
  </si>
  <si>
    <t>40f4b3ec-77aa-517b-b08e-4c990c96006c</t>
  </si>
  <si>
    <t>b237f438-e687-5e4b-93fb-1756de81a7a0</t>
  </si>
  <si>
    <t>c2c21df5-eebc-5729-b80b-da9b5165f4fc</t>
  </si>
  <si>
    <t>5366e6eb-2ec7-51c5-a763-ca20e40dad35</t>
  </si>
  <si>
    <t>867030c4-0ddf-5edc-9399-4d7ba5be355a</t>
  </si>
  <si>
    <t>5472d075-4be6-5b10-ab20-3975d9f9fa38</t>
  </si>
  <si>
    <t>e92752ba-1fbb-541a-85a9-1393c1e289e2</t>
  </si>
  <si>
    <t>2895305f-31d1-555e-8251-dd596146b6a8</t>
  </si>
  <si>
    <t>b9e3570b-c684-5c96-ad39-c6c2ba2812a5</t>
  </si>
  <si>
    <t>3b0353b9-c45b-57ae-bd08-f57f5b31f92f</t>
  </si>
  <si>
    <t>6c333049-1247-555a-b158-28a0e0ae3d24</t>
  </si>
  <si>
    <t>ac353af7-28b0-5d38-9889-f739836b052c</t>
  </si>
  <si>
    <t>e84183a0-88b7-50a3-af16-8c550570071d</t>
  </si>
  <si>
    <t>ecb4807a-2084-5291-849d-b18854aec4b7</t>
  </si>
  <si>
    <t>387add26-21fc-5ad1-b7f4-dfd131f33f5a</t>
  </si>
  <si>
    <t>f01d2967-8f85-57e1-912d-47df419272b8</t>
  </si>
  <si>
    <t>6c765229-2a48-51ca-80fa-d854703834b4</t>
  </si>
  <si>
    <t>3ca85384-e779-589d-b282-5522a253499e</t>
  </si>
  <si>
    <t>01d51340-be35-55e1-9dfe-26e0e37139fa</t>
  </si>
  <si>
    <t>69221de7-abba-55e2-8d4c-970e95d793e0</t>
  </si>
  <si>
    <t>1e4b100f-7f7c-55bf-a39a-5cffcfd9c781</t>
  </si>
  <si>
    <t>1f78efa4-d702-50e0-add5-7721e2d5c79b</t>
  </si>
  <si>
    <t>51f2db51-71a3-54af-8d48-fe44e1cebe3a</t>
  </si>
  <si>
    <t>f0242ed8-d1d8-5355-bf47-c7988e78a0c2</t>
  </si>
  <si>
    <t>f68c590a-a9bf-5d19-9566-eed9021cb110</t>
  </si>
  <si>
    <t>dfe11fa0-0849-53d0-9345-0a1612bb278e</t>
  </si>
  <si>
    <t>02b4c7b3-674b-5867-9d5e-27300113143b</t>
  </si>
  <si>
    <t>4dc5f356-26a4-5d97-aaf4-2873c1ac1bcb</t>
  </si>
  <si>
    <t>ab6e8098-5cbf-5c13-806a-404c367f04a9</t>
  </si>
  <si>
    <t>4dfefdfc-45d8-5b21-b744-368aca6732f5</t>
  </si>
  <si>
    <t>656cf3b0-0a96-59f9-81cf-423d32193c58</t>
  </si>
  <si>
    <t>40f88f13-f11a-543f-8584-db39160ad612</t>
  </si>
  <si>
    <t>ffc1ea2a-b767-5dfd-bec0-cc9d74f7996f</t>
  </si>
  <si>
    <t>d0f11bda-8d81-5ecd-ba9b-e54ec35013a9</t>
  </si>
  <si>
    <t>87872791-fc58-5aea-9c5f-f93212e7f950</t>
  </si>
  <si>
    <t>4bb115ab-5dbf-591e-afe3-b1a11c65df7e</t>
  </si>
  <si>
    <t>1cb912cb-98ba-5d32-9636-a82c16b0fc9c</t>
  </si>
  <si>
    <t>984b85d6-2164-5971-87fe-878affece3d0</t>
  </si>
  <si>
    <t>043c7477-9586-5d51-8567-51a137151a67</t>
  </si>
  <si>
    <t>b576aa6f-4732-5cf1-a721-16ccf880c7cb</t>
  </si>
  <si>
    <t>9a5a810d-a51c-5add-a669-87d8fb085445</t>
  </si>
  <si>
    <t>cdb538ca-97ca-557e-99ee-3deb744798f6</t>
  </si>
  <si>
    <t>166f13d8-c14f-515d-b3ed-b99e645c6d5c</t>
  </si>
  <si>
    <t>004640d6-9db3-5308-b36d-34e90310e2ed</t>
  </si>
  <si>
    <t>91ee1a15-70ef-59df-a641-ca7420873f45</t>
  </si>
  <si>
    <t>aaa9b766-cebc-5056-a2e8-ecdded0fb833</t>
  </si>
  <si>
    <t>cae45d6f-37f5-5053-90d1-c8d5da3796e5</t>
  </si>
  <si>
    <t>255afc05-05db-574e-836d-bf1756d56aae</t>
  </si>
  <si>
    <t>06c46787-eb28-5467-8077-9eca1a9f9267</t>
  </si>
  <si>
    <t>33bf7abd-4dc6-55f7-a0d5-804ed7f93dc0</t>
  </si>
  <si>
    <t>1bf5b776-da3e-5cdb-ad8b-08feff59a634</t>
  </si>
  <si>
    <t>1f5b729e-43ae-5fa8-9dbe-8d3dc87e35ff</t>
  </si>
  <si>
    <t>1686f6af-a6d1-5ed7-8e3d-0655d3e8239e</t>
  </si>
  <si>
    <t>85e14eb3-9dfd-5fae-9da1-0eb406a06e9b</t>
  </si>
  <si>
    <t>100ac366-6536-597c-b586-fdcfb3ee5c6d</t>
  </si>
  <si>
    <t>fec3706d-a597-57f7-8742-55377ee05178</t>
  </si>
  <si>
    <t>926b7302-54d3-54c1-89d0-c13645b489a1</t>
  </si>
  <si>
    <t>d5243199-8901-5366-ba2c-7d9e739df6f0</t>
  </si>
  <si>
    <t>1e72e8ce-b3ea-50ed-bf2d-2301436c08ff</t>
  </si>
  <si>
    <t>4d0a7cf5-f58a-5357-b4e4-2951bab6bd83</t>
  </si>
  <si>
    <t>5fb46c0a-76f5-5dde-b365-e54298108e75</t>
  </si>
  <si>
    <t>0c8d953b-114e-5b4e-9edf-248eafc153f2</t>
  </si>
  <si>
    <t>7b33eca0-2532-5d09-bde1-89ebb8eec2f1</t>
  </si>
  <si>
    <t>fe235a11-5ec5-525b-9ae4-f994a453b0c5</t>
  </si>
  <si>
    <t>06cb1313-b657-5914-a091-3dc9eb44cab4</t>
  </si>
  <si>
    <t>c7ea3776-0c72-5216-b667-c7242774e317</t>
  </si>
  <si>
    <t>b951f509-2cec-5d71-82bd-b95960946171</t>
  </si>
  <si>
    <t>db97509a-54df-5fda-863b-f6f1dbd1062f</t>
  </si>
  <si>
    <t>de4e7280-a1e3-5c90-b521-d5e1fad3be7d</t>
  </si>
  <si>
    <t>617706c7-1dd4-5d15-a28b-3ab745f2f065</t>
  </si>
  <si>
    <t>73b44f04-d1b0-5a4c-8496-5ac8e891f829</t>
  </si>
  <si>
    <t>e40535d7-7d48-54d8-8110-cd8459860bbe</t>
  </si>
  <si>
    <t>5a9c4570-b5bd-5f88-9c25-22cbb25a38c0</t>
  </si>
  <si>
    <t>45191369-da2c-523f-918d-d063a6ab7ad2</t>
  </si>
  <si>
    <t>27bbcf5d-1944-5eaa-920d-7d2a74a60eb3</t>
  </si>
  <si>
    <t>ab2e672c-38fd-5190-91dc-49a3d71a3657</t>
  </si>
  <si>
    <t>cdaf758a-08fe-5441-9655-29d564197ded</t>
  </si>
  <si>
    <t>f2403e20-6edf-53f1-ad8b-3c74a0376c56</t>
  </si>
  <si>
    <t>4590ea96-2a0d-5cfd-98cc-3c5e13ee2eb1</t>
  </si>
  <si>
    <t>fa59c601-3ffa-5ef9-bdae-3ad10c0c191e</t>
  </si>
  <si>
    <t>1a9f5c3e-6ffa-583d-814c-55852d94ba18</t>
  </si>
  <si>
    <t>ea1bcbe4-2a24-5020-ab64-946ac287447b</t>
  </si>
  <si>
    <t>01c990ac-4fe5-5914-a6f5-28e8e966f1f1</t>
  </si>
  <si>
    <t>8176470d-9c65-5b13-a963-b337cf9b1e90</t>
  </si>
  <si>
    <t>94a23ae1-6cf8-5cbf-800a-aa21073e5149</t>
  </si>
  <si>
    <t>dc017daf-c48a-5ae5-8d8e-e48b6d81671d</t>
  </si>
  <si>
    <t>56689a52-dd24-5931-a2c8-afdcec5cf516</t>
  </si>
  <si>
    <t>f6bd1c53-06d3-5130-b76f-dbf1f5f16439</t>
  </si>
  <si>
    <t>53900b28-2455-56a5-8180-cd00fed5b71a</t>
  </si>
  <si>
    <t>a03db723-44b2-5db6-a1cd-36be5226b962</t>
  </si>
  <si>
    <t>f9f7da78-953f-5f20-b18d-eafce4fcee35</t>
  </si>
  <si>
    <t>0bde0d30-b94f-56aa-8944-1fccfc18a8ea</t>
  </si>
  <si>
    <t>16e5ebd5-8110-5cd3-a77c-a3fc73197d65</t>
  </si>
  <si>
    <t>a3d933cd-0aff-5618-9cd0-32d10a19b3ab</t>
  </si>
  <si>
    <t>513c9e5f-8da0-5d0a-b658-9c8546af0733</t>
  </si>
  <si>
    <t>35fd2243-4180-5e5a-8bb9-00fbdc68adff</t>
  </si>
  <si>
    <t>6e2da0eb-5511-5443-91fa-662f951ff1dd</t>
  </si>
  <si>
    <t>9f769574-60ff-597b-a8d9-9194a729bff1</t>
  </si>
  <si>
    <t>9f4f7fd5-a986-5060-a2e4-d804bd468abc</t>
  </si>
  <si>
    <t>e8066e12-2c54-502c-b994-560834360a64</t>
  </si>
  <si>
    <t>360e35d4-4990-5597-8789-8eefa7c1e92b</t>
  </si>
  <si>
    <t>f2858c8d-7cc1-5243-9354-d9bf882fd05e</t>
  </si>
  <si>
    <t>18d6450d-8970-5a04-a75a-802e1541407a</t>
  </si>
  <si>
    <t>fd768582-e89d-53c6-916a-998716efce98</t>
  </si>
  <si>
    <t>cf340ff7-0a06-551b-a6bd-7a6813c1f73a</t>
  </si>
  <si>
    <t>b273beac-fa4c-55e5-b92a-e82d0e4b73d0</t>
  </si>
  <si>
    <t>5b16f7df-b439-50a2-b29f-ed2262a5d60d</t>
  </si>
  <si>
    <t>84c510cf-844c-5f6a-8e2e-318078a2b388</t>
  </si>
  <si>
    <t>95981605-4985-5766-9b57-ef8e30630c96</t>
  </si>
  <si>
    <t>348d7ccf-356e-5981-8a37-56128ebe790c</t>
  </si>
  <si>
    <t>041c9ba8-6adb-5882-89f2-65e91f63fee5</t>
  </si>
  <si>
    <t>f8510a22-66d9-59d8-9ec9-34af4f4c6ac1</t>
  </si>
  <si>
    <t>3b2f12b4-6340-5e87-8f67-676f3475e646</t>
  </si>
  <si>
    <t>dad3f96e-6128-5127-8a76-26a0f2c64428</t>
  </si>
  <si>
    <t>fb71573d-1fc2-56fd-981e-dfd6981ed126</t>
  </si>
  <si>
    <t>2728c105-f0f7-50f5-8f4a-9ad1f3331389</t>
  </si>
  <si>
    <t>0da231ed-df92-511e-af85-db777a2aa75a</t>
  </si>
  <si>
    <t>37c6ef5c-d5f1-5cda-b9d3-c2c2df2907c9</t>
  </si>
  <si>
    <t>70826023-795c-5ca5-a7f6-aff2abf07c63</t>
  </si>
  <si>
    <t>1bb8e9e8-b8b2-5a92-a1fb-76cf1d3ef2df</t>
  </si>
  <si>
    <t>49250434-a615-520e-8619-70eeeca4dbb9</t>
  </si>
  <si>
    <t>0b960885-7cde-5a42-8931-cbf156c4eaa3</t>
  </si>
  <si>
    <t>20c96836-0cda-5005-94e7-db0b9cfad25c</t>
  </si>
  <si>
    <t>d1d8319f-feb5-5322-b94a-3ec8a60c8595</t>
  </si>
  <si>
    <t>dc827db6-dad1-5dd8-864a-8b53f558b176</t>
  </si>
  <si>
    <t>4dfd18a9-409a-5dfa-8a6c-b6932bb45ea7</t>
  </si>
  <si>
    <t>c7a046f5-d194-570d-bd02-ef86e4bf153c</t>
  </si>
  <si>
    <t>d2368470-8194-54e6-9046-81be1b59ab1c</t>
  </si>
  <si>
    <t>031dc4ed-4d2f-570f-9501-22087b2513eb</t>
  </si>
  <si>
    <t>a46bf8dc-af16-56f4-ae5b-e07f767e967e</t>
  </si>
  <si>
    <t>e698517c-9419-5229-929c-aa448d5698dc</t>
  </si>
  <si>
    <t>6e91a75c-b233-5b3c-9409-7a606e1f02c2</t>
  </si>
  <si>
    <t>5cfc4e62-43b8-5b39-9c09-1512b850f5b3</t>
  </si>
  <si>
    <t>e394eacf-481f-5b18-84d5-8299442bed9e</t>
  </si>
  <si>
    <t>6079918a-c4ec-54f3-bcb3-c9a96e9fb98c</t>
  </si>
  <si>
    <t>6a454198-eff4-56b0-8212-ec21fb3e2e95</t>
  </si>
  <si>
    <t>113b7029-b01b-5337-90a8-8a006a935ac7</t>
  </si>
  <si>
    <t>ac3bd8c0-4152-5c39-92e7-096fb8c3f7ca</t>
  </si>
  <si>
    <t>e67433b4-4a5f-5042-b0ad-9726734e23eb</t>
  </si>
  <si>
    <t>b23716b0-ac95-5e9b-ae29-26b0b8334701</t>
  </si>
  <si>
    <t>45cd1bed-61df-59d0-b316-395b439684bb</t>
  </si>
  <si>
    <t>d7b6417e-0cb1-5717-9236-cb5cf8e9472a</t>
  </si>
  <si>
    <t>c701efae-0519-5d20-9fb9-1df62365854d</t>
  </si>
  <si>
    <t>2b92f8c5-32aa-5add-b5af-f5d1f3d73313</t>
  </si>
  <si>
    <t>5403685e-bbc4-5884-af00-322891b15cfa</t>
  </si>
  <si>
    <t>84a1cf68-3a05-5993-b9b8-6abde7d7187a</t>
  </si>
  <si>
    <t>5510a292-fbc2-5b5d-9fd2-bde2dd67863f</t>
  </si>
  <si>
    <t>f19b374b-d3e7-575b-8aff-8236efd94792</t>
  </si>
  <si>
    <t>a59d812f-f2ec-5291-929c-2c5e868e1e91</t>
  </si>
  <si>
    <t>eccf1fff-9617-5c52-aef8-22bcdafad901</t>
  </si>
  <si>
    <t>27a115b3-8292-50b4-8e24-d94eeec7e4df</t>
  </si>
  <si>
    <t>bdeca72f-ee80-517a-9694-1f6ce3e3fefb</t>
  </si>
  <si>
    <t>d4287859-ab58-58b8-9acc-00674c01ac61</t>
  </si>
  <si>
    <t>cb867d07-89cf-50e4-a6d8-0256ecb0cb74</t>
  </si>
  <si>
    <t>8511961e-1695-5663-8307-e4dfb706f8bb</t>
  </si>
  <si>
    <t>74fb9bef-0ff5-523d-bfe4-0f3233a1250c</t>
  </si>
  <si>
    <t>ff0676cd-2f84-5323-b570-0cbdd8ced545</t>
  </si>
  <si>
    <t>528f681b-a8d3-5483-874e-141ee14d868f</t>
  </si>
  <si>
    <t>67d5f826-6895-5bcb-92db-30d04d501e80</t>
  </si>
  <si>
    <t>26ca75db-7dce-5a90-b67a-02a92ecb09d0</t>
  </si>
  <si>
    <t>1e29bef8-7d19-5135-8bc2-21b65769e47c</t>
  </si>
  <si>
    <t>e29e36fe-6938-57cb-8f0a-fd930d3f07b0</t>
  </si>
  <si>
    <t>ec755f08-85ea-5389-9ffa-8df8f82d5a7d</t>
  </si>
  <si>
    <t>e5e6fa22-eb69-5ba7-8dc2-073905fd0d9a</t>
  </si>
  <si>
    <t>905c571c-33e0-5608-965e-45bd09e4d75e</t>
  </si>
  <si>
    <t>cf0a1982-6b2c-52ab-a540-1ac216da911a</t>
  </si>
  <si>
    <t>2793f808-7543-5997-bed0-12850479f49d</t>
  </si>
  <si>
    <t>9d2882ad-d2a7-5670-8e70-d0f96aec2859</t>
  </si>
  <si>
    <t>ef6e45df-79fd-526a-99f2-d221e098b745</t>
  </si>
  <si>
    <t>921ed9c1-abca-565b-8784-08d8c69b19dd</t>
  </si>
  <si>
    <t>426b8249-78c3-5f96-a48d-3336256a6b35</t>
  </si>
  <si>
    <t>051b0f63-95ed-5b3a-a49f-69253cb3bca8</t>
  </si>
  <si>
    <t>d0f93b0f-ecb7-5958-b113-2f3a360a3484</t>
  </si>
  <si>
    <t>802fb489-dcac-5d72-b5a1-a171a4cac916</t>
  </si>
  <si>
    <t>a2589216-44fd-5e9a-936a-27784066ad1d</t>
  </si>
  <si>
    <t>9374d1c1-4545-5b25-8f1e-513161eed91b</t>
  </si>
  <si>
    <t>39cf155c-bf8f-554c-806a-7531d0d56e65</t>
  </si>
  <si>
    <t>c3b97b63-215e-58f8-b456-6a947c1645df</t>
  </si>
  <si>
    <t>2be47900-f27a-5b1e-afe3-f0bebca4f558</t>
  </si>
  <si>
    <t>8db9243a-4fc8-5096-bf87-7e9ae828125f</t>
  </si>
  <si>
    <t>47230bc1-4445-575b-bfed-0f884971f675</t>
  </si>
  <si>
    <t>ae278f1d-c1c5-535b-ae0b-d52363b48604</t>
  </si>
  <si>
    <t>35832cfe-e5cc-5b32-b8b6-c38db8f5df6b</t>
  </si>
  <si>
    <t>89c04db4-65fe-58dc-ba54-cce4bce29108</t>
  </si>
  <si>
    <t>2339d07f-7108-59f9-a5a1-e65cbece585e</t>
  </si>
  <si>
    <t>3f4392a6-c4c2-5e6c-aee4-a9ee34f8542a</t>
  </si>
  <si>
    <t>f3ef224e-b7e8-5d12-89af-db2de85b1da2</t>
  </si>
  <si>
    <t>bebd64b7-f45c-58b9-ae01-e6ba36b2f268</t>
  </si>
  <si>
    <t>b758621e-77fa-57d3-9a00-04f2e53b53f0</t>
  </si>
  <si>
    <t>27bd0406-af78-54d0-9360-a57f0ec20ebe</t>
  </si>
  <si>
    <t>c9d30966-188d-5b7c-b8cb-ca83cb049fc7</t>
  </si>
  <si>
    <t>c5f21ca3-05c8-5c5c-809f-011a4be891bb</t>
  </si>
  <si>
    <t>25f4b6da-61ab-5e29-bd6d-71888373db4b</t>
  </si>
  <si>
    <t>4d2ee373-b7c4-5b4b-b290-8245282fce2b</t>
  </si>
  <si>
    <t>f9cd67aa-5f8d-50b8-95f1-0e988afd10a8</t>
  </si>
  <si>
    <t>e5b336bb-c111-5a2d-a5e7-e3224bd25c61</t>
  </si>
  <si>
    <t>0c308af9-0514-5d99-88d5-4a77e062fa7b</t>
  </si>
  <si>
    <t>e0a68484-9474-5c8a-816a-a8560e45bdff</t>
  </si>
  <si>
    <t>6d8e8fa9-8844-5cee-96af-e60c713e4a82</t>
  </si>
  <si>
    <t>d51f130e-0b59-53b8-9f86-8bbe0132508e</t>
  </si>
  <si>
    <t>042a6724-be9b-52a8-9ca3-c9f0e18cbadd</t>
  </si>
  <si>
    <t>15cc16fe-ce11-51a3-8cad-90d5826acbe8</t>
  </si>
  <si>
    <t>a24adc48-d084-5239-af3b-8cdeeb868cbd</t>
  </si>
  <si>
    <t>525348b4-3a13-586f-9b14-48debcab3a97</t>
  </si>
  <si>
    <t>fd3050a4-13b3-526d-b805-c9025e08e306</t>
  </si>
  <si>
    <t>7d2a4322-b39f-5189-b4c9-4dbe6fc9375b</t>
  </si>
  <si>
    <t>1345b126-73bf-51f1-af18-4af68c0a6332</t>
  </si>
  <si>
    <t>7d551407-80b3-5358-bc7c-a1b49abe9eec</t>
  </si>
  <si>
    <t>9fd87958-f3e2-52f7-b10a-097addd93af4</t>
  </si>
  <si>
    <t>c0d38c01-567a-5337-82e4-d93d49023ab5</t>
  </si>
  <si>
    <t>bef17954-ef83-502f-b621-33dc41c1ec90</t>
  </si>
  <si>
    <t>7be9ae09-9eef-5eb8-bc09-80d2931c9945</t>
  </si>
  <si>
    <t>b5e5aa7a-18d1-56cb-bd53-4a6e4a50d0ff</t>
  </si>
  <si>
    <t>b06e2271-6f41-5638-a68f-2a4315afb370</t>
  </si>
  <si>
    <t>aef585f5-74e0-5a6d-8f28-4dfc9924506b</t>
  </si>
  <si>
    <t>1e01c8ea-55a8-5d30-987e-e4a25626fb27</t>
  </si>
  <si>
    <t>a3f35d66-99dc-5ca4-8505-6211e442a39a</t>
  </si>
  <si>
    <t>dafd4e00-a284-550e-83a0-a3f4efac61cf</t>
  </si>
  <si>
    <t>af5868ff-7431-5b7d-9549-ce026b435c8e</t>
  </si>
  <si>
    <t>04df59f6-c7c0-59bd-8f47-38a72fddef68</t>
  </si>
  <si>
    <t>ddcfaae6-df50-51f8-93d7-cb45917813a6</t>
  </si>
  <si>
    <t>5adb55d9-cf22-589a-91e3-b85da83016b5</t>
  </si>
  <si>
    <t>2892263a-98db-5219-90d5-f97219b646bd</t>
  </si>
  <si>
    <t>86d99271-bc60-56b2-8452-ecea6528559f</t>
  </si>
  <si>
    <t>f97db637-93e0-50ab-a483-1089c51efc1a</t>
  </si>
  <si>
    <t>2b6d0d31-d2d9-5a82-87bc-b0a287d654e2</t>
  </si>
  <si>
    <t>806e95d8-d9b3-52be-bfee-26ae4c09e5f3</t>
  </si>
  <si>
    <t>99cb72ad-1365-53b8-9b5f-95bad1e17bc7</t>
  </si>
  <si>
    <t>9c9fe6e9-d5d1-5f95-912c-27d88ed0e751</t>
  </si>
  <si>
    <t>f566d193-7b35-5fae-b339-29ad766bbee4</t>
  </si>
  <si>
    <t>9687870f-c83a-5c21-b69d-0c39a3ae510d</t>
  </si>
  <si>
    <t>fc2f8a32-aac7-5ad7-a4ce-14404ffb4e37</t>
  </si>
  <si>
    <t>ae462d42-927b-54a2-ac30-57bc0ae8dc58</t>
  </si>
  <si>
    <t>06f9c392-c4b8-569e-a7ad-896bec813128</t>
  </si>
  <si>
    <t>17b2ce87-6354-5c8a-9559-782d9cdcb190</t>
  </si>
  <si>
    <t>f93bf559-680f-542b-a8e0-3b3398fc1888</t>
  </si>
  <si>
    <t>d2801291-f93d-5487-92ca-5d9cb44536fd</t>
  </si>
  <si>
    <t>05419c4d-3c14-59fa-8db6-135bfa10cbfc</t>
  </si>
  <si>
    <t>8fe0be4e-9c1e-53eb-b423-0d194c108de5</t>
  </si>
  <si>
    <t>04ae3f7a-1cf4-5bf1-988f-e78699f25699</t>
  </si>
  <si>
    <t>ab2b9f47-df42-560f-be42-a647943ff2d7</t>
  </si>
  <si>
    <t>fc14c39c-60a0-5b30-9606-a820ae6c4da4</t>
  </si>
  <si>
    <t>64b1a288-5c6c-56d0-bed0-4df0f58f9419</t>
  </si>
  <si>
    <t>58dfd7b9-bdde-5574-89b9-07f9f39461fb</t>
  </si>
  <si>
    <t>61f0349a-5d25-527b-a2dc-ae120798a551</t>
  </si>
  <si>
    <t>e0af2304-63c3-5445-9271-0e3ea0370218</t>
  </si>
  <si>
    <t>cc2cb397-65c0-5069-a727-744d94b9620a</t>
  </si>
  <si>
    <t>cb04cece-2349-5fcb-96ec-63439f54b6b4</t>
  </si>
  <si>
    <t>20d365b8-3772-5ae0-832d-0c584fd4d345</t>
  </si>
  <si>
    <t>f6ff5cfa-2e30-552c-a207-da37eaff0e2e</t>
  </si>
  <si>
    <t>43761c80-d1b8-5b65-9a73-6753facf926e</t>
  </si>
  <si>
    <t>4338e60d-495f-5c7b-8af5-ed669c8d8296</t>
  </si>
  <si>
    <t>fdcddba3-2c60-5528-9e43-37efaf9bf86f</t>
  </si>
  <si>
    <t>c21070a7-8a29-5ef2-8b5b-4b5e419d0329</t>
  </si>
  <si>
    <t>2c2ac806-eb31-533f-afd5-ccec377254e7</t>
  </si>
  <si>
    <t>546e70b1-ff5c-5524-bfe6-10c69d842d53</t>
  </si>
  <si>
    <t>ab3bb6b1-e46e-536f-9b91-26de02dbbc60</t>
  </si>
  <si>
    <t>c77854e8-6716-5796-afcf-acd5ccc326b9</t>
  </si>
  <si>
    <t>bc274de7-b7ac-50b3-b363-0952dffe9db3</t>
  </si>
  <si>
    <t>d445c337-0dc4-5f41-b054-ec5b2f32abb9</t>
  </si>
  <si>
    <t>8a2a3485-4aa0-52e3-a468-75b7a74b722a</t>
  </si>
  <si>
    <t>97c270a8-d0ae-5cf9-acf8-fdbbb51111b1</t>
  </si>
  <si>
    <t>a28368a6-510b-5763-b821-5d12da5e97da</t>
  </si>
  <si>
    <t>2fa34ec1-2fba-5bbb-b921-8a77f7d9d5e5</t>
  </si>
  <si>
    <t>fdbdc4bd-242e-5f3e-a769-a3b7c5852a95</t>
  </si>
  <si>
    <t>9d81ab34-2114-54b6-87b0-39dc014231c0</t>
  </si>
  <si>
    <t>a15ddfd9-7561-594b-8cf7-6532e8f55009</t>
  </si>
  <si>
    <t>213f3c89-389d-55f5-9e87-dce07c7d1e21</t>
  </si>
  <si>
    <t>9f6e81e2-d532-5a27-9635-4fd69ba9d972</t>
  </si>
  <si>
    <t>5636f7d1-edc3-5789-a8e5-1694a877efb3</t>
  </si>
  <si>
    <t>129f4922-d1a4-5552-bd13-20ec0c179a09</t>
  </si>
  <si>
    <t>10faf468-56f1-59ec-9125-1386b310fba1</t>
  </si>
  <si>
    <t>4b1ddd85-6afc-517d-84f0-f531753e6ffa</t>
  </si>
  <si>
    <t>90d2a569-fff0-58b4-8f18-4802bdb8a04b</t>
  </si>
  <si>
    <t>bf481c4c-2e50-54c8-8cf1-ae5495820faa</t>
  </si>
  <si>
    <t>13a0aaf9-6525-5e7a-8192-01c9a89f728f</t>
  </si>
  <si>
    <t>41df8930-7a35-5592-8d7c-dc330ed35600</t>
  </si>
  <si>
    <t>da48a029-dda8-5243-94ab-fa9d7de13ac3</t>
  </si>
  <si>
    <t>3bc9a5bc-eb1c-573c-9847-56b08f7a4f06</t>
  </si>
  <si>
    <t>59c6c2eb-ce1b-5aaf-8b89-9afc159f679f</t>
  </si>
  <si>
    <t>0a7d3208-fa9f-5021-9279-920da874ee18</t>
  </si>
  <si>
    <t>9eddb945-6315-5536-8331-cf92ba6a643a</t>
  </si>
  <si>
    <t>95c5c28f-ca0c-54a1-bfac-1411f7fb609a</t>
  </si>
  <si>
    <t>6b3794a5-bf43-52fc-a470-d06889990063</t>
  </si>
  <si>
    <t>9a354ef1-a7fb-51eb-8a56-d08f8859dc90</t>
  </si>
  <si>
    <t>b208c047-5850-5bb1-894a-931c0e41e45d</t>
  </si>
  <si>
    <t>25628355-2a84-5df4-a1f3-2ac5faccafad</t>
  </si>
  <si>
    <t>bad81612-abb2-52b1-9edf-e05513cb7066</t>
  </si>
  <si>
    <t>3af45470-2831-5db8-a3ab-828d9b0a951a</t>
  </si>
  <si>
    <t>bca8a190-4bd1-5a4e-b895-f550231f8729</t>
  </si>
  <si>
    <t>2e88bc47-2769-532a-b50b-425eba86d921</t>
  </si>
  <si>
    <t>427f21ca-3157-5901-8eec-0b613d9512d3</t>
  </si>
  <si>
    <t>ac6ccdf4-e203-5d0c-b1a7-79100f1bca41</t>
  </si>
  <si>
    <t>0d513320-e6d6-5174-855f-8c4bf84a3ebe</t>
  </si>
  <si>
    <t>891d14eb-c52f-5059-a3f8-6874cca16e9e</t>
  </si>
  <si>
    <t>3b2a2b7d-0def-5c8b-aa76-7893cacf573e</t>
  </si>
  <si>
    <t>1391f85a-3e02-56d3-b627-d96a3653d069</t>
  </si>
  <si>
    <t>e983c283-5009-59ec-b361-d97a6269ceb3</t>
  </si>
  <si>
    <t>66e9ec53-0eff-5dfb-a39e-e90b6b3a6dee</t>
  </si>
  <si>
    <t>69e6c100-0698-57ad-b564-800f30feb78f</t>
  </si>
  <si>
    <t>fc1f5be5-2eec-512b-b719-541a57890c09</t>
  </si>
  <si>
    <t>4cde686e-f595-5134-98cc-5093e274e6bd</t>
  </si>
  <si>
    <t>9bf0d45d-3e80-5a5f-a863-927175676361</t>
  </si>
  <si>
    <t>e604e299-43fe-5911-87b4-e340a008f7b0</t>
  </si>
  <si>
    <t>42dd61fb-c34f-5803-a9dc-17ac4fdd23ca</t>
  </si>
  <si>
    <t>0c8c0226-60fd-5110-ba43-7f3d2a398c54</t>
  </si>
  <si>
    <t>8f911432-46fa-5fa2-8574-cf36a92de3b0</t>
  </si>
  <si>
    <t>074ebc55-33b9-5457-81a0-117018781413</t>
  </si>
  <si>
    <t>8ddf463e-598e-5167-bc22-ce88bdb0530e</t>
  </si>
  <si>
    <t>f5271ca0-57c3-5d0e-95e3-51e7739b7621</t>
  </si>
  <si>
    <t>45888ba8-aa59-5572-b948-bfe10ebf10ae</t>
  </si>
  <si>
    <t>a47ad705-3188-53f2-a558-156d2002a2c6</t>
  </si>
  <si>
    <t>b3c505d0-a65b-5814-be67-afd5c6f2dd22</t>
  </si>
  <si>
    <t>56b3c885-2fc4-580e-b881-72b7798cd3e9</t>
  </si>
  <si>
    <t>e29cfa64-3a98-5699-996a-2d9732b369a6</t>
  </si>
  <si>
    <t>6db66a76-0c1e-5655-b12b-5a155dd10f89</t>
  </si>
  <si>
    <t>b108c53e-642a-5932-802d-fe3e3004b056</t>
  </si>
  <si>
    <t>a09214fe-bb29-581a-a00c-fcd55f43bc38</t>
  </si>
  <si>
    <t>07f554c6-20f0-53d9-b6ed-b1eaea9eeec9</t>
  </si>
  <si>
    <t>e50b8aff-58d1-5e00-b324-27f47719aa7e</t>
  </si>
  <si>
    <t>1b068cbe-54e1-52e8-a1e9-4017e85ade25</t>
  </si>
  <si>
    <t>c08c364e-8c60-5217-8280-8a49bd4f75eb</t>
  </si>
  <si>
    <t>999b14d2-d81e-5b57-8c0e-f38eb69dfa4d</t>
  </si>
  <si>
    <t>59da6a00-35a2-572a-bbe4-5489cfb165da</t>
  </si>
  <si>
    <t>edb2b39a-28bc-53f6-b25e-223ff8558716</t>
  </si>
  <si>
    <t>4ab215e6-4c05-5f06-8898-05376a90ded1</t>
  </si>
  <si>
    <t>6de158ab-c6f2-57f1-9d84-0b775dca28a9</t>
  </si>
  <si>
    <t>5fdfdd8f-2d2f-5117-82f1-b74d3db009a2</t>
  </si>
  <si>
    <t>9295ec45-ac6b-525c-84b8-448816da4b3d</t>
  </si>
  <si>
    <t>f31aac6e-b325-5a00-9956-ed2f8f1eecf7</t>
  </si>
  <si>
    <t>88644380-c191-5587-bab8-dd47fc3cdab2</t>
  </si>
  <si>
    <t>2d495b29-e8ac-5839-bc76-58b89f7287c0</t>
  </si>
  <si>
    <t>661d6bb2-7f2f-5bee-a5b4-235e927d618e</t>
  </si>
  <si>
    <t>742ea3ed-79d3-5f38-bd78-c77ce6df5c5a</t>
  </si>
  <si>
    <t>fa14fad2-b7b0-5c52-b354-a4ba1de8a9ef</t>
  </si>
  <si>
    <t>3b6944e5-5399-5b97-a1a5-9323873b36df</t>
  </si>
  <si>
    <t>27792494-c1d5-5619-9284-e6d270816dad</t>
  </si>
  <si>
    <t>3a8b3841-40ca-5d4a-95a6-1925d714801d</t>
  </si>
  <si>
    <t>020ee7a8-f547-52d5-88d0-e5d89a049cd2</t>
  </si>
  <si>
    <t>ae8b2e21-bcb4-54e6-8761-e2fbff62d5cf</t>
  </si>
  <si>
    <t>b866090f-8e8c-584f-b5bf-e90eb8993d3e</t>
  </si>
  <si>
    <t>71b7e12f-73b6-5ae6-b52b-4ed071396d33</t>
  </si>
  <si>
    <t>1de65f3c-b70a-5224-9c07-ac58f3edaf5a</t>
  </si>
  <si>
    <t>b5f55280-d2c2-53de-b898-598a3c78577d</t>
  </si>
  <si>
    <t>2d810961-1098-5ff8-bdf9-0b7f9a12d3fe</t>
  </si>
  <si>
    <t>4275b1c2-352d-5897-903b-b2760c0159f8</t>
  </si>
  <si>
    <t>f38e30c1-2d12-58d6-b566-31c9d9ae58b4</t>
  </si>
  <si>
    <t>40cff51b-926e-535c-b2a7-8ac24bb9f2d0</t>
  </si>
  <si>
    <t>0dad98eb-dd58-5b8c-beb6-8927be35616e</t>
  </si>
  <si>
    <t>2bc519f7-2b07-5866-bf4a-88c700360487</t>
  </si>
  <si>
    <t>b1384745-da6d-5a53-b432-d30251bd365f</t>
  </si>
  <si>
    <t>41e5fa11-f70c-53bd-b8d6-58f88d9aad62</t>
  </si>
  <si>
    <t>a11032c9-dc07-5414-b62b-c0a9478648a0</t>
  </si>
  <si>
    <t>2162e604-d75c-5d81-b44e-eca8cc48bb9a</t>
  </si>
  <si>
    <t>06aec5ef-6af6-57d0-af52-e1445bdf97ba</t>
  </si>
  <si>
    <t>64a9f715-7194-53d5-92d6-f7d10a5820e9</t>
  </si>
  <si>
    <t>a6a27d73-de58-530b-b9b7-695c46b73946</t>
  </si>
  <si>
    <t>446b5067-fe2d-5f1f-81fb-0b5450966210</t>
  </si>
  <si>
    <t>004864f3-1109-5e6c-937b-fd518d108ca2</t>
  </si>
  <si>
    <t>19bc3ce7-7d3f-5d80-b0c3-41fcd2cccd7e</t>
  </si>
  <si>
    <t>f835192c-ed44-5a3b-87f9-0229b3261993</t>
  </si>
  <si>
    <t>2ec1aa57-3f17-56fb-85c4-2a1692969895</t>
  </si>
  <si>
    <t>d513bd85-0c2a-545d-89f9-66b87af44eea</t>
  </si>
  <si>
    <t>fd3206f6-d5bc-59a3-8d3e-0521d48093de</t>
  </si>
  <si>
    <t>1d4e29e0-21be-55d7-86b5-adf2d33ad6e3</t>
  </si>
  <si>
    <t>29e35fc5-8c99-5797-97c5-e6dbb52b1e99</t>
  </si>
  <si>
    <t>ca42964c-7e6e-53a5-abab-ce1f35a390e6</t>
  </si>
  <si>
    <t>f390c31f-5644-556b-bada-b74b0df7d6e6</t>
  </si>
  <si>
    <t>d588358e-30c1-5fa9-8e7f-9302a9829b02</t>
  </si>
  <si>
    <t>826c0aef-25e8-5f3f-ae41-cbd79fe8724c</t>
  </si>
  <si>
    <t>d21c09fc-2485-5c09-a009-700b0af350e3</t>
  </si>
  <si>
    <t>14f503d7-c68a-5f30-8e8c-044cb072dffe</t>
  </si>
  <si>
    <t>ab8b4fa7-db9b-5000-a8a8-2929beacd964</t>
  </si>
  <si>
    <t>d3acca1a-e337-5f9a-9ff6-688590b89a19</t>
  </si>
  <si>
    <t>1d12a731-3562-5190-bcbb-464d2c14f921</t>
  </si>
  <si>
    <t>51d70dd5-7805-5659-8ca0-430d770094d9</t>
  </si>
  <si>
    <t>376baed7-5d77-5895-b995-a113baab273d</t>
  </si>
  <si>
    <t>dcd04483-c419-5a94-bb84-a76d265e7ce8</t>
  </si>
  <si>
    <t>5f607e67-0563-5763-a676-0135272dbfc8</t>
  </si>
  <si>
    <t>490e9fcf-bdad-5d44-96e1-b0eccbf65c1d</t>
  </si>
  <si>
    <t>b93beccf-3d51-57aa-a529-dde8d8f5bd5e</t>
  </si>
  <si>
    <t>864cf95c-d48f-53d4-a266-0faf2e52529b</t>
  </si>
  <si>
    <t>48b518f4-b57b-5b3c-a43a-92d3d1b0820c</t>
  </si>
  <si>
    <t>9f2b5cad-d971-5a22-9fd0-fee6d10c05f8</t>
  </si>
  <si>
    <t>fb29fdfc-af24-5c4d-9c47-5eedd07aab33</t>
  </si>
  <si>
    <t>2064396f-5db0-588c-a3c1-2ab5e7746c62</t>
  </si>
  <si>
    <t>8b3a5821-6384-518f-b95e-91cd7a256d6b</t>
  </si>
  <si>
    <t>507819a4-0e56-5ef5-886b-113dc9a8bdb6</t>
  </si>
  <si>
    <t>0697efb7-0c41-573e-a431-c168092c3e73</t>
  </si>
  <si>
    <t>2e884c24-ed30-50db-a9bb-461e3bc53cb1</t>
  </si>
  <si>
    <t>e82196d5-3847-5ac7-8643-84205af2ea32</t>
  </si>
  <si>
    <t>b6146662-4929-5ded-a0d0-e70e82a7b311</t>
  </si>
  <si>
    <t>e8b1f6f9-8186-5d6e-810f-6f6974c3b608</t>
  </si>
  <si>
    <t>2768f84a-ddad-5a4b-8a2d-4223a9536e7b</t>
  </si>
  <si>
    <t>743b56dc-2137-550d-80ef-90cf87cd671d</t>
  </si>
  <si>
    <t>0a9d63e7-c611-56bd-ae71-124019e19245</t>
  </si>
  <si>
    <t>05b9a45a-7ea7-5bbc-b377-a900fd12872e</t>
  </si>
  <si>
    <t>39dbb687-dc22-561c-b92e-bdd0dd5df6cb</t>
  </si>
  <si>
    <t>a72d9964-1d90-53f4-92e5-994f5253cb03</t>
  </si>
  <si>
    <t>8251050b-c486-53db-ab76-cff2a0c707bd</t>
  </si>
  <si>
    <t>acf3595d-2298-58d4-8638-2188896d30bc</t>
  </si>
  <si>
    <t>8c39601b-b733-5e5a-ac8b-c4fec31c606b</t>
  </si>
  <si>
    <t>a0465806-aa25-5a5b-b5bb-7a700e2f5091</t>
  </si>
  <si>
    <t>ea9ba7ba-beed-57a5-9c00-14002cde8d0e</t>
  </si>
  <si>
    <t>28ff7e08-2dea-527d-8c7f-8a58de560f9c</t>
  </si>
  <si>
    <t>2a750bb1-f2dc-5a0f-8f62-a72be4389e0f</t>
  </si>
  <si>
    <t>4e5e5f69-b7a6-5855-8ccb-6d6e1676d193</t>
  </si>
  <si>
    <t>998f8124-068a-5760-827a-08dce7c7e8c8</t>
  </si>
  <si>
    <t>77347cac-890b-5145-877a-f444bf3081d5</t>
  </si>
  <si>
    <t>6196a09b-0d3d-5bdb-832a-e34629390f70</t>
  </si>
  <si>
    <t>ba9998c5-d296-5be3-9da3-1c63992cd1b4</t>
  </si>
  <si>
    <t>447de978-b5d4-5827-9ec8-f2dc28437a94</t>
  </si>
  <si>
    <t>4a93fdb9-6723-547d-84f2-2ca331ba31d3</t>
  </si>
  <si>
    <t>759aaf98-20ba-555b-b586-65186c2ec7db</t>
  </si>
  <si>
    <t>52ea1d8e-5310-59d3-b538-fed93d37b325</t>
  </si>
  <si>
    <t>88f4b299-122f-5460-bad6-1cd6c0681a0c</t>
  </si>
  <si>
    <t>7ced419d-4378-5769-94a5-23ca98537ecc</t>
  </si>
  <si>
    <t>1903b7c6-fce5-5b90-85c4-4ed51e1b1ddd</t>
  </si>
  <si>
    <t>caefcbf7-4978-51a7-b561-692901a498ab</t>
  </si>
  <si>
    <t>88f53219-021d-5ffb-8798-2da741472934</t>
  </si>
  <si>
    <t>7ae8dbd4-f9b1-5428-bc96-3c07c3222701</t>
  </si>
  <si>
    <t>753b05ad-a71d-5f23-9f3a-1f6957e22966</t>
  </si>
  <si>
    <t>b3453904-4e0e-539f-b8c4-67fe69b29340</t>
  </si>
  <si>
    <t>39ea93f6-45cf-51ca-8391-544726027b34</t>
  </si>
  <si>
    <t>b0acfe66-4bbe-536c-a0ee-b6fc31edc121</t>
  </si>
  <si>
    <t>53d952af-d812-5d40-9b61-23dbeccdb28f</t>
  </si>
  <si>
    <t>819f10e8-d687-5f1f-ace3-72802d285d49</t>
  </si>
  <si>
    <t>0d16847d-3d69-5af4-ac7d-a5475e0cf16b</t>
  </si>
  <si>
    <t>4e0dca1c-a33a-5476-b13a-8bb79fb3008e</t>
  </si>
  <si>
    <t>e0117e6b-37af-5bc0-80fa-dbf80f8db499</t>
  </si>
  <si>
    <t>27de2161-9b86-5954-8693-5f7699cf8471</t>
  </si>
  <si>
    <t>60e20cfa-2c02-5519-bf06-eb05eb6ecef5</t>
  </si>
  <si>
    <t>b3610a9e-3c2a-5479-bffb-9d616ec0e327</t>
  </si>
  <si>
    <t>357c663a-a303-5f5b-8b7c-ece92fb7cd69</t>
  </si>
  <si>
    <t>d8030074-20ca-5bf4-80e6-4d4927bc5e60</t>
  </si>
  <si>
    <t>7a5bd60d-f39a-5f38-bb43-1d13df5a391d</t>
  </si>
  <si>
    <t>34318623-93b3-5190-9160-ea722ea17f3f</t>
  </si>
  <si>
    <t>439c3123-b52e-5ea8-9ed9-f1ec99c9f119</t>
  </si>
  <si>
    <t>de2f6865-d09f-5e5d-bf25-28540494b850</t>
  </si>
  <si>
    <t>057b4521-2476-5d54-9e42-86b9a07a4bc6</t>
  </si>
  <si>
    <t>816017d0-d989-5596-aca0-0a137e20477d</t>
  </si>
  <si>
    <t>669f315c-4200-5578-a102-d5deeef38405</t>
  </si>
  <si>
    <t>b6a454d2-15ed-5894-8deb-6115683486d8</t>
  </si>
  <si>
    <t>7a431bc8-d640-5ec1-a702-be2e4ad5bb3d</t>
  </si>
  <si>
    <t>76d9ad72-d0e4-5fc7-8f98-2cc034d13e60</t>
  </si>
  <si>
    <t>ae681c91-4044-59f0-ab9d-8a6810f7a115</t>
  </si>
  <si>
    <t>6a3f7a0b-c102-5be1-93ae-cd52126dd55d</t>
  </si>
  <si>
    <t>c79e9371-295b-5c23-b067-d9f5df8998e5</t>
  </si>
  <si>
    <t>4c434ac5-1cc9-5f32-a604-ed2378c469a1</t>
  </si>
  <si>
    <t>771cdb0c-de4d-5272-9a6d-161e56f959b4</t>
  </si>
  <si>
    <t>aed3267e-190c-59e0-a14f-e6b5a85b0963</t>
  </si>
  <si>
    <t>beec5020-b4de-5919-afb6-eb0122d98d09</t>
  </si>
  <si>
    <t>4843e7bd-9f0f-5d9e-9dce-2e6a4ebf4c30</t>
  </si>
  <si>
    <t>1a710ab3-2455-5f82-a6b4-9a53628beb69</t>
  </si>
  <si>
    <t>5430e908-d52a-50c2-9dc0-ddfc70525072</t>
  </si>
  <si>
    <t>1aaf0ecc-4ad4-5778-8848-2b1b8cd0edd4</t>
  </si>
  <si>
    <t>633a0127-09f8-5682-a428-f63eda253be5</t>
  </si>
  <si>
    <t>45230768-b3ed-5f09-a948-bf3b9fd1d9ff</t>
  </si>
  <si>
    <t>fa3111f3-43ef-5f16-89be-80e94de712e7</t>
  </si>
  <si>
    <t>b37b6f8f-5e07-52c3-8229-42b141a8ff34</t>
  </si>
  <si>
    <t>dfa975bd-80a4-5d7e-b333-ece6c4b2d55a</t>
  </si>
  <si>
    <t>999afd6d-618f-5fe5-81e8-c67e7362db5d</t>
  </si>
  <si>
    <t>ef15ffe8-eda7-5921-895a-1076757b0b6d</t>
  </si>
  <si>
    <t>19d45474-3fda-5a9d-a516-150093bfd600</t>
  </si>
  <si>
    <t>c5354314-9765-5f54-8f98-9d0244a9d9e7</t>
  </si>
  <si>
    <t>50d103a8-2a9e-5114-8996-7a0fd73d436a</t>
  </si>
  <si>
    <t>3bc3a6f3-185d-5816-ba24-98214b3d35d8</t>
  </si>
  <si>
    <t>7cb2a56d-add7-559e-8370-1567fb4dfe4a</t>
  </si>
  <si>
    <t>86bbe12d-65f5-5938-a8e9-841408c1aedc</t>
  </si>
  <si>
    <t>b6c9f53e-73c2-5960-ae7f-4581c4c28d0c</t>
  </si>
  <si>
    <t>9b5d140e-5b3f-5c69-8da4-1ed83bd7a4e7</t>
  </si>
  <si>
    <t>799a0406-7583-5872-ace1-dacff33a1892</t>
  </si>
  <si>
    <t>430668c3-f37d-50da-8ce4-387cdc698b34</t>
  </si>
  <si>
    <t>db4508fc-7e62-53f3-8913-9f8fa364462c</t>
  </si>
  <si>
    <t>0e35c3dc-194d-5830-b678-8e233726bdde</t>
  </si>
  <si>
    <t>97503b89-5e91-57c9-8398-05e28bc930ab</t>
  </si>
  <si>
    <t>63f321e8-1f93-51fe-80ff-131acc5126c4</t>
  </si>
  <si>
    <t>95bb4d6c-1a15-57cb-8550-25d55ddbdd8a</t>
  </si>
  <si>
    <t>b01f5a5f-c60b-595c-b56e-c4db6f44fb85</t>
  </si>
  <si>
    <t>abf0a6dd-0ec8-5498-a3a4-06c392857e44</t>
  </si>
  <si>
    <t>9c441b36-d144-5448-b756-376daa45e113</t>
  </si>
  <si>
    <t>38e0e400-01b4-5b79-a568-9c92c0e729e1</t>
  </si>
  <si>
    <t>0bb55bf0-2f2a-57ed-9ea7-e4149248a4d7</t>
  </si>
  <si>
    <t>0c91754c-dfe6-55c9-b433-e70caa847503</t>
  </si>
  <si>
    <t>4d572504-e043-5851-8317-b6b239cfaa5b</t>
  </si>
  <si>
    <t>43553c34-721d-5a11-b0b7-d48589a41bd7</t>
  </si>
  <si>
    <t>795da1ac-9573-5679-b306-75080207ac4b</t>
  </si>
  <si>
    <t>2f7b4a6b-b5ba-51da-809b-ed9a0279de85</t>
  </si>
  <si>
    <t>5991cb97-8e9c-5656-bc84-a1286a17a05b</t>
  </si>
  <si>
    <t>3f9ed1ed-0829-510d-8d69-a79b4bb57182</t>
  </si>
  <si>
    <t>2bdcb657-5318-574c-8cf2-4c8bb03c8ae8</t>
  </si>
  <si>
    <t>6df45148-72c7-5f28-ad65-2f535c089efa</t>
  </si>
  <si>
    <t>d10e5ba9-120b-502d-bca0-0b34360b5822</t>
  </si>
  <si>
    <t>5645d512-a76b-5885-a4b8-4117ae5ba671</t>
  </si>
  <si>
    <t>314be4c8-8547-54b2-a1b9-de9aa6a8a6f1</t>
  </si>
  <si>
    <t>af50b42a-6782-5791-a8b3-f9ba177192f5</t>
  </si>
  <si>
    <t>c2975d1a-768e-511d-ad81-2df1fa033a0e</t>
  </si>
  <si>
    <t>c75015d0-863c-57b2-9dad-b9cce471633e</t>
  </si>
  <si>
    <t>68b03027-9d8e-57e1-a63f-370371974b97</t>
  </si>
  <si>
    <t>3697d6e2-e90c-5587-b049-0f5252023ab4</t>
  </si>
  <si>
    <t>fbde7764-0d17-5f5d-a3ce-ca7958178b82</t>
  </si>
  <si>
    <t>257432e5-0148-5a1b-b57e-8e977d4cf2f2</t>
  </si>
  <si>
    <t>80a8e1d6-1b91-5f0e-a29b-f8ac89b6c0c0</t>
  </si>
  <si>
    <t>3fe2b024-3959-5b4c-bb58-47ae9a492283</t>
  </si>
  <si>
    <t>729b5e4d-cbb6-5ff2-8b50-a41d9cd925b6</t>
  </si>
  <si>
    <t>22b20ef7-af95-500b-a918-404bf5cd8dc4</t>
  </si>
  <si>
    <t>26dc6327-cfbb-58bd-81c5-466902b743cc</t>
  </si>
  <si>
    <t>76fc36f5-2c5d-5ad9-a3e2-b436d1a2cdef</t>
  </si>
  <si>
    <t>ea60044b-8bad-5985-89cd-fd7dd152f915</t>
  </si>
  <si>
    <t>16e7c849-3b18-55c3-9b82-544fcf1278d8</t>
  </si>
  <si>
    <t>07d286ed-1e3a-57f7-ae2c-8690458d85ad</t>
  </si>
  <si>
    <t>e9587dd7-fe05-5969-809a-51218db38f60</t>
  </si>
  <si>
    <t>fda26801-1182-5efa-99ac-106689d970d8</t>
  </si>
  <si>
    <t>759d950d-b44f-503b-bf22-4ff8ff9bb88b</t>
  </si>
  <si>
    <t>e6ad9ce7-8878-5d06-b5a7-cfd9ad5b5584</t>
  </si>
  <si>
    <t>c77d29a8-612e-5bae-b3d7-a8275e1263ac</t>
  </si>
  <si>
    <t>fbc9c8c4-2071-5666-b6f3-659270df62f5</t>
  </si>
  <si>
    <t>772306d0-8e1d-5b3b-8c30-404e01ac2705</t>
  </si>
  <si>
    <t>7a7b768b-ad5b-58e6-a4f5-ccffdce25adc</t>
  </si>
  <si>
    <t>3f3da79b-21f9-51e8-8179-68e73ee5fa12</t>
  </si>
  <si>
    <t>2adb4b74-8cd6-519f-b876-b5df6abceb80</t>
  </si>
  <si>
    <t>72012ed2-97bc-5952-8562-7fbe609ffd88</t>
  </si>
  <si>
    <t>d9df9da5-2843-5313-bfb1-41455f3a37b1</t>
  </si>
  <si>
    <t>eb1fe643-42d6-5f81-b8a6-188a0799ca0a</t>
  </si>
  <si>
    <t>bb676f64-0d39-50d2-b70f-38d86cfbc035</t>
  </si>
  <si>
    <t>cdc15749-5579-5df8-aa85-7748e1c8480e</t>
  </si>
  <si>
    <t>667e62d4-6d68-5155-bb10-1205ba967c01</t>
  </si>
  <si>
    <t>3408ae7d-a2fa-5a07-b17c-12f5272af9a8</t>
  </si>
  <si>
    <t>25ff6cd8-1d3d-51c3-83a2-c193742a0390</t>
  </si>
  <si>
    <t>188db8eb-3feb-5a78-b5ba-e416047d161d</t>
  </si>
  <si>
    <t>7eb01670-b71e-5d1e-9f5e-e9c531a96f6c</t>
  </si>
  <si>
    <t>9a8ba4aa-a4a7-5257-8225-f7ae61f3dcdc</t>
  </si>
  <si>
    <t>a610a9d8-aa06-5590-a543-f3052c8b214a</t>
  </si>
  <si>
    <t>8a6db2da-0b28-5e4a-8acb-c3b433178379</t>
  </si>
  <si>
    <t>a00fd061-0017-57c9-9ff8-1653196f6bc3</t>
  </si>
  <si>
    <t>e15e9fea-943a-5f0d-991c-d2e01c317318</t>
  </si>
  <si>
    <t>445a1cc5-9d41-53dc-b119-34555f0e3efb</t>
  </si>
  <si>
    <t>06a2a26b-b933-5f65-b00d-078f50fde8c9</t>
  </si>
  <si>
    <t>fce18e15-db9e-5c03-ab69-46dc7a9b51f5</t>
  </si>
  <si>
    <t>4dc4eafd-6675-5d45-82e1-8ac2b1693fc0</t>
  </si>
  <si>
    <t>ae7fe00e-79a5-5fa7-aa15-c1bad2ad6c88</t>
  </si>
  <si>
    <t>e9fec0ab-6dbd-57f8-8514-fe2c4dca9223</t>
  </si>
  <si>
    <t>ee1c9466-37cf-5926-892f-1a45373d435a</t>
  </si>
  <si>
    <t>0bbb7d5b-cde0-543c-8cc6-f12d49bfb1ac</t>
  </si>
  <si>
    <t>8ecfa7cd-d52c-5cc0-bbb4-b4f627e28a73</t>
  </si>
  <si>
    <t>956bd142-2530-54ba-92bd-d877e7733a81</t>
  </si>
  <si>
    <t>4ad4568d-a996-5082-ac84-97df65ed57dd</t>
  </si>
  <si>
    <t>6f7415bd-7fcc-5fad-94db-4d438bdbac26</t>
  </si>
  <si>
    <t>037210ef-c90c-5f48-8634-28e58705f423</t>
  </si>
  <si>
    <t>b4c0bdab-53c0-5857-95de-58c9f6f35f1a</t>
  </si>
  <si>
    <t>761b7748-7bf6-530f-86a0-9059f501439f</t>
  </si>
  <si>
    <t>e31aac5b-1b23-54b3-ae23-14d8b1977520</t>
  </si>
  <si>
    <t>585a6f7d-1834-5a11-86bc-6c56d2c71e39</t>
  </si>
  <si>
    <t>72c0b6b5-519b-53d8-8e3d-c7b333436e5b</t>
  </si>
  <si>
    <t>e6b2254f-1fec-5967-8e5a-03b235468a97</t>
  </si>
  <si>
    <t>18e3d5a1-e2c9-5dee-8872-8d4f33cfc077</t>
  </si>
  <si>
    <t>177d8339-0188-5609-b0b6-9834d8a9414e</t>
  </si>
  <si>
    <t>5306ec4a-0c4c-52db-9646-a54d08680993</t>
  </si>
  <si>
    <t>855fd382-4ace-59dc-9405-8050d6732058</t>
  </si>
  <si>
    <t>2725ca63-dbb2-569a-ba76-c1795f16e3c5</t>
  </si>
  <si>
    <t>3d3efdea-02ab-5f68-912c-6add7323f1d1</t>
  </si>
  <si>
    <t>c5877462-5d1f-5b47-a5e6-c38e738cc3d1</t>
  </si>
  <si>
    <t>5ea004f7-a59d-58ea-89ef-1c2e7b515e2b</t>
  </si>
  <si>
    <t>6714f000-7ccb-540c-8422-3c1185f02648</t>
  </si>
  <si>
    <t>a842af79-58ff-522e-bd8f-10f5185fecec</t>
  </si>
  <si>
    <t>b55f89ec-bdce-503c-92e0-87cbe22378a4</t>
  </si>
  <si>
    <t>ebb31ad7-c783-5a71-9529-04900375921c</t>
  </si>
  <si>
    <t>5b9095fe-b04b-524d-802d-5df162547561</t>
  </si>
  <si>
    <t>2fbefa14-70a9-5a05-b22d-bf4e628d9311</t>
  </si>
  <si>
    <t>9d42a928-7a08-59bb-a341-d78d83a737af</t>
  </si>
  <si>
    <t>88fc0b36-a9cf-5ca8-b29f-41b00f71d480</t>
  </si>
  <si>
    <t>c0d44c86-92c7-5835-b5c3-7a12b59f20fa</t>
  </si>
  <si>
    <t>a1db7923-7425-539e-a7a4-6d2266cfc212</t>
  </si>
  <si>
    <t>a7b604ce-6c6a-5c51-a71c-25fb40863ed7</t>
  </si>
  <si>
    <t>71abd724-0054-558c-bbff-1d33e6f119a1</t>
  </si>
  <si>
    <t>5ad63479-3ca9-5af7-b664-e037f8f3af6d</t>
  </si>
  <si>
    <t>9114f4c5-d2fb-5e84-8912-c0f7516bce42</t>
  </si>
  <si>
    <t>b703003d-bfab-5c8f-88df-2d427951b46c</t>
  </si>
  <si>
    <t>60da16fd-e310-50e6-b480-a22e8af628eb</t>
  </si>
  <si>
    <t>f22b69f1-00d4-5306-8b7c-cc17bc3a49cc</t>
  </si>
  <si>
    <t>6eba6888-223a-53f1-a297-ff0ce2495a92</t>
  </si>
  <si>
    <t>3bb3319a-fcf8-570d-a1d4-c0b14f412894</t>
  </si>
  <si>
    <t>78532246-b6d4-550e-bd86-9d4bd6f50e9b</t>
  </si>
  <si>
    <t>3630cfca-7d0b-5c3c-9cc2-f5220b7b2e10</t>
  </si>
  <si>
    <t>179c6872-9846-5b9a-aed9-db9614112d9d</t>
  </si>
  <si>
    <t>bfcaef38-0f5d-59eb-ada0-00fa8337ba26</t>
  </si>
  <si>
    <t>24d05d3c-abee-59d2-868c-17c81d797216</t>
  </si>
  <si>
    <t>22565bb6-691f-57e6-831a-cc4baccb4e8a</t>
  </si>
  <si>
    <t>b47fad14-0317-54bc-8fc6-bbafaa4d9d3b</t>
  </si>
  <si>
    <t>55686065-1fb2-579a-a766-314ea6ff5d6c</t>
  </si>
  <si>
    <t>5f23ba23-b955-5dc8-8566-027902bb77a8</t>
  </si>
  <si>
    <t>3b2dd5b6-a705-57e7-965b-febc8a49fb36</t>
  </si>
  <si>
    <t>766b21a2-841a-5404-bc81-e35164a55b1e</t>
  </si>
  <si>
    <t>0803e7cc-c19a-5c50-928e-d7dcbdb1ab47</t>
  </si>
  <si>
    <t>469ffe3d-c03e-553c-90bb-45a019c8181c</t>
  </si>
  <si>
    <t>e891fbb0-c71e-59a8-9c27-95fcb613696f</t>
  </si>
  <si>
    <t>010010d2-75fa-53dd-a327-9ce6aa6beeb6</t>
  </si>
  <si>
    <t>d2568427-13b4-543a-bba2-f215d008d640</t>
  </si>
  <si>
    <t>98d88e92-67bb-5beb-a22a-ac0cce90de0d</t>
  </si>
  <si>
    <t>43dfe94c-ede6-5eb4-9ca4-605162d60263</t>
  </si>
  <si>
    <t>81d4c39c-7d7e-5c29-aaa7-56c89289dab3</t>
  </si>
  <si>
    <t>73dac371-2609-5ac6-859e-33b62c6f04e7</t>
  </si>
  <si>
    <t>fcb74605-3ec7-5df7-806c-9891a2d7d49e</t>
  </si>
  <si>
    <t>4cff049f-a0cc-5224-9678-4e6d185c647a</t>
  </si>
  <si>
    <t>27c72d20-0990-5265-acdc-2fc4ae26a5e7</t>
  </si>
  <si>
    <t>eec32d7b-ecae-5fd6-9ce5-522ec1013944</t>
  </si>
  <si>
    <t>4c9d4379-3280-5983-8ae8-55bef0a30ab8</t>
  </si>
  <si>
    <t>b56f3753-fa26-5aab-ade0-e33166be06f1</t>
  </si>
  <si>
    <t>df84f63d-86cb-510f-bfbe-19525a4c5d6e</t>
  </si>
  <si>
    <t>aeff9ddd-0ccf-5bd4-b54d-110b7646f9b5</t>
  </si>
  <si>
    <t>426fa0ee-f865-51c5-8675-aa28b1977f2a</t>
  </si>
  <si>
    <t>67be8cb0-4c3b-59e3-8f34-de2b3cccd752</t>
  </si>
  <si>
    <t>74d907fb-3771-5b66-b659-b8b1c6b86802</t>
  </si>
  <si>
    <t>03e57816-d05c-53d0-8eb7-9a6a4b984d51</t>
  </si>
  <si>
    <t>26da09cb-a13f-5b84-956e-62ff53b49dd9</t>
  </si>
  <si>
    <t>ce18b22b-37f0-5ac6-9675-88e8bbc8f451</t>
  </si>
  <si>
    <t>c174ebeb-1c45-5f5b-b133-05ac4d861015</t>
  </si>
  <si>
    <t>1156bf91-b5c8-54f2-8482-4153280d791d</t>
  </si>
  <si>
    <t>8658b714-4973-5243-9824-e9a310abe6a2</t>
  </si>
  <si>
    <t>dff96250-acf2-5713-b5d0-e93f6bddfea4</t>
  </si>
  <si>
    <t>cccf9f43-4bf4-5e54-bc85-cf8f3f845b68</t>
  </si>
  <si>
    <t>5184f9bc-f37a-525c-ba40-292113d37f46</t>
  </si>
  <si>
    <t>433dfc72-7cde-5846-8da6-ff2d69c4c9a2</t>
  </si>
  <si>
    <t>7fca1e75-4929-5514-8a13-269c3a06fc54</t>
  </si>
  <si>
    <t>8f68b71c-837b-56f3-a89c-94bd9c0e89d7</t>
  </si>
  <si>
    <t>b89170ca-18ba-5309-9707-c7a8738076de</t>
  </si>
  <si>
    <t>77eb50f7-2426-5689-acca-9ceae018ca65</t>
  </si>
  <si>
    <t>4e88b116-02f0-5481-8bdb-acc3192f2be7</t>
  </si>
  <si>
    <t>ca8ded91-ccc5-5963-ba3c-9205506d64b0</t>
  </si>
  <si>
    <t>324a2c35-5d87-5da5-aaf7-b865bd116ac2</t>
  </si>
  <si>
    <t>df3f6aa7-9b84-5f7c-8780-3e6154772034</t>
  </si>
  <si>
    <t>01761247-0ee0-59aa-8583-d1f5f6872a63</t>
  </si>
  <si>
    <t>e71056a6-3186-56b7-97b7-c4173b9c6e48</t>
  </si>
  <si>
    <t>cf230f16-6883-527c-98f2-248013209d64</t>
  </si>
  <si>
    <t>46d9437b-4e17-5ef3-8da2-561843b5dd16</t>
  </si>
  <si>
    <t>b5883eb5-108e-5c17-ba08-19d4f44e9b96</t>
  </si>
  <si>
    <t>50bc9f36-51ba-5d6e-96c4-8ee30200d0c7</t>
  </si>
  <si>
    <t>b120df83-25ce-5795-b923-b5166f179d67</t>
  </si>
  <si>
    <t>038b3711-3963-5576-8a98-1a2ba00a97c6</t>
  </si>
  <si>
    <t>d38a40db-a59c-5474-82c5-9a441261be2c</t>
  </si>
  <si>
    <t>7d71b779-2133-5564-b6bf-bb14999bdd44</t>
  </si>
  <si>
    <t>9b71fdb5-d01c-5752-9f8e-c98ac8fab68e</t>
  </si>
  <si>
    <t>620150e9-f086-5153-925e-75ce2c969597</t>
  </si>
  <si>
    <t>b82f4ad4-f2df-5245-acc0-88f3f2d14fc9</t>
  </si>
  <si>
    <t>435fe7fb-ad70-5b81-8099-31499aebd21d</t>
  </si>
  <si>
    <t>5bcc81ce-6da9-574e-b2d3-7a749f08b12a</t>
  </si>
  <si>
    <t>92783ab8-8e2a-55c0-9cd4-0dd07ca3ea28</t>
  </si>
  <si>
    <t>154fb396-c4c2-5962-a702-f8a697011fa4</t>
  </si>
  <si>
    <t>408f6cf6-1ba3-5d07-803c-77d0408a2a5d</t>
  </si>
  <si>
    <t>5ae3c19d-a08b-520f-b642-c08f9f766788</t>
  </si>
  <si>
    <t>b44863d6-838e-56b9-b8fb-e5e9fc6e40ca</t>
  </si>
  <si>
    <t>9eb7b0a9-4a13-5259-84fd-7fcaf9fcb00a</t>
  </si>
  <si>
    <t>de1aaad6-1476-522f-8d22-5a57a7806693</t>
  </si>
  <si>
    <t>023be809-18b0-5338-9a76-b64d0f4387df</t>
  </si>
  <si>
    <t>04fbf539-3a08-5562-94fe-4554daa2cb27</t>
  </si>
  <si>
    <t>4e3a3e11-bc7f-54d3-9a45-192e02183624</t>
  </si>
  <si>
    <t>45c7fd30-a449-52fb-ab7e-f6abf1eefcce</t>
  </si>
  <si>
    <t>0cba848b-39a5-5aea-b486-125530d46768</t>
  </si>
  <si>
    <t>e60188b6-13cf-514d-85af-068fe38aa82f</t>
  </si>
  <si>
    <t>f4f97979-3d03-5ada-9b36-6469b6354146</t>
  </si>
  <si>
    <t>c2a48ef9-12e6-5784-b0e3-aa79f891f864</t>
  </si>
  <si>
    <t>2381a9da-6fab-5f50-ae6e-a008846c74df</t>
  </si>
  <si>
    <t>d8b6d59a-43bd-592c-83d2-9b6fc6d17293</t>
  </si>
  <si>
    <t>f25da82b-0233-5edc-ba5c-5446206df1a1</t>
  </si>
  <si>
    <t>eb34f3e9-d60a-5f4b-9892-3f2661b9f4fc</t>
  </si>
  <si>
    <t>8937cf50-fdf6-53ea-b7b5-7456380b2482</t>
  </si>
  <si>
    <t>bbf471a3-bc17-5794-849f-f6a6b3a16ff5</t>
  </si>
  <si>
    <t>8111e3d5-9de9-5e13-afa5-7f6b5dd596d5</t>
  </si>
  <si>
    <t>8a36b936-d13b-57bd-8a59-4d41fad2c3f0</t>
  </si>
  <si>
    <t>52567ff8-1562-50d2-9ef0-75d42390ec79</t>
  </si>
  <si>
    <t>b91a5459-b2b9-5d96-a547-8f94c7e8853c</t>
  </si>
  <si>
    <t>24c4b9c7-0ca2-5e78-9b24-9dd5ff1e8f1d</t>
  </si>
  <si>
    <t>cd070817-8db7-55b8-83b3-09bb8bb58ed2</t>
  </si>
  <si>
    <t>548b453a-3e9a-5f73-9914-0a4b3930233d</t>
  </si>
  <si>
    <t>f6fe9ac5-2892-5386-b0a4-b406c6edeebf</t>
  </si>
  <si>
    <t>70161ccf-ae90-50e1-b7bf-e85dedcae33f</t>
  </si>
  <si>
    <t>4ebbf5a5-1739-57bd-a501-8fc8c65576c0</t>
  </si>
  <si>
    <t>f2a77c57-ff91-5145-9509-6b0b361b476c</t>
  </si>
  <si>
    <t>5850827c-9c58-5ba5-b3f9-0f16943560ca</t>
  </si>
  <si>
    <t>cd32b87f-a003-507b-946f-199d6dfd3145</t>
  </si>
  <si>
    <t>07457f45-8591-5a50-b325-b966b6f7e8a0</t>
  </si>
  <si>
    <t>5a83e7ae-f5a6-569b-93fa-144c24e45e83</t>
  </si>
  <si>
    <t>18700e81-e3cc-5555-9406-7ecfcd3e3dd4</t>
  </si>
  <si>
    <t>853ae5ad-fd3f-527a-a773-32ea031c36e4</t>
  </si>
  <si>
    <t>bc429a62-975c-56e0-8961-6ddb196366ca</t>
  </si>
  <si>
    <t>07556fc2-127b-50b1-894d-8ca2156eed10</t>
  </si>
  <si>
    <t>8db99549-ce50-507b-bffb-dbfaefb561f1</t>
  </si>
  <si>
    <t>3745d893-a21b-589d-8dcb-c45f5e451ed5</t>
  </si>
  <si>
    <t>40f71f1b-8ce7-5668-a26e-0c55adb52bef</t>
  </si>
  <si>
    <t>e641bf1d-9cb5-5351-9c80-040ec74ead2f</t>
  </si>
  <si>
    <t>25ed8b05-0d82-5dee-a2bd-5f1e2119793c</t>
  </si>
  <si>
    <t>9e44b4fc-024a-5333-98c2-df82181c522c</t>
  </si>
  <si>
    <t>fa0f0260-261b-5706-98fd-c4ecf483e1d1</t>
  </si>
  <si>
    <t>3b44281c-3442-577c-84fa-bc3ecdfedc34</t>
  </si>
  <si>
    <t>5cdf5c57-d0f1-5c37-9e98-9a9acf3075a5</t>
  </si>
  <si>
    <t>0b14f560-d41a-5e43-9550-4d97652229ad</t>
  </si>
  <si>
    <t>00ec0c91-3ec2-5eaa-a738-8a8350071fc2</t>
  </si>
  <si>
    <t>d910fc50-3849-542d-bce3-644ef18ae7de</t>
  </si>
  <si>
    <t>1d1b9cad-54df-5fd3-a5d6-b6cd04e1620e</t>
  </si>
  <si>
    <t>e14327f3-6706-591c-9288-e2df85965deb</t>
  </si>
  <si>
    <t>e6209816-f0d9-55b1-a3c1-adbc04b6f042</t>
  </si>
  <si>
    <t>f6a93900-508b-5df3-b4fe-d92002c9e6b0</t>
  </si>
  <si>
    <t>d95fd93a-b49b-55c4-a784-e2cda4bb246f</t>
  </si>
  <si>
    <t>83cf477a-ba28-58d7-8353-4b5889aaaf94</t>
  </si>
  <si>
    <t>1a3e1d7d-b3dc-50cd-ab2a-99928616ab74</t>
  </si>
  <si>
    <t>ab6d9bae-cec9-5509-aafc-76840f052fa8</t>
  </si>
  <si>
    <t>e4823ec5-309c-5dec-8383-d5b3ecd88928</t>
  </si>
  <si>
    <t>180b6ff7-e385-58a7-baac-d650b23af599</t>
  </si>
  <si>
    <t>54773f9e-3731-5fac-8038-9e730315af06</t>
  </si>
  <si>
    <t>55ef2c4d-dd02-5792-9751-dc7a14f2b6f5</t>
  </si>
  <si>
    <t>40e27a5b-f315-5686-babc-1441914c77fb</t>
  </si>
  <si>
    <t>b2854bde-c6ad-53ac-9e05-7c571b8d4dda</t>
  </si>
  <si>
    <t>09e80848-29d9-51dc-b778-77864e0d0cd5</t>
  </si>
  <si>
    <t>97b5f3bf-7803-59ec-bc62-55bd06e6da36</t>
  </si>
  <si>
    <t>52de1e16-9948-5b39-8936-b4e27d5022d2</t>
  </si>
  <si>
    <t>a1c4f623-c9c1-5a42-a05e-f55c5bc8e976</t>
  </si>
  <si>
    <t>867f5add-d19e-586e-8c9b-cec4e121c778</t>
  </si>
  <si>
    <t>ae3a3d3c-717c-5f69-ba5d-a4478135fbe6</t>
  </si>
  <si>
    <t>7c5b9b7f-c650-52d3-b0c6-3574998a5b8e</t>
  </si>
  <si>
    <t>1e440901-30ac-54a6-8fd7-08e1347c9a0d</t>
  </si>
  <si>
    <t>a1a61277-fdcf-5fe3-bbdd-50e90966fb4e</t>
  </si>
  <si>
    <t>59549f0a-8fc5-5c35-a3bf-59dea7cf7f39</t>
  </si>
  <si>
    <t>30ef0f22-2cb2-5865-b13c-a6840c4506fc</t>
  </si>
  <si>
    <t>bf3105d6-f0fa-599e-b566-d6f74c6bf166</t>
  </si>
  <si>
    <t>ae397add-ea24-535c-935d-4235dffc242a</t>
  </si>
  <si>
    <t>1f7535fd-ad57-56ac-8aea-5b459b21ae77</t>
  </si>
  <si>
    <t>b998a866-6c88-53d4-829a-ea942892be48</t>
  </si>
  <si>
    <t>14d32cbb-276e-5aa9-bd3a-bac2194c9421</t>
  </si>
  <si>
    <t>b2f31184-2241-57aa-8aa1-851760b2ae48</t>
  </si>
  <si>
    <t>43eaf57e-bd45-5558-83d8-1b80023aab4c</t>
  </si>
  <si>
    <t>4e1e2416-d224-576a-92dc-5e9cb19227e1</t>
  </si>
  <si>
    <t>786db176-60a2-5846-893e-0944b2dd951f</t>
  </si>
  <si>
    <t>63a1383a-c7ee-5551-9a51-d6f97a0e4c0a</t>
  </si>
  <si>
    <t>8f2fa7b7-2de1-59ff-a4f7-bcb833e024c4</t>
  </si>
  <si>
    <t>7dc8eeb2-55fc-536f-a3f5-ec4f6e404cd2</t>
  </si>
  <si>
    <t>633b9c63-1d35-5075-b868-2d193105eeae</t>
  </si>
  <si>
    <t>678da213-3d87-5949-99c6-628d2fed3a59</t>
  </si>
  <si>
    <t>9ac3d108-0afd-5e16-a983-2fd3f343c3c4</t>
  </si>
  <si>
    <t>9f9acdd1-454d-5691-a6c1-d92c7e3dcb9d</t>
  </si>
  <si>
    <t>8a4ab96f-63bf-5aeb-b565-031f921566ef</t>
  </si>
  <si>
    <t>c19e3579-356d-551a-87f9-b0d9619d395b</t>
  </si>
  <si>
    <t>b397a714-e2e8-50ee-a199-0cceb4158551</t>
  </si>
  <si>
    <t>b6a49d67-483c-55dd-bff1-d2ffcacb5c96</t>
  </si>
  <si>
    <t>980c9d6d-4b2d-554c-b093-45b96c04dc7d</t>
  </si>
  <si>
    <t>566b7c9e-d962-5d5c-b930-b977386247cd</t>
  </si>
  <si>
    <t>b09c5a9e-e1ee-5281-bf6b-65503891e7c9</t>
  </si>
  <si>
    <t>2b8308d6-0159-5cde-9c71-d85e68f49560</t>
  </si>
  <si>
    <t>d4c7d095-a8c0-5a18-a463-e00acb8593f0</t>
  </si>
  <si>
    <t>1d5865d4-1d73-569b-939d-0a319ef7b598</t>
  </si>
  <si>
    <t>5d253c75-b77d-5944-b66c-a740a7bb6e4a</t>
  </si>
  <si>
    <t>99550abe-cf36-594b-8946-e0f0c01fac6d</t>
  </si>
  <si>
    <t>3c97c890-b4db-58e2-b72d-5007e649f707</t>
  </si>
  <si>
    <t>ac1a9e21-5a2d-5f46-a43c-3c72b9ce119d</t>
  </si>
  <si>
    <t>473064ba-8089-5a23-ae0f-1e188f9ff0cc</t>
  </si>
  <si>
    <t>20f5f113-e250-57c5-8321-b984f688cfc2</t>
  </si>
  <si>
    <t>bd2b547c-71da-59c3-a773-7be74df02353</t>
  </si>
  <si>
    <t>52b70be6-8d18-5047-9535-2e0220b02c89</t>
  </si>
  <si>
    <t>718e7cd2-8e32-5043-a0e5-6d7c5365d6af</t>
  </si>
  <si>
    <t>db578098-059d-51f6-a98a-e0189f94dc4c</t>
  </si>
  <si>
    <t>552786c7-4887-5fb6-bd0d-80250deccbeb</t>
  </si>
  <si>
    <t>654c4c17-7d81-50bf-a733-4ce41f6d1878</t>
  </si>
  <si>
    <t>0e05bdbd-095a-58d0-ae22-7c13e327080f</t>
  </si>
  <si>
    <t>ef2532cb-3d17-584c-9ff7-841571935cc7</t>
  </si>
  <si>
    <t>ff5e89c4-2425-5e61-a8c8-fb3fb6c8650d</t>
  </si>
  <si>
    <t>fb2691cc-812b-58f6-bed5-14f3387387fe</t>
  </si>
  <si>
    <t>edfd9449-256f-569c-8740-339807e064ab</t>
  </si>
  <si>
    <t>996e84af-eef7-5402-9dfa-3be361765734</t>
  </si>
  <si>
    <t>79e88144-1e6c-5d04-8bf8-1cc233caa992</t>
  </si>
  <si>
    <t>a1a0156f-590f-5c5f-8dbf-9071a3bb657a</t>
  </si>
  <si>
    <t>a6f739d6-cb54-5314-b994-8ed5751dc39f</t>
  </si>
  <si>
    <t>7dec8397-f2b1-5dd7-8255-b977280e5cb3</t>
  </si>
  <si>
    <t>af021124-3d04-5ac0-8a61-d8c383526f0d</t>
  </si>
  <si>
    <t>81c6c42c-9248-5ed4-aef9-04e6c05feedb</t>
  </si>
  <si>
    <t>b10b42e5-06e9-52a9-adac-3d9f071201ce</t>
  </si>
  <si>
    <t>bab05d3d-68a6-54de-9ed7-155c7c1b4e20</t>
  </si>
  <si>
    <t>aad7c618-71dd-5568-a925-f71fe5eedb06</t>
  </si>
  <si>
    <t>c5923466-25d3-581d-98ec-8034c591c947</t>
  </si>
  <si>
    <t>95e6d5d7-96db-549d-90fc-bfa5f9579603</t>
  </si>
  <si>
    <t>6217c6eb-e8e7-5560-8c48-4b73fe20f7a2</t>
  </si>
  <si>
    <t>ad941c9a-b2d5-5a0f-866f-99b67b401070</t>
  </si>
  <si>
    <t>35651e59-23a6-5a77-95ea-6258d50e8ad9</t>
  </si>
  <si>
    <t>040c25f5-a2e3-5f9a-a080-f05bf63c969b</t>
  </si>
  <si>
    <t>b0789399-3c69-5423-b3cb-327adc0aaa16</t>
  </si>
  <si>
    <t>a3c2dc8c-54a9-5fcf-b25c-7e4b03e5c303</t>
  </si>
  <si>
    <t>da171055-e84e-5763-8278-9b319c58bde7</t>
  </si>
  <si>
    <t>e0872eb8-1dc9-5e87-96b6-8f3d191f69de</t>
  </si>
  <si>
    <t>c6e6c54f-43b6-577a-abc8-84729c7f96dd</t>
  </si>
  <si>
    <t>065316f2-5849-576b-b193-4b56073f890c</t>
  </si>
  <si>
    <t>7d1048f4-f73c-5169-9898-4b5f95c06d31</t>
  </si>
  <si>
    <t>0de0ec5c-09d4-5132-bf44-825c52384d47</t>
  </si>
  <si>
    <t>4d165e4d-e22d-5758-b604-28db12ca693b</t>
  </si>
  <si>
    <t>9b160a98-c55f-514b-ab65-03e05c2287d6</t>
  </si>
  <si>
    <t>5852affc-d5d9-5959-9d9d-139c064b6407</t>
  </si>
  <si>
    <t>6f320bce-51e1-565b-b1b4-c786b0665872</t>
  </si>
  <si>
    <t>8ec1214a-fc9c-515b-9baa-006ebdc92d99</t>
  </si>
  <si>
    <t>e6732c20-8e55-5fac-9e17-bca35df96725</t>
  </si>
  <si>
    <t>e1bfa2ae-b015-57ad-938b-a68b63256ace</t>
  </si>
  <si>
    <t>38081337-0b4f-5914-ac89-be0c953b0472</t>
  </si>
  <si>
    <t>ca4e3e0c-54c7-500d-92bd-9c68487041bd</t>
  </si>
  <si>
    <t>67b1e2ff-2ad4-5f78-9a56-c2ac8bfd0d75</t>
  </si>
  <si>
    <t>ca295edb-1bee-5890-bebb-ab45dc0f8cbe</t>
  </si>
  <si>
    <t>97c38255-5b26-5ab1-b54b-5beb46b4f956</t>
  </si>
  <si>
    <t>67429ccd-cc2d-5cbe-886d-86cadbc204d4</t>
  </si>
  <si>
    <t>8d604d40-6d97-56e6-9e65-9fbb4ff02070</t>
  </si>
  <si>
    <t>02a6351e-626d-5afc-bab9-2ecd04623f43</t>
  </si>
  <si>
    <t>17556c6b-6b25-5d32-9464-bf61cbcfdb32</t>
  </si>
  <si>
    <t>b5ab99ab-7937-5b40-9769-7155fd9f1c54</t>
  </si>
  <si>
    <t>78ca4c57-3f96-5c9d-9fc5-75457bec900c</t>
  </si>
  <si>
    <t>03ed58a2-1209-5d9f-851d-54b17ffa3319</t>
  </si>
  <si>
    <t>90a708b0-be25-5385-b347-a748c71d929b</t>
  </si>
  <si>
    <t>46634273-e7c0-5707-8c86-ec9b21365fd8</t>
  </si>
  <si>
    <t>b5e8b1d9-f83d-5d44-9434-f08abcc71391</t>
  </si>
  <si>
    <t>dc669e68-15aa-5a14-afc6-c985c762efa6</t>
  </si>
  <si>
    <t>bd002f5e-5da2-58d9-9d39-0ecd51f00494</t>
  </si>
  <si>
    <t>169ef309-9677-5b04-859d-d32bc97a3e3d</t>
  </si>
  <si>
    <t>442090bc-7dbd-5186-b608-865588fb21a0</t>
  </si>
  <si>
    <t>757e946d-81bd-54a6-b91e-15ba0e7210d2</t>
  </si>
  <si>
    <t>7178edee-3d9a-504a-96f5-e1a31e4203d2</t>
  </si>
  <si>
    <t>e4d2df1e-c509-58ee-a831-ac69714903a3</t>
  </si>
  <si>
    <t>b577e07f-8017-57fb-9fe7-16eee3cb0b71</t>
  </si>
  <si>
    <t>98d09ba3-7578-5a0d-86cb-2429381127b8</t>
  </si>
  <si>
    <t>bb5c88ff-7db5-5279-a681-24a6bffff4be</t>
  </si>
  <si>
    <t>cfe2e9ce-ace2-5341-8560-73b7753586a5</t>
  </si>
  <si>
    <t>c447e8a1-54f2-5f99-bf03-4d1dfa68acdc</t>
  </si>
  <si>
    <t>36b3374b-8692-5111-8d5d-dba9f6f273e4</t>
  </si>
  <si>
    <t>6ef6dc5b-724a-59c6-b3dc-2bbe6597e7cf</t>
  </si>
  <si>
    <t>993c1cf0-b343-51ac-ab76-ddc20f7e1979</t>
  </si>
  <si>
    <t>469f5c28-7909-5251-858b-6d698bbcf611</t>
  </si>
  <si>
    <t>b31020d9-3a65-5375-963f-aa83110ffb81</t>
  </si>
  <si>
    <t>75182610-18d8-5111-9fdc-e161278d4e88</t>
  </si>
  <si>
    <t>43ef9adb-10a7-546b-b4ae-357d0dbd17ee</t>
  </si>
  <si>
    <t>bfa78275-517b-5d2b-a42b-aa0351e930f4</t>
  </si>
  <si>
    <t>b9ad3972-417b-5a71-b54e-7e4e5bf089f2</t>
  </si>
  <si>
    <t>12ba43cd-840a-5b06-9efa-6083c839b1c1</t>
  </si>
  <si>
    <t>d4844d0b-8e66-590f-bae7-704d2654858a</t>
  </si>
  <si>
    <t>22f47b2f-85ce-54e3-ae69-a4125b96531c</t>
  </si>
  <si>
    <t>c3b92796-1e78-5f08-9486-75d27a82d038</t>
  </si>
  <si>
    <t>d510acb8-31a0-5178-bf68-93c242017638</t>
  </si>
  <si>
    <t>34c699e6-0e0d-5576-a1c7-a131f67fc05e</t>
  </si>
  <si>
    <t>238cccca-a6b9-5843-bd42-6684a81e7cde</t>
  </si>
  <si>
    <t>0ed36059-a243-50bc-bb5f-3fcb3d23db2b</t>
  </si>
  <si>
    <t>05d9431d-9056-5534-8126-84a3e715f90a</t>
  </si>
  <si>
    <t>ff80057a-fea4-57a0-849d-f5735579a35f</t>
  </si>
  <si>
    <t>e1c88542-be6f-5fb7-b360-9433c6701e09</t>
  </si>
  <si>
    <t>cc8dc27a-9dfc-5f14-b663-01883a6108f0</t>
  </si>
  <si>
    <t>a57efbd3-3716-5abb-bc42-61b8c6db3227</t>
  </si>
  <si>
    <t>99ebfa49-db83-58b6-b090-81ca801b4f9b</t>
  </si>
  <si>
    <t>92bfb073-010f-5e1f-a073-463b37078f6a</t>
  </si>
  <si>
    <t>89121509-a485-515f-a91f-4555cd935537</t>
  </si>
  <si>
    <t>b1f0807b-86ce-5681-ba8e-ff4b11822b8d</t>
  </si>
  <si>
    <t>9d30871b-43cd-5af5-b37a-6f70e511465f</t>
  </si>
  <si>
    <t>c3367ecb-ec35-51c0-8e7b-6bb52fda8293</t>
  </si>
  <si>
    <t>a84621d0-b325-504a-9027-03582d9ccf4e</t>
  </si>
  <si>
    <t>99d86699-8a84-54ee-9a9e-3cdb33b9b9aa</t>
  </si>
  <si>
    <t>e88c1485-6601-5476-b5f6-1ccc226eca3c</t>
  </si>
  <si>
    <t>0d0f8cef-11a8-5697-9692-d614cc264000</t>
  </si>
  <si>
    <t>7ce5423c-b3df-5bde-b59f-88343a33dc54</t>
  </si>
  <si>
    <t>f3e85285-4555-50b0-bfad-d4be45e0f67e</t>
  </si>
  <si>
    <t>4d5257ed-6335-5d88-9052-da99767a0c97</t>
  </si>
  <si>
    <t>bf37c342-d85d-513f-bb02-bc4209c18039</t>
  </si>
  <si>
    <t>f1ba4ef3-6319-5a37-802d-fd55c6586390</t>
  </si>
  <si>
    <t>5c58873c-a7d2-5634-91c7-de97d14aa6ab</t>
  </si>
  <si>
    <t>c9860fcd-a435-5e9a-bf3c-8145e7fae60e</t>
  </si>
  <si>
    <t>e14963c1-008a-5a53-901c-aefbbb1c138e</t>
  </si>
  <si>
    <t>a8fce260-6489-5960-bac9-c6b6117a94e6</t>
  </si>
  <si>
    <t>5b2fc4c0-25fc-59fc-94e1-3f9870cfccc7</t>
  </si>
  <si>
    <t>65e8dcf6-8aca-5cf0-b6ba-66e50eac2a33</t>
  </si>
  <si>
    <t>95eaed65-38f8-5e6a-98e3-708d12dc2287</t>
  </si>
  <si>
    <t>d1926b21-e60d-510f-8d91-3674752f0990</t>
  </si>
  <si>
    <t>6a0ba0ef-8660-516c-8e9a-7d51aeff3f77</t>
  </si>
  <si>
    <t>8e6c833a-7853-5f95-bc5e-8965df5f8131</t>
  </si>
  <si>
    <t>3008108f-8d3c-5483-87db-1703376d91ed</t>
  </si>
  <si>
    <t>03248cbb-ff30-5735-867f-994dd5903d09</t>
  </si>
  <si>
    <t>2df58c84-7e2c-5683-92ec-1dd7512f8bef</t>
  </si>
  <si>
    <t>f46a21ff-b64a-597c-8569-2726f341aa80</t>
  </si>
  <si>
    <t>7ac8fbe8-c216-5f1f-aef3-c7092fb973ab</t>
  </si>
  <si>
    <t>58c00886-90b3-5cb0-8f34-34ef30d8453d</t>
  </si>
  <si>
    <t>35f2a302-d583-5b4c-95cc-ee80972ab14f</t>
  </si>
  <si>
    <t>b5a1fb2c-bbc8-56e9-a9ec-911382409ae2</t>
  </si>
  <si>
    <t>98af0e0f-f9dc-55d1-bc7e-52890cc726e8</t>
  </si>
  <si>
    <t>6bcc5d36-8b60-56cd-b07a-eb0469e10b09</t>
  </si>
  <si>
    <t>5f240bd2-d4dd-50f5-809a-dd35341e19e0</t>
  </si>
  <si>
    <t>bb6edd34-316e-5175-83d0-a370740c34c0</t>
  </si>
  <si>
    <t>bfd2829e-b500-5051-806a-eb9d16fe3e18</t>
  </si>
  <si>
    <t>573c4451-1fdf-54e8-bb15-7d1252bd09df</t>
  </si>
  <si>
    <t>d5b00ab1-cf7f-5767-b2e3-09a195aace21</t>
  </si>
  <si>
    <t>caa1e2ef-2dad-5c28-aaf0-895688e5764f</t>
  </si>
  <si>
    <t>1e8f7f04-200d-5377-acc3-9005823f25a4</t>
  </si>
  <si>
    <t>f00f8059-e53b-5ce7-87e7-e54deb88b2ad</t>
  </si>
  <si>
    <t>906c710a-071f-536e-aee6-48c1619c264e</t>
  </si>
  <si>
    <t>7c38fb70-16b8-55e9-a6ae-94433b6155c4</t>
  </si>
  <si>
    <t>71287d68-1a72-54b1-98a5-85bda86fe064</t>
  </si>
  <si>
    <t>6cfab501-bb78-5fc8-a9ae-6108ada9ef8a</t>
  </si>
  <si>
    <t>07da0932-0de8-5ce2-9735-e876a6ef2169</t>
  </si>
  <si>
    <t>722c77d0-cb38-5154-821e-fa66972d082e</t>
  </si>
  <si>
    <t>867c0751-f26c-5961-86d3-b92564845b4d</t>
  </si>
  <si>
    <t>cff4ee29-5948-5678-a5cd-5ec7e079ac6a</t>
  </si>
  <si>
    <t>529dbe23-5b9a-538f-9b89-e6b2927c1062</t>
  </si>
  <si>
    <t>cb4f6816-448d-56e0-b23c-18d9bff22122</t>
  </si>
  <si>
    <t>c343a529-8ead-5a1a-a31c-a1303a741b68</t>
  </si>
  <si>
    <t>ac96011b-2173-5ef2-9c3d-0c7ef255fb1e</t>
  </si>
  <si>
    <t>c1d11aeb-94e2-5d30-afda-8e937ac395a6</t>
  </si>
  <si>
    <t>d164f0f7-6fb2-5025-b6ef-4cc6ae2e0b36</t>
  </si>
  <si>
    <t>0e3a6173-ca9d-5e89-b9af-55dccb7d1043</t>
  </si>
  <si>
    <t>dc354e98-6a83-53be-a3c5-b81fd1171501</t>
  </si>
  <si>
    <t>748df4f2-70a5-5553-9113-e89ba154409b</t>
  </si>
  <si>
    <t>2cf78d0d-8604-5329-9644-1156733a4d1a</t>
  </si>
  <si>
    <t>7590f866-4532-5241-b5ef-77a9adab687b</t>
  </si>
  <si>
    <t>d8b53bd8-55c3-58b1-8848-233f3c073460</t>
  </si>
  <si>
    <t>bf1fbe2c-3a5f-52ec-8c1a-dde9a85e61da</t>
  </si>
  <si>
    <t>d9b6ed1d-b1ac-52fe-9d2f-e45ba21c0242</t>
  </si>
  <si>
    <t>6fd2fe45-0f64-585b-81a1-c0221bbdd123</t>
  </si>
  <si>
    <t>084a6f04-30d7-5056-92d3-ac9b577084b5</t>
  </si>
  <si>
    <t>9ab39df6-2f3b-590e-a97c-ca9b5cd79c61</t>
  </si>
  <si>
    <t>e1f1212f-5bbe-5b54-92eb-8aa8c7bccc1e</t>
  </si>
  <si>
    <t>599f5699-2628-5e5e-9c20-3679a8d58fe1</t>
  </si>
  <si>
    <t>bb1bbb4c-158e-55fd-847a-663e46efbf2a</t>
  </si>
  <si>
    <t>9101a06d-eb78-56d4-b9ea-5fd3ad2f83c4</t>
  </si>
  <si>
    <t>65fffca6-7c86-5acd-a2ea-4ab4efa72f62</t>
  </si>
  <si>
    <t>b67e464b-5e01-5525-a874-2f08770cbf07</t>
  </si>
  <si>
    <t>9b4b820c-96c2-51e0-b51b-3a285c51b82f</t>
  </si>
  <si>
    <t>447600a0-98c7-5a93-8846-8d0b040fde78</t>
  </si>
  <si>
    <t>f86fcead-b670-5e5d-8d4e-30444c6bfeab</t>
  </si>
  <si>
    <t>19a5877c-1873-50dc-a896-d48d8f45e815</t>
  </si>
  <si>
    <t>819ba689-bd3d-5c88-80fd-6e6761ca27a6</t>
  </si>
  <si>
    <t>71d7a175-5f94-5c12-bde9-ae4de0097484</t>
  </si>
  <si>
    <t>363872b5-e1c6-5635-8530-48e6d184fe45</t>
  </si>
  <si>
    <t>c706037c-7257-500e-8093-c945d758b6a2</t>
  </si>
  <si>
    <t>9d00b193-2009-5b27-ac04-8cc858242ad1</t>
  </si>
  <si>
    <t>6995606c-a96a-52a7-af09-157d733b0b61</t>
  </si>
  <si>
    <t>6a723bb6-401c-5b24-9c0a-de3103e0f5a5</t>
  </si>
  <si>
    <t>73730b3b-4926-5b96-a7e9-5d59a8be5914</t>
  </si>
  <si>
    <t>382ff3c7-db67-5048-af20-d9c2accd1ce7</t>
  </si>
  <si>
    <t>d2ce321d-531a-50a0-beeb-41cbf7a7bf7a</t>
  </si>
  <si>
    <t>d188dd71-1e14-5e86-bb73-809861daefea</t>
  </si>
  <si>
    <t>943df694-c68c-5dfd-b09b-3f1fc1b20bc7</t>
  </si>
  <si>
    <t>de74a28b-5f66-58d6-853a-6e6b89812b09</t>
  </si>
  <si>
    <t>9d6b371f-0164-5814-8f42-daf276ed3aae</t>
  </si>
  <si>
    <t>7daf2f1f-8f2c-5f1f-8140-fed40d76197c</t>
  </si>
  <si>
    <t>c00028fb-aaaa-5d1b-b200-698c55e5c76a</t>
  </si>
  <si>
    <t>7587cd81-f61d-5ea5-8d37-f45b69e2b0c3</t>
  </si>
  <si>
    <t>f2469577-8464-5408-87b0-59fea6fa7f5e</t>
  </si>
  <si>
    <t>94767519-9f0c-5aad-a67f-b986c41a5636</t>
  </si>
  <si>
    <t>e781fd68-6238-5a20-8d1d-6af9073346f7</t>
  </si>
  <si>
    <t>3f6ce897-a865-5d56-97a1-91836b02bd7a</t>
  </si>
  <si>
    <t>974ef74f-3030-50e9-851b-b45bcd955793</t>
  </si>
  <si>
    <t>df3f317e-0c8c-536f-ada5-fbc6fb73a1ba</t>
  </si>
  <si>
    <t>69905a5a-0f35-59b3-88e1-1c5b820fadd0</t>
  </si>
  <si>
    <t>7f1bcbd7-d3e8-5669-8a56-c4bacaccb480</t>
  </si>
  <si>
    <t>2307ad8e-41e5-5688-8ae9-3c213bb02b74</t>
  </si>
  <si>
    <t>1084e044-3044-5961-9462-fb76c0b1e95a</t>
  </si>
  <si>
    <t>0db5c1d7-0e0d-570d-9dc9-5947420c5ed0</t>
  </si>
  <si>
    <t>922864f8-e6af-525b-8400-32f5c5b06afc</t>
  </si>
  <si>
    <t>b2b09b74-bab7-5d0d-bfa6-7c2f65ac88de</t>
  </si>
  <si>
    <t>81091dd8-6ea5-59ad-a440-06ae475c8dbb</t>
  </si>
  <si>
    <t>9288c8d3-3176-5d53-a74b-ab275af0a76c</t>
  </si>
  <si>
    <t>3e68a576-ff7b-5e04-893d-7d226bdcd26c</t>
  </si>
  <si>
    <t>0aad7ab0-762b-525a-8f17-1a3af523c73e</t>
  </si>
  <si>
    <t>69fed97d-bcb2-5db1-a3b8-4b504bf2a2f5</t>
  </si>
  <si>
    <t>ae41eaa6-6b1c-54fe-acb0-778f57c497ac</t>
  </si>
  <si>
    <t>21a36cab-1e28-58c0-8717-199674e99dfe</t>
  </si>
  <si>
    <t>ae960d1c-6cde-5c5e-b4f0-292aab71374b</t>
  </si>
  <si>
    <t>5ac96c7b-db1e-5d90-8b11-fbf63f871521</t>
  </si>
  <si>
    <t>9ba95a2a-4259-5082-8894-81e00ba4337d</t>
  </si>
  <si>
    <t>d329dcf4-318e-5f26-866a-72870c5529f1</t>
  </si>
  <si>
    <t>d7e68fc0-89dc-57c2-a76f-cf62ebbdf0e0</t>
  </si>
  <si>
    <t>a0aa878d-7b92-5112-9e4e-69cb388c8882</t>
  </si>
  <si>
    <t>04fd19e5-b60d-5e9d-b2c2-eb19322dbfc0</t>
  </si>
  <si>
    <t>eab49aae-5488-5eac-b63a-14981a26a7b5</t>
  </si>
  <si>
    <t>f7157e75-148d-557b-bdf5-339aadce5ee1</t>
  </si>
  <si>
    <t>80116e08-b28e-5fc5-a576-cb22d3e9f2b2</t>
  </si>
  <si>
    <t>ec837d54-5ebb-53ec-bde4-ab42b7ba288c</t>
  </si>
  <si>
    <t>024d5bb7-3cb2-5934-a2fb-695a084d1ac7</t>
  </si>
  <si>
    <t>44dce42b-681e-5ccc-994a-c3e339d6a71e</t>
  </si>
  <si>
    <t>602a9404-2870-58e4-9427-9253334b6baf</t>
  </si>
  <si>
    <t>b3d13156-c847-50b5-a48a-c17bc93cef97</t>
  </si>
  <si>
    <t>0a054d29-dcf1-52b3-9f37-75e0a21e3eea</t>
  </si>
  <si>
    <t>25581414-e917-5062-9e66-001f0235ef7f</t>
  </si>
  <si>
    <t>d8e5ab22-69fb-5174-a34b-89420b1c33d8</t>
  </si>
  <si>
    <t>61a8f2dc-8e16-50f2-b380-966e7a7d88ab</t>
  </si>
  <si>
    <t>e3e03aca-621f-5d50-9edd-dfb416535439</t>
  </si>
  <si>
    <t>ddf1d72b-e5f3-5a95-befa-1bfb6320b4af</t>
  </si>
  <si>
    <t>259e7abd-d45a-5c94-b251-74fa2d3736f0</t>
  </si>
  <si>
    <t>d07c8fd5-7778-5c76-a4c9-4cdd8f9db135</t>
  </si>
  <si>
    <t>b1872319-f13d-57b1-a064-0038c6672abd</t>
  </si>
  <si>
    <t>9266395c-e3f2-5692-bd7f-db908dabad93</t>
  </si>
  <si>
    <t>217e0f59-03ff-5ae7-9a50-b168b7166161</t>
  </si>
  <si>
    <t>95a49815-a064-529f-a72b-9c2085ab8ee8</t>
  </si>
  <si>
    <t>abbed231-4808-5861-a161-e584d2c7ed6b</t>
  </si>
  <si>
    <t>71610c67-189f-5037-8f9e-3ff6ad29c022</t>
  </si>
  <si>
    <t>5f4186fa-46ad-5981-8118-442244b089a7</t>
  </si>
  <si>
    <t>73eada93-659a-5648-a111-8dcfdeb34975</t>
  </si>
  <si>
    <t>31013110-890f-5540-9ffa-3658f87e6754</t>
  </si>
  <si>
    <t>cf8367cd-6f07-5188-aaaa-1db506c6fa8d</t>
  </si>
  <si>
    <t>94f227b0-589a-5e52-b1d2-de82273ab827</t>
  </si>
  <si>
    <t>c2807e8f-76aa-5dae-a2f4-0334c0cc24ed</t>
  </si>
  <si>
    <t>6edd1082-a06b-5b87-83f1-45b6dcafdbbc</t>
  </si>
  <si>
    <t>8182529d-1312-52dc-9f15-87cfdad7a2df</t>
  </si>
  <si>
    <t>cfe97696-9c28-5951-a738-be23cd26d7b8</t>
  </si>
  <si>
    <t>652584d7-a6a1-5a3e-98ec-49a5b79404d4</t>
  </si>
  <si>
    <t>895bd1ef-609a-521b-9e25-82b661b24624</t>
  </si>
  <si>
    <t>8005aecc-4e6c-51eb-af5c-33c10679c446</t>
  </si>
  <si>
    <t>29c49dc4-e225-5ec0-a3d8-3390a872375b</t>
  </si>
  <si>
    <t>6405d969-488a-5d4c-b310-1d56a94e8017</t>
  </si>
  <si>
    <t>539946b0-53de-5e1e-817a-26a55066b7e8</t>
  </si>
  <si>
    <t>32011590-85ea-5723-bcca-4511743c5ed1</t>
  </si>
  <si>
    <t>890b899b-300e-5f04-b156-f6dfcee6aaf8</t>
  </si>
  <si>
    <t>240c2473-2df8-5daa-a909-3effa5b4cb49</t>
  </si>
  <si>
    <t>faf75ed5-14d9-517f-8423-bcc5b6b6006b</t>
  </si>
  <si>
    <t>dcffbfe4-0eaf-584b-8f6d-965bf25944c7</t>
  </si>
  <si>
    <t>e2feee33-cfae-5061-aa99-30d10fdd25c4</t>
  </si>
  <si>
    <t>d6a824ec-f0bf-551b-aff0-503fa0d45cfe</t>
  </si>
  <si>
    <t>e2eb1744-0c98-55f8-87f5-722a437463b3</t>
  </si>
  <si>
    <t>d99a6a1e-6820-51e9-840d-3f29fb4eccff</t>
  </si>
  <si>
    <t>75092c71-4216-545a-988f-ad976ebe45e3</t>
  </si>
  <si>
    <t>86115fdd-38f5-5c5d-97d8-d3c37f2ed153</t>
  </si>
  <si>
    <t>ea8ab774-f131-57f3-9e6a-1582d9e31b5c</t>
  </si>
  <si>
    <t>bdc71365-8146-50bf-85da-96a554f987e6</t>
  </si>
  <si>
    <t>03e18aae-4e6b-592b-a984-956ce0cb0c83</t>
  </si>
  <si>
    <t>689d6e5a-c530-58ab-bda2-8a769271f66e</t>
  </si>
  <si>
    <t>f77dcfd4-8956-5e81-8fd9-68a645468495</t>
  </si>
  <si>
    <t>f9e28bf6-5510-5030-a236-8b7c57860635</t>
  </si>
  <si>
    <t>11e7e3bb-ee5b-5fe4-bc75-782a28333883</t>
  </si>
  <si>
    <t>8f2a6a70-1f27-5bab-8af8-3e94d30d17d2</t>
  </si>
  <si>
    <t>1394c960-5ab9-51f6-af4b-062bdcb545b6</t>
  </si>
  <si>
    <t>802dcc6b-907e-52a5-ac98-935a13a07423</t>
  </si>
  <si>
    <t>1c832f2a-a244-5bad-88fd-d1db0eb2d38e</t>
  </si>
  <si>
    <t>61abd6d4-7953-5a0d-95ff-9a2527ed9d06</t>
  </si>
  <si>
    <t>274ef004-8edb-5918-92a5-f241c100f893</t>
  </si>
  <si>
    <t>2102225e-4aab-53a6-ac4f-3ea3a920fee3</t>
  </si>
  <si>
    <t>c56f8ffc-defd-538f-baf0-8b247c562ce2</t>
  </si>
  <si>
    <t>039818a3-3d84-56c4-b48a-dbde13f373d6</t>
  </si>
  <si>
    <t>863d6f75-0bff-56d8-b06d-9358637a64cb</t>
  </si>
  <si>
    <t>e873052c-e6f9-5e3c-9795-220b664712b1</t>
  </si>
  <si>
    <t>d49c40a1-9bf3-57b4-bde9-d64726d689c1</t>
  </si>
  <si>
    <t>60c7e755-9355-544c-999f-5b50bc5d15f3</t>
  </si>
  <si>
    <t>7e29db6a-ddc7-5bf8-8499-476f647454ed</t>
  </si>
  <si>
    <t>707c239d-011c-5f67-9e64-2c8541992fbb</t>
  </si>
  <si>
    <t>476a71be-64cb-5671-877a-55b66e8273e6</t>
  </si>
  <si>
    <t>0313eaec-ecf3-535e-bc75-94977e37c995</t>
  </si>
  <si>
    <t>1d59af16-bcc2-568e-961e-b2548d83acb4</t>
  </si>
  <si>
    <t>0e8097de-2fa2-51ca-9280-63dc04125b07</t>
  </si>
  <si>
    <t>90a3049e-eca9-5bd2-a35c-4015e59ae3f2</t>
  </si>
  <si>
    <t>278652fb-d661-558c-806c-ba2513832b0d</t>
  </si>
  <si>
    <t>dc18de08-04c9-5cf5-b50a-fc34f42aae3b</t>
  </si>
  <si>
    <t>81286cb2-eb78-502c-9e9b-448b46f585a0</t>
  </si>
  <si>
    <t>d7e3c735-fb6d-5c46-bec4-43ccf429b833</t>
  </si>
  <si>
    <t>afd718cf-000e-5af9-850d-12baef1d7d9b</t>
  </si>
  <si>
    <t>a1946e78-101e-5240-8564-359046f04254</t>
  </si>
  <si>
    <t>673336cb-dc14-5717-805b-26a9330071ac</t>
  </si>
  <si>
    <t>e41048b2-2fe2-58fa-abd4-607d22de3219</t>
  </si>
  <si>
    <t>24aba826-91e3-5ff2-b976-96ee37e14b25</t>
  </si>
  <si>
    <t>88a494cb-e1dc-5576-9d7c-099d47864674</t>
  </si>
  <si>
    <t>76ed0621-29b6-5a68-8c56-759c911d9564</t>
  </si>
  <si>
    <t>abd63af4-c4f9-54ee-a688-73c26697d4dc</t>
  </si>
  <si>
    <t>6ca058b0-2ab7-5fbd-994f-42b2cbf0f773</t>
  </si>
  <si>
    <t>752af720-5778-5d2b-960b-e5b26d5f4e1b</t>
  </si>
  <si>
    <t>4506dc9b-a0a5-58f9-8694-9efc728ff742</t>
  </si>
  <si>
    <t>5423754e-9d80-523e-ae47-4ad6f326c8bb</t>
  </si>
  <si>
    <t>1e971359-4480-5a04-89de-12d2f4336738</t>
  </si>
  <si>
    <t>c26e79a8-46a8-5e86-9a60-f171ff050266</t>
  </si>
  <si>
    <t>aaf970ec-0a33-50fa-a9e0-9e8e429cb473</t>
  </si>
  <si>
    <t>e1545489-090c-539a-9acb-a8cf9ded8c14</t>
  </si>
  <si>
    <t>16590b8a-4485-51aa-ba5b-7abf693ba75e</t>
  </si>
  <si>
    <t>01ca5188-0aa2-5f5e-b157-abde4327131c</t>
  </si>
  <si>
    <t>2a8b20cc-6309-5dc9-808a-f8e228c4b7d7</t>
  </si>
  <si>
    <t>3dd4b5b5-9c65-5670-8054-df0fdf00d593</t>
  </si>
  <si>
    <t>664ded05-c559-5f91-b80b-7fb0561cc7fd</t>
  </si>
  <si>
    <t>b319d274-f02f-5511-af61-4b5e875ca44b</t>
  </si>
  <si>
    <t>e4e90528-608b-5d16-b746-f4a01550e108</t>
  </si>
  <si>
    <t>a5012dce-9bee-52b0-87ab-bc7b79dcf342</t>
  </si>
  <si>
    <t>646a0baa-2143-5f8d-9c13-ffc7b66b0191</t>
  </si>
  <si>
    <t>6300de16-77f5-56e3-9b5a-f5d2c15a2753</t>
  </si>
  <si>
    <t>45d9548f-47a5-5f3d-a720-1ea995b0004d</t>
  </si>
  <si>
    <t>9a5b9f27-f61a-53c9-9548-54842834ecf4</t>
  </si>
  <si>
    <t>2621ad3f-227e-579c-b905-27bbc7d83427</t>
  </si>
  <si>
    <t>863ea7fd-8f58-5507-bc11-d8407195c5a8</t>
  </si>
  <si>
    <t>8bd7f5de-663f-5a82-9736-424d949d149c</t>
  </si>
  <si>
    <t>6a1c3755-8633-575c-9108-350c791aaf27</t>
  </si>
  <si>
    <t>5b342244-8585-5df3-b0e0-6c19922af82d</t>
  </si>
  <si>
    <t>69b67990-5c7e-54f7-a309-31c7bc9a70e4</t>
  </si>
  <si>
    <t>0591edb5-f659-50be-af71-09c59d456aec</t>
  </si>
  <si>
    <t>4538144c-4db7-5d95-982f-8723de2d194f</t>
  </si>
  <si>
    <t>d9c81236-3877-52cf-ba11-79108d1b1fb7</t>
  </si>
  <si>
    <t>390dfb27-4379-5080-8a9c-b79fdd15020c</t>
  </si>
  <si>
    <t>a9288a5f-e9a6-57ca-81e9-62c5fbd0a310</t>
  </si>
  <si>
    <t>4b35d693-1742-5bb6-8f5d-e9351cdd45c1</t>
  </si>
  <si>
    <t>f72bebd4-e3da-5186-83f3-76bddbb85a28</t>
  </si>
  <si>
    <t>4153c47d-2dd9-5906-b18a-0a1afb07defa</t>
  </si>
  <si>
    <t>6357825d-9565-5e73-b00b-9a8d86afc25b</t>
  </si>
  <si>
    <t>2a5286f5-fd88-5869-96ca-b61f8b6f1335</t>
  </si>
  <si>
    <t>b9747aeb-652f-5b0f-8630-1768ae39e4c5</t>
  </si>
  <si>
    <t>b3472b1e-1a65-5816-85b9-aa190bad0866</t>
  </si>
  <si>
    <t>77980783-1bb5-5994-aa12-b643ab340677</t>
  </si>
  <si>
    <t>3cbfd004-e0c9-5ff7-a335-57bff6edd7ae</t>
  </si>
  <si>
    <t>46cc0838-11b7-5ee5-acd9-c9775ddb5a94</t>
  </si>
  <si>
    <t>788c1d7e-c2ef-5ee9-b680-46ce0a5429d3</t>
  </si>
  <si>
    <t>f191fea0-9d8e-531a-8e8d-9a41306d270f</t>
  </si>
  <si>
    <t>1adc80b8-fcb1-5924-ab6f-a6d0ca607e23</t>
  </si>
  <si>
    <t>446555c3-22e7-5e8e-9bb3-34cd3606ab69</t>
  </si>
  <si>
    <t>fe642c6c-f09b-5973-a29a-a1a8d6d13835</t>
  </si>
  <si>
    <t>12db1f08-4f3c-5c54-b50d-66a6c2d7c419</t>
  </si>
  <si>
    <t>f5ed3dd2-f78d-5f39-a6b2-189c20ee8ed2</t>
  </si>
  <si>
    <t>cd7b9dd0-c842-52e1-a833-7ed4951ac9e0</t>
  </si>
  <si>
    <t>31905711-5b89-5515-b074-1b0c4acf4055</t>
  </si>
  <si>
    <t>7451a506-d881-5a07-a6b7-eb4d07d5ddfe</t>
  </si>
  <si>
    <t>8f5dbd13-769e-5304-bd18-e8f804e86c6c</t>
  </si>
  <si>
    <t>26d629ca-89c5-5076-aa75-c9de82f06c73</t>
  </si>
  <si>
    <t>86835c1f-336a-58ef-868a-edfee99cc2a5</t>
  </si>
  <si>
    <t>f3e1554c-9f19-506c-ab69-458e1047156e</t>
  </si>
  <si>
    <t>3933acc4-d8bd-5447-9201-25df78d5ed9f</t>
  </si>
  <si>
    <t>8a17b14d-2da1-5d8b-b1c1-a647bfb7064e</t>
  </si>
  <si>
    <t>e0258c22-0d8e-551f-a1a1-7aa68aa38a02</t>
  </si>
  <si>
    <t>2d41b3e3-be0a-5be4-b8af-4ed29b5af5c5</t>
  </si>
  <si>
    <t>caa6c552-5507-567a-802e-f85f1b50a513</t>
  </si>
  <si>
    <t>e6e21a55-6c3c-530b-8e7c-6a298a3759f9</t>
  </si>
  <si>
    <t>55ea23b9-af8b-5ea8-9f4b-5bcb9ec475eb</t>
  </si>
  <si>
    <t>0a2d815b-6548-5d38-b37c-37a9b9a85b3d</t>
  </si>
  <si>
    <t>16e26607-d95e-59b2-a220-45a89edcea08</t>
  </si>
  <si>
    <t>a5c12c8e-2156-5261-bfee-6bbcc9f49141</t>
  </si>
  <si>
    <t>f0c085b5-f180-5feb-87e6-e3240e77f9b8</t>
  </si>
  <si>
    <t>2035687d-9216-5299-b9c1-e0ef1f7f79f5</t>
  </si>
  <si>
    <t>fc4bad38-4827-5039-879a-64c21c7d04dd</t>
  </si>
  <si>
    <t>b9eed3eb-f79b-5a4c-bdfb-7213d35d32f7</t>
  </si>
  <si>
    <t>32795b17-5ec9-5a25-99b2-a3425ccbb6a6</t>
  </si>
  <si>
    <t>c61b9a55-4a5d-5169-a4f4-ea55b4c03196</t>
  </si>
  <si>
    <t>18256c8c-75c9-51ee-87f1-b251877f48d3</t>
  </si>
  <si>
    <t>1a56cd29-a1e4-54d8-bf85-9c752837f369</t>
  </si>
  <si>
    <t>488704b0-ddf6-5c9f-916f-8a2da9c9b423</t>
  </si>
  <si>
    <t>d8903f75-b6bb-5dec-8e53-bb7e2bad6698</t>
  </si>
  <si>
    <t>7c5b486f-658a-536f-be48-582ec6b94f4d</t>
  </si>
  <si>
    <t>2205e4d1-c8c7-554f-a658-e77c829b5eae</t>
  </si>
  <si>
    <t>7c729d95-0d69-5e0c-8225-37c224ceb1bb</t>
  </si>
  <si>
    <t>83551f7a-4a5f-5f44-8780-b5e624adda66</t>
  </si>
  <si>
    <t>f6195689-c712-5947-aec1-4e401e6ed922</t>
  </si>
  <si>
    <t>905f8595-7d34-5106-9d13-011bef928288</t>
  </si>
  <si>
    <t>15d55a05-ca4d-5b3b-b1b2-a89b4748fc28</t>
  </si>
  <si>
    <t>d9ef442b-f55b-509a-afe6-16975854e479</t>
  </si>
  <si>
    <t>d051fd19-2224-5f39-9a7c-91581991812b</t>
  </si>
  <si>
    <t>1a4d91f9-cf39-5077-8e72-4e68d8452076</t>
  </si>
  <si>
    <t>f5ff3c30-3000-5a06-8808-b6af6965381c</t>
  </si>
  <si>
    <t>9b44a989-966c-5469-8e56-f81f76ea9b70</t>
  </si>
  <si>
    <t>eb9f0364-e46f-50b6-86d6-07055c426f7e</t>
  </si>
  <si>
    <t>f92b93f1-71fb-540a-a662-f46e6e724997</t>
  </si>
  <si>
    <t>8d62e766-f6a7-5ea4-a6fd-0e7b763ed283</t>
  </si>
  <si>
    <t>dc167087-103d-56d6-b730-2c1fab3666bb</t>
  </si>
  <si>
    <t>892ab944-531a-5b06-845c-c07f85a5acf9</t>
  </si>
  <si>
    <t>908a3c8f-d51a-56b4-8c30-58998e5d19a9</t>
  </si>
  <si>
    <t>6293f0bc-7b96-599d-a37f-1c3da90e95a8</t>
  </si>
  <si>
    <t>570d05e6-17fb-5524-849d-4e65715b9280</t>
  </si>
  <si>
    <t>5c358cd8-318a-5558-9b2e-8b2df6d1d43c</t>
  </si>
  <si>
    <t>4832c53e-d0ef-549a-b741-f80c8745cdc0</t>
  </si>
  <si>
    <t>59abf131-d713-5d62-8624-1093245c6f16</t>
  </si>
  <si>
    <t>1c9fbac9-c0e4-52ea-8d7a-eea465e1fe51</t>
  </si>
  <si>
    <t>ac207bc8-f492-59b8-8bfa-426b3831842a</t>
  </si>
  <si>
    <t>5f287ecc-c73e-5a9f-a3ed-dfccdf92fddd</t>
  </si>
  <si>
    <t>0aac6e2a-5301-5e77-8559-a9c2ef70a35b</t>
  </si>
  <si>
    <t>c47bfe2b-b117-5dc9-876f-d553f581dfe0</t>
  </si>
  <si>
    <t>26ba208f-06e7-5fb6-8f0d-da06c013cc3d</t>
  </si>
  <si>
    <t>57cc11e3-99c3-5574-91c8-4d8b8e164fdc</t>
  </si>
  <si>
    <t>de394819-cd55-5962-8544-8119a68a9fe2</t>
  </si>
  <si>
    <t>8ab08bbd-177e-554d-a21d-4dfa9492ef32</t>
  </si>
  <si>
    <t>367df87d-eb3b-574d-94e3-7ebc48e630f9</t>
  </si>
  <si>
    <t>1c69ef5b-490c-5b41-9687-a12d1aca433f</t>
  </si>
  <si>
    <t>c9fe4efd-4d09-5ba2-987a-3c3a9d94ed7a</t>
  </si>
  <si>
    <t>567e27f4-024d-5d7a-8502-3fc434ac4b9e</t>
  </si>
  <si>
    <t>afc7b260-1388-51e5-86cd-7509441f4e6d</t>
  </si>
  <si>
    <t>4fc618f3-90b8-5751-9959-3a0bfab575c6</t>
  </si>
  <si>
    <t>3ed09af5-a56a-58c6-9035-4c2b5cd342e1</t>
  </si>
  <si>
    <t>2e32ca7e-355a-5ca2-855b-8bcbc4ddd628</t>
  </si>
  <si>
    <t>940bbc70-906b-5382-acf3-a4174e97b4f1</t>
  </si>
  <si>
    <t>7df49e18-981a-55e5-9832-75259eba4bd2</t>
  </si>
  <si>
    <t>a967cd12-638e-525d-9a86-2a43369a90e0</t>
  </si>
  <si>
    <t>7c639983-effc-5626-be40-7cad22559848</t>
  </si>
  <si>
    <t>7bacbd67-5115-533c-8020-d00ae3076c11</t>
  </si>
  <si>
    <t>6f1a5a80-d0b1-5fb9-bc87-88624f593407</t>
  </si>
  <si>
    <t>f59a6470-8b6f-57e6-ba4a-22c93588bec7</t>
  </si>
  <si>
    <t>21e8186d-4308-52bb-bd2e-0d93e51a7c76</t>
  </si>
  <si>
    <t>5511991d-2c32-53ee-a2d0-551b66eb77ed</t>
  </si>
  <si>
    <t>741b77fd-5701-509a-a434-423fb878d66a</t>
  </si>
  <si>
    <t>2667dca3-d40f-535a-bd8c-0babb34060e2</t>
  </si>
  <si>
    <t>d28d0be6-2739-5e0c-9243-5d56f3f8cf82</t>
  </si>
  <si>
    <t>cc04fda2-2593-591f-8c80-0c164f916b6d</t>
  </si>
  <si>
    <t>09aaeb80-8aa8-501b-865c-82248c0ae107</t>
  </si>
  <si>
    <t>72a6b1f3-f062-559a-a578-cea77d459c81</t>
  </si>
  <si>
    <t>08ecb292-559a-59e8-b800-531c68b63b57</t>
  </si>
  <si>
    <t>6b26fd52-8bf8-53ec-9467-81f4fecb59f5</t>
  </si>
  <si>
    <t>f857560a-ebd7-5907-b3a4-925233dee265</t>
  </si>
  <si>
    <t>8c9a6288-b692-5f09-b6e4-d06a718b5cde</t>
  </si>
  <si>
    <t>8c64a5c3-65c7-578a-8898-611473380798</t>
  </si>
  <si>
    <t>14c6709c-df15-5a72-9b7e-35130a126432</t>
  </si>
  <si>
    <t>01539695-760d-517d-9521-6fc2e7c986bc</t>
  </si>
  <si>
    <t>65866488-39e3-5edd-ba2b-e19f4113e135</t>
  </si>
  <si>
    <t>d0f2ae0b-769a-5ce8-af65-0ac063705b05</t>
  </si>
  <si>
    <t>07700c56-1718-50ef-bb51-90336bf8864c</t>
  </si>
  <si>
    <t>7a86c52a-2a3a-5c3d-8951-4de19f2f72e0</t>
  </si>
  <si>
    <t>a5ad735a-51e0-528b-9389-a927a97b494b</t>
  </si>
  <si>
    <t>f9bec22b-c56c-5e28-92fd-25b7f4e30734</t>
  </si>
  <si>
    <t>682228f6-68b9-5b11-812d-37acf2f8a0a0</t>
  </si>
  <si>
    <t>e0b63a46-5d47-5138-af45-04ac2b46b5cb</t>
  </si>
  <si>
    <t>714d0006-224f-5a27-b57c-6284744ea19b</t>
  </si>
  <si>
    <t>9db1510e-77b3-5a6e-86bf-73ebd2f6d7a4</t>
  </si>
  <si>
    <t>e15a2fbc-429b-5514-a3bc-d34409b1f4d0</t>
  </si>
  <si>
    <t>f9403216-9a26-54da-893d-78b40c8c263e</t>
  </si>
  <si>
    <t>5bae73c4-32cb-500e-979b-e9c9b602e4ae</t>
  </si>
  <si>
    <t>da1c17e1-fc58-5449-8ad0-63980e03f0f9</t>
  </si>
  <si>
    <t>255f5cf2-d853-5f43-ab8d-8c075011b4ef</t>
  </si>
  <si>
    <t>75610633-2aa8-5982-a064-7121c2b2230a</t>
  </si>
  <si>
    <t>0a26fbce-1392-5b17-b0c1-fd73590bf627</t>
  </si>
  <si>
    <t>37f6abba-6cf9-5e7c-9518-d5f8fef3cc54</t>
  </si>
  <si>
    <t>b8f96dde-3649-5816-ad90-565193271551</t>
  </si>
  <si>
    <t>81d11118-cf4f-5def-af1c-9f40ebe53efa</t>
  </si>
  <si>
    <t>4ae563ae-2f76-519a-ba5a-c8d52b1065e8</t>
  </si>
  <si>
    <t>aaf62606-ac35-56c6-9603-507650b9ab6c</t>
  </si>
  <si>
    <t>d9c555cc-727b-5c0c-beb4-b22c07a55865</t>
  </si>
  <si>
    <t>5cd4e171-0073-581b-8ad1-e3dae708897a</t>
  </si>
  <si>
    <t>8cb8f196-4512-5de3-a3b3-4bcea124d10e</t>
  </si>
  <si>
    <t>935789d9-09aa-5668-ba7c-5f960e5151b6</t>
  </si>
  <si>
    <t>9f3ad63e-d446-5f06-b270-1ec387821ab1</t>
  </si>
  <si>
    <t>fa2502c3-7337-5eac-8d65-bf30c2906c53</t>
  </si>
  <si>
    <t>b0fa6f80-cb8e-5ab4-80e8-159a8fd46f1c</t>
  </si>
  <si>
    <t>6693519d-17c4-557a-9f1f-e7e690f1730c</t>
  </si>
  <si>
    <t>761ccfed-f8e3-5502-9691-521aa5bab9d0</t>
  </si>
  <si>
    <t>99396773-4000-54cb-9220-c22940d5c4ac</t>
  </si>
  <si>
    <t>ef4df0e1-c779-59ce-bd03-c200a0ae19d2</t>
  </si>
  <si>
    <t>96e4353b-cc08-576f-baf3-b90581ebdbc0</t>
  </si>
  <si>
    <t>d3ec8eb5-59a1-5ddd-af99-73e4e8bc4aaf</t>
  </si>
  <si>
    <t>2da2cc91-432e-56b5-acba-db10d62d5843</t>
  </si>
  <si>
    <t>ca814e41-2b8e-51ac-9e3c-223c7c04378f</t>
  </si>
  <si>
    <t>4a5b1d1a-56ce-5ad7-ada2-b3c23f322111</t>
  </si>
  <si>
    <t>08ae9eb2-a5e2-518a-8b17-136e699be536</t>
  </si>
  <si>
    <t>82f5b009-d3c9-5add-b7d8-5ae51ece8299</t>
  </si>
  <si>
    <t>d710e083-d1af-58ae-b270-abd97cdfa18e</t>
  </si>
  <si>
    <t>43b30ce1-4041-57d8-bb58-627a8b2fa960</t>
  </si>
  <si>
    <t>aa2eb836-182d-5a80-adc5-30e12cd847cf</t>
  </si>
  <si>
    <t>bd182eb4-7152-5197-97fd-78209c201a11</t>
  </si>
  <si>
    <t>f0c40d34-df2f-5439-9e12-e886a0b43111</t>
  </si>
  <si>
    <t>9b6afe57-c19e-58ea-92e3-28839c7034da</t>
  </si>
  <si>
    <t>b7a941a9-6ce4-53f0-9631-0d900099531e</t>
  </si>
  <si>
    <t>672be2f8-2013-5762-88a2-a388ce1f4c13</t>
  </si>
  <si>
    <t>655172c3-899a-5c30-a99c-2be51a123d7d</t>
  </si>
  <si>
    <t>65423a8a-852c-5505-b8ef-e599b74f81d1</t>
  </si>
  <si>
    <t>391912fc-71bc-53e4-ae74-7d6a96664c13</t>
  </si>
  <si>
    <t>493ca4c2-bc7b-51da-9524-f0ab6d2f654c</t>
  </si>
  <si>
    <t>3799c31f-dd07-567e-90bd-51050c6a7fe5</t>
  </si>
  <si>
    <t>87c8556b-5879-5e79-befe-8c8143bbc15c</t>
  </si>
  <si>
    <t>58b808e3-b2bc-54a6-9bc2-4244f5faa1a0</t>
  </si>
  <si>
    <t>026a2a81-09af-5cb8-8b02-3c5b300ce75f</t>
  </si>
  <si>
    <t>d2c56857-7871-5eee-a000-12e5d17f1ac3</t>
  </si>
  <si>
    <t>67b0603a-a26e-55f0-9f94-2c177f0dec09</t>
  </si>
  <si>
    <t>6b7221ce-29f6-59c1-8d32-d1c62a08cbe6</t>
  </si>
  <si>
    <t>de219209-61b7-53e1-a9ee-0d2a67c568dd</t>
  </si>
  <si>
    <t>b38fb6bd-ba40-5aaf-a9ad-fb16c00281b0</t>
  </si>
  <si>
    <t>5a60c298-4ccb-594b-b44d-61fd1fa3db84</t>
  </si>
  <si>
    <t>1ebaece1-91e0-5c81-9ce0-fef001312669</t>
  </si>
  <si>
    <t>6056b64c-ca2b-5e3e-a474-54df6dab1190</t>
  </si>
  <si>
    <t>094b08d6-c377-5ff4-93d0-309580e1662f</t>
  </si>
  <si>
    <t>86034533-bdc0-5ee6-8f74-8826b81bb444</t>
  </si>
  <si>
    <t>559c67f3-69d5-53f4-acc5-c324cbe2d181</t>
  </si>
  <si>
    <t>469d5ac2-0b3c-5daf-b9ff-c05761e3900f</t>
  </si>
  <si>
    <t>33e8714e-7c2b-506e-b15b-8b26bdf7377f</t>
  </si>
  <si>
    <t>18d18400-fd0a-5c55-a032-d67f60a03bcb</t>
  </si>
  <si>
    <t>f58b1e4f-7a84-5e9d-b839-b630f6c562df</t>
  </si>
  <si>
    <t>23f66851-f701-583c-9b7b-6f22ac78349d</t>
  </si>
  <si>
    <t>a8b56a9f-6b6a-502c-a706-3ff0f5a818d1</t>
  </si>
  <si>
    <t>a5f13a9d-2bd2-5d62-a084-21ada04d770c</t>
  </si>
  <si>
    <t>2501d470-5d8d-5faf-ab34-ddcd6ece0001</t>
  </si>
  <si>
    <t>8663b4dd-2515-5535-ade8-0046383df435</t>
  </si>
  <si>
    <t>b927e8a4-f01c-58d8-b663-9c8ac6804ee1</t>
  </si>
  <si>
    <t>fdd97e80-fff9-5e67-a40e-2f365640030d</t>
  </si>
  <si>
    <t>d427a563-78ad-5c0d-b381-cb403b4da9ed</t>
  </si>
  <si>
    <t>e487835f-e4fa-588c-9401-cf5be96054b0</t>
  </si>
  <si>
    <t>b88345ca-a547-5352-8f5f-cf9669043639</t>
  </si>
  <si>
    <t>c4a3c1f2-2f65-5d0e-92b9-ec62bce328f0</t>
  </si>
  <si>
    <t>43a06406-6915-595a-8b05-b1ef41cd413b</t>
  </si>
  <si>
    <t>3d1d217f-e476-5761-9fc5-084af5be47be</t>
  </si>
  <si>
    <t>aa6db63d-248a-5612-a5c5-3f18d4ab511d</t>
  </si>
  <si>
    <t>398da984-dcc7-5b61-9e67-81c00cdd8d3a</t>
  </si>
  <si>
    <t>8672cac8-a9fb-5cce-b496-8ac6a06bbbb8</t>
  </si>
  <si>
    <t>de5f4844-67f7-5174-80e2-eeabc1de948c</t>
  </si>
  <si>
    <t>860f0c22-2905-5b95-807a-f9599cdcf12e</t>
  </si>
  <si>
    <t>fa308436-2ea4-5c2e-9d22-d6e3556dc4e3</t>
  </si>
  <si>
    <t>0b04f52b-976d-5fec-8b62-5f9263b01c7a</t>
  </si>
  <si>
    <t>6cf347b0-0879-5cb4-9e18-e019dc5571fb</t>
  </si>
  <si>
    <t>fd427b3f-5e71-562c-9b6c-2518d56a9cb5</t>
  </si>
  <si>
    <t>03508e16-d519-5706-9e3d-b94e1f3868c7</t>
  </si>
  <si>
    <t>5f0ba952-b833-563f-a8ed-06f5fb4307c5</t>
  </si>
  <si>
    <t>5710db76-b8b4-56d4-a47b-1cb46ddc3a02</t>
  </si>
  <si>
    <t>e083cdf1-6e4d-5bf0-90ee-10e7dc3d84ae</t>
  </si>
  <si>
    <t>b8a3eb65-0aff-57c5-9382-f97c605f1a25</t>
  </si>
  <si>
    <t>92063665-2c73-554f-99e6-e3b39a07f487</t>
  </si>
  <si>
    <t>935f90c4-0702-5a6a-b913-ea21f2f65b3a</t>
  </si>
  <si>
    <t>5107a029-3475-5123-bc24-8fd35f8ccb14</t>
  </si>
  <si>
    <t>5693d4c2-d091-5d0a-ba2c-fb2decb47d27</t>
  </si>
  <si>
    <t>97d4b379-496b-5606-9f71-d2c755fbf48a</t>
  </si>
  <si>
    <t>eee3480e-a5b2-5d89-8435-379e2e58739c</t>
  </si>
  <si>
    <t>0349c16e-1295-5856-92fb-7858f51962c2</t>
  </si>
  <si>
    <t>7b17fc30-9e40-56cc-8c02-9e0d7ea29f9e</t>
  </si>
  <si>
    <t>e03bd15d-6ab2-5e75-a090-9055bf901571</t>
  </si>
  <si>
    <t>d2c79db8-98b4-537d-b9f5-099e9a0d6027</t>
  </si>
  <si>
    <t>f3598802-82aa-53b4-9e00-ccdc859cd71e</t>
  </si>
  <si>
    <t>773ad4b0-398a-5bc9-a4fe-acdc29b35b08</t>
  </si>
  <si>
    <t>0904c5fd-fac8-55a0-ba09-95f27ab046eb</t>
  </si>
  <si>
    <t>f9d26bae-1519-51b9-a224-c4d7d31cb8e3</t>
  </si>
  <si>
    <t>04855093-6952-5000-b85f-b16e12309d07</t>
  </si>
  <si>
    <t>a78d93ee-a010-53a8-b98a-810767647e0b</t>
  </si>
  <si>
    <t>a9087578-0902-5914-8d54-e32e5b263ca6</t>
  </si>
  <si>
    <t>f5e3223d-16ee-5ea1-aba8-0033c494f459</t>
  </si>
  <si>
    <t>370213ce-2c5d-5aed-9f6d-b5818f40670b</t>
  </si>
  <si>
    <t>36035b9c-cdee-5c03-b2f8-b1458efd3d2f</t>
  </si>
  <si>
    <t>685f5678-1346-5472-8f67-e34f77c90c35</t>
  </si>
  <si>
    <t>8ba8e47a-d0d5-52cb-a705-78e6400d5929</t>
  </si>
  <si>
    <t>c48ee72c-510f-566b-9151-6bcb62250c49</t>
  </si>
  <si>
    <t>ad28be94-e682-55e8-a53f-6f533578bbe4</t>
  </si>
  <si>
    <t>db4d7094-03e8-53df-abbd-eee2ecc62eef</t>
  </si>
  <si>
    <t>90e98783-2209-55d7-a849-0f282cc0bd3f</t>
  </si>
  <si>
    <t>eacc069a-1386-5cf4-a8ea-9c0223d65004</t>
  </si>
  <si>
    <t>d588151c-2a89-50bd-84ab-2e94a085e37e</t>
  </si>
  <si>
    <t>429310f3-0813-5c06-a639-73691b11bd62</t>
  </si>
  <si>
    <t>65a539c6-bf28-5254-bbad-dda2c0f0c8f0</t>
  </si>
  <si>
    <t>7f3aad52-36e0-547e-8a61-720f8a01c0f4</t>
  </si>
  <si>
    <t>26d0df2e-1deb-5700-89f8-4576554a7f9a</t>
  </si>
  <si>
    <t>7cb69667-7cf1-52e5-9ba2-20054914f014</t>
  </si>
  <si>
    <t>a997c804-2cc2-51bf-b94f-e9db5ead9897</t>
  </si>
  <si>
    <t>f81c6250-6a48-5fb1-8a04-0cf1d62c1dea</t>
  </si>
  <si>
    <t>099afaa5-162b-5fdb-a7d7-63c1b8b409c0</t>
  </si>
  <si>
    <t>54a552a9-ebaa-51af-a170-abbec9b84a45</t>
  </si>
  <si>
    <t>2bd3c389-b070-56f5-a0ff-083263349a1c</t>
  </si>
  <si>
    <t>fe252bc8-442f-5b13-bdc1-6861003d1a7a</t>
  </si>
  <si>
    <t>81d14443-79e8-5b79-826f-d3b1667a897b</t>
  </si>
  <si>
    <t>10142188-2116-5bd1-80fb-a5dbc73c4f87</t>
  </si>
  <si>
    <t>a6027a8a-13dc-5e71-aa67-d7f97372edef</t>
  </si>
  <si>
    <t>3cc44770-1e21-598c-934a-a958fa0cf132</t>
  </si>
  <si>
    <t>42939a3a-49b3-530d-8c0c-f6303de06f18</t>
  </si>
  <si>
    <t>16df4a32-d391-5bfa-9ec1-4c04173b6605</t>
  </si>
  <si>
    <t>e7ccac90-726e-5b43-962c-590eaf08bc99</t>
  </si>
  <si>
    <t>b89b3907-d576-5bbc-9959-4ef810926f84</t>
  </si>
  <si>
    <t>c9422870-d667-51aa-b3f0-b43b8f8cbba2</t>
  </si>
  <si>
    <t>ae0e5465-c163-54bf-a8d8-bf81dae8d671</t>
  </si>
  <si>
    <t>87d99503-6189-57ca-816e-d252b7c6cf7e</t>
  </si>
  <si>
    <t>9a165825-0bd3-546f-9f49-3db1199004fe</t>
  </si>
  <si>
    <t>cb100ea7-7cd5-56ff-9f52-367e370d2732</t>
  </si>
  <si>
    <t>c50bdf17-d41d-5014-82ab-689272d03a6d</t>
  </si>
  <si>
    <t>8423cb99-7359-5a16-ae6e-d5749d418f39</t>
  </si>
  <si>
    <t>699b6ae7-258c-56ab-a90b-02e5bd2e299a</t>
  </si>
  <si>
    <t>9d374d27-2b30-57bf-bec9-6f29cfcfd3ae</t>
  </si>
  <si>
    <t>fed517ce-d90f-53af-ad85-f257a0496f03</t>
  </si>
  <si>
    <t>4a8d0268-0dc5-5971-a1e9-862d12d277d4</t>
  </si>
  <si>
    <t>43f04802-a84b-5333-ba49-e7254487ef76</t>
  </si>
  <si>
    <t>2f871dda-af96-5048-badd-3731c1007c99</t>
  </si>
  <si>
    <t>4662eda5-91f4-5f4c-848a-a0ab1ba64e5c</t>
  </si>
  <si>
    <t>97252d9f-20f8-5533-bc89-688ecb10346d</t>
  </si>
  <si>
    <t>4e17d34d-9105-5682-896a-b9f6bf129fec</t>
  </si>
  <si>
    <t>d85cd442-8a92-54ee-a779-12da67e7ddaa</t>
  </si>
  <si>
    <t>7a2c7d0f-dc0d-5033-a826-4cdc1346a4ea</t>
  </si>
  <si>
    <t>36c8c3f9-1e7d-5be6-8538-02c701221c04</t>
  </si>
  <si>
    <t>c03527dc-6e8a-5b27-939e-32d471c8a88f</t>
  </si>
  <si>
    <t>dafcbdbe-d389-5b37-8e08-3982b063966f</t>
  </si>
  <si>
    <t>5dd84a06-9c61-5e54-8ffa-6e6e42cbb651</t>
  </si>
  <si>
    <t>a4904b58-b329-59c9-91a4-5eb62de93da4</t>
  </si>
  <si>
    <t>1b74b960-4e5b-5cbd-90fe-8cba95e257ee</t>
  </si>
  <si>
    <t>c7549a70-c5bd-52e5-8330-7367c5f1aea0</t>
  </si>
  <si>
    <t>785bef1d-6c65-58b0-9254-3a8bad36706a</t>
  </si>
  <si>
    <t>d53ac0dd-29d6-5c30-8eb0-8e051390918a</t>
  </si>
  <si>
    <t>38fdcc17-c238-5880-897f-40eb3bd58853</t>
  </si>
  <si>
    <t>9c580c26-acd9-5573-827c-2d7a33002975</t>
  </si>
  <si>
    <t>9bc1d444-1352-544c-911c-c8c11a01b0b2</t>
  </si>
  <si>
    <t>3021647c-3624-5df0-b599-94b6c2c315c6</t>
  </si>
  <si>
    <t>806c09ea-98f4-5061-b6e9-e2dd8f1ba60a</t>
  </si>
  <si>
    <t>01c29832-0474-5a43-a63e-750c017d7fc6</t>
  </si>
  <si>
    <t>b0f18133-85a1-504e-9a64-6d062b5092cf</t>
  </si>
  <si>
    <t>f79815de-5e64-50df-abc9-294971ddcfa9</t>
  </si>
  <si>
    <t>0676db9f-201b-52fc-a398-b790a83b648e</t>
  </si>
  <si>
    <t>a167a6b9-e8c3-552a-8075-cf79b5b0b399</t>
  </si>
  <si>
    <t>4f315a31-2bfd-5573-bd7f-7587e0c82b0d</t>
  </si>
  <si>
    <t>68b48c88-476c-5a98-a7b7-5b69a3f0be96</t>
  </si>
  <si>
    <t>77c0e887-9d89-5827-8bb4-1f0cd3e6c9f5</t>
  </si>
  <si>
    <t>f6be32b4-6a79-54eb-9217-e38b2b86990b</t>
  </si>
  <si>
    <t>70105e91-b99d-5518-aa8c-5a79dacb7339</t>
  </si>
  <si>
    <t>6105bba6-b93e-525f-869e-f47db28578a8</t>
  </si>
  <si>
    <t>6229d0be-9f6b-5959-b409-881c0924088f</t>
  </si>
  <si>
    <t>1dafc38d-7649-5ad3-9331-fd7eabd353ef</t>
  </si>
  <si>
    <t>acd46f4f-d2be-5956-accd-41c4dfcbe0b2</t>
  </si>
  <si>
    <t>0cc602dd-e5b8-5e07-8f39-59e24c918aed</t>
  </si>
  <si>
    <t>2b3f1d6c-b5ce-5228-9f94-a831952068a1</t>
  </si>
  <si>
    <t>a6934fbb-f9ef-56da-8422-3e5deb425a11</t>
  </si>
  <si>
    <t>de0d7802-7567-5654-94e5-5a9211085487</t>
  </si>
  <si>
    <t>c6877f22-29fa-5f1e-af9e-2f1992f33431</t>
  </si>
  <si>
    <t>5f73eade-3516-566c-a462-3095c508a378</t>
  </si>
  <si>
    <t>fda9bd3c-9d64-5379-855b-61d5713d233c</t>
  </si>
  <si>
    <t>55b2fa6a-b4f9-5d74-b5b2-bcc4040dae52</t>
  </si>
  <si>
    <t>e756d2e8-b21d-5c0f-8a86-c9d4ac9f1e75</t>
  </si>
  <si>
    <t>56cd152f-60cb-5a10-acf1-06b01698c786</t>
  </si>
  <si>
    <t>c50444fe-b140-5c29-9cdf-7d329ed3fb6a</t>
  </si>
  <si>
    <t>0441e300-9359-5155-ae6e-b3f438d01380</t>
  </si>
  <si>
    <t>240b0490-ed2e-5d5e-b157-236718edd64c</t>
  </si>
  <si>
    <t>62343c59-891d-586f-8c30-b932c03950c5</t>
  </si>
  <si>
    <t>ab9a352d-35ff-55e9-bec9-ba1a7e165ed8</t>
  </si>
  <si>
    <t>c4b19bf3-2418-5600-91b8-2d04e1874ea4</t>
  </si>
  <si>
    <t>d69ba548-4af5-51a6-a0c9-3c02773a1d9d</t>
  </si>
  <si>
    <t>cbd869aa-3256-56bd-b2f7-4beb6245e672</t>
  </si>
  <si>
    <t>d0e85857-baf0-5aa0-bfb1-5ef92a7323a0</t>
  </si>
  <si>
    <t>4265e8c1-4113-575f-8fd5-5e2963bf429e</t>
  </si>
  <si>
    <t>9f976690-c77f-5f86-8c26-f9640d5a0d55</t>
  </si>
  <si>
    <t>56d16664-6beb-5a57-a724-961bab3ee2a4</t>
  </si>
  <si>
    <t>3ef27abe-c2cd-5d47-b902-96dc1b08ef64</t>
  </si>
  <si>
    <t>e88d1fd4-b483-5fc4-a544-0fd041ea4cdc</t>
  </si>
  <si>
    <t>4c01d982-f137-51a5-bfe7-35c5635b46a8</t>
  </si>
  <si>
    <t>c861ca5b-4065-5f58-a8c4-74018ab6626a</t>
  </si>
  <si>
    <t>ed3ab6f0-2c47-55d3-b40c-67f807aa574e</t>
  </si>
  <si>
    <t>36c27473-c879-5aa7-b1e4-0d350d901c1b</t>
  </si>
  <si>
    <t>9f5c651c-74ec-5e8b-8838-80c6ded3c6d6</t>
  </si>
  <si>
    <t>5b0274e8-0038-5555-ac6e-d0ca9b08b0bb</t>
  </si>
  <si>
    <t>92762cf3-a859-5b9c-aae2-6926a8ed4dfd</t>
  </si>
  <si>
    <t>52089df4-0187-551c-be06-dead27c9a300</t>
  </si>
  <si>
    <t>a77676a2-3589-5a9a-a57c-5d02357e5dc5</t>
  </si>
  <si>
    <t>a99299f5-3632-522f-8957-a305e5c0523a</t>
  </si>
  <si>
    <t>3f9d566b-2067-5b35-9644-dd2816bfa125</t>
  </si>
  <si>
    <t>08710364-4e09-5fd9-95cf-fe9829884d78</t>
  </si>
  <si>
    <t>da7b0f95-f5c7-5417-8c69-9f6bc2058e79</t>
  </si>
  <si>
    <t>83ca17e1-853e-5d8e-abef-c0d95b958c64</t>
  </si>
  <si>
    <t>d89b7c76-c859-5c17-88ed-ae9a5635789f</t>
  </si>
  <si>
    <t>c2482192-3819-5dc6-944e-fe6026ad31d4</t>
  </si>
  <si>
    <t>0bce4cc4-574d-501f-a606-aaa0ceec204b</t>
  </si>
  <si>
    <t>f9065a00-7274-50a3-a363-9e011595cd1c</t>
  </si>
  <si>
    <t>00565c3c-1273-5829-a113-0a923c4f4ed0</t>
  </si>
  <si>
    <t>d0d719c2-563a-53ec-aabc-36202e092ecd</t>
  </si>
  <si>
    <t>a1b70de2-b5fb-5ecf-b42f-d6eb735a4975</t>
  </si>
  <si>
    <t>fc094e9c-53af-5f73-bfd4-244bd7397cfd</t>
  </si>
  <si>
    <t>692bb68c-5434-51b4-861e-0dc21af1a8c9</t>
  </si>
  <si>
    <t>f9df70e3-ba61-5349-905b-4f14f8c5439e</t>
  </si>
  <si>
    <t>8008b458-7751-5ee4-9869-fb820af380d9</t>
  </si>
  <si>
    <t>eace0091-7d81-59e7-99d4-a5c4daea6a63</t>
  </si>
  <si>
    <t>9614cbcc-35a4-5163-a56d-6294fd1f02a3</t>
  </si>
  <si>
    <t>46bd7c17-2484-5972-ae98-7806f98911c6</t>
  </si>
  <si>
    <t>d7d3ec00-f6f8-5fd3-8c59-1e01134d9b47</t>
  </si>
  <si>
    <t>c1ca1120-e5ba-58c8-8f1b-540ea658013a</t>
  </si>
  <si>
    <t>19ac43a1-eba7-5887-9b68-04e3662878d7</t>
  </si>
  <si>
    <t>4efb553b-75e1-5e68-bc6f-67f6bc0d688c</t>
  </si>
  <si>
    <t>615cc2e2-b798-5d46-8577-39befd74ee86</t>
  </si>
  <si>
    <t>0511c8fe-ffe4-5f80-9574-e8f97a30ebcf</t>
  </si>
  <si>
    <t>b5244dc1-b49d-520a-b971-e35343a6be2e</t>
  </si>
  <si>
    <t>d0e3179f-612e-5551-9741-5fca77e2efef</t>
  </si>
  <si>
    <t>726ccec5-cbf0-5599-a11f-9d6458d54745</t>
  </si>
  <si>
    <t>9ba9817c-8fd7-58a3-9fef-74611ba56ed2</t>
  </si>
  <si>
    <t>065fa291-4387-50ac-8472-2ffd60f8218c</t>
  </si>
  <si>
    <t>53f34a19-337f-5c1e-9657-c4786d7ea7fa</t>
  </si>
  <si>
    <t>796b89b1-1755-5c3d-b7c9-a8d4b6527220</t>
  </si>
  <si>
    <t>99400969-33a8-5395-a13c-729e578a5901</t>
  </si>
  <si>
    <t>a042e9a0-01a7-5819-95d7-858053a07f41</t>
  </si>
  <si>
    <t>161fbf8d-2ab4-5557-b769-c5fdc387a61a</t>
  </si>
  <si>
    <t>3582941b-b86f-576d-b809-830df45f74d2</t>
  </si>
  <si>
    <t>ba250622-1f12-511d-8137-f8d104b353bc</t>
  </si>
  <si>
    <t>d6b2426f-e5d1-50fb-ae09-290791c58a8a</t>
  </si>
  <si>
    <t>b826ba1c-27ef-52a4-8e36-a7db617e2ee2</t>
  </si>
  <si>
    <t>abc82861-6b5b-56d8-8450-9f71e52a11d0</t>
  </si>
  <si>
    <t>1c9d515a-6583-54a2-84f5-a63622f116ec</t>
  </si>
  <si>
    <t>b90bfca8-29b6-5e5c-8d56-ba8d9a9a6dd2</t>
  </si>
  <si>
    <t>3ced39ab-e0f8-5ed6-9eff-21247f0119bc</t>
  </si>
  <si>
    <t>8aaab69b-152b-502f-8244-72408586a530</t>
  </si>
  <si>
    <t>5e757451-b50f-58fb-b31d-00f726015378</t>
  </si>
  <si>
    <t>bf571e0d-4b6b-5f34-bf02-d86aecc19842</t>
  </si>
  <si>
    <t>f95c9226-0ce9-5cbd-8832-8ee711943399</t>
  </si>
  <si>
    <t>0185aaf5-eb77-58ee-83bb-abeb94e3464f</t>
  </si>
  <si>
    <t>bf2727bc-63eb-59b4-a57f-dbe735c2efc8</t>
  </si>
  <si>
    <t>e49791d9-6624-5a3c-b835-f444c7d297b6</t>
  </si>
  <si>
    <t>afddde6c-3fa3-58ee-a4f2-ee023c567de0</t>
  </si>
  <si>
    <t>0df5b5bb-8c7a-55c2-bbce-7587a3691ff2</t>
  </si>
  <si>
    <t>d31efa78-67e2-5c89-913e-a3fa9a8de506</t>
  </si>
  <si>
    <t>0ab6f539-df6d-5418-8914-26e782627673</t>
  </si>
  <si>
    <t>a8909920-c3f4-56a8-976e-a67a9229d8c3</t>
  </si>
  <si>
    <t>db4c1910-b6ea-5ded-a8a6-e826eb92b22c</t>
  </si>
  <si>
    <t>73a6a164-ec1e-5a7f-86ee-69963901ba6f</t>
  </si>
  <si>
    <t>7b64408d-bf14-5c3e-a2bf-8ca7bdb5b143</t>
  </si>
  <si>
    <t>a371b86f-6b9e-5427-8841-576ce7d4ad75</t>
  </si>
  <si>
    <t>cf9b3e29-c005-5947-b1d0-41408e9b70f4</t>
  </si>
  <si>
    <t>a7f417cd-2aee-585c-9ea0-793ddd6bf62f</t>
  </si>
  <si>
    <t>91dabf21-734f-552c-8c27-c1dc8ce79557</t>
  </si>
  <si>
    <t>182821a7-c3c3-595e-a9b9-47d61e8b3dd3</t>
  </si>
  <si>
    <t>3c68c11f-11c4-5018-a2b1-d5202949d269</t>
  </si>
  <si>
    <t>6367d338-cb18-5791-99c6-7e5f800cc4d2</t>
  </si>
  <si>
    <t>ae482e84-aac3-555c-b1e2-0a7328b61ab6</t>
  </si>
  <si>
    <t>625f68ec-c264-5209-90a7-a8f5dc52582a</t>
  </si>
  <si>
    <t>c5d437b0-15ed-58f4-833f-3c263049314f</t>
  </si>
  <si>
    <t>4623554a-24df-55a2-bbec-500da1ac0c81</t>
  </si>
  <si>
    <t>45c00b07-f11d-58d4-826a-bb7336e8282c</t>
  </si>
  <si>
    <t>cf1bafa4-e6ce-54bd-9c44-8556e93ec3c8</t>
  </si>
  <si>
    <t>a2264800-9bac-5aa1-92ae-4fa6e71a16f8</t>
  </si>
  <si>
    <t>6b765c64-4a7c-551e-b24f-8cc197b440a2</t>
  </si>
  <si>
    <t>24bece75-1e5d-561f-849e-6f511ef5ea79</t>
  </si>
  <si>
    <t>2012c5fc-035e-55d8-bab3-d58b3197f29d</t>
  </si>
  <si>
    <t>5fbb05a7-38e6-539e-bf15-16c73a389ac8</t>
  </si>
  <si>
    <t>78444c3c-d03c-544a-87eb-26b715974796</t>
  </si>
  <si>
    <t>41805429-5026-59b2-91a9-fb3cf52983f8</t>
  </si>
  <si>
    <t>a04d91f4-6b5e-5f48-9f79-119b73a91437</t>
  </si>
  <si>
    <t>f0fd1e2d-175e-57e1-b4fc-c5aaa32fa6b0</t>
  </si>
  <si>
    <t>0675b9db-7627-5bd8-ae61-eb1dc312c8b9</t>
  </si>
  <si>
    <t>6d8805c7-902d-5306-913b-f7478b849b0c</t>
  </si>
  <si>
    <t>7622f246-9752-506b-8781-452e94d7889c</t>
  </si>
  <si>
    <t>bca2eac2-2b5d-5df8-81b9-3c12984d96c1</t>
  </si>
  <si>
    <t>5b7a3647-c6fb-512e-8ffe-490d2d6dcb53</t>
  </si>
  <si>
    <t>6244cd35-ee01-54ee-b8cd-df5b8aecb7fe</t>
  </si>
  <si>
    <t>38dc3a04-9cf2-5d85-9979-f05bfe137e39</t>
  </si>
  <si>
    <t>9ae3b39e-b11f-5f96-86ae-453717dbd90e</t>
  </si>
  <si>
    <t>50637792-4cd2-5672-a80a-5d35b481fde1</t>
  </si>
  <si>
    <t>2456ade0-6c51-5387-bc7b-c45319f3bd65</t>
  </si>
  <si>
    <t>59a5b2cc-bb01-5389-adcb-428e9b90215d</t>
  </si>
  <si>
    <t>083e9822-2354-5aa3-bf95-afbacbb80124</t>
  </si>
  <si>
    <t>71b48252-4b0f-5437-abe6-c4bf49dc199b</t>
  </si>
  <si>
    <t>f918fb25-a6cd-5a13-82bf-d4b42bea18e5</t>
  </si>
  <si>
    <t>1f4e80d3-401e-5a45-b497-7c57a08cdbda</t>
  </si>
  <si>
    <t>78b57bb7-0f0a-59e0-867e-651f4c6ca396</t>
  </si>
  <si>
    <t>9de7f5e4-33df-5ca0-8191-5ab31567d037</t>
  </si>
  <si>
    <t>76bc2eef-2803-5a9a-b5dc-3859dd40db05</t>
  </si>
  <si>
    <t>d5fdad86-c760-5f4c-ac92-360de214796b</t>
  </si>
  <si>
    <t>0be62128-82af-5a21-b4a5-588c44c104df</t>
  </si>
  <si>
    <t>3b618051-ad6b-58c9-a3f3-7d993166bd86</t>
  </si>
  <si>
    <t>2d883d42-e35e-5775-8864-03ae7d9084d3</t>
  </si>
  <si>
    <t>1a6e6bbb-7262-52d3-b8ca-099d06748caa</t>
  </si>
  <si>
    <t>8f42cca3-728b-53bf-8fac-6f9ce6ac8977</t>
  </si>
  <si>
    <t>7517c239-568e-5655-b46e-6c356e6a0853</t>
  </si>
  <si>
    <t>26c3bf6b-fb61-571b-a4ed-9e1ca39fe0be</t>
  </si>
  <si>
    <t>e5d866e8-34b5-516d-ad16-e46c8a9ea3af</t>
  </si>
  <si>
    <t>f81b62bb-c6f3-55ed-abc2-9071941dfb08</t>
  </si>
  <si>
    <t>59fbe713-e4c6-591f-a313-b13b0951afbb</t>
  </si>
  <si>
    <t>55a43312-0749-5143-be64-9c820f592979</t>
  </si>
  <si>
    <t>d3caa2d5-1518-55a9-aede-2c2915738baa</t>
  </si>
  <si>
    <t>14ae62e3-086f-5eea-aabb-cd4be13dd9a0</t>
  </si>
  <si>
    <t>873f2a0e-afc4-573f-bb89-3477504b3d41</t>
  </si>
  <si>
    <t>1b3b1768-cdb4-5643-8850-4694c84cc9b1</t>
  </si>
  <si>
    <t>39c7c8c6-6971-5faa-89cd-a84e016c1304</t>
  </si>
  <si>
    <t>b38174ca-d293-5b8c-a849-4c671c7e433e</t>
  </si>
  <si>
    <t>d9b67bbf-4d68-5d55-b426-9bde2d7d23c0</t>
  </si>
  <si>
    <t>48294dd2-b7cb-5ad4-9b2f-260f4cc90490</t>
  </si>
  <si>
    <t>717d5502-2b64-58ae-a188-0e25134f69b3</t>
  </si>
  <si>
    <t>bc1f1d38-a704-5aa9-8e36-8e26c1b7e709</t>
  </si>
  <si>
    <t>ee5435c1-a4bf-58a2-b9d6-781b12031a21</t>
  </si>
  <si>
    <t>50531692-e09e-5a54-bb6a-263b28a398f5</t>
  </si>
  <si>
    <t>70a09439-f747-55b9-b28d-b8425483530f</t>
  </si>
  <si>
    <t>bb62d81f-a05c-51ba-832e-29a2ed772bb6</t>
  </si>
  <si>
    <t>e34d14e1-beab-5f07-81f6-d87a83a8aeb9</t>
  </si>
  <si>
    <t>31f703b4-5e71-58b9-9d8f-859f50589b9c</t>
  </si>
  <si>
    <t>886441c4-a6a4-548c-940e-fca3bf0c138b</t>
  </si>
  <si>
    <t>683885db-82b0-5603-b18d-06e072dc1698</t>
  </si>
  <si>
    <t>d33829d5-43fa-5649-99df-45521ed1ae09</t>
  </si>
  <si>
    <t>95a704b7-1b1e-58f1-9f23-c1f80a188056</t>
  </si>
  <si>
    <t>17046fdf-64f3-5121-940f-ad15d0b3f5b6</t>
  </si>
  <si>
    <t>758b7b19-5835-5541-a55f-ff090dfeadda</t>
  </si>
  <si>
    <t>f7b78fa1-6390-59fc-9080-309f34d09140</t>
  </si>
  <si>
    <t>4df00747-1587-5cdc-9879-0bba208eab0f</t>
  </si>
  <si>
    <t>be27533f-e7d8-5cd1-b097-cf0e9d3ec9bb</t>
  </si>
  <si>
    <t>e87e045c-03e6-5908-9a16-5fd609acc0f7</t>
  </si>
  <si>
    <t>84685ba5-4f67-51f9-9304-c2e8c936c91a</t>
  </si>
  <si>
    <t>586d31b0-913c-53ef-ac8d-66a14eaa3122</t>
  </si>
  <si>
    <t>6e5ebb9f-d69f-59ad-be10-8986ef69f2b0</t>
  </si>
  <si>
    <t>2e0eac46-a0a4-5215-8648-bc4fb5161334</t>
  </si>
  <si>
    <t>796a073f-cd9b-53a6-9934-f0480f541cba</t>
  </si>
  <si>
    <t>6a92153c-0ea9-53d6-93c4-1a95b4c6eec2</t>
  </si>
  <si>
    <t>79f01d24-1d5f-522b-8ad5-d6764dfd8a2d</t>
  </si>
  <si>
    <t>15daada1-6432-527e-b5c7-b552357da721</t>
  </si>
  <si>
    <t>70c6a940-6562-5982-a001-8aefbb3ab6d0</t>
  </si>
  <si>
    <t>1f944da9-c47b-5b72-bfc0-276e428e5390</t>
  </si>
  <si>
    <t>852e982e-991f-50de-8587-3ece608b750b</t>
  </si>
  <si>
    <t>153137e3-42ba-54a2-94e4-6a6394f096c4</t>
  </si>
  <si>
    <t>a606cbae-fdb1-5165-9923-98065e99a918</t>
  </si>
  <si>
    <t>c5ab552f-e943-5429-bf80-4014bc64ad29</t>
  </si>
  <si>
    <t>ca44ae5a-13ee-5005-8afa-b72d255720b4</t>
  </si>
  <si>
    <t>545752a3-46fd-5f1e-9429-01afce8fe01e</t>
  </si>
  <si>
    <t>8f40a184-d4d9-5cbd-ac61-286d15d38da1</t>
  </si>
  <si>
    <t>5403a19b-3f54-519e-b57d-3add40eab28b</t>
  </si>
  <si>
    <t>c73243e1-dd16-51b1-9fa7-3bb635ed5cc7</t>
  </si>
  <si>
    <t>b6f11d9d-ca1b-585a-beb2-bf523d9a04a0</t>
  </si>
  <si>
    <t>2412ab07-1d87-5251-81e5-9682376c0f21</t>
  </si>
  <si>
    <t>2e985227-d6b9-51ee-9f1a-bf99902f3ed5</t>
  </si>
  <si>
    <t>b51c553b-687c-5e21-9616-45c07b34cecc</t>
  </si>
  <si>
    <t>edbc9a91-885a-5c47-9ec9-b4438e66d2b3</t>
  </si>
  <si>
    <t>d209122d-7c9f-5ea5-8daa-c7e9908ed700</t>
  </si>
  <si>
    <t>5e0016fb-fb94-5e18-9bbf-ebc5765f1a26</t>
  </si>
  <si>
    <t>54275c84-04d6-5cfe-9e98-8266f2ccd29a</t>
  </si>
  <si>
    <t>3819690f-e3c7-53b2-a778-5dca044a7028</t>
  </si>
  <si>
    <t>4a12547f-177f-5853-9cdf-65ee85e46fa5</t>
  </si>
  <si>
    <t>b36e6f0a-3f43-5ffb-a67e-a932e61724a7</t>
  </si>
  <si>
    <t>6268878d-8588-543f-83bb-cc53f7001a25</t>
  </si>
  <si>
    <t>190f125e-5334-561f-bca8-a591de1dd604</t>
  </si>
  <si>
    <t>568a3ed2-fe7f-5087-ade7-613a61388680</t>
  </si>
  <si>
    <t>bff585bf-643f-5245-a2a4-ae1d46fd85e3</t>
  </si>
  <si>
    <t>538996ec-29d4-590c-ba5a-cc963b744e77</t>
  </si>
  <si>
    <t>01892faf-13d9-5cc5-b9fa-4420ff2853aa</t>
  </si>
  <si>
    <t>d8023278-7dd6-5a12-8f38-31943a232671</t>
  </si>
  <si>
    <t>2a9a5fd5-eb17-588e-b40a-f915c6369a45</t>
  </si>
  <si>
    <t>a241631d-3301-5727-8862-b503d5ad0a29</t>
  </si>
  <si>
    <t>aa8d036f-9ae9-5268-ac03-97f6634ffd36</t>
  </si>
  <si>
    <t>75e2dc92-63c7-5174-a33c-30c5e771b1a6</t>
  </si>
  <si>
    <t>1b1f3b39-d9db-5dc6-8b99-b4a55783de49</t>
  </si>
  <si>
    <t>e16f925a-39ff-5312-b7e1-0e069f0613ac</t>
  </si>
  <si>
    <t>9b25e89e-de9b-5c97-bb30-4d953a33e425</t>
  </si>
  <si>
    <t>b35a0884-ab42-550d-8bde-3192ef8f297d</t>
  </si>
  <si>
    <t>cb13116f-eada-55a6-88bf-0fcd281e16a8</t>
  </si>
  <si>
    <t>6bb41416-cb13-5350-9052-471023d00ddb</t>
  </si>
  <si>
    <t>62458bed-fd2f-5bc1-9f20-cb2eddc95a1a</t>
  </si>
  <si>
    <t>aed0e75f-3aee-5f81-8b07-9b461dbc2c80</t>
  </si>
  <si>
    <t>ab26be80-7b5f-50b4-901f-c89ab1733fb7</t>
  </si>
  <si>
    <t>4dd7cd8f-cd23-57d9-bd51-724ee1b18d22</t>
  </si>
  <si>
    <t>063a44fb-1ea5-57bd-bf9b-c9c8192d5eba</t>
  </si>
  <si>
    <t>5c7a8077-5944-5e19-862a-7422ab500e3b</t>
  </si>
  <si>
    <t>bcada886-2a3e-5d08-857a-76e96e1b76e9</t>
  </si>
  <si>
    <t>7bd0139e-60ad-51b8-9327-62b8c97da5c3</t>
  </si>
  <si>
    <t>89b1d092-9f78-5c53-93d6-9a9ca3b2f1e6</t>
  </si>
  <si>
    <t>6a69e15e-e8fc-565b-9763-f5790e5712c1</t>
  </si>
  <si>
    <t>81d816b6-22ec-5c9e-85cd-e0fe57646791</t>
  </si>
  <si>
    <t>77f4a251-ca2d-5487-85cd-987f28e9f1a4</t>
  </si>
  <si>
    <t>5f3fd6bb-bffb-5057-8ad4-4078fe36a7fc</t>
  </si>
  <si>
    <t>821be0f7-25b4-55a5-a5db-5739c978fa20</t>
  </si>
  <si>
    <t>8390f992-4ce0-5955-a48d-d55740ee66b8</t>
  </si>
  <si>
    <t>197aba35-8b11-5d45-916d-dee315fbf817</t>
  </si>
  <si>
    <t>d5e95294-e2a2-5ace-a6b1-f9bf9273cf4f</t>
  </si>
  <si>
    <t>f6590d6b-a12a-502f-b6b0-93c32f47c66e</t>
  </si>
  <si>
    <t>df595458-982f-5b48-b20f-123cf970373f</t>
  </si>
  <si>
    <t>c6182850-c982-5366-96c0-fe8687057563</t>
  </si>
  <si>
    <t>fb403e4a-9794-5537-b930-2bf1d699b08b</t>
  </si>
  <si>
    <t>1ac34dbf-9654-5d05-8f06-fd119fceca24</t>
  </si>
  <si>
    <t>6dd98a24-2c72-5ab5-89f0-9ad17ba4118e</t>
  </si>
  <si>
    <t>0082ef5f-81fc-5e38-8de6-2f8e67545c65</t>
  </si>
  <si>
    <t>a731b2cf-3c23-5e1a-8aac-011e815e154e</t>
  </si>
  <si>
    <t>9484cf08-406a-526f-98cb-8eadfd1df91d</t>
  </si>
  <si>
    <t>f0ff7671-6de8-526b-8af8-f7ddf51dd117</t>
  </si>
  <si>
    <t>d05ac15b-5d01-5dca-af51-b69d7a5e58f4</t>
  </si>
  <si>
    <t>6647f7fc-56bc-52df-a9b8-2393333c98b0</t>
  </si>
  <si>
    <t>dd88d029-af78-5dcb-96dd-47fc28a32cc4</t>
  </si>
  <si>
    <t>d25cf7c9-05d4-500a-a81f-7ac466c10290</t>
  </si>
  <si>
    <t>436acbce-17f5-5e38-aeaf-a6f894cd06c6</t>
  </si>
  <si>
    <t>61d27fc3-7a41-5f9f-a853-c8a551971bc0</t>
  </si>
  <si>
    <t>e3df0d6b-0147-53e5-ae9d-0f502040abe3</t>
  </si>
  <si>
    <t>628e8f82-49dd-5e79-bc0e-83528edc6a38</t>
  </si>
  <si>
    <t>97f3e03a-d3ee-5c3f-a260-0d87a59269f6</t>
  </si>
  <si>
    <t>9dab153e-599d-5bfc-b474-c80497752359</t>
  </si>
  <si>
    <t>244129ce-a714-5ca7-87f1-9192ecf8fa02</t>
  </si>
  <si>
    <t>2869ff5c-a8c3-5a3c-836f-f655ca6d655c</t>
  </si>
  <si>
    <t>0b3548ae-873f-5c00-9821-bedd55574e0d</t>
  </si>
  <si>
    <t>92f8e67a-1d7e-598c-8a73-5f6fb0527f36</t>
  </si>
  <si>
    <t>77fb9846-f11e-572a-be76-92213b12643b</t>
  </si>
  <si>
    <t>226da608-e38b-54ea-bc38-b0f0c2492222</t>
  </si>
  <si>
    <t>5f9723cc-44ad-504b-ad53-706b09468bf5</t>
  </si>
  <si>
    <t>fd7fdf0f-4e5f-50d3-a80f-d6f42174c5a1</t>
  </si>
  <si>
    <t>11d92a1d-459d-5d63-a4d0-b482920e12f9</t>
  </si>
  <si>
    <t>301989ef-8d91-5beb-8b57-66fb392e5728</t>
  </si>
  <si>
    <t>aff8271f-82fd-5469-a6af-90f2c91433c0</t>
  </si>
  <si>
    <t>2c64de1e-9f34-5699-a115-1c810f351a2c</t>
  </si>
  <si>
    <t>649270c0-13fa-53ec-8004-4f5af729ef54</t>
  </si>
  <si>
    <t>a212412e-3d68-5f87-be96-518e9441f5d0</t>
  </si>
  <si>
    <t>7b1578cb-ef54-5b23-a31f-5c2169da5559</t>
  </si>
  <si>
    <t>b5f155e1-1f46-5c4e-a25b-d740e25cf251</t>
  </si>
  <si>
    <t>9419ed30-7885-5d16-8480-b74aa2b9730b</t>
  </si>
  <si>
    <t>db862bf3-508f-5d08-bfa0-18af54be2e23</t>
  </si>
  <si>
    <t>8b3efdd0-7ed0-54e8-a781-2fb1cb414e67</t>
  </si>
  <si>
    <t>acabc57b-598b-55c3-9a5f-b893a977e325</t>
  </si>
  <si>
    <t>1804ca8c-35db-5e08-a002-03bad39a74dc</t>
  </si>
  <si>
    <t>0d08a528-0e3f-51b9-947e-0fd97de6052d</t>
  </si>
  <si>
    <t>aeb431f2-bcd8-5631-982f-482e59dcb833</t>
  </si>
  <si>
    <t>06bca40d-19fb-5a41-b00b-839e3194c666</t>
  </si>
  <si>
    <t>bc53d4ac-58ce-5665-b017-294b6318176e</t>
  </si>
  <si>
    <t>15580e66-14ec-5c11-ac5c-ea822aea8b43</t>
  </si>
  <si>
    <t>de594ba7-16be-5026-99c2-3167d4671b7e</t>
  </si>
  <si>
    <t>092c7b14-61c9-5f1e-95bc-561e5b961065</t>
  </si>
  <si>
    <t>7048039e-2549-5e79-9976-bcab8bbf681c</t>
  </si>
  <si>
    <t>099ba7d9-a56c-51af-8ea1-b6e9df43966e</t>
  </si>
  <si>
    <t>c27c3cfa-07b2-5fb3-b594-ef5f392809d5</t>
  </si>
  <si>
    <t>de087773-af08-5bad-b37c-c36384e68266</t>
  </si>
  <si>
    <t>c447be21-492e-5dfa-8ae9-ae5b36e5a736</t>
  </si>
  <si>
    <t>f7a277ef-aa55-5f28-b63e-4abbc7325294</t>
  </si>
  <si>
    <t>147d200a-faed-5a13-8dad-fe3a391ebf08</t>
  </si>
  <si>
    <t>007dc2c7-bd06-5dba-9593-aaf2e47da74d</t>
  </si>
  <si>
    <t>08e69736-2616-5fb9-a209-edf1dec35297</t>
  </si>
  <si>
    <t>dc70e9a8-0b52-57fc-b619-12c478712f4c</t>
  </si>
  <si>
    <t>577c34f2-73af-585d-b002-eec91f98e072</t>
  </si>
  <si>
    <t>ac659f3a-dfa1-59d9-b610-b4aa805aa1c7</t>
  </si>
  <si>
    <t>a7cce1c8-737c-53fe-97eb-62a3c5481759</t>
  </si>
  <si>
    <t>05b27fec-4e95-5492-892b-dbbd6402a8b6</t>
  </si>
  <si>
    <t>c47a8b89-3fa0-59d6-9ccd-b2d6cd75e4d1</t>
  </si>
  <si>
    <t>0bd3e967-0dcc-5223-9309-c826d421c133</t>
  </si>
  <si>
    <t>c76b92fa-f7d4-5b07-8457-4c1f5b3a8978</t>
  </si>
  <si>
    <t>003bb162-2604-5dc1-a618-0b9b4c480a3a</t>
  </si>
  <si>
    <t>483b84f0-9926-5523-8954-f52f3116feff</t>
  </si>
  <si>
    <t>d74edc5b-b385-5422-a46f-3169451d9a3a</t>
  </si>
  <si>
    <t>914c49c4-610e-536e-b509-26b7cb559eca</t>
  </si>
  <si>
    <t>c523c8d2-74a7-5f2b-86dc-e31c91e47964</t>
  </si>
  <si>
    <t>c9a22713-d89d-5a60-832a-029f68adff43</t>
  </si>
  <si>
    <t>HIDEWHENNOVALUE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</si>
</sst>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A554-9AA7-4C82-BA38-881AB19530EE}">
  <dimension ref="A1:L5194"/>
  <sheetViews>
    <sheetView tabSelected="1" topLeftCell="A1057" workbookViewId="0">
      <selection activeCell="C1419" sqref="C1419"/>
    </sheetView>
  </sheetViews>
  <sheetFormatPr defaultRowHeight="15" x14ac:dyDescent="0.25"/>
  <cols>
    <col min="1" max="1" width="9.140625" customWidth="1"/>
    <col min="2" max="2" width="38.85546875" customWidth="1"/>
    <col min="3" max="3" width="23.140625" customWidth="1"/>
    <col min="4" max="7" width="9.140625" customWidth="1"/>
    <col min="8" max="8" width="76.5703125" bestFit="1" customWidth="1"/>
    <col min="9" max="9" width="9.140625" customWidth="1"/>
  </cols>
  <sheetData>
    <row r="1" spans="1:10" x14ac:dyDescent="0.25">
      <c r="A1" t="s">
        <v>9567</v>
      </c>
    </row>
    <row r="2" spans="1:10" x14ac:dyDescent="0.25">
      <c r="A2" t="s">
        <v>9562</v>
      </c>
    </row>
    <row r="3" spans="1:10" x14ac:dyDescent="0.25">
      <c r="A3" t="s">
        <v>9568</v>
      </c>
    </row>
    <row r="4" spans="1:10" x14ac:dyDescent="0.25">
      <c r="A4" t="s">
        <v>7</v>
      </c>
    </row>
    <row r="5" spans="1:10" x14ac:dyDescent="0.25">
      <c r="A5" t="s">
        <v>0</v>
      </c>
      <c r="B5" t="s">
        <v>1</v>
      </c>
      <c r="C5" t="s">
        <v>2</v>
      </c>
    </row>
    <row r="6" spans="1:10" x14ac:dyDescent="0.25">
      <c r="A6" t="s">
        <v>3</v>
      </c>
      <c r="B6">
        <v>2</v>
      </c>
      <c r="C6">
        <v>1</v>
      </c>
    </row>
    <row r="7" spans="1:10" x14ac:dyDescent="0.25">
      <c r="A7" t="s">
        <v>7</v>
      </c>
    </row>
    <row r="8" spans="1:10" x14ac:dyDescent="0.25">
      <c r="A8" t="s">
        <v>4</v>
      </c>
      <c r="B8" t="s">
        <v>5</v>
      </c>
      <c r="C8" t="s">
        <v>6</v>
      </c>
    </row>
    <row r="9" spans="1:10" x14ac:dyDescent="0.25">
      <c r="A9" t="s">
        <v>8</v>
      </c>
      <c r="B9">
        <v>1</v>
      </c>
      <c r="C9" t="s">
        <v>6689</v>
      </c>
    </row>
    <row r="10" spans="1:10" x14ac:dyDescent="0.25">
      <c r="A10" t="s">
        <v>7</v>
      </c>
    </row>
    <row r="11" spans="1:10" x14ac:dyDescent="0.25">
      <c r="A11" t="s">
        <v>10</v>
      </c>
      <c r="B11" t="s">
        <v>11</v>
      </c>
      <c r="C11" t="s">
        <v>6</v>
      </c>
      <c r="D11" t="s">
        <v>12</v>
      </c>
      <c r="E11" t="s">
        <v>13</v>
      </c>
      <c r="F11" t="s">
        <v>8</v>
      </c>
      <c r="G11" t="s">
        <v>14</v>
      </c>
      <c r="H11" t="s">
        <v>15</v>
      </c>
      <c r="I11" t="s">
        <v>16</v>
      </c>
      <c r="J11" t="s">
        <v>12554</v>
      </c>
    </row>
    <row r="12" spans="1:10" x14ac:dyDescent="0.25">
      <c r="A12" t="s">
        <v>17</v>
      </c>
      <c r="B12" t="s">
        <v>6580</v>
      </c>
      <c r="C12" t="s">
        <v>6581</v>
      </c>
      <c r="D12" t="s">
        <v>37</v>
      </c>
      <c r="F12">
        <v>1</v>
      </c>
      <c r="G12">
        <v>1</v>
      </c>
      <c r="H12" t="s">
        <v>9563</v>
      </c>
      <c r="I12">
        <v>1</v>
      </c>
      <c r="J12">
        <v>0</v>
      </c>
    </row>
    <row r="13" spans="1:10" x14ac:dyDescent="0.25">
      <c r="A13" t="s">
        <v>17</v>
      </c>
      <c r="B13" t="s">
        <v>6435</v>
      </c>
      <c r="C13" t="s">
        <v>6436</v>
      </c>
      <c r="D13" t="s">
        <v>37</v>
      </c>
      <c r="F13">
        <v>1</v>
      </c>
      <c r="G13">
        <v>1</v>
      </c>
      <c r="H13" t="s">
        <v>6437</v>
      </c>
      <c r="I13">
        <v>1</v>
      </c>
      <c r="J13">
        <v>0</v>
      </c>
    </row>
    <row r="14" spans="1:10" x14ac:dyDescent="0.25">
      <c r="A14" t="s">
        <v>17</v>
      </c>
      <c r="B14" t="s">
        <v>6438</v>
      </c>
      <c r="C14" t="s">
        <v>6439</v>
      </c>
      <c r="D14" t="s">
        <v>37</v>
      </c>
      <c r="F14">
        <v>1</v>
      </c>
      <c r="G14">
        <v>1</v>
      </c>
      <c r="H14" t="s">
        <v>6437</v>
      </c>
      <c r="I14">
        <v>1</v>
      </c>
      <c r="J14">
        <v>0</v>
      </c>
    </row>
    <row r="15" spans="1:10" x14ac:dyDescent="0.25">
      <c r="A15" t="s">
        <v>17</v>
      </c>
      <c r="B15" t="s">
        <v>6522</v>
      </c>
      <c r="C15" t="s">
        <v>6523</v>
      </c>
      <c r="D15" t="s">
        <v>234</v>
      </c>
      <c r="F15">
        <v>1</v>
      </c>
      <c r="G15">
        <v>1</v>
      </c>
      <c r="H15" t="s">
        <v>9563</v>
      </c>
      <c r="I15">
        <v>1</v>
      </c>
      <c r="J15">
        <v>0</v>
      </c>
    </row>
    <row r="16" spans="1:10" x14ac:dyDescent="0.25">
      <c r="A16" t="s">
        <v>17</v>
      </c>
      <c r="B16" t="s">
        <v>6624</v>
      </c>
      <c r="C16" t="s">
        <v>6625</v>
      </c>
      <c r="D16" t="s">
        <v>37</v>
      </c>
      <c r="F16">
        <v>1</v>
      </c>
      <c r="G16">
        <v>1</v>
      </c>
      <c r="H16" t="s">
        <v>9563</v>
      </c>
      <c r="I16">
        <v>1</v>
      </c>
      <c r="J16">
        <v>0</v>
      </c>
    </row>
    <row r="17" spans="1:10" x14ac:dyDescent="0.25">
      <c r="A17" t="s">
        <v>17</v>
      </c>
      <c r="B17" t="s">
        <v>6622</v>
      </c>
      <c r="C17" t="s">
        <v>6623</v>
      </c>
      <c r="D17" t="s">
        <v>37</v>
      </c>
      <c r="F17">
        <v>1</v>
      </c>
      <c r="G17">
        <v>1</v>
      </c>
      <c r="H17" t="s">
        <v>9563</v>
      </c>
      <c r="I17">
        <v>1</v>
      </c>
      <c r="J17">
        <v>0</v>
      </c>
    </row>
    <row r="18" spans="1:10" x14ac:dyDescent="0.25">
      <c r="A18" t="s">
        <v>17</v>
      </c>
      <c r="B18" t="s">
        <v>6626</v>
      </c>
      <c r="C18" t="s">
        <v>6627</v>
      </c>
      <c r="D18" t="s">
        <v>37</v>
      </c>
      <c r="F18">
        <v>1</v>
      </c>
      <c r="G18">
        <v>1</v>
      </c>
      <c r="H18" t="s">
        <v>9563</v>
      </c>
      <c r="I18">
        <v>1</v>
      </c>
      <c r="J18">
        <v>0</v>
      </c>
    </row>
    <row r="19" spans="1:10" x14ac:dyDescent="0.25">
      <c r="A19" t="s">
        <v>17</v>
      </c>
      <c r="B19" t="s">
        <v>6662</v>
      </c>
      <c r="C19" t="s">
        <v>6663</v>
      </c>
      <c r="D19" t="s">
        <v>19</v>
      </c>
      <c r="F19">
        <v>1</v>
      </c>
      <c r="G19">
        <v>1</v>
      </c>
      <c r="H19" t="s">
        <v>9563</v>
      </c>
      <c r="I19">
        <v>1</v>
      </c>
      <c r="J19">
        <v>0</v>
      </c>
    </row>
    <row r="20" spans="1:10" x14ac:dyDescent="0.25">
      <c r="A20" t="s">
        <v>17</v>
      </c>
      <c r="B20" t="s">
        <v>6664</v>
      </c>
      <c r="C20" t="s">
        <v>6665</v>
      </c>
      <c r="D20" t="s">
        <v>19</v>
      </c>
      <c r="F20">
        <v>1</v>
      </c>
      <c r="G20">
        <v>1</v>
      </c>
      <c r="H20" t="s">
        <v>9563</v>
      </c>
      <c r="I20">
        <v>1</v>
      </c>
      <c r="J20">
        <v>0</v>
      </c>
    </row>
    <row r="21" spans="1:10" x14ac:dyDescent="0.25">
      <c r="A21" t="s">
        <v>17</v>
      </c>
      <c r="B21" t="s">
        <v>6415</v>
      </c>
      <c r="C21" t="s">
        <v>6416</v>
      </c>
      <c r="D21" t="s">
        <v>37</v>
      </c>
      <c r="F21">
        <v>1</v>
      </c>
      <c r="G21">
        <v>1</v>
      </c>
      <c r="H21" t="s">
        <v>9563</v>
      </c>
      <c r="I21">
        <v>1</v>
      </c>
      <c r="J21">
        <v>0</v>
      </c>
    </row>
    <row r="22" spans="1:10" x14ac:dyDescent="0.25">
      <c r="A22" t="s">
        <v>17</v>
      </c>
      <c r="B22" t="s">
        <v>6433</v>
      </c>
      <c r="C22" t="s">
        <v>6434</v>
      </c>
      <c r="D22" t="s">
        <v>37</v>
      </c>
      <c r="F22">
        <v>1</v>
      </c>
      <c r="G22">
        <v>1</v>
      </c>
      <c r="H22" t="s">
        <v>9563</v>
      </c>
      <c r="I22">
        <v>1</v>
      </c>
      <c r="J22">
        <v>0</v>
      </c>
    </row>
    <row r="23" spans="1:10" x14ac:dyDescent="0.25">
      <c r="A23" t="s">
        <v>17</v>
      </c>
      <c r="B23" t="s">
        <v>6417</v>
      </c>
      <c r="C23" t="s">
        <v>6418</v>
      </c>
      <c r="D23" t="s">
        <v>37</v>
      </c>
      <c r="F23">
        <v>1</v>
      </c>
      <c r="G23">
        <v>1</v>
      </c>
      <c r="H23" t="s">
        <v>9563</v>
      </c>
      <c r="I23">
        <v>1</v>
      </c>
      <c r="J23">
        <v>0</v>
      </c>
    </row>
    <row r="24" spans="1:10" x14ac:dyDescent="0.25">
      <c r="A24" t="s">
        <v>17</v>
      </c>
      <c r="B24" t="s">
        <v>6419</v>
      </c>
      <c r="C24" t="s">
        <v>6420</v>
      </c>
      <c r="D24" t="s">
        <v>37</v>
      </c>
      <c r="F24">
        <v>1</v>
      </c>
      <c r="G24">
        <v>1</v>
      </c>
      <c r="H24" t="s">
        <v>9563</v>
      </c>
      <c r="I24">
        <v>1</v>
      </c>
      <c r="J24">
        <v>0</v>
      </c>
    </row>
    <row r="25" spans="1:10" x14ac:dyDescent="0.25">
      <c r="A25" t="s">
        <v>17</v>
      </c>
      <c r="B25" t="s">
        <v>6421</v>
      </c>
      <c r="C25" t="s">
        <v>6422</v>
      </c>
      <c r="D25" t="s">
        <v>37</v>
      </c>
      <c r="F25">
        <v>1</v>
      </c>
      <c r="G25">
        <v>1</v>
      </c>
      <c r="H25" t="s">
        <v>9563</v>
      </c>
      <c r="I25">
        <v>1</v>
      </c>
      <c r="J25">
        <v>0</v>
      </c>
    </row>
    <row r="26" spans="1:10" x14ac:dyDescent="0.25">
      <c r="A26" t="s">
        <v>17</v>
      </c>
      <c r="B26" t="s">
        <v>6423</v>
      </c>
      <c r="C26" t="s">
        <v>6424</v>
      </c>
      <c r="D26" t="s">
        <v>37</v>
      </c>
      <c r="F26">
        <v>1</v>
      </c>
      <c r="G26">
        <v>1</v>
      </c>
      <c r="H26" t="s">
        <v>9563</v>
      </c>
      <c r="I26">
        <v>1</v>
      </c>
      <c r="J26">
        <v>0</v>
      </c>
    </row>
    <row r="27" spans="1:10" x14ac:dyDescent="0.25">
      <c r="A27" t="s">
        <v>17</v>
      </c>
      <c r="B27" t="s">
        <v>6425</v>
      </c>
      <c r="C27" t="s">
        <v>6426</v>
      </c>
      <c r="D27" t="s">
        <v>37</v>
      </c>
      <c r="F27">
        <v>1</v>
      </c>
      <c r="G27">
        <v>1</v>
      </c>
      <c r="H27" t="s">
        <v>9563</v>
      </c>
      <c r="I27">
        <v>1</v>
      </c>
      <c r="J27">
        <v>0</v>
      </c>
    </row>
    <row r="28" spans="1:10" x14ac:dyDescent="0.25">
      <c r="A28" t="s">
        <v>17</v>
      </c>
      <c r="B28" t="s">
        <v>6427</v>
      </c>
      <c r="C28" t="s">
        <v>6428</v>
      </c>
      <c r="D28" t="s">
        <v>37</v>
      </c>
      <c r="F28">
        <v>1</v>
      </c>
      <c r="G28">
        <v>1</v>
      </c>
      <c r="H28" t="s">
        <v>9563</v>
      </c>
      <c r="I28">
        <v>1</v>
      </c>
      <c r="J28">
        <v>0</v>
      </c>
    </row>
    <row r="29" spans="1:10" x14ac:dyDescent="0.25">
      <c r="A29" t="s">
        <v>17</v>
      </c>
      <c r="B29" t="s">
        <v>6429</v>
      </c>
      <c r="C29" t="s">
        <v>6430</v>
      </c>
      <c r="D29" t="s">
        <v>37</v>
      </c>
      <c r="F29">
        <v>1</v>
      </c>
      <c r="G29">
        <v>1</v>
      </c>
      <c r="H29" t="s">
        <v>9563</v>
      </c>
      <c r="I29">
        <v>1</v>
      </c>
      <c r="J29">
        <v>0</v>
      </c>
    </row>
    <row r="30" spans="1:10" x14ac:dyDescent="0.25">
      <c r="A30" t="s">
        <v>17</v>
      </c>
      <c r="B30" t="s">
        <v>6431</v>
      </c>
      <c r="C30" t="s">
        <v>6432</v>
      </c>
      <c r="D30" t="s">
        <v>37</v>
      </c>
      <c r="F30">
        <v>1</v>
      </c>
      <c r="G30">
        <v>1</v>
      </c>
      <c r="H30" t="s">
        <v>9563</v>
      </c>
      <c r="I30">
        <v>1</v>
      </c>
      <c r="J30">
        <v>0</v>
      </c>
    </row>
    <row r="31" spans="1:10" x14ac:dyDescent="0.25">
      <c r="A31" t="s">
        <v>17</v>
      </c>
      <c r="B31" t="s">
        <v>6636</v>
      </c>
      <c r="C31" t="s">
        <v>6637</v>
      </c>
      <c r="D31" t="s">
        <v>187</v>
      </c>
      <c r="F31">
        <v>1</v>
      </c>
      <c r="G31">
        <v>1</v>
      </c>
      <c r="H31" t="s">
        <v>9563</v>
      </c>
      <c r="I31">
        <v>1</v>
      </c>
      <c r="J31">
        <v>0</v>
      </c>
    </row>
    <row r="32" spans="1:10" x14ac:dyDescent="0.25">
      <c r="A32" t="s">
        <v>17</v>
      </c>
      <c r="B32" t="s">
        <v>6550</v>
      </c>
      <c r="C32" t="s">
        <v>6551</v>
      </c>
      <c r="D32" t="s">
        <v>41</v>
      </c>
      <c r="F32">
        <v>1</v>
      </c>
      <c r="G32">
        <v>1</v>
      </c>
      <c r="H32" t="s">
        <v>9563</v>
      </c>
      <c r="I32">
        <v>1</v>
      </c>
      <c r="J32">
        <v>0</v>
      </c>
    </row>
    <row r="33" spans="1:10" x14ac:dyDescent="0.25">
      <c r="A33" t="s">
        <v>17</v>
      </c>
      <c r="B33" t="s">
        <v>6676</v>
      </c>
      <c r="C33" t="s">
        <v>6677</v>
      </c>
      <c r="D33" t="s">
        <v>19</v>
      </c>
      <c r="F33">
        <v>1</v>
      </c>
      <c r="G33">
        <v>1</v>
      </c>
      <c r="H33" t="s">
        <v>9563</v>
      </c>
      <c r="I33">
        <v>1</v>
      </c>
      <c r="J33">
        <v>0</v>
      </c>
    </row>
    <row r="34" spans="1:10" x14ac:dyDescent="0.25">
      <c r="A34" t="s">
        <v>17</v>
      </c>
      <c r="B34" t="s">
        <v>6670</v>
      </c>
      <c r="C34" t="s">
        <v>6671</v>
      </c>
      <c r="D34" t="s">
        <v>19</v>
      </c>
      <c r="F34">
        <v>1</v>
      </c>
      <c r="G34">
        <v>1</v>
      </c>
      <c r="H34" t="s">
        <v>9563</v>
      </c>
      <c r="I34">
        <v>1</v>
      </c>
      <c r="J34">
        <v>0</v>
      </c>
    </row>
    <row r="35" spans="1:10" x14ac:dyDescent="0.25">
      <c r="A35" t="s">
        <v>17</v>
      </c>
      <c r="B35" t="s">
        <v>6542</v>
      </c>
      <c r="C35" t="s">
        <v>6543</v>
      </c>
      <c r="D35" t="s">
        <v>37</v>
      </c>
      <c r="F35">
        <v>1</v>
      </c>
      <c r="G35">
        <v>1</v>
      </c>
      <c r="H35" t="s">
        <v>9563</v>
      </c>
      <c r="I35">
        <v>1</v>
      </c>
      <c r="J35">
        <v>0</v>
      </c>
    </row>
    <row r="36" spans="1:10" x14ac:dyDescent="0.25">
      <c r="A36" t="s">
        <v>17</v>
      </c>
      <c r="B36" t="s">
        <v>6609</v>
      </c>
      <c r="C36" t="s">
        <v>6610</v>
      </c>
      <c r="D36" t="s">
        <v>37</v>
      </c>
      <c r="F36">
        <v>1</v>
      </c>
      <c r="G36">
        <v>1</v>
      </c>
      <c r="H36" t="s">
        <v>9564</v>
      </c>
      <c r="I36">
        <v>1</v>
      </c>
      <c r="J36">
        <v>0</v>
      </c>
    </row>
    <row r="37" spans="1:10" x14ac:dyDescent="0.25">
      <c r="A37" t="s">
        <v>17</v>
      </c>
      <c r="B37" t="s">
        <v>6605</v>
      </c>
      <c r="C37" t="s">
        <v>6606</v>
      </c>
      <c r="D37" t="s">
        <v>41</v>
      </c>
      <c r="F37">
        <v>1</v>
      </c>
      <c r="G37">
        <v>1</v>
      </c>
      <c r="H37" t="s">
        <v>9563</v>
      </c>
      <c r="I37">
        <v>1</v>
      </c>
      <c r="J37">
        <v>0</v>
      </c>
    </row>
    <row r="38" spans="1:10" x14ac:dyDescent="0.25">
      <c r="A38" t="s">
        <v>17</v>
      </c>
      <c r="B38" t="s">
        <v>6599</v>
      </c>
      <c r="C38" t="s">
        <v>6600</v>
      </c>
      <c r="D38" t="s">
        <v>41</v>
      </c>
      <c r="F38">
        <v>1</v>
      </c>
      <c r="G38">
        <v>1</v>
      </c>
      <c r="H38" t="s">
        <v>9563</v>
      </c>
      <c r="I38">
        <v>1</v>
      </c>
      <c r="J38">
        <v>0</v>
      </c>
    </row>
    <row r="39" spans="1:10" x14ac:dyDescent="0.25">
      <c r="A39" t="s">
        <v>17</v>
      </c>
      <c r="B39" t="s">
        <v>6628</v>
      </c>
      <c r="C39" t="s">
        <v>6629</v>
      </c>
      <c r="D39" t="s">
        <v>37</v>
      </c>
      <c r="F39">
        <v>1</v>
      </c>
      <c r="G39">
        <v>1</v>
      </c>
      <c r="H39" t="s">
        <v>9563</v>
      </c>
      <c r="I39">
        <v>1</v>
      </c>
      <c r="J39">
        <v>0</v>
      </c>
    </row>
    <row r="40" spans="1:10" x14ac:dyDescent="0.25">
      <c r="A40" t="s">
        <v>17</v>
      </c>
      <c r="B40" t="s">
        <v>6591</v>
      </c>
      <c r="C40" t="s">
        <v>6592</v>
      </c>
      <c r="D40" t="s">
        <v>37</v>
      </c>
      <c r="F40">
        <v>1</v>
      </c>
      <c r="G40">
        <v>1</v>
      </c>
      <c r="H40" t="s">
        <v>9563</v>
      </c>
      <c r="I40">
        <v>1</v>
      </c>
      <c r="J40">
        <v>0</v>
      </c>
    </row>
    <row r="41" spans="1:10" x14ac:dyDescent="0.25">
      <c r="A41" t="s">
        <v>17</v>
      </c>
      <c r="B41" t="s">
        <v>6680</v>
      </c>
      <c r="C41" t="s">
        <v>6681</v>
      </c>
      <c r="D41" t="s">
        <v>37</v>
      </c>
      <c r="F41">
        <v>1</v>
      </c>
      <c r="G41">
        <v>1</v>
      </c>
      <c r="H41" t="s">
        <v>9563</v>
      </c>
      <c r="I41">
        <v>1</v>
      </c>
      <c r="J41">
        <v>0</v>
      </c>
    </row>
    <row r="42" spans="1:10" x14ac:dyDescent="0.25">
      <c r="A42" t="s">
        <v>17</v>
      </c>
      <c r="B42" t="s">
        <v>6682</v>
      </c>
      <c r="C42" t="s">
        <v>6683</v>
      </c>
      <c r="D42" t="s">
        <v>37</v>
      </c>
      <c r="F42">
        <v>1</v>
      </c>
      <c r="G42">
        <v>1</v>
      </c>
      <c r="H42" t="s">
        <v>9563</v>
      </c>
      <c r="I42">
        <v>1</v>
      </c>
      <c r="J42">
        <v>0</v>
      </c>
    </row>
    <row r="43" spans="1:10" x14ac:dyDescent="0.25">
      <c r="A43" t="s">
        <v>17</v>
      </c>
      <c r="B43" t="s">
        <v>9577</v>
      </c>
      <c r="C43" t="s">
        <v>6663</v>
      </c>
      <c r="D43" t="s">
        <v>19</v>
      </c>
      <c r="F43">
        <v>1</v>
      </c>
      <c r="G43">
        <v>1</v>
      </c>
      <c r="H43" t="s">
        <v>20</v>
      </c>
      <c r="I43">
        <v>1</v>
      </c>
      <c r="J43">
        <v>0</v>
      </c>
    </row>
    <row r="44" spans="1:10" x14ac:dyDescent="0.25">
      <c r="A44" t="s">
        <v>17</v>
      </c>
      <c r="B44" t="s">
        <v>9578</v>
      </c>
      <c r="C44" t="s">
        <v>6665</v>
      </c>
      <c r="D44" t="s">
        <v>19</v>
      </c>
      <c r="F44">
        <v>1</v>
      </c>
      <c r="G44">
        <v>1</v>
      </c>
      <c r="H44" t="s">
        <v>20</v>
      </c>
      <c r="I44">
        <v>1</v>
      </c>
      <c r="J44">
        <v>0</v>
      </c>
    </row>
    <row r="45" spans="1:10" x14ac:dyDescent="0.25">
      <c r="A45" t="s">
        <v>17</v>
      </c>
      <c r="B45" t="s">
        <v>9601</v>
      </c>
      <c r="C45" t="s">
        <v>6647</v>
      </c>
      <c r="D45" t="s">
        <v>19</v>
      </c>
      <c r="F45">
        <v>1</v>
      </c>
      <c r="G45">
        <v>1</v>
      </c>
      <c r="H45" t="s">
        <v>20</v>
      </c>
      <c r="I45">
        <v>1</v>
      </c>
      <c r="J45">
        <v>0</v>
      </c>
    </row>
    <row r="46" spans="1:10" x14ac:dyDescent="0.25">
      <c r="A46" t="s">
        <v>17</v>
      </c>
      <c r="B46" t="s">
        <v>9602</v>
      </c>
      <c r="C46" t="s">
        <v>6651</v>
      </c>
      <c r="D46" t="s">
        <v>19</v>
      </c>
      <c r="F46">
        <v>1</v>
      </c>
      <c r="G46">
        <v>1</v>
      </c>
      <c r="H46" t="s">
        <v>24</v>
      </c>
      <c r="I46">
        <v>1</v>
      </c>
      <c r="J46">
        <v>0</v>
      </c>
    </row>
    <row r="47" spans="1:10" x14ac:dyDescent="0.25">
      <c r="A47" t="s">
        <v>17</v>
      </c>
      <c r="B47" t="s">
        <v>9603</v>
      </c>
      <c r="C47" t="s">
        <v>6649</v>
      </c>
      <c r="D47" t="s">
        <v>19</v>
      </c>
      <c r="F47">
        <v>1</v>
      </c>
      <c r="G47">
        <v>1</v>
      </c>
      <c r="H47" t="s">
        <v>26</v>
      </c>
      <c r="I47">
        <v>1</v>
      </c>
      <c r="J47">
        <v>0</v>
      </c>
    </row>
    <row r="48" spans="1:10" x14ac:dyDescent="0.25">
      <c r="A48" t="s">
        <v>17</v>
      </c>
      <c r="B48" t="s">
        <v>9604</v>
      </c>
      <c r="C48" t="s">
        <v>6690</v>
      </c>
      <c r="D48" t="s">
        <v>19</v>
      </c>
      <c r="F48">
        <v>1</v>
      </c>
      <c r="G48">
        <v>1</v>
      </c>
      <c r="H48" t="s">
        <v>24</v>
      </c>
      <c r="I48">
        <v>1</v>
      </c>
      <c r="J48">
        <v>0</v>
      </c>
    </row>
    <row r="49" spans="1:12" x14ac:dyDescent="0.25">
      <c r="A49" t="s">
        <v>17</v>
      </c>
      <c r="B49" t="s">
        <v>9605</v>
      </c>
      <c r="C49" t="s">
        <v>6691</v>
      </c>
      <c r="D49" t="s">
        <v>19</v>
      </c>
      <c r="F49">
        <v>1</v>
      </c>
      <c r="G49">
        <v>1</v>
      </c>
      <c r="H49" t="s">
        <v>24</v>
      </c>
      <c r="I49">
        <v>1</v>
      </c>
      <c r="J49">
        <v>0</v>
      </c>
    </row>
    <row r="50" spans="1:12" x14ac:dyDescent="0.25">
      <c r="A50" t="s">
        <v>17</v>
      </c>
      <c r="B50" t="s">
        <v>9606</v>
      </c>
      <c r="C50" t="s">
        <v>6653</v>
      </c>
      <c r="D50" t="s">
        <v>19</v>
      </c>
      <c r="F50">
        <v>1</v>
      </c>
      <c r="G50">
        <v>1</v>
      </c>
      <c r="H50" t="s">
        <v>20</v>
      </c>
      <c r="I50">
        <v>1</v>
      </c>
      <c r="J50">
        <v>0</v>
      </c>
    </row>
    <row r="51" spans="1:12" x14ac:dyDescent="0.25">
      <c r="A51" t="s">
        <v>17</v>
      </c>
      <c r="B51" t="s">
        <v>9607</v>
      </c>
      <c r="C51" t="s">
        <v>6657</v>
      </c>
      <c r="D51" t="s">
        <v>19</v>
      </c>
      <c r="F51">
        <v>1</v>
      </c>
      <c r="G51">
        <v>1</v>
      </c>
      <c r="H51" t="s">
        <v>24</v>
      </c>
      <c r="I51">
        <v>1</v>
      </c>
      <c r="J51">
        <v>0</v>
      </c>
    </row>
    <row r="52" spans="1:12" x14ac:dyDescent="0.25">
      <c r="A52" t="s">
        <v>17</v>
      </c>
      <c r="B52" t="s">
        <v>9608</v>
      </c>
      <c r="C52" t="s">
        <v>6655</v>
      </c>
      <c r="D52" t="s">
        <v>19</v>
      </c>
      <c r="F52">
        <v>1</v>
      </c>
      <c r="G52">
        <v>1</v>
      </c>
      <c r="H52" t="s">
        <v>26</v>
      </c>
      <c r="I52">
        <v>1</v>
      </c>
      <c r="J52">
        <v>0</v>
      </c>
    </row>
    <row r="53" spans="1:12" x14ac:dyDescent="0.25">
      <c r="A53" t="s">
        <v>17</v>
      </c>
      <c r="B53" t="s">
        <v>9609</v>
      </c>
      <c r="C53" t="s">
        <v>6659</v>
      </c>
      <c r="D53" t="s">
        <v>19</v>
      </c>
      <c r="F53">
        <v>1</v>
      </c>
      <c r="G53">
        <v>1</v>
      </c>
      <c r="H53" t="s">
        <v>24</v>
      </c>
      <c r="I53">
        <v>1</v>
      </c>
      <c r="J53">
        <v>0</v>
      </c>
    </row>
    <row r="54" spans="1:12" x14ac:dyDescent="0.25">
      <c r="A54" t="s">
        <v>17</v>
      </c>
      <c r="B54" t="s">
        <v>9610</v>
      </c>
      <c r="C54" t="s">
        <v>6661</v>
      </c>
      <c r="D54" t="s">
        <v>19</v>
      </c>
      <c r="F54">
        <v>1</v>
      </c>
      <c r="G54">
        <v>1</v>
      </c>
      <c r="H54" t="s">
        <v>26</v>
      </c>
      <c r="I54">
        <v>1</v>
      </c>
      <c r="J54">
        <v>0</v>
      </c>
    </row>
    <row r="55" spans="1:12" x14ac:dyDescent="0.25">
      <c r="A55" t="s">
        <v>17</v>
      </c>
      <c r="B55" t="s">
        <v>9611</v>
      </c>
      <c r="C55" t="s">
        <v>6643</v>
      </c>
      <c r="D55" t="s">
        <v>19</v>
      </c>
      <c r="F55">
        <v>1</v>
      </c>
      <c r="G55">
        <v>1</v>
      </c>
      <c r="H55" t="s">
        <v>20</v>
      </c>
      <c r="I55">
        <v>1</v>
      </c>
      <c r="J55">
        <v>0</v>
      </c>
    </row>
    <row r="56" spans="1:12" x14ac:dyDescent="0.25">
      <c r="A56" t="s">
        <v>17</v>
      </c>
      <c r="B56" t="s">
        <v>9612</v>
      </c>
      <c r="C56" t="s">
        <v>6692</v>
      </c>
      <c r="D56" t="s">
        <v>37</v>
      </c>
      <c r="F56">
        <v>1</v>
      </c>
      <c r="G56">
        <v>1</v>
      </c>
      <c r="H56" t="s">
        <v>38</v>
      </c>
      <c r="I56">
        <v>1</v>
      </c>
      <c r="J56">
        <v>0</v>
      </c>
    </row>
    <row r="57" spans="1:12" x14ac:dyDescent="0.25">
      <c r="A57" t="s">
        <v>17</v>
      </c>
      <c r="B57" t="s">
        <v>9613</v>
      </c>
      <c r="C57" t="s">
        <v>6693</v>
      </c>
      <c r="D57" t="s">
        <v>37</v>
      </c>
      <c r="F57">
        <v>1</v>
      </c>
      <c r="G57">
        <v>1</v>
      </c>
      <c r="H57" t="s">
        <v>38</v>
      </c>
      <c r="I57">
        <v>1</v>
      </c>
      <c r="J57">
        <v>0</v>
      </c>
    </row>
    <row r="58" spans="1:12" x14ac:dyDescent="0.25">
      <c r="A58" t="s">
        <v>17</v>
      </c>
      <c r="B58" t="s">
        <v>9614</v>
      </c>
      <c r="C58" t="s">
        <v>6645</v>
      </c>
      <c r="D58" t="s">
        <v>41</v>
      </c>
      <c r="F58">
        <v>1</v>
      </c>
      <c r="G58">
        <v>1</v>
      </c>
      <c r="H58" t="s">
        <v>42</v>
      </c>
      <c r="I58">
        <v>1</v>
      </c>
      <c r="J58">
        <v>0</v>
      </c>
    </row>
    <row r="59" spans="1:12" x14ac:dyDescent="0.25">
      <c r="A59" t="s">
        <v>17</v>
      </c>
      <c r="B59" t="s">
        <v>9615</v>
      </c>
      <c r="C59" t="s">
        <v>6695</v>
      </c>
      <c r="D59" t="s">
        <v>37</v>
      </c>
      <c r="F59">
        <v>1</v>
      </c>
      <c r="G59">
        <v>1</v>
      </c>
      <c r="I59">
        <v>1</v>
      </c>
      <c r="J59">
        <v>0</v>
      </c>
    </row>
    <row r="60" spans="1:12" x14ac:dyDescent="0.25">
      <c r="A60" t="s">
        <v>17</v>
      </c>
      <c r="B60" t="s">
        <v>9616</v>
      </c>
      <c r="C60" t="s">
        <v>6696</v>
      </c>
      <c r="D60" t="s">
        <v>41</v>
      </c>
      <c r="F60">
        <v>1</v>
      </c>
      <c r="G60">
        <v>1</v>
      </c>
      <c r="H60" t="s">
        <v>45</v>
      </c>
      <c r="I60">
        <v>1</v>
      </c>
      <c r="J60">
        <v>0</v>
      </c>
    </row>
    <row r="61" spans="1:12" x14ac:dyDescent="0.25">
      <c r="A61" t="s">
        <v>17</v>
      </c>
      <c r="B61" t="s">
        <v>9617</v>
      </c>
      <c r="C61" t="s">
        <v>6697</v>
      </c>
      <c r="D61" t="s">
        <v>41</v>
      </c>
      <c r="F61">
        <v>1</v>
      </c>
      <c r="G61">
        <v>1</v>
      </c>
      <c r="H61" t="s">
        <v>47</v>
      </c>
      <c r="I61">
        <v>1</v>
      </c>
      <c r="J61">
        <v>0</v>
      </c>
    </row>
    <row r="62" spans="1:12" x14ac:dyDescent="0.25">
      <c r="A62" t="s">
        <v>17</v>
      </c>
      <c r="B62" t="s">
        <v>9618</v>
      </c>
      <c r="C62" t="s">
        <v>6698</v>
      </c>
      <c r="D62" t="s">
        <v>41</v>
      </c>
      <c r="F62">
        <v>1</v>
      </c>
      <c r="G62">
        <v>1</v>
      </c>
      <c r="H62" t="s">
        <v>49</v>
      </c>
      <c r="I62">
        <v>1</v>
      </c>
      <c r="J62">
        <v>0</v>
      </c>
    </row>
    <row r="63" spans="1:12" x14ac:dyDescent="0.25">
      <c r="A63" t="s">
        <v>17</v>
      </c>
      <c r="B63" t="s">
        <v>9619</v>
      </c>
      <c r="C63" t="s">
        <v>6699</v>
      </c>
      <c r="D63" t="s">
        <v>41</v>
      </c>
      <c r="F63">
        <v>1</v>
      </c>
      <c r="G63">
        <v>1</v>
      </c>
      <c r="H63" t="s">
        <v>49</v>
      </c>
      <c r="I63">
        <v>1</v>
      </c>
      <c r="J63">
        <v>0</v>
      </c>
      <c r="L63" s="1"/>
    </row>
    <row r="64" spans="1:12" x14ac:dyDescent="0.25">
      <c r="A64" t="s">
        <v>17</v>
      </c>
      <c r="B64" t="s">
        <v>9620</v>
      </c>
      <c r="C64" t="s">
        <v>6700</v>
      </c>
      <c r="D64" t="s">
        <v>53</v>
      </c>
      <c r="F64">
        <v>1</v>
      </c>
      <c r="G64">
        <v>1</v>
      </c>
      <c r="H64" t="s">
        <v>54</v>
      </c>
      <c r="I64">
        <v>1</v>
      </c>
      <c r="J64">
        <v>0</v>
      </c>
    </row>
    <row r="65" spans="1:10" x14ac:dyDescent="0.25">
      <c r="A65" t="s">
        <v>17</v>
      </c>
      <c r="B65" t="s">
        <v>9621</v>
      </c>
      <c r="C65" t="s">
        <v>6701</v>
      </c>
      <c r="D65" t="s">
        <v>41</v>
      </c>
      <c r="F65">
        <v>1</v>
      </c>
      <c r="G65">
        <v>1</v>
      </c>
      <c r="H65" t="s">
        <v>56</v>
      </c>
      <c r="I65">
        <v>1</v>
      </c>
      <c r="J65">
        <v>0</v>
      </c>
    </row>
    <row r="66" spans="1:10" x14ac:dyDescent="0.25">
      <c r="A66" t="s">
        <v>17</v>
      </c>
      <c r="B66" t="s">
        <v>9622</v>
      </c>
      <c r="C66" t="s">
        <v>6702</v>
      </c>
      <c r="D66" t="s">
        <v>41</v>
      </c>
      <c r="F66">
        <v>1</v>
      </c>
      <c r="G66">
        <v>1</v>
      </c>
      <c r="H66" t="s">
        <v>42</v>
      </c>
      <c r="I66">
        <v>1</v>
      </c>
      <c r="J66">
        <v>0</v>
      </c>
    </row>
    <row r="67" spans="1:10" x14ac:dyDescent="0.25">
      <c r="A67" t="s">
        <v>17</v>
      </c>
      <c r="B67" t="s">
        <v>9623</v>
      </c>
      <c r="C67" t="s">
        <v>6703</v>
      </c>
      <c r="D67" t="s">
        <v>41</v>
      </c>
      <c r="F67">
        <v>1</v>
      </c>
      <c r="G67">
        <v>1</v>
      </c>
      <c r="H67" t="s">
        <v>60</v>
      </c>
      <c r="I67">
        <v>1</v>
      </c>
      <c r="J67">
        <v>0</v>
      </c>
    </row>
    <row r="68" spans="1:10" x14ac:dyDescent="0.25">
      <c r="A68" t="s">
        <v>17</v>
      </c>
      <c r="B68" t="s">
        <v>9624</v>
      </c>
      <c r="C68" t="s">
        <v>6704</v>
      </c>
      <c r="D68" t="s">
        <v>41</v>
      </c>
      <c r="F68">
        <v>1</v>
      </c>
      <c r="G68">
        <v>1</v>
      </c>
      <c r="H68" t="s">
        <v>45</v>
      </c>
      <c r="I68">
        <v>1</v>
      </c>
      <c r="J68">
        <v>0</v>
      </c>
    </row>
    <row r="69" spans="1:10" x14ac:dyDescent="0.25">
      <c r="A69" t="s">
        <v>17</v>
      </c>
      <c r="B69" t="s">
        <v>9625</v>
      </c>
      <c r="C69" t="s">
        <v>6705</v>
      </c>
      <c r="D69" t="s">
        <v>41</v>
      </c>
      <c r="F69">
        <v>1</v>
      </c>
      <c r="G69">
        <v>1</v>
      </c>
      <c r="H69" t="s">
        <v>63</v>
      </c>
      <c r="I69">
        <v>1</v>
      </c>
      <c r="J69">
        <v>0</v>
      </c>
    </row>
    <row r="70" spans="1:10" x14ac:dyDescent="0.25">
      <c r="A70" t="s">
        <v>17</v>
      </c>
      <c r="B70" t="s">
        <v>9626</v>
      </c>
      <c r="C70" t="s">
        <v>6706</v>
      </c>
      <c r="D70" t="s">
        <v>41</v>
      </c>
      <c r="F70">
        <v>1</v>
      </c>
      <c r="G70">
        <v>1</v>
      </c>
      <c r="H70" t="s">
        <v>45</v>
      </c>
      <c r="I70">
        <v>1</v>
      </c>
      <c r="J70">
        <v>0</v>
      </c>
    </row>
    <row r="71" spans="1:10" x14ac:dyDescent="0.25">
      <c r="A71" t="s">
        <v>17</v>
      </c>
      <c r="B71" t="s">
        <v>9627</v>
      </c>
      <c r="C71" t="s">
        <v>6707</v>
      </c>
      <c r="D71" t="s">
        <v>41</v>
      </c>
      <c r="F71">
        <v>1</v>
      </c>
      <c r="G71">
        <v>1</v>
      </c>
      <c r="H71" t="s">
        <v>66</v>
      </c>
      <c r="I71">
        <v>1</v>
      </c>
      <c r="J71">
        <v>0</v>
      </c>
    </row>
    <row r="72" spans="1:10" x14ac:dyDescent="0.25">
      <c r="A72" t="s">
        <v>17</v>
      </c>
      <c r="B72" t="s">
        <v>6601</v>
      </c>
      <c r="C72" t="s">
        <v>6602</v>
      </c>
      <c r="D72" t="s">
        <v>37</v>
      </c>
      <c r="F72">
        <v>1</v>
      </c>
      <c r="G72">
        <v>1</v>
      </c>
      <c r="H72" t="s">
        <v>9563</v>
      </c>
      <c r="I72">
        <v>1</v>
      </c>
      <c r="J72">
        <v>0</v>
      </c>
    </row>
    <row r="73" spans="1:10" x14ac:dyDescent="0.25">
      <c r="A73" t="s">
        <v>17</v>
      </c>
      <c r="B73" t="s">
        <v>6593</v>
      </c>
      <c r="C73" t="s">
        <v>6594</v>
      </c>
      <c r="D73" t="s">
        <v>37</v>
      </c>
      <c r="F73">
        <v>1</v>
      </c>
      <c r="G73">
        <v>1</v>
      </c>
      <c r="H73" t="s">
        <v>9563</v>
      </c>
      <c r="I73">
        <v>1</v>
      </c>
      <c r="J73">
        <v>0</v>
      </c>
    </row>
    <row r="74" spans="1:10" x14ac:dyDescent="0.25">
      <c r="A74" t="s">
        <v>17</v>
      </c>
      <c r="B74" t="s">
        <v>9630</v>
      </c>
      <c r="C74" t="s">
        <v>6709</v>
      </c>
      <c r="D74" t="s">
        <v>37</v>
      </c>
      <c r="F74">
        <v>1</v>
      </c>
      <c r="G74">
        <v>1</v>
      </c>
      <c r="I74">
        <v>1</v>
      </c>
      <c r="J74">
        <v>0</v>
      </c>
    </row>
    <row r="75" spans="1:10" x14ac:dyDescent="0.25">
      <c r="A75" t="s">
        <v>17</v>
      </c>
      <c r="B75" t="s">
        <v>9631</v>
      </c>
      <c r="C75" t="s">
        <v>6710</v>
      </c>
      <c r="D75" t="s">
        <v>37</v>
      </c>
      <c r="F75">
        <v>1</v>
      </c>
      <c r="G75">
        <v>1</v>
      </c>
      <c r="I75">
        <v>1</v>
      </c>
      <c r="J75">
        <v>0</v>
      </c>
    </row>
    <row r="76" spans="1:10" x14ac:dyDescent="0.25">
      <c r="A76" t="s">
        <v>17</v>
      </c>
      <c r="B76" t="s">
        <v>9632</v>
      </c>
      <c r="C76" t="s">
        <v>6711</v>
      </c>
      <c r="D76" t="s">
        <v>187</v>
      </c>
      <c r="F76">
        <v>1</v>
      </c>
      <c r="G76">
        <v>1</v>
      </c>
      <c r="I76">
        <v>1</v>
      </c>
      <c r="J76">
        <v>0</v>
      </c>
    </row>
    <row r="77" spans="1:10" x14ac:dyDescent="0.25">
      <c r="A77" t="s">
        <v>17</v>
      </c>
      <c r="B77" t="s">
        <v>9633</v>
      </c>
      <c r="C77" t="s">
        <v>6712</v>
      </c>
      <c r="D77" t="s">
        <v>37</v>
      </c>
      <c r="F77">
        <v>1</v>
      </c>
      <c r="G77">
        <v>1</v>
      </c>
      <c r="I77">
        <v>1</v>
      </c>
      <c r="J77">
        <v>0</v>
      </c>
    </row>
    <row r="78" spans="1:10" x14ac:dyDescent="0.25">
      <c r="A78" t="s">
        <v>17</v>
      </c>
      <c r="B78" t="s">
        <v>9634</v>
      </c>
      <c r="C78" t="s">
        <v>6713</v>
      </c>
      <c r="D78" t="s">
        <v>167</v>
      </c>
      <c r="F78">
        <v>1</v>
      </c>
      <c r="G78">
        <v>1</v>
      </c>
      <c r="I78">
        <v>1</v>
      </c>
      <c r="J78">
        <v>0</v>
      </c>
    </row>
    <row r="79" spans="1:10" x14ac:dyDescent="0.25">
      <c r="A79" t="s">
        <v>17</v>
      </c>
      <c r="B79" t="s">
        <v>9635</v>
      </c>
      <c r="C79" t="s">
        <v>6715</v>
      </c>
      <c r="D79" t="s">
        <v>37</v>
      </c>
      <c r="F79">
        <v>1</v>
      </c>
      <c r="G79">
        <v>1</v>
      </c>
      <c r="H79" t="s">
        <v>69</v>
      </c>
      <c r="I79">
        <v>1</v>
      </c>
      <c r="J79">
        <v>0</v>
      </c>
    </row>
    <row r="80" spans="1:10" x14ac:dyDescent="0.25">
      <c r="A80" t="s">
        <v>17</v>
      </c>
      <c r="B80" t="s">
        <v>9636</v>
      </c>
      <c r="C80" t="s">
        <v>6716</v>
      </c>
      <c r="D80" t="s">
        <v>41</v>
      </c>
      <c r="F80">
        <v>1</v>
      </c>
      <c r="G80">
        <v>1</v>
      </c>
      <c r="H80" t="s">
        <v>71</v>
      </c>
      <c r="I80">
        <v>1</v>
      </c>
      <c r="J80">
        <v>0</v>
      </c>
    </row>
    <row r="81" spans="1:12" x14ac:dyDescent="0.25">
      <c r="A81" t="s">
        <v>17</v>
      </c>
      <c r="B81" t="s">
        <v>9637</v>
      </c>
      <c r="C81" t="s">
        <v>6717</v>
      </c>
      <c r="D81" t="s">
        <v>19</v>
      </c>
      <c r="F81">
        <v>1</v>
      </c>
      <c r="G81">
        <v>1</v>
      </c>
      <c r="H81" t="s">
        <v>20</v>
      </c>
      <c r="I81">
        <v>1</v>
      </c>
      <c r="J81">
        <v>0</v>
      </c>
    </row>
    <row r="82" spans="1:12" x14ac:dyDescent="0.25">
      <c r="A82" t="s">
        <v>17</v>
      </c>
      <c r="B82" t="s">
        <v>9638</v>
      </c>
      <c r="C82" t="s">
        <v>6718</v>
      </c>
      <c r="D82" t="s">
        <v>41</v>
      </c>
      <c r="F82">
        <v>1</v>
      </c>
      <c r="G82">
        <v>1</v>
      </c>
      <c r="H82" t="s">
        <v>42</v>
      </c>
      <c r="I82">
        <v>1</v>
      </c>
      <c r="J82">
        <v>0</v>
      </c>
    </row>
    <row r="83" spans="1:12" x14ac:dyDescent="0.25">
      <c r="A83" t="s">
        <v>17</v>
      </c>
      <c r="B83" t="s">
        <v>9639</v>
      </c>
      <c r="C83" t="s">
        <v>6719</v>
      </c>
      <c r="D83" t="s">
        <v>37</v>
      </c>
      <c r="F83">
        <v>1</v>
      </c>
      <c r="G83">
        <v>1</v>
      </c>
      <c r="H83" t="s">
        <v>69</v>
      </c>
      <c r="I83">
        <v>1</v>
      </c>
      <c r="J83">
        <v>0</v>
      </c>
    </row>
    <row r="84" spans="1:12" x14ac:dyDescent="0.25">
      <c r="A84" t="s">
        <v>17</v>
      </c>
      <c r="B84" t="s">
        <v>9640</v>
      </c>
      <c r="C84" t="s">
        <v>6720</v>
      </c>
      <c r="D84" t="s">
        <v>37</v>
      </c>
      <c r="F84">
        <v>1</v>
      </c>
      <c r="G84">
        <v>1</v>
      </c>
      <c r="H84" t="s">
        <v>69</v>
      </c>
      <c r="I84">
        <v>1</v>
      </c>
      <c r="J84">
        <v>0</v>
      </c>
    </row>
    <row r="85" spans="1:12" x14ac:dyDescent="0.25">
      <c r="A85" t="s">
        <v>17</v>
      </c>
      <c r="B85" t="s">
        <v>9641</v>
      </c>
      <c r="C85" t="s">
        <v>6721</v>
      </c>
      <c r="D85" t="s">
        <v>41</v>
      </c>
      <c r="F85">
        <v>1</v>
      </c>
      <c r="G85">
        <v>1</v>
      </c>
      <c r="H85" t="s">
        <v>78</v>
      </c>
      <c r="I85">
        <v>1</v>
      </c>
      <c r="J85">
        <v>0</v>
      </c>
      <c r="L85" s="1"/>
    </row>
    <row r="86" spans="1:12" x14ac:dyDescent="0.25">
      <c r="A86" t="s">
        <v>17</v>
      </c>
      <c r="B86" t="s">
        <v>9642</v>
      </c>
      <c r="C86" t="s">
        <v>6722</v>
      </c>
      <c r="D86" t="s">
        <v>41</v>
      </c>
      <c r="F86">
        <v>1</v>
      </c>
      <c r="G86">
        <v>1</v>
      </c>
      <c r="H86" t="s">
        <v>45</v>
      </c>
      <c r="I86">
        <v>1</v>
      </c>
      <c r="J86">
        <v>0</v>
      </c>
    </row>
    <row r="87" spans="1:12" x14ac:dyDescent="0.25">
      <c r="A87" t="s">
        <v>17</v>
      </c>
      <c r="B87" t="s">
        <v>9643</v>
      </c>
      <c r="C87" t="s">
        <v>6723</v>
      </c>
      <c r="D87" t="s">
        <v>41</v>
      </c>
      <c r="F87">
        <v>1</v>
      </c>
      <c r="G87">
        <v>1</v>
      </c>
      <c r="H87" t="s">
        <v>81</v>
      </c>
      <c r="I87">
        <v>1</v>
      </c>
      <c r="J87">
        <v>0</v>
      </c>
    </row>
    <row r="88" spans="1:12" x14ac:dyDescent="0.25">
      <c r="A88" t="s">
        <v>17</v>
      </c>
      <c r="B88" t="s">
        <v>9644</v>
      </c>
      <c r="C88" t="s">
        <v>6724</v>
      </c>
      <c r="D88" t="s">
        <v>41</v>
      </c>
      <c r="F88">
        <v>1</v>
      </c>
      <c r="G88">
        <v>1</v>
      </c>
      <c r="H88" t="s">
        <v>83</v>
      </c>
      <c r="I88">
        <v>1</v>
      </c>
      <c r="J88">
        <v>0</v>
      </c>
      <c r="L88" s="1"/>
    </row>
    <row r="89" spans="1:12" x14ac:dyDescent="0.25">
      <c r="A89" t="s">
        <v>17</v>
      </c>
      <c r="B89" t="s">
        <v>9645</v>
      </c>
      <c r="C89" t="s">
        <v>6725</v>
      </c>
      <c r="D89" t="s">
        <v>41</v>
      </c>
      <c r="F89">
        <v>1</v>
      </c>
      <c r="G89">
        <v>1</v>
      </c>
      <c r="H89" t="s">
        <v>81</v>
      </c>
      <c r="I89">
        <v>1</v>
      </c>
      <c r="J89">
        <v>0</v>
      </c>
    </row>
    <row r="90" spans="1:12" x14ac:dyDescent="0.25">
      <c r="A90" t="s">
        <v>17</v>
      </c>
      <c r="B90" t="s">
        <v>9646</v>
      </c>
      <c r="C90" t="s">
        <v>6726</v>
      </c>
      <c r="D90" t="s">
        <v>41</v>
      </c>
      <c r="F90">
        <v>1</v>
      </c>
      <c r="G90">
        <v>1</v>
      </c>
      <c r="H90" t="s">
        <v>81</v>
      </c>
      <c r="I90">
        <v>1</v>
      </c>
      <c r="J90">
        <v>0</v>
      </c>
    </row>
    <row r="91" spans="1:12" x14ac:dyDescent="0.25">
      <c r="A91" t="s">
        <v>17</v>
      </c>
      <c r="B91" t="s">
        <v>9647</v>
      </c>
      <c r="C91" t="s">
        <v>6727</v>
      </c>
      <c r="D91" t="s">
        <v>41</v>
      </c>
      <c r="F91">
        <v>1</v>
      </c>
      <c r="G91">
        <v>1</v>
      </c>
      <c r="H91" t="s">
        <v>45</v>
      </c>
      <c r="I91">
        <v>1</v>
      </c>
      <c r="J91">
        <v>0</v>
      </c>
    </row>
    <row r="92" spans="1:12" x14ac:dyDescent="0.25">
      <c r="A92" t="s">
        <v>17</v>
      </c>
      <c r="B92" t="s">
        <v>9648</v>
      </c>
      <c r="C92" t="s">
        <v>6728</v>
      </c>
      <c r="D92" t="s">
        <v>41</v>
      </c>
      <c r="F92">
        <v>1</v>
      </c>
      <c r="G92">
        <v>1</v>
      </c>
      <c r="H92" t="s">
        <v>71</v>
      </c>
      <c r="I92">
        <v>1</v>
      </c>
      <c r="J92">
        <v>0</v>
      </c>
      <c r="L92" s="1"/>
    </row>
    <row r="93" spans="1:12" x14ac:dyDescent="0.25">
      <c r="A93" t="s">
        <v>17</v>
      </c>
      <c r="B93" t="s">
        <v>9649</v>
      </c>
      <c r="C93" t="s">
        <v>6729</v>
      </c>
      <c r="D93" t="s">
        <v>41</v>
      </c>
      <c r="F93">
        <v>1</v>
      </c>
      <c r="G93">
        <v>1</v>
      </c>
      <c r="H93" t="s">
        <v>90</v>
      </c>
      <c r="I93">
        <v>1</v>
      </c>
      <c r="J93">
        <v>0</v>
      </c>
    </row>
    <row r="94" spans="1:12" x14ac:dyDescent="0.25">
      <c r="A94" t="s">
        <v>17</v>
      </c>
      <c r="B94" t="s">
        <v>9650</v>
      </c>
      <c r="C94" t="s">
        <v>6730</v>
      </c>
      <c r="D94" t="s">
        <v>41</v>
      </c>
      <c r="F94">
        <v>1</v>
      </c>
      <c r="G94">
        <v>1</v>
      </c>
      <c r="H94" t="s">
        <v>45</v>
      </c>
      <c r="I94">
        <v>1</v>
      </c>
      <c r="J94">
        <v>0</v>
      </c>
    </row>
    <row r="95" spans="1:12" x14ac:dyDescent="0.25">
      <c r="A95" t="s">
        <v>17</v>
      </c>
      <c r="B95" t="s">
        <v>9651</v>
      </c>
      <c r="C95" t="s">
        <v>6731</v>
      </c>
      <c r="D95" t="s">
        <v>41</v>
      </c>
      <c r="F95">
        <v>1</v>
      </c>
      <c r="G95">
        <v>1</v>
      </c>
      <c r="H95" t="s">
        <v>71</v>
      </c>
      <c r="I95">
        <v>1</v>
      </c>
      <c r="J95">
        <v>0</v>
      </c>
    </row>
    <row r="96" spans="1:12" x14ac:dyDescent="0.25">
      <c r="A96" t="s">
        <v>17</v>
      </c>
      <c r="B96" t="s">
        <v>9652</v>
      </c>
      <c r="C96" t="s">
        <v>6732</v>
      </c>
      <c r="D96" t="s">
        <v>41</v>
      </c>
      <c r="F96">
        <v>1</v>
      </c>
      <c r="G96">
        <v>1</v>
      </c>
      <c r="H96" t="s">
        <v>71</v>
      </c>
      <c r="I96">
        <v>1</v>
      </c>
      <c r="J96">
        <v>0</v>
      </c>
    </row>
    <row r="97" spans="1:10" x14ac:dyDescent="0.25">
      <c r="A97" t="s">
        <v>17</v>
      </c>
      <c r="B97" t="s">
        <v>6589</v>
      </c>
      <c r="C97" t="s">
        <v>6590</v>
      </c>
      <c r="D97" t="s">
        <v>37</v>
      </c>
      <c r="F97">
        <v>1</v>
      </c>
      <c r="G97">
        <v>1</v>
      </c>
      <c r="H97" t="s">
        <v>9563</v>
      </c>
      <c r="I97">
        <v>1</v>
      </c>
      <c r="J97">
        <v>0</v>
      </c>
    </row>
    <row r="98" spans="1:10" x14ac:dyDescent="0.25">
      <c r="A98" t="s">
        <v>17</v>
      </c>
      <c r="B98" t="s">
        <v>6595</v>
      </c>
      <c r="C98" t="s">
        <v>6596</v>
      </c>
      <c r="D98" t="s">
        <v>37</v>
      </c>
      <c r="F98">
        <v>1</v>
      </c>
      <c r="G98">
        <v>1</v>
      </c>
      <c r="H98" t="s">
        <v>9563</v>
      </c>
      <c r="I98">
        <v>1</v>
      </c>
      <c r="J98">
        <v>0</v>
      </c>
    </row>
    <row r="99" spans="1:10" x14ac:dyDescent="0.25">
      <c r="A99" t="s">
        <v>17</v>
      </c>
      <c r="B99" t="s">
        <v>9655</v>
      </c>
      <c r="C99" t="s">
        <v>6733</v>
      </c>
      <c r="D99" t="s">
        <v>41</v>
      </c>
      <c r="F99">
        <v>1</v>
      </c>
      <c r="G99">
        <v>1</v>
      </c>
      <c r="H99" t="s">
        <v>45</v>
      </c>
      <c r="I99">
        <v>1</v>
      </c>
      <c r="J99">
        <v>0</v>
      </c>
    </row>
    <row r="100" spans="1:10" x14ac:dyDescent="0.25">
      <c r="A100" t="s">
        <v>17</v>
      </c>
      <c r="B100" t="s">
        <v>9656</v>
      </c>
      <c r="C100" t="s">
        <v>6734</v>
      </c>
      <c r="D100" t="s">
        <v>41</v>
      </c>
      <c r="F100">
        <v>1</v>
      </c>
      <c r="G100">
        <v>1</v>
      </c>
      <c r="H100" t="s">
        <v>45</v>
      </c>
      <c r="I100">
        <v>1</v>
      </c>
      <c r="J100">
        <v>0</v>
      </c>
    </row>
    <row r="101" spans="1:10" x14ac:dyDescent="0.25">
      <c r="A101" t="s">
        <v>17</v>
      </c>
      <c r="B101" t="s">
        <v>9657</v>
      </c>
      <c r="C101" t="s">
        <v>6735</v>
      </c>
      <c r="D101" t="s">
        <v>41</v>
      </c>
      <c r="F101">
        <v>1</v>
      </c>
      <c r="G101">
        <v>1</v>
      </c>
      <c r="H101" t="s">
        <v>45</v>
      </c>
      <c r="I101">
        <v>1</v>
      </c>
      <c r="J101">
        <v>0</v>
      </c>
    </row>
    <row r="102" spans="1:10" x14ac:dyDescent="0.25">
      <c r="A102" t="s">
        <v>17</v>
      </c>
      <c r="B102" t="s">
        <v>9658</v>
      </c>
      <c r="C102" t="s">
        <v>6736</v>
      </c>
      <c r="D102" t="s">
        <v>41</v>
      </c>
      <c r="F102">
        <v>1</v>
      </c>
      <c r="G102">
        <v>1</v>
      </c>
      <c r="H102" t="s">
        <v>45</v>
      </c>
      <c r="I102">
        <v>1</v>
      </c>
      <c r="J102">
        <v>0</v>
      </c>
    </row>
    <row r="103" spans="1:10" x14ac:dyDescent="0.25">
      <c r="A103" t="s">
        <v>17</v>
      </c>
      <c r="B103" t="s">
        <v>9659</v>
      </c>
      <c r="C103" t="s">
        <v>6737</v>
      </c>
      <c r="D103" t="s">
        <v>41</v>
      </c>
      <c r="F103">
        <v>1</v>
      </c>
      <c r="G103">
        <v>1</v>
      </c>
      <c r="H103" t="s">
        <v>45</v>
      </c>
      <c r="I103">
        <v>1</v>
      </c>
      <c r="J103">
        <v>0</v>
      </c>
    </row>
    <row r="104" spans="1:10" x14ac:dyDescent="0.25">
      <c r="A104" t="s">
        <v>17</v>
      </c>
      <c r="B104" t="s">
        <v>9660</v>
      </c>
      <c r="C104" t="s">
        <v>6738</v>
      </c>
      <c r="D104" t="s">
        <v>41</v>
      </c>
      <c r="F104">
        <v>1</v>
      </c>
      <c r="G104">
        <v>1</v>
      </c>
      <c r="H104" t="s">
        <v>45</v>
      </c>
      <c r="I104">
        <v>1</v>
      </c>
      <c r="J104">
        <v>0</v>
      </c>
    </row>
    <row r="105" spans="1:10" x14ac:dyDescent="0.25">
      <c r="A105" t="s">
        <v>17</v>
      </c>
      <c r="B105" t="s">
        <v>9661</v>
      </c>
      <c r="C105" t="s">
        <v>6739</v>
      </c>
      <c r="D105" t="s">
        <v>41</v>
      </c>
      <c r="F105">
        <v>1</v>
      </c>
      <c r="G105">
        <v>1</v>
      </c>
      <c r="H105" t="s">
        <v>45</v>
      </c>
      <c r="I105">
        <v>1</v>
      </c>
      <c r="J105">
        <v>0</v>
      </c>
    </row>
    <row r="106" spans="1:10" x14ac:dyDescent="0.25">
      <c r="A106" t="s">
        <v>17</v>
      </c>
      <c r="B106" t="s">
        <v>9662</v>
      </c>
      <c r="C106" t="s">
        <v>6740</v>
      </c>
      <c r="D106" t="s">
        <v>41</v>
      </c>
      <c r="F106">
        <v>1</v>
      </c>
      <c r="G106">
        <v>1</v>
      </c>
      <c r="H106" t="s">
        <v>45</v>
      </c>
      <c r="I106">
        <v>1</v>
      </c>
      <c r="J106">
        <v>0</v>
      </c>
    </row>
    <row r="107" spans="1:10" x14ac:dyDescent="0.25">
      <c r="A107" t="s">
        <v>17</v>
      </c>
      <c r="B107" t="s">
        <v>9663</v>
      </c>
      <c r="C107" t="s">
        <v>6741</v>
      </c>
      <c r="D107" t="s">
        <v>41</v>
      </c>
      <c r="F107">
        <v>1</v>
      </c>
      <c r="G107">
        <v>1</v>
      </c>
      <c r="H107" t="s">
        <v>45</v>
      </c>
      <c r="I107">
        <v>1</v>
      </c>
      <c r="J107">
        <v>0</v>
      </c>
    </row>
    <row r="108" spans="1:10" x14ac:dyDescent="0.25">
      <c r="A108" t="s">
        <v>17</v>
      </c>
      <c r="B108" t="s">
        <v>9664</v>
      </c>
      <c r="C108" t="s">
        <v>6742</v>
      </c>
      <c r="D108" t="s">
        <v>19</v>
      </c>
      <c r="F108">
        <v>1</v>
      </c>
      <c r="G108">
        <v>1</v>
      </c>
      <c r="H108" t="s">
        <v>20</v>
      </c>
      <c r="I108">
        <v>1</v>
      </c>
      <c r="J108">
        <v>0</v>
      </c>
    </row>
    <row r="109" spans="1:10" x14ac:dyDescent="0.25">
      <c r="A109" t="s">
        <v>17</v>
      </c>
      <c r="B109" t="s">
        <v>9665</v>
      </c>
      <c r="C109" t="s">
        <v>6743</v>
      </c>
      <c r="D109" t="s">
        <v>19</v>
      </c>
      <c r="F109">
        <v>1</v>
      </c>
      <c r="G109">
        <v>1</v>
      </c>
      <c r="H109" t="s">
        <v>20</v>
      </c>
      <c r="I109">
        <v>1</v>
      </c>
      <c r="J109">
        <v>0</v>
      </c>
    </row>
    <row r="110" spans="1:10" x14ac:dyDescent="0.25">
      <c r="A110" t="s">
        <v>17</v>
      </c>
      <c r="B110" t="s">
        <v>9666</v>
      </c>
      <c r="C110" t="s">
        <v>6744</v>
      </c>
      <c r="D110" t="s">
        <v>37</v>
      </c>
      <c r="F110">
        <v>1</v>
      </c>
      <c r="G110">
        <v>1</v>
      </c>
      <c r="H110" t="s">
        <v>38</v>
      </c>
      <c r="I110">
        <v>1</v>
      </c>
      <c r="J110">
        <v>0</v>
      </c>
    </row>
    <row r="111" spans="1:10" x14ac:dyDescent="0.25">
      <c r="A111" t="s">
        <v>17</v>
      </c>
      <c r="B111" t="s">
        <v>6607</v>
      </c>
      <c r="C111" t="s">
        <v>6608</v>
      </c>
      <c r="D111" t="s">
        <v>37</v>
      </c>
      <c r="F111">
        <v>1</v>
      </c>
      <c r="G111">
        <v>1</v>
      </c>
      <c r="H111" t="s">
        <v>9563</v>
      </c>
      <c r="I111">
        <v>1</v>
      </c>
      <c r="J111">
        <v>0</v>
      </c>
    </row>
    <row r="112" spans="1:10" x14ac:dyDescent="0.25">
      <c r="A112" t="s">
        <v>17</v>
      </c>
      <c r="B112" t="s">
        <v>9668</v>
      </c>
      <c r="C112" t="s">
        <v>6745</v>
      </c>
      <c r="D112" t="s">
        <v>41</v>
      </c>
      <c r="F112">
        <v>1</v>
      </c>
      <c r="G112">
        <v>1</v>
      </c>
      <c r="H112" t="s">
        <v>45</v>
      </c>
      <c r="I112">
        <v>1</v>
      </c>
      <c r="J112">
        <v>0</v>
      </c>
    </row>
    <row r="113" spans="1:10" x14ac:dyDescent="0.25">
      <c r="A113" t="s">
        <v>17</v>
      </c>
      <c r="B113" t="s">
        <v>9669</v>
      </c>
      <c r="C113" t="s">
        <v>6746</v>
      </c>
      <c r="D113" t="s">
        <v>41</v>
      </c>
      <c r="F113">
        <v>1</v>
      </c>
      <c r="G113">
        <v>1</v>
      </c>
      <c r="H113" t="s">
        <v>45</v>
      </c>
      <c r="I113">
        <v>1</v>
      </c>
      <c r="J113">
        <v>0</v>
      </c>
    </row>
    <row r="114" spans="1:10" x14ac:dyDescent="0.25">
      <c r="A114" t="s">
        <v>17</v>
      </c>
      <c r="B114" t="s">
        <v>9670</v>
      </c>
      <c r="C114" t="s">
        <v>6747</v>
      </c>
      <c r="D114" t="s">
        <v>41</v>
      </c>
      <c r="F114">
        <v>1</v>
      </c>
      <c r="G114">
        <v>1</v>
      </c>
      <c r="H114" t="s">
        <v>45</v>
      </c>
      <c r="I114">
        <v>1</v>
      </c>
      <c r="J114">
        <v>0</v>
      </c>
    </row>
    <row r="115" spans="1:10" x14ac:dyDescent="0.25">
      <c r="A115" t="s">
        <v>17</v>
      </c>
      <c r="B115" t="s">
        <v>9671</v>
      </c>
      <c r="C115" t="s">
        <v>6748</v>
      </c>
      <c r="D115" t="s">
        <v>41</v>
      </c>
      <c r="F115">
        <v>1</v>
      </c>
      <c r="G115">
        <v>1</v>
      </c>
      <c r="H115" t="s">
        <v>114</v>
      </c>
      <c r="I115">
        <v>1</v>
      </c>
      <c r="J115">
        <v>0</v>
      </c>
    </row>
    <row r="116" spans="1:10" x14ac:dyDescent="0.25">
      <c r="A116" t="s">
        <v>17</v>
      </c>
      <c r="B116" t="s">
        <v>9672</v>
      </c>
      <c r="C116" t="s">
        <v>6750</v>
      </c>
      <c r="D116" t="s">
        <v>37</v>
      </c>
      <c r="F116">
        <v>1</v>
      </c>
      <c r="G116">
        <v>1</v>
      </c>
      <c r="I116">
        <v>1</v>
      </c>
      <c r="J116">
        <v>0</v>
      </c>
    </row>
    <row r="117" spans="1:10" x14ac:dyDescent="0.25">
      <c r="A117" t="s">
        <v>17</v>
      </c>
      <c r="B117" t="s">
        <v>9673</v>
      </c>
      <c r="C117" t="s">
        <v>6751</v>
      </c>
      <c r="D117" t="s">
        <v>37</v>
      </c>
      <c r="F117">
        <v>1</v>
      </c>
      <c r="G117">
        <v>1</v>
      </c>
      <c r="I117">
        <v>1</v>
      </c>
      <c r="J117">
        <v>0</v>
      </c>
    </row>
    <row r="118" spans="1:10" x14ac:dyDescent="0.25">
      <c r="A118" t="s">
        <v>17</v>
      </c>
      <c r="B118" t="s">
        <v>9674</v>
      </c>
      <c r="C118" t="s">
        <v>6752</v>
      </c>
      <c r="D118" t="s">
        <v>37</v>
      </c>
      <c r="F118">
        <v>1</v>
      </c>
      <c r="G118">
        <v>1</v>
      </c>
      <c r="I118">
        <v>1</v>
      </c>
      <c r="J118">
        <v>0</v>
      </c>
    </row>
    <row r="119" spans="1:10" x14ac:dyDescent="0.25">
      <c r="A119" t="s">
        <v>17</v>
      </c>
      <c r="B119" t="s">
        <v>9675</v>
      </c>
      <c r="C119" t="s">
        <v>6753</v>
      </c>
      <c r="D119" t="s">
        <v>37</v>
      </c>
      <c r="F119">
        <v>1</v>
      </c>
      <c r="G119">
        <v>1</v>
      </c>
      <c r="I119">
        <v>1</v>
      </c>
      <c r="J119">
        <v>0</v>
      </c>
    </row>
    <row r="120" spans="1:10" x14ac:dyDescent="0.25">
      <c r="A120" t="s">
        <v>17</v>
      </c>
      <c r="B120" t="s">
        <v>9676</v>
      </c>
      <c r="C120" t="s">
        <v>6754</v>
      </c>
      <c r="D120" t="s">
        <v>37</v>
      </c>
      <c r="F120">
        <v>1</v>
      </c>
      <c r="G120">
        <v>1</v>
      </c>
      <c r="I120">
        <v>1</v>
      </c>
      <c r="J120">
        <v>0</v>
      </c>
    </row>
    <row r="121" spans="1:10" x14ac:dyDescent="0.25">
      <c r="A121" t="s">
        <v>17</v>
      </c>
      <c r="B121" t="s">
        <v>6471</v>
      </c>
      <c r="C121" t="s">
        <v>6472</v>
      </c>
      <c r="D121" t="s">
        <v>318</v>
      </c>
      <c r="F121">
        <v>1</v>
      </c>
      <c r="G121">
        <v>1</v>
      </c>
      <c r="H121" t="s">
        <v>9563</v>
      </c>
      <c r="I121">
        <v>1</v>
      </c>
      <c r="J121">
        <v>0</v>
      </c>
    </row>
    <row r="122" spans="1:10" x14ac:dyDescent="0.25">
      <c r="A122" t="s">
        <v>17</v>
      </c>
      <c r="B122" t="s">
        <v>6481</v>
      </c>
      <c r="C122" t="s">
        <v>6482</v>
      </c>
      <c r="D122" t="s">
        <v>318</v>
      </c>
      <c r="F122">
        <v>1</v>
      </c>
      <c r="G122">
        <v>1</v>
      </c>
      <c r="H122" t="s">
        <v>9563</v>
      </c>
      <c r="I122">
        <v>1</v>
      </c>
      <c r="J122">
        <v>0</v>
      </c>
    </row>
    <row r="123" spans="1:10" x14ac:dyDescent="0.25">
      <c r="A123" t="s">
        <v>17</v>
      </c>
      <c r="B123" t="s">
        <v>6447</v>
      </c>
      <c r="C123" t="s">
        <v>6448</v>
      </c>
      <c r="D123" t="s">
        <v>19</v>
      </c>
      <c r="F123">
        <v>1</v>
      </c>
      <c r="G123">
        <v>1</v>
      </c>
      <c r="H123" t="s">
        <v>9563</v>
      </c>
      <c r="I123">
        <v>1</v>
      </c>
      <c r="J123">
        <v>0</v>
      </c>
    </row>
    <row r="124" spans="1:10" x14ac:dyDescent="0.25">
      <c r="A124" t="s">
        <v>17</v>
      </c>
      <c r="B124" t="s">
        <v>6453</v>
      </c>
      <c r="C124" t="s">
        <v>6454</v>
      </c>
      <c r="D124" t="s">
        <v>19</v>
      </c>
      <c r="F124">
        <v>1</v>
      </c>
      <c r="G124">
        <v>1</v>
      </c>
      <c r="H124" t="s">
        <v>9563</v>
      </c>
      <c r="I124">
        <v>1</v>
      </c>
      <c r="J124">
        <v>0</v>
      </c>
    </row>
    <row r="125" spans="1:10" x14ac:dyDescent="0.25">
      <c r="A125" t="s">
        <v>17</v>
      </c>
      <c r="B125" t="s">
        <v>6463</v>
      </c>
      <c r="C125" t="s">
        <v>6464</v>
      </c>
      <c r="D125" t="s">
        <v>19</v>
      </c>
      <c r="F125">
        <v>1</v>
      </c>
      <c r="G125">
        <v>1</v>
      </c>
      <c r="H125" t="s">
        <v>9563</v>
      </c>
      <c r="I125">
        <v>1</v>
      </c>
      <c r="J125">
        <v>0</v>
      </c>
    </row>
    <row r="126" spans="1:10" x14ac:dyDescent="0.25">
      <c r="A126" t="s">
        <v>17</v>
      </c>
      <c r="B126" t="s">
        <v>6467</v>
      </c>
      <c r="C126" t="s">
        <v>6468</v>
      </c>
      <c r="D126" t="s">
        <v>19</v>
      </c>
      <c r="F126">
        <v>1</v>
      </c>
      <c r="G126">
        <v>1</v>
      </c>
      <c r="H126" t="s">
        <v>9563</v>
      </c>
      <c r="I126">
        <v>1</v>
      </c>
      <c r="J126">
        <v>0</v>
      </c>
    </row>
    <row r="127" spans="1:10" x14ac:dyDescent="0.25">
      <c r="A127" t="s">
        <v>17</v>
      </c>
      <c r="B127" t="s">
        <v>6473</v>
      </c>
      <c r="C127" t="s">
        <v>6474</v>
      </c>
      <c r="D127" t="s">
        <v>318</v>
      </c>
      <c r="F127">
        <v>1</v>
      </c>
      <c r="G127">
        <v>1</v>
      </c>
      <c r="H127" t="s">
        <v>9563</v>
      </c>
      <c r="I127">
        <v>1</v>
      </c>
      <c r="J127">
        <v>0</v>
      </c>
    </row>
    <row r="128" spans="1:10" x14ac:dyDescent="0.25">
      <c r="A128" t="s">
        <v>17</v>
      </c>
      <c r="B128" t="s">
        <v>6485</v>
      </c>
      <c r="C128" t="s">
        <v>6486</v>
      </c>
      <c r="D128" t="s">
        <v>318</v>
      </c>
      <c r="F128">
        <v>1</v>
      </c>
      <c r="G128">
        <v>1</v>
      </c>
      <c r="H128" t="s">
        <v>9563</v>
      </c>
      <c r="I128">
        <v>1</v>
      </c>
      <c r="J128">
        <v>0</v>
      </c>
    </row>
    <row r="129" spans="1:10" x14ac:dyDescent="0.25">
      <c r="A129" t="s">
        <v>17</v>
      </c>
      <c r="B129" t="s">
        <v>6465</v>
      </c>
      <c r="C129" t="s">
        <v>6466</v>
      </c>
      <c r="D129" t="s">
        <v>19</v>
      </c>
      <c r="F129">
        <v>1</v>
      </c>
      <c r="G129">
        <v>1</v>
      </c>
      <c r="H129" t="s">
        <v>9563</v>
      </c>
      <c r="I129">
        <v>1</v>
      </c>
      <c r="J129">
        <v>0</v>
      </c>
    </row>
    <row r="130" spans="1:10" x14ac:dyDescent="0.25">
      <c r="A130" t="s">
        <v>17</v>
      </c>
      <c r="B130" t="s">
        <v>6459</v>
      </c>
      <c r="C130" t="s">
        <v>6460</v>
      </c>
      <c r="D130" t="s">
        <v>19</v>
      </c>
      <c r="F130">
        <v>1</v>
      </c>
      <c r="G130">
        <v>1</v>
      </c>
      <c r="H130" t="s">
        <v>9563</v>
      </c>
      <c r="I130">
        <v>1</v>
      </c>
      <c r="J130">
        <v>0</v>
      </c>
    </row>
    <row r="131" spans="1:10" x14ac:dyDescent="0.25">
      <c r="A131" t="s">
        <v>17</v>
      </c>
      <c r="B131" t="s">
        <v>6475</v>
      </c>
      <c r="C131" t="s">
        <v>6476</v>
      </c>
      <c r="D131" t="s">
        <v>318</v>
      </c>
      <c r="F131">
        <v>1</v>
      </c>
      <c r="G131">
        <v>1</v>
      </c>
      <c r="H131" t="s">
        <v>9563</v>
      </c>
      <c r="I131">
        <v>1</v>
      </c>
      <c r="J131">
        <v>0</v>
      </c>
    </row>
    <row r="132" spans="1:10" x14ac:dyDescent="0.25">
      <c r="A132" t="s">
        <v>17</v>
      </c>
      <c r="B132" t="s">
        <v>6489</v>
      </c>
      <c r="C132" t="s">
        <v>6490</v>
      </c>
      <c r="D132" t="s">
        <v>638</v>
      </c>
      <c r="F132">
        <v>1</v>
      </c>
      <c r="G132">
        <v>1</v>
      </c>
      <c r="H132" t="s">
        <v>9563</v>
      </c>
      <c r="I132">
        <v>1</v>
      </c>
      <c r="J132">
        <v>0</v>
      </c>
    </row>
    <row r="133" spans="1:10" x14ac:dyDescent="0.25">
      <c r="A133" t="s">
        <v>17</v>
      </c>
      <c r="B133" t="s">
        <v>6469</v>
      </c>
      <c r="C133" t="s">
        <v>6470</v>
      </c>
      <c r="D133" t="s">
        <v>318</v>
      </c>
      <c r="F133">
        <v>1</v>
      </c>
      <c r="G133">
        <v>1</v>
      </c>
      <c r="H133" t="s">
        <v>9563</v>
      </c>
      <c r="I133">
        <v>1</v>
      </c>
      <c r="J133">
        <v>0</v>
      </c>
    </row>
    <row r="134" spans="1:10" x14ac:dyDescent="0.25">
      <c r="A134" t="s">
        <v>17</v>
      </c>
      <c r="B134" t="s">
        <v>6495</v>
      </c>
      <c r="C134" t="s">
        <v>6496</v>
      </c>
      <c r="D134" t="s">
        <v>41</v>
      </c>
      <c r="F134">
        <v>1</v>
      </c>
      <c r="G134">
        <v>1</v>
      </c>
      <c r="H134" t="s">
        <v>9563</v>
      </c>
      <c r="I134">
        <v>1</v>
      </c>
      <c r="J134">
        <v>0</v>
      </c>
    </row>
    <row r="135" spans="1:10" x14ac:dyDescent="0.25">
      <c r="A135" t="s">
        <v>17</v>
      </c>
      <c r="B135" t="s">
        <v>6449</v>
      </c>
      <c r="C135" t="s">
        <v>6450</v>
      </c>
      <c r="D135" t="s">
        <v>19</v>
      </c>
      <c r="F135">
        <v>1</v>
      </c>
      <c r="G135">
        <v>1</v>
      </c>
      <c r="H135" t="s">
        <v>9563</v>
      </c>
      <c r="I135">
        <v>1</v>
      </c>
      <c r="J135">
        <v>0</v>
      </c>
    </row>
    <row r="136" spans="1:10" x14ac:dyDescent="0.25">
      <c r="A136" t="s">
        <v>17</v>
      </c>
      <c r="B136" t="s">
        <v>6477</v>
      </c>
      <c r="C136" t="s">
        <v>6478</v>
      </c>
      <c r="D136" t="s">
        <v>318</v>
      </c>
      <c r="F136">
        <v>1</v>
      </c>
      <c r="G136">
        <v>1</v>
      </c>
      <c r="H136" t="s">
        <v>9563</v>
      </c>
      <c r="I136">
        <v>1</v>
      </c>
      <c r="J136">
        <v>0</v>
      </c>
    </row>
    <row r="137" spans="1:10" x14ac:dyDescent="0.25">
      <c r="A137" t="s">
        <v>17</v>
      </c>
      <c r="B137" t="s">
        <v>6461</v>
      </c>
      <c r="C137" t="s">
        <v>6462</v>
      </c>
      <c r="D137" t="s">
        <v>19</v>
      </c>
      <c r="F137">
        <v>1</v>
      </c>
      <c r="G137">
        <v>1</v>
      </c>
      <c r="H137" t="s">
        <v>9563</v>
      </c>
      <c r="I137">
        <v>1</v>
      </c>
      <c r="J137">
        <v>0</v>
      </c>
    </row>
    <row r="138" spans="1:10" x14ac:dyDescent="0.25">
      <c r="A138" t="s">
        <v>17</v>
      </c>
      <c r="B138" t="s">
        <v>6457</v>
      </c>
      <c r="C138" t="s">
        <v>6458</v>
      </c>
      <c r="D138" t="s">
        <v>19</v>
      </c>
      <c r="F138">
        <v>1</v>
      </c>
      <c r="G138">
        <v>1</v>
      </c>
      <c r="H138" t="s">
        <v>9563</v>
      </c>
      <c r="I138">
        <v>1</v>
      </c>
      <c r="J138">
        <v>0</v>
      </c>
    </row>
    <row r="139" spans="1:10" x14ac:dyDescent="0.25">
      <c r="A139" t="s">
        <v>17</v>
      </c>
      <c r="B139" t="s">
        <v>6479</v>
      </c>
      <c r="C139" t="s">
        <v>6480</v>
      </c>
      <c r="D139" t="s">
        <v>318</v>
      </c>
      <c r="F139">
        <v>1</v>
      </c>
      <c r="G139">
        <v>1</v>
      </c>
      <c r="H139" t="s">
        <v>9563</v>
      </c>
      <c r="I139">
        <v>1</v>
      </c>
      <c r="J139">
        <v>0</v>
      </c>
    </row>
    <row r="140" spans="1:10" x14ac:dyDescent="0.25">
      <c r="A140" t="s">
        <v>17</v>
      </c>
      <c r="B140" t="s">
        <v>6491</v>
      </c>
      <c r="C140" t="s">
        <v>6492</v>
      </c>
      <c r="D140" t="s">
        <v>638</v>
      </c>
      <c r="F140">
        <v>1</v>
      </c>
      <c r="G140">
        <v>1</v>
      </c>
      <c r="H140" t="s">
        <v>9563</v>
      </c>
      <c r="I140">
        <v>1</v>
      </c>
      <c r="J140">
        <v>0</v>
      </c>
    </row>
    <row r="141" spans="1:10" x14ac:dyDescent="0.25">
      <c r="A141" t="s">
        <v>17</v>
      </c>
      <c r="B141" t="s">
        <v>6487</v>
      </c>
      <c r="C141" t="s">
        <v>6488</v>
      </c>
      <c r="D141" t="s">
        <v>318</v>
      </c>
      <c r="F141">
        <v>1</v>
      </c>
      <c r="G141">
        <v>1</v>
      </c>
      <c r="H141" t="s">
        <v>9563</v>
      </c>
      <c r="I141">
        <v>1</v>
      </c>
      <c r="J141">
        <v>0</v>
      </c>
    </row>
    <row r="142" spans="1:10" x14ac:dyDescent="0.25">
      <c r="A142" t="s">
        <v>17</v>
      </c>
      <c r="B142" t="s">
        <v>6497</v>
      </c>
      <c r="C142" t="s">
        <v>6498</v>
      </c>
      <c r="D142" t="s">
        <v>41</v>
      </c>
      <c r="F142">
        <v>1</v>
      </c>
      <c r="G142">
        <v>1</v>
      </c>
      <c r="H142" t="s">
        <v>9563</v>
      </c>
      <c r="I142">
        <v>1</v>
      </c>
      <c r="J142">
        <v>0</v>
      </c>
    </row>
    <row r="143" spans="1:10" x14ac:dyDescent="0.25">
      <c r="A143" t="s">
        <v>17</v>
      </c>
      <c r="B143" t="s">
        <v>6483</v>
      </c>
      <c r="C143" t="s">
        <v>6484</v>
      </c>
      <c r="D143" t="s">
        <v>318</v>
      </c>
      <c r="F143">
        <v>1</v>
      </c>
      <c r="G143">
        <v>1</v>
      </c>
      <c r="H143" t="s">
        <v>9563</v>
      </c>
      <c r="I143">
        <v>1</v>
      </c>
      <c r="J143">
        <v>0</v>
      </c>
    </row>
    <row r="144" spans="1:10" x14ac:dyDescent="0.25">
      <c r="A144" t="s">
        <v>17</v>
      </c>
      <c r="B144" t="s">
        <v>6455</v>
      </c>
      <c r="C144" t="s">
        <v>6456</v>
      </c>
      <c r="D144" t="s">
        <v>19</v>
      </c>
      <c r="F144">
        <v>1</v>
      </c>
      <c r="G144">
        <v>1</v>
      </c>
      <c r="H144" t="s">
        <v>9563</v>
      </c>
      <c r="I144">
        <v>1</v>
      </c>
      <c r="J144">
        <v>0</v>
      </c>
    </row>
    <row r="145" spans="1:10" x14ac:dyDescent="0.25">
      <c r="A145" t="s">
        <v>17</v>
      </c>
      <c r="B145" t="s">
        <v>6493</v>
      </c>
      <c r="C145" t="s">
        <v>6494</v>
      </c>
      <c r="D145" t="s">
        <v>638</v>
      </c>
      <c r="F145">
        <v>1</v>
      </c>
      <c r="G145">
        <v>1</v>
      </c>
      <c r="H145" t="s">
        <v>9563</v>
      </c>
      <c r="I145">
        <v>1</v>
      </c>
      <c r="J145">
        <v>0</v>
      </c>
    </row>
    <row r="146" spans="1:10" x14ac:dyDescent="0.25">
      <c r="A146" t="s">
        <v>17</v>
      </c>
      <c r="B146" t="s">
        <v>6451</v>
      </c>
      <c r="C146" t="s">
        <v>6452</v>
      </c>
      <c r="D146" t="s">
        <v>19</v>
      </c>
      <c r="F146">
        <v>1</v>
      </c>
      <c r="G146">
        <v>1</v>
      </c>
      <c r="H146" t="s">
        <v>9563</v>
      </c>
      <c r="I146">
        <v>1</v>
      </c>
      <c r="J146">
        <v>0</v>
      </c>
    </row>
    <row r="147" spans="1:10" x14ac:dyDescent="0.25">
      <c r="A147" t="s">
        <v>17</v>
      </c>
      <c r="B147" t="s">
        <v>9683</v>
      </c>
      <c r="C147" t="s">
        <v>6474</v>
      </c>
      <c r="D147" t="s">
        <v>318</v>
      </c>
      <c r="F147">
        <v>1</v>
      </c>
      <c r="G147">
        <v>1</v>
      </c>
      <c r="I147">
        <v>1</v>
      </c>
      <c r="J147">
        <v>0</v>
      </c>
    </row>
    <row r="148" spans="1:10" x14ac:dyDescent="0.25">
      <c r="A148" t="s">
        <v>17</v>
      </c>
      <c r="B148" t="s">
        <v>9688</v>
      </c>
      <c r="C148" t="s">
        <v>6490</v>
      </c>
      <c r="D148" t="s">
        <v>638</v>
      </c>
      <c r="F148">
        <v>1</v>
      </c>
      <c r="G148">
        <v>1</v>
      </c>
      <c r="I148">
        <v>1</v>
      </c>
      <c r="J148">
        <v>0</v>
      </c>
    </row>
    <row r="149" spans="1:10" x14ac:dyDescent="0.25">
      <c r="A149" t="s">
        <v>17</v>
      </c>
      <c r="B149" t="s">
        <v>9691</v>
      </c>
      <c r="C149" t="s">
        <v>6450</v>
      </c>
      <c r="D149" t="s">
        <v>19</v>
      </c>
      <c r="F149">
        <v>1</v>
      </c>
      <c r="G149">
        <v>1</v>
      </c>
      <c r="I149">
        <v>1</v>
      </c>
      <c r="J149">
        <v>0</v>
      </c>
    </row>
    <row r="150" spans="1:10" x14ac:dyDescent="0.25">
      <c r="A150" t="s">
        <v>17</v>
      </c>
      <c r="B150" t="s">
        <v>9702</v>
      </c>
      <c r="C150" t="s">
        <v>6452</v>
      </c>
      <c r="D150" t="s">
        <v>19</v>
      </c>
      <c r="F150">
        <v>1</v>
      </c>
      <c r="G150">
        <v>1</v>
      </c>
      <c r="I150">
        <v>1</v>
      </c>
      <c r="J150">
        <v>0</v>
      </c>
    </row>
    <row r="151" spans="1:10" x14ac:dyDescent="0.25">
      <c r="A151" t="s">
        <v>17</v>
      </c>
      <c r="B151" t="s">
        <v>9679</v>
      </c>
      <c r="C151" t="s">
        <v>6448</v>
      </c>
      <c r="D151" t="s">
        <v>19</v>
      </c>
      <c r="F151">
        <v>1</v>
      </c>
      <c r="G151">
        <v>1</v>
      </c>
      <c r="I151">
        <v>1</v>
      </c>
      <c r="J151">
        <v>0</v>
      </c>
    </row>
    <row r="152" spans="1:10" x14ac:dyDescent="0.25">
      <c r="A152" t="s">
        <v>17</v>
      </c>
      <c r="B152" t="s">
        <v>9690</v>
      </c>
      <c r="C152" t="s">
        <v>6496</v>
      </c>
      <c r="D152" t="s">
        <v>41</v>
      </c>
      <c r="F152">
        <v>1</v>
      </c>
      <c r="G152">
        <v>1</v>
      </c>
      <c r="I152">
        <v>1</v>
      </c>
      <c r="J152">
        <v>0</v>
      </c>
    </row>
    <row r="153" spans="1:10" x14ac:dyDescent="0.25">
      <c r="A153" t="s">
        <v>17</v>
      </c>
      <c r="B153" t="s">
        <v>9698</v>
      </c>
      <c r="C153" t="s">
        <v>6498</v>
      </c>
      <c r="D153" t="s">
        <v>41</v>
      </c>
      <c r="F153">
        <v>1</v>
      </c>
      <c r="G153">
        <v>1</v>
      </c>
      <c r="I153">
        <v>1</v>
      </c>
      <c r="J153">
        <v>0</v>
      </c>
    </row>
    <row r="154" spans="1:10" x14ac:dyDescent="0.25">
      <c r="A154" t="s">
        <v>17</v>
      </c>
      <c r="B154" t="s">
        <v>9703</v>
      </c>
      <c r="C154" t="s">
        <v>6757</v>
      </c>
      <c r="D154" t="s">
        <v>37</v>
      </c>
      <c r="F154">
        <v>1</v>
      </c>
      <c r="G154">
        <v>1</v>
      </c>
      <c r="H154" t="s">
        <v>38</v>
      </c>
      <c r="I154">
        <v>1</v>
      </c>
      <c r="J154">
        <v>0</v>
      </c>
    </row>
    <row r="155" spans="1:10" x14ac:dyDescent="0.25">
      <c r="A155" t="s">
        <v>17</v>
      </c>
      <c r="B155" t="s">
        <v>9704</v>
      </c>
      <c r="C155" t="s">
        <v>6758</v>
      </c>
      <c r="D155" t="s">
        <v>37</v>
      </c>
      <c r="F155">
        <v>1</v>
      </c>
      <c r="G155">
        <v>1</v>
      </c>
      <c r="H155" t="s">
        <v>38</v>
      </c>
      <c r="I155">
        <v>1</v>
      </c>
      <c r="J155">
        <v>0</v>
      </c>
    </row>
    <row r="156" spans="1:10" x14ac:dyDescent="0.25">
      <c r="A156" t="s">
        <v>17</v>
      </c>
      <c r="B156" t="s">
        <v>6630</v>
      </c>
      <c r="C156" t="s">
        <v>6631</v>
      </c>
      <c r="D156" t="s">
        <v>37</v>
      </c>
      <c r="F156">
        <v>1</v>
      </c>
      <c r="G156">
        <v>1</v>
      </c>
      <c r="H156" t="s">
        <v>9565</v>
      </c>
      <c r="I156">
        <v>1</v>
      </c>
      <c r="J156">
        <v>0</v>
      </c>
    </row>
    <row r="157" spans="1:10" x14ac:dyDescent="0.25">
      <c r="A157" t="s">
        <v>17</v>
      </c>
      <c r="B157" t="s">
        <v>6640</v>
      </c>
      <c r="C157" t="s">
        <v>6641</v>
      </c>
      <c r="D157" t="s">
        <v>37</v>
      </c>
      <c r="F157">
        <v>1</v>
      </c>
      <c r="G157">
        <v>1</v>
      </c>
      <c r="H157" t="s">
        <v>9563</v>
      </c>
      <c r="I157">
        <v>1</v>
      </c>
      <c r="J157">
        <v>0</v>
      </c>
    </row>
    <row r="158" spans="1:10" x14ac:dyDescent="0.25">
      <c r="A158" t="s">
        <v>17</v>
      </c>
      <c r="B158" t="s">
        <v>6603</v>
      </c>
      <c r="C158" t="s">
        <v>6604</v>
      </c>
      <c r="D158" t="s">
        <v>19</v>
      </c>
      <c r="F158">
        <v>1</v>
      </c>
      <c r="G158">
        <v>1</v>
      </c>
      <c r="H158" t="s">
        <v>9563</v>
      </c>
      <c r="I158">
        <v>1</v>
      </c>
      <c r="J158">
        <v>0</v>
      </c>
    </row>
    <row r="159" spans="1:10" x14ac:dyDescent="0.25">
      <c r="A159" t="s">
        <v>17</v>
      </c>
      <c r="B159" t="s">
        <v>6633</v>
      </c>
      <c r="C159" t="s">
        <v>6634</v>
      </c>
      <c r="D159" t="s">
        <v>37</v>
      </c>
      <c r="F159">
        <v>1</v>
      </c>
      <c r="G159">
        <v>1</v>
      </c>
      <c r="H159" t="s">
        <v>9566</v>
      </c>
      <c r="I159">
        <v>1</v>
      </c>
      <c r="J159">
        <v>0</v>
      </c>
    </row>
    <row r="160" spans="1:10" x14ac:dyDescent="0.25">
      <c r="A160" t="s">
        <v>17</v>
      </c>
      <c r="B160" t="s">
        <v>6684</v>
      </c>
      <c r="C160" t="s">
        <v>6685</v>
      </c>
      <c r="D160" t="s">
        <v>37</v>
      </c>
      <c r="F160">
        <v>1</v>
      </c>
      <c r="G160">
        <v>1</v>
      </c>
      <c r="H160" t="s">
        <v>9563</v>
      </c>
      <c r="I160">
        <v>1</v>
      </c>
      <c r="J160">
        <v>0</v>
      </c>
    </row>
    <row r="161" spans="1:10" x14ac:dyDescent="0.25">
      <c r="A161" t="s">
        <v>17</v>
      </c>
      <c r="B161" t="s">
        <v>6597</v>
      </c>
      <c r="C161" t="s">
        <v>6598</v>
      </c>
      <c r="D161" t="s">
        <v>37</v>
      </c>
      <c r="F161">
        <v>1</v>
      </c>
      <c r="G161">
        <v>1</v>
      </c>
      <c r="H161" t="s">
        <v>9563</v>
      </c>
      <c r="I161">
        <v>1</v>
      </c>
      <c r="J161">
        <v>0</v>
      </c>
    </row>
    <row r="162" spans="1:10" x14ac:dyDescent="0.25">
      <c r="A162" t="s">
        <v>17</v>
      </c>
      <c r="B162" t="s">
        <v>9711</v>
      </c>
      <c r="C162" t="s">
        <v>6759</v>
      </c>
      <c r="D162" t="s">
        <v>41</v>
      </c>
      <c r="F162">
        <v>1</v>
      </c>
      <c r="G162">
        <v>1</v>
      </c>
      <c r="H162" t="s">
        <v>47</v>
      </c>
      <c r="I162">
        <v>1</v>
      </c>
      <c r="J162">
        <v>0</v>
      </c>
    </row>
    <row r="163" spans="1:10" x14ac:dyDescent="0.25">
      <c r="A163" t="s">
        <v>17</v>
      </c>
      <c r="B163" t="s">
        <v>9712</v>
      </c>
      <c r="C163" t="s">
        <v>6760</v>
      </c>
      <c r="D163" t="s">
        <v>41</v>
      </c>
      <c r="F163">
        <v>1</v>
      </c>
      <c r="G163">
        <v>1</v>
      </c>
      <c r="H163" t="s">
        <v>47</v>
      </c>
      <c r="I163">
        <v>1</v>
      </c>
      <c r="J163">
        <v>0</v>
      </c>
    </row>
    <row r="164" spans="1:10" x14ac:dyDescent="0.25">
      <c r="A164" t="s">
        <v>17</v>
      </c>
      <c r="B164" t="s">
        <v>9713</v>
      </c>
      <c r="C164" t="s">
        <v>6761</v>
      </c>
      <c r="D164" t="s">
        <v>41</v>
      </c>
      <c r="F164">
        <v>1</v>
      </c>
      <c r="G164">
        <v>1</v>
      </c>
      <c r="H164" t="s">
        <v>123</v>
      </c>
      <c r="I164">
        <v>1</v>
      </c>
      <c r="J164">
        <v>0</v>
      </c>
    </row>
    <row r="165" spans="1:10" x14ac:dyDescent="0.25">
      <c r="A165" t="s">
        <v>17</v>
      </c>
      <c r="B165" t="s">
        <v>9714</v>
      </c>
      <c r="C165" t="s">
        <v>6762</v>
      </c>
      <c r="D165" t="s">
        <v>41</v>
      </c>
      <c r="F165">
        <v>1</v>
      </c>
      <c r="G165">
        <v>1</v>
      </c>
      <c r="H165" t="s">
        <v>126</v>
      </c>
      <c r="I165">
        <v>1</v>
      </c>
      <c r="J165">
        <v>0</v>
      </c>
    </row>
    <row r="166" spans="1:10" x14ac:dyDescent="0.25">
      <c r="A166" t="s">
        <v>17</v>
      </c>
      <c r="B166" t="s">
        <v>9715</v>
      </c>
      <c r="C166" t="s">
        <v>6763</v>
      </c>
      <c r="D166" t="s">
        <v>41</v>
      </c>
      <c r="F166">
        <v>1</v>
      </c>
      <c r="G166">
        <v>1</v>
      </c>
      <c r="H166" t="s">
        <v>126</v>
      </c>
      <c r="I166">
        <v>1</v>
      </c>
      <c r="J166">
        <v>0</v>
      </c>
    </row>
    <row r="167" spans="1:10" x14ac:dyDescent="0.25">
      <c r="A167" t="s">
        <v>17</v>
      </c>
      <c r="B167" t="s">
        <v>9716</v>
      </c>
      <c r="C167" t="s">
        <v>6764</v>
      </c>
      <c r="D167" t="s">
        <v>41</v>
      </c>
      <c r="F167">
        <v>1</v>
      </c>
      <c r="G167">
        <v>1</v>
      </c>
      <c r="H167" t="s">
        <v>42</v>
      </c>
      <c r="I167">
        <v>1</v>
      </c>
      <c r="J167">
        <v>0</v>
      </c>
    </row>
    <row r="168" spans="1:10" x14ac:dyDescent="0.25">
      <c r="A168" t="s">
        <v>17</v>
      </c>
      <c r="B168" t="s">
        <v>9717</v>
      </c>
      <c r="C168" t="s">
        <v>6765</v>
      </c>
      <c r="D168" t="s">
        <v>41</v>
      </c>
      <c r="F168">
        <v>1</v>
      </c>
      <c r="G168">
        <v>1</v>
      </c>
      <c r="H168" t="s">
        <v>126</v>
      </c>
      <c r="I168">
        <v>1</v>
      </c>
      <c r="J168">
        <v>0</v>
      </c>
    </row>
    <row r="169" spans="1:10" x14ac:dyDescent="0.25">
      <c r="A169" t="s">
        <v>17</v>
      </c>
      <c r="B169" t="s">
        <v>9718</v>
      </c>
      <c r="C169" t="s">
        <v>6766</v>
      </c>
      <c r="D169" t="s">
        <v>41</v>
      </c>
      <c r="F169">
        <v>1</v>
      </c>
      <c r="G169">
        <v>1</v>
      </c>
      <c r="H169" t="s">
        <v>42</v>
      </c>
      <c r="I169">
        <v>1</v>
      </c>
      <c r="J169">
        <v>0</v>
      </c>
    </row>
    <row r="170" spans="1:10" x14ac:dyDescent="0.25">
      <c r="A170" t="s">
        <v>17</v>
      </c>
      <c r="B170" t="s">
        <v>9719</v>
      </c>
      <c r="C170" t="s">
        <v>6767</v>
      </c>
      <c r="D170" t="s">
        <v>41</v>
      </c>
      <c r="F170">
        <v>1</v>
      </c>
      <c r="G170">
        <v>1</v>
      </c>
      <c r="H170" t="s">
        <v>132</v>
      </c>
      <c r="I170">
        <v>1</v>
      </c>
      <c r="J170">
        <v>0</v>
      </c>
    </row>
    <row r="171" spans="1:10" x14ac:dyDescent="0.25">
      <c r="A171" t="s">
        <v>17</v>
      </c>
      <c r="B171" t="s">
        <v>9720</v>
      </c>
      <c r="C171" t="s">
        <v>6768</v>
      </c>
      <c r="D171" t="s">
        <v>41</v>
      </c>
      <c r="F171">
        <v>1</v>
      </c>
      <c r="G171">
        <v>1</v>
      </c>
      <c r="H171" t="s">
        <v>134</v>
      </c>
      <c r="I171">
        <v>1</v>
      </c>
      <c r="J171">
        <v>0</v>
      </c>
    </row>
    <row r="172" spans="1:10" x14ac:dyDescent="0.25">
      <c r="A172" t="s">
        <v>17</v>
      </c>
      <c r="B172" t="s">
        <v>9591</v>
      </c>
      <c r="C172" t="s">
        <v>6677</v>
      </c>
      <c r="D172" t="s">
        <v>41</v>
      </c>
      <c r="F172">
        <v>1</v>
      </c>
      <c r="G172">
        <v>1</v>
      </c>
      <c r="H172" t="s">
        <v>42</v>
      </c>
      <c r="I172">
        <v>1</v>
      </c>
      <c r="J172">
        <v>0</v>
      </c>
    </row>
    <row r="173" spans="1:10" x14ac:dyDescent="0.25">
      <c r="A173" t="s">
        <v>17</v>
      </c>
      <c r="B173" t="s">
        <v>9592</v>
      </c>
      <c r="C173" t="s">
        <v>6671</v>
      </c>
      <c r="D173" t="s">
        <v>41</v>
      </c>
      <c r="F173">
        <v>1</v>
      </c>
      <c r="G173">
        <v>1</v>
      </c>
      <c r="H173" t="s">
        <v>42</v>
      </c>
      <c r="I173">
        <v>1</v>
      </c>
      <c r="J173">
        <v>0</v>
      </c>
    </row>
    <row r="174" spans="1:10" x14ac:dyDescent="0.25">
      <c r="A174" t="s">
        <v>17</v>
      </c>
      <c r="B174" t="s">
        <v>9721</v>
      </c>
      <c r="C174" t="s">
        <v>6675</v>
      </c>
      <c r="D174" t="s">
        <v>19</v>
      </c>
      <c r="F174">
        <v>1</v>
      </c>
      <c r="G174">
        <v>1</v>
      </c>
      <c r="H174" t="s">
        <v>26</v>
      </c>
      <c r="I174">
        <v>1</v>
      </c>
      <c r="J174">
        <v>0</v>
      </c>
    </row>
    <row r="175" spans="1:10" x14ac:dyDescent="0.25">
      <c r="A175" t="s">
        <v>17</v>
      </c>
      <c r="B175" t="s">
        <v>9722</v>
      </c>
      <c r="C175" t="s">
        <v>6679</v>
      </c>
      <c r="D175" t="s">
        <v>41</v>
      </c>
      <c r="F175">
        <v>1</v>
      </c>
      <c r="G175">
        <v>1</v>
      </c>
      <c r="H175" t="s">
        <v>42</v>
      </c>
      <c r="I175">
        <v>1</v>
      </c>
      <c r="J175">
        <v>0</v>
      </c>
    </row>
    <row r="176" spans="1:10" x14ac:dyDescent="0.25">
      <c r="A176" t="s">
        <v>17</v>
      </c>
      <c r="B176" t="s">
        <v>9723</v>
      </c>
      <c r="C176" t="s">
        <v>6673</v>
      </c>
      <c r="D176" t="s">
        <v>41</v>
      </c>
      <c r="F176">
        <v>1</v>
      </c>
      <c r="G176">
        <v>1</v>
      </c>
      <c r="H176" t="s">
        <v>42</v>
      </c>
      <c r="I176">
        <v>1</v>
      </c>
      <c r="J176">
        <v>0</v>
      </c>
    </row>
    <row r="177" spans="1:12" x14ac:dyDescent="0.25">
      <c r="A177" t="s">
        <v>17</v>
      </c>
      <c r="B177" t="s">
        <v>6546</v>
      </c>
      <c r="C177" t="s">
        <v>6547</v>
      </c>
      <c r="D177" t="s">
        <v>187</v>
      </c>
      <c r="F177">
        <v>1</v>
      </c>
      <c r="G177">
        <v>1</v>
      </c>
      <c r="H177" t="s">
        <v>9563</v>
      </c>
      <c r="I177">
        <v>1</v>
      </c>
      <c r="J177">
        <v>0</v>
      </c>
    </row>
    <row r="178" spans="1:12" x14ac:dyDescent="0.25">
      <c r="A178" t="s">
        <v>17</v>
      </c>
      <c r="B178" t="s">
        <v>6552</v>
      </c>
      <c r="C178" t="s">
        <v>6553</v>
      </c>
      <c r="D178" t="s">
        <v>37</v>
      </c>
      <c r="F178">
        <v>1</v>
      </c>
      <c r="G178">
        <v>1</v>
      </c>
      <c r="H178" t="s">
        <v>9563</v>
      </c>
      <c r="I178">
        <v>1</v>
      </c>
      <c r="J178">
        <v>0</v>
      </c>
    </row>
    <row r="179" spans="1:12" x14ac:dyDescent="0.25">
      <c r="A179" t="s">
        <v>17</v>
      </c>
      <c r="B179" t="s">
        <v>6646</v>
      </c>
      <c r="C179" t="s">
        <v>6647</v>
      </c>
      <c r="D179" t="s">
        <v>19</v>
      </c>
      <c r="F179">
        <v>1</v>
      </c>
      <c r="G179">
        <v>1</v>
      </c>
      <c r="H179" t="s">
        <v>9563</v>
      </c>
      <c r="I179">
        <v>1</v>
      </c>
      <c r="J179">
        <v>0</v>
      </c>
      <c r="L179" s="1"/>
    </row>
    <row r="180" spans="1:12" x14ac:dyDescent="0.25">
      <c r="A180" t="s">
        <v>17</v>
      </c>
      <c r="B180" t="s">
        <v>6650</v>
      </c>
      <c r="C180" t="s">
        <v>6651</v>
      </c>
      <c r="D180" t="s">
        <v>19</v>
      </c>
      <c r="F180">
        <v>1</v>
      </c>
      <c r="G180">
        <v>1</v>
      </c>
      <c r="H180" t="s">
        <v>9563</v>
      </c>
      <c r="I180">
        <v>1</v>
      </c>
      <c r="J180">
        <v>0</v>
      </c>
    </row>
    <row r="181" spans="1:12" x14ac:dyDescent="0.25">
      <c r="A181" t="s">
        <v>17</v>
      </c>
      <c r="B181" t="s">
        <v>6648</v>
      </c>
      <c r="C181" t="s">
        <v>6649</v>
      </c>
      <c r="D181" t="s">
        <v>19</v>
      </c>
      <c r="F181">
        <v>1</v>
      </c>
      <c r="G181">
        <v>1</v>
      </c>
      <c r="H181" t="s">
        <v>9563</v>
      </c>
      <c r="I181">
        <v>1</v>
      </c>
      <c r="J181">
        <v>0</v>
      </c>
    </row>
    <row r="182" spans="1:12" x14ac:dyDescent="0.25">
      <c r="A182" t="s">
        <v>17</v>
      </c>
      <c r="B182" t="s">
        <v>6674</v>
      </c>
      <c r="C182" t="s">
        <v>6675</v>
      </c>
      <c r="D182" t="s">
        <v>19</v>
      </c>
      <c r="F182">
        <v>1</v>
      </c>
      <c r="G182">
        <v>1</v>
      </c>
      <c r="H182" t="s">
        <v>9563</v>
      </c>
      <c r="I182">
        <v>1</v>
      </c>
      <c r="J182">
        <v>0</v>
      </c>
    </row>
    <row r="183" spans="1:12" x14ac:dyDescent="0.25">
      <c r="A183" t="s">
        <v>17</v>
      </c>
      <c r="B183" t="s">
        <v>6548</v>
      </c>
      <c r="C183" t="s">
        <v>6549</v>
      </c>
      <c r="D183" t="s">
        <v>167</v>
      </c>
      <c r="F183">
        <v>1</v>
      </c>
      <c r="G183">
        <v>1</v>
      </c>
      <c r="H183" t="s">
        <v>9563</v>
      </c>
      <c r="I183">
        <v>1</v>
      </c>
      <c r="J183">
        <v>0</v>
      </c>
    </row>
    <row r="184" spans="1:12" x14ac:dyDescent="0.25">
      <c r="A184" t="s">
        <v>17</v>
      </c>
      <c r="B184" t="s">
        <v>6558</v>
      </c>
      <c r="C184" t="s">
        <v>6559</v>
      </c>
      <c r="D184" t="s">
        <v>37</v>
      </c>
      <c r="F184">
        <v>1</v>
      </c>
      <c r="G184">
        <v>1</v>
      </c>
      <c r="H184" t="s">
        <v>9563</v>
      </c>
      <c r="I184">
        <v>1</v>
      </c>
      <c r="J184">
        <v>0</v>
      </c>
    </row>
    <row r="185" spans="1:12" x14ac:dyDescent="0.25">
      <c r="A185" t="s">
        <v>17</v>
      </c>
      <c r="B185" t="s">
        <v>6524</v>
      </c>
      <c r="C185" t="s">
        <v>6525</v>
      </c>
      <c r="D185" t="s">
        <v>37</v>
      </c>
      <c r="F185">
        <v>1</v>
      </c>
      <c r="G185">
        <v>1</v>
      </c>
      <c r="H185" t="s">
        <v>9563</v>
      </c>
      <c r="I185">
        <v>1</v>
      </c>
      <c r="J185">
        <v>0</v>
      </c>
    </row>
    <row r="186" spans="1:12" x14ac:dyDescent="0.25">
      <c r="A186" t="s">
        <v>17</v>
      </c>
      <c r="B186" t="s">
        <v>6526</v>
      </c>
      <c r="C186" t="s">
        <v>6527</v>
      </c>
      <c r="D186" t="s">
        <v>37</v>
      </c>
      <c r="F186">
        <v>1</v>
      </c>
      <c r="G186">
        <v>1</v>
      </c>
      <c r="H186" t="s">
        <v>9563</v>
      </c>
      <c r="I186">
        <v>1</v>
      </c>
      <c r="J186">
        <v>0</v>
      </c>
    </row>
    <row r="187" spans="1:12" x14ac:dyDescent="0.25">
      <c r="A187" t="s">
        <v>17</v>
      </c>
      <c r="B187" t="s">
        <v>6642</v>
      </c>
      <c r="C187" t="s">
        <v>6643</v>
      </c>
      <c r="D187" t="s">
        <v>19</v>
      </c>
      <c r="F187">
        <v>1</v>
      </c>
      <c r="G187">
        <v>1</v>
      </c>
      <c r="H187" t="s">
        <v>9563</v>
      </c>
      <c r="I187">
        <v>1</v>
      </c>
      <c r="J187">
        <v>0</v>
      </c>
    </row>
    <row r="188" spans="1:12" x14ac:dyDescent="0.25">
      <c r="A188" t="s">
        <v>17</v>
      </c>
      <c r="B188" t="s">
        <v>6644</v>
      </c>
      <c r="C188" t="s">
        <v>6645</v>
      </c>
      <c r="D188" t="s">
        <v>19</v>
      </c>
      <c r="F188">
        <v>1</v>
      </c>
      <c r="G188">
        <v>1</v>
      </c>
      <c r="H188" t="s">
        <v>9563</v>
      </c>
      <c r="I188">
        <v>1</v>
      </c>
      <c r="J188">
        <v>0</v>
      </c>
    </row>
    <row r="189" spans="1:12" x14ac:dyDescent="0.25">
      <c r="A189" t="s">
        <v>17</v>
      </c>
      <c r="B189" t="s">
        <v>9730</v>
      </c>
      <c r="C189" t="s">
        <v>6771</v>
      </c>
      <c r="D189" t="s">
        <v>37</v>
      </c>
      <c r="F189">
        <v>1</v>
      </c>
      <c r="G189">
        <v>1</v>
      </c>
      <c r="I189">
        <v>1</v>
      </c>
      <c r="J189">
        <v>0</v>
      </c>
    </row>
    <row r="190" spans="1:12" x14ac:dyDescent="0.25">
      <c r="A190" t="s">
        <v>17</v>
      </c>
      <c r="B190" t="s">
        <v>9731</v>
      </c>
      <c r="C190" t="s">
        <v>6772</v>
      </c>
      <c r="D190" t="s">
        <v>37</v>
      </c>
      <c r="F190">
        <v>1</v>
      </c>
      <c r="G190">
        <v>1</v>
      </c>
      <c r="I190">
        <v>1</v>
      </c>
      <c r="J190">
        <v>0</v>
      </c>
    </row>
    <row r="191" spans="1:12" x14ac:dyDescent="0.25">
      <c r="A191" t="s">
        <v>17</v>
      </c>
      <c r="B191" t="s">
        <v>9732</v>
      </c>
      <c r="C191" t="s">
        <v>6773</v>
      </c>
      <c r="D191" t="s">
        <v>37</v>
      </c>
      <c r="F191">
        <v>1</v>
      </c>
      <c r="G191">
        <v>1</v>
      </c>
      <c r="I191">
        <v>1</v>
      </c>
      <c r="J191">
        <v>0</v>
      </c>
    </row>
    <row r="192" spans="1:12" x14ac:dyDescent="0.25">
      <c r="A192" t="s">
        <v>17</v>
      </c>
      <c r="B192" t="s">
        <v>9733</v>
      </c>
      <c r="C192" t="s">
        <v>6774</v>
      </c>
      <c r="D192" t="s">
        <v>37</v>
      </c>
      <c r="F192">
        <v>1</v>
      </c>
      <c r="G192">
        <v>1</v>
      </c>
      <c r="I192">
        <v>1</v>
      </c>
      <c r="J192">
        <v>0</v>
      </c>
    </row>
    <row r="193" spans="1:10" x14ac:dyDescent="0.25">
      <c r="A193" t="s">
        <v>17</v>
      </c>
      <c r="B193" t="s">
        <v>9734</v>
      </c>
      <c r="C193" t="s">
        <v>6775</v>
      </c>
      <c r="D193" t="s">
        <v>37</v>
      </c>
      <c r="F193">
        <v>1</v>
      </c>
      <c r="G193">
        <v>1</v>
      </c>
      <c r="I193">
        <v>1</v>
      </c>
      <c r="J193">
        <v>0</v>
      </c>
    </row>
    <row r="194" spans="1:10" x14ac:dyDescent="0.25">
      <c r="A194" t="s">
        <v>17</v>
      </c>
      <c r="B194" t="s">
        <v>9735</v>
      </c>
      <c r="C194" t="s">
        <v>6776</v>
      </c>
      <c r="D194" t="s">
        <v>37</v>
      </c>
      <c r="F194">
        <v>1</v>
      </c>
      <c r="G194">
        <v>1</v>
      </c>
      <c r="I194">
        <v>1</v>
      </c>
      <c r="J194">
        <v>0</v>
      </c>
    </row>
    <row r="195" spans="1:10" x14ac:dyDescent="0.25">
      <c r="A195" t="s">
        <v>17</v>
      </c>
      <c r="B195" t="s">
        <v>9736</v>
      </c>
      <c r="C195" t="s">
        <v>6777</v>
      </c>
      <c r="D195" t="s">
        <v>37</v>
      </c>
      <c r="F195">
        <v>1</v>
      </c>
      <c r="G195">
        <v>1</v>
      </c>
      <c r="I195">
        <v>1</v>
      </c>
      <c r="J195">
        <v>0</v>
      </c>
    </row>
    <row r="196" spans="1:10" x14ac:dyDescent="0.25">
      <c r="A196" t="s">
        <v>17</v>
      </c>
      <c r="B196" t="s">
        <v>9737</v>
      </c>
      <c r="C196" t="s">
        <v>6778</v>
      </c>
      <c r="D196" t="s">
        <v>41</v>
      </c>
      <c r="F196">
        <v>1</v>
      </c>
      <c r="G196">
        <v>1</v>
      </c>
      <c r="I196">
        <v>1</v>
      </c>
      <c r="J196">
        <v>0</v>
      </c>
    </row>
    <row r="197" spans="1:10" x14ac:dyDescent="0.25">
      <c r="A197" t="s">
        <v>17</v>
      </c>
      <c r="B197" t="s">
        <v>9738</v>
      </c>
      <c r="C197" t="s">
        <v>6779</v>
      </c>
      <c r="D197" t="s">
        <v>37</v>
      </c>
      <c r="F197">
        <v>1</v>
      </c>
      <c r="G197">
        <v>1</v>
      </c>
      <c r="H197" t="s">
        <v>69</v>
      </c>
      <c r="I197">
        <v>1</v>
      </c>
      <c r="J197">
        <v>0</v>
      </c>
    </row>
    <row r="198" spans="1:10" x14ac:dyDescent="0.25">
      <c r="A198" t="s">
        <v>17</v>
      </c>
      <c r="B198" t="s">
        <v>9739</v>
      </c>
      <c r="C198" t="s">
        <v>6780</v>
      </c>
      <c r="D198" t="s">
        <v>37</v>
      </c>
      <c r="F198">
        <v>1</v>
      </c>
      <c r="G198">
        <v>1</v>
      </c>
      <c r="H198" t="s">
        <v>69</v>
      </c>
      <c r="I198">
        <v>1</v>
      </c>
      <c r="J198">
        <v>0</v>
      </c>
    </row>
    <row r="199" spans="1:10" x14ac:dyDescent="0.25">
      <c r="A199" t="s">
        <v>17</v>
      </c>
      <c r="B199" t="s">
        <v>9740</v>
      </c>
      <c r="C199" t="s">
        <v>6781</v>
      </c>
      <c r="D199" t="s">
        <v>37</v>
      </c>
      <c r="F199">
        <v>1</v>
      </c>
      <c r="G199">
        <v>1</v>
      </c>
      <c r="H199" t="s">
        <v>38</v>
      </c>
      <c r="I199">
        <v>1</v>
      </c>
      <c r="J199">
        <v>0</v>
      </c>
    </row>
    <row r="200" spans="1:10" x14ac:dyDescent="0.25">
      <c r="A200" t="s">
        <v>17</v>
      </c>
      <c r="B200" t="s">
        <v>9741</v>
      </c>
      <c r="C200" t="s">
        <v>6782</v>
      </c>
      <c r="D200" t="s">
        <v>157</v>
      </c>
      <c r="F200">
        <v>1</v>
      </c>
      <c r="G200">
        <v>1</v>
      </c>
      <c r="H200" t="s">
        <v>158</v>
      </c>
      <c r="I200">
        <v>1</v>
      </c>
      <c r="J200">
        <v>0</v>
      </c>
    </row>
    <row r="201" spans="1:10" x14ac:dyDescent="0.25">
      <c r="A201" t="s">
        <v>17</v>
      </c>
      <c r="B201" t="s">
        <v>9742</v>
      </c>
      <c r="C201" t="s">
        <v>6783</v>
      </c>
      <c r="D201" t="s">
        <v>37</v>
      </c>
      <c r="F201">
        <v>1</v>
      </c>
      <c r="G201">
        <v>1</v>
      </c>
      <c r="H201" t="s">
        <v>160</v>
      </c>
      <c r="I201">
        <v>1</v>
      </c>
      <c r="J201">
        <v>0</v>
      </c>
    </row>
    <row r="202" spans="1:10" x14ac:dyDescent="0.25">
      <c r="A202" t="s">
        <v>17</v>
      </c>
      <c r="B202" t="s">
        <v>9743</v>
      </c>
      <c r="C202" t="s">
        <v>6784</v>
      </c>
      <c r="D202" t="s">
        <v>37</v>
      </c>
      <c r="F202">
        <v>1</v>
      </c>
      <c r="G202">
        <v>1</v>
      </c>
      <c r="H202" t="s">
        <v>162</v>
      </c>
      <c r="I202">
        <v>1</v>
      </c>
      <c r="J202">
        <v>0</v>
      </c>
    </row>
    <row r="203" spans="1:10" x14ac:dyDescent="0.25">
      <c r="A203" t="s">
        <v>17</v>
      </c>
      <c r="B203" t="s">
        <v>9744</v>
      </c>
      <c r="C203" t="s">
        <v>6785</v>
      </c>
      <c r="D203" t="s">
        <v>37</v>
      </c>
      <c r="F203">
        <v>1</v>
      </c>
      <c r="G203">
        <v>1</v>
      </c>
      <c r="H203" t="s">
        <v>38</v>
      </c>
      <c r="I203">
        <v>1</v>
      </c>
      <c r="J203">
        <v>0</v>
      </c>
    </row>
    <row r="204" spans="1:10" x14ac:dyDescent="0.25">
      <c r="A204" t="s">
        <v>17</v>
      </c>
      <c r="B204" t="s">
        <v>9745</v>
      </c>
      <c r="C204" t="s">
        <v>6786</v>
      </c>
      <c r="D204" t="s">
        <v>167</v>
      </c>
      <c r="F204">
        <v>1</v>
      </c>
      <c r="G204">
        <v>1</v>
      </c>
      <c r="H204" t="s">
        <v>168</v>
      </c>
      <c r="I204">
        <v>1</v>
      </c>
      <c r="J204">
        <v>0</v>
      </c>
    </row>
    <row r="205" spans="1:10" x14ac:dyDescent="0.25">
      <c r="A205" t="s">
        <v>17</v>
      </c>
      <c r="B205" t="s">
        <v>9746</v>
      </c>
      <c r="C205" t="s">
        <v>6787</v>
      </c>
      <c r="D205" t="s">
        <v>37</v>
      </c>
      <c r="F205">
        <v>1</v>
      </c>
      <c r="G205">
        <v>1</v>
      </c>
      <c r="H205" t="s">
        <v>38</v>
      </c>
      <c r="I205">
        <v>1</v>
      </c>
      <c r="J205">
        <v>0</v>
      </c>
    </row>
    <row r="206" spans="1:10" x14ac:dyDescent="0.25">
      <c r="A206" t="s">
        <v>17</v>
      </c>
      <c r="B206" t="s">
        <v>9747</v>
      </c>
      <c r="C206" t="s">
        <v>6788</v>
      </c>
      <c r="D206" t="s">
        <v>157</v>
      </c>
      <c r="F206">
        <v>1</v>
      </c>
      <c r="G206">
        <v>1</v>
      </c>
      <c r="H206" t="s">
        <v>172</v>
      </c>
      <c r="I206">
        <v>1</v>
      </c>
      <c r="J206">
        <v>0</v>
      </c>
    </row>
    <row r="207" spans="1:10" x14ac:dyDescent="0.25">
      <c r="A207" t="s">
        <v>17</v>
      </c>
      <c r="B207" t="s">
        <v>9748</v>
      </c>
      <c r="C207" t="s">
        <v>6789</v>
      </c>
      <c r="D207" t="s">
        <v>157</v>
      </c>
      <c r="F207">
        <v>1</v>
      </c>
      <c r="G207">
        <v>1</v>
      </c>
      <c r="H207" t="s">
        <v>172</v>
      </c>
      <c r="I207">
        <v>1</v>
      </c>
      <c r="J207">
        <v>0</v>
      </c>
    </row>
    <row r="208" spans="1:10" x14ac:dyDescent="0.25">
      <c r="A208" t="s">
        <v>17</v>
      </c>
      <c r="B208" t="s">
        <v>9749</v>
      </c>
      <c r="C208" t="s">
        <v>6790</v>
      </c>
      <c r="D208" t="s">
        <v>157</v>
      </c>
      <c r="F208">
        <v>1</v>
      </c>
      <c r="G208">
        <v>1</v>
      </c>
      <c r="H208" t="s">
        <v>172</v>
      </c>
      <c r="I208">
        <v>1</v>
      </c>
      <c r="J208">
        <v>0</v>
      </c>
    </row>
    <row r="209" spans="1:12" x14ac:dyDescent="0.25">
      <c r="A209" t="s">
        <v>17</v>
      </c>
      <c r="B209" t="s">
        <v>9750</v>
      </c>
      <c r="C209" t="s">
        <v>6791</v>
      </c>
      <c r="D209" t="s">
        <v>157</v>
      </c>
      <c r="F209">
        <v>1</v>
      </c>
      <c r="G209">
        <v>1</v>
      </c>
      <c r="H209" t="s">
        <v>172</v>
      </c>
      <c r="I209">
        <v>1</v>
      </c>
      <c r="J209">
        <v>0</v>
      </c>
    </row>
    <row r="210" spans="1:12" x14ac:dyDescent="0.25">
      <c r="A210" t="s">
        <v>17</v>
      </c>
      <c r="B210" t="s">
        <v>9751</v>
      </c>
      <c r="C210" t="s">
        <v>6792</v>
      </c>
      <c r="D210" t="s">
        <v>157</v>
      </c>
      <c r="F210">
        <v>1</v>
      </c>
      <c r="G210">
        <v>1</v>
      </c>
      <c r="H210" t="s">
        <v>172</v>
      </c>
      <c r="I210">
        <v>1</v>
      </c>
      <c r="J210">
        <v>0</v>
      </c>
    </row>
    <row r="211" spans="1:12" x14ac:dyDescent="0.25">
      <c r="A211" t="s">
        <v>17</v>
      </c>
      <c r="B211" t="s">
        <v>9752</v>
      </c>
      <c r="C211" t="s">
        <v>6793</v>
      </c>
      <c r="D211" t="s">
        <v>37</v>
      </c>
      <c r="F211">
        <v>1</v>
      </c>
      <c r="G211">
        <v>1</v>
      </c>
      <c r="H211" t="s">
        <v>180</v>
      </c>
      <c r="I211">
        <v>1</v>
      </c>
      <c r="J211">
        <v>0</v>
      </c>
    </row>
    <row r="212" spans="1:12" x14ac:dyDescent="0.25">
      <c r="A212" t="s">
        <v>17</v>
      </c>
      <c r="B212" t="s">
        <v>9753</v>
      </c>
      <c r="C212" t="s">
        <v>6794</v>
      </c>
      <c r="D212" t="s">
        <v>37</v>
      </c>
      <c r="F212">
        <v>1</v>
      </c>
      <c r="G212">
        <v>1</v>
      </c>
      <c r="H212" t="s">
        <v>182</v>
      </c>
      <c r="I212">
        <v>1</v>
      </c>
      <c r="J212">
        <v>0</v>
      </c>
    </row>
    <row r="213" spans="1:12" x14ac:dyDescent="0.25">
      <c r="A213" t="s">
        <v>17</v>
      </c>
      <c r="B213" t="s">
        <v>9754</v>
      </c>
      <c r="C213" t="s">
        <v>6795</v>
      </c>
      <c r="D213" t="s">
        <v>37</v>
      </c>
      <c r="F213">
        <v>1</v>
      </c>
      <c r="G213">
        <v>1</v>
      </c>
      <c r="H213" t="s">
        <v>180</v>
      </c>
      <c r="I213">
        <v>1</v>
      </c>
      <c r="J213">
        <v>0</v>
      </c>
    </row>
    <row r="214" spans="1:12" x14ac:dyDescent="0.25">
      <c r="A214" t="s">
        <v>17</v>
      </c>
      <c r="B214" t="s">
        <v>9755</v>
      </c>
      <c r="C214" t="s">
        <v>6796</v>
      </c>
      <c r="D214" t="s">
        <v>37</v>
      </c>
      <c r="F214">
        <v>1</v>
      </c>
      <c r="G214">
        <v>1</v>
      </c>
      <c r="H214" t="s">
        <v>185</v>
      </c>
      <c r="I214">
        <v>1</v>
      </c>
      <c r="J214">
        <v>0</v>
      </c>
      <c r="L214" s="1"/>
    </row>
    <row r="215" spans="1:12" x14ac:dyDescent="0.25">
      <c r="A215" t="s">
        <v>17</v>
      </c>
      <c r="B215" t="s">
        <v>9756</v>
      </c>
      <c r="C215" t="s">
        <v>6797</v>
      </c>
      <c r="D215" t="s">
        <v>187</v>
      </c>
      <c r="F215">
        <v>1</v>
      </c>
      <c r="G215">
        <v>1</v>
      </c>
      <c r="H215" t="s">
        <v>188</v>
      </c>
      <c r="I215">
        <v>1</v>
      </c>
      <c r="J215">
        <v>0</v>
      </c>
    </row>
    <row r="216" spans="1:12" x14ac:dyDescent="0.25">
      <c r="A216" t="s">
        <v>17</v>
      </c>
      <c r="B216" t="s">
        <v>9757</v>
      </c>
      <c r="C216" t="s">
        <v>6798</v>
      </c>
      <c r="D216" t="s">
        <v>37</v>
      </c>
      <c r="F216">
        <v>1</v>
      </c>
      <c r="G216">
        <v>1</v>
      </c>
      <c r="H216" t="s">
        <v>190</v>
      </c>
      <c r="I216">
        <v>1</v>
      </c>
      <c r="J216">
        <v>0</v>
      </c>
    </row>
    <row r="217" spans="1:12" x14ac:dyDescent="0.25">
      <c r="A217" t="s">
        <v>17</v>
      </c>
      <c r="B217" t="s">
        <v>9758</v>
      </c>
      <c r="C217" t="s">
        <v>6799</v>
      </c>
      <c r="D217" t="s">
        <v>41</v>
      </c>
      <c r="F217">
        <v>1</v>
      </c>
      <c r="G217">
        <v>1</v>
      </c>
      <c r="H217" t="s">
        <v>194</v>
      </c>
      <c r="I217">
        <v>1</v>
      </c>
      <c r="J217">
        <v>0</v>
      </c>
    </row>
    <row r="218" spans="1:12" x14ac:dyDescent="0.25">
      <c r="A218" t="s">
        <v>17</v>
      </c>
      <c r="B218" t="s">
        <v>9759</v>
      </c>
      <c r="C218" t="s">
        <v>6800</v>
      </c>
      <c r="D218" t="s">
        <v>41</v>
      </c>
      <c r="F218">
        <v>1</v>
      </c>
      <c r="G218">
        <v>1</v>
      </c>
      <c r="H218" t="s">
        <v>196</v>
      </c>
      <c r="I218">
        <v>1</v>
      </c>
      <c r="J218">
        <v>0</v>
      </c>
    </row>
    <row r="219" spans="1:12" x14ac:dyDescent="0.25">
      <c r="A219" t="s">
        <v>17</v>
      </c>
      <c r="B219" t="s">
        <v>9760</v>
      </c>
      <c r="C219" t="s">
        <v>6801</v>
      </c>
      <c r="D219" t="s">
        <v>37</v>
      </c>
      <c r="F219">
        <v>1</v>
      </c>
      <c r="G219">
        <v>1</v>
      </c>
      <c r="H219" t="s">
        <v>198</v>
      </c>
      <c r="I219">
        <v>1</v>
      </c>
      <c r="J219">
        <v>0</v>
      </c>
    </row>
    <row r="220" spans="1:12" x14ac:dyDescent="0.25">
      <c r="A220" t="s">
        <v>17</v>
      </c>
      <c r="B220" t="s">
        <v>9761</v>
      </c>
      <c r="C220" t="s">
        <v>6802</v>
      </c>
      <c r="D220" t="s">
        <v>41</v>
      </c>
      <c r="F220">
        <v>1</v>
      </c>
      <c r="G220">
        <v>1</v>
      </c>
      <c r="H220" t="s">
        <v>201</v>
      </c>
      <c r="I220">
        <v>1</v>
      </c>
      <c r="J220">
        <v>0</v>
      </c>
    </row>
    <row r="221" spans="1:12" x14ac:dyDescent="0.25">
      <c r="A221" t="s">
        <v>17</v>
      </c>
      <c r="B221" t="s">
        <v>9762</v>
      </c>
      <c r="C221" t="s">
        <v>6803</v>
      </c>
      <c r="D221" t="s">
        <v>41</v>
      </c>
      <c r="F221">
        <v>1</v>
      </c>
      <c r="G221">
        <v>1</v>
      </c>
      <c r="H221" t="s">
        <v>71</v>
      </c>
      <c r="I221">
        <v>1</v>
      </c>
      <c r="J221">
        <v>0</v>
      </c>
    </row>
    <row r="222" spans="1:12" x14ac:dyDescent="0.25">
      <c r="A222" t="s">
        <v>17</v>
      </c>
      <c r="B222" t="s">
        <v>9763</v>
      </c>
      <c r="C222" t="s">
        <v>6804</v>
      </c>
      <c r="D222" t="s">
        <v>41</v>
      </c>
      <c r="F222">
        <v>1</v>
      </c>
      <c r="G222">
        <v>1</v>
      </c>
      <c r="H222" t="s">
        <v>205</v>
      </c>
      <c r="I222">
        <v>1</v>
      </c>
      <c r="J222">
        <v>0</v>
      </c>
    </row>
    <row r="223" spans="1:12" x14ac:dyDescent="0.25">
      <c r="A223" t="s">
        <v>17</v>
      </c>
      <c r="B223" t="s">
        <v>9764</v>
      </c>
      <c r="C223" t="s">
        <v>6805</v>
      </c>
      <c r="D223" t="s">
        <v>19</v>
      </c>
      <c r="F223">
        <v>1</v>
      </c>
      <c r="G223">
        <v>1</v>
      </c>
      <c r="H223" t="s">
        <v>24</v>
      </c>
      <c r="I223">
        <v>1</v>
      </c>
      <c r="J223">
        <v>0</v>
      </c>
    </row>
    <row r="224" spans="1:12" x14ac:dyDescent="0.25">
      <c r="A224" t="s">
        <v>17</v>
      </c>
      <c r="B224" t="s">
        <v>9765</v>
      </c>
      <c r="C224" t="s">
        <v>6806</v>
      </c>
      <c r="D224" t="s">
        <v>41</v>
      </c>
      <c r="F224">
        <v>1</v>
      </c>
      <c r="G224">
        <v>1</v>
      </c>
      <c r="H224" t="s">
        <v>212</v>
      </c>
      <c r="I224">
        <v>1</v>
      </c>
      <c r="J224">
        <v>0</v>
      </c>
    </row>
    <row r="225" spans="1:12" x14ac:dyDescent="0.25">
      <c r="A225" t="s">
        <v>17</v>
      </c>
      <c r="B225" t="s">
        <v>9766</v>
      </c>
      <c r="C225" t="s">
        <v>6807</v>
      </c>
      <c r="D225" t="s">
        <v>41</v>
      </c>
      <c r="F225">
        <v>1</v>
      </c>
      <c r="G225">
        <v>1</v>
      </c>
      <c r="H225" t="s">
        <v>214</v>
      </c>
      <c r="I225">
        <v>1</v>
      </c>
      <c r="J225">
        <v>0</v>
      </c>
    </row>
    <row r="226" spans="1:12" x14ac:dyDescent="0.25">
      <c r="A226" t="s">
        <v>17</v>
      </c>
      <c r="B226" t="s">
        <v>9767</v>
      </c>
      <c r="C226" t="s">
        <v>6808</v>
      </c>
      <c r="D226" t="s">
        <v>157</v>
      </c>
      <c r="F226">
        <v>1</v>
      </c>
      <c r="G226">
        <v>1</v>
      </c>
      <c r="H226" t="s">
        <v>217</v>
      </c>
      <c r="I226">
        <v>1</v>
      </c>
      <c r="J226">
        <v>0</v>
      </c>
      <c r="L226" s="1"/>
    </row>
    <row r="227" spans="1:12" x14ac:dyDescent="0.25">
      <c r="A227" t="s">
        <v>17</v>
      </c>
      <c r="B227" t="s">
        <v>9768</v>
      </c>
      <c r="C227" t="s">
        <v>6809</v>
      </c>
      <c r="D227" t="s">
        <v>37</v>
      </c>
      <c r="F227">
        <v>1</v>
      </c>
      <c r="G227">
        <v>1</v>
      </c>
      <c r="H227" t="s">
        <v>38</v>
      </c>
      <c r="I227">
        <v>1</v>
      </c>
      <c r="J227">
        <v>0</v>
      </c>
    </row>
    <row r="228" spans="1:12" x14ac:dyDescent="0.25">
      <c r="A228" t="s">
        <v>17</v>
      </c>
      <c r="B228" t="s">
        <v>9769</v>
      </c>
      <c r="C228" t="s">
        <v>6810</v>
      </c>
      <c r="D228" t="s">
        <v>157</v>
      </c>
      <c r="F228">
        <v>1</v>
      </c>
      <c r="G228">
        <v>1</v>
      </c>
      <c r="H228" t="s">
        <v>217</v>
      </c>
      <c r="I228">
        <v>1</v>
      </c>
      <c r="J228">
        <v>0</v>
      </c>
    </row>
    <row r="229" spans="1:12" x14ac:dyDescent="0.25">
      <c r="A229" t="s">
        <v>17</v>
      </c>
      <c r="B229" t="s">
        <v>9770</v>
      </c>
      <c r="C229" t="s">
        <v>6811</v>
      </c>
      <c r="D229" t="s">
        <v>157</v>
      </c>
      <c r="F229">
        <v>1</v>
      </c>
      <c r="G229">
        <v>1</v>
      </c>
      <c r="H229" t="s">
        <v>217</v>
      </c>
      <c r="I229">
        <v>1</v>
      </c>
      <c r="J229">
        <v>0</v>
      </c>
    </row>
    <row r="230" spans="1:12" x14ac:dyDescent="0.25">
      <c r="A230" t="s">
        <v>17</v>
      </c>
      <c r="B230" t="s">
        <v>9771</v>
      </c>
      <c r="C230" t="s">
        <v>6812</v>
      </c>
      <c r="D230" t="s">
        <v>37</v>
      </c>
      <c r="F230">
        <v>1</v>
      </c>
      <c r="G230">
        <v>1</v>
      </c>
      <c r="H230" t="s">
        <v>38</v>
      </c>
      <c r="I230">
        <v>1</v>
      </c>
      <c r="J230">
        <v>0</v>
      </c>
    </row>
    <row r="231" spans="1:12" x14ac:dyDescent="0.25">
      <c r="A231" t="s">
        <v>17</v>
      </c>
      <c r="B231" t="s">
        <v>9772</v>
      </c>
      <c r="C231" t="s">
        <v>6813</v>
      </c>
      <c r="D231" t="s">
        <v>157</v>
      </c>
      <c r="F231">
        <v>1</v>
      </c>
      <c r="G231">
        <v>1</v>
      </c>
      <c r="H231" t="s">
        <v>217</v>
      </c>
      <c r="I231">
        <v>1</v>
      </c>
      <c r="J231">
        <v>0</v>
      </c>
    </row>
    <row r="232" spans="1:12" x14ac:dyDescent="0.25">
      <c r="A232" t="s">
        <v>17</v>
      </c>
      <c r="B232" t="s">
        <v>9773</v>
      </c>
      <c r="C232" t="s">
        <v>6814</v>
      </c>
      <c r="D232" t="s">
        <v>37</v>
      </c>
      <c r="F232">
        <v>1</v>
      </c>
      <c r="G232">
        <v>1</v>
      </c>
      <c r="H232" t="s">
        <v>38</v>
      </c>
      <c r="I232">
        <v>1</v>
      </c>
      <c r="J232">
        <v>0</v>
      </c>
    </row>
    <row r="233" spans="1:12" x14ac:dyDescent="0.25">
      <c r="A233" t="s">
        <v>17</v>
      </c>
      <c r="B233" t="s">
        <v>9774</v>
      </c>
      <c r="C233" t="s">
        <v>6815</v>
      </c>
      <c r="D233" t="s">
        <v>37</v>
      </c>
      <c r="F233">
        <v>1</v>
      </c>
      <c r="G233">
        <v>1</v>
      </c>
      <c r="H233" t="s">
        <v>38</v>
      </c>
      <c r="I233">
        <v>1</v>
      </c>
      <c r="J233">
        <v>0</v>
      </c>
    </row>
    <row r="234" spans="1:12" x14ac:dyDescent="0.25">
      <c r="A234" t="s">
        <v>17</v>
      </c>
      <c r="B234" t="s">
        <v>9775</v>
      </c>
      <c r="C234" t="s">
        <v>6816</v>
      </c>
      <c r="D234" t="s">
        <v>37</v>
      </c>
      <c r="F234">
        <v>1</v>
      </c>
      <c r="G234">
        <v>1</v>
      </c>
      <c r="H234" t="s">
        <v>38</v>
      </c>
      <c r="I234">
        <v>1</v>
      </c>
      <c r="J234">
        <v>0</v>
      </c>
      <c r="L234" s="1"/>
    </row>
    <row r="235" spans="1:12" x14ac:dyDescent="0.25">
      <c r="A235" t="s">
        <v>17</v>
      </c>
      <c r="B235" t="s">
        <v>9776</v>
      </c>
      <c r="C235" t="s">
        <v>6817</v>
      </c>
      <c r="D235" t="s">
        <v>37</v>
      </c>
      <c r="F235">
        <v>1</v>
      </c>
      <c r="G235">
        <v>1</v>
      </c>
      <c r="H235" t="s">
        <v>228</v>
      </c>
      <c r="I235">
        <v>1</v>
      </c>
      <c r="J235">
        <v>0</v>
      </c>
    </row>
    <row r="236" spans="1:12" x14ac:dyDescent="0.25">
      <c r="A236" t="s">
        <v>17</v>
      </c>
      <c r="B236" t="s">
        <v>9777</v>
      </c>
      <c r="C236" t="s">
        <v>6818</v>
      </c>
      <c r="D236" t="s">
        <v>37</v>
      </c>
      <c r="F236">
        <v>1</v>
      </c>
      <c r="G236">
        <v>1</v>
      </c>
      <c r="H236" t="s">
        <v>38</v>
      </c>
      <c r="I236">
        <v>1</v>
      </c>
      <c r="J236">
        <v>0</v>
      </c>
    </row>
    <row r="237" spans="1:12" x14ac:dyDescent="0.25">
      <c r="A237" t="s">
        <v>17</v>
      </c>
      <c r="B237" t="s">
        <v>9778</v>
      </c>
      <c r="C237" t="s">
        <v>6819</v>
      </c>
      <c r="D237" t="s">
        <v>157</v>
      </c>
      <c r="F237">
        <v>1</v>
      </c>
      <c r="G237">
        <v>1</v>
      </c>
      <c r="H237" t="s">
        <v>217</v>
      </c>
      <c r="I237">
        <v>1</v>
      </c>
      <c r="J237">
        <v>0</v>
      </c>
    </row>
    <row r="238" spans="1:12" x14ac:dyDescent="0.25">
      <c r="A238" t="s">
        <v>17</v>
      </c>
      <c r="B238" t="s">
        <v>9779</v>
      </c>
      <c r="C238" t="s">
        <v>6820</v>
      </c>
      <c r="D238" t="s">
        <v>37</v>
      </c>
      <c r="F238">
        <v>1</v>
      </c>
      <c r="G238">
        <v>1</v>
      </c>
      <c r="H238" t="s">
        <v>38</v>
      </c>
      <c r="I238">
        <v>1</v>
      </c>
      <c r="J238">
        <v>0</v>
      </c>
    </row>
    <row r="239" spans="1:12" x14ac:dyDescent="0.25">
      <c r="A239" t="s">
        <v>17</v>
      </c>
      <c r="B239" t="s">
        <v>9780</v>
      </c>
      <c r="C239" t="s">
        <v>6821</v>
      </c>
      <c r="D239" t="s">
        <v>37</v>
      </c>
      <c r="F239">
        <v>1</v>
      </c>
      <c r="G239">
        <v>1</v>
      </c>
      <c r="H239" t="s">
        <v>38</v>
      </c>
      <c r="I239">
        <v>1</v>
      </c>
      <c r="J239">
        <v>0</v>
      </c>
    </row>
    <row r="240" spans="1:12" x14ac:dyDescent="0.25">
      <c r="A240" t="s">
        <v>17</v>
      </c>
      <c r="B240" t="s">
        <v>9781</v>
      </c>
      <c r="C240" t="s">
        <v>6822</v>
      </c>
      <c r="D240" t="s">
        <v>234</v>
      </c>
      <c r="F240">
        <v>1</v>
      </c>
      <c r="G240">
        <v>1</v>
      </c>
      <c r="H240" t="s">
        <v>235</v>
      </c>
      <c r="I240">
        <v>1</v>
      </c>
      <c r="J240">
        <v>0</v>
      </c>
    </row>
    <row r="241" spans="1:10" x14ac:dyDescent="0.25">
      <c r="A241" t="s">
        <v>17</v>
      </c>
      <c r="B241" t="s">
        <v>9782</v>
      </c>
      <c r="C241" t="s">
        <v>6823</v>
      </c>
      <c r="D241" t="s">
        <v>41</v>
      </c>
      <c r="F241">
        <v>1</v>
      </c>
      <c r="G241">
        <v>1</v>
      </c>
      <c r="H241" t="s">
        <v>201</v>
      </c>
      <c r="I241">
        <v>1</v>
      </c>
      <c r="J241">
        <v>0</v>
      </c>
    </row>
    <row r="242" spans="1:10" x14ac:dyDescent="0.25">
      <c r="A242" t="s">
        <v>17</v>
      </c>
      <c r="B242" t="s">
        <v>9783</v>
      </c>
      <c r="C242" t="s">
        <v>6824</v>
      </c>
      <c r="D242" t="s">
        <v>37</v>
      </c>
      <c r="F242">
        <v>1</v>
      </c>
      <c r="G242">
        <v>1</v>
      </c>
      <c r="H242" t="s">
        <v>239</v>
      </c>
      <c r="I242">
        <v>1</v>
      </c>
      <c r="J242">
        <v>0</v>
      </c>
    </row>
    <row r="243" spans="1:10" x14ac:dyDescent="0.25">
      <c r="A243" t="s">
        <v>17</v>
      </c>
      <c r="B243" t="s">
        <v>9784</v>
      </c>
      <c r="C243" t="s">
        <v>6825</v>
      </c>
      <c r="D243" t="s">
        <v>37</v>
      </c>
      <c r="F243">
        <v>1</v>
      </c>
      <c r="G243">
        <v>1</v>
      </c>
      <c r="H243" t="s">
        <v>241</v>
      </c>
      <c r="I243">
        <v>1</v>
      </c>
      <c r="J243">
        <v>0</v>
      </c>
    </row>
    <row r="244" spans="1:10" x14ac:dyDescent="0.25">
      <c r="A244" t="s">
        <v>17</v>
      </c>
      <c r="B244" t="s">
        <v>9785</v>
      </c>
      <c r="C244" t="s">
        <v>6826</v>
      </c>
      <c r="D244" t="s">
        <v>41</v>
      </c>
      <c r="F244">
        <v>1</v>
      </c>
      <c r="G244">
        <v>1</v>
      </c>
      <c r="H244" t="s">
        <v>45</v>
      </c>
      <c r="I244">
        <v>1</v>
      </c>
      <c r="J244">
        <v>0</v>
      </c>
    </row>
    <row r="245" spans="1:10" x14ac:dyDescent="0.25">
      <c r="A245" t="s">
        <v>17</v>
      </c>
      <c r="B245" t="s">
        <v>9786</v>
      </c>
      <c r="C245" t="s">
        <v>6827</v>
      </c>
      <c r="D245" t="s">
        <v>41</v>
      </c>
      <c r="F245">
        <v>1</v>
      </c>
      <c r="G245">
        <v>1</v>
      </c>
      <c r="H245" t="s">
        <v>47</v>
      </c>
      <c r="I245">
        <v>1</v>
      </c>
      <c r="J245">
        <v>0</v>
      </c>
    </row>
    <row r="246" spans="1:10" x14ac:dyDescent="0.25">
      <c r="A246" t="s">
        <v>17</v>
      </c>
      <c r="B246" t="s">
        <v>9787</v>
      </c>
      <c r="C246" t="s">
        <v>6828</v>
      </c>
      <c r="D246" t="s">
        <v>41</v>
      </c>
      <c r="F246">
        <v>1</v>
      </c>
      <c r="G246">
        <v>1</v>
      </c>
      <c r="H246" t="s">
        <v>194</v>
      </c>
      <c r="I246">
        <v>1</v>
      </c>
      <c r="J246">
        <v>0</v>
      </c>
    </row>
    <row r="247" spans="1:10" x14ac:dyDescent="0.25">
      <c r="A247" t="s">
        <v>17</v>
      </c>
      <c r="B247" t="s">
        <v>9788</v>
      </c>
      <c r="C247" t="s">
        <v>6829</v>
      </c>
      <c r="D247" t="s">
        <v>41</v>
      </c>
      <c r="F247">
        <v>1</v>
      </c>
      <c r="G247">
        <v>1</v>
      </c>
      <c r="H247" t="s">
        <v>194</v>
      </c>
      <c r="I247">
        <v>1</v>
      </c>
      <c r="J247">
        <v>0</v>
      </c>
    </row>
    <row r="248" spans="1:10" x14ac:dyDescent="0.25">
      <c r="A248" t="s">
        <v>17</v>
      </c>
      <c r="B248" t="s">
        <v>9789</v>
      </c>
      <c r="C248" t="s">
        <v>6830</v>
      </c>
      <c r="D248" t="s">
        <v>41</v>
      </c>
      <c r="F248">
        <v>1</v>
      </c>
      <c r="G248">
        <v>1</v>
      </c>
      <c r="H248" t="s">
        <v>194</v>
      </c>
      <c r="I248">
        <v>1</v>
      </c>
      <c r="J248">
        <v>0</v>
      </c>
    </row>
    <row r="249" spans="1:10" x14ac:dyDescent="0.25">
      <c r="A249" t="s">
        <v>17</v>
      </c>
      <c r="B249" t="s">
        <v>9790</v>
      </c>
      <c r="C249" t="s">
        <v>6831</v>
      </c>
      <c r="D249" t="s">
        <v>41</v>
      </c>
      <c r="F249">
        <v>1</v>
      </c>
      <c r="G249">
        <v>1</v>
      </c>
      <c r="H249" t="s">
        <v>194</v>
      </c>
      <c r="I249">
        <v>1</v>
      </c>
      <c r="J249">
        <v>0</v>
      </c>
    </row>
    <row r="250" spans="1:10" x14ac:dyDescent="0.25">
      <c r="A250" t="s">
        <v>17</v>
      </c>
      <c r="B250" t="s">
        <v>9791</v>
      </c>
      <c r="C250" t="s">
        <v>6832</v>
      </c>
      <c r="D250" t="s">
        <v>41</v>
      </c>
      <c r="F250">
        <v>1</v>
      </c>
      <c r="G250">
        <v>1</v>
      </c>
      <c r="H250" t="s">
        <v>47</v>
      </c>
      <c r="I250">
        <v>1</v>
      </c>
      <c r="J250">
        <v>0</v>
      </c>
    </row>
    <row r="251" spans="1:10" x14ac:dyDescent="0.25">
      <c r="A251" t="s">
        <v>17</v>
      </c>
      <c r="B251" t="s">
        <v>9792</v>
      </c>
      <c r="C251" t="s">
        <v>6833</v>
      </c>
      <c r="D251" t="s">
        <v>41</v>
      </c>
      <c r="F251">
        <v>1</v>
      </c>
      <c r="G251">
        <v>1</v>
      </c>
      <c r="H251" t="s">
        <v>45</v>
      </c>
      <c r="I251">
        <v>1</v>
      </c>
      <c r="J251">
        <v>0</v>
      </c>
    </row>
    <row r="252" spans="1:10" x14ac:dyDescent="0.25">
      <c r="A252" t="s">
        <v>17</v>
      </c>
      <c r="B252" t="s">
        <v>9793</v>
      </c>
      <c r="C252" t="s">
        <v>6834</v>
      </c>
      <c r="D252" t="s">
        <v>41</v>
      </c>
      <c r="F252">
        <v>1</v>
      </c>
      <c r="G252">
        <v>1</v>
      </c>
      <c r="H252" t="s">
        <v>45</v>
      </c>
      <c r="I252">
        <v>1</v>
      </c>
      <c r="J252">
        <v>0</v>
      </c>
    </row>
    <row r="253" spans="1:10" x14ac:dyDescent="0.25">
      <c r="A253" t="s">
        <v>17</v>
      </c>
      <c r="B253" t="s">
        <v>9794</v>
      </c>
      <c r="C253" t="s">
        <v>6835</v>
      </c>
      <c r="D253" t="s">
        <v>41</v>
      </c>
      <c r="F253">
        <v>1</v>
      </c>
      <c r="G253">
        <v>1</v>
      </c>
      <c r="H253" t="s">
        <v>45</v>
      </c>
      <c r="I253">
        <v>1</v>
      </c>
      <c r="J253">
        <v>0</v>
      </c>
    </row>
    <row r="254" spans="1:10" x14ac:dyDescent="0.25">
      <c r="A254" t="s">
        <v>17</v>
      </c>
      <c r="B254" t="s">
        <v>9795</v>
      </c>
      <c r="C254" t="s">
        <v>6836</v>
      </c>
      <c r="D254" t="s">
        <v>41</v>
      </c>
      <c r="F254">
        <v>1</v>
      </c>
      <c r="G254">
        <v>1</v>
      </c>
      <c r="H254" t="s">
        <v>45</v>
      </c>
      <c r="I254">
        <v>1</v>
      </c>
      <c r="J254">
        <v>0</v>
      </c>
    </row>
    <row r="255" spans="1:10" x14ac:dyDescent="0.25">
      <c r="A255" t="s">
        <v>17</v>
      </c>
      <c r="B255" t="s">
        <v>9796</v>
      </c>
      <c r="C255" t="s">
        <v>6837</v>
      </c>
      <c r="D255" t="s">
        <v>41</v>
      </c>
      <c r="F255">
        <v>1</v>
      </c>
      <c r="G255">
        <v>1</v>
      </c>
      <c r="H255" t="s">
        <v>201</v>
      </c>
      <c r="I255">
        <v>1</v>
      </c>
      <c r="J255">
        <v>0</v>
      </c>
    </row>
    <row r="256" spans="1:10" x14ac:dyDescent="0.25">
      <c r="A256" t="s">
        <v>17</v>
      </c>
      <c r="B256" t="s">
        <v>9797</v>
      </c>
      <c r="C256" t="s">
        <v>6838</v>
      </c>
      <c r="D256" t="s">
        <v>41</v>
      </c>
      <c r="F256">
        <v>1</v>
      </c>
      <c r="G256">
        <v>1</v>
      </c>
      <c r="H256" t="s">
        <v>201</v>
      </c>
      <c r="I256">
        <v>1</v>
      </c>
      <c r="J256">
        <v>0</v>
      </c>
    </row>
    <row r="257" spans="1:12" x14ac:dyDescent="0.25">
      <c r="A257" t="s">
        <v>17</v>
      </c>
      <c r="B257" t="s">
        <v>9798</v>
      </c>
      <c r="C257" t="s">
        <v>6839</v>
      </c>
      <c r="D257" t="s">
        <v>157</v>
      </c>
      <c r="F257">
        <v>1</v>
      </c>
      <c r="G257">
        <v>1</v>
      </c>
      <c r="H257" t="s">
        <v>172</v>
      </c>
      <c r="I257">
        <v>1</v>
      </c>
      <c r="J257">
        <v>0</v>
      </c>
      <c r="L257" s="1"/>
    </row>
    <row r="258" spans="1:12" x14ac:dyDescent="0.25">
      <c r="A258" t="s">
        <v>17</v>
      </c>
      <c r="B258" t="s">
        <v>9799</v>
      </c>
      <c r="C258" t="s">
        <v>6840</v>
      </c>
      <c r="D258" t="s">
        <v>157</v>
      </c>
      <c r="F258">
        <v>1</v>
      </c>
      <c r="G258">
        <v>1</v>
      </c>
      <c r="H258" t="s">
        <v>172</v>
      </c>
      <c r="I258">
        <v>1</v>
      </c>
      <c r="J258">
        <v>0</v>
      </c>
    </row>
    <row r="259" spans="1:12" x14ac:dyDescent="0.25">
      <c r="A259" t="s">
        <v>17</v>
      </c>
      <c r="B259" t="s">
        <v>9800</v>
      </c>
      <c r="C259" t="s">
        <v>6841</v>
      </c>
      <c r="D259" t="s">
        <v>157</v>
      </c>
      <c r="F259">
        <v>1</v>
      </c>
      <c r="G259">
        <v>1</v>
      </c>
      <c r="H259" t="s">
        <v>172</v>
      </c>
      <c r="I259">
        <v>1</v>
      </c>
      <c r="J259">
        <v>0</v>
      </c>
    </row>
    <row r="260" spans="1:12" x14ac:dyDescent="0.25">
      <c r="A260" t="s">
        <v>17</v>
      </c>
      <c r="B260" t="s">
        <v>9801</v>
      </c>
      <c r="C260" t="s">
        <v>6842</v>
      </c>
      <c r="D260" t="s">
        <v>157</v>
      </c>
      <c r="F260">
        <v>1</v>
      </c>
      <c r="G260">
        <v>1</v>
      </c>
      <c r="H260" t="s">
        <v>172</v>
      </c>
      <c r="I260">
        <v>1</v>
      </c>
      <c r="J260">
        <v>0</v>
      </c>
    </row>
    <row r="261" spans="1:12" x14ac:dyDescent="0.25">
      <c r="A261" t="s">
        <v>17</v>
      </c>
      <c r="B261" t="s">
        <v>9802</v>
      </c>
      <c r="C261" t="s">
        <v>6843</v>
      </c>
      <c r="D261" t="s">
        <v>157</v>
      </c>
      <c r="F261">
        <v>1</v>
      </c>
      <c r="G261">
        <v>1</v>
      </c>
      <c r="H261" t="s">
        <v>264</v>
      </c>
      <c r="I261">
        <v>1</v>
      </c>
      <c r="J261">
        <v>0</v>
      </c>
    </row>
    <row r="262" spans="1:12" x14ac:dyDescent="0.25">
      <c r="A262" t="s">
        <v>17</v>
      </c>
      <c r="B262" t="s">
        <v>9803</v>
      </c>
      <c r="C262" t="s">
        <v>6844</v>
      </c>
      <c r="D262" t="s">
        <v>157</v>
      </c>
      <c r="F262">
        <v>1</v>
      </c>
      <c r="G262">
        <v>1</v>
      </c>
      <c r="H262" t="s">
        <v>264</v>
      </c>
      <c r="I262">
        <v>1</v>
      </c>
      <c r="J262">
        <v>0</v>
      </c>
    </row>
    <row r="263" spans="1:12" x14ac:dyDescent="0.25">
      <c r="A263" t="s">
        <v>17</v>
      </c>
      <c r="B263" t="s">
        <v>9804</v>
      </c>
      <c r="C263" t="s">
        <v>6845</v>
      </c>
      <c r="D263" t="s">
        <v>37</v>
      </c>
      <c r="F263">
        <v>1</v>
      </c>
      <c r="G263">
        <v>1</v>
      </c>
      <c r="H263" t="s">
        <v>267</v>
      </c>
      <c r="I263">
        <v>1</v>
      </c>
      <c r="J263">
        <v>0</v>
      </c>
    </row>
    <row r="264" spans="1:12" x14ac:dyDescent="0.25">
      <c r="A264" t="s">
        <v>17</v>
      </c>
      <c r="B264" t="s">
        <v>9805</v>
      </c>
      <c r="C264" t="s">
        <v>6846</v>
      </c>
      <c r="D264" t="s">
        <v>187</v>
      </c>
      <c r="F264">
        <v>1</v>
      </c>
      <c r="G264">
        <v>1</v>
      </c>
      <c r="H264" t="s">
        <v>188</v>
      </c>
      <c r="I264">
        <v>1</v>
      </c>
      <c r="J264">
        <v>0</v>
      </c>
    </row>
    <row r="265" spans="1:12" x14ac:dyDescent="0.25">
      <c r="A265" t="s">
        <v>17</v>
      </c>
      <c r="B265" t="s">
        <v>9806</v>
      </c>
      <c r="C265" t="s">
        <v>6847</v>
      </c>
      <c r="D265" t="s">
        <v>187</v>
      </c>
      <c r="F265">
        <v>1</v>
      </c>
      <c r="G265">
        <v>1</v>
      </c>
      <c r="H265" t="s">
        <v>188</v>
      </c>
      <c r="I265">
        <v>1</v>
      </c>
      <c r="J265">
        <v>0</v>
      </c>
    </row>
    <row r="266" spans="1:12" x14ac:dyDescent="0.25">
      <c r="A266" t="s">
        <v>17</v>
      </c>
      <c r="B266" t="s">
        <v>9807</v>
      </c>
      <c r="C266" t="s">
        <v>6848</v>
      </c>
      <c r="D266" t="s">
        <v>187</v>
      </c>
      <c r="F266">
        <v>1</v>
      </c>
      <c r="G266">
        <v>1</v>
      </c>
      <c r="H266" t="s">
        <v>188</v>
      </c>
      <c r="I266">
        <v>1</v>
      </c>
      <c r="J266">
        <v>0</v>
      </c>
    </row>
    <row r="267" spans="1:12" x14ac:dyDescent="0.25">
      <c r="A267" t="s">
        <v>17</v>
      </c>
      <c r="B267" t="s">
        <v>9808</v>
      </c>
      <c r="C267" t="s">
        <v>6849</v>
      </c>
      <c r="D267" t="s">
        <v>19</v>
      </c>
      <c r="F267">
        <v>1</v>
      </c>
      <c r="G267">
        <v>1</v>
      </c>
      <c r="H267" t="s">
        <v>24</v>
      </c>
      <c r="I267">
        <v>1</v>
      </c>
      <c r="J267">
        <v>0</v>
      </c>
    </row>
    <row r="268" spans="1:12" x14ac:dyDescent="0.25">
      <c r="A268" t="s">
        <v>17</v>
      </c>
      <c r="B268" t="s">
        <v>9809</v>
      </c>
      <c r="C268" t="s">
        <v>6850</v>
      </c>
      <c r="D268" t="s">
        <v>157</v>
      </c>
      <c r="F268">
        <v>1</v>
      </c>
      <c r="G268">
        <v>1</v>
      </c>
      <c r="H268" t="s">
        <v>273</v>
      </c>
      <c r="I268">
        <v>1</v>
      </c>
      <c r="J268">
        <v>0</v>
      </c>
    </row>
    <row r="269" spans="1:12" x14ac:dyDescent="0.25">
      <c r="A269" t="s">
        <v>17</v>
      </c>
      <c r="B269" t="s">
        <v>9810</v>
      </c>
      <c r="C269" t="s">
        <v>6851</v>
      </c>
      <c r="D269" t="s">
        <v>41</v>
      </c>
      <c r="F269">
        <v>1</v>
      </c>
      <c r="G269">
        <v>1</v>
      </c>
      <c r="H269" t="s">
        <v>201</v>
      </c>
      <c r="I269">
        <v>1</v>
      </c>
      <c r="J269">
        <v>0</v>
      </c>
    </row>
    <row r="270" spans="1:12" x14ac:dyDescent="0.25">
      <c r="A270" t="s">
        <v>17</v>
      </c>
      <c r="B270" t="s">
        <v>9811</v>
      </c>
      <c r="C270" t="s">
        <v>6852</v>
      </c>
      <c r="D270" t="s">
        <v>19</v>
      </c>
      <c r="F270">
        <v>1</v>
      </c>
      <c r="G270">
        <v>1</v>
      </c>
      <c r="H270" t="s">
        <v>20</v>
      </c>
      <c r="I270">
        <v>1</v>
      </c>
      <c r="J270">
        <v>0</v>
      </c>
    </row>
    <row r="271" spans="1:12" x14ac:dyDescent="0.25">
      <c r="A271" t="s">
        <v>17</v>
      </c>
      <c r="B271" t="s">
        <v>9812</v>
      </c>
      <c r="C271" t="s">
        <v>6853</v>
      </c>
      <c r="D271" t="s">
        <v>41</v>
      </c>
      <c r="F271">
        <v>1</v>
      </c>
      <c r="G271">
        <v>1</v>
      </c>
      <c r="H271" t="s">
        <v>71</v>
      </c>
      <c r="I271">
        <v>1</v>
      </c>
      <c r="J271">
        <v>0</v>
      </c>
    </row>
    <row r="272" spans="1:12" x14ac:dyDescent="0.25">
      <c r="A272" t="s">
        <v>17</v>
      </c>
      <c r="B272" t="s">
        <v>9813</v>
      </c>
      <c r="C272" t="s">
        <v>6854</v>
      </c>
      <c r="D272" t="s">
        <v>157</v>
      </c>
      <c r="F272">
        <v>1</v>
      </c>
      <c r="G272">
        <v>1</v>
      </c>
      <c r="H272" t="s">
        <v>264</v>
      </c>
      <c r="I272">
        <v>1</v>
      </c>
      <c r="J272">
        <v>0</v>
      </c>
    </row>
    <row r="273" spans="1:10" x14ac:dyDescent="0.25">
      <c r="A273" t="s">
        <v>17</v>
      </c>
      <c r="B273" t="s">
        <v>9814</v>
      </c>
      <c r="C273" t="s">
        <v>6855</v>
      </c>
      <c r="D273" t="s">
        <v>37</v>
      </c>
      <c r="F273">
        <v>1</v>
      </c>
      <c r="G273">
        <v>1</v>
      </c>
      <c r="H273" t="s">
        <v>280</v>
      </c>
      <c r="I273">
        <v>1</v>
      </c>
      <c r="J273">
        <v>0</v>
      </c>
    </row>
    <row r="274" spans="1:10" x14ac:dyDescent="0.25">
      <c r="A274" t="s">
        <v>17</v>
      </c>
      <c r="B274" t="s">
        <v>9815</v>
      </c>
      <c r="C274" t="s">
        <v>6856</v>
      </c>
      <c r="D274" t="s">
        <v>157</v>
      </c>
      <c r="F274">
        <v>1</v>
      </c>
      <c r="G274">
        <v>1</v>
      </c>
      <c r="H274" t="s">
        <v>264</v>
      </c>
      <c r="I274">
        <v>1</v>
      </c>
      <c r="J274">
        <v>0</v>
      </c>
    </row>
    <row r="275" spans="1:10" x14ac:dyDescent="0.25">
      <c r="A275" t="s">
        <v>17</v>
      </c>
      <c r="B275" t="s">
        <v>9816</v>
      </c>
      <c r="C275" t="s">
        <v>6857</v>
      </c>
      <c r="D275" t="s">
        <v>41</v>
      </c>
      <c r="F275">
        <v>1</v>
      </c>
      <c r="G275">
        <v>1</v>
      </c>
      <c r="H275" t="s">
        <v>284</v>
      </c>
      <c r="I275">
        <v>1</v>
      </c>
      <c r="J275">
        <v>0</v>
      </c>
    </row>
    <row r="276" spans="1:10" x14ac:dyDescent="0.25">
      <c r="A276" t="s">
        <v>17</v>
      </c>
      <c r="B276" t="s">
        <v>9817</v>
      </c>
      <c r="C276" t="s">
        <v>6858</v>
      </c>
      <c r="D276" t="s">
        <v>41</v>
      </c>
      <c r="F276">
        <v>1</v>
      </c>
      <c r="G276">
        <v>1</v>
      </c>
      <c r="H276" t="s">
        <v>201</v>
      </c>
      <c r="I276">
        <v>1</v>
      </c>
      <c r="J276">
        <v>0</v>
      </c>
    </row>
    <row r="277" spans="1:10" x14ac:dyDescent="0.25">
      <c r="A277" t="s">
        <v>17</v>
      </c>
      <c r="B277" t="s">
        <v>9818</v>
      </c>
      <c r="C277" t="s">
        <v>6859</v>
      </c>
      <c r="D277" t="s">
        <v>37</v>
      </c>
      <c r="F277">
        <v>1</v>
      </c>
      <c r="G277">
        <v>1</v>
      </c>
      <c r="H277" t="s">
        <v>288</v>
      </c>
      <c r="I277">
        <v>1</v>
      </c>
      <c r="J277">
        <v>0</v>
      </c>
    </row>
    <row r="278" spans="1:10" x14ac:dyDescent="0.25">
      <c r="A278" t="s">
        <v>17</v>
      </c>
      <c r="B278" t="s">
        <v>9819</v>
      </c>
      <c r="C278" t="s">
        <v>6860</v>
      </c>
      <c r="D278" t="s">
        <v>37</v>
      </c>
      <c r="F278">
        <v>1</v>
      </c>
      <c r="G278">
        <v>1</v>
      </c>
      <c r="H278" t="s">
        <v>290</v>
      </c>
      <c r="I278">
        <v>1</v>
      </c>
      <c r="J278">
        <v>0</v>
      </c>
    </row>
    <row r="279" spans="1:10" x14ac:dyDescent="0.25">
      <c r="A279" t="s">
        <v>17</v>
      </c>
      <c r="B279" t="s">
        <v>9820</v>
      </c>
      <c r="C279" t="s">
        <v>6861</v>
      </c>
      <c r="D279" t="s">
        <v>37</v>
      </c>
      <c r="F279">
        <v>1</v>
      </c>
      <c r="G279">
        <v>1</v>
      </c>
      <c r="H279" t="s">
        <v>290</v>
      </c>
      <c r="I279">
        <v>1</v>
      </c>
      <c r="J279">
        <v>0</v>
      </c>
    </row>
    <row r="280" spans="1:10" x14ac:dyDescent="0.25">
      <c r="A280" t="s">
        <v>17</v>
      </c>
      <c r="B280" t="s">
        <v>9821</v>
      </c>
      <c r="C280" t="s">
        <v>6862</v>
      </c>
      <c r="D280" t="s">
        <v>157</v>
      </c>
      <c r="F280">
        <v>1</v>
      </c>
      <c r="G280">
        <v>1</v>
      </c>
      <c r="H280" t="s">
        <v>172</v>
      </c>
      <c r="I280">
        <v>1</v>
      </c>
      <c r="J280">
        <v>0</v>
      </c>
    </row>
    <row r="281" spans="1:10" x14ac:dyDescent="0.25">
      <c r="A281" t="s">
        <v>17</v>
      </c>
      <c r="B281" t="s">
        <v>9822</v>
      </c>
      <c r="C281" t="s">
        <v>6863</v>
      </c>
      <c r="D281" t="s">
        <v>157</v>
      </c>
      <c r="F281">
        <v>1</v>
      </c>
      <c r="G281">
        <v>1</v>
      </c>
      <c r="H281" t="s">
        <v>296</v>
      </c>
      <c r="I281">
        <v>1</v>
      </c>
      <c r="J281">
        <v>0</v>
      </c>
    </row>
    <row r="282" spans="1:10" x14ac:dyDescent="0.25">
      <c r="A282" t="s">
        <v>17</v>
      </c>
      <c r="B282" t="s">
        <v>9823</v>
      </c>
      <c r="C282" t="s">
        <v>6864</v>
      </c>
      <c r="D282" t="s">
        <v>157</v>
      </c>
      <c r="F282">
        <v>1</v>
      </c>
      <c r="G282">
        <v>1</v>
      </c>
      <c r="H282" t="s">
        <v>296</v>
      </c>
      <c r="I282">
        <v>1</v>
      </c>
      <c r="J282">
        <v>0</v>
      </c>
    </row>
    <row r="283" spans="1:10" x14ac:dyDescent="0.25">
      <c r="A283" t="s">
        <v>17</v>
      </c>
      <c r="B283" t="s">
        <v>9824</v>
      </c>
      <c r="C283" t="s">
        <v>6865</v>
      </c>
      <c r="D283" t="s">
        <v>157</v>
      </c>
      <c r="F283">
        <v>1</v>
      </c>
      <c r="G283">
        <v>1</v>
      </c>
      <c r="H283" t="s">
        <v>172</v>
      </c>
      <c r="I283">
        <v>1</v>
      </c>
      <c r="J283">
        <v>0</v>
      </c>
    </row>
    <row r="284" spans="1:10" x14ac:dyDescent="0.25">
      <c r="A284" t="s">
        <v>17</v>
      </c>
      <c r="B284" t="s">
        <v>9825</v>
      </c>
      <c r="C284" t="s">
        <v>6866</v>
      </c>
      <c r="D284" t="s">
        <v>157</v>
      </c>
      <c r="F284">
        <v>1</v>
      </c>
      <c r="G284">
        <v>1</v>
      </c>
      <c r="H284" t="s">
        <v>172</v>
      </c>
      <c r="I284">
        <v>1</v>
      </c>
      <c r="J284">
        <v>0</v>
      </c>
    </row>
    <row r="285" spans="1:10" x14ac:dyDescent="0.25">
      <c r="A285" t="s">
        <v>17</v>
      </c>
      <c r="B285" t="s">
        <v>9826</v>
      </c>
      <c r="C285" t="s">
        <v>6867</v>
      </c>
      <c r="D285" t="s">
        <v>157</v>
      </c>
      <c r="F285">
        <v>1</v>
      </c>
      <c r="G285">
        <v>1</v>
      </c>
      <c r="H285" t="s">
        <v>172</v>
      </c>
      <c r="I285">
        <v>1</v>
      </c>
      <c r="J285">
        <v>0</v>
      </c>
    </row>
    <row r="286" spans="1:10" x14ac:dyDescent="0.25">
      <c r="A286" t="s">
        <v>17</v>
      </c>
      <c r="B286" t="s">
        <v>9827</v>
      </c>
      <c r="C286" t="s">
        <v>6868</v>
      </c>
      <c r="D286" t="s">
        <v>157</v>
      </c>
      <c r="F286">
        <v>1</v>
      </c>
      <c r="G286">
        <v>1</v>
      </c>
      <c r="H286" t="s">
        <v>172</v>
      </c>
      <c r="I286">
        <v>1</v>
      </c>
      <c r="J286">
        <v>0</v>
      </c>
    </row>
    <row r="287" spans="1:10" x14ac:dyDescent="0.25">
      <c r="A287" t="s">
        <v>17</v>
      </c>
      <c r="B287" t="s">
        <v>9828</v>
      </c>
      <c r="C287" t="s">
        <v>6869</v>
      </c>
      <c r="D287" t="s">
        <v>41</v>
      </c>
      <c r="F287">
        <v>1</v>
      </c>
      <c r="G287">
        <v>1</v>
      </c>
      <c r="H287" t="s">
        <v>304</v>
      </c>
      <c r="I287">
        <v>1</v>
      </c>
      <c r="J287">
        <v>0</v>
      </c>
    </row>
    <row r="288" spans="1:10" x14ac:dyDescent="0.25">
      <c r="A288" t="s">
        <v>17</v>
      </c>
      <c r="B288" t="s">
        <v>9829</v>
      </c>
      <c r="C288" t="s">
        <v>6870</v>
      </c>
      <c r="D288" t="s">
        <v>157</v>
      </c>
      <c r="F288">
        <v>1</v>
      </c>
      <c r="G288">
        <v>1</v>
      </c>
      <c r="H288" t="s">
        <v>264</v>
      </c>
      <c r="I288">
        <v>1</v>
      </c>
      <c r="J288">
        <v>0</v>
      </c>
    </row>
    <row r="289" spans="1:10" x14ac:dyDescent="0.25">
      <c r="A289" t="s">
        <v>17</v>
      </c>
      <c r="B289" t="s">
        <v>9830</v>
      </c>
      <c r="C289" t="s">
        <v>6871</v>
      </c>
      <c r="D289" t="s">
        <v>157</v>
      </c>
      <c r="F289">
        <v>1</v>
      </c>
      <c r="G289">
        <v>1</v>
      </c>
      <c r="H289" t="s">
        <v>296</v>
      </c>
      <c r="I289">
        <v>1</v>
      </c>
      <c r="J289">
        <v>0</v>
      </c>
    </row>
    <row r="290" spans="1:10" x14ac:dyDescent="0.25">
      <c r="A290" t="s">
        <v>17</v>
      </c>
      <c r="B290" t="s">
        <v>9831</v>
      </c>
      <c r="C290" t="s">
        <v>6872</v>
      </c>
      <c r="D290" t="s">
        <v>37</v>
      </c>
      <c r="F290">
        <v>1</v>
      </c>
      <c r="G290">
        <v>1</v>
      </c>
      <c r="H290" t="s">
        <v>308</v>
      </c>
      <c r="I290">
        <v>1</v>
      </c>
      <c r="J290">
        <v>0</v>
      </c>
    </row>
    <row r="291" spans="1:10" x14ac:dyDescent="0.25">
      <c r="A291" t="s">
        <v>17</v>
      </c>
      <c r="B291" t="s">
        <v>9832</v>
      </c>
      <c r="C291" t="s">
        <v>6873</v>
      </c>
      <c r="D291" t="s">
        <v>37</v>
      </c>
      <c r="F291">
        <v>1</v>
      </c>
      <c r="G291">
        <v>1</v>
      </c>
      <c r="H291" t="s">
        <v>310</v>
      </c>
      <c r="I291">
        <v>1</v>
      </c>
      <c r="J291">
        <v>0</v>
      </c>
    </row>
    <row r="292" spans="1:10" x14ac:dyDescent="0.25">
      <c r="A292" t="s">
        <v>17</v>
      </c>
      <c r="B292" t="s">
        <v>9833</v>
      </c>
      <c r="C292" t="s">
        <v>6874</v>
      </c>
      <c r="D292" t="s">
        <v>41</v>
      </c>
      <c r="F292">
        <v>1</v>
      </c>
      <c r="G292">
        <v>1</v>
      </c>
      <c r="H292" t="s">
        <v>212</v>
      </c>
      <c r="I292">
        <v>1</v>
      </c>
      <c r="J292">
        <v>0</v>
      </c>
    </row>
    <row r="293" spans="1:10" x14ac:dyDescent="0.25">
      <c r="A293" t="s">
        <v>17</v>
      </c>
      <c r="B293" t="s">
        <v>9834</v>
      </c>
      <c r="C293" t="s">
        <v>6875</v>
      </c>
      <c r="D293" t="s">
        <v>41</v>
      </c>
      <c r="F293">
        <v>1</v>
      </c>
      <c r="G293">
        <v>1</v>
      </c>
      <c r="H293" t="s">
        <v>212</v>
      </c>
      <c r="I293">
        <v>1</v>
      </c>
      <c r="J293">
        <v>0</v>
      </c>
    </row>
    <row r="294" spans="1:10" x14ac:dyDescent="0.25">
      <c r="A294" t="s">
        <v>17</v>
      </c>
      <c r="B294" t="s">
        <v>9835</v>
      </c>
      <c r="C294" t="s">
        <v>6876</v>
      </c>
      <c r="D294" t="s">
        <v>37</v>
      </c>
      <c r="F294">
        <v>1</v>
      </c>
      <c r="G294">
        <v>1</v>
      </c>
      <c r="H294" t="s">
        <v>314</v>
      </c>
      <c r="I294">
        <v>1</v>
      </c>
      <c r="J294">
        <v>0</v>
      </c>
    </row>
    <row r="295" spans="1:10" x14ac:dyDescent="0.25">
      <c r="A295" t="s">
        <v>17</v>
      </c>
      <c r="B295" t="s">
        <v>9836</v>
      </c>
      <c r="C295" t="s">
        <v>6877</v>
      </c>
      <c r="D295" t="s">
        <v>37</v>
      </c>
      <c r="F295">
        <v>1</v>
      </c>
      <c r="G295">
        <v>1</v>
      </c>
      <c r="H295" t="s">
        <v>316</v>
      </c>
      <c r="I295">
        <v>1</v>
      </c>
      <c r="J295">
        <v>0</v>
      </c>
    </row>
    <row r="296" spans="1:10" x14ac:dyDescent="0.25">
      <c r="A296" t="s">
        <v>17</v>
      </c>
      <c r="B296" t="s">
        <v>9837</v>
      </c>
      <c r="C296" t="s">
        <v>6878</v>
      </c>
      <c r="D296" t="s">
        <v>318</v>
      </c>
      <c r="F296">
        <v>1</v>
      </c>
      <c r="G296">
        <v>1</v>
      </c>
      <c r="H296" t="s">
        <v>319</v>
      </c>
      <c r="I296">
        <v>1</v>
      </c>
      <c r="J296">
        <v>0</v>
      </c>
    </row>
    <row r="297" spans="1:10" x14ac:dyDescent="0.25">
      <c r="A297" t="s">
        <v>17</v>
      </c>
      <c r="B297" t="s">
        <v>9838</v>
      </c>
      <c r="C297" t="s">
        <v>6879</v>
      </c>
      <c r="D297" t="s">
        <v>37</v>
      </c>
      <c r="F297">
        <v>1</v>
      </c>
      <c r="G297">
        <v>1</v>
      </c>
      <c r="H297" t="s">
        <v>321</v>
      </c>
      <c r="I297">
        <v>1</v>
      </c>
      <c r="J297">
        <v>0</v>
      </c>
    </row>
    <row r="298" spans="1:10" x14ac:dyDescent="0.25">
      <c r="A298" t="s">
        <v>17</v>
      </c>
      <c r="B298" t="s">
        <v>9839</v>
      </c>
      <c r="C298" t="s">
        <v>6880</v>
      </c>
      <c r="D298" t="s">
        <v>37</v>
      </c>
      <c r="F298">
        <v>1</v>
      </c>
      <c r="G298">
        <v>1</v>
      </c>
      <c r="H298" t="s">
        <v>38</v>
      </c>
      <c r="I298">
        <v>1</v>
      </c>
      <c r="J298">
        <v>0</v>
      </c>
    </row>
    <row r="299" spans="1:10" x14ac:dyDescent="0.25">
      <c r="A299" t="s">
        <v>17</v>
      </c>
      <c r="B299" t="s">
        <v>9840</v>
      </c>
      <c r="C299" t="s">
        <v>6881</v>
      </c>
      <c r="D299" t="s">
        <v>37</v>
      </c>
      <c r="F299">
        <v>1</v>
      </c>
      <c r="G299">
        <v>1</v>
      </c>
      <c r="H299" t="s">
        <v>38</v>
      </c>
      <c r="I299">
        <v>1</v>
      </c>
      <c r="J299">
        <v>0</v>
      </c>
    </row>
    <row r="300" spans="1:10" x14ac:dyDescent="0.25">
      <c r="A300" t="s">
        <v>17</v>
      </c>
      <c r="B300" t="s">
        <v>9841</v>
      </c>
      <c r="C300" t="s">
        <v>6882</v>
      </c>
      <c r="D300" t="s">
        <v>37</v>
      </c>
      <c r="F300">
        <v>1</v>
      </c>
      <c r="G300">
        <v>1</v>
      </c>
      <c r="H300" t="s">
        <v>325</v>
      </c>
      <c r="I300">
        <v>1</v>
      </c>
      <c r="J300">
        <v>0</v>
      </c>
    </row>
    <row r="301" spans="1:10" x14ac:dyDescent="0.25">
      <c r="A301" t="s">
        <v>17</v>
      </c>
      <c r="B301" t="s">
        <v>9842</v>
      </c>
      <c r="C301" t="s">
        <v>6883</v>
      </c>
      <c r="D301" t="s">
        <v>37</v>
      </c>
      <c r="F301">
        <v>1</v>
      </c>
      <c r="G301">
        <v>1</v>
      </c>
      <c r="H301" t="s">
        <v>327</v>
      </c>
      <c r="I301">
        <v>1</v>
      </c>
      <c r="J301">
        <v>0</v>
      </c>
    </row>
    <row r="302" spans="1:10" x14ac:dyDescent="0.25">
      <c r="A302" t="s">
        <v>17</v>
      </c>
      <c r="B302" t="s">
        <v>9843</v>
      </c>
      <c r="C302" t="s">
        <v>6884</v>
      </c>
      <c r="D302" t="s">
        <v>37</v>
      </c>
      <c r="F302">
        <v>1</v>
      </c>
      <c r="G302">
        <v>1</v>
      </c>
      <c r="H302" t="s">
        <v>329</v>
      </c>
      <c r="I302">
        <v>1</v>
      </c>
      <c r="J302">
        <v>0</v>
      </c>
    </row>
    <row r="303" spans="1:10" x14ac:dyDescent="0.25">
      <c r="A303" t="s">
        <v>17</v>
      </c>
      <c r="B303" t="s">
        <v>9844</v>
      </c>
      <c r="C303" t="s">
        <v>6885</v>
      </c>
      <c r="D303" t="s">
        <v>187</v>
      </c>
      <c r="F303">
        <v>1</v>
      </c>
      <c r="G303">
        <v>1</v>
      </c>
      <c r="H303" t="s">
        <v>188</v>
      </c>
      <c r="I303">
        <v>1</v>
      </c>
      <c r="J303">
        <v>0</v>
      </c>
    </row>
    <row r="304" spans="1:10" x14ac:dyDescent="0.25">
      <c r="A304" t="s">
        <v>17</v>
      </c>
      <c r="B304" t="s">
        <v>9845</v>
      </c>
      <c r="C304" t="s">
        <v>6886</v>
      </c>
      <c r="D304" t="s">
        <v>187</v>
      </c>
      <c r="F304">
        <v>1</v>
      </c>
      <c r="G304">
        <v>1</v>
      </c>
      <c r="H304" t="s">
        <v>188</v>
      </c>
      <c r="I304">
        <v>1</v>
      </c>
      <c r="J304">
        <v>0</v>
      </c>
    </row>
    <row r="305" spans="1:10" x14ac:dyDescent="0.25">
      <c r="A305" t="s">
        <v>17</v>
      </c>
      <c r="B305" t="s">
        <v>9846</v>
      </c>
      <c r="C305" t="s">
        <v>6887</v>
      </c>
      <c r="D305" t="s">
        <v>37</v>
      </c>
      <c r="F305">
        <v>1</v>
      </c>
      <c r="G305">
        <v>1</v>
      </c>
      <c r="H305" t="s">
        <v>308</v>
      </c>
      <c r="I305">
        <v>1</v>
      </c>
      <c r="J305">
        <v>0</v>
      </c>
    </row>
    <row r="306" spans="1:10" x14ac:dyDescent="0.25">
      <c r="A306" t="s">
        <v>17</v>
      </c>
      <c r="B306" t="s">
        <v>9847</v>
      </c>
      <c r="C306" t="s">
        <v>6888</v>
      </c>
      <c r="D306" t="s">
        <v>318</v>
      </c>
      <c r="F306">
        <v>1</v>
      </c>
      <c r="G306">
        <v>1</v>
      </c>
      <c r="H306" t="s">
        <v>319</v>
      </c>
      <c r="I306">
        <v>1</v>
      </c>
      <c r="J306">
        <v>0</v>
      </c>
    </row>
    <row r="307" spans="1:10" x14ac:dyDescent="0.25">
      <c r="A307" t="s">
        <v>17</v>
      </c>
      <c r="B307" t="s">
        <v>9848</v>
      </c>
      <c r="C307" t="s">
        <v>6889</v>
      </c>
      <c r="D307" t="s">
        <v>167</v>
      </c>
      <c r="F307">
        <v>1</v>
      </c>
      <c r="G307">
        <v>1</v>
      </c>
      <c r="H307" t="s">
        <v>168</v>
      </c>
      <c r="I307">
        <v>1</v>
      </c>
      <c r="J307">
        <v>0</v>
      </c>
    </row>
    <row r="308" spans="1:10" x14ac:dyDescent="0.25">
      <c r="A308" t="s">
        <v>17</v>
      </c>
      <c r="B308" t="s">
        <v>9849</v>
      </c>
      <c r="C308" t="s">
        <v>6890</v>
      </c>
      <c r="D308" t="s">
        <v>37</v>
      </c>
      <c r="F308">
        <v>1</v>
      </c>
      <c r="G308">
        <v>1</v>
      </c>
      <c r="H308" t="s">
        <v>310</v>
      </c>
      <c r="I308">
        <v>1</v>
      </c>
      <c r="J308">
        <v>0</v>
      </c>
    </row>
    <row r="309" spans="1:10" x14ac:dyDescent="0.25">
      <c r="A309" t="s">
        <v>17</v>
      </c>
      <c r="B309" t="s">
        <v>9850</v>
      </c>
      <c r="C309" t="s">
        <v>6891</v>
      </c>
      <c r="D309" t="s">
        <v>19</v>
      </c>
      <c r="F309">
        <v>1</v>
      </c>
      <c r="G309">
        <v>1</v>
      </c>
      <c r="H309" t="s">
        <v>20</v>
      </c>
      <c r="I309">
        <v>1</v>
      </c>
      <c r="J309">
        <v>0</v>
      </c>
    </row>
    <row r="310" spans="1:10" x14ac:dyDescent="0.25">
      <c r="A310" t="s">
        <v>17</v>
      </c>
      <c r="B310" t="s">
        <v>9851</v>
      </c>
      <c r="C310" t="s">
        <v>6892</v>
      </c>
      <c r="D310" t="s">
        <v>19</v>
      </c>
      <c r="F310">
        <v>1</v>
      </c>
      <c r="G310">
        <v>1</v>
      </c>
      <c r="H310" t="s">
        <v>20</v>
      </c>
      <c r="I310">
        <v>1</v>
      </c>
      <c r="J310">
        <v>0</v>
      </c>
    </row>
    <row r="311" spans="1:10" x14ac:dyDescent="0.25">
      <c r="A311" t="s">
        <v>17</v>
      </c>
      <c r="B311" t="s">
        <v>9852</v>
      </c>
      <c r="C311" t="s">
        <v>6893</v>
      </c>
      <c r="D311" t="s">
        <v>157</v>
      </c>
      <c r="F311">
        <v>1</v>
      </c>
      <c r="G311">
        <v>1</v>
      </c>
      <c r="H311" t="s">
        <v>264</v>
      </c>
      <c r="I311">
        <v>1</v>
      </c>
      <c r="J311">
        <v>0</v>
      </c>
    </row>
    <row r="312" spans="1:10" x14ac:dyDescent="0.25">
      <c r="A312" t="s">
        <v>17</v>
      </c>
      <c r="B312" t="s">
        <v>9853</v>
      </c>
      <c r="C312" t="s">
        <v>6894</v>
      </c>
      <c r="D312" t="s">
        <v>19</v>
      </c>
      <c r="F312">
        <v>1</v>
      </c>
      <c r="G312">
        <v>1</v>
      </c>
      <c r="H312" t="s">
        <v>24</v>
      </c>
      <c r="I312">
        <v>1</v>
      </c>
      <c r="J312">
        <v>0</v>
      </c>
    </row>
    <row r="313" spans="1:10" x14ac:dyDescent="0.25">
      <c r="A313" t="s">
        <v>17</v>
      </c>
      <c r="B313" t="s">
        <v>9854</v>
      </c>
      <c r="C313" t="s">
        <v>6895</v>
      </c>
      <c r="D313" t="s">
        <v>41</v>
      </c>
      <c r="F313">
        <v>1</v>
      </c>
      <c r="G313">
        <v>1</v>
      </c>
      <c r="H313" t="s">
        <v>304</v>
      </c>
      <c r="I313">
        <v>1</v>
      </c>
      <c r="J313">
        <v>0</v>
      </c>
    </row>
    <row r="314" spans="1:10" x14ac:dyDescent="0.25">
      <c r="A314" t="s">
        <v>17</v>
      </c>
      <c r="B314" t="s">
        <v>9855</v>
      </c>
      <c r="C314" t="s">
        <v>6896</v>
      </c>
      <c r="D314" t="s">
        <v>41</v>
      </c>
      <c r="F314">
        <v>1</v>
      </c>
      <c r="G314">
        <v>1</v>
      </c>
      <c r="H314" t="s">
        <v>304</v>
      </c>
      <c r="I314">
        <v>1</v>
      </c>
      <c r="J314">
        <v>0</v>
      </c>
    </row>
    <row r="315" spans="1:10" x14ac:dyDescent="0.25">
      <c r="A315" t="s">
        <v>17</v>
      </c>
      <c r="B315" t="s">
        <v>9856</v>
      </c>
      <c r="C315" t="s">
        <v>6897</v>
      </c>
      <c r="D315" t="s">
        <v>37</v>
      </c>
      <c r="F315">
        <v>1</v>
      </c>
      <c r="G315">
        <v>1</v>
      </c>
      <c r="H315" t="s">
        <v>38</v>
      </c>
      <c r="I315">
        <v>1</v>
      </c>
      <c r="J315">
        <v>0</v>
      </c>
    </row>
    <row r="316" spans="1:10" x14ac:dyDescent="0.25">
      <c r="A316" t="s">
        <v>17</v>
      </c>
      <c r="B316" t="s">
        <v>9857</v>
      </c>
      <c r="C316" t="s">
        <v>6898</v>
      </c>
      <c r="D316" t="s">
        <v>41</v>
      </c>
      <c r="F316">
        <v>1</v>
      </c>
      <c r="G316">
        <v>1</v>
      </c>
      <c r="H316" t="s">
        <v>304</v>
      </c>
      <c r="I316">
        <v>1</v>
      </c>
      <c r="J316">
        <v>0</v>
      </c>
    </row>
    <row r="317" spans="1:10" x14ac:dyDescent="0.25">
      <c r="A317" t="s">
        <v>17</v>
      </c>
      <c r="B317" t="s">
        <v>9858</v>
      </c>
      <c r="C317" t="s">
        <v>6899</v>
      </c>
      <c r="D317" t="s">
        <v>37</v>
      </c>
      <c r="F317">
        <v>1</v>
      </c>
      <c r="G317">
        <v>1</v>
      </c>
      <c r="H317" t="s">
        <v>38</v>
      </c>
      <c r="I317">
        <v>1</v>
      </c>
      <c r="J317">
        <v>0</v>
      </c>
    </row>
    <row r="318" spans="1:10" x14ac:dyDescent="0.25">
      <c r="A318" t="s">
        <v>17</v>
      </c>
      <c r="B318" t="s">
        <v>9859</v>
      </c>
      <c r="C318" t="s">
        <v>6900</v>
      </c>
      <c r="D318" t="s">
        <v>37</v>
      </c>
      <c r="F318">
        <v>1</v>
      </c>
      <c r="G318">
        <v>1</v>
      </c>
      <c r="H318" t="s">
        <v>38</v>
      </c>
      <c r="I318">
        <v>1</v>
      </c>
      <c r="J318">
        <v>0</v>
      </c>
    </row>
    <row r="319" spans="1:10" x14ac:dyDescent="0.25">
      <c r="A319" t="s">
        <v>17</v>
      </c>
      <c r="B319" t="s">
        <v>9860</v>
      </c>
      <c r="C319" t="s">
        <v>6901</v>
      </c>
      <c r="D319" t="s">
        <v>41</v>
      </c>
      <c r="F319">
        <v>1</v>
      </c>
      <c r="G319">
        <v>1</v>
      </c>
      <c r="H319" t="s">
        <v>304</v>
      </c>
      <c r="I319">
        <v>1</v>
      </c>
      <c r="J319">
        <v>0</v>
      </c>
    </row>
    <row r="320" spans="1:10" x14ac:dyDescent="0.25">
      <c r="A320" t="s">
        <v>17</v>
      </c>
      <c r="B320" t="s">
        <v>9861</v>
      </c>
      <c r="C320" t="s">
        <v>6902</v>
      </c>
      <c r="D320" t="s">
        <v>41</v>
      </c>
      <c r="F320">
        <v>1</v>
      </c>
      <c r="G320">
        <v>1</v>
      </c>
      <c r="H320" t="s">
        <v>304</v>
      </c>
      <c r="I320">
        <v>1</v>
      </c>
      <c r="J320">
        <v>0</v>
      </c>
    </row>
    <row r="321" spans="1:12" x14ac:dyDescent="0.25">
      <c r="A321" t="s">
        <v>17</v>
      </c>
      <c r="B321" t="s">
        <v>9862</v>
      </c>
      <c r="C321" t="s">
        <v>6903</v>
      </c>
      <c r="D321" t="s">
        <v>37</v>
      </c>
      <c r="F321">
        <v>1</v>
      </c>
      <c r="G321">
        <v>1</v>
      </c>
      <c r="H321" t="s">
        <v>38</v>
      </c>
      <c r="I321">
        <v>1</v>
      </c>
      <c r="J321">
        <v>0</v>
      </c>
    </row>
    <row r="322" spans="1:12" x14ac:dyDescent="0.25">
      <c r="A322" t="s">
        <v>17</v>
      </c>
      <c r="B322" t="s">
        <v>9863</v>
      </c>
      <c r="C322" t="s">
        <v>6904</v>
      </c>
      <c r="D322" t="s">
        <v>37</v>
      </c>
      <c r="F322">
        <v>1</v>
      </c>
      <c r="G322">
        <v>1</v>
      </c>
      <c r="H322" t="s">
        <v>38</v>
      </c>
      <c r="I322">
        <v>1</v>
      </c>
      <c r="J322">
        <v>0</v>
      </c>
    </row>
    <row r="323" spans="1:12" x14ac:dyDescent="0.25">
      <c r="A323" t="s">
        <v>17</v>
      </c>
      <c r="B323" t="s">
        <v>9864</v>
      </c>
      <c r="C323" t="s">
        <v>6905</v>
      </c>
      <c r="D323" t="s">
        <v>41</v>
      </c>
      <c r="F323">
        <v>1</v>
      </c>
      <c r="G323">
        <v>1</v>
      </c>
      <c r="H323" t="s">
        <v>304</v>
      </c>
      <c r="I323">
        <v>1</v>
      </c>
      <c r="J323">
        <v>0</v>
      </c>
    </row>
    <row r="324" spans="1:12" x14ac:dyDescent="0.25">
      <c r="A324" t="s">
        <v>17</v>
      </c>
      <c r="B324" t="s">
        <v>9865</v>
      </c>
      <c r="C324" t="s">
        <v>6906</v>
      </c>
      <c r="D324" t="s">
        <v>187</v>
      </c>
      <c r="F324">
        <v>1</v>
      </c>
      <c r="G324">
        <v>1</v>
      </c>
      <c r="H324" t="s">
        <v>188</v>
      </c>
      <c r="I324">
        <v>1</v>
      </c>
      <c r="J324">
        <v>0</v>
      </c>
    </row>
    <row r="325" spans="1:12" x14ac:dyDescent="0.25">
      <c r="A325" t="s">
        <v>17</v>
      </c>
      <c r="B325" t="s">
        <v>9866</v>
      </c>
      <c r="C325" t="s">
        <v>6907</v>
      </c>
      <c r="D325" t="s">
        <v>37</v>
      </c>
      <c r="F325">
        <v>1</v>
      </c>
      <c r="G325">
        <v>1</v>
      </c>
      <c r="H325" t="s">
        <v>383</v>
      </c>
      <c r="I325">
        <v>1</v>
      </c>
      <c r="J325">
        <v>0</v>
      </c>
    </row>
    <row r="326" spans="1:12" x14ac:dyDescent="0.25">
      <c r="A326" t="s">
        <v>17</v>
      </c>
      <c r="B326" t="s">
        <v>9867</v>
      </c>
      <c r="C326" t="s">
        <v>6908</v>
      </c>
      <c r="D326" t="s">
        <v>37</v>
      </c>
      <c r="F326">
        <v>1</v>
      </c>
      <c r="G326">
        <v>1</v>
      </c>
      <c r="H326" t="s">
        <v>385</v>
      </c>
      <c r="I326">
        <v>1</v>
      </c>
      <c r="J326">
        <v>0</v>
      </c>
    </row>
    <row r="327" spans="1:12" x14ac:dyDescent="0.25">
      <c r="A327" t="s">
        <v>17</v>
      </c>
      <c r="B327" t="s">
        <v>9868</v>
      </c>
      <c r="C327" t="s">
        <v>6909</v>
      </c>
      <c r="D327" t="s">
        <v>157</v>
      </c>
      <c r="F327">
        <v>1</v>
      </c>
      <c r="G327">
        <v>1</v>
      </c>
      <c r="H327" t="s">
        <v>273</v>
      </c>
      <c r="I327">
        <v>1</v>
      </c>
      <c r="J327">
        <v>0</v>
      </c>
    </row>
    <row r="328" spans="1:12" x14ac:dyDescent="0.25">
      <c r="A328" t="s">
        <v>17</v>
      </c>
      <c r="B328" t="s">
        <v>9869</v>
      </c>
      <c r="C328" t="s">
        <v>6910</v>
      </c>
      <c r="D328" t="s">
        <v>157</v>
      </c>
      <c r="F328">
        <v>1</v>
      </c>
      <c r="G328">
        <v>1</v>
      </c>
      <c r="H328" t="s">
        <v>264</v>
      </c>
      <c r="I328">
        <v>1</v>
      </c>
      <c r="J328">
        <v>0</v>
      </c>
    </row>
    <row r="329" spans="1:12" x14ac:dyDescent="0.25">
      <c r="A329" t="s">
        <v>17</v>
      </c>
      <c r="B329" t="s">
        <v>9870</v>
      </c>
      <c r="C329" t="s">
        <v>6911</v>
      </c>
      <c r="D329" t="s">
        <v>157</v>
      </c>
      <c r="F329">
        <v>1</v>
      </c>
      <c r="G329">
        <v>1</v>
      </c>
      <c r="H329" t="s">
        <v>264</v>
      </c>
      <c r="I329">
        <v>1</v>
      </c>
      <c r="J329">
        <v>0</v>
      </c>
    </row>
    <row r="330" spans="1:12" x14ac:dyDescent="0.25">
      <c r="A330" t="s">
        <v>17</v>
      </c>
      <c r="B330" t="s">
        <v>9871</v>
      </c>
      <c r="C330" t="s">
        <v>6912</v>
      </c>
      <c r="D330" t="s">
        <v>157</v>
      </c>
      <c r="F330">
        <v>1</v>
      </c>
      <c r="G330">
        <v>1</v>
      </c>
      <c r="H330" t="s">
        <v>264</v>
      </c>
      <c r="I330">
        <v>1</v>
      </c>
      <c r="J330">
        <v>0</v>
      </c>
      <c r="L330" s="1"/>
    </row>
    <row r="331" spans="1:12" x14ac:dyDescent="0.25">
      <c r="A331" t="s">
        <v>17</v>
      </c>
      <c r="B331" t="s">
        <v>9872</v>
      </c>
      <c r="C331" t="s">
        <v>6913</v>
      </c>
      <c r="D331" t="s">
        <v>157</v>
      </c>
      <c r="F331">
        <v>1</v>
      </c>
      <c r="G331">
        <v>1</v>
      </c>
      <c r="H331" t="s">
        <v>172</v>
      </c>
      <c r="I331">
        <v>1</v>
      </c>
      <c r="J331">
        <v>0</v>
      </c>
    </row>
    <row r="332" spans="1:12" x14ac:dyDescent="0.25">
      <c r="A332" t="s">
        <v>17</v>
      </c>
      <c r="B332" t="s">
        <v>9873</v>
      </c>
      <c r="C332" t="s">
        <v>6914</v>
      </c>
      <c r="D332" t="s">
        <v>157</v>
      </c>
      <c r="F332">
        <v>1</v>
      </c>
      <c r="G332">
        <v>1</v>
      </c>
      <c r="H332" t="s">
        <v>172</v>
      </c>
      <c r="I332">
        <v>1</v>
      </c>
      <c r="J332">
        <v>0</v>
      </c>
    </row>
    <row r="333" spans="1:12" x14ac:dyDescent="0.25">
      <c r="A333" t="s">
        <v>17</v>
      </c>
      <c r="B333" t="s">
        <v>9874</v>
      </c>
      <c r="C333" t="s">
        <v>6915</v>
      </c>
      <c r="D333" t="s">
        <v>157</v>
      </c>
      <c r="F333">
        <v>1</v>
      </c>
      <c r="G333">
        <v>1</v>
      </c>
      <c r="H333" t="s">
        <v>172</v>
      </c>
      <c r="I333">
        <v>1</v>
      </c>
      <c r="J333">
        <v>0</v>
      </c>
    </row>
    <row r="334" spans="1:12" x14ac:dyDescent="0.25">
      <c r="A334" t="s">
        <v>17</v>
      </c>
      <c r="B334" t="s">
        <v>9875</v>
      </c>
      <c r="C334" t="s">
        <v>6916</v>
      </c>
      <c r="D334" t="s">
        <v>157</v>
      </c>
      <c r="F334">
        <v>1</v>
      </c>
      <c r="G334">
        <v>1</v>
      </c>
      <c r="H334" t="s">
        <v>172</v>
      </c>
      <c r="I334">
        <v>1</v>
      </c>
      <c r="J334">
        <v>0</v>
      </c>
    </row>
    <row r="335" spans="1:12" x14ac:dyDescent="0.25">
      <c r="A335" t="s">
        <v>17</v>
      </c>
      <c r="B335" t="s">
        <v>9876</v>
      </c>
      <c r="C335" t="s">
        <v>6917</v>
      </c>
      <c r="D335" t="s">
        <v>157</v>
      </c>
      <c r="F335">
        <v>1</v>
      </c>
      <c r="G335">
        <v>1</v>
      </c>
      <c r="H335" t="s">
        <v>172</v>
      </c>
      <c r="I335">
        <v>1</v>
      </c>
      <c r="J335">
        <v>0</v>
      </c>
    </row>
    <row r="336" spans="1:12" x14ac:dyDescent="0.25">
      <c r="A336" t="s">
        <v>17</v>
      </c>
      <c r="B336" t="s">
        <v>9877</v>
      </c>
      <c r="C336" t="s">
        <v>6918</v>
      </c>
      <c r="D336" t="s">
        <v>157</v>
      </c>
      <c r="F336">
        <v>1</v>
      </c>
      <c r="G336">
        <v>1</v>
      </c>
      <c r="H336" t="s">
        <v>172</v>
      </c>
      <c r="I336">
        <v>1</v>
      </c>
      <c r="J336">
        <v>0</v>
      </c>
    </row>
    <row r="337" spans="1:12" x14ac:dyDescent="0.25">
      <c r="A337" t="s">
        <v>17</v>
      </c>
      <c r="B337" t="s">
        <v>9878</v>
      </c>
      <c r="C337" t="s">
        <v>6919</v>
      </c>
      <c r="D337" t="s">
        <v>157</v>
      </c>
      <c r="F337">
        <v>1</v>
      </c>
      <c r="G337">
        <v>1</v>
      </c>
      <c r="H337" t="s">
        <v>172</v>
      </c>
      <c r="I337">
        <v>1</v>
      </c>
      <c r="J337">
        <v>0</v>
      </c>
    </row>
    <row r="338" spans="1:12" x14ac:dyDescent="0.25">
      <c r="A338" t="s">
        <v>17</v>
      </c>
      <c r="B338" t="s">
        <v>9879</v>
      </c>
      <c r="C338" t="s">
        <v>6920</v>
      </c>
      <c r="D338" t="s">
        <v>157</v>
      </c>
      <c r="F338">
        <v>1</v>
      </c>
      <c r="G338">
        <v>1</v>
      </c>
      <c r="H338" t="s">
        <v>296</v>
      </c>
      <c r="I338">
        <v>1</v>
      </c>
      <c r="J338">
        <v>0</v>
      </c>
    </row>
    <row r="339" spans="1:12" x14ac:dyDescent="0.25">
      <c r="A339" t="s">
        <v>17</v>
      </c>
      <c r="B339" t="s">
        <v>9880</v>
      </c>
      <c r="C339" t="s">
        <v>6921</v>
      </c>
      <c r="D339" t="s">
        <v>19</v>
      </c>
      <c r="F339">
        <v>1</v>
      </c>
      <c r="G339">
        <v>1</v>
      </c>
      <c r="H339" t="s">
        <v>24</v>
      </c>
      <c r="I339">
        <v>1</v>
      </c>
      <c r="J339">
        <v>0</v>
      </c>
    </row>
    <row r="340" spans="1:12" x14ac:dyDescent="0.25">
      <c r="A340" t="s">
        <v>17</v>
      </c>
      <c r="B340" t="s">
        <v>9881</v>
      </c>
      <c r="C340" t="s">
        <v>6922</v>
      </c>
      <c r="D340" t="s">
        <v>19</v>
      </c>
      <c r="F340">
        <v>1</v>
      </c>
      <c r="G340">
        <v>1</v>
      </c>
      <c r="H340" t="s">
        <v>24</v>
      </c>
      <c r="I340">
        <v>1</v>
      </c>
      <c r="J340">
        <v>0</v>
      </c>
    </row>
    <row r="341" spans="1:12" x14ac:dyDescent="0.25">
      <c r="A341" t="s">
        <v>17</v>
      </c>
      <c r="B341" t="s">
        <v>9882</v>
      </c>
      <c r="C341" t="s">
        <v>6923</v>
      </c>
      <c r="D341" t="s">
        <v>19</v>
      </c>
      <c r="F341">
        <v>1</v>
      </c>
      <c r="G341">
        <v>1</v>
      </c>
      <c r="H341" t="s">
        <v>20</v>
      </c>
      <c r="I341">
        <v>1</v>
      </c>
      <c r="J341">
        <v>0</v>
      </c>
    </row>
    <row r="342" spans="1:12" x14ac:dyDescent="0.25">
      <c r="A342" t="s">
        <v>17</v>
      </c>
      <c r="B342" t="s">
        <v>9883</v>
      </c>
      <c r="C342" t="s">
        <v>6924</v>
      </c>
      <c r="D342" t="s">
        <v>19</v>
      </c>
      <c r="F342">
        <v>1</v>
      </c>
      <c r="G342">
        <v>1</v>
      </c>
      <c r="H342" t="s">
        <v>20</v>
      </c>
      <c r="I342">
        <v>1</v>
      </c>
      <c r="J342">
        <v>0</v>
      </c>
    </row>
    <row r="343" spans="1:12" x14ac:dyDescent="0.25">
      <c r="A343" t="s">
        <v>17</v>
      </c>
      <c r="B343" t="s">
        <v>9884</v>
      </c>
      <c r="C343" t="s">
        <v>6925</v>
      </c>
      <c r="D343" t="s">
        <v>19</v>
      </c>
      <c r="F343">
        <v>1</v>
      </c>
      <c r="G343">
        <v>1</v>
      </c>
      <c r="H343" t="s">
        <v>24</v>
      </c>
      <c r="I343">
        <v>1</v>
      </c>
      <c r="J343">
        <v>0</v>
      </c>
    </row>
    <row r="344" spans="1:12" x14ac:dyDescent="0.25">
      <c r="A344" t="s">
        <v>17</v>
      </c>
      <c r="B344" t="s">
        <v>9885</v>
      </c>
      <c r="C344" t="s">
        <v>6926</v>
      </c>
      <c r="D344" t="s">
        <v>19</v>
      </c>
      <c r="F344">
        <v>1</v>
      </c>
      <c r="G344">
        <v>1</v>
      </c>
      <c r="H344" t="s">
        <v>24</v>
      </c>
      <c r="I344">
        <v>1</v>
      </c>
      <c r="J344">
        <v>0</v>
      </c>
    </row>
    <row r="345" spans="1:12" x14ac:dyDescent="0.25">
      <c r="A345" t="s">
        <v>17</v>
      </c>
      <c r="B345" t="s">
        <v>9886</v>
      </c>
      <c r="C345" t="s">
        <v>6927</v>
      </c>
      <c r="D345" t="s">
        <v>41</v>
      </c>
      <c r="F345">
        <v>1</v>
      </c>
      <c r="G345">
        <v>1</v>
      </c>
      <c r="H345" t="s">
        <v>304</v>
      </c>
      <c r="I345">
        <v>1</v>
      </c>
      <c r="J345">
        <v>0</v>
      </c>
    </row>
    <row r="346" spans="1:12" x14ac:dyDescent="0.25">
      <c r="A346" t="s">
        <v>17</v>
      </c>
      <c r="B346" t="s">
        <v>9887</v>
      </c>
      <c r="C346" t="s">
        <v>6928</v>
      </c>
      <c r="D346" t="s">
        <v>37</v>
      </c>
      <c r="F346">
        <v>1</v>
      </c>
      <c r="G346">
        <v>1</v>
      </c>
      <c r="H346" t="s">
        <v>417</v>
      </c>
      <c r="I346">
        <v>1</v>
      </c>
      <c r="J346">
        <v>0</v>
      </c>
    </row>
    <row r="347" spans="1:12" x14ac:dyDescent="0.25">
      <c r="A347" t="s">
        <v>17</v>
      </c>
      <c r="B347" t="s">
        <v>9888</v>
      </c>
      <c r="C347" t="s">
        <v>6929</v>
      </c>
      <c r="D347" t="s">
        <v>41</v>
      </c>
      <c r="F347">
        <v>1</v>
      </c>
      <c r="G347">
        <v>1</v>
      </c>
      <c r="H347" t="s">
        <v>304</v>
      </c>
      <c r="I347">
        <v>1</v>
      </c>
      <c r="J347">
        <v>0</v>
      </c>
    </row>
    <row r="348" spans="1:12" x14ac:dyDescent="0.25">
      <c r="A348" t="s">
        <v>17</v>
      </c>
      <c r="B348" t="s">
        <v>9889</v>
      </c>
      <c r="C348" t="s">
        <v>6930</v>
      </c>
      <c r="D348" t="s">
        <v>187</v>
      </c>
      <c r="F348">
        <v>1</v>
      </c>
      <c r="G348">
        <v>1</v>
      </c>
      <c r="H348" t="s">
        <v>188</v>
      </c>
      <c r="I348">
        <v>1</v>
      </c>
      <c r="J348">
        <v>0</v>
      </c>
      <c r="L348" s="1"/>
    </row>
    <row r="349" spans="1:12" x14ac:dyDescent="0.25">
      <c r="A349" t="s">
        <v>17</v>
      </c>
      <c r="B349" t="s">
        <v>9890</v>
      </c>
      <c r="C349" t="s">
        <v>6931</v>
      </c>
      <c r="D349" t="s">
        <v>41</v>
      </c>
      <c r="F349">
        <v>1</v>
      </c>
      <c r="G349">
        <v>1</v>
      </c>
      <c r="H349" t="s">
        <v>304</v>
      </c>
      <c r="I349">
        <v>1</v>
      </c>
      <c r="J349">
        <v>0</v>
      </c>
    </row>
    <row r="350" spans="1:12" x14ac:dyDescent="0.25">
      <c r="A350" t="s">
        <v>17</v>
      </c>
      <c r="B350" t="s">
        <v>9891</v>
      </c>
      <c r="C350" t="s">
        <v>6932</v>
      </c>
      <c r="D350" t="s">
        <v>187</v>
      </c>
      <c r="F350">
        <v>1</v>
      </c>
      <c r="G350">
        <v>1</v>
      </c>
      <c r="H350" t="s">
        <v>188</v>
      </c>
      <c r="I350">
        <v>1</v>
      </c>
      <c r="J350">
        <v>0</v>
      </c>
    </row>
    <row r="351" spans="1:12" x14ac:dyDescent="0.25">
      <c r="A351" t="s">
        <v>17</v>
      </c>
      <c r="B351" t="s">
        <v>9892</v>
      </c>
      <c r="C351" t="s">
        <v>6933</v>
      </c>
      <c r="D351" t="s">
        <v>37</v>
      </c>
      <c r="F351">
        <v>1</v>
      </c>
      <c r="G351">
        <v>1</v>
      </c>
      <c r="H351" t="s">
        <v>423</v>
      </c>
      <c r="I351">
        <v>1</v>
      </c>
      <c r="J351">
        <v>0</v>
      </c>
    </row>
    <row r="352" spans="1:12" x14ac:dyDescent="0.25">
      <c r="A352" t="s">
        <v>17</v>
      </c>
      <c r="B352" t="s">
        <v>9893</v>
      </c>
      <c r="C352" t="s">
        <v>6934</v>
      </c>
      <c r="D352" t="s">
        <v>19</v>
      </c>
      <c r="F352">
        <v>1</v>
      </c>
      <c r="G352">
        <v>1</v>
      </c>
      <c r="H352" t="s">
        <v>24</v>
      </c>
      <c r="I352">
        <v>1</v>
      </c>
      <c r="J352">
        <v>0</v>
      </c>
    </row>
    <row r="353" spans="1:10" x14ac:dyDescent="0.25">
      <c r="A353" t="s">
        <v>17</v>
      </c>
      <c r="B353" t="s">
        <v>9894</v>
      </c>
      <c r="C353" t="s">
        <v>6935</v>
      </c>
      <c r="D353" t="s">
        <v>19</v>
      </c>
      <c r="F353">
        <v>1</v>
      </c>
      <c r="G353">
        <v>1</v>
      </c>
      <c r="H353" t="s">
        <v>20</v>
      </c>
      <c r="I353">
        <v>1</v>
      </c>
      <c r="J353">
        <v>0</v>
      </c>
    </row>
    <row r="354" spans="1:10" x14ac:dyDescent="0.25">
      <c r="A354" t="s">
        <v>17</v>
      </c>
      <c r="B354" t="s">
        <v>9895</v>
      </c>
      <c r="C354" t="s">
        <v>6936</v>
      </c>
      <c r="D354" t="s">
        <v>19</v>
      </c>
      <c r="F354">
        <v>1</v>
      </c>
      <c r="G354">
        <v>1</v>
      </c>
      <c r="H354" t="s">
        <v>20</v>
      </c>
      <c r="I354">
        <v>1</v>
      </c>
      <c r="J354">
        <v>0</v>
      </c>
    </row>
    <row r="355" spans="1:10" x14ac:dyDescent="0.25">
      <c r="A355" t="s">
        <v>17</v>
      </c>
      <c r="B355" t="s">
        <v>9896</v>
      </c>
      <c r="C355" t="s">
        <v>6937</v>
      </c>
      <c r="D355" t="s">
        <v>19</v>
      </c>
      <c r="F355">
        <v>1</v>
      </c>
      <c r="G355">
        <v>1</v>
      </c>
      <c r="H355" t="s">
        <v>20</v>
      </c>
      <c r="I355">
        <v>1</v>
      </c>
      <c r="J355">
        <v>0</v>
      </c>
    </row>
    <row r="356" spans="1:10" x14ac:dyDescent="0.25">
      <c r="A356" t="s">
        <v>17</v>
      </c>
      <c r="B356" t="s">
        <v>9897</v>
      </c>
      <c r="C356" t="s">
        <v>6938</v>
      </c>
      <c r="D356" t="s">
        <v>439</v>
      </c>
      <c r="F356">
        <v>1</v>
      </c>
      <c r="G356">
        <v>1</v>
      </c>
      <c r="H356" t="s">
        <v>440</v>
      </c>
      <c r="I356">
        <v>1</v>
      </c>
      <c r="J356">
        <v>0</v>
      </c>
    </row>
    <row r="357" spans="1:10" x14ac:dyDescent="0.25">
      <c r="A357" t="s">
        <v>17</v>
      </c>
      <c r="B357" t="s">
        <v>9898</v>
      </c>
      <c r="C357" t="s">
        <v>6939</v>
      </c>
      <c r="D357" t="s">
        <v>439</v>
      </c>
      <c r="F357">
        <v>1</v>
      </c>
      <c r="G357">
        <v>1</v>
      </c>
      <c r="H357" t="s">
        <v>440</v>
      </c>
      <c r="I357">
        <v>1</v>
      </c>
      <c r="J357">
        <v>0</v>
      </c>
    </row>
    <row r="358" spans="1:10" x14ac:dyDescent="0.25">
      <c r="A358" t="s">
        <v>17</v>
      </c>
      <c r="B358" t="s">
        <v>9899</v>
      </c>
      <c r="C358" t="s">
        <v>6940</v>
      </c>
      <c r="D358" t="s">
        <v>41</v>
      </c>
      <c r="F358">
        <v>1</v>
      </c>
      <c r="G358">
        <v>1</v>
      </c>
      <c r="H358" t="s">
        <v>444</v>
      </c>
      <c r="I358">
        <v>1</v>
      </c>
      <c r="J358">
        <v>0</v>
      </c>
    </row>
    <row r="359" spans="1:10" x14ac:dyDescent="0.25">
      <c r="A359" t="s">
        <v>17</v>
      </c>
      <c r="B359" t="s">
        <v>9900</v>
      </c>
      <c r="C359" t="s">
        <v>6941</v>
      </c>
      <c r="D359" t="s">
        <v>41</v>
      </c>
      <c r="F359">
        <v>1</v>
      </c>
      <c r="G359">
        <v>1</v>
      </c>
      <c r="H359" t="s">
        <v>444</v>
      </c>
      <c r="I359">
        <v>1</v>
      </c>
      <c r="J359">
        <v>0</v>
      </c>
    </row>
    <row r="360" spans="1:10" x14ac:dyDescent="0.25">
      <c r="A360" t="s">
        <v>17</v>
      </c>
      <c r="B360" t="s">
        <v>9901</v>
      </c>
      <c r="C360" t="s">
        <v>6942</v>
      </c>
      <c r="D360" t="s">
        <v>37</v>
      </c>
      <c r="F360">
        <v>1</v>
      </c>
      <c r="G360">
        <v>1</v>
      </c>
      <c r="H360" t="s">
        <v>447</v>
      </c>
      <c r="I360">
        <v>1</v>
      </c>
      <c r="J360">
        <v>0</v>
      </c>
    </row>
    <row r="361" spans="1:10" x14ac:dyDescent="0.25">
      <c r="A361" t="s">
        <v>17</v>
      </c>
      <c r="B361" t="s">
        <v>9902</v>
      </c>
      <c r="C361" t="s">
        <v>6943</v>
      </c>
      <c r="D361" t="s">
        <v>37</v>
      </c>
      <c r="F361">
        <v>1</v>
      </c>
      <c r="G361">
        <v>1</v>
      </c>
      <c r="H361" t="s">
        <v>450</v>
      </c>
      <c r="I361">
        <v>1</v>
      </c>
      <c r="J361">
        <v>0</v>
      </c>
    </row>
    <row r="362" spans="1:10" x14ac:dyDescent="0.25">
      <c r="A362" t="s">
        <v>17</v>
      </c>
      <c r="B362" t="s">
        <v>9903</v>
      </c>
      <c r="C362" t="s">
        <v>6944</v>
      </c>
      <c r="D362" t="s">
        <v>37</v>
      </c>
      <c r="F362">
        <v>1</v>
      </c>
      <c r="G362">
        <v>1</v>
      </c>
      <c r="H362" t="s">
        <v>452</v>
      </c>
      <c r="I362">
        <v>1</v>
      </c>
      <c r="J362">
        <v>0</v>
      </c>
    </row>
    <row r="363" spans="1:10" x14ac:dyDescent="0.25">
      <c r="A363" t="s">
        <v>17</v>
      </c>
      <c r="B363" t="s">
        <v>9904</v>
      </c>
      <c r="C363" t="s">
        <v>6945</v>
      </c>
      <c r="D363" t="s">
        <v>37</v>
      </c>
      <c r="F363">
        <v>1</v>
      </c>
      <c r="G363">
        <v>1</v>
      </c>
      <c r="H363" t="s">
        <v>38</v>
      </c>
      <c r="I363">
        <v>1</v>
      </c>
      <c r="J363">
        <v>0</v>
      </c>
    </row>
    <row r="364" spans="1:10" x14ac:dyDescent="0.25">
      <c r="A364" t="s">
        <v>17</v>
      </c>
      <c r="B364" t="s">
        <v>9905</v>
      </c>
      <c r="C364" t="s">
        <v>6946</v>
      </c>
      <c r="D364" t="s">
        <v>37</v>
      </c>
      <c r="F364">
        <v>1</v>
      </c>
      <c r="G364">
        <v>1</v>
      </c>
      <c r="H364" t="s">
        <v>455</v>
      </c>
      <c r="I364">
        <v>1</v>
      </c>
      <c r="J364">
        <v>0</v>
      </c>
    </row>
    <row r="365" spans="1:10" x14ac:dyDescent="0.25">
      <c r="A365" t="s">
        <v>17</v>
      </c>
      <c r="B365" t="s">
        <v>9906</v>
      </c>
      <c r="C365" t="s">
        <v>6947</v>
      </c>
      <c r="D365" t="s">
        <v>37</v>
      </c>
      <c r="F365">
        <v>1</v>
      </c>
      <c r="G365">
        <v>1</v>
      </c>
      <c r="H365" t="s">
        <v>38</v>
      </c>
      <c r="I365">
        <v>1</v>
      </c>
      <c r="J365">
        <v>0</v>
      </c>
    </row>
    <row r="366" spans="1:10" x14ac:dyDescent="0.25">
      <c r="A366" t="s">
        <v>17</v>
      </c>
      <c r="B366" t="s">
        <v>9907</v>
      </c>
      <c r="C366" t="s">
        <v>6948</v>
      </c>
      <c r="D366" t="s">
        <v>157</v>
      </c>
      <c r="F366">
        <v>1</v>
      </c>
      <c r="G366">
        <v>1</v>
      </c>
      <c r="H366" t="s">
        <v>172</v>
      </c>
      <c r="I366">
        <v>1</v>
      </c>
      <c r="J366">
        <v>0</v>
      </c>
    </row>
    <row r="367" spans="1:10" x14ac:dyDescent="0.25">
      <c r="A367" t="s">
        <v>17</v>
      </c>
      <c r="B367" t="s">
        <v>9908</v>
      </c>
      <c r="C367" t="s">
        <v>6949</v>
      </c>
      <c r="D367" t="s">
        <v>157</v>
      </c>
      <c r="F367">
        <v>1</v>
      </c>
      <c r="G367">
        <v>1</v>
      </c>
      <c r="H367" t="s">
        <v>172</v>
      </c>
      <c r="I367">
        <v>1</v>
      </c>
      <c r="J367">
        <v>0</v>
      </c>
    </row>
    <row r="368" spans="1:10" x14ac:dyDescent="0.25">
      <c r="A368" t="s">
        <v>17</v>
      </c>
      <c r="B368" t="s">
        <v>9909</v>
      </c>
      <c r="C368" t="s">
        <v>6950</v>
      </c>
      <c r="D368" t="s">
        <v>157</v>
      </c>
      <c r="F368">
        <v>1</v>
      </c>
      <c r="G368">
        <v>1</v>
      </c>
      <c r="H368" t="s">
        <v>172</v>
      </c>
      <c r="I368">
        <v>1</v>
      </c>
      <c r="J368">
        <v>0</v>
      </c>
    </row>
    <row r="369" spans="1:10" x14ac:dyDescent="0.25">
      <c r="A369" t="s">
        <v>17</v>
      </c>
      <c r="B369" t="s">
        <v>9910</v>
      </c>
      <c r="C369" t="s">
        <v>6951</v>
      </c>
      <c r="D369" t="s">
        <v>157</v>
      </c>
      <c r="F369">
        <v>1</v>
      </c>
      <c r="G369">
        <v>1</v>
      </c>
      <c r="H369" t="s">
        <v>172</v>
      </c>
      <c r="I369">
        <v>1</v>
      </c>
      <c r="J369">
        <v>0</v>
      </c>
    </row>
    <row r="370" spans="1:10" x14ac:dyDescent="0.25">
      <c r="A370" t="s">
        <v>17</v>
      </c>
      <c r="B370" t="s">
        <v>9911</v>
      </c>
      <c r="C370" t="s">
        <v>6952</v>
      </c>
      <c r="D370" t="s">
        <v>157</v>
      </c>
      <c r="F370">
        <v>1</v>
      </c>
      <c r="G370">
        <v>1</v>
      </c>
      <c r="H370" t="s">
        <v>172</v>
      </c>
      <c r="I370">
        <v>1</v>
      </c>
      <c r="J370">
        <v>0</v>
      </c>
    </row>
    <row r="371" spans="1:10" x14ac:dyDescent="0.25">
      <c r="A371" t="s">
        <v>17</v>
      </c>
      <c r="B371" t="s">
        <v>9912</v>
      </c>
      <c r="C371" t="s">
        <v>6953</v>
      </c>
      <c r="D371" t="s">
        <v>157</v>
      </c>
      <c r="F371">
        <v>1</v>
      </c>
      <c r="G371">
        <v>1</v>
      </c>
      <c r="H371" t="s">
        <v>172</v>
      </c>
      <c r="I371">
        <v>1</v>
      </c>
      <c r="J371">
        <v>0</v>
      </c>
    </row>
    <row r="372" spans="1:10" x14ac:dyDescent="0.25">
      <c r="A372" t="s">
        <v>17</v>
      </c>
      <c r="B372" t="s">
        <v>9913</v>
      </c>
      <c r="C372" t="s">
        <v>6954</v>
      </c>
      <c r="D372" t="s">
        <v>37</v>
      </c>
      <c r="F372">
        <v>1</v>
      </c>
      <c r="G372">
        <v>1</v>
      </c>
      <c r="H372" t="s">
        <v>466</v>
      </c>
      <c r="I372">
        <v>1</v>
      </c>
      <c r="J372">
        <v>0</v>
      </c>
    </row>
    <row r="373" spans="1:10" x14ac:dyDescent="0.25">
      <c r="A373" t="s">
        <v>17</v>
      </c>
      <c r="B373" t="s">
        <v>9914</v>
      </c>
      <c r="C373" t="s">
        <v>6955</v>
      </c>
      <c r="D373" t="s">
        <v>157</v>
      </c>
      <c r="F373">
        <v>1</v>
      </c>
      <c r="G373">
        <v>1</v>
      </c>
      <c r="H373" t="s">
        <v>296</v>
      </c>
      <c r="I373">
        <v>1</v>
      </c>
      <c r="J373">
        <v>0</v>
      </c>
    </row>
    <row r="374" spans="1:10" x14ac:dyDescent="0.25">
      <c r="A374" t="s">
        <v>17</v>
      </c>
      <c r="B374" t="s">
        <v>9915</v>
      </c>
      <c r="C374" t="s">
        <v>6956</v>
      </c>
      <c r="D374" t="s">
        <v>157</v>
      </c>
      <c r="F374">
        <v>1</v>
      </c>
      <c r="G374">
        <v>1</v>
      </c>
      <c r="H374" t="s">
        <v>296</v>
      </c>
      <c r="I374">
        <v>1</v>
      </c>
      <c r="J374">
        <v>0</v>
      </c>
    </row>
    <row r="375" spans="1:10" x14ac:dyDescent="0.25">
      <c r="A375" t="s">
        <v>17</v>
      </c>
      <c r="B375" t="s">
        <v>9916</v>
      </c>
      <c r="C375" t="s">
        <v>6957</v>
      </c>
      <c r="D375" t="s">
        <v>37</v>
      </c>
      <c r="F375">
        <v>1</v>
      </c>
      <c r="G375">
        <v>1</v>
      </c>
      <c r="H375" t="s">
        <v>471</v>
      </c>
      <c r="I375">
        <v>1</v>
      </c>
      <c r="J375">
        <v>0</v>
      </c>
    </row>
    <row r="376" spans="1:10" x14ac:dyDescent="0.25">
      <c r="A376" t="s">
        <v>17</v>
      </c>
      <c r="B376" t="s">
        <v>9917</v>
      </c>
      <c r="C376" t="s">
        <v>6958</v>
      </c>
      <c r="D376" t="s">
        <v>187</v>
      </c>
      <c r="F376">
        <v>1</v>
      </c>
      <c r="G376">
        <v>1</v>
      </c>
      <c r="H376" t="s">
        <v>188</v>
      </c>
      <c r="I376">
        <v>1</v>
      </c>
      <c r="J376">
        <v>0</v>
      </c>
    </row>
    <row r="377" spans="1:10" x14ac:dyDescent="0.25">
      <c r="A377" t="s">
        <v>17</v>
      </c>
      <c r="B377" t="s">
        <v>9918</v>
      </c>
      <c r="C377" t="s">
        <v>6959</v>
      </c>
      <c r="D377" t="s">
        <v>157</v>
      </c>
      <c r="F377">
        <v>1</v>
      </c>
      <c r="G377">
        <v>1</v>
      </c>
      <c r="H377" t="s">
        <v>264</v>
      </c>
      <c r="I377">
        <v>1</v>
      </c>
      <c r="J377">
        <v>0</v>
      </c>
    </row>
    <row r="378" spans="1:10" x14ac:dyDescent="0.25">
      <c r="A378" t="s">
        <v>17</v>
      </c>
      <c r="B378" t="s">
        <v>9919</v>
      </c>
      <c r="C378" t="s">
        <v>6960</v>
      </c>
      <c r="D378" t="s">
        <v>157</v>
      </c>
      <c r="F378">
        <v>1</v>
      </c>
      <c r="G378">
        <v>1</v>
      </c>
      <c r="H378" t="s">
        <v>296</v>
      </c>
      <c r="I378">
        <v>1</v>
      </c>
      <c r="J378">
        <v>0</v>
      </c>
    </row>
    <row r="379" spans="1:10" x14ac:dyDescent="0.25">
      <c r="A379" t="s">
        <v>17</v>
      </c>
      <c r="B379" t="s">
        <v>9920</v>
      </c>
      <c r="C379" t="s">
        <v>6961</v>
      </c>
      <c r="D379" t="s">
        <v>157</v>
      </c>
      <c r="F379">
        <v>1</v>
      </c>
      <c r="G379">
        <v>1</v>
      </c>
      <c r="H379" t="s">
        <v>264</v>
      </c>
      <c r="I379">
        <v>1</v>
      </c>
      <c r="J379">
        <v>0</v>
      </c>
    </row>
    <row r="380" spans="1:10" x14ac:dyDescent="0.25">
      <c r="A380" t="s">
        <v>17</v>
      </c>
      <c r="B380" t="s">
        <v>9921</v>
      </c>
      <c r="C380" t="s">
        <v>6962</v>
      </c>
      <c r="D380" t="s">
        <v>157</v>
      </c>
      <c r="F380">
        <v>1</v>
      </c>
      <c r="G380">
        <v>1</v>
      </c>
      <c r="H380" t="s">
        <v>264</v>
      </c>
      <c r="I380">
        <v>1</v>
      </c>
      <c r="J380">
        <v>0</v>
      </c>
    </row>
    <row r="381" spans="1:10" x14ac:dyDescent="0.25">
      <c r="A381" t="s">
        <v>17</v>
      </c>
      <c r="B381" t="s">
        <v>9922</v>
      </c>
      <c r="C381" t="s">
        <v>6963</v>
      </c>
      <c r="D381" t="s">
        <v>157</v>
      </c>
      <c r="F381">
        <v>1</v>
      </c>
      <c r="G381">
        <v>1</v>
      </c>
      <c r="H381" t="s">
        <v>264</v>
      </c>
      <c r="I381">
        <v>1</v>
      </c>
      <c r="J381">
        <v>0</v>
      </c>
    </row>
    <row r="382" spans="1:10" x14ac:dyDescent="0.25">
      <c r="A382" t="s">
        <v>17</v>
      </c>
      <c r="B382" t="s">
        <v>9923</v>
      </c>
      <c r="C382" t="s">
        <v>6964</v>
      </c>
      <c r="D382" t="s">
        <v>157</v>
      </c>
      <c r="F382">
        <v>1</v>
      </c>
      <c r="G382">
        <v>1</v>
      </c>
      <c r="H382" t="s">
        <v>296</v>
      </c>
      <c r="I382">
        <v>1</v>
      </c>
      <c r="J382">
        <v>0</v>
      </c>
    </row>
    <row r="383" spans="1:10" x14ac:dyDescent="0.25">
      <c r="A383" t="s">
        <v>17</v>
      </c>
      <c r="B383" t="s">
        <v>9924</v>
      </c>
      <c r="C383" t="s">
        <v>6965</v>
      </c>
      <c r="D383" t="s">
        <v>167</v>
      </c>
      <c r="F383">
        <v>1</v>
      </c>
      <c r="G383">
        <v>1</v>
      </c>
      <c r="H383" t="s">
        <v>351</v>
      </c>
      <c r="I383">
        <v>1</v>
      </c>
      <c r="J383">
        <v>0</v>
      </c>
    </row>
    <row r="384" spans="1:10" x14ac:dyDescent="0.25">
      <c r="A384" t="s">
        <v>17</v>
      </c>
      <c r="B384" t="s">
        <v>9925</v>
      </c>
      <c r="C384" t="s">
        <v>6966</v>
      </c>
      <c r="D384" t="s">
        <v>157</v>
      </c>
      <c r="F384">
        <v>1</v>
      </c>
      <c r="G384">
        <v>1</v>
      </c>
      <c r="H384" t="s">
        <v>296</v>
      </c>
      <c r="I384">
        <v>1</v>
      </c>
      <c r="J384">
        <v>0</v>
      </c>
    </row>
    <row r="385" spans="1:10" x14ac:dyDescent="0.25">
      <c r="A385" t="s">
        <v>17</v>
      </c>
      <c r="B385" t="s">
        <v>9926</v>
      </c>
      <c r="C385" t="s">
        <v>6967</v>
      </c>
      <c r="D385" t="s">
        <v>167</v>
      </c>
      <c r="F385">
        <v>1</v>
      </c>
      <c r="G385">
        <v>1</v>
      </c>
      <c r="H385" t="s">
        <v>351</v>
      </c>
      <c r="I385">
        <v>1</v>
      </c>
      <c r="J385">
        <v>0</v>
      </c>
    </row>
    <row r="386" spans="1:10" x14ac:dyDescent="0.25">
      <c r="A386" t="s">
        <v>17</v>
      </c>
      <c r="B386" t="s">
        <v>9927</v>
      </c>
      <c r="C386" t="s">
        <v>6968</v>
      </c>
      <c r="D386" t="s">
        <v>157</v>
      </c>
      <c r="F386">
        <v>1</v>
      </c>
      <c r="G386">
        <v>1</v>
      </c>
      <c r="H386" t="s">
        <v>264</v>
      </c>
      <c r="I386">
        <v>1</v>
      </c>
      <c r="J386">
        <v>0</v>
      </c>
    </row>
    <row r="387" spans="1:10" x14ac:dyDescent="0.25">
      <c r="A387" t="s">
        <v>17</v>
      </c>
      <c r="B387" t="s">
        <v>9928</v>
      </c>
      <c r="C387" t="s">
        <v>6969</v>
      </c>
      <c r="D387" t="s">
        <v>41</v>
      </c>
      <c r="F387">
        <v>1</v>
      </c>
      <c r="G387">
        <v>1</v>
      </c>
      <c r="H387" t="s">
        <v>491</v>
      </c>
      <c r="I387">
        <v>1</v>
      </c>
      <c r="J387">
        <v>0</v>
      </c>
    </row>
    <row r="388" spans="1:10" x14ac:dyDescent="0.25">
      <c r="A388" t="s">
        <v>17</v>
      </c>
      <c r="B388" t="s">
        <v>9929</v>
      </c>
      <c r="C388" t="s">
        <v>6970</v>
      </c>
      <c r="D388" t="s">
        <v>41</v>
      </c>
      <c r="F388">
        <v>1</v>
      </c>
      <c r="G388">
        <v>1</v>
      </c>
      <c r="H388" t="s">
        <v>45</v>
      </c>
      <c r="I388">
        <v>1</v>
      </c>
      <c r="J388">
        <v>0</v>
      </c>
    </row>
    <row r="389" spans="1:10" x14ac:dyDescent="0.25">
      <c r="A389" t="s">
        <v>17</v>
      </c>
      <c r="B389" t="s">
        <v>9930</v>
      </c>
      <c r="C389" t="s">
        <v>6971</v>
      </c>
      <c r="D389" t="s">
        <v>19</v>
      </c>
      <c r="F389">
        <v>1</v>
      </c>
      <c r="G389">
        <v>1</v>
      </c>
      <c r="H389" t="s">
        <v>20</v>
      </c>
      <c r="I389">
        <v>1</v>
      </c>
      <c r="J389">
        <v>0</v>
      </c>
    </row>
    <row r="390" spans="1:10" x14ac:dyDescent="0.25">
      <c r="A390" t="s">
        <v>17</v>
      </c>
      <c r="B390" t="s">
        <v>9931</v>
      </c>
      <c r="C390" t="s">
        <v>6972</v>
      </c>
      <c r="D390" t="s">
        <v>37</v>
      </c>
      <c r="F390">
        <v>1</v>
      </c>
      <c r="G390">
        <v>1</v>
      </c>
      <c r="H390" t="s">
        <v>495</v>
      </c>
      <c r="I390">
        <v>1</v>
      </c>
      <c r="J390">
        <v>0</v>
      </c>
    </row>
    <row r="391" spans="1:10" x14ac:dyDescent="0.25">
      <c r="A391" t="s">
        <v>17</v>
      </c>
      <c r="B391" t="s">
        <v>9932</v>
      </c>
      <c r="C391" t="s">
        <v>6973</v>
      </c>
      <c r="D391" t="s">
        <v>19</v>
      </c>
      <c r="F391">
        <v>1</v>
      </c>
      <c r="G391">
        <v>1</v>
      </c>
      <c r="H391" t="s">
        <v>20</v>
      </c>
      <c r="I391">
        <v>1</v>
      </c>
      <c r="J391">
        <v>0</v>
      </c>
    </row>
    <row r="392" spans="1:10" x14ac:dyDescent="0.25">
      <c r="A392" t="s">
        <v>17</v>
      </c>
      <c r="B392" t="s">
        <v>9933</v>
      </c>
      <c r="C392" t="s">
        <v>6974</v>
      </c>
      <c r="D392" t="s">
        <v>19</v>
      </c>
      <c r="F392">
        <v>1</v>
      </c>
      <c r="G392">
        <v>1</v>
      </c>
      <c r="H392" t="s">
        <v>20</v>
      </c>
      <c r="I392">
        <v>1</v>
      </c>
      <c r="J392">
        <v>0</v>
      </c>
    </row>
    <row r="393" spans="1:10" x14ac:dyDescent="0.25">
      <c r="A393" t="s">
        <v>17</v>
      </c>
      <c r="B393" t="s">
        <v>9934</v>
      </c>
      <c r="C393" t="s">
        <v>6975</v>
      </c>
      <c r="D393" t="s">
        <v>41</v>
      </c>
      <c r="F393">
        <v>1</v>
      </c>
      <c r="G393">
        <v>1</v>
      </c>
      <c r="H393" t="s">
        <v>499</v>
      </c>
      <c r="I393">
        <v>1</v>
      </c>
      <c r="J393">
        <v>0</v>
      </c>
    </row>
    <row r="394" spans="1:10" x14ac:dyDescent="0.25">
      <c r="A394" t="s">
        <v>17</v>
      </c>
      <c r="B394" t="s">
        <v>9935</v>
      </c>
      <c r="C394" t="s">
        <v>6976</v>
      </c>
      <c r="D394" t="s">
        <v>37</v>
      </c>
      <c r="F394">
        <v>1</v>
      </c>
      <c r="G394">
        <v>1</v>
      </c>
      <c r="H394" t="s">
        <v>501</v>
      </c>
      <c r="I394">
        <v>1</v>
      </c>
      <c r="J394">
        <v>0</v>
      </c>
    </row>
    <row r="395" spans="1:10" x14ac:dyDescent="0.25">
      <c r="A395" t="s">
        <v>17</v>
      </c>
      <c r="B395" t="s">
        <v>9936</v>
      </c>
      <c r="C395" t="s">
        <v>6977</v>
      </c>
      <c r="D395" t="s">
        <v>157</v>
      </c>
      <c r="F395">
        <v>1</v>
      </c>
      <c r="G395">
        <v>1</v>
      </c>
      <c r="H395" t="s">
        <v>296</v>
      </c>
      <c r="I395">
        <v>1</v>
      </c>
      <c r="J395">
        <v>0</v>
      </c>
    </row>
    <row r="396" spans="1:10" x14ac:dyDescent="0.25">
      <c r="A396" t="s">
        <v>17</v>
      </c>
      <c r="B396" t="s">
        <v>9937</v>
      </c>
      <c r="C396" t="s">
        <v>6978</v>
      </c>
      <c r="D396" t="s">
        <v>157</v>
      </c>
      <c r="F396">
        <v>1</v>
      </c>
      <c r="G396">
        <v>1</v>
      </c>
      <c r="H396" t="s">
        <v>296</v>
      </c>
      <c r="I396">
        <v>1</v>
      </c>
      <c r="J396">
        <v>0</v>
      </c>
    </row>
    <row r="397" spans="1:10" x14ac:dyDescent="0.25">
      <c r="A397" t="s">
        <v>17</v>
      </c>
      <c r="B397" t="s">
        <v>9938</v>
      </c>
      <c r="C397" t="s">
        <v>6979</v>
      </c>
      <c r="D397" t="s">
        <v>187</v>
      </c>
      <c r="F397">
        <v>1</v>
      </c>
      <c r="G397">
        <v>1</v>
      </c>
      <c r="H397" t="s">
        <v>188</v>
      </c>
      <c r="I397">
        <v>1</v>
      </c>
      <c r="J397">
        <v>0</v>
      </c>
    </row>
    <row r="398" spans="1:10" x14ac:dyDescent="0.25">
      <c r="A398" t="s">
        <v>17</v>
      </c>
      <c r="B398" t="s">
        <v>9939</v>
      </c>
      <c r="C398" t="s">
        <v>6980</v>
      </c>
      <c r="D398" t="s">
        <v>157</v>
      </c>
      <c r="F398">
        <v>1</v>
      </c>
      <c r="G398">
        <v>1</v>
      </c>
      <c r="H398" t="s">
        <v>296</v>
      </c>
      <c r="I398">
        <v>1</v>
      </c>
      <c r="J398">
        <v>0</v>
      </c>
    </row>
    <row r="399" spans="1:10" x14ac:dyDescent="0.25">
      <c r="A399" t="s">
        <v>17</v>
      </c>
      <c r="B399" t="s">
        <v>9940</v>
      </c>
      <c r="C399" t="s">
        <v>6981</v>
      </c>
      <c r="D399" t="s">
        <v>37</v>
      </c>
      <c r="F399">
        <v>1</v>
      </c>
      <c r="G399">
        <v>1</v>
      </c>
      <c r="H399" t="s">
        <v>511</v>
      </c>
      <c r="I399">
        <v>1</v>
      </c>
      <c r="J399">
        <v>0</v>
      </c>
    </row>
    <row r="400" spans="1:10" x14ac:dyDescent="0.25">
      <c r="A400" t="s">
        <v>17</v>
      </c>
      <c r="B400" t="s">
        <v>9941</v>
      </c>
      <c r="C400" t="s">
        <v>6982</v>
      </c>
      <c r="D400" t="s">
        <v>37</v>
      </c>
      <c r="F400">
        <v>1</v>
      </c>
      <c r="G400">
        <v>1</v>
      </c>
      <c r="H400" t="s">
        <v>514</v>
      </c>
      <c r="I400">
        <v>1</v>
      </c>
      <c r="J400">
        <v>0</v>
      </c>
    </row>
    <row r="401" spans="1:10" x14ac:dyDescent="0.25">
      <c r="A401" t="s">
        <v>17</v>
      </c>
      <c r="B401" t="s">
        <v>9942</v>
      </c>
      <c r="C401" t="s">
        <v>6983</v>
      </c>
      <c r="D401" t="s">
        <v>37</v>
      </c>
      <c r="F401">
        <v>1</v>
      </c>
      <c r="G401">
        <v>1</v>
      </c>
      <c r="H401" t="s">
        <v>522</v>
      </c>
      <c r="I401">
        <v>1</v>
      </c>
      <c r="J401">
        <v>0</v>
      </c>
    </row>
    <row r="402" spans="1:10" x14ac:dyDescent="0.25">
      <c r="A402" t="s">
        <v>17</v>
      </c>
      <c r="B402" t="s">
        <v>9943</v>
      </c>
      <c r="C402" t="s">
        <v>6984</v>
      </c>
      <c r="D402" t="s">
        <v>37</v>
      </c>
      <c r="F402">
        <v>1</v>
      </c>
      <c r="G402">
        <v>1</v>
      </c>
      <c r="H402" t="s">
        <v>527</v>
      </c>
      <c r="I402">
        <v>1</v>
      </c>
      <c r="J402">
        <v>0</v>
      </c>
    </row>
    <row r="403" spans="1:10" x14ac:dyDescent="0.25">
      <c r="A403" t="s">
        <v>17</v>
      </c>
      <c r="B403" t="s">
        <v>9944</v>
      </c>
      <c r="C403" t="s">
        <v>6985</v>
      </c>
      <c r="D403" t="s">
        <v>157</v>
      </c>
      <c r="F403">
        <v>1</v>
      </c>
      <c r="G403">
        <v>1</v>
      </c>
      <c r="H403" t="s">
        <v>296</v>
      </c>
      <c r="I403">
        <v>1</v>
      </c>
      <c r="J403">
        <v>0</v>
      </c>
    </row>
    <row r="404" spans="1:10" x14ac:dyDescent="0.25">
      <c r="A404" t="s">
        <v>17</v>
      </c>
      <c r="B404" t="s">
        <v>9945</v>
      </c>
      <c r="C404" t="s">
        <v>6986</v>
      </c>
      <c r="D404" t="s">
        <v>167</v>
      </c>
      <c r="F404">
        <v>1</v>
      </c>
      <c r="G404">
        <v>1</v>
      </c>
      <c r="H404" t="s">
        <v>351</v>
      </c>
      <c r="I404">
        <v>1</v>
      </c>
      <c r="J404">
        <v>0</v>
      </c>
    </row>
    <row r="405" spans="1:10" x14ac:dyDescent="0.25">
      <c r="A405" t="s">
        <v>17</v>
      </c>
      <c r="B405" t="s">
        <v>9946</v>
      </c>
      <c r="C405" t="s">
        <v>6987</v>
      </c>
      <c r="D405" t="s">
        <v>157</v>
      </c>
      <c r="F405">
        <v>1</v>
      </c>
      <c r="G405">
        <v>1</v>
      </c>
      <c r="H405" t="s">
        <v>296</v>
      </c>
      <c r="I405">
        <v>1</v>
      </c>
      <c r="J405">
        <v>0</v>
      </c>
    </row>
    <row r="406" spans="1:10" x14ac:dyDescent="0.25">
      <c r="A406" t="s">
        <v>17</v>
      </c>
      <c r="B406" t="s">
        <v>9947</v>
      </c>
      <c r="C406" t="s">
        <v>6988</v>
      </c>
      <c r="D406" t="s">
        <v>41</v>
      </c>
      <c r="F406">
        <v>1</v>
      </c>
      <c r="G406">
        <v>1</v>
      </c>
      <c r="H406" t="s">
        <v>499</v>
      </c>
      <c r="I406">
        <v>1</v>
      </c>
      <c r="J406">
        <v>0</v>
      </c>
    </row>
    <row r="407" spans="1:10" x14ac:dyDescent="0.25">
      <c r="A407" t="s">
        <v>17</v>
      </c>
      <c r="B407" t="s">
        <v>9948</v>
      </c>
      <c r="C407" t="s">
        <v>6989</v>
      </c>
      <c r="D407" t="s">
        <v>157</v>
      </c>
      <c r="F407">
        <v>1</v>
      </c>
      <c r="G407">
        <v>1</v>
      </c>
      <c r="H407" t="s">
        <v>296</v>
      </c>
      <c r="I407">
        <v>1</v>
      </c>
      <c r="J407">
        <v>0</v>
      </c>
    </row>
    <row r="408" spans="1:10" x14ac:dyDescent="0.25">
      <c r="A408" t="s">
        <v>17</v>
      </c>
      <c r="B408" t="s">
        <v>9949</v>
      </c>
      <c r="C408" t="s">
        <v>6990</v>
      </c>
      <c r="D408" t="s">
        <v>37</v>
      </c>
      <c r="F408">
        <v>1</v>
      </c>
      <c r="G408">
        <v>1</v>
      </c>
      <c r="H408" t="s">
        <v>536</v>
      </c>
      <c r="I408">
        <v>1</v>
      </c>
      <c r="J408">
        <v>0</v>
      </c>
    </row>
    <row r="409" spans="1:10" x14ac:dyDescent="0.25">
      <c r="A409" t="s">
        <v>17</v>
      </c>
      <c r="B409" t="s">
        <v>9950</v>
      </c>
      <c r="C409" t="s">
        <v>6991</v>
      </c>
      <c r="D409" t="s">
        <v>37</v>
      </c>
      <c r="F409">
        <v>1</v>
      </c>
      <c r="G409">
        <v>1</v>
      </c>
      <c r="H409" t="s">
        <v>538</v>
      </c>
      <c r="I409">
        <v>1</v>
      </c>
      <c r="J409">
        <v>0</v>
      </c>
    </row>
    <row r="410" spans="1:10" x14ac:dyDescent="0.25">
      <c r="A410" t="s">
        <v>17</v>
      </c>
      <c r="B410" t="s">
        <v>9951</v>
      </c>
      <c r="C410" t="s">
        <v>6992</v>
      </c>
      <c r="D410" t="s">
        <v>157</v>
      </c>
      <c r="F410">
        <v>1</v>
      </c>
      <c r="G410">
        <v>1</v>
      </c>
      <c r="H410" t="s">
        <v>296</v>
      </c>
      <c r="I410">
        <v>1</v>
      </c>
      <c r="J410">
        <v>0</v>
      </c>
    </row>
    <row r="411" spans="1:10" x14ac:dyDescent="0.25">
      <c r="A411" t="s">
        <v>17</v>
      </c>
      <c r="B411" t="s">
        <v>9952</v>
      </c>
      <c r="C411" t="s">
        <v>6993</v>
      </c>
      <c r="D411" t="s">
        <v>157</v>
      </c>
      <c r="F411">
        <v>1</v>
      </c>
      <c r="G411">
        <v>1</v>
      </c>
      <c r="H411" t="s">
        <v>264</v>
      </c>
      <c r="I411">
        <v>1</v>
      </c>
      <c r="J411">
        <v>0</v>
      </c>
    </row>
    <row r="412" spans="1:10" x14ac:dyDescent="0.25">
      <c r="A412" t="s">
        <v>17</v>
      </c>
      <c r="B412" t="s">
        <v>9953</v>
      </c>
      <c r="C412" t="s">
        <v>6994</v>
      </c>
      <c r="D412" t="s">
        <v>157</v>
      </c>
      <c r="F412">
        <v>1</v>
      </c>
      <c r="G412">
        <v>1</v>
      </c>
      <c r="H412" t="s">
        <v>296</v>
      </c>
      <c r="I412">
        <v>1</v>
      </c>
      <c r="J412">
        <v>0</v>
      </c>
    </row>
    <row r="413" spans="1:10" x14ac:dyDescent="0.25">
      <c r="A413" t="s">
        <v>17</v>
      </c>
      <c r="B413" t="s">
        <v>9954</v>
      </c>
      <c r="C413" t="s">
        <v>6995</v>
      </c>
      <c r="D413" t="s">
        <v>37</v>
      </c>
      <c r="F413">
        <v>1</v>
      </c>
      <c r="G413">
        <v>1</v>
      </c>
      <c r="H413" t="s">
        <v>544</v>
      </c>
      <c r="I413">
        <v>1</v>
      </c>
      <c r="J413">
        <v>0</v>
      </c>
    </row>
    <row r="414" spans="1:10" x14ac:dyDescent="0.25">
      <c r="A414" t="s">
        <v>17</v>
      </c>
      <c r="B414" t="s">
        <v>9955</v>
      </c>
      <c r="C414" t="s">
        <v>6996</v>
      </c>
      <c r="D414" t="s">
        <v>41</v>
      </c>
      <c r="F414">
        <v>1</v>
      </c>
      <c r="G414">
        <v>1</v>
      </c>
      <c r="H414" t="s">
        <v>547</v>
      </c>
      <c r="I414">
        <v>1</v>
      </c>
      <c r="J414">
        <v>0</v>
      </c>
    </row>
    <row r="415" spans="1:10" x14ac:dyDescent="0.25">
      <c r="A415" t="s">
        <v>17</v>
      </c>
      <c r="B415" t="s">
        <v>9956</v>
      </c>
      <c r="C415" t="s">
        <v>6997</v>
      </c>
      <c r="D415" t="s">
        <v>37</v>
      </c>
      <c r="F415">
        <v>1</v>
      </c>
      <c r="G415">
        <v>1</v>
      </c>
      <c r="H415" t="s">
        <v>549</v>
      </c>
      <c r="I415">
        <v>1</v>
      </c>
      <c r="J415">
        <v>0</v>
      </c>
    </row>
    <row r="416" spans="1:10" x14ac:dyDescent="0.25">
      <c r="A416" t="s">
        <v>17</v>
      </c>
      <c r="B416" t="s">
        <v>9957</v>
      </c>
      <c r="C416" t="s">
        <v>6998</v>
      </c>
      <c r="D416" t="s">
        <v>19</v>
      </c>
      <c r="F416">
        <v>1</v>
      </c>
      <c r="G416">
        <v>1</v>
      </c>
      <c r="H416" t="s">
        <v>20</v>
      </c>
      <c r="I416">
        <v>1</v>
      </c>
      <c r="J416">
        <v>0</v>
      </c>
    </row>
    <row r="417" spans="1:10" x14ac:dyDescent="0.25">
      <c r="A417" t="s">
        <v>17</v>
      </c>
      <c r="B417" t="s">
        <v>9958</v>
      </c>
      <c r="C417" t="s">
        <v>6999</v>
      </c>
      <c r="D417" t="s">
        <v>37</v>
      </c>
      <c r="F417">
        <v>1</v>
      </c>
      <c r="G417">
        <v>1</v>
      </c>
      <c r="H417" t="s">
        <v>69</v>
      </c>
      <c r="I417">
        <v>1</v>
      </c>
      <c r="J417">
        <v>0</v>
      </c>
    </row>
    <row r="418" spans="1:10" x14ac:dyDescent="0.25">
      <c r="A418" t="s">
        <v>17</v>
      </c>
      <c r="B418" t="s">
        <v>9959</v>
      </c>
      <c r="C418" t="s">
        <v>7000</v>
      </c>
      <c r="D418" t="s">
        <v>41</v>
      </c>
      <c r="F418">
        <v>1</v>
      </c>
      <c r="G418">
        <v>1</v>
      </c>
      <c r="H418" t="s">
        <v>553</v>
      </c>
      <c r="I418">
        <v>1</v>
      </c>
      <c r="J418">
        <v>0</v>
      </c>
    </row>
    <row r="419" spans="1:10" x14ac:dyDescent="0.25">
      <c r="A419" t="s">
        <v>17</v>
      </c>
      <c r="B419" t="s">
        <v>9960</v>
      </c>
      <c r="C419" t="s">
        <v>7001</v>
      </c>
      <c r="D419" t="s">
        <v>41</v>
      </c>
      <c r="F419">
        <v>1</v>
      </c>
      <c r="G419">
        <v>1</v>
      </c>
      <c r="H419" t="s">
        <v>555</v>
      </c>
      <c r="I419">
        <v>1</v>
      </c>
      <c r="J419">
        <v>0</v>
      </c>
    </row>
    <row r="420" spans="1:10" x14ac:dyDescent="0.25">
      <c r="A420" t="s">
        <v>17</v>
      </c>
      <c r="B420" t="s">
        <v>9961</v>
      </c>
      <c r="C420" t="s">
        <v>7002</v>
      </c>
      <c r="D420" t="s">
        <v>41</v>
      </c>
      <c r="F420">
        <v>1</v>
      </c>
      <c r="G420">
        <v>1</v>
      </c>
      <c r="H420" t="s">
        <v>499</v>
      </c>
      <c r="I420">
        <v>1</v>
      </c>
      <c r="J420">
        <v>0</v>
      </c>
    </row>
    <row r="421" spans="1:10" x14ac:dyDescent="0.25">
      <c r="A421" t="s">
        <v>17</v>
      </c>
      <c r="B421" t="s">
        <v>9962</v>
      </c>
      <c r="C421" t="s">
        <v>7003</v>
      </c>
      <c r="D421" t="s">
        <v>41</v>
      </c>
      <c r="F421">
        <v>1</v>
      </c>
      <c r="G421">
        <v>1</v>
      </c>
      <c r="H421" t="s">
        <v>284</v>
      </c>
      <c r="I421">
        <v>1</v>
      </c>
      <c r="J421">
        <v>0</v>
      </c>
    </row>
    <row r="422" spans="1:10" x14ac:dyDescent="0.25">
      <c r="A422" t="s">
        <v>17</v>
      </c>
      <c r="B422" t="s">
        <v>9963</v>
      </c>
      <c r="C422" t="s">
        <v>7004</v>
      </c>
      <c r="D422" t="s">
        <v>157</v>
      </c>
      <c r="F422">
        <v>1</v>
      </c>
      <c r="G422">
        <v>1</v>
      </c>
      <c r="H422" t="s">
        <v>264</v>
      </c>
      <c r="I422">
        <v>1</v>
      </c>
      <c r="J422">
        <v>0</v>
      </c>
    </row>
    <row r="423" spans="1:10" x14ac:dyDescent="0.25">
      <c r="A423" t="s">
        <v>17</v>
      </c>
      <c r="B423" t="s">
        <v>9964</v>
      </c>
      <c r="C423" t="s">
        <v>7005</v>
      </c>
      <c r="D423" t="s">
        <v>157</v>
      </c>
      <c r="F423">
        <v>1</v>
      </c>
      <c r="G423">
        <v>1</v>
      </c>
      <c r="H423" t="s">
        <v>296</v>
      </c>
      <c r="I423">
        <v>1</v>
      </c>
      <c r="J423">
        <v>0</v>
      </c>
    </row>
    <row r="424" spans="1:10" x14ac:dyDescent="0.25">
      <c r="A424" t="s">
        <v>17</v>
      </c>
      <c r="B424" t="s">
        <v>9965</v>
      </c>
      <c r="C424" t="s">
        <v>7006</v>
      </c>
      <c r="D424" t="s">
        <v>157</v>
      </c>
      <c r="F424">
        <v>1</v>
      </c>
      <c r="G424">
        <v>1</v>
      </c>
      <c r="H424" t="s">
        <v>296</v>
      </c>
      <c r="I424">
        <v>1</v>
      </c>
      <c r="J424">
        <v>0</v>
      </c>
    </row>
    <row r="425" spans="1:10" x14ac:dyDescent="0.25">
      <c r="A425" t="s">
        <v>17</v>
      </c>
      <c r="B425" t="s">
        <v>9966</v>
      </c>
      <c r="C425" t="s">
        <v>7007</v>
      </c>
      <c r="D425" t="s">
        <v>37</v>
      </c>
      <c r="F425">
        <v>1</v>
      </c>
      <c r="G425">
        <v>1</v>
      </c>
      <c r="H425" t="s">
        <v>38</v>
      </c>
      <c r="I425">
        <v>1</v>
      </c>
      <c r="J425">
        <v>0</v>
      </c>
    </row>
    <row r="426" spans="1:10" x14ac:dyDescent="0.25">
      <c r="A426" t="s">
        <v>17</v>
      </c>
      <c r="B426" t="s">
        <v>9967</v>
      </c>
      <c r="C426" t="s">
        <v>7008</v>
      </c>
      <c r="D426" t="s">
        <v>187</v>
      </c>
      <c r="F426">
        <v>1</v>
      </c>
      <c r="G426">
        <v>1</v>
      </c>
      <c r="H426" t="s">
        <v>188</v>
      </c>
      <c r="I426">
        <v>1</v>
      </c>
      <c r="J426">
        <v>0</v>
      </c>
    </row>
    <row r="427" spans="1:10" x14ac:dyDescent="0.25">
      <c r="A427" t="s">
        <v>17</v>
      </c>
      <c r="B427" t="s">
        <v>9968</v>
      </c>
      <c r="C427" t="s">
        <v>7009</v>
      </c>
      <c r="D427" t="s">
        <v>187</v>
      </c>
      <c r="F427">
        <v>1</v>
      </c>
      <c r="G427">
        <v>1</v>
      </c>
      <c r="H427" t="s">
        <v>188</v>
      </c>
      <c r="I427">
        <v>1</v>
      </c>
      <c r="J427">
        <v>0</v>
      </c>
    </row>
    <row r="428" spans="1:10" x14ac:dyDescent="0.25">
      <c r="A428" t="s">
        <v>17</v>
      </c>
      <c r="B428" t="s">
        <v>9969</v>
      </c>
      <c r="C428" t="s">
        <v>7010</v>
      </c>
      <c r="D428" t="s">
        <v>41</v>
      </c>
      <c r="F428">
        <v>1</v>
      </c>
      <c r="G428">
        <v>1</v>
      </c>
      <c r="H428" t="s">
        <v>212</v>
      </c>
      <c r="I428">
        <v>1</v>
      </c>
      <c r="J428">
        <v>0</v>
      </c>
    </row>
    <row r="429" spans="1:10" x14ac:dyDescent="0.25">
      <c r="A429" t="s">
        <v>17</v>
      </c>
      <c r="B429" t="s">
        <v>9970</v>
      </c>
      <c r="C429" t="s">
        <v>7011</v>
      </c>
      <c r="D429" t="s">
        <v>41</v>
      </c>
      <c r="F429">
        <v>1</v>
      </c>
      <c r="G429">
        <v>1</v>
      </c>
      <c r="H429" t="s">
        <v>212</v>
      </c>
      <c r="I429">
        <v>1</v>
      </c>
      <c r="J429">
        <v>0</v>
      </c>
    </row>
    <row r="430" spans="1:10" x14ac:dyDescent="0.25">
      <c r="A430" t="s">
        <v>17</v>
      </c>
      <c r="B430" t="s">
        <v>9971</v>
      </c>
      <c r="C430" t="s">
        <v>7012</v>
      </c>
      <c r="D430" t="s">
        <v>19</v>
      </c>
      <c r="F430">
        <v>1</v>
      </c>
      <c r="G430">
        <v>1</v>
      </c>
      <c r="H430" t="s">
        <v>20</v>
      </c>
      <c r="I430">
        <v>1</v>
      </c>
      <c r="J430">
        <v>0</v>
      </c>
    </row>
    <row r="431" spans="1:10" x14ac:dyDescent="0.25">
      <c r="A431" t="s">
        <v>17</v>
      </c>
      <c r="B431" t="s">
        <v>9972</v>
      </c>
      <c r="C431" t="s">
        <v>7013</v>
      </c>
      <c r="D431" t="s">
        <v>41</v>
      </c>
      <c r="F431">
        <v>1</v>
      </c>
      <c r="G431">
        <v>1</v>
      </c>
      <c r="H431" t="s">
        <v>573</v>
      </c>
      <c r="I431">
        <v>1</v>
      </c>
      <c r="J431">
        <v>0</v>
      </c>
    </row>
    <row r="432" spans="1:10" x14ac:dyDescent="0.25">
      <c r="A432" t="s">
        <v>17</v>
      </c>
      <c r="B432" t="s">
        <v>9973</v>
      </c>
      <c r="C432" t="s">
        <v>7014</v>
      </c>
      <c r="D432" t="s">
        <v>157</v>
      </c>
      <c r="F432">
        <v>1</v>
      </c>
      <c r="G432">
        <v>1</v>
      </c>
      <c r="H432" t="s">
        <v>217</v>
      </c>
      <c r="I432">
        <v>1</v>
      </c>
      <c r="J432">
        <v>0</v>
      </c>
    </row>
    <row r="433" spans="1:10" x14ac:dyDescent="0.25">
      <c r="A433" t="s">
        <v>17</v>
      </c>
      <c r="B433" t="s">
        <v>9974</v>
      </c>
      <c r="C433" t="s">
        <v>7015</v>
      </c>
      <c r="D433" t="s">
        <v>157</v>
      </c>
      <c r="F433">
        <v>1</v>
      </c>
      <c r="G433">
        <v>1</v>
      </c>
      <c r="H433" t="s">
        <v>217</v>
      </c>
      <c r="I433">
        <v>1</v>
      </c>
      <c r="J433">
        <v>0</v>
      </c>
    </row>
    <row r="434" spans="1:10" x14ac:dyDescent="0.25">
      <c r="A434" t="s">
        <v>17</v>
      </c>
      <c r="B434" t="s">
        <v>9975</v>
      </c>
      <c r="C434" t="s">
        <v>7016</v>
      </c>
      <c r="D434" t="s">
        <v>41</v>
      </c>
      <c r="F434">
        <v>1</v>
      </c>
      <c r="G434">
        <v>1</v>
      </c>
      <c r="H434" t="s">
        <v>45</v>
      </c>
      <c r="I434">
        <v>1</v>
      </c>
      <c r="J434">
        <v>0</v>
      </c>
    </row>
    <row r="435" spans="1:10" x14ac:dyDescent="0.25">
      <c r="A435" t="s">
        <v>17</v>
      </c>
      <c r="B435" t="s">
        <v>9976</v>
      </c>
      <c r="C435" t="s">
        <v>7017</v>
      </c>
      <c r="D435" t="s">
        <v>37</v>
      </c>
      <c r="F435">
        <v>1</v>
      </c>
      <c r="G435">
        <v>1</v>
      </c>
      <c r="H435" t="s">
        <v>580</v>
      </c>
      <c r="I435">
        <v>1</v>
      </c>
      <c r="J435">
        <v>0</v>
      </c>
    </row>
    <row r="436" spans="1:10" x14ac:dyDescent="0.25">
      <c r="A436" t="s">
        <v>17</v>
      </c>
      <c r="B436" t="s">
        <v>9977</v>
      </c>
      <c r="C436" t="s">
        <v>7018</v>
      </c>
      <c r="D436" t="s">
        <v>41</v>
      </c>
      <c r="F436">
        <v>1</v>
      </c>
      <c r="G436">
        <v>1</v>
      </c>
      <c r="H436" t="s">
        <v>212</v>
      </c>
      <c r="I436">
        <v>1</v>
      </c>
      <c r="J436">
        <v>0</v>
      </c>
    </row>
    <row r="437" spans="1:10" x14ac:dyDescent="0.25">
      <c r="A437" t="s">
        <v>17</v>
      </c>
      <c r="B437" t="s">
        <v>9978</v>
      </c>
      <c r="C437" t="s">
        <v>7019</v>
      </c>
      <c r="D437" t="s">
        <v>41</v>
      </c>
      <c r="F437">
        <v>1</v>
      </c>
      <c r="G437">
        <v>1</v>
      </c>
      <c r="H437" t="s">
        <v>583</v>
      </c>
      <c r="I437">
        <v>1</v>
      </c>
      <c r="J437">
        <v>0</v>
      </c>
    </row>
    <row r="438" spans="1:10" x14ac:dyDescent="0.25">
      <c r="A438" t="s">
        <v>17</v>
      </c>
      <c r="B438" t="s">
        <v>9979</v>
      </c>
      <c r="C438" t="s">
        <v>7020</v>
      </c>
      <c r="D438" t="s">
        <v>37</v>
      </c>
      <c r="F438">
        <v>1</v>
      </c>
      <c r="G438">
        <v>1</v>
      </c>
      <c r="H438" t="s">
        <v>585</v>
      </c>
      <c r="I438">
        <v>1</v>
      </c>
      <c r="J438">
        <v>0</v>
      </c>
    </row>
    <row r="439" spans="1:10" x14ac:dyDescent="0.25">
      <c r="A439" t="s">
        <v>17</v>
      </c>
      <c r="B439" t="s">
        <v>9980</v>
      </c>
      <c r="C439" t="s">
        <v>7021</v>
      </c>
      <c r="D439" t="s">
        <v>37</v>
      </c>
      <c r="F439">
        <v>1</v>
      </c>
      <c r="G439">
        <v>1</v>
      </c>
      <c r="H439" t="s">
        <v>588</v>
      </c>
      <c r="I439">
        <v>1</v>
      </c>
      <c r="J439">
        <v>0</v>
      </c>
    </row>
    <row r="440" spans="1:10" x14ac:dyDescent="0.25">
      <c r="A440" t="s">
        <v>17</v>
      </c>
      <c r="B440" t="s">
        <v>9981</v>
      </c>
      <c r="C440" t="s">
        <v>7022</v>
      </c>
      <c r="D440" t="s">
        <v>37</v>
      </c>
      <c r="F440">
        <v>1</v>
      </c>
      <c r="G440">
        <v>1</v>
      </c>
      <c r="H440" t="s">
        <v>69</v>
      </c>
      <c r="I440">
        <v>1</v>
      </c>
      <c r="J440">
        <v>0</v>
      </c>
    </row>
    <row r="441" spans="1:10" x14ac:dyDescent="0.25">
      <c r="A441" t="s">
        <v>17</v>
      </c>
      <c r="B441" t="s">
        <v>9982</v>
      </c>
      <c r="C441" t="s">
        <v>7023</v>
      </c>
      <c r="D441" t="s">
        <v>37</v>
      </c>
      <c r="F441">
        <v>1</v>
      </c>
      <c r="G441">
        <v>1</v>
      </c>
      <c r="H441" t="s">
        <v>592</v>
      </c>
      <c r="I441">
        <v>1</v>
      </c>
      <c r="J441">
        <v>0</v>
      </c>
    </row>
    <row r="442" spans="1:10" x14ac:dyDescent="0.25">
      <c r="A442" t="s">
        <v>17</v>
      </c>
      <c r="B442" t="s">
        <v>9983</v>
      </c>
      <c r="C442" t="s">
        <v>7024</v>
      </c>
      <c r="D442" t="s">
        <v>37</v>
      </c>
      <c r="F442">
        <v>1</v>
      </c>
      <c r="G442">
        <v>1</v>
      </c>
      <c r="H442" t="s">
        <v>69</v>
      </c>
      <c r="I442">
        <v>1</v>
      </c>
      <c r="J442">
        <v>0</v>
      </c>
    </row>
    <row r="443" spans="1:10" x14ac:dyDescent="0.25">
      <c r="A443" t="s">
        <v>17</v>
      </c>
      <c r="B443" t="s">
        <v>9984</v>
      </c>
      <c r="C443" t="s">
        <v>7025</v>
      </c>
      <c r="D443" t="s">
        <v>157</v>
      </c>
      <c r="F443">
        <v>1</v>
      </c>
      <c r="G443">
        <v>1</v>
      </c>
      <c r="H443" t="s">
        <v>595</v>
      </c>
      <c r="I443">
        <v>1</v>
      </c>
      <c r="J443">
        <v>0</v>
      </c>
    </row>
    <row r="444" spans="1:10" x14ac:dyDescent="0.25">
      <c r="A444" t="s">
        <v>17</v>
      </c>
      <c r="B444" t="s">
        <v>9985</v>
      </c>
      <c r="C444" t="s">
        <v>7026</v>
      </c>
      <c r="D444" t="s">
        <v>157</v>
      </c>
      <c r="F444">
        <v>1</v>
      </c>
      <c r="G444">
        <v>1</v>
      </c>
      <c r="H444" t="s">
        <v>595</v>
      </c>
      <c r="I444">
        <v>1</v>
      </c>
      <c r="J444">
        <v>0</v>
      </c>
    </row>
    <row r="445" spans="1:10" x14ac:dyDescent="0.25">
      <c r="A445" t="s">
        <v>17</v>
      </c>
      <c r="B445" t="s">
        <v>9986</v>
      </c>
      <c r="C445" t="s">
        <v>7027</v>
      </c>
      <c r="D445" t="s">
        <v>37</v>
      </c>
      <c r="F445">
        <v>1</v>
      </c>
      <c r="G445">
        <v>1</v>
      </c>
      <c r="H445" t="s">
        <v>598</v>
      </c>
      <c r="I445">
        <v>1</v>
      </c>
      <c r="J445">
        <v>0</v>
      </c>
    </row>
    <row r="446" spans="1:10" x14ac:dyDescent="0.25">
      <c r="A446" t="s">
        <v>17</v>
      </c>
      <c r="B446" t="s">
        <v>9987</v>
      </c>
      <c r="C446" t="s">
        <v>7028</v>
      </c>
      <c r="D446" t="s">
        <v>37</v>
      </c>
      <c r="F446">
        <v>1</v>
      </c>
      <c r="G446">
        <v>1</v>
      </c>
      <c r="H446" t="s">
        <v>603</v>
      </c>
      <c r="I446">
        <v>1</v>
      </c>
      <c r="J446">
        <v>0</v>
      </c>
    </row>
    <row r="447" spans="1:10" x14ac:dyDescent="0.25">
      <c r="A447" t="s">
        <v>17</v>
      </c>
      <c r="B447" t="s">
        <v>9988</v>
      </c>
      <c r="C447" t="s">
        <v>7029</v>
      </c>
      <c r="D447" t="s">
        <v>157</v>
      </c>
      <c r="F447">
        <v>1</v>
      </c>
      <c r="G447">
        <v>1</v>
      </c>
      <c r="H447" t="s">
        <v>172</v>
      </c>
      <c r="I447">
        <v>1</v>
      </c>
      <c r="J447">
        <v>0</v>
      </c>
    </row>
    <row r="448" spans="1:10" x14ac:dyDescent="0.25">
      <c r="A448" t="s">
        <v>17</v>
      </c>
      <c r="B448" t="s">
        <v>9989</v>
      </c>
      <c r="C448" t="s">
        <v>7030</v>
      </c>
      <c r="D448" t="s">
        <v>157</v>
      </c>
      <c r="F448">
        <v>1</v>
      </c>
      <c r="G448">
        <v>1</v>
      </c>
      <c r="H448" t="s">
        <v>172</v>
      </c>
      <c r="I448">
        <v>1</v>
      </c>
      <c r="J448">
        <v>0</v>
      </c>
    </row>
    <row r="449" spans="1:10" x14ac:dyDescent="0.25">
      <c r="A449" t="s">
        <v>17</v>
      </c>
      <c r="B449" t="s">
        <v>9990</v>
      </c>
      <c r="C449" t="s">
        <v>7031</v>
      </c>
      <c r="D449" t="s">
        <v>157</v>
      </c>
      <c r="F449">
        <v>1</v>
      </c>
      <c r="G449">
        <v>1</v>
      </c>
      <c r="H449" t="s">
        <v>172</v>
      </c>
      <c r="I449">
        <v>1</v>
      </c>
      <c r="J449">
        <v>0</v>
      </c>
    </row>
    <row r="450" spans="1:10" x14ac:dyDescent="0.25">
      <c r="A450" t="s">
        <v>17</v>
      </c>
      <c r="B450" t="s">
        <v>9991</v>
      </c>
      <c r="C450" t="s">
        <v>7032</v>
      </c>
      <c r="D450" t="s">
        <v>157</v>
      </c>
      <c r="F450">
        <v>1</v>
      </c>
      <c r="G450">
        <v>1</v>
      </c>
      <c r="H450" t="s">
        <v>172</v>
      </c>
      <c r="I450">
        <v>1</v>
      </c>
      <c r="J450">
        <v>0</v>
      </c>
    </row>
    <row r="451" spans="1:10" x14ac:dyDescent="0.25">
      <c r="A451" t="s">
        <v>17</v>
      </c>
      <c r="B451" t="s">
        <v>9992</v>
      </c>
      <c r="C451" t="s">
        <v>7033</v>
      </c>
      <c r="D451" t="s">
        <v>157</v>
      </c>
      <c r="F451">
        <v>1</v>
      </c>
      <c r="G451">
        <v>1</v>
      </c>
      <c r="H451" t="s">
        <v>172</v>
      </c>
      <c r="I451">
        <v>1</v>
      </c>
      <c r="J451">
        <v>0</v>
      </c>
    </row>
    <row r="452" spans="1:10" x14ac:dyDescent="0.25">
      <c r="A452" t="s">
        <v>17</v>
      </c>
      <c r="B452" t="s">
        <v>9993</v>
      </c>
      <c r="C452" t="s">
        <v>7034</v>
      </c>
      <c r="D452" t="s">
        <v>157</v>
      </c>
      <c r="F452">
        <v>1</v>
      </c>
      <c r="G452">
        <v>1</v>
      </c>
      <c r="H452" t="s">
        <v>172</v>
      </c>
      <c r="I452">
        <v>1</v>
      </c>
      <c r="J452">
        <v>0</v>
      </c>
    </row>
    <row r="453" spans="1:10" x14ac:dyDescent="0.25">
      <c r="A453" t="s">
        <v>17</v>
      </c>
      <c r="B453" t="s">
        <v>9994</v>
      </c>
      <c r="C453" t="s">
        <v>7035</v>
      </c>
      <c r="D453" t="s">
        <v>157</v>
      </c>
      <c r="F453">
        <v>1</v>
      </c>
      <c r="G453">
        <v>1</v>
      </c>
      <c r="H453" t="s">
        <v>172</v>
      </c>
      <c r="I453">
        <v>1</v>
      </c>
      <c r="J453">
        <v>0</v>
      </c>
    </row>
    <row r="454" spans="1:10" x14ac:dyDescent="0.25">
      <c r="A454" t="s">
        <v>17</v>
      </c>
      <c r="B454" t="s">
        <v>9995</v>
      </c>
      <c r="C454" t="s">
        <v>7036</v>
      </c>
      <c r="D454" t="s">
        <v>157</v>
      </c>
      <c r="F454">
        <v>1</v>
      </c>
      <c r="G454">
        <v>1</v>
      </c>
      <c r="H454" t="s">
        <v>172</v>
      </c>
      <c r="I454">
        <v>1</v>
      </c>
      <c r="J454">
        <v>0</v>
      </c>
    </row>
    <row r="455" spans="1:10" x14ac:dyDescent="0.25">
      <c r="A455" t="s">
        <v>17</v>
      </c>
      <c r="B455" t="s">
        <v>9996</v>
      </c>
      <c r="C455" t="s">
        <v>7037</v>
      </c>
      <c r="D455" t="s">
        <v>157</v>
      </c>
      <c r="F455">
        <v>1</v>
      </c>
      <c r="G455">
        <v>1</v>
      </c>
      <c r="H455" t="s">
        <v>172</v>
      </c>
      <c r="I455">
        <v>1</v>
      </c>
      <c r="J455">
        <v>0</v>
      </c>
    </row>
    <row r="456" spans="1:10" x14ac:dyDescent="0.25">
      <c r="A456" t="s">
        <v>17</v>
      </c>
      <c r="B456" t="s">
        <v>9997</v>
      </c>
      <c r="C456" t="s">
        <v>7038</v>
      </c>
      <c r="D456" t="s">
        <v>157</v>
      </c>
      <c r="F456">
        <v>1</v>
      </c>
      <c r="G456">
        <v>1</v>
      </c>
      <c r="H456" t="s">
        <v>172</v>
      </c>
      <c r="I456">
        <v>1</v>
      </c>
      <c r="J456">
        <v>0</v>
      </c>
    </row>
    <row r="457" spans="1:10" x14ac:dyDescent="0.25">
      <c r="A457" t="s">
        <v>17</v>
      </c>
      <c r="B457" t="s">
        <v>9998</v>
      </c>
      <c r="C457" t="s">
        <v>7039</v>
      </c>
      <c r="D457" t="s">
        <v>37</v>
      </c>
      <c r="F457">
        <v>1</v>
      </c>
      <c r="G457">
        <v>1</v>
      </c>
      <c r="H457" t="s">
        <v>621</v>
      </c>
      <c r="I457">
        <v>1</v>
      </c>
      <c r="J457">
        <v>0</v>
      </c>
    </row>
    <row r="458" spans="1:10" x14ac:dyDescent="0.25">
      <c r="A458" t="s">
        <v>17</v>
      </c>
      <c r="B458" t="s">
        <v>9999</v>
      </c>
      <c r="C458" t="s">
        <v>7040</v>
      </c>
      <c r="D458" t="s">
        <v>157</v>
      </c>
      <c r="F458">
        <v>1</v>
      </c>
      <c r="G458">
        <v>1</v>
      </c>
      <c r="H458" t="s">
        <v>217</v>
      </c>
      <c r="I458">
        <v>1</v>
      </c>
      <c r="J458">
        <v>0</v>
      </c>
    </row>
    <row r="459" spans="1:10" x14ac:dyDescent="0.25">
      <c r="A459" t="s">
        <v>17</v>
      </c>
      <c r="B459" t="s">
        <v>10000</v>
      </c>
      <c r="C459" t="s">
        <v>7041</v>
      </c>
      <c r="D459" t="s">
        <v>318</v>
      </c>
      <c r="F459">
        <v>1</v>
      </c>
      <c r="G459">
        <v>1</v>
      </c>
      <c r="H459" t="s">
        <v>319</v>
      </c>
      <c r="I459">
        <v>1</v>
      </c>
      <c r="J459">
        <v>0</v>
      </c>
    </row>
    <row r="460" spans="1:10" x14ac:dyDescent="0.25">
      <c r="A460" t="s">
        <v>17</v>
      </c>
      <c r="B460" t="s">
        <v>10001</v>
      </c>
      <c r="C460" t="s">
        <v>7042</v>
      </c>
      <c r="D460" t="s">
        <v>187</v>
      </c>
      <c r="F460">
        <v>1</v>
      </c>
      <c r="G460">
        <v>1</v>
      </c>
      <c r="H460" t="s">
        <v>188</v>
      </c>
      <c r="I460">
        <v>1</v>
      </c>
      <c r="J460">
        <v>0</v>
      </c>
    </row>
    <row r="461" spans="1:10" x14ac:dyDescent="0.25">
      <c r="A461" t="s">
        <v>17</v>
      </c>
      <c r="B461" t="s">
        <v>10002</v>
      </c>
      <c r="C461" t="s">
        <v>7043</v>
      </c>
      <c r="D461" t="s">
        <v>157</v>
      </c>
      <c r="F461">
        <v>1</v>
      </c>
      <c r="G461">
        <v>1</v>
      </c>
      <c r="H461" t="s">
        <v>217</v>
      </c>
      <c r="I461">
        <v>1</v>
      </c>
      <c r="J461">
        <v>0</v>
      </c>
    </row>
    <row r="462" spans="1:10" x14ac:dyDescent="0.25">
      <c r="A462" t="s">
        <v>17</v>
      </c>
      <c r="B462" t="s">
        <v>10003</v>
      </c>
      <c r="C462" t="s">
        <v>7044</v>
      </c>
      <c r="D462" t="s">
        <v>41</v>
      </c>
      <c r="F462">
        <v>1</v>
      </c>
      <c r="G462">
        <v>1</v>
      </c>
      <c r="H462" t="s">
        <v>194</v>
      </c>
      <c r="I462">
        <v>1</v>
      </c>
      <c r="J462">
        <v>0</v>
      </c>
    </row>
    <row r="463" spans="1:10" x14ac:dyDescent="0.25">
      <c r="A463" t="s">
        <v>17</v>
      </c>
      <c r="B463" t="s">
        <v>10004</v>
      </c>
      <c r="C463" t="s">
        <v>7045</v>
      </c>
      <c r="D463" t="s">
        <v>157</v>
      </c>
      <c r="F463">
        <v>1</v>
      </c>
      <c r="G463">
        <v>1</v>
      </c>
      <c r="H463" t="s">
        <v>264</v>
      </c>
      <c r="I463">
        <v>1</v>
      </c>
      <c r="J463">
        <v>0</v>
      </c>
    </row>
    <row r="464" spans="1:10" x14ac:dyDescent="0.25">
      <c r="A464" t="s">
        <v>17</v>
      </c>
      <c r="B464" t="s">
        <v>10005</v>
      </c>
      <c r="C464" t="s">
        <v>7046</v>
      </c>
      <c r="D464" t="s">
        <v>37</v>
      </c>
      <c r="F464">
        <v>1</v>
      </c>
      <c r="G464">
        <v>1</v>
      </c>
      <c r="H464" t="s">
        <v>630</v>
      </c>
      <c r="I464">
        <v>1</v>
      </c>
      <c r="J464">
        <v>0</v>
      </c>
    </row>
    <row r="465" spans="1:10" x14ac:dyDescent="0.25">
      <c r="A465" t="s">
        <v>17</v>
      </c>
      <c r="B465" t="s">
        <v>10006</v>
      </c>
      <c r="C465" t="s">
        <v>7047</v>
      </c>
      <c r="D465" t="s">
        <v>157</v>
      </c>
      <c r="F465">
        <v>1</v>
      </c>
      <c r="G465">
        <v>1</v>
      </c>
      <c r="H465" t="s">
        <v>264</v>
      </c>
      <c r="I465">
        <v>1</v>
      </c>
      <c r="J465">
        <v>0</v>
      </c>
    </row>
    <row r="466" spans="1:10" x14ac:dyDescent="0.25">
      <c r="A466" t="s">
        <v>17</v>
      </c>
      <c r="B466" t="s">
        <v>10007</v>
      </c>
      <c r="C466" t="s">
        <v>7048</v>
      </c>
      <c r="D466" t="s">
        <v>157</v>
      </c>
      <c r="F466">
        <v>1</v>
      </c>
      <c r="G466">
        <v>1</v>
      </c>
      <c r="H466" t="s">
        <v>296</v>
      </c>
      <c r="I466">
        <v>1</v>
      </c>
      <c r="J466">
        <v>0</v>
      </c>
    </row>
    <row r="467" spans="1:10" x14ac:dyDescent="0.25">
      <c r="A467" t="s">
        <v>17</v>
      </c>
      <c r="B467" t="s">
        <v>10008</v>
      </c>
      <c r="C467" t="s">
        <v>7049</v>
      </c>
      <c r="D467" t="s">
        <v>41</v>
      </c>
      <c r="F467">
        <v>1</v>
      </c>
      <c r="G467">
        <v>1</v>
      </c>
      <c r="H467" t="s">
        <v>71</v>
      </c>
      <c r="I467">
        <v>1</v>
      </c>
      <c r="J467">
        <v>0</v>
      </c>
    </row>
    <row r="468" spans="1:10" x14ac:dyDescent="0.25">
      <c r="A468" t="s">
        <v>17</v>
      </c>
      <c r="B468" t="s">
        <v>10009</v>
      </c>
      <c r="C468" t="s">
        <v>7050</v>
      </c>
      <c r="D468" t="s">
        <v>157</v>
      </c>
      <c r="F468">
        <v>1</v>
      </c>
      <c r="G468">
        <v>1</v>
      </c>
      <c r="H468" t="s">
        <v>264</v>
      </c>
      <c r="I468">
        <v>1</v>
      </c>
      <c r="J468">
        <v>0</v>
      </c>
    </row>
    <row r="469" spans="1:10" x14ac:dyDescent="0.25">
      <c r="A469" t="s">
        <v>17</v>
      </c>
      <c r="B469" t="s">
        <v>10010</v>
      </c>
      <c r="C469" t="s">
        <v>7051</v>
      </c>
      <c r="D469" t="s">
        <v>638</v>
      </c>
      <c r="F469">
        <v>1</v>
      </c>
      <c r="G469">
        <v>1</v>
      </c>
      <c r="H469" t="s">
        <v>639</v>
      </c>
      <c r="I469">
        <v>1</v>
      </c>
      <c r="J469">
        <v>0</v>
      </c>
    </row>
    <row r="470" spans="1:10" x14ac:dyDescent="0.25">
      <c r="A470" t="s">
        <v>17</v>
      </c>
      <c r="B470" t="s">
        <v>10011</v>
      </c>
      <c r="C470" t="s">
        <v>7052</v>
      </c>
      <c r="D470" t="s">
        <v>37</v>
      </c>
      <c r="F470">
        <v>1</v>
      </c>
      <c r="G470">
        <v>1</v>
      </c>
      <c r="H470" t="s">
        <v>38</v>
      </c>
      <c r="I470">
        <v>1</v>
      </c>
      <c r="J470">
        <v>0</v>
      </c>
    </row>
    <row r="471" spans="1:10" x14ac:dyDescent="0.25">
      <c r="A471" t="s">
        <v>17</v>
      </c>
      <c r="B471" t="s">
        <v>10012</v>
      </c>
      <c r="C471" t="s">
        <v>7053</v>
      </c>
      <c r="D471" t="s">
        <v>157</v>
      </c>
      <c r="F471">
        <v>1</v>
      </c>
      <c r="G471">
        <v>1</v>
      </c>
      <c r="H471" t="s">
        <v>296</v>
      </c>
      <c r="I471">
        <v>1</v>
      </c>
      <c r="J471">
        <v>0</v>
      </c>
    </row>
    <row r="472" spans="1:10" x14ac:dyDescent="0.25">
      <c r="A472" t="s">
        <v>17</v>
      </c>
      <c r="B472" t="s">
        <v>10013</v>
      </c>
      <c r="C472" t="s">
        <v>7054</v>
      </c>
      <c r="D472" t="s">
        <v>37</v>
      </c>
      <c r="F472">
        <v>1</v>
      </c>
      <c r="G472">
        <v>1</v>
      </c>
      <c r="H472" t="s">
        <v>651</v>
      </c>
      <c r="I472">
        <v>1</v>
      </c>
      <c r="J472">
        <v>0</v>
      </c>
    </row>
    <row r="473" spans="1:10" x14ac:dyDescent="0.25">
      <c r="A473" t="s">
        <v>17</v>
      </c>
      <c r="B473" t="s">
        <v>10014</v>
      </c>
      <c r="C473" t="s">
        <v>7055</v>
      </c>
      <c r="D473" t="s">
        <v>19</v>
      </c>
      <c r="F473">
        <v>1</v>
      </c>
      <c r="G473">
        <v>1</v>
      </c>
      <c r="H473" t="s">
        <v>20</v>
      </c>
      <c r="I473">
        <v>1</v>
      </c>
      <c r="J473">
        <v>0</v>
      </c>
    </row>
    <row r="474" spans="1:10" x14ac:dyDescent="0.25">
      <c r="A474" t="s">
        <v>17</v>
      </c>
      <c r="B474" t="s">
        <v>10015</v>
      </c>
      <c r="C474" t="s">
        <v>7056</v>
      </c>
      <c r="D474" t="s">
        <v>37</v>
      </c>
      <c r="F474">
        <v>1</v>
      </c>
      <c r="G474">
        <v>1</v>
      </c>
      <c r="H474" t="s">
        <v>38</v>
      </c>
      <c r="I474">
        <v>1</v>
      </c>
      <c r="J474">
        <v>0</v>
      </c>
    </row>
    <row r="475" spans="1:10" x14ac:dyDescent="0.25">
      <c r="A475" t="s">
        <v>17</v>
      </c>
      <c r="B475" t="s">
        <v>10016</v>
      </c>
      <c r="C475" t="s">
        <v>7057</v>
      </c>
      <c r="D475" t="s">
        <v>19</v>
      </c>
      <c r="F475">
        <v>1</v>
      </c>
      <c r="G475">
        <v>1</v>
      </c>
      <c r="H475" t="s">
        <v>20</v>
      </c>
      <c r="I475">
        <v>1</v>
      </c>
      <c r="J475">
        <v>0</v>
      </c>
    </row>
    <row r="476" spans="1:10" x14ac:dyDescent="0.25">
      <c r="A476" t="s">
        <v>17</v>
      </c>
      <c r="B476" t="s">
        <v>10017</v>
      </c>
      <c r="C476" t="s">
        <v>7058</v>
      </c>
      <c r="D476" t="s">
        <v>37</v>
      </c>
      <c r="F476">
        <v>1</v>
      </c>
      <c r="G476">
        <v>1</v>
      </c>
      <c r="H476" t="s">
        <v>38</v>
      </c>
      <c r="I476">
        <v>1</v>
      </c>
      <c r="J476">
        <v>0</v>
      </c>
    </row>
    <row r="477" spans="1:10" x14ac:dyDescent="0.25">
      <c r="A477" t="s">
        <v>17</v>
      </c>
      <c r="B477" t="s">
        <v>10018</v>
      </c>
      <c r="C477" t="s">
        <v>7059</v>
      </c>
      <c r="D477" t="s">
        <v>19</v>
      </c>
      <c r="F477">
        <v>1</v>
      </c>
      <c r="G477">
        <v>1</v>
      </c>
      <c r="H477" t="s">
        <v>20</v>
      </c>
      <c r="I477">
        <v>1</v>
      </c>
      <c r="J477">
        <v>0</v>
      </c>
    </row>
    <row r="478" spans="1:10" x14ac:dyDescent="0.25">
      <c r="A478" t="s">
        <v>17</v>
      </c>
      <c r="B478" t="s">
        <v>10019</v>
      </c>
      <c r="C478" t="s">
        <v>7060</v>
      </c>
      <c r="D478" t="s">
        <v>37</v>
      </c>
      <c r="F478">
        <v>1</v>
      </c>
      <c r="G478">
        <v>1</v>
      </c>
      <c r="H478" t="s">
        <v>38</v>
      </c>
      <c r="I478">
        <v>1</v>
      </c>
      <c r="J478">
        <v>0</v>
      </c>
    </row>
    <row r="479" spans="1:10" x14ac:dyDescent="0.25">
      <c r="A479" t="s">
        <v>17</v>
      </c>
      <c r="B479" t="s">
        <v>10020</v>
      </c>
      <c r="C479" t="s">
        <v>7061</v>
      </c>
      <c r="D479" t="s">
        <v>41</v>
      </c>
      <c r="F479">
        <v>1</v>
      </c>
      <c r="G479">
        <v>1</v>
      </c>
      <c r="H479" t="s">
        <v>661</v>
      </c>
      <c r="I479">
        <v>1</v>
      </c>
      <c r="J479">
        <v>0</v>
      </c>
    </row>
    <row r="480" spans="1:10" x14ac:dyDescent="0.25">
      <c r="A480" t="s">
        <v>17</v>
      </c>
      <c r="B480" t="s">
        <v>10021</v>
      </c>
      <c r="C480" t="s">
        <v>7062</v>
      </c>
      <c r="D480" t="s">
        <v>19</v>
      </c>
      <c r="F480">
        <v>1</v>
      </c>
      <c r="G480">
        <v>1</v>
      </c>
      <c r="H480" t="s">
        <v>24</v>
      </c>
      <c r="I480">
        <v>1</v>
      </c>
      <c r="J480">
        <v>0</v>
      </c>
    </row>
    <row r="481" spans="1:10" x14ac:dyDescent="0.25">
      <c r="A481" t="s">
        <v>17</v>
      </c>
      <c r="B481" t="s">
        <v>10022</v>
      </c>
      <c r="C481" t="s">
        <v>7063</v>
      </c>
      <c r="D481" t="s">
        <v>37</v>
      </c>
      <c r="F481">
        <v>1</v>
      </c>
      <c r="G481">
        <v>1</v>
      </c>
      <c r="H481" t="s">
        <v>38</v>
      </c>
      <c r="I481">
        <v>1</v>
      </c>
      <c r="J481">
        <v>0</v>
      </c>
    </row>
    <row r="482" spans="1:10" x14ac:dyDescent="0.25">
      <c r="A482" t="s">
        <v>17</v>
      </c>
      <c r="B482" t="s">
        <v>10023</v>
      </c>
      <c r="C482" t="s">
        <v>7064</v>
      </c>
      <c r="D482" t="s">
        <v>37</v>
      </c>
      <c r="F482">
        <v>1</v>
      </c>
      <c r="G482">
        <v>1</v>
      </c>
      <c r="H482" t="s">
        <v>667</v>
      </c>
      <c r="I482">
        <v>1</v>
      </c>
      <c r="J482">
        <v>0</v>
      </c>
    </row>
    <row r="483" spans="1:10" x14ac:dyDescent="0.25">
      <c r="A483" t="s">
        <v>17</v>
      </c>
      <c r="B483" t="s">
        <v>10024</v>
      </c>
      <c r="C483" t="s">
        <v>7065</v>
      </c>
      <c r="D483" t="s">
        <v>37</v>
      </c>
      <c r="F483">
        <v>1</v>
      </c>
      <c r="G483">
        <v>1</v>
      </c>
      <c r="H483" t="s">
        <v>38</v>
      </c>
      <c r="I483">
        <v>1</v>
      </c>
      <c r="J483">
        <v>0</v>
      </c>
    </row>
    <row r="484" spans="1:10" x14ac:dyDescent="0.25">
      <c r="A484" t="s">
        <v>17</v>
      </c>
      <c r="B484" t="s">
        <v>10025</v>
      </c>
      <c r="C484" t="s">
        <v>7066</v>
      </c>
      <c r="D484" t="s">
        <v>37</v>
      </c>
      <c r="F484">
        <v>1</v>
      </c>
      <c r="G484">
        <v>1</v>
      </c>
      <c r="H484" t="s">
        <v>190</v>
      </c>
      <c r="I484">
        <v>1</v>
      </c>
      <c r="J484">
        <v>0</v>
      </c>
    </row>
    <row r="485" spans="1:10" x14ac:dyDescent="0.25">
      <c r="A485" t="s">
        <v>17</v>
      </c>
      <c r="B485" t="s">
        <v>10026</v>
      </c>
      <c r="C485" t="s">
        <v>7067</v>
      </c>
      <c r="D485" t="s">
        <v>37</v>
      </c>
      <c r="F485">
        <v>1</v>
      </c>
      <c r="G485">
        <v>1</v>
      </c>
      <c r="H485" t="s">
        <v>38</v>
      </c>
      <c r="I485">
        <v>1</v>
      </c>
      <c r="J485">
        <v>0</v>
      </c>
    </row>
    <row r="486" spans="1:10" x14ac:dyDescent="0.25">
      <c r="A486" t="s">
        <v>17</v>
      </c>
      <c r="B486" t="s">
        <v>10027</v>
      </c>
      <c r="C486" t="s">
        <v>7068</v>
      </c>
      <c r="D486" t="s">
        <v>37</v>
      </c>
      <c r="F486">
        <v>1</v>
      </c>
      <c r="G486">
        <v>1</v>
      </c>
      <c r="H486" t="s">
        <v>38</v>
      </c>
      <c r="I486">
        <v>1</v>
      </c>
      <c r="J486">
        <v>0</v>
      </c>
    </row>
    <row r="487" spans="1:10" x14ac:dyDescent="0.25">
      <c r="A487" t="s">
        <v>17</v>
      </c>
      <c r="B487" t="s">
        <v>10028</v>
      </c>
      <c r="C487" t="s">
        <v>7069</v>
      </c>
      <c r="D487" t="s">
        <v>318</v>
      </c>
      <c r="F487">
        <v>1</v>
      </c>
      <c r="G487">
        <v>1</v>
      </c>
      <c r="H487" t="s">
        <v>319</v>
      </c>
      <c r="I487">
        <v>1</v>
      </c>
      <c r="J487">
        <v>0</v>
      </c>
    </row>
    <row r="488" spans="1:10" x14ac:dyDescent="0.25">
      <c r="A488" t="s">
        <v>17</v>
      </c>
      <c r="B488" t="s">
        <v>10029</v>
      </c>
      <c r="C488" t="s">
        <v>7070</v>
      </c>
      <c r="D488" t="s">
        <v>318</v>
      </c>
      <c r="F488">
        <v>1</v>
      </c>
      <c r="G488">
        <v>1</v>
      </c>
      <c r="H488" t="s">
        <v>319</v>
      </c>
      <c r="I488">
        <v>1</v>
      </c>
      <c r="J488">
        <v>0</v>
      </c>
    </row>
    <row r="489" spans="1:10" x14ac:dyDescent="0.25">
      <c r="A489" t="s">
        <v>17</v>
      </c>
      <c r="B489" t="s">
        <v>10030</v>
      </c>
      <c r="C489" t="s">
        <v>7071</v>
      </c>
      <c r="D489" t="s">
        <v>187</v>
      </c>
      <c r="F489">
        <v>1</v>
      </c>
      <c r="G489">
        <v>1</v>
      </c>
      <c r="H489" t="s">
        <v>676</v>
      </c>
      <c r="I489">
        <v>1</v>
      </c>
      <c r="J489">
        <v>0</v>
      </c>
    </row>
    <row r="490" spans="1:10" x14ac:dyDescent="0.25">
      <c r="A490" t="s">
        <v>17</v>
      </c>
      <c r="B490" t="s">
        <v>10031</v>
      </c>
      <c r="C490" t="s">
        <v>7072</v>
      </c>
      <c r="D490" t="s">
        <v>187</v>
      </c>
      <c r="F490">
        <v>1</v>
      </c>
      <c r="G490">
        <v>1</v>
      </c>
      <c r="H490" t="s">
        <v>188</v>
      </c>
      <c r="I490">
        <v>1</v>
      </c>
      <c r="J490">
        <v>0</v>
      </c>
    </row>
    <row r="491" spans="1:10" x14ac:dyDescent="0.25">
      <c r="A491" t="s">
        <v>17</v>
      </c>
      <c r="B491" t="s">
        <v>10032</v>
      </c>
      <c r="C491" t="s">
        <v>7073</v>
      </c>
      <c r="D491" t="s">
        <v>37</v>
      </c>
      <c r="F491">
        <v>1</v>
      </c>
      <c r="G491">
        <v>1</v>
      </c>
      <c r="H491" t="s">
        <v>38</v>
      </c>
      <c r="I491">
        <v>1</v>
      </c>
      <c r="J491">
        <v>0</v>
      </c>
    </row>
    <row r="492" spans="1:10" x14ac:dyDescent="0.25">
      <c r="A492" t="s">
        <v>17</v>
      </c>
      <c r="B492" t="s">
        <v>10033</v>
      </c>
      <c r="C492" t="s">
        <v>7074</v>
      </c>
      <c r="D492" t="s">
        <v>318</v>
      </c>
      <c r="F492">
        <v>1</v>
      </c>
      <c r="G492">
        <v>1</v>
      </c>
      <c r="H492" t="s">
        <v>319</v>
      </c>
      <c r="I492">
        <v>1</v>
      </c>
      <c r="J492">
        <v>0</v>
      </c>
    </row>
    <row r="493" spans="1:10" x14ac:dyDescent="0.25">
      <c r="A493" t="s">
        <v>17</v>
      </c>
      <c r="B493" t="s">
        <v>10034</v>
      </c>
      <c r="C493" t="s">
        <v>7075</v>
      </c>
      <c r="D493" t="s">
        <v>167</v>
      </c>
      <c r="F493">
        <v>1</v>
      </c>
      <c r="G493">
        <v>1</v>
      </c>
      <c r="H493" t="s">
        <v>168</v>
      </c>
      <c r="I493">
        <v>1</v>
      </c>
      <c r="J493">
        <v>0</v>
      </c>
    </row>
    <row r="494" spans="1:10" x14ac:dyDescent="0.25">
      <c r="A494" t="s">
        <v>17</v>
      </c>
      <c r="B494" t="s">
        <v>10035</v>
      </c>
      <c r="C494" t="s">
        <v>7076</v>
      </c>
      <c r="D494" t="s">
        <v>37</v>
      </c>
      <c r="F494">
        <v>1</v>
      </c>
      <c r="G494">
        <v>1</v>
      </c>
      <c r="H494" t="s">
        <v>38</v>
      </c>
      <c r="I494">
        <v>1</v>
      </c>
      <c r="J494">
        <v>0</v>
      </c>
    </row>
    <row r="495" spans="1:10" x14ac:dyDescent="0.25">
      <c r="A495" t="s">
        <v>17</v>
      </c>
      <c r="B495" t="s">
        <v>10036</v>
      </c>
      <c r="C495" t="s">
        <v>7077</v>
      </c>
      <c r="D495" t="s">
        <v>187</v>
      </c>
      <c r="F495">
        <v>1</v>
      </c>
      <c r="G495">
        <v>1</v>
      </c>
      <c r="H495" t="s">
        <v>188</v>
      </c>
      <c r="I495">
        <v>1</v>
      </c>
      <c r="J495">
        <v>0</v>
      </c>
    </row>
    <row r="496" spans="1:10" x14ac:dyDescent="0.25">
      <c r="A496" t="s">
        <v>17</v>
      </c>
      <c r="B496" t="s">
        <v>10037</v>
      </c>
      <c r="C496" t="s">
        <v>7078</v>
      </c>
      <c r="D496" t="s">
        <v>187</v>
      </c>
      <c r="F496">
        <v>1</v>
      </c>
      <c r="G496">
        <v>1</v>
      </c>
      <c r="H496" t="s">
        <v>188</v>
      </c>
      <c r="I496">
        <v>1</v>
      </c>
      <c r="J496">
        <v>0</v>
      </c>
    </row>
    <row r="497" spans="1:12" x14ac:dyDescent="0.25">
      <c r="A497" t="s">
        <v>17</v>
      </c>
      <c r="B497" t="s">
        <v>10038</v>
      </c>
      <c r="C497" t="s">
        <v>7079</v>
      </c>
      <c r="D497" t="s">
        <v>37</v>
      </c>
      <c r="F497">
        <v>1</v>
      </c>
      <c r="G497">
        <v>1</v>
      </c>
      <c r="H497" t="s">
        <v>38</v>
      </c>
      <c r="I497">
        <v>1</v>
      </c>
      <c r="J497">
        <v>0</v>
      </c>
    </row>
    <row r="498" spans="1:12" x14ac:dyDescent="0.25">
      <c r="A498" t="s">
        <v>17</v>
      </c>
      <c r="B498" t="s">
        <v>10039</v>
      </c>
      <c r="C498" t="s">
        <v>7080</v>
      </c>
      <c r="D498" t="s">
        <v>37</v>
      </c>
      <c r="F498">
        <v>1</v>
      </c>
      <c r="G498">
        <v>1</v>
      </c>
      <c r="H498" t="s">
        <v>38</v>
      </c>
      <c r="I498">
        <v>1</v>
      </c>
      <c r="J498">
        <v>0</v>
      </c>
    </row>
    <row r="499" spans="1:12" x14ac:dyDescent="0.25">
      <c r="A499" t="s">
        <v>17</v>
      </c>
      <c r="B499" t="s">
        <v>10040</v>
      </c>
      <c r="C499" t="s">
        <v>7081</v>
      </c>
      <c r="D499" t="s">
        <v>19</v>
      </c>
      <c r="F499">
        <v>1</v>
      </c>
      <c r="G499">
        <v>1</v>
      </c>
      <c r="H499" t="s">
        <v>20</v>
      </c>
      <c r="I499">
        <v>1</v>
      </c>
      <c r="J499">
        <v>0</v>
      </c>
    </row>
    <row r="500" spans="1:12" x14ac:dyDescent="0.25">
      <c r="A500" t="s">
        <v>17</v>
      </c>
      <c r="B500" t="s">
        <v>10041</v>
      </c>
      <c r="C500" t="s">
        <v>7082</v>
      </c>
      <c r="D500" t="s">
        <v>19</v>
      </c>
      <c r="F500">
        <v>1</v>
      </c>
      <c r="G500">
        <v>1</v>
      </c>
      <c r="H500" t="s">
        <v>20</v>
      </c>
      <c r="I500">
        <v>1</v>
      </c>
      <c r="J500">
        <v>0</v>
      </c>
    </row>
    <row r="501" spans="1:12" x14ac:dyDescent="0.25">
      <c r="A501" t="s">
        <v>17</v>
      </c>
      <c r="B501" t="s">
        <v>10042</v>
      </c>
      <c r="C501" t="s">
        <v>7083</v>
      </c>
      <c r="D501" t="s">
        <v>19</v>
      </c>
      <c r="F501">
        <v>1</v>
      </c>
      <c r="G501">
        <v>1</v>
      </c>
      <c r="H501" t="s">
        <v>20</v>
      </c>
      <c r="I501">
        <v>1</v>
      </c>
      <c r="J501">
        <v>0</v>
      </c>
    </row>
    <row r="502" spans="1:12" x14ac:dyDescent="0.25">
      <c r="A502" t="s">
        <v>17</v>
      </c>
      <c r="B502" t="s">
        <v>10043</v>
      </c>
      <c r="C502" t="s">
        <v>7084</v>
      </c>
      <c r="D502" t="s">
        <v>37</v>
      </c>
      <c r="F502">
        <v>1</v>
      </c>
      <c r="G502">
        <v>1</v>
      </c>
      <c r="H502" t="s">
        <v>38</v>
      </c>
      <c r="I502">
        <v>1</v>
      </c>
      <c r="J502">
        <v>0</v>
      </c>
    </row>
    <row r="503" spans="1:12" x14ac:dyDescent="0.25">
      <c r="A503" t="s">
        <v>17</v>
      </c>
      <c r="B503" t="s">
        <v>10044</v>
      </c>
      <c r="C503" t="s">
        <v>7085</v>
      </c>
      <c r="D503" t="s">
        <v>19</v>
      </c>
      <c r="F503">
        <v>1</v>
      </c>
      <c r="G503">
        <v>1</v>
      </c>
      <c r="H503" t="s">
        <v>20</v>
      </c>
      <c r="I503">
        <v>1</v>
      </c>
      <c r="J503">
        <v>0</v>
      </c>
      <c r="L503" s="1"/>
    </row>
    <row r="504" spans="1:12" x14ac:dyDescent="0.25">
      <c r="A504" t="s">
        <v>17</v>
      </c>
      <c r="B504" t="s">
        <v>10045</v>
      </c>
      <c r="C504" t="s">
        <v>7086</v>
      </c>
      <c r="D504" t="s">
        <v>187</v>
      </c>
      <c r="F504">
        <v>1</v>
      </c>
      <c r="G504">
        <v>1</v>
      </c>
      <c r="H504" t="s">
        <v>676</v>
      </c>
      <c r="I504">
        <v>1</v>
      </c>
      <c r="J504">
        <v>0</v>
      </c>
    </row>
    <row r="505" spans="1:12" x14ac:dyDescent="0.25">
      <c r="A505" t="s">
        <v>17</v>
      </c>
      <c r="B505" t="s">
        <v>10046</v>
      </c>
      <c r="C505" t="s">
        <v>7087</v>
      </c>
      <c r="D505" t="s">
        <v>19</v>
      </c>
      <c r="F505">
        <v>1</v>
      </c>
      <c r="G505">
        <v>1</v>
      </c>
      <c r="H505" t="s">
        <v>24</v>
      </c>
      <c r="I505">
        <v>1</v>
      </c>
      <c r="J505">
        <v>0</v>
      </c>
    </row>
    <row r="506" spans="1:12" x14ac:dyDescent="0.25">
      <c r="A506" t="s">
        <v>17</v>
      </c>
      <c r="B506" t="s">
        <v>10047</v>
      </c>
      <c r="C506" t="s">
        <v>7088</v>
      </c>
      <c r="D506" t="s">
        <v>19</v>
      </c>
      <c r="F506">
        <v>1</v>
      </c>
      <c r="G506">
        <v>1</v>
      </c>
      <c r="H506" t="s">
        <v>24</v>
      </c>
      <c r="I506">
        <v>1</v>
      </c>
      <c r="J506">
        <v>0</v>
      </c>
    </row>
    <row r="507" spans="1:12" x14ac:dyDescent="0.25">
      <c r="A507" t="s">
        <v>17</v>
      </c>
      <c r="B507" t="s">
        <v>10048</v>
      </c>
      <c r="C507" t="s">
        <v>7089</v>
      </c>
      <c r="D507" t="s">
        <v>187</v>
      </c>
      <c r="F507">
        <v>1</v>
      </c>
      <c r="G507">
        <v>1</v>
      </c>
      <c r="H507" t="s">
        <v>188</v>
      </c>
      <c r="I507">
        <v>1</v>
      </c>
      <c r="J507">
        <v>0</v>
      </c>
    </row>
    <row r="508" spans="1:12" x14ac:dyDescent="0.25">
      <c r="A508" t="s">
        <v>17</v>
      </c>
      <c r="B508" t="s">
        <v>10049</v>
      </c>
      <c r="C508" t="s">
        <v>7090</v>
      </c>
      <c r="D508" t="s">
        <v>41</v>
      </c>
      <c r="F508">
        <v>1</v>
      </c>
      <c r="G508">
        <v>1</v>
      </c>
      <c r="H508" t="s">
        <v>709</v>
      </c>
      <c r="I508">
        <v>1</v>
      </c>
      <c r="J508">
        <v>0</v>
      </c>
    </row>
    <row r="509" spans="1:12" x14ac:dyDescent="0.25">
      <c r="A509" t="s">
        <v>17</v>
      </c>
      <c r="B509" t="s">
        <v>10050</v>
      </c>
      <c r="C509" t="s">
        <v>7091</v>
      </c>
      <c r="D509" t="s">
        <v>318</v>
      </c>
      <c r="F509">
        <v>1</v>
      </c>
      <c r="G509">
        <v>1</v>
      </c>
      <c r="H509" t="s">
        <v>319</v>
      </c>
      <c r="I509">
        <v>1</v>
      </c>
      <c r="J509">
        <v>0</v>
      </c>
    </row>
    <row r="510" spans="1:12" x14ac:dyDescent="0.25">
      <c r="A510" t="s">
        <v>17</v>
      </c>
      <c r="B510" t="s">
        <v>10051</v>
      </c>
      <c r="C510" t="s">
        <v>7092</v>
      </c>
      <c r="D510" t="s">
        <v>37</v>
      </c>
      <c r="F510">
        <v>1</v>
      </c>
      <c r="G510">
        <v>1</v>
      </c>
      <c r="H510" t="s">
        <v>38</v>
      </c>
      <c r="I510">
        <v>1</v>
      </c>
      <c r="J510">
        <v>0</v>
      </c>
    </row>
    <row r="511" spans="1:12" x14ac:dyDescent="0.25">
      <c r="A511" t="s">
        <v>17</v>
      </c>
      <c r="B511" t="s">
        <v>10052</v>
      </c>
      <c r="C511" t="s">
        <v>7093</v>
      </c>
      <c r="D511" t="s">
        <v>157</v>
      </c>
      <c r="F511">
        <v>1</v>
      </c>
      <c r="G511">
        <v>1</v>
      </c>
      <c r="H511" t="s">
        <v>217</v>
      </c>
      <c r="I511">
        <v>1</v>
      </c>
      <c r="J511">
        <v>0</v>
      </c>
    </row>
    <row r="512" spans="1:12" x14ac:dyDescent="0.25">
      <c r="A512" t="s">
        <v>17</v>
      </c>
      <c r="B512" t="s">
        <v>10053</v>
      </c>
      <c r="C512" t="s">
        <v>7094</v>
      </c>
      <c r="D512" t="s">
        <v>157</v>
      </c>
      <c r="F512">
        <v>1</v>
      </c>
      <c r="G512">
        <v>1</v>
      </c>
      <c r="H512" t="s">
        <v>217</v>
      </c>
      <c r="I512">
        <v>1</v>
      </c>
      <c r="J512">
        <v>0</v>
      </c>
    </row>
    <row r="513" spans="1:10" x14ac:dyDescent="0.25">
      <c r="A513" t="s">
        <v>17</v>
      </c>
      <c r="B513" t="s">
        <v>10054</v>
      </c>
      <c r="C513" t="s">
        <v>7095</v>
      </c>
      <c r="D513" t="s">
        <v>37</v>
      </c>
      <c r="F513">
        <v>1</v>
      </c>
      <c r="G513">
        <v>1</v>
      </c>
      <c r="H513" t="s">
        <v>38</v>
      </c>
      <c r="I513">
        <v>1</v>
      </c>
      <c r="J513">
        <v>0</v>
      </c>
    </row>
    <row r="514" spans="1:10" x14ac:dyDescent="0.25">
      <c r="A514" t="s">
        <v>17</v>
      </c>
      <c r="B514" t="s">
        <v>10055</v>
      </c>
      <c r="C514" t="s">
        <v>7096</v>
      </c>
      <c r="D514" t="s">
        <v>37</v>
      </c>
      <c r="F514">
        <v>1</v>
      </c>
      <c r="G514">
        <v>1</v>
      </c>
      <c r="H514" t="s">
        <v>69</v>
      </c>
      <c r="I514">
        <v>1</v>
      </c>
      <c r="J514">
        <v>0</v>
      </c>
    </row>
    <row r="515" spans="1:10" x14ac:dyDescent="0.25">
      <c r="A515" t="s">
        <v>17</v>
      </c>
      <c r="B515" t="s">
        <v>10056</v>
      </c>
      <c r="C515" t="s">
        <v>7097</v>
      </c>
      <c r="D515" t="s">
        <v>37</v>
      </c>
      <c r="F515">
        <v>1</v>
      </c>
      <c r="G515">
        <v>1</v>
      </c>
      <c r="H515" t="s">
        <v>38</v>
      </c>
      <c r="I515">
        <v>1</v>
      </c>
      <c r="J515">
        <v>0</v>
      </c>
    </row>
    <row r="516" spans="1:10" x14ac:dyDescent="0.25">
      <c r="A516" t="s">
        <v>17</v>
      </c>
      <c r="B516" t="s">
        <v>10057</v>
      </c>
      <c r="C516" t="s">
        <v>7098</v>
      </c>
      <c r="D516" t="s">
        <v>157</v>
      </c>
      <c r="F516">
        <v>1</v>
      </c>
      <c r="G516">
        <v>1</v>
      </c>
      <c r="H516" t="s">
        <v>264</v>
      </c>
      <c r="I516">
        <v>1</v>
      </c>
      <c r="J516">
        <v>0</v>
      </c>
    </row>
    <row r="517" spans="1:10" x14ac:dyDescent="0.25">
      <c r="A517" t="s">
        <v>17</v>
      </c>
      <c r="B517" t="s">
        <v>10058</v>
      </c>
      <c r="C517" t="s">
        <v>7099</v>
      </c>
      <c r="D517" t="s">
        <v>157</v>
      </c>
      <c r="F517">
        <v>1</v>
      </c>
      <c r="G517">
        <v>1</v>
      </c>
      <c r="H517" t="s">
        <v>264</v>
      </c>
      <c r="I517">
        <v>1</v>
      </c>
      <c r="J517">
        <v>0</v>
      </c>
    </row>
    <row r="518" spans="1:10" x14ac:dyDescent="0.25">
      <c r="A518" t="s">
        <v>17</v>
      </c>
      <c r="B518" t="s">
        <v>10059</v>
      </c>
      <c r="C518" t="s">
        <v>7100</v>
      </c>
      <c r="D518" t="s">
        <v>157</v>
      </c>
      <c r="F518">
        <v>1</v>
      </c>
      <c r="G518">
        <v>1</v>
      </c>
      <c r="H518" t="s">
        <v>217</v>
      </c>
      <c r="I518">
        <v>1</v>
      </c>
      <c r="J518">
        <v>0</v>
      </c>
    </row>
    <row r="519" spans="1:10" x14ac:dyDescent="0.25">
      <c r="A519" t="s">
        <v>17</v>
      </c>
      <c r="B519" t="s">
        <v>10060</v>
      </c>
      <c r="C519" t="s">
        <v>7101</v>
      </c>
      <c r="D519" t="s">
        <v>157</v>
      </c>
      <c r="F519">
        <v>1</v>
      </c>
      <c r="G519">
        <v>1</v>
      </c>
      <c r="H519" t="s">
        <v>217</v>
      </c>
      <c r="I519">
        <v>1</v>
      </c>
      <c r="J519">
        <v>0</v>
      </c>
    </row>
    <row r="520" spans="1:10" x14ac:dyDescent="0.25">
      <c r="A520" t="s">
        <v>17</v>
      </c>
      <c r="B520" t="s">
        <v>10061</v>
      </c>
      <c r="C520" t="s">
        <v>7102</v>
      </c>
      <c r="D520" t="s">
        <v>41</v>
      </c>
      <c r="F520">
        <v>1</v>
      </c>
      <c r="G520">
        <v>1</v>
      </c>
      <c r="H520" t="s">
        <v>45</v>
      </c>
      <c r="I520">
        <v>1</v>
      </c>
      <c r="J520">
        <v>0</v>
      </c>
    </row>
    <row r="521" spans="1:10" x14ac:dyDescent="0.25">
      <c r="A521" t="s">
        <v>17</v>
      </c>
      <c r="B521" t="s">
        <v>10062</v>
      </c>
      <c r="C521" t="s">
        <v>7103</v>
      </c>
      <c r="D521" t="s">
        <v>41</v>
      </c>
      <c r="F521">
        <v>1</v>
      </c>
      <c r="G521">
        <v>1</v>
      </c>
      <c r="H521" t="s">
        <v>45</v>
      </c>
      <c r="I521">
        <v>1</v>
      </c>
      <c r="J521">
        <v>0</v>
      </c>
    </row>
    <row r="522" spans="1:10" x14ac:dyDescent="0.25">
      <c r="A522" t="s">
        <v>17</v>
      </c>
      <c r="B522" t="s">
        <v>10063</v>
      </c>
      <c r="C522" t="s">
        <v>7104</v>
      </c>
      <c r="D522" t="s">
        <v>638</v>
      </c>
      <c r="F522">
        <v>1</v>
      </c>
      <c r="G522">
        <v>1</v>
      </c>
      <c r="H522" t="s">
        <v>639</v>
      </c>
      <c r="I522">
        <v>1</v>
      </c>
      <c r="J522">
        <v>0</v>
      </c>
    </row>
    <row r="523" spans="1:10" x14ac:dyDescent="0.25">
      <c r="A523" t="s">
        <v>17</v>
      </c>
      <c r="B523" t="s">
        <v>10064</v>
      </c>
      <c r="C523" t="s">
        <v>7105</v>
      </c>
      <c r="D523" t="s">
        <v>638</v>
      </c>
      <c r="F523">
        <v>1</v>
      </c>
      <c r="G523">
        <v>1</v>
      </c>
      <c r="H523" t="s">
        <v>639</v>
      </c>
      <c r="I523">
        <v>1</v>
      </c>
      <c r="J523">
        <v>0</v>
      </c>
    </row>
    <row r="524" spans="1:10" x14ac:dyDescent="0.25">
      <c r="A524" t="s">
        <v>17</v>
      </c>
      <c r="B524" t="s">
        <v>10065</v>
      </c>
      <c r="C524" t="s">
        <v>7106</v>
      </c>
      <c r="D524" t="s">
        <v>638</v>
      </c>
      <c r="F524">
        <v>1</v>
      </c>
      <c r="G524">
        <v>1</v>
      </c>
      <c r="H524" t="s">
        <v>639</v>
      </c>
      <c r="I524">
        <v>1</v>
      </c>
      <c r="J524">
        <v>0</v>
      </c>
    </row>
    <row r="525" spans="1:10" x14ac:dyDescent="0.25">
      <c r="A525" t="s">
        <v>17</v>
      </c>
      <c r="B525" t="s">
        <v>10066</v>
      </c>
      <c r="C525" t="s">
        <v>7107</v>
      </c>
      <c r="D525" t="s">
        <v>638</v>
      </c>
      <c r="F525">
        <v>1</v>
      </c>
      <c r="G525">
        <v>1</v>
      </c>
      <c r="H525" t="s">
        <v>639</v>
      </c>
      <c r="I525">
        <v>1</v>
      </c>
      <c r="J525">
        <v>0</v>
      </c>
    </row>
    <row r="526" spans="1:10" x14ac:dyDescent="0.25">
      <c r="A526" t="s">
        <v>17</v>
      </c>
      <c r="B526" t="s">
        <v>10067</v>
      </c>
      <c r="C526" t="s">
        <v>7108</v>
      </c>
      <c r="D526" t="s">
        <v>638</v>
      </c>
      <c r="F526">
        <v>1</v>
      </c>
      <c r="G526">
        <v>1</v>
      </c>
      <c r="H526" t="s">
        <v>639</v>
      </c>
      <c r="I526">
        <v>1</v>
      </c>
      <c r="J526">
        <v>0</v>
      </c>
    </row>
    <row r="527" spans="1:10" x14ac:dyDescent="0.25">
      <c r="A527" t="s">
        <v>17</v>
      </c>
      <c r="B527" t="s">
        <v>10068</v>
      </c>
      <c r="C527" t="s">
        <v>7109</v>
      </c>
      <c r="D527" t="s">
        <v>187</v>
      </c>
      <c r="F527">
        <v>1</v>
      </c>
      <c r="G527">
        <v>1</v>
      </c>
      <c r="H527" t="s">
        <v>188</v>
      </c>
      <c r="I527">
        <v>1</v>
      </c>
      <c r="J527">
        <v>0</v>
      </c>
    </row>
    <row r="528" spans="1:10" x14ac:dyDescent="0.25">
      <c r="A528" t="s">
        <v>17</v>
      </c>
      <c r="B528" t="s">
        <v>10069</v>
      </c>
      <c r="C528" t="s">
        <v>7110</v>
      </c>
      <c r="D528" t="s">
        <v>37</v>
      </c>
      <c r="F528">
        <v>1</v>
      </c>
      <c r="G528">
        <v>1</v>
      </c>
      <c r="H528" t="s">
        <v>744</v>
      </c>
      <c r="I528">
        <v>1</v>
      </c>
      <c r="J528">
        <v>0</v>
      </c>
    </row>
    <row r="529" spans="1:10" x14ac:dyDescent="0.25">
      <c r="A529" t="s">
        <v>17</v>
      </c>
      <c r="B529" t="s">
        <v>10070</v>
      </c>
      <c r="C529" t="s">
        <v>7111</v>
      </c>
      <c r="D529" t="s">
        <v>37</v>
      </c>
      <c r="F529">
        <v>1</v>
      </c>
      <c r="G529">
        <v>1</v>
      </c>
      <c r="H529" t="s">
        <v>190</v>
      </c>
      <c r="I529">
        <v>1</v>
      </c>
      <c r="J529">
        <v>0</v>
      </c>
    </row>
    <row r="530" spans="1:10" x14ac:dyDescent="0.25">
      <c r="A530" t="s">
        <v>17</v>
      </c>
      <c r="B530" t="s">
        <v>10071</v>
      </c>
      <c r="C530" t="s">
        <v>7112</v>
      </c>
      <c r="D530" t="s">
        <v>37</v>
      </c>
      <c r="F530">
        <v>1</v>
      </c>
      <c r="G530">
        <v>1</v>
      </c>
      <c r="H530" t="s">
        <v>748</v>
      </c>
      <c r="I530">
        <v>1</v>
      </c>
      <c r="J530">
        <v>0</v>
      </c>
    </row>
    <row r="531" spans="1:10" x14ac:dyDescent="0.25">
      <c r="A531" t="s">
        <v>17</v>
      </c>
      <c r="B531" t="s">
        <v>10072</v>
      </c>
      <c r="C531" t="s">
        <v>7113</v>
      </c>
      <c r="D531" t="s">
        <v>37</v>
      </c>
      <c r="F531">
        <v>1</v>
      </c>
      <c r="G531">
        <v>1</v>
      </c>
      <c r="H531" t="s">
        <v>190</v>
      </c>
      <c r="I531">
        <v>1</v>
      </c>
      <c r="J531">
        <v>0</v>
      </c>
    </row>
    <row r="532" spans="1:10" x14ac:dyDescent="0.25">
      <c r="A532" t="s">
        <v>17</v>
      </c>
      <c r="B532" t="s">
        <v>10073</v>
      </c>
      <c r="C532" t="s">
        <v>7114</v>
      </c>
      <c r="D532" t="s">
        <v>37</v>
      </c>
      <c r="F532">
        <v>1</v>
      </c>
      <c r="G532">
        <v>1</v>
      </c>
      <c r="H532" t="s">
        <v>190</v>
      </c>
      <c r="I532">
        <v>1</v>
      </c>
      <c r="J532">
        <v>0</v>
      </c>
    </row>
    <row r="533" spans="1:10" x14ac:dyDescent="0.25">
      <c r="A533" t="s">
        <v>17</v>
      </c>
      <c r="B533" t="s">
        <v>10074</v>
      </c>
      <c r="C533" t="s">
        <v>7115</v>
      </c>
      <c r="D533" t="s">
        <v>37</v>
      </c>
      <c r="F533">
        <v>1</v>
      </c>
      <c r="G533">
        <v>1</v>
      </c>
      <c r="H533" t="s">
        <v>752</v>
      </c>
      <c r="I533">
        <v>1</v>
      </c>
      <c r="J533">
        <v>0</v>
      </c>
    </row>
    <row r="534" spans="1:10" x14ac:dyDescent="0.25">
      <c r="A534" t="s">
        <v>17</v>
      </c>
      <c r="B534" t="s">
        <v>10075</v>
      </c>
      <c r="C534" t="s">
        <v>7116</v>
      </c>
      <c r="D534" t="s">
        <v>37</v>
      </c>
      <c r="F534">
        <v>1</v>
      </c>
      <c r="G534">
        <v>1</v>
      </c>
      <c r="H534" t="s">
        <v>69</v>
      </c>
      <c r="I534">
        <v>1</v>
      </c>
      <c r="J534">
        <v>0</v>
      </c>
    </row>
    <row r="535" spans="1:10" x14ac:dyDescent="0.25">
      <c r="A535" t="s">
        <v>17</v>
      </c>
      <c r="B535" t="s">
        <v>10076</v>
      </c>
      <c r="C535" t="s">
        <v>7117</v>
      </c>
      <c r="D535" t="s">
        <v>19</v>
      </c>
      <c r="F535">
        <v>1</v>
      </c>
      <c r="G535">
        <v>1</v>
      </c>
      <c r="H535" t="s">
        <v>20</v>
      </c>
      <c r="I535">
        <v>1</v>
      </c>
      <c r="J535">
        <v>0</v>
      </c>
    </row>
    <row r="536" spans="1:10" x14ac:dyDescent="0.25">
      <c r="A536" t="s">
        <v>17</v>
      </c>
      <c r="B536" t="s">
        <v>10077</v>
      </c>
      <c r="C536" t="s">
        <v>7118</v>
      </c>
      <c r="D536" t="s">
        <v>19</v>
      </c>
      <c r="F536">
        <v>1</v>
      </c>
      <c r="G536">
        <v>1</v>
      </c>
      <c r="H536" t="s">
        <v>20</v>
      </c>
      <c r="I536">
        <v>1</v>
      </c>
      <c r="J536">
        <v>0</v>
      </c>
    </row>
    <row r="537" spans="1:10" x14ac:dyDescent="0.25">
      <c r="A537" t="s">
        <v>17</v>
      </c>
      <c r="B537" t="s">
        <v>10078</v>
      </c>
      <c r="C537" t="s">
        <v>7119</v>
      </c>
      <c r="D537" t="s">
        <v>19</v>
      </c>
      <c r="F537">
        <v>1</v>
      </c>
      <c r="G537">
        <v>1</v>
      </c>
      <c r="H537" t="s">
        <v>20</v>
      </c>
      <c r="I537">
        <v>1</v>
      </c>
      <c r="J537">
        <v>0</v>
      </c>
    </row>
    <row r="538" spans="1:10" x14ac:dyDescent="0.25">
      <c r="A538" t="s">
        <v>17</v>
      </c>
      <c r="B538" t="s">
        <v>10079</v>
      </c>
      <c r="C538" t="s">
        <v>7120</v>
      </c>
      <c r="D538" t="s">
        <v>187</v>
      </c>
      <c r="F538">
        <v>1</v>
      </c>
      <c r="G538">
        <v>1</v>
      </c>
      <c r="H538" t="s">
        <v>188</v>
      </c>
      <c r="I538">
        <v>1</v>
      </c>
      <c r="J538">
        <v>0</v>
      </c>
    </row>
    <row r="539" spans="1:10" x14ac:dyDescent="0.25">
      <c r="A539" t="s">
        <v>17</v>
      </c>
      <c r="B539" t="s">
        <v>10080</v>
      </c>
      <c r="C539" t="s">
        <v>7121</v>
      </c>
      <c r="D539" t="s">
        <v>167</v>
      </c>
      <c r="F539">
        <v>1</v>
      </c>
      <c r="G539">
        <v>1</v>
      </c>
      <c r="H539" t="s">
        <v>168</v>
      </c>
      <c r="I539">
        <v>1</v>
      </c>
      <c r="J539">
        <v>0</v>
      </c>
    </row>
    <row r="540" spans="1:10" x14ac:dyDescent="0.25">
      <c r="A540" t="s">
        <v>17</v>
      </c>
      <c r="B540" t="s">
        <v>10081</v>
      </c>
      <c r="C540" t="s">
        <v>7122</v>
      </c>
      <c r="D540" t="s">
        <v>41</v>
      </c>
      <c r="F540">
        <v>1</v>
      </c>
      <c r="G540">
        <v>1</v>
      </c>
      <c r="H540" t="s">
        <v>555</v>
      </c>
      <c r="I540">
        <v>1</v>
      </c>
      <c r="J540">
        <v>0</v>
      </c>
    </row>
    <row r="541" spans="1:10" x14ac:dyDescent="0.25">
      <c r="A541" t="s">
        <v>17</v>
      </c>
      <c r="B541" t="s">
        <v>10082</v>
      </c>
      <c r="C541" t="s">
        <v>7123</v>
      </c>
      <c r="D541" t="s">
        <v>37</v>
      </c>
      <c r="F541">
        <v>1</v>
      </c>
      <c r="G541">
        <v>1</v>
      </c>
      <c r="H541" t="s">
        <v>38</v>
      </c>
      <c r="I541">
        <v>1</v>
      </c>
      <c r="J541">
        <v>0</v>
      </c>
    </row>
    <row r="542" spans="1:10" x14ac:dyDescent="0.25">
      <c r="A542" t="s">
        <v>17</v>
      </c>
      <c r="B542" t="s">
        <v>10083</v>
      </c>
      <c r="C542" t="s">
        <v>7124</v>
      </c>
      <c r="D542" t="s">
        <v>41</v>
      </c>
      <c r="F542">
        <v>1</v>
      </c>
      <c r="G542">
        <v>1</v>
      </c>
      <c r="H542" t="s">
        <v>196</v>
      </c>
      <c r="I542">
        <v>1</v>
      </c>
      <c r="J542">
        <v>0</v>
      </c>
    </row>
    <row r="543" spans="1:10" x14ac:dyDescent="0.25">
      <c r="A543" t="s">
        <v>17</v>
      </c>
      <c r="B543" t="s">
        <v>10084</v>
      </c>
      <c r="C543" t="s">
        <v>7125</v>
      </c>
      <c r="D543" t="s">
        <v>41</v>
      </c>
      <c r="F543">
        <v>1</v>
      </c>
      <c r="G543">
        <v>1</v>
      </c>
      <c r="H543" t="s">
        <v>555</v>
      </c>
      <c r="I543">
        <v>1</v>
      </c>
      <c r="J543">
        <v>0</v>
      </c>
    </row>
    <row r="544" spans="1:10" x14ac:dyDescent="0.25">
      <c r="A544" t="s">
        <v>17</v>
      </c>
      <c r="B544" t="s">
        <v>10085</v>
      </c>
      <c r="C544" t="s">
        <v>7126</v>
      </c>
      <c r="D544" t="s">
        <v>41</v>
      </c>
      <c r="F544">
        <v>1</v>
      </c>
      <c r="G544">
        <v>1</v>
      </c>
      <c r="H544" t="s">
        <v>45</v>
      </c>
      <c r="I544">
        <v>1</v>
      </c>
      <c r="J544">
        <v>0</v>
      </c>
    </row>
    <row r="545" spans="1:10" x14ac:dyDescent="0.25">
      <c r="A545" t="s">
        <v>17</v>
      </c>
      <c r="B545" t="s">
        <v>10086</v>
      </c>
      <c r="C545" t="s">
        <v>7127</v>
      </c>
      <c r="D545" t="s">
        <v>41</v>
      </c>
      <c r="F545">
        <v>1</v>
      </c>
      <c r="G545">
        <v>1</v>
      </c>
      <c r="H545" t="s">
        <v>782</v>
      </c>
      <c r="I545">
        <v>1</v>
      </c>
      <c r="J545">
        <v>0</v>
      </c>
    </row>
    <row r="546" spans="1:10" x14ac:dyDescent="0.25">
      <c r="A546" t="s">
        <v>17</v>
      </c>
      <c r="B546" t="s">
        <v>10087</v>
      </c>
      <c r="C546" t="s">
        <v>7128</v>
      </c>
      <c r="D546" t="s">
        <v>41</v>
      </c>
      <c r="F546">
        <v>1</v>
      </c>
      <c r="G546">
        <v>1</v>
      </c>
      <c r="H546" t="s">
        <v>205</v>
      </c>
      <c r="I546">
        <v>1</v>
      </c>
      <c r="J546">
        <v>0</v>
      </c>
    </row>
    <row r="547" spans="1:10" x14ac:dyDescent="0.25">
      <c r="A547" t="s">
        <v>17</v>
      </c>
      <c r="B547" t="s">
        <v>10088</v>
      </c>
      <c r="C547" t="s">
        <v>7129</v>
      </c>
      <c r="D547" t="s">
        <v>157</v>
      </c>
      <c r="F547">
        <v>1</v>
      </c>
      <c r="G547">
        <v>1</v>
      </c>
      <c r="H547" t="s">
        <v>785</v>
      </c>
      <c r="I547">
        <v>1</v>
      </c>
      <c r="J547">
        <v>0</v>
      </c>
    </row>
    <row r="548" spans="1:10" x14ac:dyDescent="0.25">
      <c r="A548" t="s">
        <v>17</v>
      </c>
      <c r="B548" t="s">
        <v>10089</v>
      </c>
      <c r="C548" t="s">
        <v>7130</v>
      </c>
      <c r="D548" t="s">
        <v>37</v>
      </c>
      <c r="F548">
        <v>1</v>
      </c>
      <c r="G548">
        <v>1</v>
      </c>
      <c r="H548" t="s">
        <v>38</v>
      </c>
      <c r="I548">
        <v>1</v>
      </c>
      <c r="J548">
        <v>0</v>
      </c>
    </row>
    <row r="549" spans="1:10" x14ac:dyDescent="0.25">
      <c r="A549" t="s">
        <v>17</v>
      </c>
      <c r="B549" t="s">
        <v>10090</v>
      </c>
      <c r="C549" t="s">
        <v>7131</v>
      </c>
      <c r="D549" t="s">
        <v>41</v>
      </c>
      <c r="F549">
        <v>1</v>
      </c>
      <c r="G549">
        <v>1</v>
      </c>
      <c r="H549" t="s">
        <v>71</v>
      </c>
      <c r="I549">
        <v>1</v>
      </c>
      <c r="J549">
        <v>0</v>
      </c>
    </row>
    <row r="550" spans="1:10" x14ac:dyDescent="0.25">
      <c r="A550" t="s">
        <v>17</v>
      </c>
      <c r="B550" t="s">
        <v>10091</v>
      </c>
      <c r="C550" t="s">
        <v>7132</v>
      </c>
      <c r="D550" t="s">
        <v>41</v>
      </c>
      <c r="F550">
        <v>1</v>
      </c>
      <c r="G550">
        <v>1</v>
      </c>
      <c r="H550" t="s">
        <v>205</v>
      </c>
      <c r="I550">
        <v>1</v>
      </c>
      <c r="J550">
        <v>0</v>
      </c>
    </row>
    <row r="551" spans="1:10" x14ac:dyDescent="0.25">
      <c r="A551" t="s">
        <v>17</v>
      </c>
      <c r="B551" t="s">
        <v>10092</v>
      </c>
      <c r="C551" t="s">
        <v>7133</v>
      </c>
      <c r="D551" t="s">
        <v>37</v>
      </c>
      <c r="F551">
        <v>1</v>
      </c>
      <c r="G551">
        <v>1</v>
      </c>
      <c r="H551" t="s">
        <v>796</v>
      </c>
      <c r="I551">
        <v>1</v>
      </c>
      <c r="J551">
        <v>0</v>
      </c>
    </row>
    <row r="552" spans="1:10" x14ac:dyDescent="0.25">
      <c r="A552" t="s">
        <v>17</v>
      </c>
      <c r="B552" t="s">
        <v>10093</v>
      </c>
      <c r="C552" t="s">
        <v>7134</v>
      </c>
      <c r="D552" t="s">
        <v>187</v>
      </c>
      <c r="F552">
        <v>1</v>
      </c>
      <c r="G552">
        <v>1</v>
      </c>
      <c r="H552" t="s">
        <v>188</v>
      </c>
      <c r="I552">
        <v>1</v>
      </c>
      <c r="J552">
        <v>0</v>
      </c>
    </row>
    <row r="553" spans="1:10" x14ac:dyDescent="0.25">
      <c r="A553" t="s">
        <v>17</v>
      </c>
      <c r="B553" t="s">
        <v>10094</v>
      </c>
      <c r="C553" t="s">
        <v>7135</v>
      </c>
      <c r="D553" t="s">
        <v>19</v>
      </c>
      <c r="F553">
        <v>1</v>
      </c>
      <c r="G553">
        <v>1</v>
      </c>
      <c r="H553" t="s">
        <v>20</v>
      </c>
      <c r="I553">
        <v>1</v>
      </c>
      <c r="J553">
        <v>0</v>
      </c>
    </row>
    <row r="554" spans="1:10" x14ac:dyDescent="0.25">
      <c r="A554" t="s">
        <v>17</v>
      </c>
      <c r="B554" t="s">
        <v>10095</v>
      </c>
      <c r="C554" t="s">
        <v>7136</v>
      </c>
      <c r="D554" t="s">
        <v>157</v>
      </c>
      <c r="F554">
        <v>1</v>
      </c>
      <c r="G554">
        <v>1</v>
      </c>
      <c r="H554" t="s">
        <v>785</v>
      </c>
      <c r="I554">
        <v>1</v>
      </c>
      <c r="J554">
        <v>0</v>
      </c>
    </row>
    <row r="555" spans="1:10" x14ac:dyDescent="0.25">
      <c r="A555" t="s">
        <v>17</v>
      </c>
      <c r="B555" t="s">
        <v>10096</v>
      </c>
      <c r="C555" t="s">
        <v>7137</v>
      </c>
      <c r="D555" t="s">
        <v>187</v>
      </c>
      <c r="F555">
        <v>1</v>
      </c>
      <c r="G555">
        <v>1</v>
      </c>
      <c r="H555" t="s">
        <v>188</v>
      </c>
      <c r="I555">
        <v>1</v>
      </c>
      <c r="J555">
        <v>0</v>
      </c>
    </row>
    <row r="556" spans="1:10" x14ac:dyDescent="0.25">
      <c r="A556" t="s">
        <v>17</v>
      </c>
      <c r="B556" t="s">
        <v>10097</v>
      </c>
      <c r="C556" t="s">
        <v>7138</v>
      </c>
      <c r="D556" t="s">
        <v>187</v>
      </c>
      <c r="F556">
        <v>1</v>
      </c>
      <c r="G556">
        <v>1</v>
      </c>
      <c r="H556" t="s">
        <v>188</v>
      </c>
      <c r="I556">
        <v>1</v>
      </c>
      <c r="J556">
        <v>0</v>
      </c>
    </row>
    <row r="557" spans="1:10" x14ac:dyDescent="0.25">
      <c r="A557" t="s">
        <v>17</v>
      </c>
      <c r="B557" t="s">
        <v>10098</v>
      </c>
      <c r="C557" t="s">
        <v>7139</v>
      </c>
      <c r="D557" t="s">
        <v>41</v>
      </c>
      <c r="F557">
        <v>1</v>
      </c>
      <c r="G557">
        <v>1</v>
      </c>
      <c r="H557" t="s">
        <v>205</v>
      </c>
      <c r="I557">
        <v>1</v>
      </c>
      <c r="J557">
        <v>0</v>
      </c>
    </row>
    <row r="558" spans="1:10" x14ac:dyDescent="0.25">
      <c r="A558" t="s">
        <v>17</v>
      </c>
      <c r="B558" t="s">
        <v>10099</v>
      </c>
      <c r="C558" t="s">
        <v>7140</v>
      </c>
      <c r="D558" t="s">
        <v>41</v>
      </c>
      <c r="F558">
        <v>1</v>
      </c>
      <c r="G558">
        <v>1</v>
      </c>
      <c r="H558" t="s">
        <v>555</v>
      </c>
      <c r="I558">
        <v>1</v>
      </c>
      <c r="J558">
        <v>0</v>
      </c>
    </row>
    <row r="559" spans="1:10" x14ac:dyDescent="0.25">
      <c r="A559" t="s">
        <v>17</v>
      </c>
      <c r="B559" t="s">
        <v>10100</v>
      </c>
      <c r="C559" t="s">
        <v>7141</v>
      </c>
      <c r="D559" t="s">
        <v>167</v>
      </c>
      <c r="F559">
        <v>1</v>
      </c>
      <c r="G559">
        <v>1</v>
      </c>
      <c r="H559" t="s">
        <v>168</v>
      </c>
      <c r="I559">
        <v>1</v>
      </c>
      <c r="J559">
        <v>0</v>
      </c>
    </row>
    <row r="560" spans="1:10" x14ac:dyDescent="0.25">
      <c r="A560" t="s">
        <v>17</v>
      </c>
      <c r="B560" t="s">
        <v>10101</v>
      </c>
      <c r="C560" t="s">
        <v>7142</v>
      </c>
      <c r="D560" t="s">
        <v>19</v>
      </c>
      <c r="F560">
        <v>1</v>
      </c>
      <c r="G560">
        <v>1</v>
      </c>
      <c r="H560" t="s">
        <v>20</v>
      </c>
      <c r="I560">
        <v>1</v>
      </c>
      <c r="J560">
        <v>0</v>
      </c>
    </row>
    <row r="561" spans="1:10" x14ac:dyDescent="0.25">
      <c r="A561" t="s">
        <v>17</v>
      </c>
      <c r="B561" t="s">
        <v>10102</v>
      </c>
      <c r="C561" t="s">
        <v>7143</v>
      </c>
      <c r="D561" t="s">
        <v>37</v>
      </c>
      <c r="F561">
        <v>1</v>
      </c>
      <c r="G561">
        <v>1</v>
      </c>
      <c r="H561" t="s">
        <v>38</v>
      </c>
      <c r="I561">
        <v>1</v>
      </c>
      <c r="J561">
        <v>0</v>
      </c>
    </row>
    <row r="562" spans="1:10" x14ac:dyDescent="0.25">
      <c r="A562" t="s">
        <v>17</v>
      </c>
      <c r="B562" t="s">
        <v>10103</v>
      </c>
      <c r="C562" t="s">
        <v>7144</v>
      </c>
      <c r="D562" t="s">
        <v>37</v>
      </c>
      <c r="F562">
        <v>1</v>
      </c>
      <c r="G562">
        <v>1</v>
      </c>
      <c r="H562" t="s">
        <v>822</v>
      </c>
      <c r="I562">
        <v>1</v>
      </c>
      <c r="J562">
        <v>0</v>
      </c>
    </row>
    <row r="563" spans="1:10" x14ac:dyDescent="0.25">
      <c r="A563" t="s">
        <v>17</v>
      </c>
      <c r="B563" t="s">
        <v>10104</v>
      </c>
      <c r="C563" t="s">
        <v>7145</v>
      </c>
      <c r="D563" t="s">
        <v>37</v>
      </c>
      <c r="F563">
        <v>1</v>
      </c>
      <c r="G563">
        <v>1</v>
      </c>
      <c r="H563" t="s">
        <v>38</v>
      </c>
      <c r="I563">
        <v>1</v>
      </c>
      <c r="J563">
        <v>0</v>
      </c>
    </row>
    <row r="564" spans="1:10" x14ac:dyDescent="0.25">
      <c r="A564" t="s">
        <v>17</v>
      </c>
      <c r="B564" t="s">
        <v>10105</v>
      </c>
      <c r="C564" t="s">
        <v>7146</v>
      </c>
      <c r="D564" t="s">
        <v>37</v>
      </c>
      <c r="F564">
        <v>1</v>
      </c>
      <c r="G564">
        <v>1</v>
      </c>
      <c r="H564" t="s">
        <v>38</v>
      </c>
      <c r="I564">
        <v>1</v>
      </c>
      <c r="J564">
        <v>0</v>
      </c>
    </row>
    <row r="565" spans="1:10" x14ac:dyDescent="0.25">
      <c r="A565" t="s">
        <v>17</v>
      </c>
      <c r="B565" t="s">
        <v>10106</v>
      </c>
      <c r="C565" t="s">
        <v>7147</v>
      </c>
      <c r="D565" t="s">
        <v>37</v>
      </c>
      <c r="F565">
        <v>1</v>
      </c>
      <c r="G565">
        <v>1</v>
      </c>
      <c r="H565" t="s">
        <v>822</v>
      </c>
      <c r="I565">
        <v>1</v>
      </c>
      <c r="J565">
        <v>0</v>
      </c>
    </row>
    <row r="566" spans="1:10" x14ac:dyDescent="0.25">
      <c r="A566" t="s">
        <v>17</v>
      </c>
      <c r="B566" t="s">
        <v>10107</v>
      </c>
      <c r="C566" t="s">
        <v>7148</v>
      </c>
      <c r="D566" t="s">
        <v>37</v>
      </c>
      <c r="F566">
        <v>1</v>
      </c>
      <c r="G566">
        <v>1</v>
      </c>
      <c r="H566" t="s">
        <v>38</v>
      </c>
      <c r="I566">
        <v>1</v>
      </c>
      <c r="J566">
        <v>0</v>
      </c>
    </row>
    <row r="567" spans="1:10" x14ac:dyDescent="0.25">
      <c r="A567" t="s">
        <v>17</v>
      </c>
      <c r="B567" t="s">
        <v>10108</v>
      </c>
      <c r="C567" t="s">
        <v>7149</v>
      </c>
      <c r="D567" t="s">
        <v>187</v>
      </c>
      <c r="F567">
        <v>1</v>
      </c>
      <c r="G567">
        <v>1</v>
      </c>
      <c r="H567" t="s">
        <v>188</v>
      </c>
      <c r="I567">
        <v>1</v>
      </c>
      <c r="J567">
        <v>0</v>
      </c>
    </row>
    <row r="568" spans="1:10" x14ac:dyDescent="0.25">
      <c r="A568" t="s">
        <v>17</v>
      </c>
      <c r="B568" t="s">
        <v>10109</v>
      </c>
      <c r="C568" t="s">
        <v>7150</v>
      </c>
      <c r="D568" t="s">
        <v>167</v>
      </c>
      <c r="F568">
        <v>1</v>
      </c>
      <c r="G568">
        <v>1</v>
      </c>
      <c r="H568" t="s">
        <v>351</v>
      </c>
      <c r="I568">
        <v>1</v>
      </c>
      <c r="J568">
        <v>0</v>
      </c>
    </row>
    <row r="569" spans="1:10" x14ac:dyDescent="0.25">
      <c r="A569" t="s">
        <v>17</v>
      </c>
      <c r="B569" t="s">
        <v>10110</v>
      </c>
      <c r="C569" t="s">
        <v>7151</v>
      </c>
      <c r="D569" t="s">
        <v>41</v>
      </c>
      <c r="F569">
        <v>1</v>
      </c>
      <c r="G569">
        <v>1</v>
      </c>
      <c r="H569" t="s">
        <v>196</v>
      </c>
      <c r="I569">
        <v>1</v>
      </c>
      <c r="J569">
        <v>0</v>
      </c>
    </row>
    <row r="570" spans="1:10" x14ac:dyDescent="0.25">
      <c r="A570" t="s">
        <v>17</v>
      </c>
      <c r="B570" t="s">
        <v>10111</v>
      </c>
      <c r="C570" t="s">
        <v>7152</v>
      </c>
      <c r="D570" t="s">
        <v>157</v>
      </c>
      <c r="F570">
        <v>1</v>
      </c>
      <c r="G570">
        <v>1</v>
      </c>
      <c r="H570" t="s">
        <v>264</v>
      </c>
      <c r="I570">
        <v>1</v>
      </c>
      <c r="J570">
        <v>0</v>
      </c>
    </row>
    <row r="571" spans="1:10" x14ac:dyDescent="0.25">
      <c r="A571" t="s">
        <v>17</v>
      </c>
      <c r="B571" t="s">
        <v>10112</v>
      </c>
      <c r="C571" t="s">
        <v>7153</v>
      </c>
      <c r="D571" t="s">
        <v>19</v>
      </c>
      <c r="F571">
        <v>1</v>
      </c>
      <c r="G571">
        <v>1</v>
      </c>
      <c r="H571" t="s">
        <v>24</v>
      </c>
      <c r="I571">
        <v>1</v>
      </c>
      <c r="J571">
        <v>0</v>
      </c>
    </row>
    <row r="572" spans="1:10" x14ac:dyDescent="0.25">
      <c r="A572" t="s">
        <v>17</v>
      </c>
      <c r="B572" t="s">
        <v>10113</v>
      </c>
      <c r="C572" t="s">
        <v>7154</v>
      </c>
      <c r="D572" t="s">
        <v>37</v>
      </c>
      <c r="F572">
        <v>1</v>
      </c>
      <c r="G572">
        <v>1</v>
      </c>
      <c r="H572" t="s">
        <v>38</v>
      </c>
      <c r="I572">
        <v>1</v>
      </c>
      <c r="J572">
        <v>0</v>
      </c>
    </row>
    <row r="573" spans="1:10" x14ac:dyDescent="0.25">
      <c r="A573" t="s">
        <v>17</v>
      </c>
      <c r="B573" t="s">
        <v>10114</v>
      </c>
      <c r="C573" t="s">
        <v>7155</v>
      </c>
      <c r="D573" t="s">
        <v>37</v>
      </c>
      <c r="F573">
        <v>1</v>
      </c>
      <c r="G573">
        <v>1</v>
      </c>
      <c r="H573" t="s">
        <v>837</v>
      </c>
      <c r="I573">
        <v>1</v>
      </c>
      <c r="J573">
        <v>0</v>
      </c>
    </row>
    <row r="574" spans="1:10" x14ac:dyDescent="0.25">
      <c r="A574" t="s">
        <v>17</v>
      </c>
      <c r="B574" t="s">
        <v>10115</v>
      </c>
      <c r="C574" t="s">
        <v>7156</v>
      </c>
      <c r="D574" t="s">
        <v>187</v>
      </c>
      <c r="F574">
        <v>1</v>
      </c>
      <c r="G574">
        <v>1</v>
      </c>
      <c r="H574" t="s">
        <v>188</v>
      </c>
      <c r="I574">
        <v>1</v>
      </c>
      <c r="J574">
        <v>0</v>
      </c>
    </row>
    <row r="575" spans="1:10" x14ac:dyDescent="0.25">
      <c r="A575" t="s">
        <v>17</v>
      </c>
      <c r="B575" t="s">
        <v>10116</v>
      </c>
      <c r="C575" t="s">
        <v>7157</v>
      </c>
      <c r="D575" t="s">
        <v>187</v>
      </c>
      <c r="F575">
        <v>1</v>
      </c>
      <c r="G575">
        <v>1</v>
      </c>
      <c r="H575" t="s">
        <v>188</v>
      </c>
      <c r="I575">
        <v>1</v>
      </c>
      <c r="J575">
        <v>0</v>
      </c>
    </row>
    <row r="576" spans="1:10" x14ac:dyDescent="0.25">
      <c r="A576" t="s">
        <v>17</v>
      </c>
      <c r="B576" t="s">
        <v>10117</v>
      </c>
      <c r="C576" t="s">
        <v>7158</v>
      </c>
      <c r="D576" t="s">
        <v>19</v>
      </c>
      <c r="F576">
        <v>1</v>
      </c>
      <c r="G576">
        <v>1</v>
      </c>
      <c r="H576" t="s">
        <v>24</v>
      </c>
      <c r="I576">
        <v>1</v>
      </c>
      <c r="J576">
        <v>0</v>
      </c>
    </row>
    <row r="577" spans="1:10" x14ac:dyDescent="0.25">
      <c r="A577" t="s">
        <v>17</v>
      </c>
      <c r="B577" t="s">
        <v>10118</v>
      </c>
      <c r="C577" t="s">
        <v>7159</v>
      </c>
      <c r="D577" t="s">
        <v>37</v>
      </c>
      <c r="F577">
        <v>1</v>
      </c>
      <c r="G577">
        <v>1</v>
      </c>
      <c r="H577" t="s">
        <v>842</v>
      </c>
      <c r="I577">
        <v>1</v>
      </c>
      <c r="J577">
        <v>0</v>
      </c>
    </row>
    <row r="578" spans="1:10" x14ac:dyDescent="0.25">
      <c r="A578" t="s">
        <v>17</v>
      </c>
      <c r="B578" t="s">
        <v>10119</v>
      </c>
      <c r="C578" t="s">
        <v>7160</v>
      </c>
      <c r="D578" t="s">
        <v>167</v>
      </c>
      <c r="F578">
        <v>1</v>
      </c>
      <c r="G578">
        <v>1</v>
      </c>
      <c r="H578" t="s">
        <v>168</v>
      </c>
      <c r="I578">
        <v>1</v>
      </c>
      <c r="J578">
        <v>0</v>
      </c>
    </row>
    <row r="579" spans="1:10" x14ac:dyDescent="0.25">
      <c r="A579" t="s">
        <v>17</v>
      </c>
      <c r="B579" t="s">
        <v>10120</v>
      </c>
      <c r="C579" t="s">
        <v>7161</v>
      </c>
      <c r="D579" t="s">
        <v>41</v>
      </c>
      <c r="F579">
        <v>1</v>
      </c>
      <c r="G579">
        <v>1</v>
      </c>
      <c r="H579" t="s">
        <v>194</v>
      </c>
      <c r="I579">
        <v>1</v>
      </c>
      <c r="J579">
        <v>0</v>
      </c>
    </row>
    <row r="580" spans="1:10" x14ac:dyDescent="0.25">
      <c r="A580" t="s">
        <v>17</v>
      </c>
      <c r="B580" t="s">
        <v>10121</v>
      </c>
      <c r="C580" t="s">
        <v>7162</v>
      </c>
      <c r="D580" t="s">
        <v>37</v>
      </c>
      <c r="F580">
        <v>1</v>
      </c>
      <c r="G580">
        <v>1</v>
      </c>
      <c r="H580" t="s">
        <v>38</v>
      </c>
      <c r="I580">
        <v>1</v>
      </c>
      <c r="J580">
        <v>0</v>
      </c>
    </row>
    <row r="581" spans="1:10" x14ac:dyDescent="0.25">
      <c r="A581" t="s">
        <v>17</v>
      </c>
      <c r="B581" t="s">
        <v>10122</v>
      </c>
      <c r="C581" t="s">
        <v>7163</v>
      </c>
      <c r="D581" t="s">
        <v>41</v>
      </c>
      <c r="F581">
        <v>1</v>
      </c>
      <c r="G581">
        <v>1</v>
      </c>
      <c r="H581" t="s">
        <v>123</v>
      </c>
      <c r="I581">
        <v>1</v>
      </c>
      <c r="J581">
        <v>0</v>
      </c>
    </row>
    <row r="582" spans="1:10" x14ac:dyDescent="0.25">
      <c r="A582" t="s">
        <v>17</v>
      </c>
      <c r="B582" t="s">
        <v>10123</v>
      </c>
      <c r="C582" t="s">
        <v>7164</v>
      </c>
      <c r="D582" t="s">
        <v>41</v>
      </c>
      <c r="F582">
        <v>1</v>
      </c>
      <c r="G582">
        <v>1</v>
      </c>
      <c r="H582" t="s">
        <v>304</v>
      </c>
      <c r="I582">
        <v>1</v>
      </c>
      <c r="J582">
        <v>0</v>
      </c>
    </row>
    <row r="583" spans="1:10" x14ac:dyDescent="0.25">
      <c r="A583" t="s">
        <v>17</v>
      </c>
      <c r="B583" t="s">
        <v>10124</v>
      </c>
      <c r="C583" t="s">
        <v>7165</v>
      </c>
      <c r="D583" t="s">
        <v>318</v>
      </c>
      <c r="F583">
        <v>1</v>
      </c>
      <c r="G583">
        <v>1</v>
      </c>
      <c r="H583" t="s">
        <v>319</v>
      </c>
      <c r="I583">
        <v>1</v>
      </c>
      <c r="J583">
        <v>0</v>
      </c>
    </row>
    <row r="584" spans="1:10" x14ac:dyDescent="0.25">
      <c r="A584" t="s">
        <v>17</v>
      </c>
      <c r="B584" t="s">
        <v>10125</v>
      </c>
      <c r="C584" t="s">
        <v>7166</v>
      </c>
      <c r="D584" t="s">
        <v>37</v>
      </c>
      <c r="F584">
        <v>1</v>
      </c>
      <c r="G584">
        <v>1</v>
      </c>
      <c r="H584" t="s">
        <v>854</v>
      </c>
      <c r="I584">
        <v>1</v>
      </c>
      <c r="J584">
        <v>0</v>
      </c>
    </row>
    <row r="585" spans="1:10" x14ac:dyDescent="0.25">
      <c r="A585" t="s">
        <v>17</v>
      </c>
      <c r="B585" t="s">
        <v>10126</v>
      </c>
      <c r="C585" t="s">
        <v>7167</v>
      </c>
      <c r="D585" t="s">
        <v>187</v>
      </c>
      <c r="F585">
        <v>1</v>
      </c>
      <c r="G585">
        <v>1</v>
      </c>
      <c r="H585" t="s">
        <v>188</v>
      </c>
      <c r="I585">
        <v>1</v>
      </c>
      <c r="J585">
        <v>0</v>
      </c>
    </row>
    <row r="586" spans="1:10" x14ac:dyDescent="0.25">
      <c r="A586" t="s">
        <v>17</v>
      </c>
      <c r="B586" t="s">
        <v>10127</v>
      </c>
      <c r="C586" t="s">
        <v>7168</v>
      </c>
      <c r="D586" t="s">
        <v>41</v>
      </c>
      <c r="F586">
        <v>1</v>
      </c>
      <c r="G586">
        <v>1</v>
      </c>
      <c r="H586" t="s">
        <v>196</v>
      </c>
      <c r="I586">
        <v>1</v>
      </c>
      <c r="J586">
        <v>0</v>
      </c>
    </row>
    <row r="587" spans="1:10" x14ac:dyDescent="0.25">
      <c r="A587" t="s">
        <v>17</v>
      </c>
      <c r="B587" t="s">
        <v>10128</v>
      </c>
      <c r="C587" t="s">
        <v>7169</v>
      </c>
      <c r="D587" t="s">
        <v>19</v>
      </c>
      <c r="F587">
        <v>1</v>
      </c>
      <c r="G587">
        <v>1</v>
      </c>
      <c r="H587" t="s">
        <v>20</v>
      </c>
      <c r="I587">
        <v>1</v>
      </c>
      <c r="J587">
        <v>0</v>
      </c>
    </row>
    <row r="588" spans="1:10" x14ac:dyDescent="0.25">
      <c r="A588" t="s">
        <v>17</v>
      </c>
      <c r="B588" t="s">
        <v>10129</v>
      </c>
      <c r="C588" t="s">
        <v>7170</v>
      </c>
      <c r="D588" t="s">
        <v>157</v>
      </c>
      <c r="F588">
        <v>1</v>
      </c>
      <c r="G588">
        <v>1</v>
      </c>
      <c r="H588" t="s">
        <v>273</v>
      </c>
      <c r="I588">
        <v>1</v>
      </c>
      <c r="J588">
        <v>0</v>
      </c>
    </row>
    <row r="589" spans="1:10" x14ac:dyDescent="0.25">
      <c r="A589" t="s">
        <v>17</v>
      </c>
      <c r="B589" t="s">
        <v>10130</v>
      </c>
      <c r="C589" t="s">
        <v>7171</v>
      </c>
      <c r="D589" t="s">
        <v>187</v>
      </c>
      <c r="F589">
        <v>1</v>
      </c>
      <c r="G589">
        <v>1</v>
      </c>
      <c r="H589" t="s">
        <v>188</v>
      </c>
      <c r="I589">
        <v>1</v>
      </c>
      <c r="J589">
        <v>0</v>
      </c>
    </row>
    <row r="590" spans="1:10" x14ac:dyDescent="0.25">
      <c r="A590" t="s">
        <v>17</v>
      </c>
      <c r="B590" t="s">
        <v>10131</v>
      </c>
      <c r="C590" t="s">
        <v>7172</v>
      </c>
      <c r="D590" t="s">
        <v>187</v>
      </c>
      <c r="F590">
        <v>1</v>
      </c>
      <c r="G590">
        <v>1</v>
      </c>
      <c r="H590" t="s">
        <v>188</v>
      </c>
      <c r="I590">
        <v>1</v>
      </c>
      <c r="J590">
        <v>0</v>
      </c>
    </row>
    <row r="591" spans="1:10" x14ac:dyDescent="0.25">
      <c r="A591" t="s">
        <v>17</v>
      </c>
      <c r="B591" t="s">
        <v>10132</v>
      </c>
      <c r="C591" t="s">
        <v>7173</v>
      </c>
      <c r="D591" t="s">
        <v>187</v>
      </c>
      <c r="F591">
        <v>1</v>
      </c>
      <c r="G591">
        <v>1</v>
      </c>
      <c r="H591" t="s">
        <v>188</v>
      </c>
      <c r="I591">
        <v>1</v>
      </c>
      <c r="J591">
        <v>0</v>
      </c>
    </row>
    <row r="592" spans="1:10" x14ac:dyDescent="0.25">
      <c r="A592" t="s">
        <v>17</v>
      </c>
      <c r="B592" t="s">
        <v>10133</v>
      </c>
      <c r="C592" t="s">
        <v>7174</v>
      </c>
      <c r="D592" t="s">
        <v>41</v>
      </c>
      <c r="F592">
        <v>1</v>
      </c>
      <c r="G592">
        <v>1</v>
      </c>
      <c r="H592" t="s">
        <v>875</v>
      </c>
      <c r="I592">
        <v>1</v>
      </c>
      <c r="J592">
        <v>0</v>
      </c>
    </row>
    <row r="593" spans="1:10" x14ac:dyDescent="0.25">
      <c r="A593" t="s">
        <v>17</v>
      </c>
      <c r="B593" t="s">
        <v>10134</v>
      </c>
      <c r="C593" t="s">
        <v>7175</v>
      </c>
      <c r="D593" t="s">
        <v>19</v>
      </c>
      <c r="F593">
        <v>1</v>
      </c>
      <c r="G593">
        <v>1</v>
      </c>
      <c r="H593" t="s">
        <v>20</v>
      </c>
      <c r="I593">
        <v>1</v>
      </c>
      <c r="J593">
        <v>0</v>
      </c>
    </row>
    <row r="594" spans="1:10" x14ac:dyDescent="0.25">
      <c r="A594" t="s">
        <v>17</v>
      </c>
      <c r="B594" t="s">
        <v>10135</v>
      </c>
      <c r="C594" t="s">
        <v>7176</v>
      </c>
      <c r="D594" t="s">
        <v>41</v>
      </c>
      <c r="F594">
        <v>1</v>
      </c>
      <c r="G594">
        <v>1</v>
      </c>
      <c r="H594" t="s">
        <v>196</v>
      </c>
      <c r="I594">
        <v>1</v>
      </c>
      <c r="J594">
        <v>0</v>
      </c>
    </row>
    <row r="595" spans="1:10" x14ac:dyDescent="0.25">
      <c r="A595" t="s">
        <v>17</v>
      </c>
      <c r="B595" t="s">
        <v>10136</v>
      </c>
      <c r="C595" t="s">
        <v>7177</v>
      </c>
      <c r="D595" t="s">
        <v>41</v>
      </c>
      <c r="F595">
        <v>1</v>
      </c>
      <c r="G595">
        <v>1</v>
      </c>
      <c r="H595" t="s">
        <v>47</v>
      </c>
      <c r="I595">
        <v>1</v>
      </c>
      <c r="J595">
        <v>0</v>
      </c>
    </row>
    <row r="596" spans="1:10" x14ac:dyDescent="0.25">
      <c r="A596" t="s">
        <v>17</v>
      </c>
      <c r="B596" t="s">
        <v>10137</v>
      </c>
      <c r="C596" t="s">
        <v>7178</v>
      </c>
      <c r="D596" t="s">
        <v>41</v>
      </c>
      <c r="F596">
        <v>1</v>
      </c>
      <c r="G596">
        <v>1</v>
      </c>
      <c r="H596" t="s">
        <v>47</v>
      </c>
      <c r="I596">
        <v>1</v>
      </c>
      <c r="J596">
        <v>0</v>
      </c>
    </row>
    <row r="597" spans="1:10" x14ac:dyDescent="0.25">
      <c r="A597" t="s">
        <v>17</v>
      </c>
      <c r="B597" t="s">
        <v>10138</v>
      </c>
      <c r="C597" t="s">
        <v>7179</v>
      </c>
      <c r="D597" t="s">
        <v>41</v>
      </c>
      <c r="F597">
        <v>1</v>
      </c>
      <c r="G597">
        <v>1</v>
      </c>
      <c r="H597" t="s">
        <v>47</v>
      </c>
      <c r="I597">
        <v>1</v>
      </c>
      <c r="J597">
        <v>0</v>
      </c>
    </row>
    <row r="598" spans="1:10" x14ac:dyDescent="0.25">
      <c r="A598" t="s">
        <v>17</v>
      </c>
      <c r="B598" t="s">
        <v>10139</v>
      </c>
      <c r="C598" t="s">
        <v>7180</v>
      </c>
      <c r="D598" t="s">
        <v>19</v>
      </c>
      <c r="F598">
        <v>1</v>
      </c>
      <c r="G598">
        <v>1</v>
      </c>
      <c r="H598" t="s">
        <v>20</v>
      </c>
      <c r="I598">
        <v>1</v>
      </c>
      <c r="J598">
        <v>0</v>
      </c>
    </row>
    <row r="599" spans="1:10" x14ac:dyDescent="0.25">
      <c r="A599" t="s">
        <v>17</v>
      </c>
      <c r="B599" t="s">
        <v>10140</v>
      </c>
      <c r="C599" t="s">
        <v>7181</v>
      </c>
      <c r="D599" t="s">
        <v>41</v>
      </c>
      <c r="F599">
        <v>1</v>
      </c>
      <c r="G599">
        <v>1</v>
      </c>
      <c r="H599" t="s">
        <v>47</v>
      </c>
      <c r="I599">
        <v>1</v>
      </c>
      <c r="J599">
        <v>0</v>
      </c>
    </row>
    <row r="600" spans="1:10" x14ac:dyDescent="0.25">
      <c r="A600" t="s">
        <v>17</v>
      </c>
      <c r="B600" t="s">
        <v>10141</v>
      </c>
      <c r="C600" t="s">
        <v>7182</v>
      </c>
      <c r="D600" t="s">
        <v>167</v>
      </c>
      <c r="F600">
        <v>1</v>
      </c>
      <c r="G600">
        <v>1</v>
      </c>
      <c r="H600" t="s">
        <v>168</v>
      </c>
      <c r="I600">
        <v>1</v>
      </c>
      <c r="J600">
        <v>0</v>
      </c>
    </row>
    <row r="601" spans="1:10" x14ac:dyDescent="0.25">
      <c r="A601" t="s">
        <v>17</v>
      </c>
      <c r="B601" t="s">
        <v>10142</v>
      </c>
      <c r="C601" t="s">
        <v>7183</v>
      </c>
      <c r="D601" t="s">
        <v>167</v>
      </c>
      <c r="F601">
        <v>1</v>
      </c>
      <c r="G601">
        <v>1</v>
      </c>
      <c r="H601" t="s">
        <v>168</v>
      </c>
      <c r="I601">
        <v>1</v>
      </c>
      <c r="J601">
        <v>0</v>
      </c>
    </row>
    <row r="602" spans="1:10" x14ac:dyDescent="0.25">
      <c r="A602" t="s">
        <v>17</v>
      </c>
      <c r="B602" t="s">
        <v>10143</v>
      </c>
      <c r="C602" t="s">
        <v>7184</v>
      </c>
      <c r="D602" t="s">
        <v>157</v>
      </c>
      <c r="F602">
        <v>1</v>
      </c>
      <c r="G602">
        <v>1</v>
      </c>
      <c r="H602" t="s">
        <v>264</v>
      </c>
      <c r="I602">
        <v>1</v>
      </c>
      <c r="J602">
        <v>0</v>
      </c>
    </row>
    <row r="603" spans="1:10" x14ac:dyDescent="0.25">
      <c r="A603" t="s">
        <v>17</v>
      </c>
      <c r="B603" t="s">
        <v>10144</v>
      </c>
      <c r="C603" t="s">
        <v>7185</v>
      </c>
      <c r="D603" t="s">
        <v>19</v>
      </c>
      <c r="F603">
        <v>1</v>
      </c>
      <c r="G603">
        <v>1</v>
      </c>
      <c r="H603" t="s">
        <v>20</v>
      </c>
      <c r="I603">
        <v>1</v>
      </c>
      <c r="J603">
        <v>0</v>
      </c>
    </row>
    <row r="604" spans="1:10" x14ac:dyDescent="0.25">
      <c r="A604" t="s">
        <v>17</v>
      </c>
      <c r="B604" t="s">
        <v>10145</v>
      </c>
      <c r="C604" t="s">
        <v>7186</v>
      </c>
      <c r="D604" t="s">
        <v>187</v>
      </c>
      <c r="F604">
        <v>1</v>
      </c>
      <c r="G604">
        <v>1</v>
      </c>
      <c r="H604" t="s">
        <v>188</v>
      </c>
      <c r="I604">
        <v>1</v>
      </c>
      <c r="J604">
        <v>0</v>
      </c>
    </row>
    <row r="605" spans="1:10" x14ac:dyDescent="0.25">
      <c r="A605" t="s">
        <v>17</v>
      </c>
      <c r="B605" t="s">
        <v>10146</v>
      </c>
      <c r="C605" t="s">
        <v>7187</v>
      </c>
      <c r="D605" t="s">
        <v>187</v>
      </c>
      <c r="F605">
        <v>1</v>
      </c>
      <c r="G605">
        <v>1</v>
      </c>
      <c r="H605" t="s">
        <v>188</v>
      </c>
      <c r="I605">
        <v>1</v>
      </c>
      <c r="J605">
        <v>0</v>
      </c>
    </row>
    <row r="606" spans="1:10" x14ac:dyDescent="0.25">
      <c r="A606" t="s">
        <v>17</v>
      </c>
      <c r="B606" t="s">
        <v>10147</v>
      </c>
      <c r="C606" t="s">
        <v>7188</v>
      </c>
      <c r="D606" t="s">
        <v>37</v>
      </c>
      <c r="F606">
        <v>1</v>
      </c>
      <c r="G606">
        <v>1</v>
      </c>
      <c r="H606" t="s">
        <v>38</v>
      </c>
      <c r="I606">
        <v>1</v>
      </c>
      <c r="J606">
        <v>0</v>
      </c>
    </row>
    <row r="607" spans="1:10" x14ac:dyDescent="0.25">
      <c r="A607" t="s">
        <v>17</v>
      </c>
      <c r="B607" t="s">
        <v>10148</v>
      </c>
      <c r="C607" t="s">
        <v>7189</v>
      </c>
      <c r="D607" t="s">
        <v>37</v>
      </c>
      <c r="F607">
        <v>1</v>
      </c>
      <c r="G607">
        <v>1</v>
      </c>
      <c r="H607" t="s">
        <v>38</v>
      </c>
      <c r="I607">
        <v>1</v>
      </c>
      <c r="J607">
        <v>0</v>
      </c>
    </row>
    <row r="608" spans="1:10" x14ac:dyDescent="0.25">
      <c r="A608" t="s">
        <v>17</v>
      </c>
      <c r="B608" t="s">
        <v>10149</v>
      </c>
      <c r="C608" t="s">
        <v>7190</v>
      </c>
      <c r="D608" t="s">
        <v>37</v>
      </c>
      <c r="F608">
        <v>1</v>
      </c>
      <c r="G608">
        <v>1</v>
      </c>
      <c r="H608" t="s">
        <v>38</v>
      </c>
      <c r="I608">
        <v>1</v>
      </c>
      <c r="J608">
        <v>0</v>
      </c>
    </row>
    <row r="609" spans="1:10" x14ac:dyDescent="0.25">
      <c r="A609" t="s">
        <v>17</v>
      </c>
      <c r="B609" t="s">
        <v>10150</v>
      </c>
      <c r="C609" t="s">
        <v>7191</v>
      </c>
      <c r="D609" t="s">
        <v>37</v>
      </c>
      <c r="F609">
        <v>1</v>
      </c>
      <c r="G609">
        <v>1</v>
      </c>
      <c r="H609" t="s">
        <v>904</v>
      </c>
      <c r="I609">
        <v>1</v>
      </c>
      <c r="J609">
        <v>0</v>
      </c>
    </row>
    <row r="610" spans="1:10" x14ac:dyDescent="0.25">
      <c r="A610" t="s">
        <v>17</v>
      </c>
      <c r="B610" t="s">
        <v>10151</v>
      </c>
      <c r="C610" t="s">
        <v>7192</v>
      </c>
      <c r="D610" t="s">
        <v>37</v>
      </c>
      <c r="F610">
        <v>1</v>
      </c>
      <c r="G610">
        <v>1</v>
      </c>
      <c r="H610" t="s">
        <v>906</v>
      </c>
      <c r="I610">
        <v>1</v>
      </c>
      <c r="J610">
        <v>0</v>
      </c>
    </row>
    <row r="611" spans="1:10" x14ac:dyDescent="0.25">
      <c r="A611" t="s">
        <v>17</v>
      </c>
      <c r="B611" t="s">
        <v>10152</v>
      </c>
      <c r="C611" t="s">
        <v>7193</v>
      </c>
      <c r="D611" t="s">
        <v>157</v>
      </c>
      <c r="F611">
        <v>1</v>
      </c>
      <c r="G611">
        <v>1</v>
      </c>
      <c r="H611" t="s">
        <v>273</v>
      </c>
      <c r="I611">
        <v>1</v>
      </c>
      <c r="J611">
        <v>0</v>
      </c>
    </row>
    <row r="612" spans="1:10" x14ac:dyDescent="0.25">
      <c r="A612" t="s">
        <v>17</v>
      </c>
      <c r="B612" t="s">
        <v>10153</v>
      </c>
      <c r="C612" t="s">
        <v>7194</v>
      </c>
      <c r="D612" t="s">
        <v>37</v>
      </c>
      <c r="F612">
        <v>1</v>
      </c>
      <c r="G612">
        <v>1</v>
      </c>
      <c r="H612" t="s">
        <v>909</v>
      </c>
      <c r="I612">
        <v>1</v>
      </c>
      <c r="J612">
        <v>0</v>
      </c>
    </row>
    <row r="613" spans="1:10" x14ac:dyDescent="0.25">
      <c r="A613" t="s">
        <v>17</v>
      </c>
      <c r="B613" t="s">
        <v>10154</v>
      </c>
      <c r="C613" t="s">
        <v>7195</v>
      </c>
      <c r="D613" t="s">
        <v>37</v>
      </c>
      <c r="F613">
        <v>1</v>
      </c>
      <c r="G613">
        <v>1</v>
      </c>
      <c r="H613" t="s">
        <v>914</v>
      </c>
      <c r="I613">
        <v>1</v>
      </c>
      <c r="J613">
        <v>0</v>
      </c>
    </row>
    <row r="614" spans="1:10" x14ac:dyDescent="0.25">
      <c r="A614" t="s">
        <v>17</v>
      </c>
      <c r="B614" t="s">
        <v>10155</v>
      </c>
      <c r="C614" t="s">
        <v>7196</v>
      </c>
      <c r="D614" t="s">
        <v>37</v>
      </c>
      <c r="F614">
        <v>1</v>
      </c>
      <c r="G614">
        <v>1</v>
      </c>
      <c r="H614" t="s">
        <v>916</v>
      </c>
      <c r="I614">
        <v>1</v>
      </c>
      <c r="J614">
        <v>0</v>
      </c>
    </row>
    <row r="615" spans="1:10" x14ac:dyDescent="0.25">
      <c r="A615" t="s">
        <v>17</v>
      </c>
      <c r="B615" t="s">
        <v>10156</v>
      </c>
      <c r="C615" t="s">
        <v>7197</v>
      </c>
      <c r="D615" t="s">
        <v>187</v>
      </c>
      <c r="F615">
        <v>1</v>
      </c>
      <c r="G615">
        <v>1</v>
      </c>
      <c r="H615" t="s">
        <v>188</v>
      </c>
      <c r="I615">
        <v>1</v>
      </c>
      <c r="J615">
        <v>0</v>
      </c>
    </row>
    <row r="616" spans="1:10" x14ac:dyDescent="0.25">
      <c r="A616" t="s">
        <v>17</v>
      </c>
      <c r="B616" t="s">
        <v>10157</v>
      </c>
      <c r="C616" t="s">
        <v>7198</v>
      </c>
      <c r="D616" t="s">
        <v>37</v>
      </c>
      <c r="F616">
        <v>1</v>
      </c>
      <c r="G616">
        <v>1</v>
      </c>
      <c r="H616" t="s">
        <v>190</v>
      </c>
      <c r="I616">
        <v>1</v>
      </c>
      <c r="J616">
        <v>0</v>
      </c>
    </row>
    <row r="617" spans="1:10" x14ac:dyDescent="0.25">
      <c r="A617" t="s">
        <v>17</v>
      </c>
      <c r="B617" t="s">
        <v>10158</v>
      </c>
      <c r="C617" t="s">
        <v>7199</v>
      </c>
      <c r="D617" t="s">
        <v>41</v>
      </c>
      <c r="F617">
        <v>1</v>
      </c>
      <c r="G617">
        <v>1</v>
      </c>
      <c r="H617" t="s">
        <v>71</v>
      </c>
      <c r="I617">
        <v>1</v>
      </c>
      <c r="J617">
        <v>0</v>
      </c>
    </row>
    <row r="618" spans="1:10" x14ac:dyDescent="0.25">
      <c r="A618" t="s">
        <v>17</v>
      </c>
      <c r="B618" t="s">
        <v>10159</v>
      </c>
      <c r="C618" t="s">
        <v>7200</v>
      </c>
      <c r="D618" t="s">
        <v>37</v>
      </c>
      <c r="F618">
        <v>1</v>
      </c>
      <c r="G618">
        <v>1</v>
      </c>
      <c r="H618" t="s">
        <v>190</v>
      </c>
      <c r="I618">
        <v>1</v>
      </c>
      <c r="J618">
        <v>0</v>
      </c>
    </row>
    <row r="619" spans="1:10" x14ac:dyDescent="0.25">
      <c r="A619" t="s">
        <v>17</v>
      </c>
      <c r="B619" t="s">
        <v>10160</v>
      </c>
      <c r="C619" t="s">
        <v>7201</v>
      </c>
      <c r="D619" t="s">
        <v>37</v>
      </c>
      <c r="F619">
        <v>1</v>
      </c>
      <c r="G619">
        <v>1</v>
      </c>
      <c r="H619" t="s">
        <v>959</v>
      </c>
      <c r="I619">
        <v>1</v>
      </c>
      <c r="J619">
        <v>0</v>
      </c>
    </row>
    <row r="620" spans="1:10" x14ac:dyDescent="0.25">
      <c r="A620" t="s">
        <v>17</v>
      </c>
      <c r="B620" t="s">
        <v>10161</v>
      </c>
      <c r="C620" t="s">
        <v>7202</v>
      </c>
      <c r="D620" t="s">
        <v>37</v>
      </c>
      <c r="F620">
        <v>1</v>
      </c>
      <c r="G620">
        <v>1</v>
      </c>
      <c r="H620" t="s">
        <v>961</v>
      </c>
      <c r="I620">
        <v>1</v>
      </c>
      <c r="J620">
        <v>0</v>
      </c>
    </row>
    <row r="621" spans="1:10" x14ac:dyDescent="0.25">
      <c r="A621" t="s">
        <v>17</v>
      </c>
      <c r="B621" t="s">
        <v>10162</v>
      </c>
      <c r="C621" t="s">
        <v>7203</v>
      </c>
      <c r="D621" t="s">
        <v>41</v>
      </c>
      <c r="F621">
        <v>1</v>
      </c>
      <c r="G621">
        <v>1</v>
      </c>
      <c r="H621" t="s">
        <v>555</v>
      </c>
      <c r="I621">
        <v>1</v>
      </c>
      <c r="J621">
        <v>0</v>
      </c>
    </row>
    <row r="622" spans="1:10" x14ac:dyDescent="0.25">
      <c r="A622" t="s">
        <v>17</v>
      </c>
      <c r="B622" t="s">
        <v>10163</v>
      </c>
      <c r="C622" t="s">
        <v>7204</v>
      </c>
      <c r="D622" t="s">
        <v>37</v>
      </c>
      <c r="F622">
        <v>1</v>
      </c>
      <c r="G622">
        <v>1</v>
      </c>
      <c r="H622" t="s">
        <v>973</v>
      </c>
      <c r="I622">
        <v>1</v>
      </c>
      <c r="J622">
        <v>0</v>
      </c>
    </row>
    <row r="623" spans="1:10" x14ac:dyDescent="0.25">
      <c r="A623" t="s">
        <v>17</v>
      </c>
      <c r="B623" t="s">
        <v>10164</v>
      </c>
      <c r="C623" t="s">
        <v>7205</v>
      </c>
      <c r="D623" t="s">
        <v>37</v>
      </c>
      <c r="F623">
        <v>1</v>
      </c>
      <c r="G623">
        <v>1</v>
      </c>
      <c r="H623" t="s">
        <v>975</v>
      </c>
      <c r="I623">
        <v>1</v>
      </c>
      <c r="J623">
        <v>0</v>
      </c>
    </row>
    <row r="624" spans="1:10" x14ac:dyDescent="0.25">
      <c r="A624" t="s">
        <v>17</v>
      </c>
      <c r="B624" t="s">
        <v>10165</v>
      </c>
      <c r="C624" t="s">
        <v>7206</v>
      </c>
      <c r="D624" t="s">
        <v>187</v>
      </c>
      <c r="F624">
        <v>1</v>
      </c>
      <c r="G624">
        <v>1</v>
      </c>
      <c r="H624" t="s">
        <v>188</v>
      </c>
      <c r="I624">
        <v>1</v>
      </c>
      <c r="J624">
        <v>0</v>
      </c>
    </row>
    <row r="625" spans="1:10" x14ac:dyDescent="0.25">
      <c r="A625" t="s">
        <v>17</v>
      </c>
      <c r="B625" t="s">
        <v>10166</v>
      </c>
      <c r="C625" t="s">
        <v>7207</v>
      </c>
      <c r="D625" t="s">
        <v>37</v>
      </c>
      <c r="F625">
        <v>1</v>
      </c>
      <c r="G625">
        <v>1</v>
      </c>
      <c r="H625" t="s">
        <v>973</v>
      </c>
      <c r="I625">
        <v>1</v>
      </c>
      <c r="J625">
        <v>0</v>
      </c>
    </row>
    <row r="626" spans="1:10" x14ac:dyDescent="0.25">
      <c r="A626" t="s">
        <v>17</v>
      </c>
      <c r="B626" t="s">
        <v>10167</v>
      </c>
      <c r="C626" t="s">
        <v>7208</v>
      </c>
      <c r="D626" t="s">
        <v>167</v>
      </c>
      <c r="F626">
        <v>1</v>
      </c>
      <c r="G626">
        <v>1</v>
      </c>
      <c r="H626" t="s">
        <v>168</v>
      </c>
      <c r="I626">
        <v>1</v>
      </c>
      <c r="J626">
        <v>0</v>
      </c>
    </row>
    <row r="627" spans="1:10" x14ac:dyDescent="0.25">
      <c r="A627" t="s">
        <v>17</v>
      </c>
      <c r="B627" t="s">
        <v>10168</v>
      </c>
      <c r="C627" t="s">
        <v>7209</v>
      </c>
      <c r="D627" t="s">
        <v>37</v>
      </c>
      <c r="F627">
        <v>1</v>
      </c>
      <c r="G627">
        <v>1</v>
      </c>
      <c r="H627" t="s">
        <v>982</v>
      </c>
      <c r="I627">
        <v>1</v>
      </c>
      <c r="J627">
        <v>0</v>
      </c>
    </row>
    <row r="628" spans="1:10" x14ac:dyDescent="0.25">
      <c r="A628" t="s">
        <v>17</v>
      </c>
      <c r="B628" t="s">
        <v>10169</v>
      </c>
      <c r="C628" t="s">
        <v>7210</v>
      </c>
      <c r="D628" t="s">
        <v>167</v>
      </c>
      <c r="F628">
        <v>1</v>
      </c>
      <c r="G628">
        <v>1</v>
      </c>
      <c r="H628" t="s">
        <v>168</v>
      </c>
      <c r="I628">
        <v>1</v>
      </c>
      <c r="J628">
        <v>0</v>
      </c>
    </row>
    <row r="629" spans="1:10" x14ac:dyDescent="0.25">
      <c r="A629" t="s">
        <v>17</v>
      </c>
      <c r="B629" t="s">
        <v>10170</v>
      </c>
      <c r="C629" t="s">
        <v>7211</v>
      </c>
      <c r="D629" t="s">
        <v>167</v>
      </c>
      <c r="F629">
        <v>1</v>
      </c>
      <c r="G629">
        <v>1</v>
      </c>
      <c r="H629" t="s">
        <v>168</v>
      </c>
      <c r="I629">
        <v>1</v>
      </c>
      <c r="J629">
        <v>0</v>
      </c>
    </row>
    <row r="630" spans="1:10" x14ac:dyDescent="0.25">
      <c r="A630" t="s">
        <v>17</v>
      </c>
      <c r="B630" t="s">
        <v>10171</v>
      </c>
      <c r="C630" t="s">
        <v>7212</v>
      </c>
      <c r="D630" t="s">
        <v>37</v>
      </c>
      <c r="F630">
        <v>1</v>
      </c>
      <c r="G630">
        <v>1</v>
      </c>
      <c r="H630" t="s">
        <v>988</v>
      </c>
      <c r="I630">
        <v>1</v>
      </c>
      <c r="J630">
        <v>0</v>
      </c>
    </row>
    <row r="631" spans="1:10" x14ac:dyDescent="0.25">
      <c r="A631" t="s">
        <v>17</v>
      </c>
      <c r="B631" t="s">
        <v>10172</v>
      </c>
      <c r="C631" t="s">
        <v>7213</v>
      </c>
      <c r="D631" t="s">
        <v>41</v>
      </c>
      <c r="F631">
        <v>1</v>
      </c>
      <c r="G631">
        <v>1</v>
      </c>
      <c r="H631" t="s">
        <v>555</v>
      </c>
      <c r="I631">
        <v>1</v>
      </c>
      <c r="J631">
        <v>0</v>
      </c>
    </row>
    <row r="632" spans="1:10" x14ac:dyDescent="0.25">
      <c r="A632" t="s">
        <v>17</v>
      </c>
      <c r="B632" t="s">
        <v>10173</v>
      </c>
      <c r="C632" t="s">
        <v>7214</v>
      </c>
      <c r="D632" t="s">
        <v>19</v>
      </c>
      <c r="F632">
        <v>1</v>
      </c>
      <c r="G632">
        <v>1</v>
      </c>
      <c r="H632" t="s">
        <v>20</v>
      </c>
      <c r="I632">
        <v>1</v>
      </c>
      <c r="J632">
        <v>0</v>
      </c>
    </row>
    <row r="633" spans="1:10" x14ac:dyDescent="0.25">
      <c r="A633" t="s">
        <v>17</v>
      </c>
      <c r="B633" t="s">
        <v>10174</v>
      </c>
      <c r="C633" t="s">
        <v>7215</v>
      </c>
      <c r="D633" t="s">
        <v>19</v>
      </c>
      <c r="F633">
        <v>1</v>
      </c>
      <c r="G633">
        <v>1</v>
      </c>
      <c r="H633" t="s">
        <v>20</v>
      </c>
      <c r="I633">
        <v>1</v>
      </c>
      <c r="J633">
        <v>0</v>
      </c>
    </row>
    <row r="634" spans="1:10" x14ac:dyDescent="0.25">
      <c r="A634" t="s">
        <v>17</v>
      </c>
      <c r="B634" t="s">
        <v>10175</v>
      </c>
      <c r="C634" t="s">
        <v>7216</v>
      </c>
      <c r="D634" t="s">
        <v>37</v>
      </c>
      <c r="F634">
        <v>1</v>
      </c>
      <c r="G634">
        <v>1</v>
      </c>
      <c r="H634" t="s">
        <v>38</v>
      </c>
      <c r="I634">
        <v>1</v>
      </c>
      <c r="J634">
        <v>0</v>
      </c>
    </row>
    <row r="635" spans="1:10" x14ac:dyDescent="0.25">
      <c r="A635" t="s">
        <v>17</v>
      </c>
      <c r="B635" t="s">
        <v>10176</v>
      </c>
      <c r="C635" t="s">
        <v>7217</v>
      </c>
      <c r="D635" t="s">
        <v>19</v>
      </c>
      <c r="F635">
        <v>1</v>
      </c>
      <c r="G635">
        <v>1</v>
      </c>
      <c r="H635" t="s">
        <v>20</v>
      </c>
      <c r="I635">
        <v>1</v>
      </c>
      <c r="J635">
        <v>0</v>
      </c>
    </row>
    <row r="636" spans="1:10" x14ac:dyDescent="0.25">
      <c r="A636" t="s">
        <v>17</v>
      </c>
      <c r="B636" t="s">
        <v>10177</v>
      </c>
      <c r="C636" t="s">
        <v>7218</v>
      </c>
      <c r="D636" t="s">
        <v>37</v>
      </c>
      <c r="F636">
        <v>1</v>
      </c>
      <c r="G636">
        <v>1</v>
      </c>
      <c r="H636" t="s">
        <v>1002</v>
      </c>
      <c r="I636">
        <v>1</v>
      </c>
      <c r="J636">
        <v>0</v>
      </c>
    </row>
    <row r="637" spans="1:10" x14ac:dyDescent="0.25">
      <c r="A637" t="s">
        <v>17</v>
      </c>
      <c r="B637" t="s">
        <v>10178</v>
      </c>
      <c r="C637" t="s">
        <v>7219</v>
      </c>
      <c r="D637" t="s">
        <v>37</v>
      </c>
      <c r="F637">
        <v>1</v>
      </c>
      <c r="G637">
        <v>1</v>
      </c>
      <c r="H637" t="s">
        <v>1005</v>
      </c>
      <c r="I637">
        <v>1</v>
      </c>
      <c r="J637">
        <v>0</v>
      </c>
    </row>
    <row r="638" spans="1:10" x14ac:dyDescent="0.25">
      <c r="A638" t="s">
        <v>17</v>
      </c>
      <c r="B638" t="s">
        <v>10179</v>
      </c>
      <c r="C638" t="s">
        <v>7220</v>
      </c>
      <c r="D638" t="s">
        <v>37</v>
      </c>
      <c r="F638">
        <v>1</v>
      </c>
      <c r="G638">
        <v>1</v>
      </c>
      <c r="H638" t="s">
        <v>1007</v>
      </c>
      <c r="I638">
        <v>1</v>
      </c>
      <c r="J638">
        <v>0</v>
      </c>
    </row>
    <row r="639" spans="1:10" x14ac:dyDescent="0.25">
      <c r="A639" t="s">
        <v>17</v>
      </c>
      <c r="B639" t="s">
        <v>10180</v>
      </c>
      <c r="C639" t="s">
        <v>7221</v>
      </c>
      <c r="D639" t="s">
        <v>37</v>
      </c>
      <c r="F639">
        <v>1</v>
      </c>
      <c r="G639">
        <v>1</v>
      </c>
      <c r="H639" t="s">
        <v>1009</v>
      </c>
      <c r="I639">
        <v>1</v>
      </c>
      <c r="J639">
        <v>0</v>
      </c>
    </row>
    <row r="640" spans="1:10" x14ac:dyDescent="0.25">
      <c r="A640" t="s">
        <v>17</v>
      </c>
      <c r="B640" t="s">
        <v>10181</v>
      </c>
      <c r="C640" t="s">
        <v>7222</v>
      </c>
      <c r="D640" t="s">
        <v>37</v>
      </c>
      <c r="F640">
        <v>1</v>
      </c>
      <c r="G640">
        <v>1</v>
      </c>
      <c r="H640" t="s">
        <v>1012</v>
      </c>
      <c r="I640">
        <v>1</v>
      </c>
      <c r="J640">
        <v>0</v>
      </c>
    </row>
    <row r="641" spans="1:10" x14ac:dyDescent="0.25">
      <c r="A641" t="s">
        <v>17</v>
      </c>
      <c r="B641" t="s">
        <v>10182</v>
      </c>
      <c r="C641" t="s">
        <v>7223</v>
      </c>
      <c r="D641" t="s">
        <v>37</v>
      </c>
      <c r="F641">
        <v>1</v>
      </c>
      <c r="G641">
        <v>1</v>
      </c>
      <c r="H641" t="s">
        <v>1014</v>
      </c>
      <c r="I641">
        <v>1</v>
      </c>
      <c r="J641">
        <v>0</v>
      </c>
    </row>
    <row r="642" spans="1:10" x14ac:dyDescent="0.25">
      <c r="A642" t="s">
        <v>17</v>
      </c>
      <c r="B642" t="s">
        <v>10183</v>
      </c>
      <c r="C642" t="s">
        <v>7224</v>
      </c>
      <c r="D642" t="s">
        <v>41</v>
      </c>
      <c r="F642">
        <v>1</v>
      </c>
      <c r="G642">
        <v>1</v>
      </c>
      <c r="H642" t="s">
        <v>205</v>
      </c>
      <c r="I642">
        <v>1</v>
      </c>
      <c r="J642">
        <v>0</v>
      </c>
    </row>
    <row r="643" spans="1:10" x14ac:dyDescent="0.25">
      <c r="A643" t="s">
        <v>17</v>
      </c>
      <c r="B643" t="s">
        <v>10184</v>
      </c>
      <c r="C643" t="s">
        <v>7225</v>
      </c>
      <c r="D643" t="s">
        <v>37</v>
      </c>
      <c r="F643">
        <v>1</v>
      </c>
      <c r="G643">
        <v>1</v>
      </c>
      <c r="H643" t="s">
        <v>1017</v>
      </c>
      <c r="I643">
        <v>1</v>
      </c>
      <c r="J643">
        <v>0</v>
      </c>
    </row>
    <row r="644" spans="1:10" x14ac:dyDescent="0.25">
      <c r="A644" t="s">
        <v>17</v>
      </c>
      <c r="B644" t="s">
        <v>10185</v>
      </c>
      <c r="C644" t="s">
        <v>7226</v>
      </c>
      <c r="D644" t="s">
        <v>157</v>
      </c>
      <c r="F644">
        <v>1</v>
      </c>
      <c r="G644">
        <v>1</v>
      </c>
      <c r="H644" t="s">
        <v>172</v>
      </c>
      <c r="I644">
        <v>1</v>
      </c>
      <c r="J644">
        <v>0</v>
      </c>
    </row>
    <row r="645" spans="1:10" x14ac:dyDescent="0.25">
      <c r="A645" t="s">
        <v>17</v>
      </c>
      <c r="B645" t="s">
        <v>10186</v>
      </c>
      <c r="C645" t="s">
        <v>7227</v>
      </c>
      <c r="D645" t="s">
        <v>41</v>
      </c>
      <c r="F645">
        <v>1</v>
      </c>
      <c r="G645">
        <v>1</v>
      </c>
      <c r="H645" t="s">
        <v>304</v>
      </c>
      <c r="I645">
        <v>1</v>
      </c>
      <c r="J645">
        <v>0</v>
      </c>
    </row>
    <row r="646" spans="1:10" x14ac:dyDescent="0.25">
      <c r="A646" t="s">
        <v>17</v>
      </c>
      <c r="B646" t="s">
        <v>10187</v>
      </c>
      <c r="C646" t="s">
        <v>7228</v>
      </c>
      <c r="D646" t="s">
        <v>157</v>
      </c>
      <c r="F646">
        <v>1</v>
      </c>
      <c r="G646">
        <v>1</v>
      </c>
      <c r="H646" t="s">
        <v>172</v>
      </c>
      <c r="I646">
        <v>1</v>
      </c>
      <c r="J646">
        <v>0</v>
      </c>
    </row>
    <row r="647" spans="1:10" x14ac:dyDescent="0.25">
      <c r="A647" t="s">
        <v>17</v>
      </c>
      <c r="B647" t="s">
        <v>10188</v>
      </c>
      <c r="C647" t="s">
        <v>7229</v>
      </c>
      <c r="D647" t="s">
        <v>41</v>
      </c>
      <c r="F647">
        <v>1</v>
      </c>
      <c r="G647">
        <v>1</v>
      </c>
      <c r="H647" t="s">
        <v>304</v>
      </c>
      <c r="I647">
        <v>1</v>
      </c>
      <c r="J647">
        <v>0</v>
      </c>
    </row>
    <row r="648" spans="1:10" x14ac:dyDescent="0.25">
      <c r="A648" t="s">
        <v>17</v>
      </c>
      <c r="B648" t="s">
        <v>10189</v>
      </c>
      <c r="C648" t="s">
        <v>7230</v>
      </c>
      <c r="D648" t="s">
        <v>157</v>
      </c>
      <c r="F648">
        <v>1</v>
      </c>
      <c r="G648">
        <v>1</v>
      </c>
      <c r="H648" t="s">
        <v>172</v>
      </c>
      <c r="I648">
        <v>1</v>
      </c>
      <c r="J648">
        <v>0</v>
      </c>
    </row>
    <row r="649" spans="1:10" x14ac:dyDescent="0.25">
      <c r="A649" t="s">
        <v>17</v>
      </c>
      <c r="B649" t="s">
        <v>10190</v>
      </c>
      <c r="C649" t="s">
        <v>7231</v>
      </c>
      <c r="D649" t="s">
        <v>41</v>
      </c>
      <c r="F649">
        <v>1</v>
      </c>
      <c r="G649">
        <v>1</v>
      </c>
      <c r="H649" t="s">
        <v>304</v>
      </c>
      <c r="I649">
        <v>1</v>
      </c>
      <c r="J649">
        <v>0</v>
      </c>
    </row>
    <row r="650" spans="1:10" x14ac:dyDescent="0.25">
      <c r="A650" t="s">
        <v>17</v>
      </c>
      <c r="B650" t="s">
        <v>10191</v>
      </c>
      <c r="C650" t="s">
        <v>7232</v>
      </c>
      <c r="D650" t="s">
        <v>41</v>
      </c>
      <c r="F650">
        <v>1</v>
      </c>
      <c r="G650">
        <v>1</v>
      </c>
      <c r="H650" t="s">
        <v>194</v>
      </c>
      <c r="I650">
        <v>1</v>
      </c>
      <c r="J650">
        <v>0</v>
      </c>
    </row>
    <row r="651" spans="1:10" x14ac:dyDescent="0.25">
      <c r="A651" t="s">
        <v>17</v>
      </c>
      <c r="B651" t="s">
        <v>10192</v>
      </c>
      <c r="C651" t="s">
        <v>7233</v>
      </c>
      <c r="D651" t="s">
        <v>41</v>
      </c>
      <c r="F651">
        <v>1</v>
      </c>
      <c r="G651">
        <v>1</v>
      </c>
      <c r="H651" t="s">
        <v>194</v>
      </c>
      <c r="I651">
        <v>1</v>
      </c>
      <c r="J651">
        <v>0</v>
      </c>
    </row>
    <row r="652" spans="1:10" x14ac:dyDescent="0.25">
      <c r="A652" t="s">
        <v>17</v>
      </c>
      <c r="B652" t="s">
        <v>10193</v>
      </c>
      <c r="C652" t="s">
        <v>7234</v>
      </c>
      <c r="D652" t="s">
        <v>41</v>
      </c>
      <c r="F652">
        <v>1</v>
      </c>
      <c r="G652">
        <v>1</v>
      </c>
      <c r="H652" t="s">
        <v>47</v>
      </c>
      <c r="I652">
        <v>1</v>
      </c>
      <c r="J652">
        <v>0</v>
      </c>
    </row>
    <row r="653" spans="1:10" x14ac:dyDescent="0.25">
      <c r="A653" t="s">
        <v>17</v>
      </c>
      <c r="B653" t="s">
        <v>10194</v>
      </c>
      <c r="C653" t="s">
        <v>7235</v>
      </c>
      <c r="D653" t="s">
        <v>41</v>
      </c>
      <c r="F653">
        <v>1</v>
      </c>
      <c r="G653">
        <v>1</v>
      </c>
      <c r="H653" t="s">
        <v>47</v>
      </c>
      <c r="I653">
        <v>1</v>
      </c>
      <c r="J653">
        <v>0</v>
      </c>
    </row>
    <row r="654" spans="1:10" x14ac:dyDescent="0.25">
      <c r="A654" t="s">
        <v>17</v>
      </c>
      <c r="B654" t="s">
        <v>10195</v>
      </c>
      <c r="C654" t="s">
        <v>7236</v>
      </c>
      <c r="D654" t="s">
        <v>41</v>
      </c>
      <c r="F654">
        <v>1</v>
      </c>
      <c r="G654">
        <v>1</v>
      </c>
      <c r="H654" t="s">
        <v>194</v>
      </c>
      <c r="I654">
        <v>1</v>
      </c>
      <c r="J654">
        <v>0</v>
      </c>
    </row>
    <row r="655" spans="1:10" x14ac:dyDescent="0.25">
      <c r="A655" t="s">
        <v>17</v>
      </c>
      <c r="B655" t="s">
        <v>10196</v>
      </c>
      <c r="C655" t="s">
        <v>7237</v>
      </c>
      <c r="D655" t="s">
        <v>41</v>
      </c>
      <c r="F655">
        <v>1</v>
      </c>
      <c r="G655">
        <v>1</v>
      </c>
      <c r="H655" t="s">
        <v>194</v>
      </c>
      <c r="I655">
        <v>1</v>
      </c>
      <c r="J655">
        <v>0</v>
      </c>
    </row>
    <row r="656" spans="1:10" x14ac:dyDescent="0.25">
      <c r="A656" t="s">
        <v>17</v>
      </c>
      <c r="B656" t="s">
        <v>10197</v>
      </c>
      <c r="C656" t="s">
        <v>7238</v>
      </c>
      <c r="D656" t="s">
        <v>167</v>
      </c>
      <c r="F656">
        <v>1</v>
      </c>
      <c r="G656">
        <v>1</v>
      </c>
      <c r="H656" t="s">
        <v>168</v>
      </c>
      <c r="I656">
        <v>1</v>
      </c>
      <c r="J656">
        <v>0</v>
      </c>
    </row>
    <row r="657" spans="1:10" x14ac:dyDescent="0.25">
      <c r="A657" t="s">
        <v>17</v>
      </c>
      <c r="B657" t="s">
        <v>10198</v>
      </c>
      <c r="C657" t="s">
        <v>7239</v>
      </c>
      <c r="D657" t="s">
        <v>41</v>
      </c>
      <c r="F657">
        <v>1</v>
      </c>
      <c r="G657">
        <v>1</v>
      </c>
      <c r="H657" t="s">
        <v>42</v>
      </c>
      <c r="I657">
        <v>1</v>
      </c>
      <c r="J657">
        <v>0</v>
      </c>
    </row>
    <row r="658" spans="1:10" x14ac:dyDescent="0.25">
      <c r="A658" t="s">
        <v>17</v>
      </c>
      <c r="B658" t="s">
        <v>10199</v>
      </c>
      <c r="C658" t="s">
        <v>7240</v>
      </c>
      <c r="D658" t="s">
        <v>41</v>
      </c>
      <c r="F658">
        <v>1</v>
      </c>
      <c r="G658">
        <v>1</v>
      </c>
      <c r="H658" t="s">
        <v>1053</v>
      </c>
      <c r="I658">
        <v>1</v>
      </c>
      <c r="J658">
        <v>0</v>
      </c>
    </row>
    <row r="659" spans="1:10" x14ac:dyDescent="0.25">
      <c r="A659" t="s">
        <v>17</v>
      </c>
      <c r="B659" t="s">
        <v>10200</v>
      </c>
      <c r="C659" t="s">
        <v>7241</v>
      </c>
      <c r="D659" t="s">
        <v>167</v>
      </c>
      <c r="F659">
        <v>1</v>
      </c>
      <c r="G659">
        <v>1</v>
      </c>
      <c r="H659" t="s">
        <v>168</v>
      </c>
      <c r="I659">
        <v>1</v>
      </c>
      <c r="J659">
        <v>0</v>
      </c>
    </row>
    <row r="660" spans="1:10" x14ac:dyDescent="0.25">
      <c r="A660" t="s">
        <v>17</v>
      </c>
      <c r="B660" t="s">
        <v>10201</v>
      </c>
      <c r="C660" t="s">
        <v>7242</v>
      </c>
      <c r="D660" t="s">
        <v>41</v>
      </c>
      <c r="F660">
        <v>1</v>
      </c>
      <c r="G660">
        <v>1</v>
      </c>
      <c r="H660" t="s">
        <v>444</v>
      </c>
      <c r="I660">
        <v>1</v>
      </c>
      <c r="J660">
        <v>0</v>
      </c>
    </row>
    <row r="661" spans="1:10" x14ac:dyDescent="0.25">
      <c r="A661" t="s">
        <v>17</v>
      </c>
      <c r="B661" t="s">
        <v>10202</v>
      </c>
      <c r="C661" t="s">
        <v>7243</v>
      </c>
      <c r="D661" t="s">
        <v>41</v>
      </c>
      <c r="F661">
        <v>1</v>
      </c>
      <c r="G661">
        <v>1</v>
      </c>
      <c r="H661" t="s">
        <v>499</v>
      </c>
      <c r="I661">
        <v>1</v>
      </c>
      <c r="J661">
        <v>0</v>
      </c>
    </row>
    <row r="662" spans="1:10" x14ac:dyDescent="0.25">
      <c r="A662" t="s">
        <v>17</v>
      </c>
      <c r="B662" t="s">
        <v>10203</v>
      </c>
      <c r="C662" t="s">
        <v>7244</v>
      </c>
      <c r="D662" t="s">
        <v>41</v>
      </c>
      <c r="F662">
        <v>1</v>
      </c>
      <c r="G662">
        <v>1</v>
      </c>
      <c r="H662" t="s">
        <v>42</v>
      </c>
      <c r="I662">
        <v>1</v>
      </c>
      <c r="J662">
        <v>0</v>
      </c>
    </row>
    <row r="663" spans="1:10" x14ac:dyDescent="0.25">
      <c r="A663" t="s">
        <v>17</v>
      </c>
      <c r="B663" t="s">
        <v>10204</v>
      </c>
      <c r="C663" t="s">
        <v>7245</v>
      </c>
      <c r="D663" t="s">
        <v>187</v>
      </c>
      <c r="F663">
        <v>1</v>
      </c>
      <c r="G663">
        <v>1</v>
      </c>
      <c r="H663" t="s">
        <v>188</v>
      </c>
      <c r="I663">
        <v>1</v>
      </c>
      <c r="J663">
        <v>0</v>
      </c>
    </row>
    <row r="664" spans="1:10" x14ac:dyDescent="0.25">
      <c r="A664" t="s">
        <v>17</v>
      </c>
      <c r="B664" t="s">
        <v>10205</v>
      </c>
      <c r="C664" t="s">
        <v>7246</v>
      </c>
      <c r="D664" t="s">
        <v>157</v>
      </c>
      <c r="F664">
        <v>1</v>
      </c>
      <c r="G664">
        <v>1</v>
      </c>
      <c r="H664" t="s">
        <v>172</v>
      </c>
      <c r="I664">
        <v>1</v>
      </c>
      <c r="J664">
        <v>0</v>
      </c>
    </row>
    <row r="665" spans="1:10" x14ac:dyDescent="0.25">
      <c r="A665" t="s">
        <v>17</v>
      </c>
      <c r="B665" t="s">
        <v>10206</v>
      </c>
      <c r="C665" t="s">
        <v>7247</v>
      </c>
      <c r="D665" t="s">
        <v>157</v>
      </c>
      <c r="F665">
        <v>1</v>
      </c>
      <c r="G665">
        <v>1</v>
      </c>
      <c r="H665" t="s">
        <v>172</v>
      </c>
      <c r="I665">
        <v>1</v>
      </c>
      <c r="J665">
        <v>0</v>
      </c>
    </row>
    <row r="666" spans="1:10" x14ac:dyDescent="0.25">
      <c r="A666" t="s">
        <v>17</v>
      </c>
      <c r="B666" t="s">
        <v>10207</v>
      </c>
      <c r="C666" t="s">
        <v>7248</v>
      </c>
      <c r="D666" t="s">
        <v>157</v>
      </c>
      <c r="F666">
        <v>1</v>
      </c>
      <c r="G666">
        <v>1</v>
      </c>
      <c r="H666" t="s">
        <v>172</v>
      </c>
      <c r="I666">
        <v>1</v>
      </c>
      <c r="J666">
        <v>0</v>
      </c>
    </row>
    <row r="667" spans="1:10" x14ac:dyDescent="0.25">
      <c r="A667" t="s">
        <v>17</v>
      </c>
      <c r="B667" t="s">
        <v>10208</v>
      </c>
      <c r="C667" t="s">
        <v>7249</v>
      </c>
      <c r="D667" t="s">
        <v>157</v>
      </c>
      <c r="F667">
        <v>1</v>
      </c>
      <c r="G667">
        <v>1</v>
      </c>
      <c r="H667" t="s">
        <v>172</v>
      </c>
      <c r="I667">
        <v>1</v>
      </c>
      <c r="J667">
        <v>0</v>
      </c>
    </row>
    <row r="668" spans="1:10" x14ac:dyDescent="0.25">
      <c r="A668" t="s">
        <v>17</v>
      </c>
      <c r="B668" t="s">
        <v>10209</v>
      </c>
      <c r="C668" t="s">
        <v>7250</v>
      </c>
      <c r="D668" t="s">
        <v>157</v>
      </c>
      <c r="F668">
        <v>1</v>
      </c>
      <c r="G668">
        <v>1</v>
      </c>
      <c r="H668" t="s">
        <v>172</v>
      </c>
      <c r="I668">
        <v>1</v>
      </c>
      <c r="J668">
        <v>0</v>
      </c>
    </row>
    <row r="669" spans="1:10" x14ac:dyDescent="0.25">
      <c r="A669" t="s">
        <v>17</v>
      </c>
      <c r="B669" t="s">
        <v>10210</v>
      </c>
      <c r="C669" t="s">
        <v>7251</v>
      </c>
      <c r="D669" t="s">
        <v>37</v>
      </c>
      <c r="F669">
        <v>1</v>
      </c>
      <c r="G669">
        <v>1</v>
      </c>
      <c r="H669" t="s">
        <v>1070</v>
      </c>
      <c r="I669">
        <v>1</v>
      </c>
      <c r="J669">
        <v>0</v>
      </c>
    </row>
    <row r="670" spans="1:10" x14ac:dyDescent="0.25">
      <c r="A670" t="s">
        <v>17</v>
      </c>
      <c r="B670" t="s">
        <v>10211</v>
      </c>
      <c r="C670" t="s">
        <v>7252</v>
      </c>
      <c r="D670" t="s">
        <v>41</v>
      </c>
      <c r="F670">
        <v>1</v>
      </c>
      <c r="G670">
        <v>1</v>
      </c>
      <c r="H670" t="s">
        <v>194</v>
      </c>
      <c r="I670">
        <v>1</v>
      </c>
      <c r="J670">
        <v>0</v>
      </c>
    </row>
    <row r="671" spans="1:10" x14ac:dyDescent="0.25">
      <c r="A671" t="s">
        <v>17</v>
      </c>
      <c r="B671" t="s">
        <v>10212</v>
      </c>
      <c r="C671" t="s">
        <v>7253</v>
      </c>
      <c r="D671" t="s">
        <v>41</v>
      </c>
      <c r="F671">
        <v>1</v>
      </c>
      <c r="G671">
        <v>1</v>
      </c>
      <c r="H671" t="s">
        <v>194</v>
      </c>
      <c r="I671">
        <v>1</v>
      </c>
      <c r="J671">
        <v>0</v>
      </c>
    </row>
    <row r="672" spans="1:10" x14ac:dyDescent="0.25">
      <c r="A672" t="s">
        <v>17</v>
      </c>
      <c r="B672" t="s">
        <v>10213</v>
      </c>
      <c r="C672" t="s">
        <v>7254</v>
      </c>
      <c r="D672" t="s">
        <v>41</v>
      </c>
      <c r="F672">
        <v>1</v>
      </c>
      <c r="G672">
        <v>1</v>
      </c>
      <c r="H672" t="s">
        <v>304</v>
      </c>
      <c r="I672">
        <v>1</v>
      </c>
      <c r="J672">
        <v>0</v>
      </c>
    </row>
    <row r="673" spans="1:10" x14ac:dyDescent="0.25">
      <c r="A673" t="s">
        <v>17</v>
      </c>
      <c r="B673" t="s">
        <v>10214</v>
      </c>
      <c r="C673" t="s">
        <v>7255</v>
      </c>
      <c r="D673" t="s">
        <v>37</v>
      </c>
      <c r="F673">
        <v>1</v>
      </c>
      <c r="G673">
        <v>1</v>
      </c>
      <c r="H673" t="s">
        <v>1070</v>
      </c>
      <c r="I673">
        <v>1</v>
      </c>
      <c r="J673">
        <v>0</v>
      </c>
    </row>
    <row r="674" spans="1:10" x14ac:dyDescent="0.25">
      <c r="A674" t="s">
        <v>17</v>
      </c>
      <c r="B674" t="s">
        <v>10215</v>
      </c>
      <c r="C674" t="s">
        <v>7256</v>
      </c>
      <c r="D674" t="s">
        <v>41</v>
      </c>
      <c r="F674">
        <v>1</v>
      </c>
      <c r="G674">
        <v>1</v>
      </c>
      <c r="H674" t="s">
        <v>42</v>
      </c>
      <c r="I674">
        <v>1</v>
      </c>
      <c r="J674">
        <v>0</v>
      </c>
    </row>
    <row r="675" spans="1:10" x14ac:dyDescent="0.25">
      <c r="A675" t="s">
        <v>17</v>
      </c>
      <c r="B675" t="s">
        <v>10216</v>
      </c>
      <c r="C675" t="s">
        <v>7257</v>
      </c>
      <c r="D675" t="s">
        <v>37</v>
      </c>
      <c r="F675">
        <v>1</v>
      </c>
      <c r="G675">
        <v>1</v>
      </c>
      <c r="H675" t="s">
        <v>1081</v>
      </c>
      <c r="I675">
        <v>1</v>
      </c>
      <c r="J675">
        <v>0</v>
      </c>
    </row>
    <row r="676" spans="1:10" x14ac:dyDescent="0.25">
      <c r="A676" t="s">
        <v>17</v>
      </c>
      <c r="B676" t="s">
        <v>10217</v>
      </c>
      <c r="C676" t="s">
        <v>7258</v>
      </c>
      <c r="D676" t="s">
        <v>37</v>
      </c>
      <c r="F676">
        <v>1</v>
      </c>
      <c r="G676">
        <v>1</v>
      </c>
      <c r="H676" t="s">
        <v>1083</v>
      </c>
      <c r="I676">
        <v>1</v>
      </c>
      <c r="J676">
        <v>0</v>
      </c>
    </row>
    <row r="677" spans="1:10" x14ac:dyDescent="0.25">
      <c r="A677" t="s">
        <v>17</v>
      </c>
      <c r="B677" t="s">
        <v>10218</v>
      </c>
      <c r="C677" t="s">
        <v>7259</v>
      </c>
      <c r="D677" t="s">
        <v>318</v>
      </c>
      <c r="F677">
        <v>1</v>
      </c>
      <c r="G677">
        <v>1</v>
      </c>
      <c r="H677" t="s">
        <v>319</v>
      </c>
      <c r="I677">
        <v>1</v>
      </c>
      <c r="J677">
        <v>0</v>
      </c>
    </row>
    <row r="678" spans="1:10" x14ac:dyDescent="0.25">
      <c r="A678" t="s">
        <v>17</v>
      </c>
      <c r="B678" t="s">
        <v>10219</v>
      </c>
      <c r="C678" t="s">
        <v>7260</v>
      </c>
      <c r="D678" t="s">
        <v>37</v>
      </c>
      <c r="F678">
        <v>1</v>
      </c>
      <c r="G678">
        <v>1</v>
      </c>
      <c r="H678" t="s">
        <v>1086</v>
      </c>
      <c r="I678">
        <v>1</v>
      </c>
      <c r="J678">
        <v>0</v>
      </c>
    </row>
    <row r="679" spans="1:10" x14ac:dyDescent="0.25">
      <c r="A679" t="s">
        <v>17</v>
      </c>
      <c r="B679" t="s">
        <v>10220</v>
      </c>
      <c r="C679" t="s">
        <v>7261</v>
      </c>
      <c r="D679" t="s">
        <v>157</v>
      </c>
      <c r="F679">
        <v>1</v>
      </c>
      <c r="G679">
        <v>1</v>
      </c>
      <c r="H679" t="s">
        <v>273</v>
      </c>
      <c r="I679">
        <v>1</v>
      </c>
      <c r="J679">
        <v>0</v>
      </c>
    </row>
    <row r="680" spans="1:10" x14ac:dyDescent="0.25">
      <c r="A680" t="s">
        <v>17</v>
      </c>
      <c r="B680" t="s">
        <v>10221</v>
      </c>
      <c r="C680" t="s">
        <v>7262</v>
      </c>
      <c r="D680" t="s">
        <v>157</v>
      </c>
      <c r="F680">
        <v>1</v>
      </c>
      <c r="G680">
        <v>1</v>
      </c>
      <c r="H680" t="s">
        <v>264</v>
      </c>
      <c r="I680">
        <v>1</v>
      </c>
      <c r="J680">
        <v>0</v>
      </c>
    </row>
    <row r="681" spans="1:10" x14ac:dyDescent="0.25">
      <c r="A681" t="s">
        <v>17</v>
      </c>
      <c r="B681" t="s">
        <v>10222</v>
      </c>
      <c r="C681" t="s">
        <v>7263</v>
      </c>
      <c r="D681" t="s">
        <v>318</v>
      </c>
      <c r="F681">
        <v>1</v>
      </c>
      <c r="G681">
        <v>1</v>
      </c>
      <c r="H681" t="s">
        <v>319</v>
      </c>
      <c r="I681">
        <v>1</v>
      </c>
      <c r="J681">
        <v>0</v>
      </c>
    </row>
    <row r="682" spans="1:10" x14ac:dyDescent="0.25">
      <c r="A682" t="s">
        <v>17</v>
      </c>
      <c r="B682" t="s">
        <v>10223</v>
      </c>
      <c r="C682" t="s">
        <v>7264</v>
      </c>
      <c r="D682" t="s">
        <v>318</v>
      </c>
      <c r="F682">
        <v>1</v>
      </c>
      <c r="G682">
        <v>1</v>
      </c>
      <c r="H682" t="s">
        <v>319</v>
      </c>
      <c r="I682">
        <v>1</v>
      </c>
      <c r="J682">
        <v>0</v>
      </c>
    </row>
    <row r="683" spans="1:10" x14ac:dyDescent="0.25">
      <c r="A683" t="s">
        <v>17</v>
      </c>
      <c r="B683" t="s">
        <v>10224</v>
      </c>
      <c r="C683" t="s">
        <v>7265</v>
      </c>
      <c r="D683" t="s">
        <v>318</v>
      </c>
      <c r="F683">
        <v>1</v>
      </c>
      <c r="G683">
        <v>1</v>
      </c>
      <c r="H683" t="s">
        <v>319</v>
      </c>
      <c r="I683">
        <v>1</v>
      </c>
      <c r="J683">
        <v>0</v>
      </c>
    </row>
    <row r="684" spans="1:10" x14ac:dyDescent="0.25">
      <c r="A684" t="s">
        <v>17</v>
      </c>
      <c r="B684" t="s">
        <v>10225</v>
      </c>
      <c r="C684" t="s">
        <v>7266</v>
      </c>
      <c r="D684" t="s">
        <v>41</v>
      </c>
      <c r="F684">
        <v>1</v>
      </c>
      <c r="G684">
        <v>1</v>
      </c>
      <c r="H684" t="s">
        <v>42</v>
      </c>
      <c r="I684">
        <v>1</v>
      </c>
      <c r="J684">
        <v>0</v>
      </c>
    </row>
    <row r="685" spans="1:10" x14ac:dyDescent="0.25">
      <c r="A685" t="s">
        <v>17</v>
      </c>
      <c r="B685" t="s">
        <v>10226</v>
      </c>
      <c r="C685" t="s">
        <v>7267</v>
      </c>
      <c r="D685" t="s">
        <v>157</v>
      </c>
      <c r="F685">
        <v>1</v>
      </c>
      <c r="G685">
        <v>1</v>
      </c>
      <c r="H685" t="s">
        <v>296</v>
      </c>
      <c r="I685">
        <v>1</v>
      </c>
      <c r="J685">
        <v>0</v>
      </c>
    </row>
    <row r="686" spans="1:10" x14ac:dyDescent="0.25">
      <c r="A686" t="s">
        <v>17</v>
      </c>
      <c r="B686" t="s">
        <v>10227</v>
      </c>
      <c r="C686" t="s">
        <v>7268</v>
      </c>
      <c r="D686" t="s">
        <v>157</v>
      </c>
      <c r="F686">
        <v>1</v>
      </c>
      <c r="G686">
        <v>1</v>
      </c>
      <c r="H686" t="s">
        <v>296</v>
      </c>
      <c r="I686">
        <v>1</v>
      </c>
      <c r="J686">
        <v>0</v>
      </c>
    </row>
    <row r="687" spans="1:10" x14ac:dyDescent="0.25">
      <c r="A687" t="s">
        <v>17</v>
      </c>
      <c r="B687" t="s">
        <v>10228</v>
      </c>
      <c r="C687" t="s">
        <v>7269</v>
      </c>
      <c r="D687" t="s">
        <v>41</v>
      </c>
      <c r="F687">
        <v>1</v>
      </c>
      <c r="G687">
        <v>1</v>
      </c>
      <c r="H687" t="s">
        <v>42</v>
      </c>
      <c r="I687">
        <v>1</v>
      </c>
      <c r="J687">
        <v>0</v>
      </c>
    </row>
    <row r="688" spans="1:10" x14ac:dyDescent="0.25">
      <c r="A688" t="s">
        <v>17</v>
      </c>
      <c r="B688" t="s">
        <v>10229</v>
      </c>
      <c r="C688" t="s">
        <v>7270</v>
      </c>
      <c r="D688" t="s">
        <v>41</v>
      </c>
      <c r="F688">
        <v>1</v>
      </c>
      <c r="G688">
        <v>1</v>
      </c>
      <c r="H688" t="s">
        <v>444</v>
      </c>
      <c r="I688">
        <v>1</v>
      </c>
      <c r="J688">
        <v>0</v>
      </c>
    </row>
    <row r="689" spans="1:10" x14ac:dyDescent="0.25">
      <c r="A689" t="s">
        <v>17</v>
      </c>
      <c r="B689" t="s">
        <v>10230</v>
      </c>
      <c r="C689" t="s">
        <v>7271</v>
      </c>
      <c r="D689" t="s">
        <v>37</v>
      </c>
      <c r="F689">
        <v>1</v>
      </c>
      <c r="G689">
        <v>1</v>
      </c>
      <c r="H689" t="s">
        <v>1110</v>
      </c>
      <c r="I689">
        <v>1</v>
      </c>
      <c r="J689">
        <v>0</v>
      </c>
    </row>
    <row r="690" spans="1:10" x14ac:dyDescent="0.25">
      <c r="A690" t="s">
        <v>17</v>
      </c>
      <c r="B690" t="s">
        <v>10231</v>
      </c>
      <c r="C690" t="s">
        <v>7272</v>
      </c>
      <c r="D690" t="s">
        <v>37</v>
      </c>
      <c r="F690">
        <v>1</v>
      </c>
      <c r="G690">
        <v>1</v>
      </c>
      <c r="H690" t="s">
        <v>1112</v>
      </c>
      <c r="I690">
        <v>1</v>
      </c>
      <c r="J690">
        <v>0</v>
      </c>
    </row>
    <row r="691" spans="1:10" x14ac:dyDescent="0.25">
      <c r="A691" t="s">
        <v>17</v>
      </c>
      <c r="B691" t="s">
        <v>10232</v>
      </c>
      <c r="C691" t="s">
        <v>7273</v>
      </c>
      <c r="D691" t="s">
        <v>37</v>
      </c>
      <c r="F691">
        <v>1</v>
      </c>
      <c r="G691">
        <v>1</v>
      </c>
      <c r="H691" t="s">
        <v>1114</v>
      </c>
      <c r="I691">
        <v>1</v>
      </c>
      <c r="J691">
        <v>0</v>
      </c>
    </row>
    <row r="692" spans="1:10" x14ac:dyDescent="0.25">
      <c r="A692" t="s">
        <v>17</v>
      </c>
      <c r="B692" t="s">
        <v>10233</v>
      </c>
      <c r="C692" t="s">
        <v>7274</v>
      </c>
      <c r="D692" t="s">
        <v>37</v>
      </c>
      <c r="F692">
        <v>1</v>
      </c>
      <c r="G692">
        <v>1</v>
      </c>
      <c r="H692" t="s">
        <v>1117</v>
      </c>
      <c r="I692">
        <v>1</v>
      </c>
      <c r="J692">
        <v>0</v>
      </c>
    </row>
    <row r="693" spans="1:10" x14ac:dyDescent="0.25">
      <c r="A693" t="s">
        <v>17</v>
      </c>
      <c r="B693" t="s">
        <v>10234</v>
      </c>
      <c r="C693" t="s">
        <v>7275</v>
      </c>
      <c r="D693" t="s">
        <v>37</v>
      </c>
      <c r="F693">
        <v>1</v>
      </c>
      <c r="G693">
        <v>1</v>
      </c>
      <c r="H693" t="s">
        <v>1117</v>
      </c>
      <c r="I693">
        <v>1</v>
      </c>
      <c r="J693">
        <v>0</v>
      </c>
    </row>
    <row r="694" spans="1:10" x14ac:dyDescent="0.25">
      <c r="A694" t="s">
        <v>17</v>
      </c>
      <c r="B694" t="s">
        <v>10235</v>
      </c>
      <c r="C694" t="s">
        <v>7276</v>
      </c>
      <c r="D694" t="s">
        <v>37</v>
      </c>
      <c r="F694">
        <v>1</v>
      </c>
      <c r="G694">
        <v>1</v>
      </c>
      <c r="H694" t="s">
        <v>1125</v>
      </c>
      <c r="I694">
        <v>1</v>
      </c>
      <c r="J694">
        <v>0</v>
      </c>
    </row>
    <row r="695" spans="1:10" x14ac:dyDescent="0.25">
      <c r="A695" t="s">
        <v>17</v>
      </c>
      <c r="B695" t="s">
        <v>10236</v>
      </c>
      <c r="C695" t="s">
        <v>7277</v>
      </c>
      <c r="D695" t="s">
        <v>167</v>
      </c>
      <c r="F695">
        <v>1</v>
      </c>
      <c r="G695">
        <v>1</v>
      </c>
      <c r="H695" t="s">
        <v>351</v>
      </c>
      <c r="I695">
        <v>1</v>
      </c>
      <c r="J695">
        <v>0</v>
      </c>
    </row>
    <row r="696" spans="1:10" x14ac:dyDescent="0.25">
      <c r="A696" t="s">
        <v>17</v>
      </c>
      <c r="B696" t="s">
        <v>10237</v>
      </c>
      <c r="C696" t="s">
        <v>7278</v>
      </c>
      <c r="D696" t="s">
        <v>167</v>
      </c>
      <c r="F696">
        <v>1</v>
      </c>
      <c r="G696">
        <v>1</v>
      </c>
      <c r="H696" t="s">
        <v>1132</v>
      </c>
      <c r="I696">
        <v>1</v>
      </c>
      <c r="J696">
        <v>0</v>
      </c>
    </row>
    <row r="697" spans="1:10" x14ac:dyDescent="0.25">
      <c r="A697" t="s">
        <v>17</v>
      </c>
      <c r="B697" t="s">
        <v>10238</v>
      </c>
      <c r="C697" t="s">
        <v>7279</v>
      </c>
      <c r="D697" t="s">
        <v>37</v>
      </c>
      <c r="F697">
        <v>1</v>
      </c>
      <c r="G697">
        <v>1</v>
      </c>
      <c r="H697" t="s">
        <v>38</v>
      </c>
      <c r="I697">
        <v>1</v>
      </c>
      <c r="J697">
        <v>0</v>
      </c>
    </row>
    <row r="698" spans="1:10" x14ac:dyDescent="0.25">
      <c r="A698" t="s">
        <v>17</v>
      </c>
      <c r="B698" t="s">
        <v>10239</v>
      </c>
      <c r="C698" t="s">
        <v>7280</v>
      </c>
      <c r="D698" t="s">
        <v>167</v>
      </c>
      <c r="F698">
        <v>1</v>
      </c>
      <c r="G698">
        <v>1</v>
      </c>
      <c r="H698" t="s">
        <v>168</v>
      </c>
      <c r="I698">
        <v>1</v>
      </c>
      <c r="J698">
        <v>0</v>
      </c>
    </row>
    <row r="699" spans="1:10" x14ac:dyDescent="0.25">
      <c r="A699" t="s">
        <v>17</v>
      </c>
      <c r="B699" t="s">
        <v>10240</v>
      </c>
      <c r="C699" t="s">
        <v>7281</v>
      </c>
      <c r="D699" t="s">
        <v>37</v>
      </c>
      <c r="F699">
        <v>1</v>
      </c>
      <c r="G699">
        <v>1</v>
      </c>
      <c r="H699" t="s">
        <v>38</v>
      </c>
      <c r="I699">
        <v>1</v>
      </c>
      <c r="J699">
        <v>0</v>
      </c>
    </row>
    <row r="700" spans="1:10" x14ac:dyDescent="0.25">
      <c r="A700" t="s">
        <v>17</v>
      </c>
      <c r="B700" t="s">
        <v>10241</v>
      </c>
      <c r="C700" t="s">
        <v>7282</v>
      </c>
      <c r="D700" t="s">
        <v>37</v>
      </c>
      <c r="F700">
        <v>1</v>
      </c>
      <c r="G700">
        <v>1</v>
      </c>
      <c r="H700" t="s">
        <v>1140</v>
      </c>
      <c r="I700">
        <v>1</v>
      </c>
      <c r="J700">
        <v>0</v>
      </c>
    </row>
    <row r="701" spans="1:10" x14ac:dyDescent="0.25">
      <c r="A701" t="s">
        <v>17</v>
      </c>
      <c r="B701" t="s">
        <v>10242</v>
      </c>
      <c r="C701" t="s">
        <v>7283</v>
      </c>
      <c r="D701" t="s">
        <v>157</v>
      </c>
      <c r="F701">
        <v>1</v>
      </c>
      <c r="G701">
        <v>1</v>
      </c>
      <c r="H701" t="s">
        <v>296</v>
      </c>
      <c r="I701">
        <v>1</v>
      </c>
      <c r="J701">
        <v>0</v>
      </c>
    </row>
    <row r="702" spans="1:10" x14ac:dyDescent="0.25">
      <c r="A702" t="s">
        <v>17</v>
      </c>
      <c r="B702" t="s">
        <v>10243</v>
      </c>
      <c r="C702" t="s">
        <v>7284</v>
      </c>
      <c r="D702" t="s">
        <v>157</v>
      </c>
      <c r="F702">
        <v>1</v>
      </c>
      <c r="G702">
        <v>1</v>
      </c>
      <c r="H702" t="s">
        <v>296</v>
      </c>
      <c r="I702">
        <v>1</v>
      </c>
      <c r="J702">
        <v>0</v>
      </c>
    </row>
    <row r="703" spans="1:10" x14ac:dyDescent="0.25">
      <c r="A703" t="s">
        <v>17</v>
      </c>
      <c r="B703" t="s">
        <v>10244</v>
      </c>
      <c r="C703" t="s">
        <v>7285</v>
      </c>
      <c r="D703" t="s">
        <v>37</v>
      </c>
      <c r="F703">
        <v>1</v>
      </c>
      <c r="G703">
        <v>1</v>
      </c>
      <c r="H703" t="s">
        <v>1144</v>
      </c>
      <c r="I703">
        <v>1</v>
      </c>
      <c r="J703">
        <v>0</v>
      </c>
    </row>
    <row r="704" spans="1:10" x14ac:dyDescent="0.25">
      <c r="A704" t="s">
        <v>17</v>
      </c>
      <c r="B704" t="s">
        <v>10245</v>
      </c>
      <c r="C704" t="s">
        <v>7286</v>
      </c>
      <c r="D704" t="s">
        <v>37</v>
      </c>
      <c r="F704">
        <v>1</v>
      </c>
      <c r="G704">
        <v>1</v>
      </c>
      <c r="H704" t="s">
        <v>1151</v>
      </c>
      <c r="I704">
        <v>1</v>
      </c>
      <c r="J704">
        <v>0</v>
      </c>
    </row>
    <row r="705" spans="1:10" x14ac:dyDescent="0.25">
      <c r="A705" t="s">
        <v>17</v>
      </c>
      <c r="B705" t="s">
        <v>10246</v>
      </c>
      <c r="C705" t="s">
        <v>7287</v>
      </c>
      <c r="D705" t="s">
        <v>167</v>
      </c>
      <c r="F705">
        <v>1</v>
      </c>
      <c r="G705">
        <v>1</v>
      </c>
      <c r="H705" t="s">
        <v>168</v>
      </c>
      <c r="I705">
        <v>1</v>
      </c>
      <c r="J705">
        <v>0</v>
      </c>
    </row>
    <row r="706" spans="1:10" x14ac:dyDescent="0.25">
      <c r="A706" t="s">
        <v>17</v>
      </c>
      <c r="B706" t="s">
        <v>10247</v>
      </c>
      <c r="C706" t="s">
        <v>7288</v>
      </c>
      <c r="D706" t="s">
        <v>157</v>
      </c>
      <c r="F706">
        <v>1</v>
      </c>
      <c r="G706">
        <v>1</v>
      </c>
      <c r="H706" t="s">
        <v>296</v>
      </c>
      <c r="I706">
        <v>1</v>
      </c>
      <c r="J706">
        <v>0</v>
      </c>
    </row>
    <row r="707" spans="1:10" x14ac:dyDescent="0.25">
      <c r="A707" t="s">
        <v>17</v>
      </c>
      <c r="B707" t="s">
        <v>10248</v>
      </c>
      <c r="C707" t="s">
        <v>7289</v>
      </c>
      <c r="D707" t="s">
        <v>37</v>
      </c>
      <c r="F707">
        <v>1</v>
      </c>
      <c r="G707">
        <v>1</v>
      </c>
      <c r="H707" t="s">
        <v>38</v>
      </c>
      <c r="I707">
        <v>1</v>
      </c>
      <c r="J707">
        <v>0</v>
      </c>
    </row>
    <row r="708" spans="1:10" x14ac:dyDescent="0.25">
      <c r="A708" t="s">
        <v>17</v>
      </c>
      <c r="B708" t="s">
        <v>10249</v>
      </c>
      <c r="C708" t="s">
        <v>7290</v>
      </c>
      <c r="D708" t="s">
        <v>187</v>
      </c>
      <c r="F708">
        <v>1</v>
      </c>
      <c r="G708">
        <v>1</v>
      </c>
      <c r="H708" t="s">
        <v>188</v>
      </c>
      <c r="I708">
        <v>1</v>
      </c>
      <c r="J708">
        <v>0</v>
      </c>
    </row>
    <row r="709" spans="1:10" x14ac:dyDescent="0.25">
      <c r="A709" t="s">
        <v>17</v>
      </c>
      <c r="B709" t="s">
        <v>10250</v>
      </c>
      <c r="C709" t="s">
        <v>7291</v>
      </c>
      <c r="D709" t="s">
        <v>37</v>
      </c>
      <c r="F709">
        <v>1</v>
      </c>
      <c r="G709">
        <v>1</v>
      </c>
      <c r="H709" t="s">
        <v>1162</v>
      </c>
      <c r="I709">
        <v>1</v>
      </c>
      <c r="J709">
        <v>0</v>
      </c>
    </row>
    <row r="710" spans="1:10" x14ac:dyDescent="0.25">
      <c r="A710" t="s">
        <v>17</v>
      </c>
      <c r="B710" t="s">
        <v>10251</v>
      </c>
      <c r="C710" t="s">
        <v>7292</v>
      </c>
      <c r="D710" t="s">
        <v>37</v>
      </c>
      <c r="F710">
        <v>1</v>
      </c>
      <c r="G710">
        <v>1</v>
      </c>
      <c r="H710" t="s">
        <v>1164</v>
      </c>
      <c r="I710">
        <v>1</v>
      </c>
      <c r="J710">
        <v>0</v>
      </c>
    </row>
    <row r="711" spans="1:10" x14ac:dyDescent="0.25">
      <c r="A711" t="s">
        <v>17</v>
      </c>
      <c r="B711" t="s">
        <v>10252</v>
      </c>
      <c r="C711" t="s">
        <v>7293</v>
      </c>
      <c r="D711" t="s">
        <v>157</v>
      </c>
      <c r="F711">
        <v>1</v>
      </c>
      <c r="G711">
        <v>1</v>
      </c>
      <c r="H711" t="s">
        <v>172</v>
      </c>
      <c r="I711">
        <v>1</v>
      </c>
      <c r="J711">
        <v>0</v>
      </c>
    </row>
    <row r="712" spans="1:10" x14ac:dyDescent="0.25">
      <c r="A712" t="s">
        <v>17</v>
      </c>
      <c r="B712" t="s">
        <v>10253</v>
      </c>
      <c r="C712" t="s">
        <v>7294</v>
      </c>
      <c r="D712" t="s">
        <v>157</v>
      </c>
      <c r="F712">
        <v>1</v>
      </c>
      <c r="G712">
        <v>1</v>
      </c>
      <c r="H712" t="s">
        <v>172</v>
      </c>
      <c r="I712">
        <v>1</v>
      </c>
      <c r="J712">
        <v>0</v>
      </c>
    </row>
    <row r="713" spans="1:10" x14ac:dyDescent="0.25">
      <c r="A713" t="s">
        <v>17</v>
      </c>
      <c r="B713" t="s">
        <v>10254</v>
      </c>
      <c r="C713" t="s">
        <v>7295</v>
      </c>
      <c r="D713" t="s">
        <v>157</v>
      </c>
      <c r="F713">
        <v>1</v>
      </c>
      <c r="G713">
        <v>1</v>
      </c>
      <c r="H713" t="s">
        <v>172</v>
      </c>
      <c r="I713">
        <v>1</v>
      </c>
      <c r="J713">
        <v>0</v>
      </c>
    </row>
    <row r="714" spans="1:10" x14ac:dyDescent="0.25">
      <c r="A714" t="s">
        <v>17</v>
      </c>
      <c r="B714" t="s">
        <v>10255</v>
      </c>
      <c r="C714" t="s">
        <v>7296</v>
      </c>
      <c r="D714" t="s">
        <v>157</v>
      </c>
      <c r="F714">
        <v>1</v>
      </c>
      <c r="G714">
        <v>1</v>
      </c>
      <c r="H714" t="s">
        <v>172</v>
      </c>
      <c r="I714">
        <v>1</v>
      </c>
      <c r="J714">
        <v>0</v>
      </c>
    </row>
    <row r="715" spans="1:10" x14ac:dyDescent="0.25">
      <c r="A715" t="s">
        <v>17</v>
      </c>
      <c r="B715" t="s">
        <v>10256</v>
      </c>
      <c r="C715" t="s">
        <v>7297</v>
      </c>
      <c r="D715" t="s">
        <v>157</v>
      </c>
      <c r="F715">
        <v>1</v>
      </c>
      <c r="G715">
        <v>1</v>
      </c>
      <c r="H715" t="s">
        <v>172</v>
      </c>
      <c r="I715">
        <v>1</v>
      </c>
      <c r="J715">
        <v>0</v>
      </c>
    </row>
    <row r="716" spans="1:10" x14ac:dyDescent="0.25">
      <c r="A716" t="s">
        <v>17</v>
      </c>
      <c r="B716" t="s">
        <v>10257</v>
      </c>
      <c r="C716" t="s">
        <v>7298</v>
      </c>
      <c r="D716" t="s">
        <v>157</v>
      </c>
      <c r="F716">
        <v>1</v>
      </c>
      <c r="G716">
        <v>1</v>
      </c>
      <c r="H716" t="s">
        <v>172</v>
      </c>
      <c r="I716">
        <v>1</v>
      </c>
      <c r="J716">
        <v>0</v>
      </c>
    </row>
    <row r="717" spans="1:10" x14ac:dyDescent="0.25">
      <c r="A717" t="s">
        <v>17</v>
      </c>
      <c r="B717" t="s">
        <v>10258</v>
      </c>
      <c r="C717" t="s">
        <v>7299</v>
      </c>
      <c r="D717" t="s">
        <v>157</v>
      </c>
      <c r="F717">
        <v>1</v>
      </c>
      <c r="G717">
        <v>1</v>
      </c>
      <c r="H717" t="s">
        <v>172</v>
      </c>
      <c r="I717">
        <v>1</v>
      </c>
      <c r="J717">
        <v>0</v>
      </c>
    </row>
    <row r="718" spans="1:10" x14ac:dyDescent="0.25">
      <c r="A718" t="s">
        <v>17</v>
      </c>
      <c r="B718" t="s">
        <v>10259</v>
      </c>
      <c r="C718" t="s">
        <v>7300</v>
      </c>
      <c r="D718" t="s">
        <v>157</v>
      </c>
      <c r="F718">
        <v>1</v>
      </c>
      <c r="G718">
        <v>1</v>
      </c>
      <c r="H718" t="s">
        <v>172</v>
      </c>
      <c r="I718">
        <v>1</v>
      </c>
      <c r="J718">
        <v>0</v>
      </c>
    </row>
    <row r="719" spans="1:10" x14ac:dyDescent="0.25">
      <c r="A719" t="s">
        <v>17</v>
      </c>
      <c r="B719" t="s">
        <v>10260</v>
      </c>
      <c r="C719" t="s">
        <v>7301</v>
      </c>
      <c r="D719" t="s">
        <v>157</v>
      </c>
      <c r="F719">
        <v>1</v>
      </c>
      <c r="G719">
        <v>1</v>
      </c>
      <c r="H719" t="s">
        <v>172</v>
      </c>
      <c r="I719">
        <v>1</v>
      </c>
      <c r="J719">
        <v>0</v>
      </c>
    </row>
    <row r="720" spans="1:10" x14ac:dyDescent="0.25">
      <c r="A720" t="s">
        <v>17</v>
      </c>
      <c r="B720" t="s">
        <v>10261</v>
      </c>
      <c r="C720" t="s">
        <v>7302</v>
      </c>
      <c r="D720" t="s">
        <v>157</v>
      </c>
      <c r="F720">
        <v>1</v>
      </c>
      <c r="G720">
        <v>1</v>
      </c>
      <c r="H720" t="s">
        <v>172</v>
      </c>
      <c r="I720">
        <v>1</v>
      </c>
      <c r="J720">
        <v>0</v>
      </c>
    </row>
    <row r="721" spans="1:10" x14ac:dyDescent="0.25">
      <c r="A721" t="s">
        <v>17</v>
      </c>
      <c r="B721" t="s">
        <v>10262</v>
      </c>
      <c r="C721" t="s">
        <v>7303</v>
      </c>
      <c r="D721" t="s">
        <v>157</v>
      </c>
      <c r="F721">
        <v>1</v>
      </c>
      <c r="G721">
        <v>1</v>
      </c>
      <c r="H721" t="s">
        <v>172</v>
      </c>
      <c r="I721">
        <v>1</v>
      </c>
      <c r="J721">
        <v>0</v>
      </c>
    </row>
    <row r="722" spans="1:10" x14ac:dyDescent="0.25">
      <c r="A722" t="s">
        <v>17</v>
      </c>
      <c r="B722" t="s">
        <v>10263</v>
      </c>
      <c r="C722" t="s">
        <v>7304</v>
      </c>
      <c r="D722" t="s">
        <v>157</v>
      </c>
      <c r="F722">
        <v>1</v>
      </c>
      <c r="G722">
        <v>1</v>
      </c>
      <c r="H722" t="s">
        <v>172</v>
      </c>
      <c r="I722">
        <v>1</v>
      </c>
      <c r="J722">
        <v>0</v>
      </c>
    </row>
    <row r="723" spans="1:10" x14ac:dyDescent="0.25">
      <c r="A723" t="s">
        <v>17</v>
      </c>
      <c r="B723" t="s">
        <v>10264</v>
      </c>
      <c r="C723" t="s">
        <v>7305</v>
      </c>
      <c r="D723" t="s">
        <v>41</v>
      </c>
      <c r="F723">
        <v>1</v>
      </c>
      <c r="G723">
        <v>1</v>
      </c>
      <c r="H723" t="s">
        <v>1183</v>
      </c>
      <c r="I723">
        <v>1</v>
      </c>
      <c r="J723">
        <v>0</v>
      </c>
    </row>
    <row r="724" spans="1:10" x14ac:dyDescent="0.25">
      <c r="A724" t="s">
        <v>17</v>
      </c>
      <c r="B724" t="s">
        <v>10265</v>
      </c>
      <c r="C724" t="s">
        <v>7306</v>
      </c>
      <c r="D724" t="s">
        <v>187</v>
      </c>
      <c r="F724">
        <v>1</v>
      </c>
      <c r="G724">
        <v>1</v>
      </c>
      <c r="H724" t="s">
        <v>188</v>
      </c>
      <c r="I724">
        <v>1</v>
      </c>
      <c r="J724">
        <v>0</v>
      </c>
    </row>
    <row r="725" spans="1:10" x14ac:dyDescent="0.25">
      <c r="A725" t="s">
        <v>17</v>
      </c>
      <c r="B725" t="s">
        <v>10266</v>
      </c>
      <c r="C725" t="s">
        <v>7307</v>
      </c>
      <c r="D725" t="s">
        <v>41</v>
      </c>
      <c r="F725">
        <v>1</v>
      </c>
      <c r="G725">
        <v>1</v>
      </c>
      <c r="H725" t="s">
        <v>194</v>
      </c>
      <c r="I725">
        <v>1</v>
      </c>
      <c r="J725">
        <v>0</v>
      </c>
    </row>
    <row r="726" spans="1:10" x14ac:dyDescent="0.25">
      <c r="A726" t="s">
        <v>17</v>
      </c>
      <c r="B726" t="s">
        <v>10267</v>
      </c>
      <c r="C726" t="s">
        <v>7308</v>
      </c>
      <c r="D726" t="s">
        <v>41</v>
      </c>
      <c r="F726">
        <v>1</v>
      </c>
      <c r="G726">
        <v>1</v>
      </c>
      <c r="H726" t="s">
        <v>194</v>
      </c>
      <c r="I726">
        <v>1</v>
      </c>
      <c r="J726">
        <v>0</v>
      </c>
    </row>
    <row r="727" spans="1:10" x14ac:dyDescent="0.25">
      <c r="A727" t="s">
        <v>17</v>
      </c>
      <c r="B727" t="s">
        <v>10268</v>
      </c>
      <c r="C727" t="s">
        <v>7309</v>
      </c>
      <c r="D727" t="s">
        <v>19</v>
      </c>
      <c r="F727">
        <v>1</v>
      </c>
      <c r="G727">
        <v>1</v>
      </c>
      <c r="H727" t="s">
        <v>20</v>
      </c>
      <c r="I727">
        <v>1</v>
      </c>
      <c r="J727">
        <v>0</v>
      </c>
    </row>
    <row r="728" spans="1:10" x14ac:dyDescent="0.25">
      <c r="A728" t="s">
        <v>17</v>
      </c>
      <c r="B728" t="s">
        <v>10269</v>
      </c>
      <c r="C728" t="s">
        <v>7310</v>
      </c>
      <c r="D728" t="s">
        <v>41</v>
      </c>
      <c r="F728">
        <v>1</v>
      </c>
      <c r="G728">
        <v>1</v>
      </c>
      <c r="H728" t="s">
        <v>45</v>
      </c>
      <c r="I728">
        <v>1</v>
      </c>
      <c r="J728">
        <v>0</v>
      </c>
    </row>
    <row r="729" spans="1:10" x14ac:dyDescent="0.25">
      <c r="A729" t="s">
        <v>17</v>
      </c>
      <c r="B729" t="s">
        <v>10270</v>
      </c>
      <c r="C729" t="s">
        <v>7311</v>
      </c>
      <c r="D729" t="s">
        <v>41</v>
      </c>
      <c r="F729">
        <v>1</v>
      </c>
      <c r="G729">
        <v>1</v>
      </c>
      <c r="H729" t="s">
        <v>45</v>
      </c>
      <c r="I729">
        <v>1</v>
      </c>
      <c r="J729">
        <v>0</v>
      </c>
    </row>
    <row r="730" spans="1:10" x14ac:dyDescent="0.25">
      <c r="A730" t="s">
        <v>17</v>
      </c>
      <c r="B730" t="s">
        <v>10271</v>
      </c>
      <c r="C730" t="s">
        <v>7312</v>
      </c>
      <c r="D730" t="s">
        <v>37</v>
      </c>
      <c r="F730">
        <v>1</v>
      </c>
      <c r="G730">
        <v>1</v>
      </c>
      <c r="H730" t="s">
        <v>1192</v>
      </c>
      <c r="I730">
        <v>1</v>
      </c>
      <c r="J730">
        <v>0</v>
      </c>
    </row>
    <row r="731" spans="1:10" x14ac:dyDescent="0.25">
      <c r="A731" t="s">
        <v>17</v>
      </c>
      <c r="B731" t="s">
        <v>10272</v>
      </c>
      <c r="C731" t="s">
        <v>7313</v>
      </c>
      <c r="D731" t="s">
        <v>37</v>
      </c>
      <c r="F731">
        <v>1</v>
      </c>
      <c r="G731">
        <v>1</v>
      </c>
      <c r="H731" t="s">
        <v>1195</v>
      </c>
      <c r="I731">
        <v>1</v>
      </c>
      <c r="J731">
        <v>0</v>
      </c>
    </row>
    <row r="732" spans="1:10" x14ac:dyDescent="0.25">
      <c r="A732" t="s">
        <v>17</v>
      </c>
      <c r="B732" t="s">
        <v>10273</v>
      </c>
      <c r="C732" t="s">
        <v>7314</v>
      </c>
      <c r="D732" t="s">
        <v>157</v>
      </c>
      <c r="F732">
        <v>1</v>
      </c>
      <c r="G732">
        <v>1</v>
      </c>
      <c r="H732" t="s">
        <v>273</v>
      </c>
      <c r="I732">
        <v>1</v>
      </c>
      <c r="J732">
        <v>0</v>
      </c>
    </row>
    <row r="733" spans="1:10" x14ac:dyDescent="0.25">
      <c r="A733" t="s">
        <v>17</v>
      </c>
      <c r="B733" t="s">
        <v>10274</v>
      </c>
      <c r="C733" t="s">
        <v>7315</v>
      </c>
      <c r="D733" t="s">
        <v>37</v>
      </c>
      <c r="F733">
        <v>1</v>
      </c>
      <c r="G733">
        <v>1</v>
      </c>
      <c r="H733" t="s">
        <v>1200</v>
      </c>
      <c r="I733">
        <v>1</v>
      </c>
      <c r="J733">
        <v>0</v>
      </c>
    </row>
    <row r="734" spans="1:10" x14ac:dyDescent="0.25">
      <c r="A734" t="s">
        <v>17</v>
      </c>
      <c r="B734" t="s">
        <v>10275</v>
      </c>
      <c r="C734" t="s">
        <v>7316</v>
      </c>
      <c r="D734" t="s">
        <v>37</v>
      </c>
      <c r="F734">
        <v>1</v>
      </c>
      <c r="G734">
        <v>1</v>
      </c>
      <c r="H734" t="s">
        <v>1202</v>
      </c>
      <c r="I734">
        <v>1</v>
      </c>
      <c r="J734">
        <v>0</v>
      </c>
    </row>
    <row r="735" spans="1:10" x14ac:dyDescent="0.25">
      <c r="A735" t="s">
        <v>17</v>
      </c>
      <c r="B735" t="s">
        <v>10276</v>
      </c>
      <c r="C735" t="s">
        <v>7317</v>
      </c>
      <c r="D735" t="s">
        <v>19</v>
      </c>
      <c r="F735">
        <v>1</v>
      </c>
      <c r="G735">
        <v>1</v>
      </c>
      <c r="H735" t="s">
        <v>20</v>
      </c>
      <c r="I735">
        <v>1</v>
      </c>
      <c r="J735">
        <v>0</v>
      </c>
    </row>
    <row r="736" spans="1:10" x14ac:dyDescent="0.25">
      <c r="A736" t="s">
        <v>17</v>
      </c>
      <c r="B736" t="s">
        <v>10277</v>
      </c>
      <c r="C736" t="s">
        <v>7318</v>
      </c>
      <c r="D736" t="s">
        <v>19</v>
      </c>
      <c r="F736">
        <v>1</v>
      </c>
      <c r="G736">
        <v>1</v>
      </c>
      <c r="H736" t="s">
        <v>20</v>
      </c>
      <c r="I736">
        <v>1</v>
      </c>
      <c r="J736">
        <v>0</v>
      </c>
    </row>
    <row r="737" spans="1:10" x14ac:dyDescent="0.25">
      <c r="A737" t="s">
        <v>17</v>
      </c>
      <c r="B737" t="s">
        <v>10278</v>
      </c>
      <c r="C737" t="s">
        <v>7319</v>
      </c>
      <c r="D737" t="s">
        <v>19</v>
      </c>
      <c r="F737">
        <v>1</v>
      </c>
      <c r="G737">
        <v>1</v>
      </c>
      <c r="H737" t="s">
        <v>20</v>
      </c>
      <c r="I737">
        <v>1</v>
      </c>
      <c r="J737">
        <v>0</v>
      </c>
    </row>
    <row r="738" spans="1:10" x14ac:dyDescent="0.25">
      <c r="A738" t="s">
        <v>17</v>
      </c>
      <c r="B738" t="s">
        <v>10279</v>
      </c>
      <c r="C738" t="s">
        <v>7320</v>
      </c>
      <c r="D738" t="s">
        <v>37</v>
      </c>
      <c r="F738">
        <v>1</v>
      </c>
      <c r="G738">
        <v>1</v>
      </c>
      <c r="H738" t="s">
        <v>38</v>
      </c>
      <c r="I738">
        <v>1</v>
      </c>
      <c r="J738">
        <v>0</v>
      </c>
    </row>
    <row r="739" spans="1:10" x14ac:dyDescent="0.25">
      <c r="A739" t="s">
        <v>17</v>
      </c>
      <c r="B739" t="s">
        <v>10280</v>
      </c>
      <c r="C739" t="s">
        <v>7321</v>
      </c>
      <c r="D739" t="s">
        <v>37</v>
      </c>
      <c r="F739">
        <v>1</v>
      </c>
      <c r="G739">
        <v>1</v>
      </c>
      <c r="H739" t="s">
        <v>38</v>
      </c>
      <c r="I739">
        <v>1</v>
      </c>
      <c r="J739">
        <v>0</v>
      </c>
    </row>
    <row r="740" spans="1:10" x14ac:dyDescent="0.25">
      <c r="A740" t="s">
        <v>17</v>
      </c>
      <c r="B740" t="s">
        <v>10281</v>
      </c>
      <c r="C740" t="s">
        <v>7322</v>
      </c>
      <c r="D740" t="s">
        <v>37</v>
      </c>
      <c r="F740">
        <v>1</v>
      </c>
      <c r="G740">
        <v>1</v>
      </c>
      <c r="H740" t="s">
        <v>38</v>
      </c>
      <c r="I740">
        <v>1</v>
      </c>
      <c r="J740">
        <v>0</v>
      </c>
    </row>
    <row r="741" spans="1:10" x14ac:dyDescent="0.25">
      <c r="A741" t="s">
        <v>17</v>
      </c>
      <c r="B741" t="s">
        <v>10282</v>
      </c>
      <c r="C741" t="s">
        <v>7323</v>
      </c>
      <c r="D741" t="s">
        <v>37</v>
      </c>
      <c r="F741">
        <v>1</v>
      </c>
      <c r="G741">
        <v>1</v>
      </c>
      <c r="H741" t="s">
        <v>38</v>
      </c>
      <c r="I741">
        <v>1</v>
      </c>
      <c r="J741">
        <v>0</v>
      </c>
    </row>
    <row r="742" spans="1:10" x14ac:dyDescent="0.25">
      <c r="A742" t="s">
        <v>17</v>
      </c>
      <c r="B742" t="s">
        <v>10283</v>
      </c>
      <c r="C742" t="s">
        <v>7324</v>
      </c>
      <c r="D742" t="s">
        <v>37</v>
      </c>
      <c r="F742">
        <v>1</v>
      </c>
      <c r="G742">
        <v>1</v>
      </c>
      <c r="H742" t="s">
        <v>69</v>
      </c>
      <c r="I742">
        <v>1</v>
      </c>
      <c r="J742">
        <v>0</v>
      </c>
    </row>
    <row r="743" spans="1:10" x14ac:dyDescent="0.25">
      <c r="A743" t="s">
        <v>17</v>
      </c>
      <c r="B743" t="s">
        <v>10284</v>
      </c>
      <c r="C743" t="s">
        <v>7325</v>
      </c>
      <c r="D743" t="s">
        <v>41</v>
      </c>
      <c r="F743">
        <v>1</v>
      </c>
      <c r="G743">
        <v>1</v>
      </c>
      <c r="H743" t="s">
        <v>1215</v>
      </c>
      <c r="I743">
        <v>1</v>
      </c>
      <c r="J743">
        <v>0</v>
      </c>
    </row>
    <row r="744" spans="1:10" x14ac:dyDescent="0.25">
      <c r="A744" t="s">
        <v>17</v>
      </c>
      <c r="B744" t="s">
        <v>10285</v>
      </c>
      <c r="C744" t="s">
        <v>7326</v>
      </c>
      <c r="D744" t="s">
        <v>37</v>
      </c>
      <c r="F744">
        <v>1</v>
      </c>
      <c r="G744">
        <v>1</v>
      </c>
      <c r="H744" t="s">
        <v>38</v>
      </c>
      <c r="I744">
        <v>1</v>
      </c>
      <c r="J744">
        <v>0</v>
      </c>
    </row>
    <row r="745" spans="1:10" x14ac:dyDescent="0.25">
      <c r="A745" t="s">
        <v>17</v>
      </c>
      <c r="B745" t="s">
        <v>10286</v>
      </c>
      <c r="C745" t="s">
        <v>7327</v>
      </c>
      <c r="D745" t="s">
        <v>53</v>
      </c>
      <c r="F745">
        <v>1</v>
      </c>
      <c r="G745">
        <v>1</v>
      </c>
      <c r="H745" t="s">
        <v>54</v>
      </c>
      <c r="I745">
        <v>1</v>
      </c>
      <c r="J745">
        <v>0</v>
      </c>
    </row>
    <row r="746" spans="1:10" x14ac:dyDescent="0.25">
      <c r="A746" t="s">
        <v>17</v>
      </c>
      <c r="B746" t="s">
        <v>10287</v>
      </c>
      <c r="C746" t="s">
        <v>7328</v>
      </c>
      <c r="D746" t="s">
        <v>41</v>
      </c>
      <c r="F746">
        <v>1</v>
      </c>
      <c r="G746">
        <v>1</v>
      </c>
      <c r="H746" t="s">
        <v>547</v>
      </c>
      <c r="I746">
        <v>1</v>
      </c>
      <c r="J746">
        <v>0</v>
      </c>
    </row>
    <row r="747" spans="1:10" x14ac:dyDescent="0.25">
      <c r="A747" t="s">
        <v>17</v>
      </c>
      <c r="B747" t="s">
        <v>10288</v>
      </c>
      <c r="C747" t="s">
        <v>7329</v>
      </c>
      <c r="D747" t="s">
        <v>37</v>
      </c>
      <c r="F747">
        <v>1</v>
      </c>
      <c r="G747">
        <v>1</v>
      </c>
      <c r="H747" t="s">
        <v>38</v>
      </c>
      <c r="I747">
        <v>1</v>
      </c>
      <c r="J747">
        <v>0</v>
      </c>
    </row>
    <row r="748" spans="1:10" x14ac:dyDescent="0.25">
      <c r="A748" t="s">
        <v>17</v>
      </c>
      <c r="B748" t="s">
        <v>10289</v>
      </c>
      <c r="C748" t="s">
        <v>7330</v>
      </c>
      <c r="D748" t="s">
        <v>37</v>
      </c>
      <c r="F748">
        <v>1</v>
      </c>
      <c r="G748">
        <v>1</v>
      </c>
      <c r="H748" t="s">
        <v>38</v>
      </c>
      <c r="I748">
        <v>1</v>
      </c>
      <c r="J748">
        <v>0</v>
      </c>
    </row>
    <row r="749" spans="1:10" x14ac:dyDescent="0.25">
      <c r="A749" t="s">
        <v>17</v>
      </c>
      <c r="B749" t="s">
        <v>10290</v>
      </c>
      <c r="C749" t="s">
        <v>7331</v>
      </c>
      <c r="D749" t="s">
        <v>37</v>
      </c>
      <c r="F749">
        <v>1</v>
      </c>
      <c r="G749">
        <v>1</v>
      </c>
      <c r="H749" t="s">
        <v>38</v>
      </c>
      <c r="I749">
        <v>1</v>
      </c>
      <c r="J749">
        <v>0</v>
      </c>
    </row>
    <row r="750" spans="1:10" x14ac:dyDescent="0.25">
      <c r="A750" t="s">
        <v>17</v>
      </c>
      <c r="B750" t="s">
        <v>10291</v>
      </c>
      <c r="C750" t="s">
        <v>7332</v>
      </c>
      <c r="D750" t="s">
        <v>638</v>
      </c>
      <c r="F750">
        <v>1</v>
      </c>
      <c r="G750">
        <v>1</v>
      </c>
      <c r="H750" t="s">
        <v>639</v>
      </c>
      <c r="I750">
        <v>1</v>
      </c>
      <c r="J750">
        <v>0</v>
      </c>
    </row>
    <row r="751" spans="1:10" x14ac:dyDescent="0.25">
      <c r="A751" t="s">
        <v>17</v>
      </c>
      <c r="B751" t="s">
        <v>10292</v>
      </c>
      <c r="C751" t="s">
        <v>7333</v>
      </c>
      <c r="D751" t="s">
        <v>19</v>
      </c>
      <c r="F751">
        <v>1</v>
      </c>
      <c r="G751">
        <v>1</v>
      </c>
      <c r="H751" t="s">
        <v>20</v>
      </c>
      <c r="I751">
        <v>1</v>
      </c>
      <c r="J751">
        <v>0</v>
      </c>
    </row>
    <row r="752" spans="1:10" x14ac:dyDescent="0.25">
      <c r="A752" t="s">
        <v>17</v>
      </c>
      <c r="B752" t="s">
        <v>10293</v>
      </c>
      <c r="C752" t="s">
        <v>7334</v>
      </c>
      <c r="D752" t="s">
        <v>318</v>
      </c>
      <c r="F752">
        <v>1</v>
      </c>
      <c r="G752">
        <v>1</v>
      </c>
      <c r="H752" t="s">
        <v>319</v>
      </c>
      <c r="I752">
        <v>1</v>
      </c>
      <c r="J752">
        <v>0</v>
      </c>
    </row>
    <row r="753" spans="1:10" x14ac:dyDescent="0.25">
      <c r="A753" t="s">
        <v>17</v>
      </c>
      <c r="B753" t="s">
        <v>10294</v>
      </c>
      <c r="C753" t="s">
        <v>7336</v>
      </c>
      <c r="D753" t="s">
        <v>318</v>
      </c>
      <c r="F753">
        <v>1</v>
      </c>
      <c r="G753">
        <v>1</v>
      </c>
      <c r="H753" t="s">
        <v>319</v>
      </c>
      <c r="I753">
        <v>1</v>
      </c>
      <c r="J753">
        <v>0</v>
      </c>
    </row>
    <row r="754" spans="1:10" x14ac:dyDescent="0.25">
      <c r="A754" t="s">
        <v>17</v>
      </c>
      <c r="B754" t="s">
        <v>10295</v>
      </c>
      <c r="C754" t="s">
        <v>7337</v>
      </c>
      <c r="D754" t="s">
        <v>157</v>
      </c>
      <c r="F754">
        <v>1</v>
      </c>
      <c r="G754">
        <v>1</v>
      </c>
      <c r="H754" t="s">
        <v>785</v>
      </c>
      <c r="I754">
        <v>1</v>
      </c>
      <c r="J754">
        <v>0</v>
      </c>
    </row>
    <row r="755" spans="1:10" x14ac:dyDescent="0.25">
      <c r="A755" t="s">
        <v>17</v>
      </c>
      <c r="B755" t="s">
        <v>10296</v>
      </c>
      <c r="C755" t="s">
        <v>7338</v>
      </c>
      <c r="D755" t="s">
        <v>157</v>
      </c>
      <c r="F755">
        <v>1</v>
      </c>
      <c r="G755">
        <v>1</v>
      </c>
      <c r="H755" t="s">
        <v>172</v>
      </c>
      <c r="I755">
        <v>1</v>
      </c>
      <c r="J755">
        <v>0</v>
      </c>
    </row>
    <row r="756" spans="1:10" x14ac:dyDescent="0.25">
      <c r="A756" t="s">
        <v>17</v>
      </c>
      <c r="B756" t="s">
        <v>10297</v>
      </c>
      <c r="C756" t="s">
        <v>7339</v>
      </c>
      <c r="D756" t="s">
        <v>157</v>
      </c>
      <c r="F756">
        <v>1</v>
      </c>
      <c r="G756">
        <v>1</v>
      </c>
      <c r="H756" t="s">
        <v>172</v>
      </c>
      <c r="I756">
        <v>1</v>
      </c>
      <c r="J756">
        <v>0</v>
      </c>
    </row>
    <row r="757" spans="1:10" x14ac:dyDescent="0.25">
      <c r="A757" t="s">
        <v>17</v>
      </c>
      <c r="B757" t="s">
        <v>10298</v>
      </c>
      <c r="C757" t="s">
        <v>7340</v>
      </c>
      <c r="D757" t="s">
        <v>157</v>
      </c>
      <c r="F757">
        <v>1</v>
      </c>
      <c r="G757">
        <v>1</v>
      </c>
      <c r="H757" t="s">
        <v>172</v>
      </c>
      <c r="I757">
        <v>1</v>
      </c>
      <c r="J757">
        <v>0</v>
      </c>
    </row>
    <row r="758" spans="1:10" x14ac:dyDescent="0.25">
      <c r="A758" t="s">
        <v>17</v>
      </c>
      <c r="B758" t="s">
        <v>10299</v>
      </c>
      <c r="C758" t="s">
        <v>7341</v>
      </c>
      <c r="D758" t="s">
        <v>157</v>
      </c>
      <c r="F758">
        <v>1</v>
      </c>
      <c r="G758">
        <v>1</v>
      </c>
      <c r="H758" t="s">
        <v>172</v>
      </c>
      <c r="I758">
        <v>1</v>
      </c>
      <c r="J758">
        <v>0</v>
      </c>
    </row>
    <row r="759" spans="1:10" x14ac:dyDescent="0.25">
      <c r="A759" t="s">
        <v>17</v>
      </c>
      <c r="B759" t="s">
        <v>10300</v>
      </c>
      <c r="C759" t="s">
        <v>7342</v>
      </c>
      <c r="D759" t="s">
        <v>157</v>
      </c>
      <c r="F759">
        <v>1</v>
      </c>
      <c r="G759">
        <v>1</v>
      </c>
      <c r="H759" t="s">
        <v>172</v>
      </c>
      <c r="I759">
        <v>1</v>
      </c>
      <c r="J759">
        <v>0</v>
      </c>
    </row>
    <row r="760" spans="1:10" x14ac:dyDescent="0.25">
      <c r="A760" t="s">
        <v>17</v>
      </c>
      <c r="B760" t="s">
        <v>10301</v>
      </c>
      <c r="C760" t="s">
        <v>7343</v>
      </c>
      <c r="D760" t="s">
        <v>157</v>
      </c>
      <c r="F760">
        <v>1</v>
      </c>
      <c r="G760">
        <v>1</v>
      </c>
      <c r="H760" t="s">
        <v>172</v>
      </c>
      <c r="I760">
        <v>1</v>
      </c>
      <c r="J760">
        <v>0</v>
      </c>
    </row>
    <row r="761" spans="1:10" x14ac:dyDescent="0.25">
      <c r="A761" t="s">
        <v>17</v>
      </c>
      <c r="B761" t="s">
        <v>10302</v>
      </c>
      <c r="C761" t="s">
        <v>7344</v>
      </c>
      <c r="D761" t="s">
        <v>157</v>
      </c>
      <c r="F761">
        <v>1</v>
      </c>
      <c r="G761">
        <v>1</v>
      </c>
      <c r="H761" t="s">
        <v>172</v>
      </c>
      <c r="I761">
        <v>1</v>
      </c>
      <c r="J761">
        <v>0</v>
      </c>
    </row>
    <row r="762" spans="1:10" x14ac:dyDescent="0.25">
      <c r="A762" t="s">
        <v>17</v>
      </c>
      <c r="B762" t="s">
        <v>10303</v>
      </c>
      <c r="C762" t="s">
        <v>7345</v>
      </c>
      <c r="D762" t="s">
        <v>157</v>
      </c>
      <c r="F762">
        <v>1</v>
      </c>
      <c r="G762">
        <v>1</v>
      </c>
      <c r="H762" t="s">
        <v>172</v>
      </c>
      <c r="I762">
        <v>1</v>
      </c>
      <c r="J762">
        <v>0</v>
      </c>
    </row>
    <row r="763" spans="1:10" x14ac:dyDescent="0.25">
      <c r="A763" t="s">
        <v>17</v>
      </c>
      <c r="B763" t="s">
        <v>10304</v>
      </c>
      <c r="C763" t="s">
        <v>7346</v>
      </c>
      <c r="D763" t="s">
        <v>157</v>
      </c>
      <c r="F763">
        <v>1</v>
      </c>
      <c r="G763">
        <v>1</v>
      </c>
      <c r="H763" t="s">
        <v>172</v>
      </c>
      <c r="I763">
        <v>1</v>
      </c>
      <c r="J763">
        <v>0</v>
      </c>
    </row>
    <row r="764" spans="1:10" x14ac:dyDescent="0.25">
      <c r="A764" t="s">
        <v>17</v>
      </c>
      <c r="B764" t="s">
        <v>10305</v>
      </c>
      <c r="C764" t="s">
        <v>7347</v>
      </c>
      <c r="D764" t="s">
        <v>157</v>
      </c>
      <c r="F764">
        <v>1</v>
      </c>
      <c r="G764">
        <v>1</v>
      </c>
      <c r="H764" t="s">
        <v>172</v>
      </c>
      <c r="I764">
        <v>1</v>
      </c>
      <c r="J764">
        <v>0</v>
      </c>
    </row>
    <row r="765" spans="1:10" x14ac:dyDescent="0.25">
      <c r="A765" t="s">
        <v>17</v>
      </c>
      <c r="B765" t="s">
        <v>10306</v>
      </c>
      <c r="C765" t="s">
        <v>7348</v>
      </c>
      <c r="D765" t="s">
        <v>157</v>
      </c>
      <c r="F765">
        <v>1</v>
      </c>
      <c r="G765">
        <v>1</v>
      </c>
      <c r="H765" t="s">
        <v>172</v>
      </c>
      <c r="I765">
        <v>1</v>
      </c>
      <c r="J765">
        <v>0</v>
      </c>
    </row>
    <row r="766" spans="1:10" x14ac:dyDescent="0.25">
      <c r="A766" t="s">
        <v>17</v>
      </c>
      <c r="B766" t="s">
        <v>10307</v>
      </c>
      <c r="C766" t="s">
        <v>7335</v>
      </c>
      <c r="D766" t="s">
        <v>318</v>
      </c>
      <c r="F766">
        <v>1</v>
      </c>
      <c r="G766">
        <v>1</v>
      </c>
      <c r="H766" t="s">
        <v>319</v>
      </c>
      <c r="I766">
        <v>1</v>
      </c>
      <c r="J766">
        <v>0</v>
      </c>
    </row>
    <row r="767" spans="1:10" x14ac:dyDescent="0.25">
      <c r="A767" t="s">
        <v>17</v>
      </c>
      <c r="B767" t="s">
        <v>10308</v>
      </c>
      <c r="C767" t="s">
        <v>7349</v>
      </c>
      <c r="D767" t="s">
        <v>638</v>
      </c>
      <c r="F767">
        <v>1</v>
      </c>
      <c r="G767">
        <v>1</v>
      </c>
      <c r="H767" t="s">
        <v>639</v>
      </c>
      <c r="I767">
        <v>1</v>
      </c>
      <c r="J767">
        <v>0</v>
      </c>
    </row>
    <row r="768" spans="1:10" x14ac:dyDescent="0.25">
      <c r="A768" t="s">
        <v>17</v>
      </c>
      <c r="B768" t="s">
        <v>10309</v>
      </c>
      <c r="C768" t="s">
        <v>7350</v>
      </c>
      <c r="D768" t="s">
        <v>318</v>
      </c>
      <c r="F768">
        <v>1</v>
      </c>
      <c r="G768">
        <v>1</v>
      </c>
      <c r="H768" t="s">
        <v>319</v>
      </c>
      <c r="I768">
        <v>1</v>
      </c>
      <c r="J768">
        <v>0</v>
      </c>
    </row>
    <row r="769" spans="1:10" x14ac:dyDescent="0.25">
      <c r="A769" t="s">
        <v>17</v>
      </c>
      <c r="B769" t="s">
        <v>10310</v>
      </c>
      <c r="C769" t="s">
        <v>7351</v>
      </c>
      <c r="D769" t="s">
        <v>638</v>
      </c>
      <c r="F769">
        <v>1</v>
      </c>
      <c r="G769">
        <v>1</v>
      </c>
      <c r="H769" t="s">
        <v>639</v>
      </c>
      <c r="I769">
        <v>1</v>
      </c>
      <c r="J769">
        <v>0</v>
      </c>
    </row>
    <row r="770" spans="1:10" x14ac:dyDescent="0.25">
      <c r="A770" t="s">
        <v>17</v>
      </c>
      <c r="B770" t="s">
        <v>10311</v>
      </c>
      <c r="C770" t="s">
        <v>7352</v>
      </c>
      <c r="D770" t="s">
        <v>318</v>
      </c>
      <c r="F770">
        <v>1</v>
      </c>
      <c r="G770">
        <v>1</v>
      </c>
      <c r="H770" t="s">
        <v>319</v>
      </c>
      <c r="I770">
        <v>1</v>
      </c>
      <c r="J770">
        <v>0</v>
      </c>
    </row>
    <row r="771" spans="1:10" x14ac:dyDescent="0.25">
      <c r="A771" t="s">
        <v>17</v>
      </c>
      <c r="B771" t="s">
        <v>10312</v>
      </c>
      <c r="C771" t="s">
        <v>7353</v>
      </c>
      <c r="D771" t="s">
        <v>41</v>
      </c>
      <c r="F771">
        <v>1</v>
      </c>
      <c r="G771">
        <v>1</v>
      </c>
      <c r="H771" t="s">
        <v>573</v>
      </c>
      <c r="I771">
        <v>1</v>
      </c>
      <c r="J771">
        <v>0</v>
      </c>
    </row>
    <row r="772" spans="1:10" x14ac:dyDescent="0.25">
      <c r="A772" t="s">
        <v>17</v>
      </c>
      <c r="B772" t="s">
        <v>10313</v>
      </c>
      <c r="C772" t="s">
        <v>7354</v>
      </c>
      <c r="D772" t="s">
        <v>37</v>
      </c>
      <c r="F772">
        <v>1</v>
      </c>
      <c r="G772">
        <v>1</v>
      </c>
      <c r="H772" t="s">
        <v>38</v>
      </c>
      <c r="I772">
        <v>1</v>
      </c>
      <c r="J772">
        <v>0</v>
      </c>
    </row>
    <row r="773" spans="1:10" x14ac:dyDescent="0.25">
      <c r="A773" t="s">
        <v>17</v>
      </c>
      <c r="B773" t="s">
        <v>10314</v>
      </c>
      <c r="C773" t="s">
        <v>7355</v>
      </c>
      <c r="D773" t="s">
        <v>37</v>
      </c>
      <c r="F773">
        <v>1</v>
      </c>
      <c r="G773">
        <v>1</v>
      </c>
      <c r="H773" t="s">
        <v>1270</v>
      </c>
      <c r="I773">
        <v>1</v>
      </c>
      <c r="J773">
        <v>0</v>
      </c>
    </row>
    <row r="774" spans="1:10" x14ac:dyDescent="0.25">
      <c r="A774" t="s">
        <v>17</v>
      </c>
      <c r="B774" t="s">
        <v>10315</v>
      </c>
      <c r="C774" t="s">
        <v>7356</v>
      </c>
      <c r="D774" t="s">
        <v>37</v>
      </c>
      <c r="F774">
        <v>1</v>
      </c>
      <c r="G774">
        <v>1</v>
      </c>
      <c r="H774" t="s">
        <v>69</v>
      </c>
      <c r="I774">
        <v>1</v>
      </c>
      <c r="J774">
        <v>0</v>
      </c>
    </row>
    <row r="775" spans="1:10" x14ac:dyDescent="0.25">
      <c r="A775" t="s">
        <v>17</v>
      </c>
      <c r="B775" t="s">
        <v>10316</v>
      </c>
      <c r="C775" t="s">
        <v>7357</v>
      </c>
      <c r="D775" t="s">
        <v>41</v>
      </c>
      <c r="F775">
        <v>1</v>
      </c>
      <c r="G775">
        <v>1</v>
      </c>
      <c r="H775" t="s">
        <v>547</v>
      </c>
      <c r="I775">
        <v>1</v>
      </c>
      <c r="J775">
        <v>0</v>
      </c>
    </row>
    <row r="776" spans="1:10" x14ac:dyDescent="0.25">
      <c r="A776" t="s">
        <v>17</v>
      </c>
      <c r="B776" t="s">
        <v>10317</v>
      </c>
      <c r="C776" t="s">
        <v>7358</v>
      </c>
      <c r="D776" t="s">
        <v>157</v>
      </c>
      <c r="F776">
        <v>1</v>
      </c>
      <c r="G776">
        <v>1</v>
      </c>
      <c r="H776" t="s">
        <v>1274</v>
      </c>
      <c r="I776">
        <v>1</v>
      </c>
      <c r="J776">
        <v>0</v>
      </c>
    </row>
    <row r="777" spans="1:10" x14ac:dyDescent="0.25">
      <c r="A777" t="s">
        <v>17</v>
      </c>
      <c r="B777" t="s">
        <v>10318</v>
      </c>
      <c r="C777" t="s">
        <v>7359</v>
      </c>
      <c r="D777" t="s">
        <v>37</v>
      </c>
      <c r="F777">
        <v>1</v>
      </c>
      <c r="G777">
        <v>1</v>
      </c>
      <c r="H777" t="s">
        <v>38</v>
      </c>
      <c r="I777">
        <v>1</v>
      </c>
      <c r="J777">
        <v>0</v>
      </c>
    </row>
    <row r="778" spans="1:10" x14ac:dyDescent="0.25">
      <c r="A778" t="s">
        <v>17</v>
      </c>
      <c r="B778" t="s">
        <v>10319</v>
      </c>
      <c r="C778" t="s">
        <v>7360</v>
      </c>
      <c r="D778" t="s">
        <v>37</v>
      </c>
      <c r="F778">
        <v>1</v>
      </c>
      <c r="G778">
        <v>1</v>
      </c>
      <c r="H778" t="s">
        <v>38</v>
      </c>
      <c r="I778">
        <v>1</v>
      </c>
      <c r="J778">
        <v>0</v>
      </c>
    </row>
    <row r="779" spans="1:10" x14ac:dyDescent="0.25">
      <c r="A779" t="s">
        <v>17</v>
      </c>
      <c r="B779" t="s">
        <v>10320</v>
      </c>
      <c r="C779" t="s">
        <v>7361</v>
      </c>
      <c r="D779" t="s">
        <v>37</v>
      </c>
      <c r="F779">
        <v>1</v>
      </c>
      <c r="G779">
        <v>1</v>
      </c>
      <c r="H779" t="s">
        <v>1270</v>
      </c>
      <c r="I779">
        <v>1</v>
      </c>
      <c r="J779">
        <v>0</v>
      </c>
    </row>
    <row r="780" spans="1:10" x14ac:dyDescent="0.25">
      <c r="A780" t="s">
        <v>17</v>
      </c>
      <c r="B780" t="s">
        <v>10321</v>
      </c>
      <c r="C780" t="s">
        <v>7362</v>
      </c>
      <c r="D780" t="s">
        <v>37</v>
      </c>
      <c r="F780">
        <v>1</v>
      </c>
      <c r="G780">
        <v>1</v>
      </c>
      <c r="H780" t="s">
        <v>38</v>
      </c>
      <c r="I780">
        <v>1</v>
      </c>
      <c r="J780">
        <v>0</v>
      </c>
    </row>
    <row r="781" spans="1:10" x14ac:dyDescent="0.25">
      <c r="A781" t="s">
        <v>17</v>
      </c>
      <c r="B781" t="s">
        <v>10322</v>
      </c>
      <c r="C781" t="s">
        <v>7363</v>
      </c>
      <c r="D781" t="s">
        <v>37</v>
      </c>
      <c r="F781">
        <v>1</v>
      </c>
      <c r="G781">
        <v>1</v>
      </c>
      <c r="H781" t="s">
        <v>38</v>
      </c>
      <c r="I781">
        <v>1</v>
      </c>
      <c r="J781">
        <v>0</v>
      </c>
    </row>
    <row r="782" spans="1:10" x14ac:dyDescent="0.25">
      <c r="A782" t="s">
        <v>17</v>
      </c>
      <c r="B782" t="s">
        <v>10323</v>
      </c>
      <c r="C782" t="s">
        <v>7364</v>
      </c>
      <c r="D782" t="s">
        <v>37</v>
      </c>
      <c r="F782">
        <v>1</v>
      </c>
      <c r="G782">
        <v>1</v>
      </c>
      <c r="H782" t="s">
        <v>38</v>
      </c>
      <c r="I782">
        <v>1</v>
      </c>
      <c r="J782">
        <v>0</v>
      </c>
    </row>
    <row r="783" spans="1:10" x14ac:dyDescent="0.25">
      <c r="A783" t="s">
        <v>17</v>
      </c>
      <c r="B783" t="s">
        <v>10324</v>
      </c>
      <c r="C783" t="s">
        <v>7365</v>
      </c>
      <c r="D783" t="s">
        <v>37</v>
      </c>
      <c r="F783">
        <v>1</v>
      </c>
      <c r="G783">
        <v>1</v>
      </c>
      <c r="H783" t="s">
        <v>38</v>
      </c>
      <c r="I783">
        <v>1</v>
      </c>
      <c r="J783">
        <v>0</v>
      </c>
    </row>
    <row r="784" spans="1:10" x14ac:dyDescent="0.25">
      <c r="A784" t="s">
        <v>17</v>
      </c>
      <c r="B784" t="s">
        <v>10325</v>
      </c>
      <c r="C784" t="s">
        <v>7366</v>
      </c>
      <c r="D784" t="s">
        <v>37</v>
      </c>
      <c r="F784">
        <v>1</v>
      </c>
      <c r="G784">
        <v>1</v>
      </c>
      <c r="H784" t="s">
        <v>1270</v>
      </c>
      <c r="I784">
        <v>1</v>
      </c>
      <c r="J784">
        <v>0</v>
      </c>
    </row>
    <row r="785" spans="1:10" x14ac:dyDescent="0.25">
      <c r="A785" t="s">
        <v>17</v>
      </c>
      <c r="B785" t="s">
        <v>10326</v>
      </c>
      <c r="C785" t="s">
        <v>7367</v>
      </c>
      <c r="D785" t="s">
        <v>37</v>
      </c>
      <c r="F785">
        <v>1</v>
      </c>
      <c r="G785">
        <v>1</v>
      </c>
      <c r="H785" t="s">
        <v>38</v>
      </c>
      <c r="I785">
        <v>1</v>
      </c>
      <c r="J785">
        <v>0</v>
      </c>
    </row>
    <row r="786" spans="1:10" x14ac:dyDescent="0.25">
      <c r="A786" t="s">
        <v>17</v>
      </c>
      <c r="B786" t="s">
        <v>10327</v>
      </c>
      <c r="C786" t="s">
        <v>7368</v>
      </c>
      <c r="D786" t="s">
        <v>37</v>
      </c>
      <c r="F786">
        <v>1</v>
      </c>
      <c r="G786">
        <v>1</v>
      </c>
      <c r="H786" t="s">
        <v>38</v>
      </c>
      <c r="I786">
        <v>1</v>
      </c>
      <c r="J786">
        <v>0</v>
      </c>
    </row>
    <row r="787" spans="1:10" x14ac:dyDescent="0.25">
      <c r="A787" t="s">
        <v>17</v>
      </c>
      <c r="B787" t="s">
        <v>10328</v>
      </c>
      <c r="C787" t="s">
        <v>7369</v>
      </c>
      <c r="D787" t="s">
        <v>157</v>
      </c>
      <c r="F787">
        <v>1</v>
      </c>
      <c r="G787">
        <v>1</v>
      </c>
      <c r="H787" t="s">
        <v>172</v>
      </c>
      <c r="I787">
        <v>1</v>
      </c>
      <c r="J787">
        <v>0</v>
      </c>
    </row>
    <row r="788" spans="1:10" x14ac:dyDescent="0.25">
      <c r="A788" t="s">
        <v>17</v>
      </c>
      <c r="B788" t="s">
        <v>10329</v>
      </c>
      <c r="C788" t="s">
        <v>7370</v>
      </c>
      <c r="D788" t="s">
        <v>157</v>
      </c>
      <c r="F788">
        <v>1</v>
      </c>
      <c r="G788">
        <v>1</v>
      </c>
      <c r="H788" t="s">
        <v>172</v>
      </c>
      <c r="I788">
        <v>1</v>
      </c>
      <c r="J788">
        <v>0</v>
      </c>
    </row>
    <row r="789" spans="1:10" x14ac:dyDescent="0.25">
      <c r="A789" t="s">
        <v>17</v>
      </c>
      <c r="B789" t="s">
        <v>10330</v>
      </c>
      <c r="C789" t="s">
        <v>7371</v>
      </c>
      <c r="D789" t="s">
        <v>157</v>
      </c>
      <c r="F789">
        <v>1</v>
      </c>
      <c r="G789">
        <v>1</v>
      </c>
      <c r="H789" t="s">
        <v>172</v>
      </c>
      <c r="I789">
        <v>1</v>
      </c>
      <c r="J789">
        <v>0</v>
      </c>
    </row>
    <row r="790" spans="1:10" x14ac:dyDescent="0.25">
      <c r="A790" t="s">
        <v>17</v>
      </c>
      <c r="B790" t="s">
        <v>10331</v>
      </c>
      <c r="C790" t="s">
        <v>7372</v>
      </c>
      <c r="D790" t="s">
        <v>157</v>
      </c>
      <c r="F790">
        <v>1</v>
      </c>
      <c r="G790">
        <v>1</v>
      </c>
      <c r="H790" t="s">
        <v>172</v>
      </c>
      <c r="I790">
        <v>1</v>
      </c>
      <c r="J790">
        <v>0</v>
      </c>
    </row>
    <row r="791" spans="1:10" x14ac:dyDescent="0.25">
      <c r="A791" t="s">
        <v>17</v>
      </c>
      <c r="B791" t="s">
        <v>10332</v>
      </c>
      <c r="C791" t="s">
        <v>7373</v>
      </c>
      <c r="D791" t="s">
        <v>157</v>
      </c>
      <c r="F791">
        <v>1</v>
      </c>
      <c r="G791">
        <v>1</v>
      </c>
      <c r="H791" t="s">
        <v>172</v>
      </c>
      <c r="I791">
        <v>1</v>
      </c>
      <c r="J791">
        <v>0</v>
      </c>
    </row>
    <row r="792" spans="1:10" x14ac:dyDescent="0.25">
      <c r="A792" t="s">
        <v>17</v>
      </c>
      <c r="B792" t="s">
        <v>10333</v>
      </c>
      <c r="C792" t="s">
        <v>7374</v>
      </c>
      <c r="D792" t="s">
        <v>157</v>
      </c>
      <c r="F792">
        <v>1</v>
      </c>
      <c r="G792">
        <v>1</v>
      </c>
      <c r="H792" t="s">
        <v>172</v>
      </c>
      <c r="I792">
        <v>1</v>
      </c>
      <c r="J792">
        <v>0</v>
      </c>
    </row>
    <row r="793" spans="1:10" x14ac:dyDescent="0.25">
      <c r="A793" t="s">
        <v>17</v>
      </c>
      <c r="B793" t="s">
        <v>10334</v>
      </c>
      <c r="C793" t="s">
        <v>7375</v>
      </c>
      <c r="D793" t="s">
        <v>157</v>
      </c>
      <c r="F793">
        <v>1</v>
      </c>
      <c r="G793">
        <v>1</v>
      </c>
      <c r="H793" t="s">
        <v>172</v>
      </c>
      <c r="I793">
        <v>1</v>
      </c>
      <c r="J793">
        <v>0</v>
      </c>
    </row>
    <row r="794" spans="1:10" x14ac:dyDescent="0.25">
      <c r="A794" t="s">
        <v>17</v>
      </c>
      <c r="B794" t="s">
        <v>10335</v>
      </c>
      <c r="C794" t="s">
        <v>7376</v>
      </c>
      <c r="D794" t="s">
        <v>157</v>
      </c>
      <c r="F794">
        <v>1</v>
      </c>
      <c r="G794">
        <v>1</v>
      </c>
      <c r="H794" t="s">
        <v>172</v>
      </c>
      <c r="I794">
        <v>1</v>
      </c>
      <c r="J794">
        <v>0</v>
      </c>
    </row>
    <row r="795" spans="1:10" x14ac:dyDescent="0.25">
      <c r="A795" t="s">
        <v>17</v>
      </c>
      <c r="B795" t="s">
        <v>10336</v>
      </c>
      <c r="C795" t="s">
        <v>7377</v>
      </c>
      <c r="D795" t="s">
        <v>157</v>
      </c>
      <c r="F795">
        <v>1</v>
      </c>
      <c r="G795">
        <v>1</v>
      </c>
      <c r="H795" t="s">
        <v>172</v>
      </c>
      <c r="I795">
        <v>1</v>
      </c>
      <c r="J795">
        <v>0</v>
      </c>
    </row>
    <row r="796" spans="1:10" x14ac:dyDescent="0.25">
      <c r="A796" t="s">
        <v>17</v>
      </c>
      <c r="B796" t="s">
        <v>10337</v>
      </c>
      <c r="C796" t="s">
        <v>7378</v>
      </c>
      <c r="D796" t="s">
        <v>157</v>
      </c>
      <c r="F796">
        <v>1</v>
      </c>
      <c r="G796">
        <v>1</v>
      </c>
      <c r="H796" t="s">
        <v>172</v>
      </c>
      <c r="I796">
        <v>1</v>
      </c>
      <c r="J796">
        <v>0</v>
      </c>
    </row>
    <row r="797" spans="1:10" x14ac:dyDescent="0.25">
      <c r="A797" t="s">
        <v>17</v>
      </c>
      <c r="B797" t="s">
        <v>10338</v>
      </c>
      <c r="C797" t="s">
        <v>7379</v>
      </c>
      <c r="D797" t="s">
        <v>157</v>
      </c>
      <c r="F797">
        <v>1</v>
      </c>
      <c r="G797">
        <v>1</v>
      </c>
      <c r="H797" t="s">
        <v>172</v>
      </c>
      <c r="I797">
        <v>1</v>
      </c>
      <c r="J797">
        <v>0</v>
      </c>
    </row>
    <row r="798" spans="1:10" x14ac:dyDescent="0.25">
      <c r="A798" t="s">
        <v>17</v>
      </c>
      <c r="B798" t="s">
        <v>10339</v>
      </c>
      <c r="C798" t="s">
        <v>7380</v>
      </c>
      <c r="D798" t="s">
        <v>157</v>
      </c>
      <c r="F798">
        <v>1</v>
      </c>
      <c r="G798">
        <v>1</v>
      </c>
      <c r="H798" t="s">
        <v>172</v>
      </c>
      <c r="I798">
        <v>1</v>
      </c>
      <c r="J798">
        <v>0</v>
      </c>
    </row>
    <row r="799" spans="1:10" x14ac:dyDescent="0.25">
      <c r="A799" t="s">
        <v>17</v>
      </c>
      <c r="B799" t="s">
        <v>10340</v>
      </c>
      <c r="C799" t="s">
        <v>7381</v>
      </c>
      <c r="D799" t="s">
        <v>157</v>
      </c>
      <c r="F799">
        <v>1</v>
      </c>
      <c r="G799">
        <v>1</v>
      </c>
      <c r="H799" t="s">
        <v>172</v>
      </c>
      <c r="I799">
        <v>1</v>
      </c>
      <c r="J799">
        <v>0</v>
      </c>
    </row>
    <row r="800" spans="1:10" x14ac:dyDescent="0.25">
      <c r="A800" t="s">
        <v>17</v>
      </c>
      <c r="B800" t="s">
        <v>10341</v>
      </c>
      <c r="C800" t="s">
        <v>7382</v>
      </c>
      <c r="D800" t="s">
        <v>37</v>
      </c>
      <c r="F800">
        <v>1</v>
      </c>
      <c r="G800">
        <v>1</v>
      </c>
      <c r="H800" t="s">
        <v>1306</v>
      </c>
      <c r="I800">
        <v>1</v>
      </c>
      <c r="J800">
        <v>0</v>
      </c>
    </row>
    <row r="801" spans="1:10" x14ac:dyDescent="0.25">
      <c r="A801" t="s">
        <v>17</v>
      </c>
      <c r="B801" t="s">
        <v>10342</v>
      </c>
      <c r="C801" t="s">
        <v>7383</v>
      </c>
      <c r="D801" t="s">
        <v>41</v>
      </c>
      <c r="F801">
        <v>1</v>
      </c>
      <c r="G801">
        <v>1</v>
      </c>
      <c r="H801" t="s">
        <v>304</v>
      </c>
      <c r="I801">
        <v>1</v>
      </c>
      <c r="J801">
        <v>0</v>
      </c>
    </row>
    <row r="802" spans="1:10" x14ac:dyDescent="0.25">
      <c r="A802" t="s">
        <v>17</v>
      </c>
      <c r="B802" t="s">
        <v>10343</v>
      </c>
      <c r="C802" t="s">
        <v>7384</v>
      </c>
      <c r="D802" t="s">
        <v>41</v>
      </c>
      <c r="F802">
        <v>1</v>
      </c>
      <c r="G802">
        <v>1</v>
      </c>
      <c r="H802" t="s">
        <v>304</v>
      </c>
      <c r="I802">
        <v>1</v>
      </c>
      <c r="J802">
        <v>0</v>
      </c>
    </row>
    <row r="803" spans="1:10" x14ac:dyDescent="0.25">
      <c r="A803" t="s">
        <v>17</v>
      </c>
      <c r="B803" t="s">
        <v>10344</v>
      </c>
      <c r="C803" t="s">
        <v>7385</v>
      </c>
      <c r="D803" t="s">
        <v>41</v>
      </c>
      <c r="F803">
        <v>1</v>
      </c>
      <c r="G803">
        <v>1</v>
      </c>
      <c r="H803" t="s">
        <v>547</v>
      </c>
      <c r="I803">
        <v>1</v>
      </c>
      <c r="J803">
        <v>0</v>
      </c>
    </row>
    <row r="804" spans="1:10" x14ac:dyDescent="0.25">
      <c r="A804" t="s">
        <v>17</v>
      </c>
      <c r="B804" t="s">
        <v>10345</v>
      </c>
      <c r="C804" t="s">
        <v>7386</v>
      </c>
      <c r="D804" t="s">
        <v>157</v>
      </c>
      <c r="F804">
        <v>1</v>
      </c>
      <c r="G804">
        <v>1</v>
      </c>
      <c r="H804" t="s">
        <v>296</v>
      </c>
      <c r="I804">
        <v>1</v>
      </c>
      <c r="J804">
        <v>0</v>
      </c>
    </row>
    <row r="805" spans="1:10" x14ac:dyDescent="0.25">
      <c r="A805" t="s">
        <v>17</v>
      </c>
      <c r="B805" t="s">
        <v>10346</v>
      </c>
      <c r="C805" t="s">
        <v>7387</v>
      </c>
      <c r="D805" t="s">
        <v>157</v>
      </c>
      <c r="F805">
        <v>1</v>
      </c>
      <c r="G805">
        <v>1</v>
      </c>
      <c r="H805" t="s">
        <v>264</v>
      </c>
      <c r="I805">
        <v>1</v>
      </c>
      <c r="J805">
        <v>0</v>
      </c>
    </row>
    <row r="806" spans="1:10" x14ac:dyDescent="0.25">
      <c r="A806" t="s">
        <v>17</v>
      </c>
      <c r="B806" t="s">
        <v>10347</v>
      </c>
      <c r="C806" t="s">
        <v>7388</v>
      </c>
      <c r="D806" t="s">
        <v>157</v>
      </c>
      <c r="F806">
        <v>1</v>
      </c>
      <c r="G806">
        <v>1</v>
      </c>
      <c r="H806" t="s">
        <v>264</v>
      </c>
      <c r="I806">
        <v>1</v>
      </c>
      <c r="J806">
        <v>0</v>
      </c>
    </row>
    <row r="807" spans="1:10" x14ac:dyDescent="0.25">
      <c r="A807" t="s">
        <v>17</v>
      </c>
      <c r="B807" t="s">
        <v>10348</v>
      </c>
      <c r="C807" t="s">
        <v>7389</v>
      </c>
      <c r="D807" t="s">
        <v>37</v>
      </c>
      <c r="F807">
        <v>1</v>
      </c>
      <c r="G807">
        <v>1</v>
      </c>
      <c r="H807" t="s">
        <v>38</v>
      </c>
      <c r="I807">
        <v>1</v>
      </c>
      <c r="J807">
        <v>0</v>
      </c>
    </row>
    <row r="808" spans="1:10" x14ac:dyDescent="0.25">
      <c r="A808" t="s">
        <v>17</v>
      </c>
      <c r="B808" t="s">
        <v>10349</v>
      </c>
      <c r="C808" t="s">
        <v>7390</v>
      </c>
      <c r="D808" t="s">
        <v>37</v>
      </c>
      <c r="F808">
        <v>1</v>
      </c>
      <c r="G808">
        <v>1</v>
      </c>
      <c r="H808" t="s">
        <v>38</v>
      </c>
      <c r="I808">
        <v>1</v>
      </c>
      <c r="J808">
        <v>0</v>
      </c>
    </row>
    <row r="809" spans="1:10" x14ac:dyDescent="0.25">
      <c r="A809" t="s">
        <v>17</v>
      </c>
      <c r="B809" t="s">
        <v>10350</v>
      </c>
      <c r="C809" t="s">
        <v>7391</v>
      </c>
      <c r="D809" t="s">
        <v>41</v>
      </c>
      <c r="F809">
        <v>1</v>
      </c>
      <c r="G809">
        <v>1</v>
      </c>
      <c r="H809" t="s">
        <v>304</v>
      </c>
      <c r="I809">
        <v>1</v>
      </c>
      <c r="J809">
        <v>0</v>
      </c>
    </row>
    <row r="810" spans="1:10" x14ac:dyDescent="0.25">
      <c r="A810" t="s">
        <v>17</v>
      </c>
      <c r="B810" t="s">
        <v>10351</v>
      </c>
      <c r="C810" t="s">
        <v>7392</v>
      </c>
      <c r="D810" t="s">
        <v>41</v>
      </c>
      <c r="F810">
        <v>1</v>
      </c>
      <c r="G810">
        <v>1</v>
      </c>
      <c r="H810" t="s">
        <v>304</v>
      </c>
      <c r="I810">
        <v>1</v>
      </c>
      <c r="J810">
        <v>0</v>
      </c>
    </row>
    <row r="811" spans="1:10" x14ac:dyDescent="0.25">
      <c r="A811" t="s">
        <v>17</v>
      </c>
      <c r="B811" t="s">
        <v>10352</v>
      </c>
      <c r="C811" t="s">
        <v>7393</v>
      </c>
      <c r="D811" t="s">
        <v>41</v>
      </c>
      <c r="F811">
        <v>1</v>
      </c>
      <c r="G811">
        <v>1</v>
      </c>
      <c r="H811" t="s">
        <v>304</v>
      </c>
      <c r="I811">
        <v>1</v>
      </c>
      <c r="J811">
        <v>0</v>
      </c>
    </row>
    <row r="812" spans="1:10" x14ac:dyDescent="0.25">
      <c r="A812" t="s">
        <v>17</v>
      </c>
      <c r="B812" t="s">
        <v>10353</v>
      </c>
      <c r="C812" t="s">
        <v>7394</v>
      </c>
      <c r="D812" t="s">
        <v>41</v>
      </c>
      <c r="F812">
        <v>1</v>
      </c>
      <c r="G812">
        <v>1</v>
      </c>
      <c r="H812" t="s">
        <v>304</v>
      </c>
      <c r="I812">
        <v>1</v>
      </c>
      <c r="J812">
        <v>0</v>
      </c>
    </row>
    <row r="813" spans="1:10" x14ac:dyDescent="0.25">
      <c r="A813" t="s">
        <v>17</v>
      </c>
      <c r="B813" t="s">
        <v>10354</v>
      </c>
      <c r="C813" t="s">
        <v>7395</v>
      </c>
      <c r="D813" t="s">
        <v>41</v>
      </c>
      <c r="F813">
        <v>1</v>
      </c>
      <c r="G813">
        <v>1</v>
      </c>
      <c r="H813" t="s">
        <v>304</v>
      </c>
      <c r="I813">
        <v>1</v>
      </c>
      <c r="J813">
        <v>0</v>
      </c>
    </row>
    <row r="814" spans="1:10" x14ac:dyDescent="0.25">
      <c r="A814" t="s">
        <v>17</v>
      </c>
      <c r="B814" t="s">
        <v>10355</v>
      </c>
      <c r="C814" t="s">
        <v>7396</v>
      </c>
      <c r="D814" t="s">
        <v>41</v>
      </c>
      <c r="F814">
        <v>1</v>
      </c>
      <c r="G814">
        <v>1</v>
      </c>
      <c r="H814" t="s">
        <v>547</v>
      </c>
      <c r="I814">
        <v>1</v>
      </c>
      <c r="J814">
        <v>0</v>
      </c>
    </row>
    <row r="815" spans="1:10" x14ac:dyDescent="0.25">
      <c r="A815" t="s">
        <v>17</v>
      </c>
      <c r="B815" t="s">
        <v>10356</v>
      </c>
      <c r="C815" t="s">
        <v>7397</v>
      </c>
      <c r="D815" t="s">
        <v>41</v>
      </c>
      <c r="F815">
        <v>1</v>
      </c>
      <c r="G815">
        <v>1</v>
      </c>
      <c r="H815" t="s">
        <v>547</v>
      </c>
      <c r="I815">
        <v>1</v>
      </c>
      <c r="J815">
        <v>0</v>
      </c>
    </row>
    <row r="816" spans="1:10" x14ac:dyDescent="0.25">
      <c r="A816" t="s">
        <v>17</v>
      </c>
      <c r="B816" t="s">
        <v>10357</v>
      </c>
      <c r="C816" t="s">
        <v>7398</v>
      </c>
      <c r="D816" t="s">
        <v>41</v>
      </c>
      <c r="F816">
        <v>1</v>
      </c>
      <c r="G816">
        <v>1</v>
      </c>
      <c r="H816" t="s">
        <v>547</v>
      </c>
      <c r="I816">
        <v>1</v>
      </c>
      <c r="J816">
        <v>0</v>
      </c>
    </row>
    <row r="817" spans="1:10" x14ac:dyDescent="0.25">
      <c r="A817" t="s">
        <v>17</v>
      </c>
      <c r="B817" t="s">
        <v>10358</v>
      </c>
      <c r="C817" t="s">
        <v>7399</v>
      </c>
      <c r="D817" t="s">
        <v>41</v>
      </c>
      <c r="F817">
        <v>1</v>
      </c>
      <c r="G817">
        <v>1</v>
      </c>
      <c r="H817" t="s">
        <v>547</v>
      </c>
      <c r="I817">
        <v>1</v>
      </c>
      <c r="J817">
        <v>0</v>
      </c>
    </row>
    <row r="818" spans="1:10" x14ac:dyDescent="0.25">
      <c r="A818" t="s">
        <v>17</v>
      </c>
      <c r="B818" t="s">
        <v>10359</v>
      </c>
      <c r="C818" t="s">
        <v>7400</v>
      </c>
      <c r="D818" t="s">
        <v>41</v>
      </c>
      <c r="F818">
        <v>1</v>
      </c>
      <c r="G818">
        <v>1</v>
      </c>
      <c r="H818" t="s">
        <v>304</v>
      </c>
      <c r="I818">
        <v>1</v>
      </c>
      <c r="J818">
        <v>0</v>
      </c>
    </row>
    <row r="819" spans="1:10" x14ac:dyDescent="0.25">
      <c r="A819" t="s">
        <v>17</v>
      </c>
      <c r="B819" t="s">
        <v>10360</v>
      </c>
      <c r="C819" t="s">
        <v>7401</v>
      </c>
      <c r="D819" t="s">
        <v>157</v>
      </c>
      <c r="F819">
        <v>1</v>
      </c>
      <c r="G819">
        <v>1</v>
      </c>
      <c r="H819" t="s">
        <v>172</v>
      </c>
      <c r="I819">
        <v>1</v>
      </c>
      <c r="J819">
        <v>0</v>
      </c>
    </row>
    <row r="820" spans="1:10" x14ac:dyDescent="0.25">
      <c r="A820" t="s">
        <v>17</v>
      </c>
      <c r="B820" t="s">
        <v>10361</v>
      </c>
      <c r="C820" t="s">
        <v>7402</v>
      </c>
      <c r="D820" t="s">
        <v>157</v>
      </c>
      <c r="F820">
        <v>1</v>
      </c>
      <c r="G820">
        <v>1</v>
      </c>
      <c r="H820" t="s">
        <v>172</v>
      </c>
      <c r="I820">
        <v>1</v>
      </c>
      <c r="J820">
        <v>0</v>
      </c>
    </row>
    <row r="821" spans="1:10" x14ac:dyDescent="0.25">
      <c r="A821" t="s">
        <v>17</v>
      </c>
      <c r="B821" t="s">
        <v>10362</v>
      </c>
      <c r="C821" t="s">
        <v>7403</v>
      </c>
      <c r="D821" t="s">
        <v>157</v>
      </c>
      <c r="F821">
        <v>1</v>
      </c>
      <c r="G821">
        <v>1</v>
      </c>
      <c r="H821" t="s">
        <v>172</v>
      </c>
      <c r="I821">
        <v>1</v>
      </c>
      <c r="J821">
        <v>0</v>
      </c>
    </row>
    <row r="822" spans="1:10" x14ac:dyDescent="0.25">
      <c r="A822" t="s">
        <v>17</v>
      </c>
      <c r="B822" t="s">
        <v>10363</v>
      </c>
      <c r="C822" t="s">
        <v>7404</v>
      </c>
      <c r="D822" t="s">
        <v>157</v>
      </c>
      <c r="F822">
        <v>1</v>
      </c>
      <c r="G822">
        <v>1</v>
      </c>
      <c r="H822" t="s">
        <v>172</v>
      </c>
      <c r="I822">
        <v>1</v>
      </c>
      <c r="J822">
        <v>0</v>
      </c>
    </row>
    <row r="823" spans="1:10" x14ac:dyDescent="0.25">
      <c r="A823" t="s">
        <v>17</v>
      </c>
      <c r="B823" t="s">
        <v>10364</v>
      </c>
      <c r="C823" t="s">
        <v>7405</v>
      </c>
      <c r="D823" t="s">
        <v>157</v>
      </c>
      <c r="F823">
        <v>1</v>
      </c>
      <c r="G823">
        <v>1</v>
      </c>
      <c r="H823" t="s">
        <v>172</v>
      </c>
      <c r="I823">
        <v>1</v>
      </c>
      <c r="J823">
        <v>0</v>
      </c>
    </row>
    <row r="824" spans="1:10" x14ac:dyDescent="0.25">
      <c r="A824" t="s">
        <v>17</v>
      </c>
      <c r="B824" t="s">
        <v>10365</v>
      </c>
      <c r="C824" t="s">
        <v>7406</v>
      </c>
      <c r="D824" t="s">
        <v>157</v>
      </c>
      <c r="F824">
        <v>1</v>
      </c>
      <c r="G824">
        <v>1</v>
      </c>
      <c r="H824" t="s">
        <v>172</v>
      </c>
      <c r="I824">
        <v>1</v>
      </c>
      <c r="J824">
        <v>0</v>
      </c>
    </row>
    <row r="825" spans="1:10" x14ac:dyDescent="0.25">
      <c r="A825" t="s">
        <v>17</v>
      </c>
      <c r="B825" t="s">
        <v>10366</v>
      </c>
      <c r="C825" t="s">
        <v>7407</v>
      </c>
      <c r="D825" t="s">
        <v>157</v>
      </c>
      <c r="F825">
        <v>1</v>
      </c>
      <c r="G825">
        <v>1</v>
      </c>
      <c r="H825" t="s">
        <v>172</v>
      </c>
      <c r="I825">
        <v>1</v>
      </c>
      <c r="J825">
        <v>0</v>
      </c>
    </row>
    <row r="826" spans="1:10" x14ac:dyDescent="0.25">
      <c r="A826" t="s">
        <v>17</v>
      </c>
      <c r="B826" t="s">
        <v>10367</v>
      </c>
      <c r="C826" t="s">
        <v>7408</v>
      </c>
      <c r="D826" t="s">
        <v>157</v>
      </c>
      <c r="F826">
        <v>1</v>
      </c>
      <c r="G826">
        <v>1</v>
      </c>
      <c r="H826" t="s">
        <v>172</v>
      </c>
      <c r="I826">
        <v>1</v>
      </c>
      <c r="J826">
        <v>0</v>
      </c>
    </row>
    <row r="827" spans="1:10" x14ac:dyDescent="0.25">
      <c r="A827" t="s">
        <v>17</v>
      </c>
      <c r="B827" t="s">
        <v>10368</v>
      </c>
      <c r="C827" t="s">
        <v>7409</v>
      </c>
      <c r="D827" t="s">
        <v>157</v>
      </c>
      <c r="F827">
        <v>1</v>
      </c>
      <c r="G827">
        <v>1</v>
      </c>
      <c r="H827" t="s">
        <v>172</v>
      </c>
      <c r="I827">
        <v>1</v>
      </c>
      <c r="J827">
        <v>0</v>
      </c>
    </row>
    <row r="828" spans="1:10" x14ac:dyDescent="0.25">
      <c r="A828" t="s">
        <v>17</v>
      </c>
      <c r="B828" t="s">
        <v>10369</v>
      </c>
      <c r="C828" t="s">
        <v>7410</v>
      </c>
      <c r="D828" t="s">
        <v>157</v>
      </c>
      <c r="F828">
        <v>1</v>
      </c>
      <c r="G828">
        <v>1</v>
      </c>
      <c r="H828" t="s">
        <v>172</v>
      </c>
      <c r="I828">
        <v>1</v>
      </c>
      <c r="J828">
        <v>0</v>
      </c>
    </row>
    <row r="829" spans="1:10" x14ac:dyDescent="0.25">
      <c r="A829" t="s">
        <v>17</v>
      </c>
      <c r="B829" t="s">
        <v>10370</v>
      </c>
      <c r="C829" t="s">
        <v>7411</v>
      </c>
      <c r="D829" t="s">
        <v>157</v>
      </c>
      <c r="F829">
        <v>1</v>
      </c>
      <c r="G829">
        <v>1</v>
      </c>
      <c r="H829" t="s">
        <v>172</v>
      </c>
      <c r="I829">
        <v>1</v>
      </c>
      <c r="J829">
        <v>0</v>
      </c>
    </row>
    <row r="830" spans="1:10" x14ac:dyDescent="0.25">
      <c r="A830" t="s">
        <v>17</v>
      </c>
      <c r="B830" t="s">
        <v>10371</v>
      </c>
      <c r="C830" t="s">
        <v>7412</v>
      </c>
      <c r="D830" t="s">
        <v>157</v>
      </c>
      <c r="F830">
        <v>1</v>
      </c>
      <c r="G830">
        <v>1</v>
      </c>
      <c r="H830" t="s">
        <v>172</v>
      </c>
      <c r="I830">
        <v>1</v>
      </c>
      <c r="J830">
        <v>0</v>
      </c>
    </row>
    <row r="831" spans="1:10" x14ac:dyDescent="0.25">
      <c r="A831" t="s">
        <v>17</v>
      </c>
      <c r="B831" t="s">
        <v>10372</v>
      </c>
      <c r="C831" t="s">
        <v>7413</v>
      </c>
      <c r="D831" t="s">
        <v>157</v>
      </c>
      <c r="F831">
        <v>1</v>
      </c>
      <c r="G831">
        <v>1</v>
      </c>
      <c r="H831" t="s">
        <v>172</v>
      </c>
      <c r="I831">
        <v>1</v>
      </c>
      <c r="J831">
        <v>0</v>
      </c>
    </row>
    <row r="832" spans="1:10" x14ac:dyDescent="0.25">
      <c r="A832" t="s">
        <v>17</v>
      </c>
      <c r="B832" t="s">
        <v>10373</v>
      </c>
      <c r="C832" t="s">
        <v>7414</v>
      </c>
      <c r="D832" t="s">
        <v>157</v>
      </c>
      <c r="F832">
        <v>1</v>
      </c>
      <c r="G832">
        <v>1</v>
      </c>
      <c r="H832" t="s">
        <v>172</v>
      </c>
      <c r="I832">
        <v>1</v>
      </c>
      <c r="J832">
        <v>0</v>
      </c>
    </row>
    <row r="833" spans="1:10" x14ac:dyDescent="0.25">
      <c r="A833" t="s">
        <v>17</v>
      </c>
      <c r="B833" t="s">
        <v>10374</v>
      </c>
      <c r="C833" t="s">
        <v>7415</v>
      </c>
      <c r="D833" t="s">
        <v>37</v>
      </c>
      <c r="F833">
        <v>1</v>
      </c>
      <c r="G833">
        <v>1</v>
      </c>
      <c r="H833" t="s">
        <v>1377</v>
      </c>
      <c r="I833">
        <v>1</v>
      </c>
      <c r="J833">
        <v>0</v>
      </c>
    </row>
    <row r="834" spans="1:10" x14ac:dyDescent="0.25">
      <c r="A834" t="s">
        <v>17</v>
      </c>
      <c r="B834" t="s">
        <v>10375</v>
      </c>
      <c r="C834" t="s">
        <v>7416</v>
      </c>
      <c r="D834" t="s">
        <v>19</v>
      </c>
      <c r="F834">
        <v>1</v>
      </c>
      <c r="G834">
        <v>1</v>
      </c>
      <c r="H834" t="s">
        <v>20</v>
      </c>
      <c r="I834">
        <v>1</v>
      </c>
      <c r="J834">
        <v>0</v>
      </c>
    </row>
    <row r="835" spans="1:10" x14ac:dyDescent="0.25">
      <c r="A835" t="s">
        <v>17</v>
      </c>
      <c r="B835" t="s">
        <v>10376</v>
      </c>
      <c r="C835" t="s">
        <v>7417</v>
      </c>
      <c r="D835" t="s">
        <v>37</v>
      </c>
      <c r="F835">
        <v>1</v>
      </c>
      <c r="G835">
        <v>1</v>
      </c>
      <c r="H835" t="s">
        <v>1381</v>
      </c>
      <c r="I835">
        <v>1</v>
      </c>
      <c r="J835">
        <v>0</v>
      </c>
    </row>
    <row r="836" spans="1:10" x14ac:dyDescent="0.25">
      <c r="A836" t="s">
        <v>17</v>
      </c>
      <c r="B836" t="s">
        <v>10377</v>
      </c>
      <c r="C836" t="s">
        <v>7418</v>
      </c>
      <c r="D836" t="s">
        <v>19</v>
      </c>
      <c r="F836">
        <v>1</v>
      </c>
      <c r="G836">
        <v>1</v>
      </c>
      <c r="H836" t="s">
        <v>20</v>
      </c>
      <c r="I836">
        <v>1</v>
      </c>
      <c r="J836">
        <v>0</v>
      </c>
    </row>
    <row r="837" spans="1:10" x14ac:dyDescent="0.25">
      <c r="A837" t="s">
        <v>17</v>
      </c>
      <c r="B837" t="s">
        <v>10378</v>
      </c>
      <c r="C837" t="s">
        <v>7419</v>
      </c>
      <c r="D837" t="s">
        <v>19</v>
      </c>
      <c r="F837">
        <v>1</v>
      </c>
      <c r="G837">
        <v>1</v>
      </c>
      <c r="H837" t="s">
        <v>20</v>
      </c>
      <c r="I837">
        <v>1</v>
      </c>
      <c r="J837">
        <v>0</v>
      </c>
    </row>
    <row r="838" spans="1:10" x14ac:dyDescent="0.25">
      <c r="A838" t="s">
        <v>17</v>
      </c>
      <c r="B838" t="s">
        <v>10379</v>
      </c>
      <c r="C838" t="s">
        <v>7420</v>
      </c>
      <c r="D838" t="s">
        <v>37</v>
      </c>
      <c r="F838">
        <v>1</v>
      </c>
      <c r="G838">
        <v>1</v>
      </c>
      <c r="H838" t="s">
        <v>1389</v>
      </c>
      <c r="I838">
        <v>1</v>
      </c>
      <c r="J838">
        <v>0</v>
      </c>
    </row>
    <row r="839" spans="1:10" x14ac:dyDescent="0.25">
      <c r="A839" t="s">
        <v>17</v>
      </c>
      <c r="B839" t="s">
        <v>10380</v>
      </c>
      <c r="C839" t="s">
        <v>7421</v>
      </c>
      <c r="D839" t="s">
        <v>187</v>
      </c>
      <c r="F839">
        <v>1</v>
      </c>
      <c r="G839">
        <v>1</v>
      </c>
      <c r="H839" t="s">
        <v>188</v>
      </c>
      <c r="I839">
        <v>1</v>
      </c>
      <c r="J839">
        <v>0</v>
      </c>
    </row>
    <row r="840" spans="1:10" x14ac:dyDescent="0.25">
      <c r="A840" t="s">
        <v>17</v>
      </c>
      <c r="B840" t="s">
        <v>10381</v>
      </c>
      <c r="C840" t="s">
        <v>7422</v>
      </c>
      <c r="D840" t="s">
        <v>41</v>
      </c>
      <c r="F840">
        <v>1</v>
      </c>
      <c r="G840">
        <v>1</v>
      </c>
      <c r="H840" t="s">
        <v>194</v>
      </c>
      <c r="I840">
        <v>1</v>
      </c>
      <c r="J840">
        <v>0</v>
      </c>
    </row>
    <row r="841" spans="1:10" x14ac:dyDescent="0.25">
      <c r="A841" t="s">
        <v>17</v>
      </c>
      <c r="B841" t="s">
        <v>10382</v>
      </c>
      <c r="C841" t="s">
        <v>7423</v>
      </c>
      <c r="D841" t="s">
        <v>41</v>
      </c>
      <c r="F841">
        <v>1</v>
      </c>
      <c r="G841">
        <v>1</v>
      </c>
      <c r="H841" t="s">
        <v>194</v>
      </c>
      <c r="I841">
        <v>1</v>
      </c>
      <c r="J841">
        <v>0</v>
      </c>
    </row>
    <row r="842" spans="1:10" x14ac:dyDescent="0.25">
      <c r="A842" t="s">
        <v>17</v>
      </c>
      <c r="B842" t="s">
        <v>10383</v>
      </c>
      <c r="C842" t="s">
        <v>7424</v>
      </c>
      <c r="D842" t="s">
        <v>41</v>
      </c>
      <c r="F842">
        <v>1</v>
      </c>
      <c r="G842">
        <v>1</v>
      </c>
      <c r="H842" t="s">
        <v>47</v>
      </c>
      <c r="I842">
        <v>1</v>
      </c>
      <c r="J842">
        <v>0</v>
      </c>
    </row>
    <row r="843" spans="1:10" x14ac:dyDescent="0.25">
      <c r="A843" t="s">
        <v>17</v>
      </c>
      <c r="B843" t="s">
        <v>10384</v>
      </c>
      <c r="C843" t="s">
        <v>7425</v>
      </c>
      <c r="D843" t="s">
        <v>41</v>
      </c>
      <c r="F843">
        <v>1</v>
      </c>
      <c r="G843">
        <v>1</v>
      </c>
      <c r="H843" t="s">
        <v>47</v>
      </c>
      <c r="I843">
        <v>1</v>
      </c>
      <c r="J843">
        <v>0</v>
      </c>
    </row>
    <row r="844" spans="1:10" x14ac:dyDescent="0.25">
      <c r="A844" t="s">
        <v>17</v>
      </c>
      <c r="B844" t="s">
        <v>10385</v>
      </c>
      <c r="C844" t="s">
        <v>7426</v>
      </c>
      <c r="D844" t="s">
        <v>41</v>
      </c>
      <c r="F844">
        <v>1</v>
      </c>
      <c r="G844">
        <v>1</v>
      </c>
      <c r="H844" t="s">
        <v>47</v>
      </c>
      <c r="I844">
        <v>1</v>
      </c>
      <c r="J844">
        <v>0</v>
      </c>
    </row>
    <row r="845" spans="1:10" x14ac:dyDescent="0.25">
      <c r="A845" t="s">
        <v>17</v>
      </c>
      <c r="B845" t="s">
        <v>10386</v>
      </c>
      <c r="C845" t="s">
        <v>7427</v>
      </c>
      <c r="D845" t="s">
        <v>41</v>
      </c>
      <c r="F845">
        <v>1</v>
      </c>
      <c r="G845">
        <v>1</v>
      </c>
      <c r="H845" t="s">
        <v>47</v>
      </c>
      <c r="I845">
        <v>1</v>
      </c>
      <c r="J845">
        <v>0</v>
      </c>
    </row>
    <row r="846" spans="1:10" x14ac:dyDescent="0.25">
      <c r="A846" t="s">
        <v>17</v>
      </c>
      <c r="B846" t="s">
        <v>10387</v>
      </c>
      <c r="C846" t="s">
        <v>7428</v>
      </c>
      <c r="D846" t="s">
        <v>41</v>
      </c>
      <c r="F846">
        <v>1</v>
      </c>
      <c r="G846">
        <v>1</v>
      </c>
      <c r="H846" t="s">
        <v>42</v>
      </c>
      <c r="I846">
        <v>1</v>
      </c>
      <c r="J846">
        <v>0</v>
      </c>
    </row>
    <row r="847" spans="1:10" x14ac:dyDescent="0.25">
      <c r="A847" t="s">
        <v>17</v>
      </c>
      <c r="B847" t="s">
        <v>10388</v>
      </c>
      <c r="C847" t="s">
        <v>7429</v>
      </c>
      <c r="D847" t="s">
        <v>41</v>
      </c>
      <c r="F847">
        <v>1</v>
      </c>
      <c r="G847">
        <v>1</v>
      </c>
      <c r="H847" t="s">
        <v>47</v>
      </c>
      <c r="I847">
        <v>1</v>
      </c>
      <c r="J847">
        <v>0</v>
      </c>
    </row>
    <row r="848" spans="1:10" x14ac:dyDescent="0.25">
      <c r="A848" t="s">
        <v>17</v>
      </c>
      <c r="B848" t="s">
        <v>10389</v>
      </c>
      <c r="C848" t="s">
        <v>7430</v>
      </c>
      <c r="D848" t="s">
        <v>41</v>
      </c>
      <c r="F848">
        <v>1</v>
      </c>
      <c r="G848">
        <v>1</v>
      </c>
      <c r="H848" t="s">
        <v>47</v>
      </c>
      <c r="I848">
        <v>1</v>
      </c>
      <c r="J848">
        <v>0</v>
      </c>
    </row>
    <row r="849" spans="1:10" x14ac:dyDescent="0.25">
      <c r="A849" t="s">
        <v>17</v>
      </c>
      <c r="B849" t="s">
        <v>10390</v>
      </c>
      <c r="C849" t="s">
        <v>7431</v>
      </c>
      <c r="D849" t="s">
        <v>41</v>
      </c>
      <c r="F849">
        <v>1</v>
      </c>
      <c r="G849">
        <v>1</v>
      </c>
      <c r="H849" t="s">
        <v>201</v>
      </c>
      <c r="I849">
        <v>1</v>
      </c>
      <c r="J849">
        <v>0</v>
      </c>
    </row>
    <row r="850" spans="1:10" x14ac:dyDescent="0.25">
      <c r="A850" t="s">
        <v>17</v>
      </c>
      <c r="B850" t="s">
        <v>10391</v>
      </c>
      <c r="C850" t="s">
        <v>7432</v>
      </c>
      <c r="D850" t="s">
        <v>41</v>
      </c>
      <c r="F850">
        <v>1</v>
      </c>
      <c r="G850">
        <v>1</v>
      </c>
      <c r="H850" t="s">
        <v>201</v>
      </c>
      <c r="I850">
        <v>1</v>
      </c>
      <c r="J850">
        <v>0</v>
      </c>
    </row>
    <row r="851" spans="1:10" x14ac:dyDescent="0.25">
      <c r="A851" t="s">
        <v>17</v>
      </c>
      <c r="B851" t="s">
        <v>10392</v>
      </c>
      <c r="C851" t="s">
        <v>7433</v>
      </c>
      <c r="D851" t="s">
        <v>37</v>
      </c>
      <c r="F851">
        <v>1</v>
      </c>
      <c r="G851">
        <v>1</v>
      </c>
      <c r="H851" t="s">
        <v>1404</v>
      </c>
      <c r="I851">
        <v>1</v>
      </c>
      <c r="J851">
        <v>0</v>
      </c>
    </row>
    <row r="852" spans="1:10" x14ac:dyDescent="0.25">
      <c r="A852" t="s">
        <v>17</v>
      </c>
      <c r="B852" t="s">
        <v>10393</v>
      </c>
      <c r="C852" t="s">
        <v>7434</v>
      </c>
      <c r="D852" t="s">
        <v>37</v>
      </c>
      <c r="F852">
        <v>1</v>
      </c>
      <c r="G852">
        <v>1</v>
      </c>
      <c r="H852" t="s">
        <v>1404</v>
      </c>
      <c r="I852">
        <v>1</v>
      </c>
      <c r="J852">
        <v>0</v>
      </c>
    </row>
    <row r="853" spans="1:10" x14ac:dyDescent="0.25">
      <c r="A853" t="s">
        <v>17</v>
      </c>
      <c r="B853" t="s">
        <v>10394</v>
      </c>
      <c r="C853" t="s">
        <v>7435</v>
      </c>
      <c r="D853" t="s">
        <v>37</v>
      </c>
      <c r="F853">
        <v>1</v>
      </c>
      <c r="G853">
        <v>1</v>
      </c>
      <c r="H853" t="s">
        <v>1409</v>
      </c>
      <c r="I853">
        <v>1</v>
      </c>
      <c r="J853">
        <v>0</v>
      </c>
    </row>
    <row r="854" spans="1:10" x14ac:dyDescent="0.25">
      <c r="A854" t="s">
        <v>17</v>
      </c>
      <c r="B854" t="s">
        <v>10395</v>
      </c>
      <c r="C854" t="s">
        <v>7436</v>
      </c>
      <c r="D854" t="s">
        <v>157</v>
      </c>
      <c r="F854">
        <v>1</v>
      </c>
      <c r="G854">
        <v>1</v>
      </c>
      <c r="H854" t="s">
        <v>264</v>
      </c>
      <c r="I854">
        <v>1</v>
      </c>
      <c r="J854">
        <v>0</v>
      </c>
    </row>
    <row r="855" spans="1:10" x14ac:dyDescent="0.25">
      <c r="A855" t="s">
        <v>17</v>
      </c>
      <c r="B855" t="s">
        <v>10396</v>
      </c>
      <c r="C855" t="s">
        <v>7437</v>
      </c>
      <c r="D855" t="s">
        <v>157</v>
      </c>
      <c r="F855">
        <v>1</v>
      </c>
      <c r="G855">
        <v>1</v>
      </c>
      <c r="H855" t="s">
        <v>172</v>
      </c>
      <c r="I855">
        <v>1</v>
      </c>
      <c r="J855">
        <v>0</v>
      </c>
    </row>
    <row r="856" spans="1:10" x14ac:dyDescent="0.25">
      <c r="A856" t="s">
        <v>17</v>
      </c>
      <c r="B856" t="s">
        <v>10397</v>
      </c>
      <c r="C856" t="s">
        <v>7438</v>
      </c>
      <c r="D856" t="s">
        <v>157</v>
      </c>
      <c r="F856">
        <v>1</v>
      </c>
      <c r="G856">
        <v>1</v>
      </c>
      <c r="H856" t="s">
        <v>172</v>
      </c>
      <c r="I856">
        <v>1</v>
      </c>
      <c r="J856">
        <v>0</v>
      </c>
    </row>
    <row r="857" spans="1:10" x14ac:dyDescent="0.25">
      <c r="A857" t="s">
        <v>17</v>
      </c>
      <c r="B857" t="s">
        <v>10398</v>
      </c>
      <c r="C857" t="s">
        <v>7439</v>
      </c>
      <c r="D857" t="s">
        <v>157</v>
      </c>
      <c r="F857">
        <v>1</v>
      </c>
      <c r="G857">
        <v>1</v>
      </c>
      <c r="H857" t="s">
        <v>172</v>
      </c>
      <c r="I857">
        <v>1</v>
      </c>
      <c r="J857">
        <v>0</v>
      </c>
    </row>
    <row r="858" spans="1:10" x14ac:dyDescent="0.25">
      <c r="A858" t="s">
        <v>17</v>
      </c>
      <c r="B858" t="s">
        <v>10399</v>
      </c>
      <c r="C858" t="s">
        <v>7440</v>
      </c>
      <c r="D858" t="s">
        <v>157</v>
      </c>
      <c r="F858">
        <v>1</v>
      </c>
      <c r="G858">
        <v>1</v>
      </c>
      <c r="H858" t="s">
        <v>172</v>
      </c>
      <c r="I858">
        <v>1</v>
      </c>
      <c r="J858">
        <v>0</v>
      </c>
    </row>
    <row r="859" spans="1:10" x14ac:dyDescent="0.25">
      <c r="A859" t="s">
        <v>17</v>
      </c>
      <c r="B859" t="s">
        <v>10400</v>
      </c>
      <c r="C859" t="s">
        <v>7441</v>
      </c>
      <c r="D859" t="s">
        <v>41</v>
      </c>
      <c r="F859">
        <v>1</v>
      </c>
      <c r="G859">
        <v>1</v>
      </c>
      <c r="H859" t="s">
        <v>47</v>
      </c>
      <c r="I859">
        <v>1</v>
      </c>
      <c r="J859">
        <v>0</v>
      </c>
    </row>
    <row r="860" spans="1:10" x14ac:dyDescent="0.25">
      <c r="A860" t="s">
        <v>17</v>
      </c>
      <c r="B860" t="s">
        <v>10401</v>
      </c>
      <c r="C860" t="s">
        <v>7442</v>
      </c>
      <c r="D860" t="s">
        <v>41</v>
      </c>
      <c r="F860">
        <v>1</v>
      </c>
      <c r="G860">
        <v>1</v>
      </c>
      <c r="H860" t="s">
        <v>47</v>
      </c>
      <c r="I860">
        <v>1</v>
      </c>
      <c r="J860">
        <v>0</v>
      </c>
    </row>
    <row r="861" spans="1:10" x14ac:dyDescent="0.25">
      <c r="A861" t="s">
        <v>17</v>
      </c>
      <c r="B861" t="s">
        <v>10402</v>
      </c>
      <c r="C861" t="s">
        <v>7443</v>
      </c>
      <c r="D861" t="s">
        <v>638</v>
      </c>
      <c r="F861">
        <v>1</v>
      </c>
      <c r="G861">
        <v>1</v>
      </c>
      <c r="H861" t="s">
        <v>639</v>
      </c>
      <c r="I861">
        <v>1</v>
      </c>
      <c r="J861">
        <v>0</v>
      </c>
    </row>
    <row r="862" spans="1:10" x14ac:dyDescent="0.25">
      <c r="A862" t="s">
        <v>17</v>
      </c>
      <c r="B862" t="s">
        <v>10403</v>
      </c>
      <c r="C862" t="s">
        <v>7444</v>
      </c>
      <c r="D862" t="s">
        <v>37</v>
      </c>
      <c r="F862">
        <v>1</v>
      </c>
      <c r="G862">
        <v>1</v>
      </c>
      <c r="H862" t="s">
        <v>1423</v>
      </c>
      <c r="I862">
        <v>1</v>
      </c>
      <c r="J862">
        <v>0</v>
      </c>
    </row>
    <row r="863" spans="1:10" x14ac:dyDescent="0.25">
      <c r="A863" t="s">
        <v>17</v>
      </c>
      <c r="B863" t="s">
        <v>10404</v>
      </c>
      <c r="C863" t="s">
        <v>7445</v>
      </c>
      <c r="D863" t="s">
        <v>157</v>
      </c>
      <c r="F863">
        <v>1</v>
      </c>
      <c r="G863">
        <v>1</v>
      </c>
      <c r="H863" t="s">
        <v>273</v>
      </c>
      <c r="I863">
        <v>1</v>
      </c>
      <c r="J863">
        <v>0</v>
      </c>
    </row>
    <row r="864" spans="1:10" x14ac:dyDescent="0.25">
      <c r="A864" t="s">
        <v>17</v>
      </c>
      <c r="B864" t="s">
        <v>10405</v>
      </c>
      <c r="C864" t="s">
        <v>7446</v>
      </c>
      <c r="D864" t="s">
        <v>37</v>
      </c>
      <c r="F864">
        <v>1</v>
      </c>
      <c r="G864">
        <v>1</v>
      </c>
      <c r="H864" t="s">
        <v>1426</v>
      </c>
      <c r="I864">
        <v>1</v>
      </c>
      <c r="J864">
        <v>0</v>
      </c>
    </row>
    <row r="865" spans="1:10" x14ac:dyDescent="0.25">
      <c r="A865" t="s">
        <v>17</v>
      </c>
      <c r="B865" t="s">
        <v>10406</v>
      </c>
      <c r="C865" t="s">
        <v>7447</v>
      </c>
      <c r="D865" t="s">
        <v>37</v>
      </c>
      <c r="F865">
        <v>1</v>
      </c>
      <c r="G865">
        <v>1</v>
      </c>
      <c r="H865" t="s">
        <v>1428</v>
      </c>
      <c r="I865">
        <v>1</v>
      </c>
      <c r="J865">
        <v>0</v>
      </c>
    </row>
    <row r="866" spans="1:10" x14ac:dyDescent="0.25">
      <c r="A866" t="s">
        <v>17</v>
      </c>
      <c r="B866" t="s">
        <v>10407</v>
      </c>
      <c r="C866" t="s">
        <v>7448</v>
      </c>
      <c r="D866" t="s">
        <v>157</v>
      </c>
      <c r="F866">
        <v>1</v>
      </c>
      <c r="G866">
        <v>1</v>
      </c>
      <c r="H866" t="s">
        <v>273</v>
      </c>
      <c r="I866">
        <v>1</v>
      </c>
      <c r="J866">
        <v>0</v>
      </c>
    </row>
    <row r="867" spans="1:10" x14ac:dyDescent="0.25">
      <c r="A867" t="s">
        <v>17</v>
      </c>
      <c r="B867" t="s">
        <v>10408</v>
      </c>
      <c r="C867" t="s">
        <v>7449</v>
      </c>
      <c r="D867" t="s">
        <v>37</v>
      </c>
      <c r="F867">
        <v>1</v>
      </c>
      <c r="G867">
        <v>1</v>
      </c>
      <c r="H867" t="s">
        <v>1431</v>
      </c>
      <c r="I867">
        <v>1</v>
      </c>
      <c r="J867">
        <v>0</v>
      </c>
    </row>
    <row r="868" spans="1:10" x14ac:dyDescent="0.25">
      <c r="A868" t="s">
        <v>17</v>
      </c>
      <c r="B868" t="s">
        <v>10409</v>
      </c>
      <c r="C868" t="s">
        <v>7450</v>
      </c>
      <c r="D868" t="s">
        <v>19</v>
      </c>
      <c r="F868">
        <v>1</v>
      </c>
      <c r="G868">
        <v>1</v>
      </c>
      <c r="H868" t="s">
        <v>20</v>
      </c>
      <c r="I868">
        <v>1</v>
      </c>
      <c r="J868">
        <v>0</v>
      </c>
    </row>
    <row r="869" spans="1:10" x14ac:dyDescent="0.25">
      <c r="A869" t="s">
        <v>17</v>
      </c>
      <c r="B869" t="s">
        <v>10410</v>
      </c>
      <c r="C869" t="s">
        <v>7451</v>
      </c>
      <c r="D869" t="s">
        <v>167</v>
      </c>
      <c r="F869">
        <v>1</v>
      </c>
      <c r="G869">
        <v>1</v>
      </c>
      <c r="H869" t="s">
        <v>168</v>
      </c>
      <c r="I869">
        <v>1</v>
      </c>
      <c r="J869">
        <v>0</v>
      </c>
    </row>
    <row r="870" spans="1:10" x14ac:dyDescent="0.25">
      <c r="A870" t="s">
        <v>17</v>
      </c>
      <c r="B870" t="s">
        <v>10411</v>
      </c>
      <c r="C870" t="s">
        <v>7452</v>
      </c>
      <c r="D870" t="s">
        <v>37</v>
      </c>
      <c r="F870">
        <v>1</v>
      </c>
      <c r="G870">
        <v>1</v>
      </c>
      <c r="H870" t="s">
        <v>1438</v>
      </c>
      <c r="I870">
        <v>1</v>
      </c>
      <c r="J870">
        <v>0</v>
      </c>
    </row>
    <row r="871" spans="1:10" x14ac:dyDescent="0.25">
      <c r="A871" t="s">
        <v>17</v>
      </c>
      <c r="B871" t="s">
        <v>10412</v>
      </c>
      <c r="C871" t="s">
        <v>7453</v>
      </c>
      <c r="D871" t="s">
        <v>41</v>
      </c>
      <c r="F871">
        <v>1</v>
      </c>
      <c r="G871">
        <v>1</v>
      </c>
      <c r="H871" t="s">
        <v>201</v>
      </c>
      <c r="I871">
        <v>1</v>
      </c>
      <c r="J871">
        <v>0</v>
      </c>
    </row>
    <row r="872" spans="1:10" x14ac:dyDescent="0.25">
      <c r="A872" t="s">
        <v>17</v>
      </c>
      <c r="B872" t="s">
        <v>10413</v>
      </c>
      <c r="C872" t="s">
        <v>7454</v>
      </c>
      <c r="D872" t="s">
        <v>41</v>
      </c>
      <c r="F872">
        <v>1</v>
      </c>
      <c r="G872">
        <v>1</v>
      </c>
      <c r="H872" t="s">
        <v>47</v>
      </c>
      <c r="I872">
        <v>1</v>
      </c>
      <c r="J872">
        <v>0</v>
      </c>
    </row>
    <row r="873" spans="1:10" x14ac:dyDescent="0.25">
      <c r="A873" t="s">
        <v>17</v>
      </c>
      <c r="B873" t="s">
        <v>10414</v>
      </c>
      <c r="C873" t="s">
        <v>7455</v>
      </c>
      <c r="D873" t="s">
        <v>37</v>
      </c>
      <c r="F873">
        <v>1</v>
      </c>
      <c r="G873">
        <v>1</v>
      </c>
      <c r="H873" t="s">
        <v>69</v>
      </c>
      <c r="I873">
        <v>1</v>
      </c>
      <c r="J873">
        <v>0</v>
      </c>
    </row>
    <row r="874" spans="1:10" x14ac:dyDescent="0.25">
      <c r="A874" t="s">
        <v>17</v>
      </c>
      <c r="B874" t="s">
        <v>10415</v>
      </c>
      <c r="C874" t="s">
        <v>7456</v>
      </c>
      <c r="D874" t="s">
        <v>19</v>
      </c>
      <c r="F874">
        <v>1</v>
      </c>
      <c r="G874">
        <v>1</v>
      </c>
      <c r="H874" t="s">
        <v>26</v>
      </c>
      <c r="I874">
        <v>1</v>
      </c>
      <c r="J874">
        <v>0</v>
      </c>
    </row>
    <row r="875" spans="1:10" x14ac:dyDescent="0.25">
      <c r="A875" t="s">
        <v>17</v>
      </c>
      <c r="B875" t="s">
        <v>10416</v>
      </c>
      <c r="C875" t="s">
        <v>7457</v>
      </c>
      <c r="D875" t="s">
        <v>37</v>
      </c>
      <c r="F875">
        <v>1</v>
      </c>
      <c r="G875">
        <v>1</v>
      </c>
      <c r="H875" t="s">
        <v>38</v>
      </c>
      <c r="I875">
        <v>1</v>
      </c>
      <c r="J875">
        <v>0</v>
      </c>
    </row>
    <row r="876" spans="1:10" x14ac:dyDescent="0.25">
      <c r="A876" t="s">
        <v>17</v>
      </c>
      <c r="B876" t="s">
        <v>10417</v>
      </c>
      <c r="C876" t="s">
        <v>7458</v>
      </c>
      <c r="D876" t="s">
        <v>41</v>
      </c>
      <c r="F876">
        <v>1</v>
      </c>
      <c r="G876">
        <v>1</v>
      </c>
      <c r="H876" t="s">
        <v>42</v>
      </c>
      <c r="I876">
        <v>1</v>
      </c>
      <c r="J876">
        <v>0</v>
      </c>
    </row>
    <row r="877" spans="1:10" x14ac:dyDescent="0.25">
      <c r="A877" t="s">
        <v>17</v>
      </c>
      <c r="B877" t="s">
        <v>10418</v>
      </c>
      <c r="C877" t="s">
        <v>7459</v>
      </c>
      <c r="D877" t="s">
        <v>19</v>
      </c>
      <c r="F877">
        <v>1</v>
      </c>
      <c r="G877">
        <v>1</v>
      </c>
      <c r="H877" t="s">
        <v>20</v>
      </c>
      <c r="I877">
        <v>1</v>
      </c>
      <c r="J877">
        <v>0</v>
      </c>
    </row>
    <row r="878" spans="1:10" x14ac:dyDescent="0.25">
      <c r="A878" t="s">
        <v>17</v>
      </c>
      <c r="B878" t="s">
        <v>10419</v>
      </c>
      <c r="C878" t="s">
        <v>7460</v>
      </c>
      <c r="D878" t="s">
        <v>19</v>
      </c>
      <c r="F878">
        <v>1</v>
      </c>
      <c r="G878">
        <v>1</v>
      </c>
      <c r="H878" t="s">
        <v>20</v>
      </c>
      <c r="I878">
        <v>1</v>
      </c>
      <c r="J878">
        <v>0</v>
      </c>
    </row>
    <row r="879" spans="1:10" x14ac:dyDescent="0.25">
      <c r="A879" t="s">
        <v>17</v>
      </c>
      <c r="B879" t="s">
        <v>10420</v>
      </c>
      <c r="C879" t="s">
        <v>7461</v>
      </c>
      <c r="D879" t="s">
        <v>37</v>
      </c>
      <c r="F879">
        <v>1</v>
      </c>
      <c r="G879">
        <v>1</v>
      </c>
      <c r="H879" t="s">
        <v>38</v>
      </c>
      <c r="I879">
        <v>1</v>
      </c>
      <c r="J879">
        <v>0</v>
      </c>
    </row>
    <row r="880" spans="1:10" x14ac:dyDescent="0.25">
      <c r="A880" t="s">
        <v>17</v>
      </c>
      <c r="B880" t="s">
        <v>10421</v>
      </c>
      <c r="C880" t="s">
        <v>7462</v>
      </c>
      <c r="D880" t="s">
        <v>187</v>
      </c>
      <c r="F880">
        <v>1</v>
      </c>
      <c r="G880">
        <v>1</v>
      </c>
      <c r="H880" t="s">
        <v>188</v>
      </c>
      <c r="I880">
        <v>1</v>
      </c>
      <c r="J880">
        <v>0</v>
      </c>
    </row>
    <row r="881" spans="1:10" x14ac:dyDescent="0.25">
      <c r="A881" t="s">
        <v>17</v>
      </c>
      <c r="B881" t="s">
        <v>10422</v>
      </c>
      <c r="C881" t="s">
        <v>7463</v>
      </c>
      <c r="D881" t="s">
        <v>37</v>
      </c>
      <c r="F881">
        <v>1</v>
      </c>
      <c r="G881">
        <v>1</v>
      </c>
      <c r="H881" t="s">
        <v>69</v>
      </c>
      <c r="I881">
        <v>1</v>
      </c>
      <c r="J881">
        <v>0</v>
      </c>
    </row>
    <row r="882" spans="1:10" x14ac:dyDescent="0.25">
      <c r="A882" t="s">
        <v>17</v>
      </c>
      <c r="B882" t="s">
        <v>10423</v>
      </c>
      <c r="C882" t="s">
        <v>7464</v>
      </c>
      <c r="D882" t="s">
        <v>37</v>
      </c>
      <c r="F882">
        <v>1</v>
      </c>
      <c r="G882">
        <v>1</v>
      </c>
      <c r="H882" t="s">
        <v>38</v>
      </c>
      <c r="I882">
        <v>1</v>
      </c>
      <c r="J882">
        <v>0</v>
      </c>
    </row>
    <row r="883" spans="1:10" x14ac:dyDescent="0.25">
      <c r="A883" t="s">
        <v>17</v>
      </c>
      <c r="B883" t="s">
        <v>10424</v>
      </c>
      <c r="C883" t="s">
        <v>7465</v>
      </c>
      <c r="D883" t="s">
        <v>37</v>
      </c>
      <c r="F883">
        <v>1</v>
      </c>
      <c r="G883">
        <v>1</v>
      </c>
      <c r="H883" t="s">
        <v>38</v>
      </c>
      <c r="I883">
        <v>1</v>
      </c>
      <c r="J883">
        <v>0</v>
      </c>
    </row>
    <row r="884" spans="1:10" x14ac:dyDescent="0.25">
      <c r="A884" t="s">
        <v>17</v>
      </c>
      <c r="B884" t="s">
        <v>10425</v>
      </c>
      <c r="C884" t="s">
        <v>7466</v>
      </c>
      <c r="D884" t="s">
        <v>37</v>
      </c>
      <c r="F884">
        <v>1</v>
      </c>
      <c r="G884">
        <v>1</v>
      </c>
      <c r="H884" t="s">
        <v>38</v>
      </c>
      <c r="I884">
        <v>1</v>
      </c>
      <c r="J884">
        <v>0</v>
      </c>
    </row>
    <row r="885" spans="1:10" x14ac:dyDescent="0.25">
      <c r="A885" t="s">
        <v>17</v>
      </c>
      <c r="B885" t="s">
        <v>10426</v>
      </c>
      <c r="C885" t="s">
        <v>7467</v>
      </c>
      <c r="D885" t="s">
        <v>19</v>
      </c>
      <c r="F885">
        <v>1</v>
      </c>
      <c r="G885">
        <v>1</v>
      </c>
      <c r="H885" t="s">
        <v>20</v>
      </c>
      <c r="I885">
        <v>1</v>
      </c>
      <c r="J885">
        <v>0</v>
      </c>
    </row>
    <row r="886" spans="1:10" x14ac:dyDescent="0.25">
      <c r="A886" t="s">
        <v>17</v>
      </c>
      <c r="B886" t="s">
        <v>10427</v>
      </c>
      <c r="C886" t="s">
        <v>7468</v>
      </c>
      <c r="D886" t="s">
        <v>19</v>
      </c>
      <c r="F886">
        <v>1</v>
      </c>
      <c r="G886">
        <v>1</v>
      </c>
      <c r="H886" t="s">
        <v>20</v>
      </c>
      <c r="I886">
        <v>1</v>
      </c>
      <c r="J886">
        <v>0</v>
      </c>
    </row>
    <row r="887" spans="1:10" x14ac:dyDescent="0.25">
      <c r="A887" t="s">
        <v>17</v>
      </c>
      <c r="B887" t="s">
        <v>10428</v>
      </c>
      <c r="C887" t="s">
        <v>7469</v>
      </c>
      <c r="D887" t="s">
        <v>187</v>
      </c>
      <c r="F887">
        <v>1</v>
      </c>
      <c r="G887">
        <v>1</v>
      </c>
      <c r="H887" t="s">
        <v>188</v>
      </c>
      <c r="I887">
        <v>1</v>
      </c>
      <c r="J887">
        <v>0</v>
      </c>
    </row>
    <row r="888" spans="1:10" x14ac:dyDescent="0.25">
      <c r="A888" t="s">
        <v>17</v>
      </c>
      <c r="B888" t="s">
        <v>10429</v>
      </c>
      <c r="C888" t="s">
        <v>7470</v>
      </c>
      <c r="D888" t="s">
        <v>187</v>
      </c>
      <c r="F888">
        <v>1</v>
      </c>
      <c r="G888">
        <v>1</v>
      </c>
      <c r="H888" t="s">
        <v>188</v>
      </c>
      <c r="I888">
        <v>1</v>
      </c>
      <c r="J888">
        <v>0</v>
      </c>
    </row>
    <row r="889" spans="1:10" x14ac:dyDescent="0.25">
      <c r="A889" t="s">
        <v>17</v>
      </c>
      <c r="B889" t="s">
        <v>10430</v>
      </c>
      <c r="C889" t="s">
        <v>7471</v>
      </c>
      <c r="D889" t="s">
        <v>19</v>
      </c>
      <c r="F889">
        <v>1</v>
      </c>
      <c r="G889">
        <v>1</v>
      </c>
      <c r="H889" t="s">
        <v>20</v>
      </c>
      <c r="I889">
        <v>1</v>
      </c>
      <c r="J889">
        <v>0</v>
      </c>
    </row>
    <row r="890" spans="1:10" x14ac:dyDescent="0.25">
      <c r="A890" t="s">
        <v>17</v>
      </c>
      <c r="B890" t="s">
        <v>10431</v>
      </c>
      <c r="C890" t="s">
        <v>7472</v>
      </c>
      <c r="D890" t="s">
        <v>41</v>
      </c>
      <c r="F890">
        <v>1</v>
      </c>
      <c r="G890">
        <v>1</v>
      </c>
      <c r="H890" t="s">
        <v>212</v>
      </c>
      <c r="I890">
        <v>1</v>
      </c>
      <c r="J890">
        <v>0</v>
      </c>
    </row>
    <row r="891" spans="1:10" x14ac:dyDescent="0.25">
      <c r="A891" t="s">
        <v>17</v>
      </c>
      <c r="B891" t="s">
        <v>10432</v>
      </c>
      <c r="C891" t="s">
        <v>7473</v>
      </c>
      <c r="D891" t="s">
        <v>41</v>
      </c>
      <c r="F891">
        <v>1</v>
      </c>
      <c r="G891">
        <v>1</v>
      </c>
      <c r="H891" t="s">
        <v>444</v>
      </c>
      <c r="I891">
        <v>1</v>
      </c>
      <c r="J891">
        <v>0</v>
      </c>
    </row>
    <row r="892" spans="1:10" x14ac:dyDescent="0.25">
      <c r="A892" t="s">
        <v>17</v>
      </c>
      <c r="B892" t="s">
        <v>10433</v>
      </c>
      <c r="C892" t="s">
        <v>7474</v>
      </c>
      <c r="D892" t="s">
        <v>37</v>
      </c>
      <c r="F892">
        <v>1</v>
      </c>
      <c r="G892">
        <v>1</v>
      </c>
      <c r="H892" t="s">
        <v>38</v>
      </c>
      <c r="I892">
        <v>1</v>
      </c>
      <c r="J892">
        <v>0</v>
      </c>
    </row>
    <row r="893" spans="1:10" x14ac:dyDescent="0.25">
      <c r="A893" t="s">
        <v>17</v>
      </c>
      <c r="B893" t="s">
        <v>10434</v>
      </c>
      <c r="C893" t="s">
        <v>7475</v>
      </c>
      <c r="D893" t="s">
        <v>41</v>
      </c>
      <c r="F893">
        <v>1</v>
      </c>
      <c r="G893">
        <v>1</v>
      </c>
      <c r="H893" t="s">
        <v>194</v>
      </c>
      <c r="I893">
        <v>1</v>
      </c>
      <c r="J893">
        <v>0</v>
      </c>
    </row>
    <row r="894" spans="1:10" x14ac:dyDescent="0.25">
      <c r="A894" t="s">
        <v>17</v>
      </c>
      <c r="B894" t="s">
        <v>10435</v>
      </c>
      <c r="C894" t="s">
        <v>7476</v>
      </c>
      <c r="D894" t="s">
        <v>167</v>
      </c>
      <c r="F894">
        <v>1</v>
      </c>
      <c r="G894">
        <v>1</v>
      </c>
      <c r="H894" t="s">
        <v>168</v>
      </c>
      <c r="I894">
        <v>1</v>
      </c>
      <c r="J894">
        <v>0</v>
      </c>
    </row>
    <row r="895" spans="1:10" x14ac:dyDescent="0.25">
      <c r="A895" t="s">
        <v>17</v>
      </c>
      <c r="B895" t="s">
        <v>10436</v>
      </c>
      <c r="C895" t="s">
        <v>7477</v>
      </c>
      <c r="D895" t="s">
        <v>41</v>
      </c>
      <c r="F895">
        <v>1</v>
      </c>
      <c r="G895">
        <v>1</v>
      </c>
      <c r="H895" t="s">
        <v>196</v>
      </c>
      <c r="I895">
        <v>1</v>
      </c>
      <c r="J895">
        <v>0</v>
      </c>
    </row>
    <row r="896" spans="1:10" x14ac:dyDescent="0.25">
      <c r="A896" t="s">
        <v>17</v>
      </c>
      <c r="B896" t="s">
        <v>10437</v>
      </c>
      <c r="C896" t="s">
        <v>7478</v>
      </c>
      <c r="D896" t="s">
        <v>41</v>
      </c>
      <c r="F896">
        <v>1</v>
      </c>
      <c r="G896">
        <v>1</v>
      </c>
      <c r="H896" t="s">
        <v>499</v>
      </c>
      <c r="I896">
        <v>1</v>
      </c>
      <c r="J896">
        <v>0</v>
      </c>
    </row>
    <row r="897" spans="1:12" x14ac:dyDescent="0.25">
      <c r="A897" t="s">
        <v>17</v>
      </c>
      <c r="B897" t="s">
        <v>10438</v>
      </c>
      <c r="C897" t="s">
        <v>7479</v>
      </c>
      <c r="D897" t="s">
        <v>41</v>
      </c>
      <c r="F897">
        <v>1</v>
      </c>
      <c r="G897">
        <v>1</v>
      </c>
      <c r="H897" t="s">
        <v>196</v>
      </c>
      <c r="I897">
        <v>1</v>
      </c>
      <c r="J897">
        <v>0</v>
      </c>
    </row>
    <row r="898" spans="1:12" x14ac:dyDescent="0.25">
      <c r="A898" t="s">
        <v>17</v>
      </c>
      <c r="B898" t="s">
        <v>10439</v>
      </c>
      <c r="C898" t="s">
        <v>7480</v>
      </c>
      <c r="D898" t="s">
        <v>41</v>
      </c>
      <c r="F898">
        <v>1</v>
      </c>
      <c r="G898">
        <v>1</v>
      </c>
      <c r="H898" t="s">
        <v>499</v>
      </c>
      <c r="I898">
        <v>1</v>
      </c>
      <c r="J898">
        <v>0</v>
      </c>
    </row>
    <row r="899" spans="1:12" x14ac:dyDescent="0.25">
      <c r="A899" t="s">
        <v>17</v>
      </c>
      <c r="B899" t="s">
        <v>10440</v>
      </c>
      <c r="C899" t="s">
        <v>7481</v>
      </c>
      <c r="D899" t="s">
        <v>37</v>
      </c>
      <c r="F899">
        <v>1</v>
      </c>
      <c r="G899">
        <v>1</v>
      </c>
      <c r="H899" t="s">
        <v>1498</v>
      </c>
      <c r="I899">
        <v>1</v>
      </c>
      <c r="J899">
        <v>0</v>
      </c>
    </row>
    <row r="900" spans="1:12" x14ac:dyDescent="0.25">
      <c r="A900" t="s">
        <v>17</v>
      </c>
      <c r="B900" t="s">
        <v>10441</v>
      </c>
      <c r="C900" t="s">
        <v>7482</v>
      </c>
      <c r="D900" t="s">
        <v>157</v>
      </c>
      <c r="F900">
        <v>1</v>
      </c>
      <c r="G900">
        <v>1</v>
      </c>
      <c r="H900" t="s">
        <v>172</v>
      </c>
      <c r="I900">
        <v>1</v>
      </c>
      <c r="J900">
        <v>0</v>
      </c>
    </row>
    <row r="901" spans="1:12" x14ac:dyDescent="0.25">
      <c r="A901" t="s">
        <v>17</v>
      </c>
      <c r="B901" t="s">
        <v>10442</v>
      </c>
      <c r="C901" t="s">
        <v>7483</v>
      </c>
      <c r="D901" t="s">
        <v>157</v>
      </c>
      <c r="F901">
        <v>1</v>
      </c>
      <c r="G901">
        <v>1</v>
      </c>
      <c r="H901" t="s">
        <v>172</v>
      </c>
      <c r="I901">
        <v>1</v>
      </c>
      <c r="J901">
        <v>0</v>
      </c>
    </row>
    <row r="902" spans="1:12" x14ac:dyDescent="0.25">
      <c r="A902" t="s">
        <v>17</v>
      </c>
      <c r="B902" t="s">
        <v>10443</v>
      </c>
      <c r="C902" t="s">
        <v>7484</v>
      </c>
      <c r="D902" t="s">
        <v>157</v>
      </c>
      <c r="F902">
        <v>1</v>
      </c>
      <c r="G902">
        <v>1</v>
      </c>
      <c r="H902" t="s">
        <v>172</v>
      </c>
      <c r="I902">
        <v>1</v>
      </c>
      <c r="J902">
        <v>0</v>
      </c>
    </row>
    <row r="903" spans="1:12" x14ac:dyDescent="0.25">
      <c r="A903" t="s">
        <v>17</v>
      </c>
      <c r="B903" t="s">
        <v>10444</v>
      </c>
      <c r="C903" t="s">
        <v>7485</v>
      </c>
      <c r="D903" t="s">
        <v>37</v>
      </c>
      <c r="F903">
        <v>1</v>
      </c>
      <c r="G903">
        <v>1</v>
      </c>
      <c r="H903" t="s">
        <v>1508</v>
      </c>
      <c r="I903">
        <v>1</v>
      </c>
      <c r="J903">
        <v>0</v>
      </c>
    </row>
    <row r="904" spans="1:12" x14ac:dyDescent="0.25">
      <c r="A904" t="s">
        <v>17</v>
      </c>
      <c r="B904" t="s">
        <v>10445</v>
      </c>
      <c r="C904" t="s">
        <v>7486</v>
      </c>
      <c r="D904" t="s">
        <v>37</v>
      </c>
      <c r="F904">
        <v>1</v>
      </c>
      <c r="G904">
        <v>1</v>
      </c>
      <c r="H904" t="s">
        <v>1510</v>
      </c>
      <c r="I904">
        <v>1</v>
      </c>
      <c r="J904">
        <v>0</v>
      </c>
    </row>
    <row r="905" spans="1:12" x14ac:dyDescent="0.25">
      <c r="A905" t="s">
        <v>17</v>
      </c>
      <c r="B905" t="s">
        <v>10446</v>
      </c>
      <c r="C905" t="s">
        <v>7487</v>
      </c>
      <c r="D905" t="s">
        <v>157</v>
      </c>
      <c r="F905">
        <v>1</v>
      </c>
      <c r="G905">
        <v>1</v>
      </c>
      <c r="H905" t="s">
        <v>273</v>
      </c>
      <c r="I905">
        <v>1</v>
      </c>
      <c r="J905">
        <v>0</v>
      </c>
    </row>
    <row r="906" spans="1:12" x14ac:dyDescent="0.25">
      <c r="A906" t="s">
        <v>17</v>
      </c>
      <c r="B906" t="s">
        <v>10447</v>
      </c>
      <c r="C906" t="s">
        <v>7488</v>
      </c>
      <c r="D906" t="s">
        <v>37</v>
      </c>
      <c r="F906">
        <v>1</v>
      </c>
      <c r="G906">
        <v>1</v>
      </c>
      <c r="H906" t="s">
        <v>1513</v>
      </c>
      <c r="I906">
        <v>1</v>
      </c>
      <c r="J906">
        <v>0</v>
      </c>
    </row>
    <row r="907" spans="1:12" x14ac:dyDescent="0.25">
      <c r="A907" t="s">
        <v>17</v>
      </c>
      <c r="B907" t="s">
        <v>10448</v>
      </c>
      <c r="C907" t="s">
        <v>7489</v>
      </c>
      <c r="D907" t="s">
        <v>19</v>
      </c>
      <c r="F907">
        <v>1</v>
      </c>
      <c r="G907">
        <v>1</v>
      </c>
      <c r="H907" t="s">
        <v>20</v>
      </c>
      <c r="I907">
        <v>1</v>
      </c>
      <c r="J907">
        <v>0</v>
      </c>
    </row>
    <row r="908" spans="1:12" x14ac:dyDescent="0.25">
      <c r="A908" t="s">
        <v>17</v>
      </c>
      <c r="B908" t="s">
        <v>10449</v>
      </c>
      <c r="C908" t="s">
        <v>7490</v>
      </c>
      <c r="D908" t="s">
        <v>41</v>
      </c>
      <c r="F908">
        <v>1</v>
      </c>
      <c r="G908">
        <v>1</v>
      </c>
      <c r="H908" t="s">
        <v>71</v>
      </c>
      <c r="I908">
        <v>1</v>
      </c>
      <c r="J908">
        <v>0</v>
      </c>
    </row>
    <row r="909" spans="1:12" x14ac:dyDescent="0.25">
      <c r="A909" t="s">
        <v>17</v>
      </c>
      <c r="B909" t="s">
        <v>10450</v>
      </c>
      <c r="C909" t="s">
        <v>7491</v>
      </c>
      <c r="D909" t="s">
        <v>318</v>
      </c>
      <c r="F909">
        <v>1</v>
      </c>
      <c r="G909">
        <v>1</v>
      </c>
      <c r="H909" t="s">
        <v>319</v>
      </c>
      <c r="I909">
        <v>1</v>
      </c>
      <c r="J909">
        <v>0</v>
      </c>
      <c r="L909" s="1"/>
    </row>
    <row r="910" spans="1:12" x14ac:dyDescent="0.25">
      <c r="A910" t="s">
        <v>17</v>
      </c>
      <c r="B910" t="s">
        <v>10451</v>
      </c>
      <c r="C910" t="s">
        <v>7492</v>
      </c>
      <c r="D910" t="s">
        <v>157</v>
      </c>
      <c r="F910">
        <v>1</v>
      </c>
      <c r="G910">
        <v>1</v>
      </c>
      <c r="H910" t="s">
        <v>273</v>
      </c>
      <c r="I910">
        <v>1</v>
      </c>
      <c r="J910">
        <v>0</v>
      </c>
    </row>
    <row r="911" spans="1:12" x14ac:dyDescent="0.25">
      <c r="A911" t="s">
        <v>17</v>
      </c>
      <c r="B911" t="s">
        <v>10452</v>
      </c>
      <c r="C911" t="s">
        <v>7493</v>
      </c>
      <c r="D911" t="s">
        <v>37</v>
      </c>
      <c r="F911">
        <v>1</v>
      </c>
      <c r="G911">
        <v>1</v>
      </c>
      <c r="H911" t="s">
        <v>38</v>
      </c>
      <c r="I911">
        <v>1</v>
      </c>
      <c r="J911">
        <v>0</v>
      </c>
    </row>
    <row r="912" spans="1:12" x14ac:dyDescent="0.25">
      <c r="A912" t="s">
        <v>17</v>
      </c>
      <c r="B912" t="s">
        <v>10453</v>
      </c>
      <c r="C912" t="s">
        <v>7494</v>
      </c>
      <c r="D912" t="s">
        <v>157</v>
      </c>
      <c r="F912">
        <v>1</v>
      </c>
      <c r="G912">
        <v>1</v>
      </c>
      <c r="H912" t="s">
        <v>296</v>
      </c>
      <c r="I912">
        <v>1</v>
      </c>
      <c r="J912">
        <v>0</v>
      </c>
    </row>
    <row r="913" spans="1:10" x14ac:dyDescent="0.25">
      <c r="A913" t="s">
        <v>17</v>
      </c>
      <c r="B913" t="s">
        <v>10454</v>
      </c>
      <c r="C913" t="s">
        <v>7495</v>
      </c>
      <c r="D913" t="s">
        <v>41</v>
      </c>
      <c r="F913">
        <v>1</v>
      </c>
      <c r="G913">
        <v>1</v>
      </c>
      <c r="H913" t="s">
        <v>201</v>
      </c>
      <c r="I913">
        <v>1</v>
      </c>
      <c r="J913">
        <v>0</v>
      </c>
    </row>
    <row r="914" spans="1:10" x14ac:dyDescent="0.25">
      <c r="A914" t="s">
        <v>17</v>
      </c>
      <c r="B914" t="s">
        <v>10455</v>
      </c>
      <c r="C914" t="s">
        <v>7496</v>
      </c>
      <c r="D914" t="s">
        <v>157</v>
      </c>
      <c r="F914">
        <v>1</v>
      </c>
      <c r="G914">
        <v>1</v>
      </c>
      <c r="H914" t="s">
        <v>296</v>
      </c>
      <c r="I914">
        <v>1</v>
      </c>
      <c r="J914">
        <v>0</v>
      </c>
    </row>
    <row r="915" spans="1:10" x14ac:dyDescent="0.25">
      <c r="A915" t="s">
        <v>17</v>
      </c>
      <c r="B915" t="s">
        <v>10456</v>
      </c>
      <c r="C915" t="s">
        <v>7497</v>
      </c>
      <c r="D915" t="s">
        <v>41</v>
      </c>
      <c r="F915">
        <v>1</v>
      </c>
      <c r="G915">
        <v>1</v>
      </c>
      <c r="H915" t="s">
        <v>201</v>
      </c>
      <c r="I915">
        <v>1</v>
      </c>
      <c r="J915">
        <v>0</v>
      </c>
    </row>
    <row r="916" spans="1:10" x14ac:dyDescent="0.25">
      <c r="A916" t="s">
        <v>17</v>
      </c>
      <c r="B916" t="s">
        <v>10457</v>
      </c>
      <c r="C916" t="s">
        <v>7498</v>
      </c>
      <c r="D916" t="s">
        <v>41</v>
      </c>
      <c r="F916">
        <v>1</v>
      </c>
      <c r="G916">
        <v>1</v>
      </c>
      <c r="H916" t="s">
        <v>71</v>
      </c>
      <c r="I916">
        <v>1</v>
      </c>
      <c r="J916">
        <v>0</v>
      </c>
    </row>
    <row r="917" spans="1:10" x14ac:dyDescent="0.25">
      <c r="A917" t="s">
        <v>17</v>
      </c>
      <c r="B917" t="s">
        <v>10458</v>
      </c>
      <c r="C917" t="s">
        <v>7499</v>
      </c>
      <c r="D917" t="s">
        <v>167</v>
      </c>
      <c r="F917">
        <v>1</v>
      </c>
      <c r="G917">
        <v>1</v>
      </c>
      <c r="H917" t="s">
        <v>351</v>
      </c>
      <c r="I917">
        <v>1</v>
      </c>
      <c r="J917">
        <v>0</v>
      </c>
    </row>
    <row r="918" spans="1:10" x14ac:dyDescent="0.25">
      <c r="A918" t="s">
        <v>17</v>
      </c>
      <c r="B918" t="s">
        <v>10459</v>
      </c>
      <c r="C918" t="s">
        <v>7500</v>
      </c>
      <c r="D918" t="s">
        <v>41</v>
      </c>
      <c r="F918">
        <v>1</v>
      </c>
      <c r="G918">
        <v>1</v>
      </c>
      <c r="H918" t="s">
        <v>71</v>
      </c>
      <c r="I918">
        <v>1</v>
      </c>
      <c r="J918">
        <v>0</v>
      </c>
    </row>
    <row r="919" spans="1:10" x14ac:dyDescent="0.25">
      <c r="A919" t="s">
        <v>17</v>
      </c>
      <c r="B919" t="s">
        <v>10460</v>
      </c>
      <c r="C919" t="s">
        <v>7501</v>
      </c>
      <c r="D919" t="s">
        <v>37</v>
      </c>
      <c r="F919">
        <v>1</v>
      </c>
      <c r="G919">
        <v>1</v>
      </c>
      <c r="H919" t="s">
        <v>1530</v>
      </c>
      <c r="I919">
        <v>1</v>
      </c>
      <c r="J919">
        <v>0</v>
      </c>
    </row>
    <row r="920" spans="1:10" x14ac:dyDescent="0.25">
      <c r="A920" t="s">
        <v>17</v>
      </c>
      <c r="B920" t="s">
        <v>10461</v>
      </c>
      <c r="C920" t="s">
        <v>7502</v>
      </c>
      <c r="D920" t="s">
        <v>37</v>
      </c>
      <c r="F920">
        <v>1</v>
      </c>
      <c r="G920">
        <v>1</v>
      </c>
      <c r="H920" t="s">
        <v>1532</v>
      </c>
      <c r="I920">
        <v>1</v>
      </c>
      <c r="J920">
        <v>0</v>
      </c>
    </row>
    <row r="921" spans="1:10" x14ac:dyDescent="0.25">
      <c r="A921" t="s">
        <v>17</v>
      </c>
      <c r="B921" t="s">
        <v>10462</v>
      </c>
      <c r="C921" t="s">
        <v>7503</v>
      </c>
      <c r="D921" t="s">
        <v>157</v>
      </c>
      <c r="F921">
        <v>1</v>
      </c>
      <c r="G921">
        <v>1</v>
      </c>
      <c r="H921" t="s">
        <v>296</v>
      </c>
      <c r="I921">
        <v>1</v>
      </c>
      <c r="J921">
        <v>0</v>
      </c>
    </row>
    <row r="922" spans="1:10" x14ac:dyDescent="0.25">
      <c r="A922" t="s">
        <v>17</v>
      </c>
      <c r="B922" t="s">
        <v>10463</v>
      </c>
      <c r="C922" t="s">
        <v>7504</v>
      </c>
      <c r="D922" t="s">
        <v>157</v>
      </c>
      <c r="F922">
        <v>1</v>
      </c>
      <c r="G922">
        <v>1</v>
      </c>
      <c r="H922" t="s">
        <v>273</v>
      </c>
      <c r="I922">
        <v>1</v>
      </c>
      <c r="J922">
        <v>0</v>
      </c>
    </row>
    <row r="923" spans="1:10" x14ac:dyDescent="0.25">
      <c r="A923" t="s">
        <v>17</v>
      </c>
      <c r="B923" t="s">
        <v>10464</v>
      </c>
      <c r="C923" t="s">
        <v>7505</v>
      </c>
      <c r="D923" t="s">
        <v>41</v>
      </c>
      <c r="F923">
        <v>1</v>
      </c>
      <c r="G923">
        <v>1</v>
      </c>
      <c r="H923" t="s">
        <v>47</v>
      </c>
      <c r="I923">
        <v>1</v>
      </c>
      <c r="J923">
        <v>0</v>
      </c>
    </row>
    <row r="924" spans="1:10" x14ac:dyDescent="0.25">
      <c r="A924" t="s">
        <v>17</v>
      </c>
      <c r="B924" t="s">
        <v>10465</v>
      </c>
      <c r="C924" t="s">
        <v>7506</v>
      </c>
      <c r="D924" t="s">
        <v>157</v>
      </c>
      <c r="F924">
        <v>1</v>
      </c>
      <c r="G924">
        <v>1</v>
      </c>
      <c r="H924" t="s">
        <v>264</v>
      </c>
      <c r="I924">
        <v>1</v>
      </c>
      <c r="J924">
        <v>0</v>
      </c>
    </row>
    <row r="925" spans="1:10" x14ac:dyDescent="0.25">
      <c r="A925" t="s">
        <v>17</v>
      </c>
      <c r="B925" t="s">
        <v>10466</v>
      </c>
      <c r="C925" t="s">
        <v>7507</v>
      </c>
      <c r="D925" t="s">
        <v>37</v>
      </c>
      <c r="F925">
        <v>1</v>
      </c>
      <c r="G925">
        <v>1</v>
      </c>
      <c r="H925" t="s">
        <v>1542</v>
      </c>
      <c r="I925">
        <v>1</v>
      </c>
      <c r="J925">
        <v>0</v>
      </c>
    </row>
    <row r="926" spans="1:10" x14ac:dyDescent="0.25">
      <c r="A926" t="s">
        <v>17</v>
      </c>
      <c r="B926" t="s">
        <v>10467</v>
      </c>
      <c r="C926" t="s">
        <v>7508</v>
      </c>
      <c r="D926" t="s">
        <v>37</v>
      </c>
      <c r="F926">
        <v>1</v>
      </c>
      <c r="G926">
        <v>1</v>
      </c>
      <c r="H926" t="s">
        <v>1546</v>
      </c>
      <c r="I926">
        <v>1</v>
      </c>
      <c r="J926">
        <v>0</v>
      </c>
    </row>
    <row r="927" spans="1:10" x14ac:dyDescent="0.25">
      <c r="A927" t="s">
        <v>17</v>
      </c>
      <c r="B927" t="s">
        <v>10468</v>
      </c>
      <c r="C927" t="s">
        <v>7509</v>
      </c>
      <c r="D927" t="s">
        <v>37</v>
      </c>
      <c r="F927">
        <v>1</v>
      </c>
      <c r="G927">
        <v>1</v>
      </c>
      <c r="H927" t="s">
        <v>1548</v>
      </c>
      <c r="I927">
        <v>1</v>
      </c>
      <c r="J927">
        <v>0</v>
      </c>
    </row>
    <row r="928" spans="1:10" x14ac:dyDescent="0.25">
      <c r="A928" t="s">
        <v>17</v>
      </c>
      <c r="B928" t="s">
        <v>10469</v>
      </c>
      <c r="C928" t="s">
        <v>7510</v>
      </c>
      <c r="D928" t="s">
        <v>37</v>
      </c>
      <c r="F928">
        <v>1</v>
      </c>
      <c r="G928">
        <v>1</v>
      </c>
      <c r="H928" t="s">
        <v>38</v>
      </c>
      <c r="I928">
        <v>1</v>
      </c>
      <c r="J928">
        <v>0</v>
      </c>
    </row>
    <row r="929" spans="1:10" x14ac:dyDescent="0.25">
      <c r="A929" t="s">
        <v>17</v>
      </c>
      <c r="B929" t="s">
        <v>10470</v>
      </c>
      <c r="C929" t="s">
        <v>7511</v>
      </c>
      <c r="D929" t="s">
        <v>41</v>
      </c>
      <c r="F929">
        <v>1</v>
      </c>
      <c r="G929">
        <v>1</v>
      </c>
      <c r="H929" t="s">
        <v>47</v>
      </c>
      <c r="I929">
        <v>1</v>
      </c>
      <c r="J929">
        <v>0</v>
      </c>
    </row>
    <row r="930" spans="1:10" x14ac:dyDescent="0.25">
      <c r="A930" t="s">
        <v>17</v>
      </c>
      <c r="B930" t="s">
        <v>10471</v>
      </c>
      <c r="C930" t="s">
        <v>7512</v>
      </c>
      <c r="D930" t="s">
        <v>37</v>
      </c>
      <c r="F930">
        <v>1</v>
      </c>
      <c r="G930">
        <v>1</v>
      </c>
      <c r="H930" t="s">
        <v>38</v>
      </c>
      <c r="I930">
        <v>1</v>
      </c>
      <c r="J930">
        <v>0</v>
      </c>
    </row>
    <row r="931" spans="1:10" x14ac:dyDescent="0.25">
      <c r="A931" t="s">
        <v>17</v>
      </c>
      <c r="B931" t="s">
        <v>10472</v>
      </c>
      <c r="C931" t="s">
        <v>7513</v>
      </c>
      <c r="D931" t="s">
        <v>37</v>
      </c>
      <c r="F931">
        <v>1</v>
      </c>
      <c r="G931">
        <v>1</v>
      </c>
      <c r="H931" t="s">
        <v>1562</v>
      </c>
      <c r="I931">
        <v>1</v>
      </c>
      <c r="J931">
        <v>0</v>
      </c>
    </row>
    <row r="932" spans="1:10" x14ac:dyDescent="0.25">
      <c r="A932" t="s">
        <v>17</v>
      </c>
      <c r="B932" t="s">
        <v>10473</v>
      </c>
      <c r="C932" t="s">
        <v>7514</v>
      </c>
      <c r="D932" t="s">
        <v>37</v>
      </c>
      <c r="F932">
        <v>1</v>
      </c>
      <c r="G932">
        <v>1</v>
      </c>
      <c r="H932" t="s">
        <v>1564</v>
      </c>
      <c r="I932">
        <v>1</v>
      </c>
      <c r="J932">
        <v>0</v>
      </c>
    </row>
    <row r="933" spans="1:10" x14ac:dyDescent="0.25">
      <c r="A933" t="s">
        <v>17</v>
      </c>
      <c r="B933" t="s">
        <v>10474</v>
      </c>
      <c r="C933" t="s">
        <v>7515</v>
      </c>
      <c r="D933" t="s">
        <v>37</v>
      </c>
      <c r="F933">
        <v>1</v>
      </c>
      <c r="G933">
        <v>1</v>
      </c>
      <c r="H933" t="s">
        <v>38</v>
      </c>
      <c r="I933">
        <v>1</v>
      </c>
      <c r="J933">
        <v>0</v>
      </c>
    </row>
    <row r="934" spans="1:10" x14ac:dyDescent="0.25">
      <c r="A934" t="s">
        <v>17</v>
      </c>
      <c r="B934" t="s">
        <v>10475</v>
      </c>
      <c r="C934" t="s">
        <v>7516</v>
      </c>
      <c r="D934" t="s">
        <v>187</v>
      </c>
      <c r="F934">
        <v>1</v>
      </c>
      <c r="G934">
        <v>1</v>
      </c>
      <c r="H934" t="s">
        <v>188</v>
      </c>
      <c r="I934">
        <v>1</v>
      </c>
      <c r="J934">
        <v>0</v>
      </c>
    </row>
    <row r="935" spans="1:10" x14ac:dyDescent="0.25">
      <c r="A935" t="s">
        <v>17</v>
      </c>
      <c r="B935" t="s">
        <v>10476</v>
      </c>
      <c r="C935" t="s">
        <v>7517</v>
      </c>
      <c r="D935" t="s">
        <v>19</v>
      </c>
      <c r="F935">
        <v>1</v>
      </c>
      <c r="G935">
        <v>1</v>
      </c>
      <c r="H935" t="s">
        <v>20</v>
      </c>
      <c r="I935">
        <v>1</v>
      </c>
      <c r="J935">
        <v>0</v>
      </c>
    </row>
    <row r="936" spans="1:10" x14ac:dyDescent="0.25">
      <c r="A936" t="s">
        <v>17</v>
      </c>
      <c r="B936" t="s">
        <v>10477</v>
      </c>
      <c r="C936" t="s">
        <v>7518</v>
      </c>
      <c r="D936" t="s">
        <v>19</v>
      </c>
      <c r="F936">
        <v>1</v>
      </c>
      <c r="G936">
        <v>1</v>
      </c>
      <c r="H936" t="s">
        <v>20</v>
      </c>
      <c r="I936">
        <v>1</v>
      </c>
      <c r="J936">
        <v>0</v>
      </c>
    </row>
    <row r="937" spans="1:10" x14ac:dyDescent="0.25">
      <c r="A937" t="s">
        <v>17</v>
      </c>
      <c r="B937" t="s">
        <v>10478</v>
      </c>
      <c r="C937" t="s">
        <v>7519</v>
      </c>
      <c r="D937" t="s">
        <v>19</v>
      </c>
      <c r="F937">
        <v>1</v>
      </c>
      <c r="G937">
        <v>1</v>
      </c>
      <c r="H937" t="s">
        <v>20</v>
      </c>
      <c r="I937">
        <v>1</v>
      </c>
      <c r="J937">
        <v>0</v>
      </c>
    </row>
    <row r="938" spans="1:10" x14ac:dyDescent="0.25">
      <c r="A938" t="s">
        <v>17</v>
      </c>
      <c r="B938" t="s">
        <v>10479</v>
      </c>
      <c r="C938" t="s">
        <v>7520</v>
      </c>
      <c r="D938" t="s">
        <v>19</v>
      </c>
      <c r="F938">
        <v>1</v>
      </c>
      <c r="G938">
        <v>1</v>
      </c>
      <c r="H938" t="s">
        <v>20</v>
      </c>
      <c r="I938">
        <v>1</v>
      </c>
      <c r="J938">
        <v>0</v>
      </c>
    </row>
    <row r="939" spans="1:10" x14ac:dyDescent="0.25">
      <c r="A939" t="s">
        <v>17</v>
      </c>
      <c r="B939" t="s">
        <v>10480</v>
      </c>
      <c r="C939" t="s">
        <v>7521</v>
      </c>
      <c r="D939" t="s">
        <v>19</v>
      </c>
      <c r="F939">
        <v>1</v>
      </c>
      <c r="G939">
        <v>1</v>
      </c>
      <c r="H939" t="s">
        <v>20</v>
      </c>
      <c r="I939">
        <v>1</v>
      </c>
      <c r="J939">
        <v>0</v>
      </c>
    </row>
    <row r="940" spans="1:10" x14ac:dyDescent="0.25">
      <c r="A940" t="s">
        <v>17</v>
      </c>
      <c r="B940" t="s">
        <v>10481</v>
      </c>
      <c r="C940" t="s">
        <v>7522</v>
      </c>
      <c r="D940" t="s">
        <v>19</v>
      </c>
      <c r="F940">
        <v>1</v>
      </c>
      <c r="G940">
        <v>1</v>
      </c>
      <c r="H940" t="s">
        <v>20</v>
      </c>
      <c r="I940">
        <v>1</v>
      </c>
      <c r="J940">
        <v>0</v>
      </c>
    </row>
    <row r="941" spans="1:10" x14ac:dyDescent="0.25">
      <c r="A941" t="s">
        <v>17</v>
      </c>
      <c r="B941" t="s">
        <v>10482</v>
      </c>
      <c r="C941" t="s">
        <v>7523</v>
      </c>
      <c r="D941" t="s">
        <v>19</v>
      </c>
      <c r="F941">
        <v>1</v>
      </c>
      <c r="G941">
        <v>1</v>
      </c>
      <c r="H941" t="s">
        <v>20</v>
      </c>
      <c r="I941">
        <v>1</v>
      </c>
      <c r="J941">
        <v>0</v>
      </c>
    </row>
    <row r="942" spans="1:10" x14ac:dyDescent="0.25">
      <c r="A942" t="s">
        <v>17</v>
      </c>
      <c r="B942" t="s">
        <v>10483</v>
      </c>
      <c r="C942" t="s">
        <v>7524</v>
      </c>
      <c r="D942" t="s">
        <v>19</v>
      </c>
      <c r="F942">
        <v>1</v>
      </c>
      <c r="G942">
        <v>1</v>
      </c>
      <c r="H942" t="s">
        <v>20</v>
      </c>
      <c r="I942">
        <v>1</v>
      </c>
      <c r="J942">
        <v>0</v>
      </c>
    </row>
    <row r="943" spans="1:10" x14ac:dyDescent="0.25">
      <c r="A943" t="s">
        <v>17</v>
      </c>
      <c r="B943" t="s">
        <v>10484</v>
      </c>
      <c r="C943" t="s">
        <v>7525</v>
      </c>
      <c r="D943" t="s">
        <v>19</v>
      </c>
      <c r="F943">
        <v>1</v>
      </c>
      <c r="G943">
        <v>1</v>
      </c>
      <c r="H943" t="s">
        <v>20</v>
      </c>
      <c r="I943">
        <v>1</v>
      </c>
      <c r="J943">
        <v>0</v>
      </c>
    </row>
    <row r="944" spans="1:10" x14ac:dyDescent="0.25">
      <c r="A944" t="s">
        <v>17</v>
      </c>
      <c r="B944" t="s">
        <v>10485</v>
      </c>
      <c r="C944" t="s">
        <v>7526</v>
      </c>
      <c r="D944" t="s">
        <v>19</v>
      </c>
      <c r="F944">
        <v>1</v>
      </c>
      <c r="G944">
        <v>1</v>
      </c>
      <c r="H944" t="s">
        <v>20</v>
      </c>
      <c r="I944">
        <v>1</v>
      </c>
      <c r="J944">
        <v>0</v>
      </c>
    </row>
    <row r="945" spans="1:10" x14ac:dyDescent="0.25">
      <c r="A945" t="s">
        <v>17</v>
      </c>
      <c r="B945" t="s">
        <v>10486</v>
      </c>
      <c r="C945" t="s">
        <v>7527</v>
      </c>
      <c r="D945" t="s">
        <v>19</v>
      </c>
      <c r="F945">
        <v>1</v>
      </c>
      <c r="G945">
        <v>1</v>
      </c>
      <c r="H945" t="s">
        <v>20</v>
      </c>
      <c r="I945">
        <v>1</v>
      </c>
      <c r="J945">
        <v>0</v>
      </c>
    </row>
    <row r="946" spans="1:10" x14ac:dyDescent="0.25">
      <c r="A946" t="s">
        <v>17</v>
      </c>
      <c r="B946" t="s">
        <v>10487</v>
      </c>
      <c r="C946" t="s">
        <v>7528</v>
      </c>
      <c r="D946" t="s">
        <v>19</v>
      </c>
      <c r="F946">
        <v>1</v>
      </c>
      <c r="G946">
        <v>1</v>
      </c>
      <c r="H946" t="s">
        <v>20</v>
      </c>
      <c r="I946">
        <v>1</v>
      </c>
      <c r="J946">
        <v>0</v>
      </c>
    </row>
    <row r="947" spans="1:10" x14ac:dyDescent="0.25">
      <c r="A947" t="s">
        <v>17</v>
      </c>
      <c r="B947" t="s">
        <v>10488</v>
      </c>
      <c r="C947" t="s">
        <v>7529</v>
      </c>
      <c r="D947" t="s">
        <v>19</v>
      </c>
      <c r="F947">
        <v>1</v>
      </c>
      <c r="G947">
        <v>1</v>
      </c>
      <c r="H947" t="s">
        <v>20</v>
      </c>
      <c r="I947">
        <v>1</v>
      </c>
      <c r="J947">
        <v>0</v>
      </c>
    </row>
    <row r="948" spans="1:10" x14ac:dyDescent="0.25">
      <c r="A948" t="s">
        <v>17</v>
      </c>
      <c r="B948" t="s">
        <v>10489</v>
      </c>
      <c r="C948" t="s">
        <v>7530</v>
      </c>
      <c r="D948" t="s">
        <v>19</v>
      </c>
      <c r="F948">
        <v>1</v>
      </c>
      <c r="G948">
        <v>1</v>
      </c>
      <c r="H948" t="s">
        <v>20</v>
      </c>
      <c r="I948">
        <v>1</v>
      </c>
      <c r="J948">
        <v>0</v>
      </c>
    </row>
    <row r="949" spans="1:10" x14ac:dyDescent="0.25">
      <c r="A949" t="s">
        <v>17</v>
      </c>
      <c r="B949" t="s">
        <v>10490</v>
      </c>
      <c r="C949" t="s">
        <v>7531</v>
      </c>
      <c r="D949" t="s">
        <v>19</v>
      </c>
      <c r="F949">
        <v>1</v>
      </c>
      <c r="G949">
        <v>1</v>
      </c>
      <c r="H949" t="s">
        <v>20</v>
      </c>
      <c r="I949">
        <v>1</v>
      </c>
      <c r="J949">
        <v>0</v>
      </c>
    </row>
    <row r="950" spans="1:10" x14ac:dyDescent="0.25">
      <c r="A950" t="s">
        <v>17</v>
      </c>
      <c r="B950" t="s">
        <v>10491</v>
      </c>
      <c r="C950" t="s">
        <v>7532</v>
      </c>
      <c r="D950" t="s">
        <v>19</v>
      </c>
      <c r="F950">
        <v>1</v>
      </c>
      <c r="G950">
        <v>1</v>
      </c>
      <c r="H950" t="s">
        <v>20</v>
      </c>
      <c r="I950">
        <v>1</v>
      </c>
      <c r="J950">
        <v>0</v>
      </c>
    </row>
    <row r="951" spans="1:10" x14ac:dyDescent="0.25">
      <c r="A951" t="s">
        <v>17</v>
      </c>
      <c r="B951" t="s">
        <v>10492</v>
      </c>
      <c r="C951" t="s">
        <v>7533</v>
      </c>
      <c r="D951" t="s">
        <v>19</v>
      </c>
      <c r="F951">
        <v>1</v>
      </c>
      <c r="G951">
        <v>1</v>
      </c>
      <c r="H951" t="s">
        <v>20</v>
      </c>
      <c r="I951">
        <v>1</v>
      </c>
      <c r="J951">
        <v>0</v>
      </c>
    </row>
    <row r="952" spans="1:10" x14ac:dyDescent="0.25">
      <c r="A952" t="s">
        <v>17</v>
      </c>
      <c r="B952" t="s">
        <v>10493</v>
      </c>
      <c r="C952" t="s">
        <v>7534</v>
      </c>
      <c r="D952" t="s">
        <v>19</v>
      </c>
      <c r="F952">
        <v>1</v>
      </c>
      <c r="G952">
        <v>1</v>
      </c>
      <c r="H952" t="s">
        <v>20</v>
      </c>
      <c r="I952">
        <v>1</v>
      </c>
      <c r="J952">
        <v>0</v>
      </c>
    </row>
    <row r="953" spans="1:10" x14ac:dyDescent="0.25">
      <c r="A953" t="s">
        <v>17</v>
      </c>
      <c r="B953" t="s">
        <v>10494</v>
      </c>
      <c r="C953" t="s">
        <v>7535</v>
      </c>
      <c r="D953" t="s">
        <v>19</v>
      </c>
      <c r="F953">
        <v>1</v>
      </c>
      <c r="G953">
        <v>1</v>
      </c>
      <c r="H953" t="s">
        <v>20</v>
      </c>
      <c r="I953">
        <v>1</v>
      </c>
      <c r="J953">
        <v>0</v>
      </c>
    </row>
    <row r="954" spans="1:10" x14ac:dyDescent="0.25">
      <c r="A954" t="s">
        <v>17</v>
      </c>
      <c r="B954" t="s">
        <v>10495</v>
      </c>
      <c r="C954" t="s">
        <v>7536</v>
      </c>
      <c r="D954" t="s">
        <v>19</v>
      </c>
      <c r="F954">
        <v>1</v>
      </c>
      <c r="G954">
        <v>1</v>
      </c>
      <c r="H954" t="s">
        <v>20</v>
      </c>
      <c r="I954">
        <v>1</v>
      </c>
      <c r="J954">
        <v>0</v>
      </c>
    </row>
    <row r="955" spans="1:10" x14ac:dyDescent="0.25">
      <c r="A955" t="s">
        <v>17</v>
      </c>
      <c r="B955" t="s">
        <v>10496</v>
      </c>
      <c r="C955" t="s">
        <v>7537</v>
      </c>
      <c r="D955" t="s">
        <v>19</v>
      </c>
      <c r="F955">
        <v>1</v>
      </c>
      <c r="G955">
        <v>1</v>
      </c>
      <c r="H955" t="s">
        <v>20</v>
      </c>
      <c r="I955">
        <v>1</v>
      </c>
      <c r="J955">
        <v>0</v>
      </c>
    </row>
    <row r="956" spans="1:10" x14ac:dyDescent="0.25">
      <c r="A956" t="s">
        <v>17</v>
      </c>
      <c r="B956" t="s">
        <v>10497</v>
      </c>
      <c r="C956" t="s">
        <v>7538</v>
      </c>
      <c r="D956" t="s">
        <v>19</v>
      </c>
      <c r="F956">
        <v>1</v>
      </c>
      <c r="G956">
        <v>1</v>
      </c>
      <c r="H956" t="s">
        <v>20</v>
      </c>
      <c r="I956">
        <v>1</v>
      </c>
      <c r="J956">
        <v>0</v>
      </c>
    </row>
    <row r="957" spans="1:10" x14ac:dyDescent="0.25">
      <c r="A957" t="s">
        <v>17</v>
      </c>
      <c r="B957" t="s">
        <v>10498</v>
      </c>
      <c r="C957" t="s">
        <v>7539</v>
      </c>
      <c r="D957" t="s">
        <v>19</v>
      </c>
      <c r="F957">
        <v>1</v>
      </c>
      <c r="G957">
        <v>1</v>
      </c>
      <c r="H957" t="s">
        <v>20</v>
      </c>
      <c r="I957">
        <v>1</v>
      </c>
      <c r="J957">
        <v>0</v>
      </c>
    </row>
    <row r="958" spans="1:10" x14ac:dyDescent="0.25">
      <c r="A958" t="s">
        <v>17</v>
      </c>
      <c r="B958" t="s">
        <v>10499</v>
      </c>
      <c r="C958" t="s">
        <v>7540</v>
      </c>
      <c r="D958" t="s">
        <v>19</v>
      </c>
      <c r="F958">
        <v>1</v>
      </c>
      <c r="G958">
        <v>1</v>
      </c>
      <c r="H958" t="s">
        <v>20</v>
      </c>
      <c r="I958">
        <v>1</v>
      </c>
      <c r="J958">
        <v>0</v>
      </c>
    </row>
    <row r="959" spans="1:10" x14ac:dyDescent="0.25">
      <c r="A959" t="s">
        <v>17</v>
      </c>
      <c r="B959" t="s">
        <v>10500</v>
      </c>
      <c r="C959" t="s">
        <v>7541</v>
      </c>
      <c r="D959" t="s">
        <v>19</v>
      </c>
      <c r="F959">
        <v>1</v>
      </c>
      <c r="G959">
        <v>1</v>
      </c>
      <c r="H959" t="s">
        <v>20</v>
      </c>
      <c r="I959">
        <v>1</v>
      </c>
      <c r="J959">
        <v>0</v>
      </c>
    </row>
    <row r="960" spans="1:10" x14ac:dyDescent="0.25">
      <c r="A960" t="s">
        <v>17</v>
      </c>
      <c r="B960" t="s">
        <v>10501</v>
      </c>
      <c r="C960" t="s">
        <v>7542</v>
      </c>
      <c r="D960" t="s">
        <v>19</v>
      </c>
      <c r="F960">
        <v>1</v>
      </c>
      <c r="G960">
        <v>1</v>
      </c>
      <c r="H960" t="s">
        <v>20</v>
      </c>
      <c r="I960">
        <v>1</v>
      </c>
      <c r="J960">
        <v>0</v>
      </c>
    </row>
    <row r="961" spans="1:10" x14ac:dyDescent="0.25">
      <c r="A961" t="s">
        <v>17</v>
      </c>
      <c r="B961" t="s">
        <v>10502</v>
      </c>
      <c r="C961" t="s">
        <v>7543</v>
      </c>
      <c r="D961" t="s">
        <v>19</v>
      </c>
      <c r="F961">
        <v>1</v>
      </c>
      <c r="G961">
        <v>1</v>
      </c>
      <c r="H961" t="s">
        <v>20</v>
      </c>
      <c r="I961">
        <v>1</v>
      </c>
      <c r="J961">
        <v>0</v>
      </c>
    </row>
    <row r="962" spans="1:10" x14ac:dyDescent="0.25">
      <c r="A962" t="s">
        <v>17</v>
      </c>
      <c r="B962" t="s">
        <v>10503</v>
      </c>
      <c r="C962" t="s">
        <v>7544</v>
      </c>
      <c r="D962" t="s">
        <v>157</v>
      </c>
      <c r="F962">
        <v>1</v>
      </c>
      <c r="G962">
        <v>1</v>
      </c>
      <c r="H962" t="s">
        <v>785</v>
      </c>
      <c r="I962">
        <v>1</v>
      </c>
      <c r="J962">
        <v>0</v>
      </c>
    </row>
    <row r="963" spans="1:10" x14ac:dyDescent="0.25">
      <c r="A963" t="s">
        <v>17</v>
      </c>
      <c r="B963" t="s">
        <v>10504</v>
      </c>
      <c r="C963" t="s">
        <v>7545</v>
      </c>
      <c r="D963" t="s">
        <v>19</v>
      </c>
      <c r="F963">
        <v>1</v>
      </c>
      <c r="G963">
        <v>1</v>
      </c>
      <c r="H963" t="s">
        <v>20</v>
      </c>
      <c r="I963">
        <v>1</v>
      </c>
      <c r="J963">
        <v>0</v>
      </c>
    </row>
    <row r="964" spans="1:10" x14ac:dyDescent="0.25">
      <c r="A964" t="s">
        <v>17</v>
      </c>
      <c r="B964" t="s">
        <v>10505</v>
      </c>
      <c r="C964" t="s">
        <v>7546</v>
      </c>
      <c r="D964" t="s">
        <v>19</v>
      </c>
      <c r="F964">
        <v>1</v>
      </c>
      <c r="G964">
        <v>1</v>
      </c>
      <c r="H964" t="s">
        <v>20</v>
      </c>
      <c r="I964">
        <v>1</v>
      </c>
      <c r="J964">
        <v>0</v>
      </c>
    </row>
    <row r="965" spans="1:10" x14ac:dyDescent="0.25">
      <c r="A965" t="s">
        <v>17</v>
      </c>
      <c r="B965" t="s">
        <v>10506</v>
      </c>
      <c r="C965" t="s">
        <v>7547</v>
      </c>
      <c r="D965" t="s">
        <v>19</v>
      </c>
      <c r="F965">
        <v>1</v>
      </c>
      <c r="G965">
        <v>1</v>
      </c>
      <c r="H965" t="s">
        <v>20</v>
      </c>
      <c r="I965">
        <v>1</v>
      </c>
      <c r="J965">
        <v>0</v>
      </c>
    </row>
    <row r="966" spans="1:10" x14ac:dyDescent="0.25">
      <c r="A966" t="s">
        <v>17</v>
      </c>
      <c r="B966" t="s">
        <v>10507</v>
      </c>
      <c r="C966" t="s">
        <v>7548</v>
      </c>
      <c r="D966" t="s">
        <v>19</v>
      </c>
      <c r="F966">
        <v>1</v>
      </c>
      <c r="G966">
        <v>1</v>
      </c>
      <c r="H966" t="s">
        <v>20</v>
      </c>
      <c r="I966">
        <v>1</v>
      </c>
      <c r="J966">
        <v>0</v>
      </c>
    </row>
    <row r="967" spans="1:10" x14ac:dyDescent="0.25">
      <c r="A967" t="s">
        <v>17</v>
      </c>
      <c r="B967" t="s">
        <v>10508</v>
      </c>
      <c r="C967" t="s">
        <v>7549</v>
      </c>
      <c r="D967" t="s">
        <v>19</v>
      </c>
      <c r="F967">
        <v>1</v>
      </c>
      <c r="G967">
        <v>1</v>
      </c>
      <c r="H967" t="s">
        <v>20</v>
      </c>
      <c r="I967">
        <v>1</v>
      </c>
      <c r="J967">
        <v>0</v>
      </c>
    </row>
    <row r="968" spans="1:10" x14ac:dyDescent="0.25">
      <c r="A968" t="s">
        <v>17</v>
      </c>
      <c r="B968" t="s">
        <v>10509</v>
      </c>
      <c r="C968" t="s">
        <v>7550</v>
      </c>
      <c r="D968" t="s">
        <v>19</v>
      </c>
      <c r="F968">
        <v>1</v>
      </c>
      <c r="G968">
        <v>1</v>
      </c>
      <c r="H968" t="s">
        <v>20</v>
      </c>
      <c r="I968">
        <v>1</v>
      </c>
      <c r="J968">
        <v>0</v>
      </c>
    </row>
    <row r="969" spans="1:10" x14ac:dyDescent="0.25">
      <c r="A969" t="s">
        <v>17</v>
      </c>
      <c r="B969" t="s">
        <v>10510</v>
      </c>
      <c r="C969" t="s">
        <v>7551</v>
      </c>
      <c r="D969" t="s">
        <v>19</v>
      </c>
      <c r="F969">
        <v>1</v>
      </c>
      <c r="G969">
        <v>1</v>
      </c>
      <c r="H969" t="s">
        <v>20</v>
      </c>
      <c r="I969">
        <v>1</v>
      </c>
      <c r="J969">
        <v>0</v>
      </c>
    </row>
    <row r="970" spans="1:10" x14ac:dyDescent="0.25">
      <c r="A970" t="s">
        <v>17</v>
      </c>
      <c r="B970" t="s">
        <v>10511</v>
      </c>
      <c r="C970" t="s">
        <v>7552</v>
      </c>
      <c r="D970" t="s">
        <v>19</v>
      </c>
      <c r="F970">
        <v>1</v>
      </c>
      <c r="G970">
        <v>1</v>
      </c>
      <c r="H970" t="s">
        <v>20</v>
      </c>
      <c r="I970">
        <v>1</v>
      </c>
      <c r="J970">
        <v>0</v>
      </c>
    </row>
    <row r="971" spans="1:10" x14ac:dyDescent="0.25">
      <c r="A971" t="s">
        <v>17</v>
      </c>
      <c r="B971" t="s">
        <v>10512</v>
      </c>
      <c r="C971" t="s">
        <v>7553</v>
      </c>
      <c r="D971" t="s">
        <v>19</v>
      </c>
      <c r="F971">
        <v>1</v>
      </c>
      <c r="G971">
        <v>1</v>
      </c>
      <c r="H971" t="s">
        <v>20</v>
      </c>
      <c r="I971">
        <v>1</v>
      </c>
      <c r="J971">
        <v>0</v>
      </c>
    </row>
    <row r="972" spans="1:10" x14ac:dyDescent="0.25">
      <c r="A972" t="s">
        <v>17</v>
      </c>
      <c r="B972" t="s">
        <v>10513</v>
      </c>
      <c r="C972" t="s">
        <v>7554</v>
      </c>
      <c r="D972" t="s">
        <v>187</v>
      </c>
      <c r="F972">
        <v>1</v>
      </c>
      <c r="G972">
        <v>1</v>
      </c>
      <c r="H972" t="s">
        <v>188</v>
      </c>
      <c r="I972">
        <v>1</v>
      </c>
      <c r="J972">
        <v>0</v>
      </c>
    </row>
    <row r="973" spans="1:10" x14ac:dyDescent="0.25">
      <c r="A973" t="s">
        <v>17</v>
      </c>
      <c r="B973" t="s">
        <v>10514</v>
      </c>
      <c r="C973" t="s">
        <v>7555</v>
      </c>
      <c r="D973" t="s">
        <v>37</v>
      </c>
      <c r="F973">
        <v>1</v>
      </c>
      <c r="G973">
        <v>1</v>
      </c>
      <c r="H973" t="s">
        <v>1617</v>
      </c>
      <c r="I973">
        <v>1</v>
      </c>
      <c r="J973">
        <v>0</v>
      </c>
    </row>
    <row r="974" spans="1:10" x14ac:dyDescent="0.25">
      <c r="A974" t="s">
        <v>17</v>
      </c>
      <c r="B974" t="s">
        <v>10515</v>
      </c>
      <c r="C974" t="s">
        <v>7556</v>
      </c>
      <c r="D974" t="s">
        <v>41</v>
      </c>
      <c r="F974">
        <v>1</v>
      </c>
      <c r="G974">
        <v>1</v>
      </c>
      <c r="H974" t="s">
        <v>71</v>
      </c>
      <c r="I974">
        <v>1</v>
      </c>
      <c r="J974">
        <v>0</v>
      </c>
    </row>
    <row r="975" spans="1:10" x14ac:dyDescent="0.25">
      <c r="A975" t="s">
        <v>17</v>
      </c>
      <c r="B975" t="s">
        <v>10516</v>
      </c>
      <c r="C975" t="s">
        <v>7557</v>
      </c>
      <c r="D975" t="s">
        <v>41</v>
      </c>
      <c r="F975">
        <v>1</v>
      </c>
      <c r="G975">
        <v>1</v>
      </c>
      <c r="H975" t="s">
        <v>875</v>
      </c>
      <c r="I975">
        <v>1</v>
      </c>
      <c r="J975">
        <v>0</v>
      </c>
    </row>
    <row r="976" spans="1:10" x14ac:dyDescent="0.25">
      <c r="A976" t="s">
        <v>17</v>
      </c>
      <c r="B976" t="s">
        <v>10517</v>
      </c>
      <c r="C976" t="s">
        <v>7558</v>
      </c>
      <c r="D976" t="s">
        <v>19</v>
      </c>
      <c r="F976">
        <v>1</v>
      </c>
      <c r="G976">
        <v>1</v>
      </c>
      <c r="H976" t="s">
        <v>20</v>
      </c>
      <c r="I976">
        <v>1</v>
      </c>
      <c r="J976">
        <v>0</v>
      </c>
    </row>
    <row r="977" spans="1:10" x14ac:dyDescent="0.25">
      <c r="A977" t="s">
        <v>17</v>
      </c>
      <c r="B977" t="s">
        <v>10518</v>
      </c>
      <c r="C977" t="s">
        <v>7559</v>
      </c>
      <c r="D977" t="s">
        <v>41</v>
      </c>
      <c r="F977">
        <v>1</v>
      </c>
      <c r="G977">
        <v>1</v>
      </c>
      <c r="H977" t="s">
        <v>875</v>
      </c>
      <c r="I977">
        <v>1</v>
      </c>
      <c r="J977">
        <v>0</v>
      </c>
    </row>
    <row r="978" spans="1:10" x14ac:dyDescent="0.25">
      <c r="A978" t="s">
        <v>17</v>
      </c>
      <c r="B978" t="s">
        <v>10519</v>
      </c>
      <c r="C978" t="s">
        <v>7560</v>
      </c>
      <c r="D978" t="s">
        <v>157</v>
      </c>
      <c r="F978">
        <v>1</v>
      </c>
      <c r="G978">
        <v>1</v>
      </c>
      <c r="H978" t="s">
        <v>264</v>
      </c>
      <c r="I978">
        <v>1</v>
      </c>
      <c r="J978">
        <v>0</v>
      </c>
    </row>
    <row r="979" spans="1:10" x14ac:dyDescent="0.25">
      <c r="A979" t="s">
        <v>17</v>
      </c>
      <c r="B979" t="s">
        <v>10520</v>
      </c>
      <c r="C979" t="s">
        <v>7561</v>
      </c>
      <c r="D979" t="s">
        <v>41</v>
      </c>
      <c r="F979">
        <v>1</v>
      </c>
      <c r="G979">
        <v>1</v>
      </c>
      <c r="H979" t="s">
        <v>875</v>
      </c>
      <c r="I979">
        <v>1</v>
      </c>
      <c r="J979">
        <v>0</v>
      </c>
    </row>
    <row r="980" spans="1:10" x14ac:dyDescent="0.25">
      <c r="A980" t="s">
        <v>17</v>
      </c>
      <c r="B980" t="s">
        <v>10521</v>
      </c>
      <c r="C980" t="s">
        <v>7562</v>
      </c>
      <c r="D980" t="s">
        <v>157</v>
      </c>
      <c r="F980">
        <v>1</v>
      </c>
      <c r="G980">
        <v>1</v>
      </c>
      <c r="H980" t="s">
        <v>264</v>
      </c>
      <c r="I980">
        <v>1</v>
      </c>
      <c r="J980">
        <v>0</v>
      </c>
    </row>
    <row r="981" spans="1:10" x14ac:dyDescent="0.25">
      <c r="A981" t="s">
        <v>17</v>
      </c>
      <c r="B981" t="s">
        <v>10522</v>
      </c>
      <c r="C981" t="s">
        <v>7563</v>
      </c>
      <c r="D981" t="s">
        <v>157</v>
      </c>
      <c r="F981">
        <v>1</v>
      </c>
      <c r="G981">
        <v>1</v>
      </c>
      <c r="H981" t="s">
        <v>785</v>
      </c>
      <c r="I981">
        <v>1</v>
      </c>
      <c r="J981">
        <v>0</v>
      </c>
    </row>
    <row r="982" spans="1:10" x14ac:dyDescent="0.25">
      <c r="A982" t="s">
        <v>17</v>
      </c>
      <c r="B982" t="s">
        <v>10523</v>
      </c>
      <c r="C982" t="s">
        <v>7564</v>
      </c>
      <c r="D982" t="s">
        <v>19</v>
      </c>
      <c r="F982">
        <v>1</v>
      </c>
      <c r="G982">
        <v>1</v>
      </c>
      <c r="H982" t="s">
        <v>20</v>
      </c>
      <c r="I982">
        <v>1</v>
      </c>
      <c r="J982">
        <v>0</v>
      </c>
    </row>
    <row r="983" spans="1:10" x14ac:dyDescent="0.25">
      <c r="A983" t="s">
        <v>17</v>
      </c>
      <c r="B983" t="s">
        <v>10524</v>
      </c>
      <c r="C983" t="s">
        <v>7565</v>
      </c>
      <c r="D983" t="s">
        <v>187</v>
      </c>
      <c r="F983">
        <v>1</v>
      </c>
      <c r="G983">
        <v>1</v>
      </c>
      <c r="H983" t="s">
        <v>188</v>
      </c>
      <c r="I983">
        <v>1</v>
      </c>
      <c r="J983">
        <v>0</v>
      </c>
    </row>
    <row r="984" spans="1:10" x14ac:dyDescent="0.25">
      <c r="A984" t="s">
        <v>17</v>
      </c>
      <c r="B984" t="s">
        <v>10525</v>
      </c>
      <c r="C984" t="s">
        <v>7566</v>
      </c>
      <c r="D984" t="s">
        <v>37</v>
      </c>
      <c r="F984">
        <v>1</v>
      </c>
      <c r="G984">
        <v>1</v>
      </c>
      <c r="H984" t="s">
        <v>1638</v>
      </c>
      <c r="I984">
        <v>1</v>
      </c>
      <c r="J984">
        <v>0</v>
      </c>
    </row>
    <row r="985" spans="1:10" x14ac:dyDescent="0.25">
      <c r="A985" t="s">
        <v>17</v>
      </c>
      <c r="B985" t="s">
        <v>10526</v>
      </c>
      <c r="C985" t="s">
        <v>7567</v>
      </c>
      <c r="D985" t="s">
        <v>37</v>
      </c>
      <c r="F985">
        <v>1</v>
      </c>
      <c r="G985">
        <v>1</v>
      </c>
      <c r="H985" t="s">
        <v>1640</v>
      </c>
      <c r="I985">
        <v>1</v>
      </c>
      <c r="J985">
        <v>0</v>
      </c>
    </row>
    <row r="986" spans="1:10" x14ac:dyDescent="0.25">
      <c r="A986" t="s">
        <v>17</v>
      </c>
      <c r="B986" t="s">
        <v>10527</v>
      </c>
      <c r="C986" t="s">
        <v>7568</v>
      </c>
      <c r="D986" t="s">
        <v>41</v>
      </c>
      <c r="F986">
        <v>1</v>
      </c>
      <c r="G986">
        <v>1</v>
      </c>
      <c r="H986" t="s">
        <v>1053</v>
      </c>
      <c r="I986">
        <v>1</v>
      </c>
      <c r="J986">
        <v>0</v>
      </c>
    </row>
    <row r="987" spans="1:10" x14ac:dyDescent="0.25">
      <c r="A987" t="s">
        <v>17</v>
      </c>
      <c r="B987" t="s">
        <v>10528</v>
      </c>
      <c r="C987" t="s">
        <v>7569</v>
      </c>
      <c r="D987" t="s">
        <v>37</v>
      </c>
      <c r="F987">
        <v>1</v>
      </c>
      <c r="G987">
        <v>1</v>
      </c>
      <c r="H987" t="s">
        <v>1014</v>
      </c>
      <c r="I987">
        <v>1</v>
      </c>
      <c r="J987">
        <v>0</v>
      </c>
    </row>
    <row r="988" spans="1:10" x14ac:dyDescent="0.25">
      <c r="A988" t="s">
        <v>17</v>
      </c>
      <c r="B988" t="s">
        <v>10529</v>
      </c>
      <c r="C988" t="s">
        <v>7570</v>
      </c>
      <c r="D988" t="s">
        <v>37</v>
      </c>
      <c r="F988">
        <v>1</v>
      </c>
      <c r="G988">
        <v>1</v>
      </c>
      <c r="H988" t="s">
        <v>1645</v>
      </c>
      <c r="I988">
        <v>1</v>
      </c>
      <c r="J988">
        <v>0</v>
      </c>
    </row>
    <row r="989" spans="1:10" x14ac:dyDescent="0.25">
      <c r="A989" t="s">
        <v>17</v>
      </c>
      <c r="B989" t="s">
        <v>10530</v>
      </c>
      <c r="C989" t="s">
        <v>7571</v>
      </c>
      <c r="D989" t="s">
        <v>187</v>
      </c>
      <c r="F989">
        <v>1</v>
      </c>
      <c r="G989">
        <v>1</v>
      </c>
      <c r="H989" t="s">
        <v>188</v>
      </c>
      <c r="I989">
        <v>1</v>
      </c>
      <c r="J989">
        <v>0</v>
      </c>
    </row>
    <row r="990" spans="1:10" x14ac:dyDescent="0.25">
      <c r="A990" t="s">
        <v>17</v>
      </c>
      <c r="B990" t="s">
        <v>10531</v>
      </c>
      <c r="C990" t="s">
        <v>7572</v>
      </c>
      <c r="D990" t="s">
        <v>41</v>
      </c>
      <c r="F990">
        <v>1</v>
      </c>
      <c r="G990">
        <v>1</v>
      </c>
      <c r="H990" t="s">
        <v>1053</v>
      </c>
      <c r="I990">
        <v>1</v>
      </c>
      <c r="J990">
        <v>0</v>
      </c>
    </row>
    <row r="991" spans="1:10" x14ac:dyDescent="0.25">
      <c r="A991" t="s">
        <v>17</v>
      </c>
      <c r="B991" t="s">
        <v>10532</v>
      </c>
      <c r="C991" t="s">
        <v>7573</v>
      </c>
      <c r="D991" t="s">
        <v>187</v>
      </c>
      <c r="F991">
        <v>1</v>
      </c>
      <c r="G991">
        <v>1</v>
      </c>
      <c r="H991" t="s">
        <v>188</v>
      </c>
      <c r="I991">
        <v>1</v>
      </c>
      <c r="J991">
        <v>0</v>
      </c>
    </row>
    <row r="992" spans="1:10" x14ac:dyDescent="0.25">
      <c r="A992" t="s">
        <v>17</v>
      </c>
      <c r="B992" t="s">
        <v>10533</v>
      </c>
      <c r="C992" t="s">
        <v>7574</v>
      </c>
      <c r="D992" t="s">
        <v>41</v>
      </c>
      <c r="F992">
        <v>1</v>
      </c>
      <c r="G992">
        <v>1</v>
      </c>
      <c r="H992" t="s">
        <v>45</v>
      </c>
      <c r="I992">
        <v>1</v>
      </c>
      <c r="J992">
        <v>0</v>
      </c>
    </row>
    <row r="993" spans="1:10" x14ac:dyDescent="0.25">
      <c r="A993" t="s">
        <v>17</v>
      </c>
      <c r="B993" t="s">
        <v>10534</v>
      </c>
      <c r="C993" t="s">
        <v>7575</v>
      </c>
      <c r="D993" t="s">
        <v>157</v>
      </c>
      <c r="F993">
        <v>1</v>
      </c>
      <c r="G993">
        <v>1</v>
      </c>
      <c r="H993" t="s">
        <v>264</v>
      </c>
      <c r="I993">
        <v>1</v>
      </c>
      <c r="J993">
        <v>0</v>
      </c>
    </row>
    <row r="994" spans="1:10" x14ac:dyDescent="0.25">
      <c r="A994" t="s">
        <v>17</v>
      </c>
      <c r="B994" t="s">
        <v>10535</v>
      </c>
      <c r="C994" t="s">
        <v>7576</v>
      </c>
      <c r="D994" t="s">
        <v>41</v>
      </c>
      <c r="F994">
        <v>1</v>
      </c>
      <c r="G994">
        <v>1</v>
      </c>
      <c r="H994" t="s">
        <v>444</v>
      </c>
      <c r="I994">
        <v>1</v>
      </c>
      <c r="J994">
        <v>0</v>
      </c>
    </row>
    <row r="995" spans="1:10" x14ac:dyDescent="0.25">
      <c r="A995" t="s">
        <v>17</v>
      </c>
      <c r="B995" t="s">
        <v>10536</v>
      </c>
      <c r="C995" t="s">
        <v>7577</v>
      </c>
      <c r="D995" t="s">
        <v>19</v>
      </c>
      <c r="F995">
        <v>1</v>
      </c>
      <c r="G995">
        <v>1</v>
      </c>
      <c r="H995" t="s">
        <v>20</v>
      </c>
      <c r="I995">
        <v>1</v>
      </c>
      <c r="J995">
        <v>0</v>
      </c>
    </row>
    <row r="996" spans="1:10" x14ac:dyDescent="0.25">
      <c r="A996" t="s">
        <v>17</v>
      </c>
      <c r="B996" t="s">
        <v>10537</v>
      </c>
      <c r="C996" t="s">
        <v>7578</v>
      </c>
      <c r="D996" t="s">
        <v>19</v>
      </c>
      <c r="F996">
        <v>1</v>
      </c>
      <c r="G996">
        <v>1</v>
      </c>
      <c r="H996" t="s">
        <v>20</v>
      </c>
      <c r="I996">
        <v>1</v>
      </c>
      <c r="J996">
        <v>0</v>
      </c>
    </row>
    <row r="997" spans="1:10" x14ac:dyDescent="0.25">
      <c r="A997" t="s">
        <v>17</v>
      </c>
      <c r="B997" t="s">
        <v>10538</v>
      </c>
      <c r="C997" t="s">
        <v>7579</v>
      </c>
      <c r="D997" t="s">
        <v>19</v>
      </c>
      <c r="F997">
        <v>1</v>
      </c>
      <c r="G997">
        <v>1</v>
      </c>
      <c r="H997" t="s">
        <v>20</v>
      </c>
      <c r="I997">
        <v>1</v>
      </c>
      <c r="J997">
        <v>0</v>
      </c>
    </row>
    <row r="998" spans="1:10" x14ac:dyDescent="0.25">
      <c r="A998" t="s">
        <v>17</v>
      </c>
      <c r="B998" t="s">
        <v>10539</v>
      </c>
      <c r="C998" t="s">
        <v>7580</v>
      </c>
      <c r="D998" t="s">
        <v>19</v>
      </c>
      <c r="F998">
        <v>1</v>
      </c>
      <c r="G998">
        <v>1</v>
      </c>
      <c r="H998" t="s">
        <v>20</v>
      </c>
      <c r="I998">
        <v>1</v>
      </c>
      <c r="J998">
        <v>0</v>
      </c>
    </row>
    <row r="999" spans="1:10" x14ac:dyDescent="0.25">
      <c r="A999" t="s">
        <v>17</v>
      </c>
      <c r="B999" t="s">
        <v>10540</v>
      </c>
      <c r="C999" t="s">
        <v>7581</v>
      </c>
      <c r="D999" t="s">
        <v>19</v>
      </c>
      <c r="F999">
        <v>1</v>
      </c>
      <c r="G999">
        <v>1</v>
      </c>
      <c r="H999" t="s">
        <v>20</v>
      </c>
      <c r="I999">
        <v>1</v>
      </c>
      <c r="J999">
        <v>0</v>
      </c>
    </row>
    <row r="1000" spans="1:10" x14ac:dyDescent="0.25">
      <c r="A1000" t="s">
        <v>17</v>
      </c>
      <c r="B1000" t="s">
        <v>10541</v>
      </c>
      <c r="C1000" t="s">
        <v>7582</v>
      </c>
      <c r="D1000" t="s">
        <v>19</v>
      </c>
      <c r="F1000">
        <v>1</v>
      </c>
      <c r="G1000">
        <v>1</v>
      </c>
      <c r="H1000" t="s">
        <v>20</v>
      </c>
      <c r="I1000">
        <v>1</v>
      </c>
      <c r="J1000">
        <v>0</v>
      </c>
    </row>
    <row r="1001" spans="1:10" x14ac:dyDescent="0.25">
      <c r="A1001" t="s">
        <v>17</v>
      </c>
      <c r="B1001" t="s">
        <v>10542</v>
      </c>
      <c r="C1001" t="s">
        <v>7583</v>
      </c>
      <c r="D1001" t="s">
        <v>187</v>
      </c>
      <c r="F1001">
        <v>1</v>
      </c>
      <c r="G1001">
        <v>1</v>
      </c>
      <c r="H1001" t="s">
        <v>188</v>
      </c>
      <c r="I1001">
        <v>1</v>
      </c>
      <c r="J1001">
        <v>0</v>
      </c>
    </row>
    <row r="1002" spans="1:10" x14ac:dyDescent="0.25">
      <c r="A1002" t="s">
        <v>17</v>
      </c>
      <c r="B1002" t="s">
        <v>10543</v>
      </c>
      <c r="C1002" t="s">
        <v>7584</v>
      </c>
      <c r="D1002" t="s">
        <v>187</v>
      </c>
      <c r="F1002">
        <v>1</v>
      </c>
      <c r="G1002">
        <v>1</v>
      </c>
      <c r="H1002" t="s">
        <v>188</v>
      </c>
      <c r="I1002">
        <v>1</v>
      </c>
      <c r="J1002">
        <v>0</v>
      </c>
    </row>
    <row r="1003" spans="1:10" x14ac:dyDescent="0.25">
      <c r="A1003" t="s">
        <v>17</v>
      </c>
      <c r="B1003" t="s">
        <v>10544</v>
      </c>
      <c r="C1003" t="s">
        <v>7585</v>
      </c>
      <c r="D1003" t="s">
        <v>37</v>
      </c>
      <c r="F1003">
        <v>1</v>
      </c>
      <c r="G1003">
        <v>1</v>
      </c>
      <c r="H1003" t="s">
        <v>1672</v>
      </c>
      <c r="I1003">
        <v>1</v>
      </c>
      <c r="J1003">
        <v>0</v>
      </c>
    </row>
    <row r="1004" spans="1:10" x14ac:dyDescent="0.25">
      <c r="A1004" t="s">
        <v>17</v>
      </c>
      <c r="B1004" t="s">
        <v>10545</v>
      </c>
      <c r="C1004" t="s">
        <v>7586</v>
      </c>
      <c r="D1004" t="s">
        <v>167</v>
      </c>
      <c r="F1004">
        <v>1</v>
      </c>
      <c r="G1004">
        <v>1</v>
      </c>
      <c r="H1004" t="s">
        <v>351</v>
      </c>
      <c r="I1004">
        <v>1</v>
      </c>
      <c r="J1004">
        <v>0</v>
      </c>
    </row>
    <row r="1005" spans="1:10" x14ac:dyDescent="0.25">
      <c r="A1005" t="s">
        <v>17</v>
      </c>
      <c r="B1005" t="s">
        <v>10546</v>
      </c>
      <c r="C1005" t="s">
        <v>7587</v>
      </c>
      <c r="D1005" t="s">
        <v>37</v>
      </c>
      <c r="F1005">
        <v>1</v>
      </c>
      <c r="G1005">
        <v>1</v>
      </c>
      <c r="H1005" t="s">
        <v>69</v>
      </c>
      <c r="I1005">
        <v>1</v>
      </c>
      <c r="J1005">
        <v>0</v>
      </c>
    </row>
    <row r="1006" spans="1:10" x14ac:dyDescent="0.25">
      <c r="A1006" t="s">
        <v>17</v>
      </c>
      <c r="B1006" t="s">
        <v>10547</v>
      </c>
      <c r="C1006" t="s">
        <v>7588</v>
      </c>
      <c r="D1006" t="s">
        <v>157</v>
      </c>
      <c r="F1006">
        <v>1</v>
      </c>
      <c r="G1006">
        <v>1</v>
      </c>
      <c r="H1006" t="s">
        <v>273</v>
      </c>
      <c r="I1006">
        <v>1</v>
      </c>
      <c r="J1006">
        <v>0</v>
      </c>
    </row>
    <row r="1007" spans="1:10" x14ac:dyDescent="0.25">
      <c r="A1007" t="s">
        <v>17</v>
      </c>
      <c r="B1007" t="s">
        <v>10548</v>
      </c>
      <c r="C1007" t="s">
        <v>7589</v>
      </c>
      <c r="D1007" t="s">
        <v>157</v>
      </c>
      <c r="F1007">
        <v>1</v>
      </c>
      <c r="G1007">
        <v>1</v>
      </c>
      <c r="H1007" t="s">
        <v>273</v>
      </c>
      <c r="I1007">
        <v>1</v>
      </c>
      <c r="J1007">
        <v>0</v>
      </c>
    </row>
    <row r="1008" spans="1:10" x14ac:dyDescent="0.25">
      <c r="A1008" t="s">
        <v>17</v>
      </c>
      <c r="B1008" t="s">
        <v>10549</v>
      </c>
      <c r="C1008" t="s">
        <v>7590</v>
      </c>
      <c r="D1008" t="s">
        <v>19</v>
      </c>
      <c r="F1008">
        <v>1</v>
      </c>
      <c r="G1008">
        <v>1</v>
      </c>
      <c r="H1008" t="s">
        <v>20</v>
      </c>
      <c r="I1008">
        <v>1</v>
      </c>
      <c r="J1008">
        <v>0</v>
      </c>
    </row>
    <row r="1009" spans="1:10" x14ac:dyDescent="0.25">
      <c r="A1009" t="s">
        <v>17</v>
      </c>
      <c r="B1009" t="s">
        <v>10550</v>
      </c>
      <c r="C1009" t="s">
        <v>7591</v>
      </c>
      <c r="D1009" t="s">
        <v>41</v>
      </c>
      <c r="F1009">
        <v>1</v>
      </c>
      <c r="G1009">
        <v>1</v>
      </c>
      <c r="H1009" t="s">
        <v>42</v>
      </c>
      <c r="I1009">
        <v>1</v>
      </c>
      <c r="J1009">
        <v>0</v>
      </c>
    </row>
    <row r="1010" spans="1:10" x14ac:dyDescent="0.25">
      <c r="A1010" t="s">
        <v>17</v>
      </c>
      <c r="B1010" t="s">
        <v>10551</v>
      </c>
      <c r="C1010" t="s">
        <v>7592</v>
      </c>
      <c r="D1010" t="s">
        <v>19</v>
      </c>
      <c r="F1010">
        <v>1</v>
      </c>
      <c r="G1010">
        <v>1</v>
      </c>
      <c r="H1010" t="s">
        <v>20</v>
      </c>
      <c r="I1010">
        <v>1</v>
      </c>
      <c r="J1010">
        <v>0</v>
      </c>
    </row>
    <row r="1011" spans="1:10" x14ac:dyDescent="0.25">
      <c r="A1011" t="s">
        <v>17</v>
      </c>
      <c r="B1011" t="s">
        <v>10552</v>
      </c>
      <c r="C1011" t="s">
        <v>7593</v>
      </c>
      <c r="D1011" t="s">
        <v>19</v>
      </c>
      <c r="F1011">
        <v>1</v>
      </c>
      <c r="G1011">
        <v>1</v>
      </c>
      <c r="H1011" t="s">
        <v>20</v>
      </c>
      <c r="I1011">
        <v>1</v>
      </c>
      <c r="J1011">
        <v>0</v>
      </c>
    </row>
    <row r="1012" spans="1:10" x14ac:dyDescent="0.25">
      <c r="A1012" t="s">
        <v>17</v>
      </c>
      <c r="B1012" t="s">
        <v>10553</v>
      </c>
      <c r="C1012" t="s">
        <v>7594</v>
      </c>
      <c r="D1012" t="s">
        <v>157</v>
      </c>
      <c r="F1012">
        <v>1</v>
      </c>
      <c r="G1012">
        <v>1</v>
      </c>
      <c r="H1012" t="s">
        <v>273</v>
      </c>
      <c r="I1012">
        <v>1</v>
      </c>
      <c r="J1012">
        <v>0</v>
      </c>
    </row>
    <row r="1013" spans="1:10" x14ac:dyDescent="0.25">
      <c r="A1013" t="s">
        <v>17</v>
      </c>
      <c r="B1013" t="s">
        <v>10554</v>
      </c>
      <c r="C1013" t="s">
        <v>7595</v>
      </c>
      <c r="D1013" t="s">
        <v>19</v>
      </c>
      <c r="F1013">
        <v>1</v>
      </c>
      <c r="G1013">
        <v>1</v>
      </c>
      <c r="H1013" t="s">
        <v>20</v>
      </c>
      <c r="I1013">
        <v>1</v>
      </c>
      <c r="J1013">
        <v>0</v>
      </c>
    </row>
    <row r="1014" spans="1:10" x14ac:dyDescent="0.25">
      <c r="A1014" t="s">
        <v>17</v>
      </c>
      <c r="B1014" t="s">
        <v>10555</v>
      </c>
      <c r="C1014" t="s">
        <v>7596</v>
      </c>
      <c r="D1014" t="s">
        <v>19</v>
      </c>
      <c r="F1014">
        <v>1</v>
      </c>
      <c r="G1014">
        <v>1</v>
      </c>
      <c r="H1014" t="s">
        <v>20</v>
      </c>
      <c r="I1014">
        <v>1</v>
      </c>
      <c r="J1014">
        <v>0</v>
      </c>
    </row>
    <row r="1015" spans="1:10" x14ac:dyDescent="0.25">
      <c r="A1015" t="s">
        <v>17</v>
      </c>
      <c r="B1015" t="s">
        <v>10556</v>
      </c>
      <c r="C1015" t="s">
        <v>7597</v>
      </c>
      <c r="D1015" t="s">
        <v>19</v>
      </c>
      <c r="F1015">
        <v>1</v>
      </c>
      <c r="G1015">
        <v>1</v>
      </c>
      <c r="H1015" t="s">
        <v>20</v>
      </c>
      <c r="I1015">
        <v>1</v>
      </c>
      <c r="J1015">
        <v>0</v>
      </c>
    </row>
    <row r="1016" spans="1:10" x14ac:dyDescent="0.25">
      <c r="A1016" t="s">
        <v>17</v>
      </c>
      <c r="B1016" t="s">
        <v>10557</v>
      </c>
      <c r="C1016" t="s">
        <v>7598</v>
      </c>
      <c r="D1016" t="s">
        <v>19</v>
      </c>
      <c r="F1016">
        <v>1</v>
      </c>
      <c r="G1016">
        <v>1</v>
      </c>
      <c r="H1016" t="s">
        <v>20</v>
      </c>
      <c r="I1016">
        <v>1</v>
      </c>
      <c r="J1016">
        <v>0</v>
      </c>
    </row>
    <row r="1017" spans="1:10" x14ac:dyDescent="0.25">
      <c r="A1017" t="s">
        <v>17</v>
      </c>
      <c r="B1017" t="s">
        <v>10558</v>
      </c>
      <c r="C1017" t="s">
        <v>7599</v>
      </c>
      <c r="D1017" t="s">
        <v>19</v>
      </c>
      <c r="F1017">
        <v>1</v>
      </c>
      <c r="G1017">
        <v>1</v>
      </c>
      <c r="H1017" t="s">
        <v>20</v>
      </c>
      <c r="I1017">
        <v>1</v>
      </c>
      <c r="J1017">
        <v>0</v>
      </c>
    </row>
    <row r="1018" spans="1:10" x14ac:dyDescent="0.25">
      <c r="A1018" t="s">
        <v>17</v>
      </c>
      <c r="B1018" t="s">
        <v>10559</v>
      </c>
      <c r="C1018" t="s">
        <v>7600</v>
      </c>
      <c r="D1018" t="s">
        <v>19</v>
      </c>
      <c r="F1018">
        <v>1</v>
      </c>
      <c r="G1018">
        <v>1</v>
      </c>
      <c r="H1018" t="s">
        <v>24</v>
      </c>
      <c r="I1018">
        <v>1</v>
      </c>
      <c r="J1018">
        <v>0</v>
      </c>
    </row>
    <row r="1019" spans="1:10" x14ac:dyDescent="0.25">
      <c r="A1019" t="s">
        <v>17</v>
      </c>
      <c r="B1019" t="s">
        <v>10560</v>
      </c>
      <c r="C1019" t="s">
        <v>7601</v>
      </c>
      <c r="D1019" t="s">
        <v>19</v>
      </c>
      <c r="F1019">
        <v>1</v>
      </c>
      <c r="G1019">
        <v>1</v>
      </c>
      <c r="H1019" t="s">
        <v>24</v>
      </c>
      <c r="I1019">
        <v>1</v>
      </c>
      <c r="J1019">
        <v>0</v>
      </c>
    </row>
    <row r="1020" spans="1:10" x14ac:dyDescent="0.25">
      <c r="A1020" t="s">
        <v>17</v>
      </c>
      <c r="B1020" t="s">
        <v>10561</v>
      </c>
      <c r="C1020" t="s">
        <v>7602</v>
      </c>
      <c r="D1020" t="s">
        <v>19</v>
      </c>
      <c r="F1020">
        <v>1</v>
      </c>
      <c r="G1020">
        <v>1</v>
      </c>
      <c r="H1020" t="s">
        <v>24</v>
      </c>
      <c r="I1020">
        <v>1</v>
      </c>
      <c r="J1020">
        <v>0</v>
      </c>
    </row>
    <row r="1021" spans="1:10" x14ac:dyDescent="0.25">
      <c r="A1021" t="s">
        <v>17</v>
      </c>
      <c r="B1021" t="s">
        <v>10562</v>
      </c>
      <c r="C1021" t="s">
        <v>7603</v>
      </c>
      <c r="D1021" t="s">
        <v>187</v>
      </c>
      <c r="F1021">
        <v>1</v>
      </c>
      <c r="G1021">
        <v>1</v>
      </c>
      <c r="H1021" t="s">
        <v>188</v>
      </c>
      <c r="I1021">
        <v>1</v>
      </c>
      <c r="J1021">
        <v>0</v>
      </c>
    </row>
    <row r="1022" spans="1:10" x14ac:dyDescent="0.25">
      <c r="A1022" t="s">
        <v>17</v>
      </c>
      <c r="B1022" t="s">
        <v>10563</v>
      </c>
      <c r="C1022" t="s">
        <v>7604</v>
      </c>
      <c r="D1022" t="s">
        <v>19</v>
      </c>
      <c r="F1022">
        <v>1</v>
      </c>
      <c r="G1022">
        <v>1</v>
      </c>
      <c r="H1022" t="s">
        <v>20</v>
      </c>
      <c r="I1022">
        <v>1</v>
      </c>
      <c r="J1022">
        <v>0</v>
      </c>
    </row>
    <row r="1023" spans="1:10" x14ac:dyDescent="0.25">
      <c r="A1023" t="s">
        <v>17</v>
      </c>
      <c r="B1023" t="s">
        <v>10564</v>
      </c>
      <c r="C1023" t="s">
        <v>7605</v>
      </c>
      <c r="D1023" t="s">
        <v>187</v>
      </c>
      <c r="F1023">
        <v>1</v>
      </c>
      <c r="G1023">
        <v>1</v>
      </c>
      <c r="H1023" t="s">
        <v>188</v>
      </c>
      <c r="I1023">
        <v>1</v>
      </c>
      <c r="J1023">
        <v>0</v>
      </c>
    </row>
    <row r="1024" spans="1:10" x14ac:dyDescent="0.25">
      <c r="A1024" t="s">
        <v>17</v>
      </c>
      <c r="B1024" t="s">
        <v>10565</v>
      </c>
      <c r="C1024" t="s">
        <v>7606</v>
      </c>
      <c r="D1024" t="s">
        <v>187</v>
      </c>
      <c r="F1024">
        <v>1</v>
      </c>
      <c r="G1024">
        <v>1</v>
      </c>
      <c r="H1024" t="s">
        <v>188</v>
      </c>
      <c r="I1024">
        <v>1</v>
      </c>
      <c r="J1024">
        <v>0</v>
      </c>
    </row>
    <row r="1025" spans="1:10" x14ac:dyDescent="0.25">
      <c r="A1025" t="s">
        <v>17</v>
      </c>
      <c r="B1025" t="s">
        <v>10566</v>
      </c>
      <c r="C1025" t="s">
        <v>7607</v>
      </c>
      <c r="D1025" t="s">
        <v>187</v>
      </c>
      <c r="F1025">
        <v>1</v>
      </c>
      <c r="G1025">
        <v>1</v>
      </c>
      <c r="H1025" t="s">
        <v>188</v>
      </c>
      <c r="I1025">
        <v>1</v>
      </c>
      <c r="J1025">
        <v>0</v>
      </c>
    </row>
    <row r="1026" spans="1:10" x14ac:dyDescent="0.25">
      <c r="A1026" t="s">
        <v>17</v>
      </c>
      <c r="B1026" t="s">
        <v>10567</v>
      </c>
      <c r="C1026" t="s">
        <v>7608</v>
      </c>
      <c r="D1026" t="s">
        <v>187</v>
      </c>
      <c r="F1026">
        <v>1</v>
      </c>
      <c r="G1026">
        <v>1</v>
      </c>
      <c r="H1026" t="s">
        <v>188</v>
      </c>
      <c r="I1026">
        <v>1</v>
      </c>
      <c r="J1026">
        <v>0</v>
      </c>
    </row>
    <row r="1027" spans="1:10" x14ac:dyDescent="0.25">
      <c r="A1027" t="s">
        <v>17</v>
      </c>
      <c r="B1027" t="s">
        <v>10568</v>
      </c>
      <c r="C1027" t="s">
        <v>7609</v>
      </c>
      <c r="D1027" t="s">
        <v>167</v>
      </c>
      <c r="F1027">
        <v>1</v>
      </c>
      <c r="G1027">
        <v>1</v>
      </c>
      <c r="H1027" t="s">
        <v>168</v>
      </c>
      <c r="I1027">
        <v>1</v>
      </c>
      <c r="J1027">
        <v>0</v>
      </c>
    </row>
    <row r="1028" spans="1:10" x14ac:dyDescent="0.25">
      <c r="A1028" t="s">
        <v>17</v>
      </c>
      <c r="B1028" t="s">
        <v>10569</v>
      </c>
      <c r="C1028" t="s">
        <v>7610</v>
      </c>
      <c r="D1028" t="s">
        <v>167</v>
      </c>
      <c r="F1028">
        <v>1</v>
      </c>
      <c r="G1028">
        <v>1</v>
      </c>
      <c r="H1028" t="s">
        <v>168</v>
      </c>
      <c r="I1028">
        <v>1</v>
      </c>
      <c r="J1028">
        <v>0</v>
      </c>
    </row>
    <row r="1029" spans="1:10" x14ac:dyDescent="0.25">
      <c r="A1029" t="s">
        <v>17</v>
      </c>
      <c r="B1029" t="s">
        <v>10570</v>
      </c>
      <c r="C1029" t="s">
        <v>7611</v>
      </c>
      <c r="D1029" t="s">
        <v>37</v>
      </c>
      <c r="F1029">
        <v>1</v>
      </c>
      <c r="G1029">
        <v>1</v>
      </c>
      <c r="H1029" t="s">
        <v>1726</v>
      </c>
      <c r="I1029">
        <v>1</v>
      </c>
      <c r="J1029">
        <v>0</v>
      </c>
    </row>
    <row r="1030" spans="1:10" x14ac:dyDescent="0.25">
      <c r="A1030" t="s">
        <v>17</v>
      </c>
      <c r="B1030" t="s">
        <v>10571</v>
      </c>
      <c r="C1030" t="s">
        <v>7612</v>
      </c>
      <c r="D1030" t="s">
        <v>19</v>
      </c>
      <c r="F1030">
        <v>1</v>
      </c>
      <c r="G1030">
        <v>1</v>
      </c>
      <c r="H1030" t="s">
        <v>20</v>
      </c>
      <c r="I1030">
        <v>1</v>
      </c>
      <c r="J1030">
        <v>0</v>
      </c>
    </row>
    <row r="1031" spans="1:10" x14ac:dyDescent="0.25">
      <c r="A1031" t="s">
        <v>17</v>
      </c>
      <c r="B1031" t="s">
        <v>10572</v>
      </c>
      <c r="C1031" t="s">
        <v>7613</v>
      </c>
      <c r="D1031" t="s">
        <v>37</v>
      </c>
      <c r="F1031">
        <v>1</v>
      </c>
      <c r="G1031">
        <v>1</v>
      </c>
      <c r="H1031" t="s">
        <v>38</v>
      </c>
      <c r="I1031">
        <v>1</v>
      </c>
      <c r="J1031">
        <v>0</v>
      </c>
    </row>
    <row r="1032" spans="1:10" x14ac:dyDescent="0.25">
      <c r="A1032" t="s">
        <v>17</v>
      </c>
      <c r="B1032" t="s">
        <v>10573</v>
      </c>
      <c r="C1032" t="s">
        <v>7614</v>
      </c>
      <c r="D1032" t="s">
        <v>37</v>
      </c>
      <c r="F1032">
        <v>1</v>
      </c>
      <c r="G1032">
        <v>1</v>
      </c>
      <c r="H1032" t="s">
        <v>38</v>
      </c>
      <c r="I1032">
        <v>1</v>
      </c>
      <c r="J1032">
        <v>0</v>
      </c>
    </row>
    <row r="1033" spans="1:10" x14ac:dyDescent="0.25">
      <c r="A1033" t="s">
        <v>17</v>
      </c>
      <c r="B1033" t="s">
        <v>10574</v>
      </c>
      <c r="C1033" t="s">
        <v>7615</v>
      </c>
      <c r="D1033" t="s">
        <v>167</v>
      </c>
      <c r="F1033">
        <v>1</v>
      </c>
      <c r="G1033">
        <v>1</v>
      </c>
      <c r="H1033" t="s">
        <v>351</v>
      </c>
      <c r="I1033">
        <v>1</v>
      </c>
      <c r="J1033">
        <v>0</v>
      </c>
    </row>
    <row r="1034" spans="1:10" x14ac:dyDescent="0.25">
      <c r="A1034" t="s">
        <v>17</v>
      </c>
      <c r="B1034" t="s">
        <v>10575</v>
      </c>
      <c r="C1034" t="s">
        <v>7616</v>
      </c>
      <c r="D1034" t="s">
        <v>37</v>
      </c>
      <c r="F1034">
        <v>1</v>
      </c>
      <c r="G1034">
        <v>1</v>
      </c>
      <c r="H1034" t="s">
        <v>1763</v>
      </c>
      <c r="I1034">
        <v>1</v>
      </c>
      <c r="J1034">
        <v>0</v>
      </c>
    </row>
    <row r="1035" spans="1:10" x14ac:dyDescent="0.25">
      <c r="A1035" t="s">
        <v>17</v>
      </c>
      <c r="B1035" t="s">
        <v>10576</v>
      </c>
      <c r="C1035" t="s">
        <v>7617</v>
      </c>
      <c r="D1035" t="s">
        <v>157</v>
      </c>
      <c r="F1035">
        <v>1</v>
      </c>
      <c r="G1035">
        <v>1</v>
      </c>
      <c r="H1035" t="s">
        <v>172</v>
      </c>
      <c r="I1035">
        <v>1</v>
      </c>
      <c r="J1035">
        <v>0</v>
      </c>
    </row>
    <row r="1036" spans="1:10" x14ac:dyDescent="0.25">
      <c r="A1036" t="s">
        <v>17</v>
      </c>
      <c r="B1036" t="s">
        <v>10577</v>
      </c>
      <c r="C1036" t="s">
        <v>7618</v>
      </c>
      <c r="D1036" t="s">
        <v>157</v>
      </c>
      <c r="F1036">
        <v>1</v>
      </c>
      <c r="G1036">
        <v>1</v>
      </c>
      <c r="H1036" t="s">
        <v>172</v>
      </c>
      <c r="I1036">
        <v>1</v>
      </c>
      <c r="J1036">
        <v>0</v>
      </c>
    </row>
    <row r="1037" spans="1:10" x14ac:dyDescent="0.25">
      <c r="A1037" t="s">
        <v>17</v>
      </c>
      <c r="B1037" t="s">
        <v>10578</v>
      </c>
      <c r="C1037" t="s">
        <v>7619</v>
      </c>
      <c r="D1037" t="s">
        <v>157</v>
      </c>
      <c r="F1037">
        <v>1</v>
      </c>
      <c r="G1037">
        <v>1</v>
      </c>
      <c r="H1037" t="s">
        <v>172</v>
      </c>
      <c r="I1037">
        <v>1</v>
      </c>
      <c r="J1037">
        <v>0</v>
      </c>
    </row>
    <row r="1038" spans="1:10" x14ac:dyDescent="0.25">
      <c r="A1038" t="s">
        <v>17</v>
      </c>
      <c r="B1038" t="s">
        <v>10579</v>
      </c>
      <c r="C1038" t="s">
        <v>7620</v>
      </c>
      <c r="D1038" t="s">
        <v>157</v>
      </c>
      <c r="F1038">
        <v>1</v>
      </c>
      <c r="G1038">
        <v>1</v>
      </c>
      <c r="H1038" t="s">
        <v>172</v>
      </c>
      <c r="I1038">
        <v>1</v>
      </c>
      <c r="J1038">
        <v>0</v>
      </c>
    </row>
    <row r="1039" spans="1:10" x14ac:dyDescent="0.25">
      <c r="A1039" t="s">
        <v>17</v>
      </c>
      <c r="B1039" t="s">
        <v>10580</v>
      </c>
      <c r="C1039" t="s">
        <v>7621</v>
      </c>
      <c r="D1039" t="s">
        <v>157</v>
      </c>
      <c r="F1039">
        <v>1</v>
      </c>
      <c r="G1039">
        <v>1</v>
      </c>
      <c r="H1039" t="s">
        <v>172</v>
      </c>
      <c r="I1039">
        <v>1</v>
      </c>
      <c r="J1039">
        <v>0</v>
      </c>
    </row>
    <row r="1040" spans="1:10" x14ac:dyDescent="0.25">
      <c r="A1040" t="s">
        <v>17</v>
      </c>
      <c r="B1040" t="s">
        <v>10581</v>
      </c>
      <c r="C1040" t="s">
        <v>7622</v>
      </c>
      <c r="D1040" t="s">
        <v>157</v>
      </c>
      <c r="F1040">
        <v>1</v>
      </c>
      <c r="G1040">
        <v>1</v>
      </c>
      <c r="H1040" t="s">
        <v>172</v>
      </c>
      <c r="I1040">
        <v>1</v>
      </c>
      <c r="J1040">
        <v>0</v>
      </c>
    </row>
    <row r="1041" spans="1:10" x14ac:dyDescent="0.25">
      <c r="A1041" t="s">
        <v>17</v>
      </c>
      <c r="B1041" t="s">
        <v>10582</v>
      </c>
      <c r="C1041" t="s">
        <v>7623</v>
      </c>
      <c r="D1041" t="s">
        <v>157</v>
      </c>
      <c r="F1041">
        <v>1</v>
      </c>
      <c r="G1041">
        <v>1</v>
      </c>
      <c r="H1041" t="s">
        <v>172</v>
      </c>
      <c r="I1041">
        <v>1</v>
      </c>
      <c r="J1041">
        <v>0</v>
      </c>
    </row>
    <row r="1042" spans="1:10" x14ac:dyDescent="0.25">
      <c r="A1042" t="s">
        <v>17</v>
      </c>
      <c r="B1042" t="s">
        <v>10583</v>
      </c>
      <c r="C1042" t="s">
        <v>7624</v>
      </c>
      <c r="D1042" t="s">
        <v>157</v>
      </c>
      <c r="F1042">
        <v>1</v>
      </c>
      <c r="G1042">
        <v>1</v>
      </c>
      <c r="H1042" t="s">
        <v>172</v>
      </c>
      <c r="I1042">
        <v>1</v>
      </c>
      <c r="J1042">
        <v>0</v>
      </c>
    </row>
    <row r="1043" spans="1:10" x14ac:dyDescent="0.25">
      <c r="A1043" t="s">
        <v>17</v>
      </c>
      <c r="B1043" t="s">
        <v>10584</v>
      </c>
      <c r="C1043" t="s">
        <v>7625</v>
      </c>
      <c r="D1043" t="s">
        <v>157</v>
      </c>
      <c r="F1043">
        <v>1</v>
      </c>
      <c r="G1043">
        <v>1</v>
      </c>
      <c r="H1043" t="s">
        <v>172</v>
      </c>
      <c r="I1043">
        <v>1</v>
      </c>
      <c r="J1043">
        <v>0</v>
      </c>
    </row>
    <row r="1044" spans="1:10" x14ac:dyDescent="0.25">
      <c r="A1044" t="s">
        <v>17</v>
      </c>
      <c r="B1044" t="s">
        <v>10585</v>
      </c>
      <c r="C1044" t="s">
        <v>7626</v>
      </c>
      <c r="D1044" t="s">
        <v>157</v>
      </c>
      <c r="F1044">
        <v>1</v>
      </c>
      <c r="G1044">
        <v>1</v>
      </c>
      <c r="H1044" t="s">
        <v>172</v>
      </c>
      <c r="I1044">
        <v>1</v>
      </c>
      <c r="J1044">
        <v>0</v>
      </c>
    </row>
    <row r="1045" spans="1:10" x14ac:dyDescent="0.25">
      <c r="A1045" t="s">
        <v>17</v>
      </c>
      <c r="B1045" t="s">
        <v>10586</v>
      </c>
      <c r="C1045" t="s">
        <v>7627</v>
      </c>
      <c r="D1045" t="s">
        <v>157</v>
      </c>
      <c r="F1045">
        <v>1</v>
      </c>
      <c r="G1045">
        <v>1</v>
      </c>
      <c r="H1045" t="s">
        <v>172</v>
      </c>
      <c r="I1045">
        <v>1</v>
      </c>
      <c r="J1045">
        <v>0</v>
      </c>
    </row>
    <row r="1046" spans="1:10" x14ac:dyDescent="0.25">
      <c r="A1046" t="s">
        <v>17</v>
      </c>
      <c r="B1046" t="s">
        <v>10587</v>
      </c>
      <c r="C1046" t="s">
        <v>7628</v>
      </c>
      <c r="D1046" t="s">
        <v>157</v>
      </c>
      <c r="F1046">
        <v>1</v>
      </c>
      <c r="G1046">
        <v>1</v>
      </c>
      <c r="H1046" t="s">
        <v>172</v>
      </c>
      <c r="I1046">
        <v>1</v>
      </c>
      <c r="J1046">
        <v>0</v>
      </c>
    </row>
    <row r="1047" spans="1:10" x14ac:dyDescent="0.25">
      <c r="A1047" t="s">
        <v>17</v>
      </c>
      <c r="B1047" t="s">
        <v>10588</v>
      </c>
      <c r="C1047" t="s">
        <v>7629</v>
      </c>
      <c r="D1047" t="s">
        <v>157</v>
      </c>
      <c r="F1047">
        <v>1</v>
      </c>
      <c r="G1047">
        <v>1</v>
      </c>
      <c r="H1047" t="s">
        <v>172</v>
      </c>
      <c r="I1047">
        <v>1</v>
      </c>
      <c r="J1047">
        <v>0</v>
      </c>
    </row>
    <row r="1048" spans="1:10" x14ac:dyDescent="0.25">
      <c r="A1048" t="s">
        <v>17</v>
      </c>
      <c r="B1048" t="s">
        <v>10589</v>
      </c>
      <c r="C1048" t="s">
        <v>7630</v>
      </c>
      <c r="D1048" t="s">
        <v>157</v>
      </c>
      <c r="F1048">
        <v>1</v>
      </c>
      <c r="G1048">
        <v>1</v>
      </c>
      <c r="H1048" t="s">
        <v>172</v>
      </c>
      <c r="I1048">
        <v>1</v>
      </c>
      <c r="J1048">
        <v>0</v>
      </c>
    </row>
    <row r="1049" spans="1:10" x14ac:dyDescent="0.25">
      <c r="A1049" t="s">
        <v>17</v>
      </c>
      <c r="B1049" t="s">
        <v>10590</v>
      </c>
      <c r="C1049" t="s">
        <v>7631</v>
      </c>
      <c r="D1049" t="s">
        <v>157</v>
      </c>
      <c r="F1049">
        <v>1</v>
      </c>
      <c r="G1049">
        <v>1</v>
      </c>
      <c r="H1049" t="s">
        <v>172</v>
      </c>
      <c r="I1049">
        <v>1</v>
      </c>
      <c r="J1049">
        <v>0</v>
      </c>
    </row>
    <row r="1050" spans="1:10" x14ac:dyDescent="0.25">
      <c r="A1050" t="s">
        <v>17</v>
      </c>
      <c r="B1050" t="s">
        <v>10591</v>
      </c>
      <c r="C1050" t="s">
        <v>7632</v>
      </c>
      <c r="D1050" t="s">
        <v>157</v>
      </c>
      <c r="F1050">
        <v>1</v>
      </c>
      <c r="G1050">
        <v>1</v>
      </c>
      <c r="H1050" t="s">
        <v>172</v>
      </c>
      <c r="I1050">
        <v>1</v>
      </c>
      <c r="J1050">
        <v>0</v>
      </c>
    </row>
    <row r="1051" spans="1:10" x14ac:dyDescent="0.25">
      <c r="A1051" t="s">
        <v>17</v>
      </c>
      <c r="B1051" t="s">
        <v>10592</v>
      </c>
      <c r="C1051" t="s">
        <v>7633</v>
      </c>
      <c r="D1051" t="s">
        <v>157</v>
      </c>
      <c r="F1051">
        <v>1</v>
      </c>
      <c r="G1051">
        <v>1</v>
      </c>
      <c r="H1051" t="s">
        <v>172</v>
      </c>
      <c r="I1051">
        <v>1</v>
      </c>
      <c r="J1051">
        <v>0</v>
      </c>
    </row>
    <row r="1052" spans="1:10" x14ac:dyDescent="0.25">
      <c r="A1052" t="s">
        <v>17</v>
      </c>
      <c r="B1052" t="s">
        <v>10593</v>
      </c>
      <c r="C1052" t="s">
        <v>7634</v>
      </c>
      <c r="D1052" t="s">
        <v>157</v>
      </c>
      <c r="F1052">
        <v>1</v>
      </c>
      <c r="G1052">
        <v>1</v>
      </c>
      <c r="H1052" t="s">
        <v>172</v>
      </c>
      <c r="I1052">
        <v>1</v>
      </c>
      <c r="J1052">
        <v>0</v>
      </c>
    </row>
    <row r="1053" spans="1:10" x14ac:dyDescent="0.25">
      <c r="A1053" t="s">
        <v>17</v>
      </c>
      <c r="B1053" t="s">
        <v>10594</v>
      </c>
      <c r="C1053" t="s">
        <v>7635</v>
      </c>
      <c r="D1053" t="s">
        <v>157</v>
      </c>
      <c r="F1053">
        <v>1</v>
      </c>
      <c r="G1053">
        <v>1</v>
      </c>
      <c r="H1053" t="s">
        <v>172</v>
      </c>
      <c r="I1053">
        <v>1</v>
      </c>
      <c r="J1053">
        <v>0</v>
      </c>
    </row>
    <row r="1054" spans="1:10" x14ac:dyDescent="0.25">
      <c r="A1054" t="s">
        <v>17</v>
      </c>
      <c r="B1054" t="s">
        <v>10595</v>
      </c>
      <c r="C1054" t="s">
        <v>7636</v>
      </c>
      <c r="D1054" t="s">
        <v>157</v>
      </c>
      <c r="F1054">
        <v>1</v>
      </c>
      <c r="G1054">
        <v>1</v>
      </c>
      <c r="H1054" t="s">
        <v>172</v>
      </c>
      <c r="I1054">
        <v>1</v>
      </c>
      <c r="J1054">
        <v>0</v>
      </c>
    </row>
    <row r="1055" spans="1:10" x14ac:dyDescent="0.25">
      <c r="A1055" t="s">
        <v>17</v>
      </c>
      <c r="B1055" t="s">
        <v>10596</v>
      </c>
      <c r="C1055" t="s">
        <v>7637</v>
      </c>
      <c r="D1055" t="s">
        <v>157</v>
      </c>
      <c r="F1055">
        <v>1</v>
      </c>
      <c r="G1055">
        <v>1</v>
      </c>
      <c r="H1055" t="s">
        <v>172</v>
      </c>
      <c r="I1055">
        <v>1</v>
      </c>
      <c r="J1055">
        <v>0</v>
      </c>
    </row>
    <row r="1056" spans="1:10" x14ac:dyDescent="0.25">
      <c r="A1056" t="s">
        <v>17</v>
      </c>
      <c r="B1056" t="s">
        <v>10597</v>
      </c>
      <c r="C1056" t="s">
        <v>7638</v>
      </c>
      <c r="D1056" t="s">
        <v>157</v>
      </c>
      <c r="F1056">
        <v>1</v>
      </c>
      <c r="G1056">
        <v>1</v>
      </c>
      <c r="H1056" t="s">
        <v>172</v>
      </c>
      <c r="I1056">
        <v>1</v>
      </c>
      <c r="J1056">
        <v>0</v>
      </c>
    </row>
    <row r="1057" spans="1:12" x14ac:dyDescent="0.25">
      <c r="A1057" t="s">
        <v>17</v>
      </c>
      <c r="B1057" t="s">
        <v>10598</v>
      </c>
      <c r="C1057" t="s">
        <v>7639</v>
      </c>
      <c r="D1057" t="s">
        <v>157</v>
      </c>
      <c r="F1057">
        <v>1</v>
      </c>
      <c r="G1057">
        <v>1</v>
      </c>
      <c r="H1057" t="s">
        <v>172</v>
      </c>
      <c r="I1057">
        <v>1</v>
      </c>
      <c r="J1057">
        <v>0</v>
      </c>
    </row>
    <row r="1058" spans="1:12" x14ac:dyDescent="0.25">
      <c r="A1058" t="s">
        <v>17</v>
      </c>
      <c r="B1058" t="s">
        <v>10599</v>
      </c>
      <c r="C1058" t="s">
        <v>7640</v>
      </c>
      <c r="D1058" t="s">
        <v>157</v>
      </c>
      <c r="F1058">
        <v>1</v>
      </c>
      <c r="G1058">
        <v>1</v>
      </c>
      <c r="H1058" t="s">
        <v>172</v>
      </c>
      <c r="I1058">
        <v>1</v>
      </c>
      <c r="J1058">
        <v>0</v>
      </c>
    </row>
    <row r="1059" spans="1:12" x14ac:dyDescent="0.25">
      <c r="A1059" t="s">
        <v>17</v>
      </c>
      <c r="B1059" t="s">
        <v>10600</v>
      </c>
      <c r="C1059" t="s">
        <v>7641</v>
      </c>
      <c r="D1059" t="s">
        <v>157</v>
      </c>
      <c r="F1059">
        <v>1</v>
      </c>
      <c r="G1059">
        <v>1</v>
      </c>
      <c r="H1059" t="s">
        <v>172</v>
      </c>
      <c r="I1059">
        <v>1</v>
      </c>
      <c r="J1059">
        <v>0</v>
      </c>
    </row>
    <row r="1060" spans="1:12" x14ac:dyDescent="0.25">
      <c r="A1060" t="s">
        <v>17</v>
      </c>
      <c r="B1060" t="s">
        <v>10601</v>
      </c>
      <c r="C1060" t="s">
        <v>7642</v>
      </c>
      <c r="D1060" t="s">
        <v>37</v>
      </c>
      <c r="F1060">
        <v>1</v>
      </c>
      <c r="G1060">
        <v>1</v>
      </c>
      <c r="H1060" t="s">
        <v>1798</v>
      </c>
      <c r="I1060">
        <v>1</v>
      </c>
      <c r="J1060">
        <v>0</v>
      </c>
    </row>
    <row r="1061" spans="1:12" x14ac:dyDescent="0.25">
      <c r="A1061" t="s">
        <v>17</v>
      </c>
      <c r="B1061" t="s">
        <v>10602</v>
      </c>
      <c r="C1061" t="s">
        <v>7643</v>
      </c>
      <c r="D1061" t="s">
        <v>37</v>
      </c>
      <c r="F1061">
        <v>1</v>
      </c>
      <c r="G1061">
        <v>1</v>
      </c>
      <c r="H1061" t="s">
        <v>1803</v>
      </c>
      <c r="I1061">
        <v>1</v>
      </c>
      <c r="J1061">
        <v>0</v>
      </c>
    </row>
    <row r="1062" spans="1:12" x14ac:dyDescent="0.25">
      <c r="A1062" t="s">
        <v>17</v>
      </c>
      <c r="B1062" t="s">
        <v>10603</v>
      </c>
      <c r="C1062" t="s">
        <v>7644</v>
      </c>
      <c r="D1062" t="s">
        <v>37</v>
      </c>
      <c r="F1062">
        <v>1</v>
      </c>
      <c r="G1062">
        <v>1</v>
      </c>
      <c r="H1062" t="s">
        <v>822</v>
      </c>
      <c r="I1062">
        <v>1</v>
      </c>
      <c r="J1062">
        <v>0</v>
      </c>
      <c r="L1062" s="1"/>
    </row>
    <row r="1063" spans="1:12" x14ac:dyDescent="0.25">
      <c r="A1063" t="s">
        <v>17</v>
      </c>
      <c r="B1063" t="s">
        <v>10604</v>
      </c>
      <c r="C1063" t="s">
        <v>7645</v>
      </c>
      <c r="D1063" t="s">
        <v>37</v>
      </c>
      <c r="F1063">
        <v>1</v>
      </c>
      <c r="G1063">
        <v>1</v>
      </c>
      <c r="H1063" t="s">
        <v>38</v>
      </c>
      <c r="I1063">
        <v>1</v>
      </c>
      <c r="J1063">
        <v>0</v>
      </c>
    </row>
    <row r="1064" spans="1:12" x14ac:dyDescent="0.25">
      <c r="A1064" t="s">
        <v>17</v>
      </c>
      <c r="B1064" t="s">
        <v>10605</v>
      </c>
      <c r="C1064" t="s">
        <v>7646</v>
      </c>
      <c r="D1064" t="s">
        <v>41</v>
      </c>
      <c r="F1064">
        <v>1</v>
      </c>
      <c r="G1064">
        <v>1</v>
      </c>
      <c r="H1064" t="s">
        <v>45</v>
      </c>
      <c r="I1064">
        <v>1</v>
      </c>
      <c r="J1064">
        <v>0</v>
      </c>
    </row>
    <row r="1065" spans="1:12" x14ac:dyDescent="0.25">
      <c r="A1065" t="s">
        <v>17</v>
      </c>
      <c r="B1065" t="s">
        <v>10606</v>
      </c>
      <c r="C1065" t="s">
        <v>7647</v>
      </c>
      <c r="D1065" t="s">
        <v>37</v>
      </c>
      <c r="F1065">
        <v>1</v>
      </c>
      <c r="G1065">
        <v>1</v>
      </c>
      <c r="H1065" t="s">
        <v>1807</v>
      </c>
      <c r="I1065">
        <v>1</v>
      </c>
      <c r="J1065">
        <v>0</v>
      </c>
    </row>
    <row r="1066" spans="1:12" x14ac:dyDescent="0.25">
      <c r="A1066" t="s">
        <v>17</v>
      </c>
      <c r="B1066" t="s">
        <v>10607</v>
      </c>
      <c r="C1066" t="s">
        <v>7648</v>
      </c>
      <c r="D1066" t="s">
        <v>187</v>
      </c>
      <c r="F1066">
        <v>1</v>
      </c>
      <c r="G1066">
        <v>1</v>
      </c>
      <c r="H1066" t="s">
        <v>188</v>
      </c>
      <c r="I1066">
        <v>1</v>
      </c>
      <c r="J1066">
        <v>0</v>
      </c>
    </row>
    <row r="1067" spans="1:12" x14ac:dyDescent="0.25">
      <c r="A1067" t="s">
        <v>17</v>
      </c>
      <c r="B1067" t="s">
        <v>10608</v>
      </c>
      <c r="C1067" t="s">
        <v>7649</v>
      </c>
      <c r="D1067" t="s">
        <v>187</v>
      </c>
      <c r="F1067">
        <v>1</v>
      </c>
      <c r="G1067">
        <v>1</v>
      </c>
      <c r="H1067" t="s">
        <v>188</v>
      </c>
      <c r="I1067">
        <v>1</v>
      </c>
      <c r="J1067">
        <v>0</v>
      </c>
    </row>
    <row r="1068" spans="1:12" x14ac:dyDescent="0.25">
      <c r="A1068" t="s">
        <v>17</v>
      </c>
      <c r="B1068" t="s">
        <v>10609</v>
      </c>
      <c r="C1068" t="s">
        <v>7650</v>
      </c>
      <c r="D1068" t="s">
        <v>157</v>
      </c>
      <c r="F1068">
        <v>1</v>
      </c>
      <c r="G1068">
        <v>1</v>
      </c>
      <c r="H1068" t="s">
        <v>264</v>
      </c>
      <c r="I1068">
        <v>1</v>
      </c>
      <c r="J1068">
        <v>0</v>
      </c>
    </row>
    <row r="1069" spans="1:12" x14ac:dyDescent="0.25">
      <c r="A1069" t="s">
        <v>17</v>
      </c>
      <c r="B1069" t="s">
        <v>10610</v>
      </c>
      <c r="C1069" t="s">
        <v>7651</v>
      </c>
      <c r="D1069" t="s">
        <v>157</v>
      </c>
      <c r="F1069">
        <v>1</v>
      </c>
      <c r="G1069">
        <v>1</v>
      </c>
      <c r="H1069" t="s">
        <v>217</v>
      </c>
      <c r="I1069">
        <v>1</v>
      </c>
      <c r="J1069">
        <v>0</v>
      </c>
    </row>
    <row r="1070" spans="1:12" x14ac:dyDescent="0.25">
      <c r="A1070" t="s">
        <v>17</v>
      </c>
      <c r="B1070" t="s">
        <v>10611</v>
      </c>
      <c r="C1070" t="s">
        <v>7652</v>
      </c>
      <c r="D1070" t="s">
        <v>157</v>
      </c>
      <c r="F1070">
        <v>1</v>
      </c>
      <c r="G1070">
        <v>1</v>
      </c>
      <c r="H1070" t="s">
        <v>264</v>
      </c>
      <c r="I1070">
        <v>1</v>
      </c>
      <c r="J1070">
        <v>0</v>
      </c>
    </row>
    <row r="1071" spans="1:12" x14ac:dyDescent="0.25">
      <c r="A1071" t="s">
        <v>17</v>
      </c>
      <c r="B1071" t="s">
        <v>10612</v>
      </c>
      <c r="C1071" t="s">
        <v>7653</v>
      </c>
      <c r="D1071" t="s">
        <v>19</v>
      </c>
      <c r="F1071">
        <v>1</v>
      </c>
      <c r="G1071">
        <v>1</v>
      </c>
      <c r="H1071" t="s">
        <v>20</v>
      </c>
      <c r="I1071">
        <v>1</v>
      </c>
      <c r="J1071">
        <v>0</v>
      </c>
    </row>
    <row r="1072" spans="1:12" x14ac:dyDescent="0.25">
      <c r="A1072" t="s">
        <v>17</v>
      </c>
      <c r="B1072" t="s">
        <v>10613</v>
      </c>
      <c r="C1072" t="s">
        <v>7654</v>
      </c>
      <c r="D1072" t="s">
        <v>19</v>
      </c>
      <c r="F1072">
        <v>1</v>
      </c>
      <c r="G1072">
        <v>1</v>
      </c>
      <c r="H1072" t="s">
        <v>20</v>
      </c>
      <c r="I1072">
        <v>1</v>
      </c>
      <c r="J1072">
        <v>0</v>
      </c>
    </row>
    <row r="1073" spans="1:10" x14ac:dyDescent="0.25">
      <c r="A1073" t="s">
        <v>17</v>
      </c>
      <c r="B1073" t="s">
        <v>10614</v>
      </c>
      <c r="C1073" t="s">
        <v>7655</v>
      </c>
      <c r="D1073" t="s">
        <v>41</v>
      </c>
      <c r="F1073">
        <v>1</v>
      </c>
      <c r="G1073">
        <v>1</v>
      </c>
      <c r="H1073" t="s">
        <v>45</v>
      </c>
      <c r="I1073">
        <v>1</v>
      </c>
      <c r="J1073">
        <v>0</v>
      </c>
    </row>
    <row r="1074" spans="1:10" x14ac:dyDescent="0.25">
      <c r="A1074" t="s">
        <v>17</v>
      </c>
      <c r="B1074" t="s">
        <v>10615</v>
      </c>
      <c r="C1074" t="s">
        <v>7656</v>
      </c>
      <c r="D1074" t="s">
        <v>37</v>
      </c>
      <c r="F1074">
        <v>1</v>
      </c>
      <c r="G1074">
        <v>1</v>
      </c>
      <c r="H1074" t="s">
        <v>1844</v>
      </c>
      <c r="I1074">
        <v>1</v>
      </c>
      <c r="J1074">
        <v>0</v>
      </c>
    </row>
    <row r="1075" spans="1:10" x14ac:dyDescent="0.25">
      <c r="A1075" t="s">
        <v>17</v>
      </c>
      <c r="B1075" t="s">
        <v>10616</v>
      </c>
      <c r="C1075" t="s">
        <v>7657</v>
      </c>
      <c r="D1075" t="s">
        <v>37</v>
      </c>
      <c r="F1075">
        <v>1</v>
      </c>
      <c r="G1075">
        <v>1</v>
      </c>
      <c r="H1075" t="s">
        <v>1846</v>
      </c>
      <c r="I1075">
        <v>1</v>
      </c>
      <c r="J1075">
        <v>0</v>
      </c>
    </row>
    <row r="1076" spans="1:10" x14ac:dyDescent="0.25">
      <c r="A1076" t="s">
        <v>17</v>
      </c>
      <c r="B1076" t="s">
        <v>10617</v>
      </c>
      <c r="C1076" t="s">
        <v>7658</v>
      </c>
      <c r="D1076" t="s">
        <v>41</v>
      </c>
      <c r="F1076">
        <v>1</v>
      </c>
      <c r="G1076">
        <v>1</v>
      </c>
      <c r="H1076" t="s">
        <v>875</v>
      </c>
      <c r="I1076">
        <v>1</v>
      </c>
      <c r="J1076">
        <v>0</v>
      </c>
    </row>
    <row r="1077" spans="1:10" x14ac:dyDescent="0.25">
      <c r="A1077" t="s">
        <v>17</v>
      </c>
      <c r="B1077" t="s">
        <v>10618</v>
      </c>
      <c r="C1077" t="s">
        <v>7659</v>
      </c>
      <c r="D1077" t="s">
        <v>41</v>
      </c>
      <c r="F1077">
        <v>1</v>
      </c>
      <c r="G1077">
        <v>1</v>
      </c>
      <c r="H1077" t="s">
        <v>555</v>
      </c>
      <c r="I1077">
        <v>1</v>
      </c>
      <c r="J1077">
        <v>0</v>
      </c>
    </row>
    <row r="1078" spans="1:10" x14ac:dyDescent="0.25">
      <c r="A1078" t="s">
        <v>17</v>
      </c>
      <c r="B1078" t="s">
        <v>10619</v>
      </c>
      <c r="C1078" t="s">
        <v>7660</v>
      </c>
      <c r="D1078" t="s">
        <v>167</v>
      </c>
      <c r="F1078">
        <v>1</v>
      </c>
      <c r="G1078">
        <v>1</v>
      </c>
      <c r="H1078" t="s">
        <v>168</v>
      </c>
      <c r="I1078">
        <v>1</v>
      </c>
      <c r="J1078">
        <v>0</v>
      </c>
    </row>
    <row r="1079" spans="1:10" x14ac:dyDescent="0.25">
      <c r="A1079" t="s">
        <v>17</v>
      </c>
      <c r="B1079" t="s">
        <v>10620</v>
      </c>
      <c r="C1079" t="s">
        <v>7661</v>
      </c>
      <c r="D1079" t="s">
        <v>157</v>
      </c>
      <c r="F1079">
        <v>1</v>
      </c>
      <c r="G1079">
        <v>1</v>
      </c>
      <c r="H1079" t="s">
        <v>264</v>
      </c>
      <c r="I1079">
        <v>1</v>
      </c>
      <c r="J1079">
        <v>0</v>
      </c>
    </row>
    <row r="1080" spans="1:10" x14ac:dyDescent="0.25">
      <c r="A1080" t="s">
        <v>17</v>
      </c>
      <c r="B1080" t="s">
        <v>10621</v>
      </c>
      <c r="C1080" t="s">
        <v>7662</v>
      </c>
      <c r="D1080" t="s">
        <v>19</v>
      </c>
      <c r="F1080">
        <v>1</v>
      </c>
      <c r="G1080">
        <v>1</v>
      </c>
      <c r="H1080" t="s">
        <v>20</v>
      </c>
      <c r="I1080">
        <v>1</v>
      </c>
      <c r="J1080">
        <v>0</v>
      </c>
    </row>
    <row r="1081" spans="1:10" x14ac:dyDescent="0.25">
      <c r="A1081" t="s">
        <v>17</v>
      </c>
      <c r="B1081" t="s">
        <v>10622</v>
      </c>
      <c r="C1081" t="s">
        <v>7663</v>
      </c>
      <c r="D1081" t="s">
        <v>19</v>
      </c>
      <c r="F1081">
        <v>1</v>
      </c>
      <c r="G1081">
        <v>1</v>
      </c>
      <c r="H1081" t="s">
        <v>20</v>
      </c>
      <c r="I1081">
        <v>1</v>
      </c>
      <c r="J1081">
        <v>0</v>
      </c>
    </row>
    <row r="1082" spans="1:10" x14ac:dyDescent="0.25">
      <c r="A1082" t="s">
        <v>17</v>
      </c>
      <c r="B1082" t="s">
        <v>10623</v>
      </c>
      <c r="C1082" t="s">
        <v>7664</v>
      </c>
      <c r="D1082" t="s">
        <v>19</v>
      </c>
      <c r="F1082">
        <v>1</v>
      </c>
      <c r="G1082">
        <v>1</v>
      </c>
      <c r="H1082" t="s">
        <v>20</v>
      </c>
      <c r="I1082">
        <v>1</v>
      </c>
      <c r="J1082">
        <v>0</v>
      </c>
    </row>
    <row r="1083" spans="1:10" x14ac:dyDescent="0.25">
      <c r="A1083" t="s">
        <v>17</v>
      </c>
      <c r="B1083" t="s">
        <v>10624</v>
      </c>
      <c r="C1083" t="s">
        <v>7665</v>
      </c>
      <c r="D1083" t="s">
        <v>19</v>
      </c>
      <c r="F1083">
        <v>1</v>
      </c>
      <c r="G1083">
        <v>1</v>
      </c>
      <c r="H1083" t="s">
        <v>26</v>
      </c>
      <c r="I1083">
        <v>1</v>
      </c>
      <c r="J1083">
        <v>0</v>
      </c>
    </row>
    <row r="1084" spans="1:10" x14ac:dyDescent="0.25">
      <c r="A1084" t="s">
        <v>17</v>
      </c>
      <c r="B1084" t="s">
        <v>10625</v>
      </c>
      <c r="C1084" t="s">
        <v>7666</v>
      </c>
      <c r="D1084" t="s">
        <v>19</v>
      </c>
      <c r="F1084">
        <v>1</v>
      </c>
      <c r="G1084">
        <v>1</v>
      </c>
      <c r="H1084" t="s">
        <v>20</v>
      </c>
      <c r="I1084">
        <v>1</v>
      </c>
      <c r="J1084">
        <v>0</v>
      </c>
    </row>
    <row r="1085" spans="1:10" x14ac:dyDescent="0.25">
      <c r="A1085" t="s">
        <v>17</v>
      </c>
      <c r="B1085" t="s">
        <v>10626</v>
      </c>
      <c r="C1085" t="s">
        <v>7667</v>
      </c>
      <c r="D1085" t="s">
        <v>167</v>
      </c>
      <c r="F1085">
        <v>1</v>
      </c>
      <c r="G1085">
        <v>1</v>
      </c>
      <c r="H1085" t="s">
        <v>168</v>
      </c>
      <c r="I1085">
        <v>1</v>
      </c>
      <c r="J1085">
        <v>0</v>
      </c>
    </row>
    <row r="1086" spans="1:10" x14ac:dyDescent="0.25">
      <c r="A1086" t="s">
        <v>17</v>
      </c>
      <c r="B1086" t="s">
        <v>10627</v>
      </c>
      <c r="C1086" t="s">
        <v>7668</v>
      </c>
      <c r="D1086" t="s">
        <v>37</v>
      </c>
      <c r="F1086">
        <v>1</v>
      </c>
      <c r="G1086">
        <v>1</v>
      </c>
      <c r="H1086" t="s">
        <v>1859</v>
      </c>
      <c r="I1086">
        <v>1</v>
      </c>
      <c r="J1086">
        <v>0</v>
      </c>
    </row>
    <row r="1087" spans="1:10" x14ac:dyDescent="0.25">
      <c r="A1087" t="s">
        <v>17</v>
      </c>
      <c r="B1087" t="s">
        <v>10628</v>
      </c>
      <c r="C1087" t="s">
        <v>7669</v>
      </c>
      <c r="D1087" t="s">
        <v>37</v>
      </c>
      <c r="F1087">
        <v>1</v>
      </c>
      <c r="G1087">
        <v>1</v>
      </c>
      <c r="H1087" t="s">
        <v>38</v>
      </c>
      <c r="I1087">
        <v>1</v>
      </c>
      <c r="J1087">
        <v>0</v>
      </c>
    </row>
    <row r="1088" spans="1:10" x14ac:dyDescent="0.25">
      <c r="A1088" t="s">
        <v>17</v>
      </c>
      <c r="B1088" t="s">
        <v>10629</v>
      </c>
      <c r="C1088" t="s">
        <v>7670</v>
      </c>
      <c r="D1088" t="s">
        <v>157</v>
      </c>
      <c r="F1088">
        <v>1</v>
      </c>
      <c r="G1088">
        <v>1</v>
      </c>
      <c r="H1088" t="s">
        <v>264</v>
      </c>
      <c r="I1088">
        <v>1</v>
      </c>
      <c r="J1088">
        <v>0</v>
      </c>
    </row>
    <row r="1089" spans="1:10" x14ac:dyDescent="0.25">
      <c r="A1089" t="s">
        <v>17</v>
      </c>
      <c r="B1089" t="s">
        <v>10630</v>
      </c>
      <c r="C1089" t="s">
        <v>7671</v>
      </c>
      <c r="D1089" t="s">
        <v>19</v>
      </c>
      <c r="F1089">
        <v>1</v>
      </c>
      <c r="G1089">
        <v>1</v>
      </c>
      <c r="H1089" t="s">
        <v>20</v>
      </c>
      <c r="I1089">
        <v>1</v>
      </c>
      <c r="J1089">
        <v>0</v>
      </c>
    </row>
    <row r="1090" spans="1:10" x14ac:dyDescent="0.25">
      <c r="A1090" t="s">
        <v>17</v>
      </c>
      <c r="B1090" t="s">
        <v>10631</v>
      </c>
      <c r="C1090" t="s">
        <v>7672</v>
      </c>
      <c r="D1090" t="s">
        <v>19</v>
      </c>
      <c r="F1090">
        <v>1</v>
      </c>
      <c r="G1090">
        <v>1</v>
      </c>
      <c r="H1090" t="s">
        <v>20</v>
      </c>
      <c r="I1090">
        <v>1</v>
      </c>
      <c r="J1090">
        <v>0</v>
      </c>
    </row>
    <row r="1091" spans="1:10" x14ac:dyDescent="0.25">
      <c r="A1091" t="s">
        <v>17</v>
      </c>
      <c r="B1091" t="s">
        <v>10632</v>
      </c>
      <c r="C1091" t="s">
        <v>7673</v>
      </c>
      <c r="D1091" t="s">
        <v>41</v>
      </c>
      <c r="F1091">
        <v>1</v>
      </c>
      <c r="G1091">
        <v>1</v>
      </c>
      <c r="H1091" t="s">
        <v>304</v>
      </c>
      <c r="I1091">
        <v>1</v>
      </c>
      <c r="J1091">
        <v>0</v>
      </c>
    </row>
    <row r="1092" spans="1:10" x14ac:dyDescent="0.25">
      <c r="A1092" t="s">
        <v>17</v>
      </c>
      <c r="B1092" t="s">
        <v>10633</v>
      </c>
      <c r="C1092" t="s">
        <v>7674</v>
      </c>
      <c r="D1092" t="s">
        <v>37</v>
      </c>
      <c r="F1092">
        <v>1</v>
      </c>
      <c r="G1092">
        <v>1</v>
      </c>
      <c r="H1092" t="s">
        <v>38</v>
      </c>
      <c r="I1092">
        <v>1</v>
      </c>
      <c r="J1092">
        <v>0</v>
      </c>
    </row>
    <row r="1093" spans="1:10" x14ac:dyDescent="0.25">
      <c r="A1093" t="s">
        <v>17</v>
      </c>
      <c r="B1093" t="s">
        <v>10634</v>
      </c>
      <c r="C1093" t="s">
        <v>7675</v>
      </c>
      <c r="D1093" t="s">
        <v>157</v>
      </c>
      <c r="F1093">
        <v>1</v>
      </c>
      <c r="G1093">
        <v>1</v>
      </c>
      <c r="H1093" t="s">
        <v>1693</v>
      </c>
      <c r="I1093">
        <v>1</v>
      </c>
      <c r="J1093">
        <v>0</v>
      </c>
    </row>
    <row r="1094" spans="1:10" x14ac:dyDescent="0.25">
      <c r="A1094" t="s">
        <v>17</v>
      </c>
      <c r="B1094" t="s">
        <v>10635</v>
      </c>
      <c r="C1094" t="s">
        <v>7676</v>
      </c>
      <c r="D1094" t="s">
        <v>37</v>
      </c>
      <c r="F1094">
        <v>1</v>
      </c>
      <c r="G1094">
        <v>1</v>
      </c>
      <c r="H1094" t="s">
        <v>1869</v>
      </c>
      <c r="I1094">
        <v>1</v>
      </c>
      <c r="J1094">
        <v>0</v>
      </c>
    </row>
    <row r="1095" spans="1:10" x14ac:dyDescent="0.25">
      <c r="A1095" t="s">
        <v>17</v>
      </c>
      <c r="B1095" t="s">
        <v>10636</v>
      </c>
      <c r="C1095" t="s">
        <v>7677</v>
      </c>
      <c r="D1095" t="s">
        <v>41</v>
      </c>
      <c r="F1095">
        <v>1</v>
      </c>
      <c r="G1095">
        <v>1</v>
      </c>
      <c r="H1095" t="s">
        <v>304</v>
      </c>
      <c r="I1095">
        <v>1</v>
      </c>
      <c r="J1095">
        <v>0</v>
      </c>
    </row>
    <row r="1096" spans="1:10" x14ac:dyDescent="0.25">
      <c r="A1096" t="s">
        <v>17</v>
      </c>
      <c r="B1096" t="s">
        <v>10637</v>
      </c>
      <c r="C1096" t="s">
        <v>7678</v>
      </c>
      <c r="D1096" t="s">
        <v>41</v>
      </c>
      <c r="F1096">
        <v>1</v>
      </c>
      <c r="G1096">
        <v>1</v>
      </c>
      <c r="H1096" t="s">
        <v>71</v>
      </c>
      <c r="I1096">
        <v>1</v>
      </c>
      <c r="J1096">
        <v>0</v>
      </c>
    </row>
    <row r="1097" spans="1:10" x14ac:dyDescent="0.25">
      <c r="A1097" t="s">
        <v>17</v>
      </c>
      <c r="B1097" t="s">
        <v>10638</v>
      </c>
      <c r="C1097" t="s">
        <v>7679</v>
      </c>
      <c r="D1097" t="s">
        <v>41</v>
      </c>
      <c r="F1097">
        <v>1</v>
      </c>
      <c r="G1097">
        <v>1</v>
      </c>
      <c r="H1097" t="s">
        <v>583</v>
      </c>
      <c r="I1097">
        <v>1</v>
      </c>
      <c r="J1097">
        <v>0</v>
      </c>
    </row>
    <row r="1098" spans="1:10" x14ac:dyDescent="0.25">
      <c r="A1098" t="s">
        <v>17</v>
      </c>
      <c r="B1098" t="s">
        <v>10639</v>
      </c>
      <c r="C1098" t="s">
        <v>7680</v>
      </c>
      <c r="D1098" t="s">
        <v>19</v>
      </c>
      <c r="F1098">
        <v>1</v>
      </c>
      <c r="G1098">
        <v>1</v>
      </c>
      <c r="H1098" t="s">
        <v>20</v>
      </c>
      <c r="I1098">
        <v>1</v>
      </c>
      <c r="J1098">
        <v>0</v>
      </c>
    </row>
    <row r="1099" spans="1:10" x14ac:dyDescent="0.25">
      <c r="A1099" t="s">
        <v>17</v>
      </c>
      <c r="B1099" t="s">
        <v>10640</v>
      </c>
      <c r="C1099" t="s">
        <v>7681</v>
      </c>
      <c r="D1099" t="s">
        <v>19</v>
      </c>
      <c r="F1099">
        <v>1</v>
      </c>
      <c r="G1099">
        <v>1</v>
      </c>
      <c r="H1099" t="s">
        <v>20</v>
      </c>
      <c r="I1099">
        <v>1</v>
      </c>
      <c r="J1099">
        <v>0</v>
      </c>
    </row>
    <row r="1100" spans="1:10" x14ac:dyDescent="0.25">
      <c r="A1100" t="s">
        <v>17</v>
      </c>
      <c r="B1100" t="s">
        <v>10641</v>
      </c>
      <c r="C1100" t="s">
        <v>7682</v>
      </c>
      <c r="D1100" t="s">
        <v>41</v>
      </c>
      <c r="F1100">
        <v>1</v>
      </c>
      <c r="G1100">
        <v>1</v>
      </c>
      <c r="H1100" t="s">
        <v>71</v>
      </c>
      <c r="I1100">
        <v>1</v>
      </c>
      <c r="J1100">
        <v>0</v>
      </c>
    </row>
    <row r="1101" spans="1:10" x14ac:dyDescent="0.25">
      <c r="A1101" t="s">
        <v>17</v>
      </c>
      <c r="B1101" t="s">
        <v>10642</v>
      </c>
      <c r="C1101" t="s">
        <v>7683</v>
      </c>
      <c r="D1101" t="s">
        <v>41</v>
      </c>
      <c r="F1101">
        <v>1</v>
      </c>
      <c r="G1101">
        <v>1</v>
      </c>
      <c r="H1101" t="s">
        <v>304</v>
      </c>
      <c r="I1101">
        <v>1</v>
      </c>
      <c r="J1101">
        <v>0</v>
      </c>
    </row>
    <row r="1102" spans="1:10" x14ac:dyDescent="0.25">
      <c r="A1102" t="s">
        <v>17</v>
      </c>
      <c r="B1102" t="s">
        <v>10643</v>
      </c>
      <c r="C1102" t="s">
        <v>7684</v>
      </c>
      <c r="D1102" t="s">
        <v>37</v>
      </c>
      <c r="F1102">
        <v>1</v>
      </c>
      <c r="G1102">
        <v>1</v>
      </c>
      <c r="H1102" t="s">
        <v>38</v>
      </c>
      <c r="I1102">
        <v>1</v>
      </c>
      <c r="J1102">
        <v>0</v>
      </c>
    </row>
    <row r="1103" spans="1:10" x14ac:dyDescent="0.25">
      <c r="A1103" t="s">
        <v>17</v>
      </c>
      <c r="B1103" t="s">
        <v>10644</v>
      </c>
      <c r="C1103" t="s">
        <v>7685</v>
      </c>
      <c r="D1103" t="s">
        <v>187</v>
      </c>
      <c r="F1103">
        <v>1</v>
      </c>
      <c r="G1103">
        <v>1</v>
      </c>
      <c r="H1103" t="s">
        <v>188</v>
      </c>
      <c r="I1103">
        <v>1</v>
      </c>
      <c r="J1103">
        <v>0</v>
      </c>
    </row>
    <row r="1104" spans="1:10" x14ac:dyDescent="0.25">
      <c r="A1104" t="s">
        <v>17</v>
      </c>
      <c r="B1104" t="s">
        <v>10645</v>
      </c>
      <c r="C1104" t="s">
        <v>7686</v>
      </c>
      <c r="D1104" t="s">
        <v>41</v>
      </c>
      <c r="F1104">
        <v>1</v>
      </c>
      <c r="G1104">
        <v>1</v>
      </c>
      <c r="H1104" t="s">
        <v>45</v>
      </c>
      <c r="I1104">
        <v>1</v>
      </c>
      <c r="J1104">
        <v>0</v>
      </c>
    </row>
    <row r="1105" spans="1:10" x14ac:dyDescent="0.25">
      <c r="A1105" t="s">
        <v>17</v>
      </c>
      <c r="B1105" t="s">
        <v>10646</v>
      </c>
      <c r="C1105" t="s">
        <v>7687</v>
      </c>
      <c r="D1105" t="s">
        <v>187</v>
      </c>
      <c r="F1105">
        <v>1</v>
      </c>
      <c r="G1105">
        <v>1</v>
      </c>
      <c r="H1105" t="s">
        <v>188</v>
      </c>
      <c r="I1105">
        <v>1</v>
      </c>
      <c r="J1105">
        <v>0</v>
      </c>
    </row>
    <row r="1106" spans="1:10" x14ac:dyDescent="0.25">
      <c r="A1106" t="s">
        <v>17</v>
      </c>
      <c r="B1106" t="s">
        <v>10647</v>
      </c>
      <c r="C1106" t="s">
        <v>7688</v>
      </c>
      <c r="D1106" t="s">
        <v>187</v>
      </c>
      <c r="F1106">
        <v>1</v>
      </c>
      <c r="G1106">
        <v>1</v>
      </c>
      <c r="H1106" t="s">
        <v>188</v>
      </c>
      <c r="I1106">
        <v>1</v>
      </c>
      <c r="J1106">
        <v>0</v>
      </c>
    </row>
    <row r="1107" spans="1:10" x14ac:dyDescent="0.25">
      <c r="A1107" t="s">
        <v>17</v>
      </c>
      <c r="B1107" t="s">
        <v>10648</v>
      </c>
      <c r="C1107" t="s">
        <v>7689</v>
      </c>
      <c r="D1107" t="s">
        <v>37</v>
      </c>
      <c r="F1107">
        <v>1</v>
      </c>
      <c r="G1107">
        <v>1</v>
      </c>
      <c r="H1107" t="s">
        <v>38</v>
      </c>
      <c r="I1107">
        <v>1</v>
      </c>
      <c r="J1107">
        <v>0</v>
      </c>
    </row>
    <row r="1108" spans="1:10" x14ac:dyDescent="0.25">
      <c r="A1108" t="s">
        <v>17</v>
      </c>
      <c r="B1108" t="s">
        <v>10649</v>
      </c>
      <c r="C1108" t="s">
        <v>7690</v>
      </c>
      <c r="D1108" t="s">
        <v>41</v>
      </c>
      <c r="F1108">
        <v>1</v>
      </c>
      <c r="G1108">
        <v>1</v>
      </c>
      <c r="H1108" t="s">
        <v>201</v>
      </c>
      <c r="I1108">
        <v>1</v>
      </c>
      <c r="J1108">
        <v>0</v>
      </c>
    </row>
    <row r="1109" spans="1:10" x14ac:dyDescent="0.25">
      <c r="A1109" t="s">
        <v>17</v>
      </c>
      <c r="B1109" t="s">
        <v>10650</v>
      </c>
      <c r="C1109" t="s">
        <v>7691</v>
      </c>
      <c r="D1109" t="s">
        <v>37</v>
      </c>
      <c r="F1109">
        <v>1</v>
      </c>
      <c r="G1109">
        <v>1</v>
      </c>
      <c r="H1109" t="s">
        <v>38</v>
      </c>
      <c r="I1109">
        <v>1</v>
      </c>
      <c r="J1109">
        <v>0</v>
      </c>
    </row>
    <row r="1110" spans="1:10" x14ac:dyDescent="0.25">
      <c r="A1110" t="s">
        <v>17</v>
      </c>
      <c r="B1110" t="s">
        <v>10651</v>
      </c>
      <c r="C1110" t="s">
        <v>7692</v>
      </c>
      <c r="D1110" t="s">
        <v>37</v>
      </c>
      <c r="F1110">
        <v>1</v>
      </c>
      <c r="G1110">
        <v>1</v>
      </c>
      <c r="H1110" t="s">
        <v>38</v>
      </c>
      <c r="I1110">
        <v>1</v>
      </c>
      <c r="J1110">
        <v>0</v>
      </c>
    </row>
    <row r="1111" spans="1:10" x14ac:dyDescent="0.25">
      <c r="A1111" t="s">
        <v>17</v>
      </c>
      <c r="B1111" t="s">
        <v>10652</v>
      </c>
      <c r="C1111" t="s">
        <v>7693</v>
      </c>
      <c r="D1111" t="s">
        <v>187</v>
      </c>
      <c r="F1111">
        <v>1</v>
      </c>
      <c r="G1111">
        <v>1</v>
      </c>
      <c r="H1111" t="s">
        <v>188</v>
      </c>
      <c r="I1111">
        <v>1</v>
      </c>
      <c r="J1111">
        <v>0</v>
      </c>
    </row>
    <row r="1112" spans="1:10" x14ac:dyDescent="0.25">
      <c r="A1112" t="s">
        <v>17</v>
      </c>
      <c r="B1112" t="s">
        <v>10653</v>
      </c>
      <c r="C1112" t="s">
        <v>7694</v>
      </c>
      <c r="D1112" t="s">
        <v>187</v>
      </c>
      <c r="F1112">
        <v>1</v>
      </c>
      <c r="G1112">
        <v>1</v>
      </c>
      <c r="H1112" t="s">
        <v>188</v>
      </c>
      <c r="I1112">
        <v>1</v>
      </c>
      <c r="J1112">
        <v>0</v>
      </c>
    </row>
    <row r="1113" spans="1:10" x14ac:dyDescent="0.25">
      <c r="A1113" t="s">
        <v>17</v>
      </c>
      <c r="B1113" t="s">
        <v>10654</v>
      </c>
      <c r="C1113" t="s">
        <v>7695</v>
      </c>
      <c r="D1113" t="s">
        <v>37</v>
      </c>
      <c r="F1113">
        <v>1</v>
      </c>
      <c r="G1113">
        <v>1</v>
      </c>
      <c r="H1113" t="s">
        <v>38</v>
      </c>
      <c r="I1113">
        <v>1</v>
      </c>
      <c r="J1113">
        <v>0</v>
      </c>
    </row>
    <row r="1114" spans="1:10" x14ac:dyDescent="0.25">
      <c r="A1114" t="s">
        <v>17</v>
      </c>
      <c r="B1114" t="s">
        <v>10655</v>
      </c>
      <c r="C1114" t="s">
        <v>7696</v>
      </c>
      <c r="D1114" t="s">
        <v>37</v>
      </c>
      <c r="F1114">
        <v>1</v>
      </c>
      <c r="G1114">
        <v>1</v>
      </c>
      <c r="H1114" t="s">
        <v>38</v>
      </c>
      <c r="I1114">
        <v>1</v>
      </c>
      <c r="J1114">
        <v>0</v>
      </c>
    </row>
    <row r="1115" spans="1:10" x14ac:dyDescent="0.25">
      <c r="A1115" t="s">
        <v>17</v>
      </c>
      <c r="B1115" t="s">
        <v>10656</v>
      </c>
      <c r="C1115" t="s">
        <v>7697</v>
      </c>
      <c r="D1115" t="s">
        <v>187</v>
      </c>
      <c r="F1115">
        <v>1</v>
      </c>
      <c r="G1115">
        <v>1</v>
      </c>
      <c r="H1115" t="s">
        <v>188</v>
      </c>
      <c r="I1115">
        <v>1</v>
      </c>
      <c r="J1115">
        <v>0</v>
      </c>
    </row>
    <row r="1116" spans="1:10" x14ac:dyDescent="0.25">
      <c r="A1116" t="s">
        <v>17</v>
      </c>
      <c r="B1116" t="s">
        <v>10657</v>
      </c>
      <c r="C1116" t="s">
        <v>7698</v>
      </c>
      <c r="D1116" t="s">
        <v>19</v>
      </c>
      <c r="F1116">
        <v>1</v>
      </c>
      <c r="G1116">
        <v>1</v>
      </c>
      <c r="H1116" t="s">
        <v>20</v>
      </c>
      <c r="I1116">
        <v>1</v>
      </c>
      <c r="J1116">
        <v>0</v>
      </c>
    </row>
    <row r="1117" spans="1:10" x14ac:dyDescent="0.25">
      <c r="A1117" t="s">
        <v>17</v>
      </c>
      <c r="B1117" t="s">
        <v>10658</v>
      </c>
      <c r="C1117" t="s">
        <v>7699</v>
      </c>
      <c r="D1117" t="s">
        <v>37</v>
      </c>
      <c r="F1117">
        <v>1</v>
      </c>
      <c r="G1117">
        <v>1</v>
      </c>
      <c r="H1117" t="s">
        <v>1901</v>
      </c>
      <c r="I1117">
        <v>1</v>
      </c>
      <c r="J1117">
        <v>0</v>
      </c>
    </row>
    <row r="1118" spans="1:10" x14ac:dyDescent="0.25">
      <c r="A1118" t="s">
        <v>17</v>
      </c>
      <c r="B1118" t="s">
        <v>10659</v>
      </c>
      <c r="C1118" t="s">
        <v>7700</v>
      </c>
      <c r="D1118" t="s">
        <v>19</v>
      </c>
      <c r="F1118">
        <v>1</v>
      </c>
      <c r="G1118">
        <v>1</v>
      </c>
      <c r="H1118" t="s">
        <v>20</v>
      </c>
      <c r="I1118">
        <v>1</v>
      </c>
      <c r="J1118">
        <v>0</v>
      </c>
    </row>
    <row r="1119" spans="1:10" x14ac:dyDescent="0.25">
      <c r="A1119" t="s">
        <v>17</v>
      </c>
      <c r="B1119" t="s">
        <v>10660</v>
      </c>
      <c r="C1119" t="s">
        <v>7701</v>
      </c>
      <c r="D1119" t="s">
        <v>41</v>
      </c>
      <c r="F1119">
        <v>1</v>
      </c>
      <c r="G1119">
        <v>1</v>
      </c>
      <c r="H1119" t="s">
        <v>1905</v>
      </c>
      <c r="I1119">
        <v>1</v>
      </c>
      <c r="J1119">
        <v>0</v>
      </c>
    </row>
    <row r="1120" spans="1:10" x14ac:dyDescent="0.25">
      <c r="A1120" t="s">
        <v>17</v>
      </c>
      <c r="B1120" t="s">
        <v>10661</v>
      </c>
      <c r="C1120" t="s">
        <v>7702</v>
      </c>
      <c r="D1120" t="s">
        <v>37</v>
      </c>
      <c r="F1120">
        <v>1</v>
      </c>
      <c r="G1120">
        <v>1</v>
      </c>
      <c r="H1120" t="s">
        <v>38</v>
      </c>
      <c r="I1120">
        <v>1</v>
      </c>
      <c r="J1120">
        <v>0</v>
      </c>
    </row>
    <row r="1121" spans="1:10" x14ac:dyDescent="0.25">
      <c r="A1121" t="s">
        <v>17</v>
      </c>
      <c r="B1121" t="s">
        <v>10662</v>
      </c>
      <c r="C1121" t="s">
        <v>7703</v>
      </c>
      <c r="D1121" t="s">
        <v>37</v>
      </c>
      <c r="F1121">
        <v>1</v>
      </c>
      <c r="G1121">
        <v>1</v>
      </c>
      <c r="H1121" t="s">
        <v>38</v>
      </c>
      <c r="I1121">
        <v>1</v>
      </c>
      <c r="J1121">
        <v>0</v>
      </c>
    </row>
    <row r="1122" spans="1:10" x14ac:dyDescent="0.25">
      <c r="A1122" t="s">
        <v>17</v>
      </c>
      <c r="B1122" t="s">
        <v>10663</v>
      </c>
      <c r="C1122" t="s">
        <v>7704</v>
      </c>
      <c r="D1122" t="s">
        <v>37</v>
      </c>
      <c r="F1122">
        <v>1</v>
      </c>
      <c r="G1122">
        <v>1</v>
      </c>
      <c r="H1122" t="s">
        <v>38</v>
      </c>
      <c r="I1122">
        <v>1</v>
      </c>
      <c r="J1122">
        <v>0</v>
      </c>
    </row>
    <row r="1123" spans="1:10" x14ac:dyDescent="0.25">
      <c r="A1123" t="s">
        <v>17</v>
      </c>
      <c r="B1123" t="s">
        <v>10664</v>
      </c>
      <c r="C1123" t="s">
        <v>7705</v>
      </c>
      <c r="D1123" t="s">
        <v>167</v>
      </c>
      <c r="F1123">
        <v>1</v>
      </c>
      <c r="G1123">
        <v>1</v>
      </c>
      <c r="H1123" t="s">
        <v>168</v>
      </c>
      <c r="I1123">
        <v>1</v>
      </c>
      <c r="J1123">
        <v>0</v>
      </c>
    </row>
    <row r="1124" spans="1:10" x14ac:dyDescent="0.25">
      <c r="A1124" t="s">
        <v>17</v>
      </c>
      <c r="B1124" t="s">
        <v>10665</v>
      </c>
      <c r="C1124" t="s">
        <v>7706</v>
      </c>
      <c r="D1124" t="s">
        <v>19</v>
      </c>
      <c r="F1124">
        <v>1</v>
      </c>
      <c r="G1124">
        <v>1</v>
      </c>
      <c r="H1124" t="s">
        <v>20</v>
      </c>
      <c r="I1124">
        <v>1</v>
      </c>
      <c r="J1124">
        <v>0</v>
      </c>
    </row>
    <row r="1125" spans="1:10" x14ac:dyDescent="0.25">
      <c r="A1125" t="s">
        <v>17</v>
      </c>
      <c r="B1125" t="s">
        <v>10666</v>
      </c>
      <c r="C1125" t="s">
        <v>7707</v>
      </c>
      <c r="D1125" t="s">
        <v>19</v>
      </c>
      <c r="F1125">
        <v>1</v>
      </c>
      <c r="G1125">
        <v>1</v>
      </c>
      <c r="H1125" t="s">
        <v>20</v>
      </c>
      <c r="I1125">
        <v>1</v>
      </c>
      <c r="J1125">
        <v>0</v>
      </c>
    </row>
    <row r="1126" spans="1:10" x14ac:dyDescent="0.25">
      <c r="A1126" t="s">
        <v>17</v>
      </c>
      <c r="B1126" t="s">
        <v>10667</v>
      </c>
      <c r="C1126" t="s">
        <v>7708</v>
      </c>
      <c r="D1126" t="s">
        <v>19</v>
      </c>
      <c r="F1126">
        <v>1</v>
      </c>
      <c r="G1126">
        <v>1</v>
      </c>
      <c r="H1126" t="s">
        <v>20</v>
      </c>
      <c r="I1126">
        <v>1</v>
      </c>
      <c r="J1126">
        <v>0</v>
      </c>
    </row>
    <row r="1127" spans="1:10" x14ac:dyDescent="0.25">
      <c r="A1127" t="s">
        <v>17</v>
      </c>
      <c r="B1127" t="s">
        <v>10668</v>
      </c>
      <c r="C1127" t="s">
        <v>7709</v>
      </c>
      <c r="D1127" t="s">
        <v>187</v>
      </c>
      <c r="F1127">
        <v>1</v>
      </c>
      <c r="G1127">
        <v>1</v>
      </c>
      <c r="H1127" t="s">
        <v>188</v>
      </c>
      <c r="I1127">
        <v>1</v>
      </c>
      <c r="J1127">
        <v>0</v>
      </c>
    </row>
    <row r="1128" spans="1:10" x14ac:dyDescent="0.25">
      <c r="A1128" t="s">
        <v>17</v>
      </c>
      <c r="B1128" t="s">
        <v>10669</v>
      </c>
      <c r="C1128" t="s">
        <v>7710</v>
      </c>
      <c r="D1128" t="s">
        <v>187</v>
      </c>
      <c r="F1128">
        <v>1</v>
      </c>
      <c r="G1128">
        <v>1</v>
      </c>
      <c r="H1128" t="s">
        <v>188</v>
      </c>
      <c r="I1128">
        <v>1</v>
      </c>
      <c r="J1128">
        <v>0</v>
      </c>
    </row>
    <row r="1129" spans="1:10" x14ac:dyDescent="0.25">
      <c r="A1129" t="s">
        <v>17</v>
      </c>
      <c r="B1129" t="s">
        <v>10670</v>
      </c>
      <c r="C1129" t="s">
        <v>7711</v>
      </c>
      <c r="D1129" t="s">
        <v>187</v>
      </c>
      <c r="F1129">
        <v>1</v>
      </c>
      <c r="G1129">
        <v>1</v>
      </c>
      <c r="H1129" t="s">
        <v>188</v>
      </c>
      <c r="I1129">
        <v>1</v>
      </c>
      <c r="J1129">
        <v>0</v>
      </c>
    </row>
    <row r="1130" spans="1:10" x14ac:dyDescent="0.25">
      <c r="A1130" t="s">
        <v>17</v>
      </c>
      <c r="B1130" t="s">
        <v>10671</v>
      </c>
      <c r="C1130" t="s">
        <v>7712</v>
      </c>
      <c r="D1130" t="s">
        <v>187</v>
      </c>
      <c r="F1130">
        <v>1</v>
      </c>
      <c r="G1130">
        <v>1</v>
      </c>
      <c r="H1130" t="s">
        <v>188</v>
      </c>
      <c r="I1130">
        <v>1</v>
      </c>
      <c r="J1130">
        <v>0</v>
      </c>
    </row>
    <row r="1131" spans="1:10" x14ac:dyDescent="0.25">
      <c r="A1131" t="s">
        <v>17</v>
      </c>
      <c r="B1131" t="s">
        <v>10672</v>
      </c>
      <c r="C1131" t="s">
        <v>7713</v>
      </c>
      <c r="D1131" t="s">
        <v>41</v>
      </c>
      <c r="F1131">
        <v>1</v>
      </c>
      <c r="G1131">
        <v>1</v>
      </c>
      <c r="H1131" t="s">
        <v>1905</v>
      </c>
      <c r="I1131">
        <v>1</v>
      </c>
      <c r="J1131">
        <v>0</v>
      </c>
    </row>
    <row r="1132" spans="1:10" x14ac:dyDescent="0.25">
      <c r="A1132" t="s">
        <v>17</v>
      </c>
      <c r="B1132" t="s">
        <v>10673</v>
      </c>
      <c r="C1132" t="s">
        <v>7714</v>
      </c>
      <c r="D1132" t="s">
        <v>41</v>
      </c>
      <c r="F1132">
        <v>1</v>
      </c>
      <c r="G1132">
        <v>1</v>
      </c>
      <c r="H1132" t="s">
        <v>42</v>
      </c>
      <c r="I1132">
        <v>1</v>
      </c>
      <c r="J1132">
        <v>0</v>
      </c>
    </row>
    <row r="1133" spans="1:10" x14ac:dyDescent="0.25">
      <c r="A1133" t="s">
        <v>17</v>
      </c>
      <c r="B1133" t="s">
        <v>10674</v>
      </c>
      <c r="C1133" t="s">
        <v>7715</v>
      </c>
      <c r="D1133" t="s">
        <v>41</v>
      </c>
      <c r="F1133">
        <v>1</v>
      </c>
      <c r="G1133">
        <v>1</v>
      </c>
      <c r="H1133" t="s">
        <v>42</v>
      </c>
      <c r="I1133">
        <v>1</v>
      </c>
      <c r="J1133">
        <v>0</v>
      </c>
    </row>
    <row r="1134" spans="1:10" x14ac:dyDescent="0.25">
      <c r="A1134" t="s">
        <v>17</v>
      </c>
      <c r="B1134" t="s">
        <v>10675</v>
      </c>
      <c r="C1134" t="s">
        <v>7716</v>
      </c>
      <c r="D1134" t="s">
        <v>41</v>
      </c>
      <c r="F1134">
        <v>1</v>
      </c>
      <c r="G1134">
        <v>1</v>
      </c>
      <c r="H1134" t="s">
        <v>42</v>
      </c>
      <c r="I1134">
        <v>1</v>
      </c>
      <c r="J1134">
        <v>0</v>
      </c>
    </row>
    <row r="1135" spans="1:10" x14ac:dyDescent="0.25">
      <c r="A1135" t="s">
        <v>17</v>
      </c>
      <c r="B1135" t="s">
        <v>10676</v>
      </c>
      <c r="C1135" t="s">
        <v>7717</v>
      </c>
      <c r="D1135" t="s">
        <v>41</v>
      </c>
      <c r="F1135">
        <v>1</v>
      </c>
      <c r="G1135">
        <v>1</v>
      </c>
      <c r="H1135" t="s">
        <v>42</v>
      </c>
      <c r="I1135">
        <v>1</v>
      </c>
      <c r="J1135">
        <v>0</v>
      </c>
    </row>
    <row r="1136" spans="1:10" x14ac:dyDescent="0.25">
      <c r="A1136" t="s">
        <v>17</v>
      </c>
      <c r="B1136" t="s">
        <v>10677</v>
      </c>
      <c r="C1136" t="s">
        <v>7718</v>
      </c>
      <c r="D1136" t="s">
        <v>41</v>
      </c>
      <c r="F1136">
        <v>1</v>
      </c>
      <c r="G1136">
        <v>1</v>
      </c>
      <c r="H1136" t="s">
        <v>573</v>
      </c>
      <c r="I1136">
        <v>1</v>
      </c>
      <c r="J1136">
        <v>0</v>
      </c>
    </row>
    <row r="1137" spans="1:10" x14ac:dyDescent="0.25">
      <c r="A1137" t="s">
        <v>17</v>
      </c>
      <c r="B1137" t="s">
        <v>10678</v>
      </c>
      <c r="C1137" t="s">
        <v>7719</v>
      </c>
      <c r="D1137" t="s">
        <v>41</v>
      </c>
      <c r="F1137">
        <v>1</v>
      </c>
      <c r="G1137">
        <v>1</v>
      </c>
      <c r="H1137" t="s">
        <v>573</v>
      </c>
      <c r="I1137">
        <v>1</v>
      </c>
      <c r="J1137">
        <v>0</v>
      </c>
    </row>
    <row r="1138" spans="1:10" x14ac:dyDescent="0.25">
      <c r="A1138" t="s">
        <v>17</v>
      </c>
      <c r="B1138" t="s">
        <v>10679</v>
      </c>
      <c r="C1138" t="s">
        <v>7720</v>
      </c>
      <c r="D1138" t="s">
        <v>41</v>
      </c>
      <c r="F1138">
        <v>1</v>
      </c>
      <c r="G1138">
        <v>1</v>
      </c>
      <c r="H1138" t="s">
        <v>1905</v>
      </c>
      <c r="I1138">
        <v>1</v>
      </c>
      <c r="J1138">
        <v>0</v>
      </c>
    </row>
    <row r="1139" spans="1:10" x14ac:dyDescent="0.25">
      <c r="A1139" t="s">
        <v>17</v>
      </c>
      <c r="B1139" t="s">
        <v>10680</v>
      </c>
      <c r="C1139" t="s">
        <v>7721</v>
      </c>
      <c r="D1139" t="s">
        <v>41</v>
      </c>
      <c r="F1139">
        <v>1</v>
      </c>
      <c r="G1139">
        <v>1</v>
      </c>
      <c r="H1139" t="s">
        <v>42</v>
      </c>
      <c r="I1139">
        <v>1</v>
      </c>
      <c r="J1139">
        <v>0</v>
      </c>
    </row>
    <row r="1140" spans="1:10" x14ac:dyDescent="0.25">
      <c r="A1140" t="s">
        <v>17</v>
      </c>
      <c r="B1140" t="s">
        <v>10681</v>
      </c>
      <c r="C1140" t="s">
        <v>7722</v>
      </c>
      <c r="D1140" t="s">
        <v>41</v>
      </c>
      <c r="F1140">
        <v>1</v>
      </c>
      <c r="G1140">
        <v>1</v>
      </c>
      <c r="H1140" t="s">
        <v>42</v>
      </c>
      <c r="I1140">
        <v>1</v>
      </c>
      <c r="J1140">
        <v>0</v>
      </c>
    </row>
    <row r="1141" spans="1:10" x14ac:dyDescent="0.25">
      <c r="A1141" t="s">
        <v>17</v>
      </c>
      <c r="B1141" t="s">
        <v>10682</v>
      </c>
      <c r="C1141" t="s">
        <v>7723</v>
      </c>
      <c r="D1141" t="s">
        <v>41</v>
      </c>
      <c r="F1141">
        <v>1</v>
      </c>
      <c r="G1141">
        <v>1</v>
      </c>
      <c r="H1141" t="s">
        <v>1905</v>
      </c>
      <c r="I1141">
        <v>1</v>
      </c>
      <c r="J1141">
        <v>0</v>
      </c>
    </row>
    <row r="1142" spans="1:10" x14ac:dyDescent="0.25">
      <c r="A1142" t="s">
        <v>17</v>
      </c>
      <c r="B1142" t="s">
        <v>10683</v>
      </c>
      <c r="C1142" t="s">
        <v>7724</v>
      </c>
      <c r="D1142" t="s">
        <v>41</v>
      </c>
      <c r="F1142">
        <v>1</v>
      </c>
      <c r="G1142">
        <v>1</v>
      </c>
      <c r="H1142" t="s">
        <v>1905</v>
      </c>
      <c r="I1142">
        <v>1</v>
      </c>
      <c r="J1142">
        <v>0</v>
      </c>
    </row>
    <row r="1143" spans="1:10" x14ac:dyDescent="0.25">
      <c r="A1143" t="s">
        <v>17</v>
      </c>
      <c r="B1143" t="s">
        <v>10684</v>
      </c>
      <c r="C1143" t="s">
        <v>7725</v>
      </c>
      <c r="D1143" t="s">
        <v>41</v>
      </c>
      <c r="F1143">
        <v>1</v>
      </c>
      <c r="G1143">
        <v>1</v>
      </c>
      <c r="H1143" t="s">
        <v>1905</v>
      </c>
      <c r="I1143">
        <v>1</v>
      </c>
      <c r="J1143">
        <v>0</v>
      </c>
    </row>
    <row r="1144" spans="1:10" x14ac:dyDescent="0.25">
      <c r="A1144" t="s">
        <v>17</v>
      </c>
      <c r="B1144" t="s">
        <v>10685</v>
      </c>
      <c r="C1144" t="s">
        <v>7726</v>
      </c>
      <c r="D1144" t="s">
        <v>318</v>
      </c>
      <c r="F1144">
        <v>1</v>
      </c>
      <c r="G1144">
        <v>1</v>
      </c>
      <c r="H1144" t="s">
        <v>319</v>
      </c>
      <c r="I1144">
        <v>1</v>
      </c>
      <c r="J1144">
        <v>0</v>
      </c>
    </row>
    <row r="1145" spans="1:10" x14ac:dyDescent="0.25">
      <c r="A1145" t="s">
        <v>17</v>
      </c>
      <c r="B1145" t="s">
        <v>10686</v>
      </c>
      <c r="C1145" t="s">
        <v>7727</v>
      </c>
      <c r="D1145" t="s">
        <v>19</v>
      </c>
      <c r="F1145">
        <v>1</v>
      </c>
      <c r="G1145">
        <v>1</v>
      </c>
      <c r="H1145" t="s">
        <v>24</v>
      </c>
      <c r="I1145">
        <v>1</v>
      </c>
      <c r="J1145">
        <v>0</v>
      </c>
    </row>
    <row r="1146" spans="1:10" x14ac:dyDescent="0.25">
      <c r="A1146" t="s">
        <v>17</v>
      </c>
      <c r="B1146" t="s">
        <v>10687</v>
      </c>
      <c r="C1146" t="s">
        <v>7728</v>
      </c>
      <c r="D1146" t="s">
        <v>167</v>
      </c>
      <c r="F1146">
        <v>1</v>
      </c>
      <c r="G1146">
        <v>1</v>
      </c>
      <c r="H1146" t="s">
        <v>351</v>
      </c>
      <c r="I1146">
        <v>1</v>
      </c>
      <c r="J1146">
        <v>0</v>
      </c>
    </row>
    <row r="1147" spans="1:10" x14ac:dyDescent="0.25">
      <c r="A1147" t="s">
        <v>17</v>
      </c>
      <c r="B1147" t="s">
        <v>10688</v>
      </c>
      <c r="C1147" t="s">
        <v>7729</v>
      </c>
      <c r="D1147" t="s">
        <v>37</v>
      </c>
      <c r="F1147">
        <v>1</v>
      </c>
      <c r="G1147">
        <v>1</v>
      </c>
      <c r="H1147" t="s">
        <v>190</v>
      </c>
      <c r="I1147">
        <v>1</v>
      </c>
      <c r="J1147">
        <v>0</v>
      </c>
    </row>
    <row r="1148" spans="1:10" x14ac:dyDescent="0.25">
      <c r="A1148" t="s">
        <v>17</v>
      </c>
      <c r="B1148" t="s">
        <v>10689</v>
      </c>
      <c r="C1148" t="s">
        <v>7730</v>
      </c>
      <c r="D1148" t="s">
        <v>37</v>
      </c>
      <c r="F1148">
        <v>1</v>
      </c>
      <c r="G1148">
        <v>1</v>
      </c>
      <c r="H1148" t="s">
        <v>38</v>
      </c>
      <c r="I1148">
        <v>1</v>
      </c>
      <c r="J1148">
        <v>0</v>
      </c>
    </row>
    <row r="1149" spans="1:10" x14ac:dyDescent="0.25">
      <c r="A1149" t="s">
        <v>17</v>
      </c>
      <c r="B1149" t="s">
        <v>10690</v>
      </c>
      <c r="C1149" t="s">
        <v>7731</v>
      </c>
      <c r="D1149" t="s">
        <v>187</v>
      </c>
      <c r="F1149">
        <v>1</v>
      </c>
      <c r="G1149">
        <v>1</v>
      </c>
      <c r="H1149" t="s">
        <v>188</v>
      </c>
      <c r="I1149">
        <v>1</v>
      </c>
      <c r="J1149">
        <v>0</v>
      </c>
    </row>
    <row r="1150" spans="1:10" x14ac:dyDescent="0.25">
      <c r="A1150" t="s">
        <v>17</v>
      </c>
      <c r="B1150" t="s">
        <v>10691</v>
      </c>
      <c r="C1150" t="s">
        <v>7732</v>
      </c>
      <c r="D1150" t="s">
        <v>19</v>
      </c>
      <c r="F1150">
        <v>1</v>
      </c>
      <c r="G1150">
        <v>1</v>
      </c>
      <c r="H1150" t="s">
        <v>20</v>
      </c>
      <c r="I1150">
        <v>1</v>
      </c>
      <c r="J1150">
        <v>0</v>
      </c>
    </row>
    <row r="1151" spans="1:10" x14ac:dyDescent="0.25">
      <c r="A1151" t="s">
        <v>17</v>
      </c>
      <c r="B1151" t="s">
        <v>10692</v>
      </c>
      <c r="C1151" t="s">
        <v>7733</v>
      </c>
      <c r="D1151" t="s">
        <v>157</v>
      </c>
      <c r="F1151">
        <v>1</v>
      </c>
      <c r="G1151">
        <v>1</v>
      </c>
      <c r="H1151" t="s">
        <v>172</v>
      </c>
      <c r="I1151">
        <v>1</v>
      </c>
      <c r="J1151">
        <v>0</v>
      </c>
    </row>
    <row r="1152" spans="1:10" x14ac:dyDescent="0.25">
      <c r="A1152" t="s">
        <v>17</v>
      </c>
      <c r="B1152" t="s">
        <v>10693</v>
      </c>
      <c r="C1152" t="s">
        <v>7734</v>
      </c>
      <c r="D1152" t="s">
        <v>157</v>
      </c>
      <c r="F1152">
        <v>1</v>
      </c>
      <c r="G1152">
        <v>1</v>
      </c>
      <c r="H1152" t="s">
        <v>172</v>
      </c>
      <c r="I1152">
        <v>1</v>
      </c>
      <c r="J1152">
        <v>0</v>
      </c>
    </row>
    <row r="1153" spans="1:12" x14ac:dyDescent="0.25">
      <c r="A1153" t="s">
        <v>17</v>
      </c>
      <c r="B1153" t="s">
        <v>10694</v>
      </c>
      <c r="C1153" t="s">
        <v>7735</v>
      </c>
      <c r="D1153" t="s">
        <v>19</v>
      </c>
      <c r="F1153">
        <v>1</v>
      </c>
      <c r="G1153">
        <v>1</v>
      </c>
      <c r="H1153" t="s">
        <v>20</v>
      </c>
      <c r="I1153">
        <v>1</v>
      </c>
      <c r="J1153">
        <v>0</v>
      </c>
      <c r="L1153" s="1"/>
    </row>
    <row r="1154" spans="1:12" x14ac:dyDescent="0.25">
      <c r="A1154" t="s">
        <v>17</v>
      </c>
      <c r="B1154" t="s">
        <v>10695</v>
      </c>
      <c r="C1154" t="s">
        <v>7736</v>
      </c>
      <c r="D1154" t="s">
        <v>157</v>
      </c>
      <c r="F1154">
        <v>1</v>
      </c>
      <c r="G1154">
        <v>1</v>
      </c>
      <c r="H1154" t="s">
        <v>217</v>
      </c>
      <c r="I1154">
        <v>1</v>
      </c>
      <c r="J1154">
        <v>0</v>
      </c>
    </row>
    <row r="1155" spans="1:12" x14ac:dyDescent="0.25">
      <c r="A1155" t="s">
        <v>17</v>
      </c>
      <c r="B1155" t="s">
        <v>10696</v>
      </c>
      <c r="C1155" t="s">
        <v>7737</v>
      </c>
      <c r="D1155" t="s">
        <v>37</v>
      </c>
      <c r="F1155">
        <v>1</v>
      </c>
      <c r="G1155">
        <v>1</v>
      </c>
      <c r="H1155" t="s">
        <v>69</v>
      </c>
      <c r="I1155">
        <v>1</v>
      </c>
      <c r="J1155">
        <v>0</v>
      </c>
    </row>
    <row r="1156" spans="1:12" x14ac:dyDescent="0.25">
      <c r="A1156" t="s">
        <v>17</v>
      </c>
      <c r="B1156" t="s">
        <v>10697</v>
      </c>
      <c r="C1156" t="s">
        <v>7738</v>
      </c>
      <c r="D1156" t="s">
        <v>41</v>
      </c>
      <c r="F1156">
        <v>1</v>
      </c>
      <c r="G1156">
        <v>1</v>
      </c>
      <c r="H1156" t="s">
        <v>782</v>
      </c>
      <c r="I1156">
        <v>1</v>
      </c>
      <c r="J1156">
        <v>0</v>
      </c>
    </row>
    <row r="1157" spans="1:12" x14ac:dyDescent="0.25">
      <c r="A1157" t="s">
        <v>17</v>
      </c>
      <c r="B1157" t="s">
        <v>10698</v>
      </c>
      <c r="C1157" t="s">
        <v>7739</v>
      </c>
      <c r="D1157" t="s">
        <v>157</v>
      </c>
      <c r="F1157">
        <v>1</v>
      </c>
      <c r="G1157">
        <v>1</v>
      </c>
      <c r="H1157" t="s">
        <v>172</v>
      </c>
      <c r="I1157">
        <v>1</v>
      </c>
      <c r="J1157">
        <v>0</v>
      </c>
    </row>
    <row r="1158" spans="1:12" x14ac:dyDescent="0.25">
      <c r="A1158" t="s">
        <v>17</v>
      </c>
      <c r="B1158" t="s">
        <v>10699</v>
      </c>
      <c r="C1158" t="s">
        <v>7740</v>
      </c>
      <c r="D1158" t="s">
        <v>157</v>
      </c>
      <c r="F1158">
        <v>1</v>
      </c>
      <c r="G1158">
        <v>1</v>
      </c>
      <c r="H1158" t="s">
        <v>172</v>
      </c>
      <c r="I1158">
        <v>1</v>
      </c>
      <c r="J1158">
        <v>0</v>
      </c>
    </row>
    <row r="1159" spans="1:12" x14ac:dyDescent="0.25">
      <c r="A1159" t="s">
        <v>17</v>
      </c>
      <c r="B1159" t="s">
        <v>10700</v>
      </c>
      <c r="C1159" t="s">
        <v>7741</v>
      </c>
      <c r="D1159" t="s">
        <v>37</v>
      </c>
      <c r="F1159">
        <v>1</v>
      </c>
      <c r="G1159">
        <v>1</v>
      </c>
      <c r="H1159" t="s">
        <v>1997</v>
      </c>
      <c r="I1159">
        <v>1</v>
      </c>
      <c r="J1159">
        <v>0</v>
      </c>
    </row>
    <row r="1160" spans="1:12" x14ac:dyDescent="0.25">
      <c r="A1160" t="s">
        <v>17</v>
      </c>
      <c r="B1160" t="s">
        <v>10701</v>
      </c>
      <c r="C1160" t="s">
        <v>7742</v>
      </c>
      <c r="D1160" t="s">
        <v>37</v>
      </c>
      <c r="F1160">
        <v>1</v>
      </c>
      <c r="G1160">
        <v>1</v>
      </c>
      <c r="H1160" t="s">
        <v>69</v>
      </c>
      <c r="I1160">
        <v>1</v>
      </c>
      <c r="J1160">
        <v>0</v>
      </c>
    </row>
    <row r="1161" spans="1:12" x14ac:dyDescent="0.25">
      <c r="A1161" t="s">
        <v>17</v>
      </c>
      <c r="B1161" t="s">
        <v>10702</v>
      </c>
      <c r="C1161" t="s">
        <v>7743</v>
      </c>
      <c r="D1161" t="s">
        <v>37</v>
      </c>
      <c r="F1161">
        <v>1</v>
      </c>
      <c r="G1161">
        <v>1</v>
      </c>
      <c r="H1161" t="s">
        <v>38</v>
      </c>
      <c r="I1161">
        <v>1</v>
      </c>
      <c r="J1161">
        <v>0</v>
      </c>
    </row>
    <row r="1162" spans="1:12" x14ac:dyDescent="0.25">
      <c r="A1162" t="s">
        <v>17</v>
      </c>
      <c r="B1162" t="s">
        <v>10703</v>
      </c>
      <c r="C1162" t="s">
        <v>7744</v>
      </c>
      <c r="D1162" t="s">
        <v>19</v>
      </c>
      <c r="F1162">
        <v>1</v>
      </c>
      <c r="G1162">
        <v>1</v>
      </c>
      <c r="H1162" t="s">
        <v>20</v>
      </c>
      <c r="I1162">
        <v>1</v>
      </c>
      <c r="J1162">
        <v>0</v>
      </c>
    </row>
    <row r="1163" spans="1:12" x14ac:dyDescent="0.25">
      <c r="A1163" t="s">
        <v>17</v>
      </c>
      <c r="B1163" t="s">
        <v>10704</v>
      </c>
      <c r="C1163" t="s">
        <v>7745</v>
      </c>
      <c r="D1163" t="s">
        <v>187</v>
      </c>
      <c r="F1163">
        <v>1</v>
      </c>
      <c r="G1163">
        <v>1</v>
      </c>
      <c r="H1163" t="s">
        <v>188</v>
      </c>
      <c r="I1163">
        <v>1</v>
      </c>
      <c r="J1163">
        <v>0</v>
      </c>
    </row>
    <row r="1164" spans="1:12" x14ac:dyDescent="0.25">
      <c r="A1164" t="s">
        <v>17</v>
      </c>
      <c r="B1164" t="s">
        <v>10705</v>
      </c>
      <c r="C1164" t="s">
        <v>7746</v>
      </c>
      <c r="D1164" t="s">
        <v>19</v>
      </c>
      <c r="F1164">
        <v>1</v>
      </c>
      <c r="G1164">
        <v>1</v>
      </c>
      <c r="H1164" t="s">
        <v>24</v>
      </c>
      <c r="I1164">
        <v>1</v>
      </c>
      <c r="J1164">
        <v>0</v>
      </c>
    </row>
    <row r="1165" spans="1:12" x14ac:dyDescent="0.25">
      <c r="A1165" t="s">
        <v>17</v>
      </c>
      <c r="B1165" t="s">
        <v>10706</v>
      </c>
      <c r="C1165" t="s">
        <v>7747</v>
      </c>
      <c r="D1165" t="s">
        <v>157</v>
      </c>
      <c r="F1165">
        <v>1</v>
      </c>
      <c r="G1165">
        <v>1</v>
      </c>
      <c r="H1165" t="s">
        <v>264</v>
      </c>
      <c r="I1165">
        <v>1</v>
      </c>
      <c r="J1165">
        <v>0</v>
      </c>
    </row>
    <row r="1166" spans="1:12" x14ac:dyDescent="0.25">
      <c r="A1166" t="s">
        <v>17</v>
      </c>
      <c r="B1166" t="s">
        <v>10707</v>
      </c>
      <c r="C1166" t="s">
        <v>7748</v>
      </c>
      <c r="D1166" t="s">
        <v>37</v>
      </c>
      <c r="F1166">
        <v>1</v>
      </c>
      <c r="G1166">
        <v>1</v>
      </c>
      <c r="H1166" t="s">
        <v>38</v>
      </c>
      <c r="I1166">
        <v>1</v>
      </c>
      <c r="J1166">
        <v>0</v>
      </c>
    </row>
    <row r="1167" spans="1:12" x14ac:dyDescent="0.25">
      <c r="A1167" t="s">
        <v>17</v>
      </c>
      <c r="B1167" t="s">
        <v>10708</v>
      </c>
      <c r="C1167" t="s">
        <v>7749</v>
      </c>
      <c r="D1167" t="s">
        <v>41</v>
      </c>
      <c r="F1167">
        <v>1</v>
      </c>
      <c r="G1167">
        <v>1</v>
      </c>
      <c r="H1167" t="s">
        <v>194</v>
      </c>
      <c r="I1167">
        <v>1</v>
      </c>
      <c r="J1167">
        <v>0</v>
      </c>
    </row>
    <row r="1168" spans="1:12" x14ac:dyDescent="0.25">
      <c r="A1168" t="s">
        <v>17</v>
      </c>
      <c r="B1168" t="s">
        <v>10709</v>
      </c>
      <c r="C1168" t="s">
        <v>7750</v>
      </c>
      <c r="D1168" t="s">
        <v>41</v>
      </c>
      <c r="F1168">
        <v>1</v>
      </c>
      <c r="G1168">
        <v>1</v>
      </c>
      <c r="H1168" t="s">
        <v>194</v>
      </c>
      <c r="I1168">
        <v>1</v>
      </c>
      <c r="J1168">
        <v>0</v>
      </c>
    </row>
    <row r="1169" spans="1:12" x14ac:dyDescent="0.25">
      <c r="A1169" t="s">
        <v>17</v>
      </c>
      <c r="B1169" t="s">
        <v>10710</v>
      </c>
      <c r="C1169" t="s">
        <v>7751</v>
      </c>
      <c r="D1169" t="s">
        <v>37</v>
      </c>
      <c r="F1169">
        <v>1</v>
      </c>
      <c r="G1169">
        <v>1</v>
      </c>
      <c r="H1169" t="s">
        <v>38</v>
      </c>
      <c r="I1169">
        <v>1</v>
      </c>
      <c r="J1169">
        <v>0</v>
      </c>
      <c r="L1169" s="1"/>
    </row>
    <row r="1170" spans="1:12" x14ac:dyDescent="0.25">
      <c r="A1170" t="s">
        <v>17</v>
      </c>
      <c r="B1170" t="s">
        <v>10711</v>
      </c>
      <c r="C1170" t="s">
        <v>7752</v>
      </c>
      <c r="D1170" t="s">
        <v>37</v>
      </c>
      <c r="F1170">
        <v>1</v>
      </c>
      <c r="G1170">
        <v>1</v>
      </c>
      <c r="H1170" t="s">
        <v>2042</v>
      </c>
      <c r="I1170">
        <v>1</v>
      </c>
      <c r="J1170">
        <v>0</v>
      </c>
    </row>
    <row r="1171" spans="1:12" x14ac:dyDescent="0.25">
      <c r="A1171" t="s">
        <v>17</v>
      </c>
      <c r="B1171" t="s">
        <v>10712</v>
      </c>
      <c r="C1171" t="s">
        <v>7753</v>
      </c>
      <c r="D1171" t="s">
        <v>37</v>
      </c>
      <c r="F1171">
        <v>1</v>
      </c>
      <c r="G1171">
        <v>1</v>
      </c>
      <c r="H1171" t="s">
        <v>38</v>
      </c>
      <c r="I1171">
        <v>1</v>
      </c>
      <c r="J1171">
        <v>0</v>
      </c>
    </row>
    <row r="1172" spans="1:12" x14ac:dyDescent="0.25">
      <c r="A1172" t="s">
        <v>17</v>
      </c>
      <c r="B1172" t="s">
        <v>10713</v>
      </c>
      <c r="C1172" t="s">
        <v>7754</v>
      </c>
      <c r="D1172" t="s">
        <v>157</v>
      </c>
      <c r="F1172">
        <v>1</v>
      </c>
      <c r="G1172">
        <v>1</v>
      </c>
      <c r="H1172" t="s">
        <v>264</v>
      </c>
      <c r="I1172">
        <v>1</v>
      </c>
      <c r="J1172">
        <v>0</v>
      </c>
    </row>
    <row r="1173" spans="1:12" x14ac:dyDescent="0.25">
      <c r="A1173" t="s">
        <v>17</v>
      </c>
      <c r="B1173" t="s">
        <v>10714</v>
      </c>
      <c r="C1173" t="s">
        <v>7755</v>
      </c>
      <c r="D1173" t="s">
        <v>157</v>
      </c>
      <c r="F1173">
        <v>1</v>
      </c>
      <c r="G1173">
        <v>1</v>
      </c>
      <c r="H1173" t="s">
        <v>264</v>
      </c>
      <c r="I1173">
        <v>1</v>
      </c>
      <c r="J1173">
        <v>0</v>
      </c>
    </row>
    <row r="1174" spans="1:12" x14ac:dyDescent="0.25">
      <c r="A1174" t="s">
        <v>17</v>
      </c>
      <c r="B1174" t="s">
        <v>10715</v>
      </c>
      <c r="C1174" t="s">
        <v>7756</v>
      </c>
      <c r="D1174" t="s">
        <v>167</v>
      </c>
      <c r="F1174">
        <v>1</v>
      </c>
      <c r="G1174">
        <v>1</v>
      </c>
      <c r="H1174" t="s">
        <v>168</v>
      </c>
      <c r="I1174">
        <v>1</v>
      </c>
      <c r="J1174">
        <v>0</v>
      </c>
    </row>
    <row r="1175" spans="1:12" x14ac:dyDescent="0.25">
      <c r="A1175" t="s">
        <v>17</v>
      </c>
      <c r="B1175" t="s">
        <v>10716</v>
      </c>
      <c r="C1175" t="s">
        <v>7757</v>
      </c>
      <c r="D1175" t="s">
        <v>157</v>
      </c>
      <c r="F1175">
        <v>1</v>
      </c>
      <c r="G1175">
        <v>1</v>
      </c>
      <c r="H1175" t="s">
        <v>296</v>
      </c>
      <c r="I1175">
        <v>1</v>
      </c>
      <c r="J1175">
        <v>0</v>
      </c>
    </row>
    <row r="1176" spans="1:12" x14ac:dyDescent="0.25">
      <c r="A1176" t="s">
        <v>17</v>
      </c>
      <c r="B1176" t="s">
        <v>10717</v>
      </c>
      <c r="C1176" t="s">
        <v>7758</v>
      </c>
      <c r="D1176" t="s">
        <v>439</v>
      </c>
      <c r="F1176">
        <v>1</v>
      </c>
      <c r="G1176">
        <v>1</v>
      </c>
      <c r="H1176" t="s">
        <v>440</v>
      </c>
      <c r="I1176">
        <v>1</v>
      </c>
      <c r="J1176">
        <v>0</v>
      </c>
    </row>
    <row r="1177" spans="1:12" x14ac:dyDescent="0.25">
      <c r="A1177" t="s">
        <v>17</v>
      </c>
      <c r="B1177" t="s">
        <v>10718</v>
      </c>
      <c r="C1177" t="s">
        <v>7759</v>
      </c>
      <c r="D1177" t="s">
        <v>41</v>
      </c>
      <c r="F1177">
        <v>1</v>
      </c>
      <c r="G1177">
        <v>1</v>
      </c>
      <c r="H1177" t="s">
        <v>196</v>
      </c>
      <c r="I1177">
        <v>1</v>
      </c>
      <c r="J1177">
        <v>0</v>
      </c>
    </row>
    <row r="1178" spans="1:12" x14ac:dyDescent="0.25">
      <c r="A1178" t="s">
        <v>17</v>
      </c>
      <c r="B1178" t="s">
        <v>10719</v>
      </c>
      <c r="C1178" t="s">
        <v>7760</v>
      </c>
      <c r="D1178" t="s">
        <v>157</v>
      </c>
      <c r="F1178">
        <v>1</v>
      </c>
      <c r="G1178">
        <v>1</v>
      </c>
      <c r="H1178" t="s">
        <v>296</v>
      </c>
      <c r="I1178">
        <v>1</v>
      </c>
      <c r="J1178">
        <v>0</v>
      </c>
    </row>
    <row r="1179" spans="1:12" x14ac:dyDescent="0.25">
      <c r="A1179" t="s">
        <v>17</v>
      </c>
      <c r="B1179" t="s">
        <v>10720</v>
      </c>
      <c r="C1179" t="s">
        <v>7761</v>
      </c>
      <c r="D1179" t="s">
        <v>157</v>
      </c>
      <c r="F1179">
        <v>1</v>
      </c>
      <c r="G1179">
        <v>1</v>
      </c>
      <c r="H1179" t="s">
        <v>296</v>
      </c>
      <c r="I1179">
        <v>1</v>
      </c>
      <c r="J1179">
        <v>0</v>
      </c>
    </row>
    <row r="1180" spans="1:12" x14ac:dyDescent="0.25">
      <c r="A1180" t="s">
        <v>17</v>
      </c>
      <c r="B1180" t="s">
        <v>10721</v>
      </c>
      <c r="C1180" t="s">
        <v>7762</v>
      </c>
      <c r="D1180" t="s">
        <v>157</v>
      </c>
      <c r="F1180">
        <v>1</v>
      </c>
      <c r="G1180">
        <v>1</v>
      </c>
      <c r="H1180" t="s">
        <v>296</v>
      </c>
      <c r="I1180">
        <v>1</v>
      </c>
      <c r="J1180">
        <v>0</v>
      </c>
    </row>
    <row r="1181" spans="1:12" x14ac:dyDescent="0.25">
      <c r="A1181" t="s">
        <v>17</v>
      </c>
      <c r="B1181" t="s">
        <v>10722</v>
      </c>
      <c r="C1181" t="s">
        <v>7763</v>
      </c>
      <c r="D1181" t="s">
        <v>157</v>
      </c>
      <c r="F1181">
        <v>1</v>
      </c>
      <c r="G1181">
        <v>1</v>
      </c>
      <c r="H1181" t="s">
        <v>296</v>
      </c>
      <c r="I1181">
        <v>1</v>
      </c>
      <c r="J1181">
        <v>0</v>
      </c>
    </row>
    <row r="1182" spans="1:12" x14ac:dyDescent="0.25">
      <c r="A1182" t="s">
        <v>17</v>
      </c>
      <c r="B1182" t="s">
        <v>10723</v>
      </c>
      <c r="C1182" t="s">
        <v>7764</v>
      </c>
      <c r="D1182" t="s">
        <v>19</v>
      </c>
      <c r="F1182">
        <v>1</v>
      </c>
      <c r="G1182">
        <v>1</v>
      </c>
      <c r="H1182" t="s">
        <v>20</v>
      </c>
      <c r="I1182">
        <v>1</v>
      </c>
      <c r="J1182">
        <v>0</v>
      </c>
    </row>
    <row r="1183" spans="1:12" x14ac:dyDescent="0.25">
      <c r="A1183" t="s">
        <v>17</v>
      </c>
      <c r="B1183" t="s">
        <v>10724</v>
      </c>
      <c r="C1183" t="s">
        <v>7765</v>
      </c>
      <c r="D1183" t="s">
        <v>37</v>
      </c>
      <c r="F1183">
        <v>1</v>
      </c>
      <c r="G1183">
        <v>1</v>
      </c>
      <c r="H1183" t="s">
        <v>2067</v>
      </c>
      <c r="I1183">
        <v>1</v>
      </c>
      <c r="J1183">
        <v>0</v>
      </c>
    </row>
    <row r="1184" spans="1:12" x14ac:dyDescent="0.25">
      <c r="A1184" t="s">
        <v>17</v>
      </c>
      <c r="B1184" t="s">
        <v>10725</v>
      </c>
      <c r="C1184" t="s">
        <v>7766</v>
      </c>
      <c r="D1184" t="s">
        <v>37</v>
      </c>
      <c r="F1184">
        <v>1</v>
      </c>
      <c r="G1184">
        <v>1</v>
      </c>
      <c r="H1184" t="s">
        <v>2075</v>
      </c>
      <c r="I1184">
        <v>1</v>
      </c>
      <c r="J1184">
        <v>0</v>
      </c>
    </row>
    <row r="1185" spans="1:10" x14ac:dyDescent="0.25">
      <c r="A1185" t="s">
        <v>17</v>
      </c>
      <c r="B1185" t="s">
        <v>10726</v>
      </c>
      <c r="C1185" t="s">
        <v>7767</v>
      </c>
      <c r="D1185" t="s">
        <v>37</v>
      </c>
      <c r="F1185">
        <v>1</v>
      </c>
      <c r="G1185">
        <v>1</v>
      </c>
      <c r="H1185" t="s">
        <v>2078</v>
      </c>
      <c r="I1185">
        <v>1</v>
      </c>
      <c r="J1185">
        <v>0</v>
      </c>
    </row>
    <row r="1186" spans="1:10" x14ac:dyDescent="0.25">
      <c r="A1186" t="s">
        <v>17</v>
      </c>
      <c r="B1186" t="s">
        <v>10727</v>
      </c>
      <c r="C1186" t="s">
        <v>7768</v>
      </c>
      <c r="D1186" t="s">
        <v>157</v>
      </c>
      <c r="F1186">
        <v>1</v>
      </c>
      <c r="G1186">
        <v>1</v>
      </c>
      <c r="H1186" t="s">
        <v>273</v>
      </c>
      <c r="I1186">
        <v>1</v>
      </c>
      <c r="J1186">
        <v>0</v>
      </c>
    </row>
    <row r="1187" spans="1:10" x14ac:dyDescent="0.25">
      <c r="A1187" t="s">
        <v>17</v>
      </c>
      <c r="B1187" t="s">
        <v>10728</v>
      </c>
      <c r="C1187" t="s">
        <v>7769</v>
      </c>
      <c r="D1187" t="s">
        <v>41</v>
      </c>
      <c r="F1187">
        <v>1</v>
      </c>
      <c r="G1187">
        <v>1</v>
      </c>
      <c r="H1187" t="s">
        <v>284</v>
      </c>
      <c r="I1187">
        <v>1</v>
      </c>
      <c r="J1187">
        <v>0</v>
      </c>
    </row>
    <row r="1188" spans="1:10" x14ac:dyDescent="0.25">
      <c r="A1188" t="s">
        <v>17</v>
      </c>
      <c r="B1188" t="s">
        <v>10729</v>
      </c>
      <c r="C1188" t="s">
        <v>7770</v>
      </c>
      <c r="D1188" t="s">
        <v>167</v>
      </c>
      <c r="F1188">
        <v>1</v>
      </c>
      <c r="G1188">
        <v>1</v>
      </c>
      <c r="H1188" t="s">
        <v>351</v>
      </c>
      <c r="I1188">
        <v>1</v>
      </c>
      <c r="J1188">
        <v>0</v>
      </c>
    </row>
    <row r="1189" spans="1:10" x14ac:dyDescent="0.25">
      <c r="A1189" t="s">
        <v>17</v>
      </c>
      <c r="B1189" t="s">
        <v>10730</v>
      </c>
      <c r="C1189" t="s">
        <v>7771</v>
      </c>
      <c r="D1189" t="s">
        <v>167</v>
      </c>
      <c r="F1189">
        <v>1</v>
      </c>
      <c r="G1189">
        <v>1</v>
      </c>
      <c r="H1189" t="s">
        <v>351</v>
      </c>
      <c r="I1189">
        <v>1</v>
      </c>
      <c r="J1189">
        <v>0</v>
      </c>
    </row>
    <row r="1190" spans="1:10" x14ac:dyDescent="0.25">
      <c r="A1190" t="s">
        <v>17</v>
      </c>
      <c r="B1190" t="s">
        <v>10731</v>
      </c>
      <c r="C1190" t="s">
        <v>7772</v>
      </c>
      <c r="D1190" t="s">
        <v>41</v>
      </c>
      <c r="F1190">
        <v>1</v>
      </c>
      <c r="G1190">
        <v>1</v>
      </c>
      <c r="H1190" t="s">
        <v>42</v>
      </c>
      <c r="I1190">
        <v>1</v>
      </c>
      <c r="J1190">
        <v>0</v>
      </c>
    </row>
    <row r="1191" spans="1:10" x14ac:dyDescent="0.25">
      <c r="A1191" t="s">
        <v>17</v>
      </c>
      <c r="B1191" t="s">
        <v>10732</v>
      </c>
      <c r="C1191" t="s">
        <v>7773</v>
      </c>
      <c r="D1191" t="s">
        <v>37</v>
      </c>
      <c r="F1191">
        <v>1</v>
      </c>
      <c r="G1191">
        <v>1</v>
      </c>
      <c r="H1191" t="s">
        <v>2096</v>
      </c>
      <c r="I1191">
        <v>1</v>
      </c>
      <c r="J1191">
        <v>0</v>
      </c>
    </row>
    <row r="1192" spans="1:10" x14ac:dyDescent="0.25">
      <c r="A1192" t="s">
        <v>17</v>
      </c>
      <c r="B1192" t="s">
        <v>10733</v>
      </c>
      <c r="C1192" t="s">
        <v>7774</v>
      </c>
      <c r="D1192" t="s">
        <v>41</v>
      </c>
      <c r="F1192">
        <v>1</v>
      </c>
      <c r="G1192">
        <v>1</v>
      </c>
      <c r="H1192" t="s">
        <v>444</v>
      </c>
      <c r="I1192">
        <v>1</v>
      </c>
      <c r="J1192">
        <v>0</v>
      </c>
    </row>
    <row r="1193" spans="1:10" x14ac:dyDescent="0.25">
      <c r="A1193" t="s">
        <v>17</v>
      </c>
      <c r="B1193" t="s">
        <v>10734</v>
      </c>
      <c r="C1193" t="s">
        <v>7775</v>
      </c>
      <c r="D1193" t="s">
        <v>37</v>
      </c>
      <c r="F1193">
        <v>1</v>
      </c>
      <c r="G1193">
        <v>1</v>
      </c>
      <c r="H1193" t="s">
        <v>190</v>
      </c>
      <c r="I1193">
        <v>1</v>
      </c>
      <c r="J1193">
        <v>0</v>
      </c>
    </row>
    <row r="1194" spans="1:10" x14ac:dyDescent="0.25">
      <c r="A1194" t="s">
        <v>17</v>
      </c>
      <c r="B1194" t="s">
        <v>10735</v>
      </c>
      <c r="C1194" t="s">
        <v>7776</v>
      </c>
      <c r="D1194" t="s">
        <v>41</v>
      </c>
      <c r="F1194">
        <v>1</v>
      </c>
      <c r="G1194">
        <v>1</v>
      </c>
      <c r="H1194" t="s">
        <v>196</v>
      </c>
      <c r="I1194">
        <v>1</v>
      </c>
      <c r="J1194">
        <v>0</v>
      </c>
    </row>
    <row r="1195" spans="1:10" x14ac:dyDescent="0.25">
      <c r="A1195" t="s">
        <v>17</v>
      </c>
      <c r="B1195" t="s">
        <v>10736</v>
      </c>
      <c r="C1195" t="s">
        <v>7777</v>
      </c>
      <c r="D1195" t="s">
        <v>41</v>
      </c>
      <c r="F1195">
        <v>1</v>
      </c>
      <c r="G1195">
        <v>1</v>
      </c>
      <c r="H1195" t="s">
        <v>875</v>
      </c>
      <c r="I1195">
        <v>1</v>
      </c>
      <c r="J1195">
        <v>0</v>
      </c>
    </row>
    <row r="1196" spans="1:10" x14ac:dyDescent="0.25">
      <c r="A1196" t="s">
        <v>17</v>
      </c>
      <c r="B1196" t="s">
        <v>10737</v>
      </c>
      <c r="C1196" t="s">
        <v>7778</v>
      </c>
      <c r="D1196" t="s">
        <v>41</v>
      </c>
      <c r="F1196">
        <v>1</v>
      </c>
      <c r="G1196">
        <v>1</v>
      </c>
      <c r="H1196" t="s">
        <v>444</v>
      </c>
      <c r="I1196">
        <v>1</v>
      </c>
      <c r="J1196">
        <v>0</v>
      </c>
    </row>
    <row r="1197" spans="1:10" x14ac:dyDescent="0.25">
      <c r="A1197" t="s">
        <v>17</v>
      </c>
      <c r="B1197" t="s">
        <v>10738</v>
      </c>
      <c r="C1197" t="s">
        <v>7779</v>
      </c>
      <c r="D1197" t="s">
        <v>37</v>
      </c>
      <c r="F1197">
        <v>1</v>
      </c>
      <c r="G1197">
        <v>1</v>
      </c>
      <c r="H1197" t="s">
        <v>1803</v>
      </c>
      <c r="I1197">
        <v>1</v>
      </c>
      <c r="J1197">
        <v>0</v>
      </c>
    </row>
    <row r="1198" spans="1:10" x14ac:dyDescent="0.25">
      <c r="A1198" t="s">
        <v>17</v>
      </c>
      <c r="B1198" t="s">
        <v>10739</v>
      </c>
      <c r="C1198" t="s">
        <v>7780</v>
      </c>
      <c r="D1198" t="s">
        <v>41</v>
      </c>
      <c r="F1198">
        <v>1</v>
      </c>
      <c r="G1198">
        <v>1</v>
      </c>
      <c r="H1198" t="s">
        <v>196</v>
      </c>
      <c r="I1198">
        <v>1</v>
      </c>
      <c r="J1198">
        <v>0</v>
      </c>
    </row>
    <row r="1199" spans="1:10" x14ac:dyDescent="0.25">
      <c r="A1199" t="s">
        <v>17</v>
      </c>
      <c r="B1199" t="s">
        <v>10740</v>
      </c>
      <c r="C1199" t="s">
        <v>7781</v>
      </c>
      <c r="D1199" t="s">
        <v>41</v>
      </c>
      <c r="F1199">
        <v>1</v>
      </c>
      <c r="G1199">
        <v>1</v>
      </c>
      <c r="H1199" t="s">
        <v>196</v>
      </c>
      <c r="I1199">
        <v>1</v>
      </c>
      <c r="J1199">
        <v>0</v>
      </c>
    </row>
    <row r="1200" spans="1:10" x14ac:dyDescent="0.25">
      <c r="A1200" t="s">
        <v>17</v>
      </c>
      <c r="B1200" t="s">
        <v>10741</v>
      </c>
      <c r="C1200" t="s">
        <v>7782</v>
      </c>
      <c r="D1200" t="s">
        <v>41</v>
      </c>
      <c r="F1200">
        <v>1</v>
      </c>
      <c r="G1200">
        <v>1</v>
      </c>
      <c r="H1200" t="s">
        <v>304</v>
      </c>
      <c r="I1200">
        <v>1</v>
      </c>
      <c r="J1200">
        <v>0</v>
      </c>
    </row>
    <row r="1201" spans="1:10" x14ac:dyDescent="0.25">
      <c r="A1201" t="s">
        <v>17</v>
      </c>
      <c r="B1201" t="s">
        <v>10742</v>
      </c>
      <c r="C1201" t="s">
        <v>7783</v>
      </c>
      <c r="D1201" t="s">
        <v>41</v>
      </c>
      <c r="F1201">
        <v>1</v>
      </c>
      <c r="G1201">
        <v>1</v>
      </c>
      <c r="H1201" t="s">
        <v>304</v>
      </c>
      <c r="I1201">
        <v>1</v>
      </c>
      <c r="J1201">
        <v>0</v>
      </c>
    </row>
    <row r="1202" spans="1:10" x14ac:dyDescent="0.25">
      <c r="A1202" t="s">
        <v>17</v>
      </c>
      <c r="B1202" t="s">
        <v>10743</v>
      </c>
      <c r="C1202" t="s">
        <v>7784</v>
      </c>
      <c r="D1202" t="s">
        <v>41</v>
      </c>
      <c r="F1202">
        <v>1</v>
      </c>
      <c r="G1202">
        <v>1</v>
      </c>
      <c r="H1202" t="s">
        <v>875</v>
      </c>
      <c r="I1202">
        <v>1</v>
      </c>
      <c r="J1202">
        <v>0</v>
      </c>
    </row>
    <row r="1203" spans="1:10" x14ac:dyDescent="0.25">
      <c r="A1203" t="s">
        <v>17</v>
      </c>
      <c r="B1203" t="s">
        <v>10744</v>
      </c>
      <c r="C1203" t="s">
        <v>7785</v>
      </c>
      <c r="D1203" t="s">
        <v>41</v>
      </c>
      <c r="F1203">
        <v>1</v>
      </c>
      <c r="G1203">
        <v>1</v>
      </c>
      <c r="H1203" t="s">
        <v>2112</v>
      </c>
      <c r="I1203">
        <v>1</v>
      </c>
      <c r="J1203">
        <v>0</v>
      </c>
    </row>
    <row r="1204" spans="1:10" x14ac:dyDescent="0.25">
      <c r="A1204" t="s">
        <v>17</v>
      </c>
      <c r="B1204" t="s">
        <v>10745</v>
      </c>
      <c r="C1204" t="s">
        <v>7786</v>
      </c>
      <c r="D1204" t="s">
        <v>167</v>
      </c>
      <c r="F1204">
        <v>1</v>
      </c>
      <c r="G1204">
        <v>1</v>
      </c>
      <c r="H1204" t="s">
        <v>351</v>
      </c>
      <c r="I1204">
        <v>1</v>
      </c>
      <c r="J1204">
        <v>0</v>
      </c>
    </row>
    <row r="1205" spans="1:10" x14ac:dyDescent="0.25">
      <c r="A1205" t="s">
        <v>17</v>
      </c>
      <c r="B1205" t="s">
        <v>10746</v>
      </c>
      <c r="C1205" t="s">
        <v>7787</v>
      </c>
      <c r="D1205" t="s">
        <v>167</v>
      </c>
      <c r="F1205">
        <v>1</v>
      </c>
      <c r="G1205">
        <v>1</v>
      </c>
      <c r="H1205" t="s">
        <v>351</v>
      </c>
      <c r="I1205">
        <v>1</v>
      </c>
      <c r="J1205">
        <v>0</v>
      </c>
    </row>
    <row r="1206" spans="1:10" x14ac:dyDescent="0.25">
      <c r="A1206" t="s">
        <v>17</v>
      </c>
      <c r="B1206" t="s">
        <v>10747</v>
      </c>
      <c r="C1206" t="s">
        <v>7788</v>
      </c>
      <c r="D1206" t="s">
        <v>41</v>
      </c>
      <c r="F1206">
        <v>1</v>
      </c>
      <c r="G1206">
        <v>1</v>
      </c>
      <c r="H1206" t="s">
        <v>499</v>
      </c>
      <c r="I1206">
        <v>1</v>
      </c>
      <c r="J1206">
        <v>0</v>
      </c>
    </row>
    <row r="1207" spans="1:10" x14ac:dyDescent="0.25">
      <c r="A1207" t="s">
        <v>17</v>
      </c>
      <c r="B1207" t="s">
        <v>10748</v>
      </c>
      <c r="C1207" t="s">
        <v>7789</v>
      </c>
      <c r="D1207" t="s">
        <v>41</v>
      </c>
      <c r="F1207">
        <v>1</v>
      </c>
      <c r="G1207">
        <v>1</v>
      </c>
      <c r="H1207" t="s">
        <v>875</v>
      </c>
      <c r="I1207">
        <v>1</v>
      </c>
      <c r="J1207">
        <v>0</v>
      </c>
    </row>
    <row r="1208" spans="1:10" x14ac:dyDescent="0.25">
      <c r="A1208" t="s">
        <v>17</v>
      </c>
      <c r="B1208" t="s">
        <v>10749</v>
      </c>
      <c r="C1208" t="s">
        <v>7790</v>
      </c>
      <c r="D1208" t="s">
        <v>157</v>
      </c>
      <c r="F1208">
        <v>1</v>
      </c>
      <c r="G1208">
        <v>1</v>
      </c>
      <c r="H1208" t="s">
        <v>264</v>
      </c>
      <c r="I1208">
        <v>1</v>
      </c>
      <c r="J1208">
        <v>0</v>
      </c>
    </row>
    <row r="1209" spans="1:10" x14ac:dyDescent="0.25">
      <c r="A1209" t="s">
        <v>17</v>
      </c>
      <c r="B1209" t="s">
        <v>10750</v>
      </c>
      <c r="C1209" t="s">
        <v>7791</v>
      </c>
      <c r="D1209" t="s">
        <v>41</v>
      </c>
      <c r="F1209">
        <v>1</v>
      </c>
      <c r="G1209">
        <v>1</v>
      </c>
      <c r="H1209" t="s">
        <v>2119</v>
      </c>
      <c r="I1209">
        <v>1</v>
      </c>
      <c r="J1209">
        <v>0</v>
      </c>
    </row>
    <row r="1210" spans="1:10" x14ac:dyDescent="0.25">
      <c r="A1210" t="s">
        <v>17</v>
      </c>
      <c r="B1210" t="s">
        <v>10751</v>
      </c>
      <c r="C1210" t="s">
        <v>7792</v>
      </c>
      <c r="D1210" t="s">
        <v>41</v>
      </c>
      <c r="F1210">
        <v>1</v>
      </c>
      <c r="G1210">
        <v>1</v>
      </c>
      <c r="H1210" t="s">
        <v>444</v>
      </c>
      <c r="I1210">
        <v>1</v>
      </c>
      <c r="J1210">
        <v>0</v>
      </c>
    </row>
    <row r="1211" spans="1:10" x14ac:dyDescent="0.25">
      <c r="A1211" t="s">
        <v>17</v>
      </c>
      <c r="B1211" t="s">
        <v>10752</v>
      </c>
      <c r="C1211" t="s">
        <v>7793</v>
      </c>
      <c r="D1211" t="s">
        <v>41</v>
      </c>
      <c r="F1211">
        <v>1</v>
      </c>
      <c r="G1211">
        <v>1</v>
      </c>
      <c r="H1211" t="s">
        <v>2112</v>
      </c>
      <c r="I1211">
        <v>1</v>
      </c>
      <c r="J1211">
        <v>0</v>
      </c>
    </row>
    <row r="1212" spans="1:10" x14ac:dyDescent="0.25">
      <c r="A1212" t="s">
        <v>17</v>
      </c>
      <c r="B1212" t="s">
        <v>10753</v>
      </c>
      <c r="C1212" t="s">
        <v>7794</v>
      </c>
      <c r="D1212" t="s">
        <v>41</v>
      </c>
      <c r="F1212">
        <v>1</v>
      </c>
      <c r="G1212">
        <v>1</v>
      </c>
      <c r="H1212" t="s">
        <v>196</v>
      </c>
      <c r="I1212">
        <v>1</v>
      </c>
      <c r="J1212">
        <v>0</v>
      </c>
    </row>
    <row r="1213" spans="1:10" x14ac:dyDescent="0.25">
      <c r="A1213" t="s">
        <v>17</v>
      </c>
      <c r="B1213" t="s">
        <v>10754</v>
      </c>
      <c r="C1213" t="s">
        <v>7795</v>
      </c>
      <c r="D1213" t="s">
        <v>41</v>
      </c>
      <c r="F1213">
        <v>1</v>
      </c>
      <c r="G1213">
        <v>1</v>
      </c>
      <c r="H1213" t="s">
        <v>196</v>
      </c>
      <c r="I1213">
        <v>1</v>
      </c>
      <c r="J1213">
        <v>0</v>
      </c>
    </row>
    <row r="1214" spans="1:10" x14ac:dyDescent="0.25">
      <c r="A1214" t="s">
        <v>17</v>
      </c>
      <c r="B1214" t="s">
        <v>10755</v>
      </c>
      <c r="C1214" t="s">
        <v>7796</v>
      </c>
      <c r="D1214" t="s">
        <v>41</v>
      </c>
      <c r="F1214">
        <v>1</v>
      </c>
      <c r="G1214">
        <v>1</v>
      </c>
      <c r="H1214" t="s">
        <v>304</v>
      </c>
      <c r="I1214">
        <v>1</v>
      </c>
      <c r="J1214">
        <v>0</v>
      </c>
    </row>
    <row r="1215" spans="1:10" x14ac:dyDescent="0.25">
      <c r="A1215" t="s">
        <v>17</v>
      </c>
      <c r="B1215" t="s">
        <v>10756</v>
      </c>
      <c r="C1215" t="s">
        <v>7797</v>
      </c>
      <c r="D1215" t="s">
        <v>41</v>
      </c>
      <c r="F1215">
        <v>1</v>
      </c>
      <c r="G1215">
        <v>1</v>
      </c>
      <c r="H1215" t="s">
        <v>304</v>
      </c>
      <c r="I1215">
        <v>1</v>
      </c>
      <c r="J1215">
        <v>0</v>
      </c>
    </row>
    <row r="1216" spans="1:10" x14ac:dyDescent="0.25">
      <c r="A1216" t="s">
        <v>17</v>
      </c>
      <c r="B1216" t="s">
        <v>10757</v>
      </c>
      <c r="C1216" t="s">
        <v>7798</v>
      </c>
      <c r="D1216" t="s">
        <v>41</v>
      </c>
      <c r="F1216">
        <v>1</v>
      </c>
      <c r="G1216">
        <v>1</v>
      </c>
      <c r="H1216" t="s">
        <v>196</v>
      </c>
      <c r="I1216">
        <v>1</v>
      </c>
      <c r="J1216">
        <v>0</v>
      </c>
    </row>
    <row r="1217" spans="1:10" x14ac:dyDescent="0.25">
      <c r="A1217" t="s">
        <v>17</v>
      </c>
      <c r="B1217" t="s">
        <v>10758</v>
      </c>
      <c r="C1217" t="s">
        <v>7799</v>
      </c>
      <c r="D1217" t="s">
        <v>41</v>
      </c>
      <c r="F1217">
        <v>1</v>
      </c>
      <c r="G1217">
        <v>1</v>
      </c>
      <c r="H1217" t="s">
        <v>304</v>
      </c>
      <c r="I1217">
        <v>1</v>
      </c>
      <c r="J1217">
        <v>0</v>
      </c>
    </row>
    <row r="1218" spans="1:10" x14ac:dyDescent="0.25">
      <c r="A1218" t="s">
        <v>17</v>
      </c>
      <c r="B1218" t="s">
        <v>10759</v>
      </c>
      <c r="C1218" t="s">
        <v>7800</v>
      </c>
      <c r="D1218" t="s">
        <v>41</v>
      </c>
      <c r="F1218">
        <v>1</v>
      </c>
      <c r="G1218">
        <v>1</v>
      </c>
      <c r="H1218" t="s">
        <v>196</v>
      </c>
      <c r="I1218">
        <v>1</v>
      </c>
      <c r="J1218">
        <v>0</v>
      </c>
    </row>
    <row r="1219" spans="1:10" x14ac:dyDescent="0.25">
      <c r="A1219" t="s">
        <v>17</v>
      </c>
      <c r="B1219" t="s">
        <v>10760</v>
      </c>
      <c r="C1219" t="s">
        <v>7801</v>
      </c>
      <c r="D1219" t="s">
        <v>41</v>
      </c>
      <c r="F1219">
        <v>1</v>
      </c>
      <c r="G1219">
        <v>1</v>
      </c>
      <c r="H1219" t="s">
        <v>304</v>
      </c>
      <c r="I1219">
        <v>1</v>
      </c>
      <c r="J1219">
        <v>0</v>
      </c>
    </row>
    <row r="1220" spans="1:10" x14ac:dyDescent="0.25">
      <c r="A1220" t="s">
        <v>17</v>
      </c>
      <c r="B1220" t="s">
        <v>10761</v>
      </c>
      <c r="C1220" t="s">
        <v>7802</v>
      </c>
      <c r="D1220" t="s">
        <v>41</v>
      </c>
      <c r="F1220">
        <v>1</v>
      </c>
      <c r="G1220">
        <v>1</v>
      </c>
      <c r="H1220" t="s">
        <v>2134</v>
      </c>
      <c r="I1220">
        <v>1</v>
      </c>
      <c r="J1220">
        <v>0</v>
      </c>
    </row>
    <row r="1221" spans="1:10" x14ac:dyDescent="0.25">
      <c r="A1221" t="s">
        <v>17</v>
      </c>
      <c r="B1221" t="s">
        <v>10762</v>
      </c>
      <c r="C1221" t="s">
        <v>7803</v>
      </c>
      <c r="D1221" t="s">
        <v>37</v>
      </c>
      <c r="F1221">
        <v>1</v>
      </c>
      <c r="G1221">
        <v>1</v>
      </c>
      <c r="H1221" t="s">
        <v>2145</v>
      </c>
      <c r="I1221">
        <v>1</v>
      </c>
      <c r="J1221">
        <v>0</v>
      </c>
    </row>
    <row r="1222" spans="1:10" x14ac:dyDescent="0.25">
      <c r="A1222" t="s">
        <v>17</v>
      </c>
      <c r="B1222" t="s">
        <v>10763</v>
      </c>
      <c r="C1222" t="s">
        <v>7804</v>
      </c>
      <c r="D1222" t="s">
        <v>41</v>
      </c>
      <c r="F1222">
        <v>1</v>
      </c>
      <c r="G1222">
        <v>1</v>
      </c>
      <c r="H1222" t="s">
        <v>45</v>
      </c>
      <c r="I1222">
        <v>1</v>
      </c>
      <c r="J1222">
        <v>0</v>
      </c>
    </row>
    <row r="1223" spans="1:10" x14ac:dyDescent="0.25">
      <c r="A1223" t="s">
        <v>17</v>
      </c>
      <c r="B1223" t="s">
        <v>10764</v>
      </c>
      <c r="C1223" t="s">
        <v>7805</v>
      </c>
      <c r="D1223" t="s">
        <v>41</v>
      </c>
      <c r="F1223">
        <v>1</v>
      </c>
      <c r="G1223">
        <v>1</v>
      </c>
      <c r="H1223" t="s">
        <v>194</v>
      </c>
      <c r="I1223">
        <v>1</v>
      </c>
      <c r="J1223">
        <v>0</v>
      </c>
    </row>
    <row r="1224" spans="1:10" x14ac:dyDescent="0.25">
      <c r="A1224" t="s">
        <v>17</v>
      </c>
      <c r="B1224" t="s">
        <v>10765</v>
      </c>
      <c r="C1224" t="s">
        <v>7806</v>
      </c>
      <c r="D1224" t="s">
        <v>41</v>
      </c>
      <c r="F1224">
        <v>1</v>
      </c>
      <c r="G1224">
        <v>1</v>
      </c>
      <c r="H1224" t="s">
        <v>304</v>
      </c>
      <c r="I1224">
        <v>1</v>
      </c>
      <c r="J1224">
        <v>0</v>
      </c>
    </row>
    <row r="1225" spans="1:10" x14ac:dyDescent="0.25">
      <c r="A1225" t="s">
        <v>17</v>
      </c>
      <c r="B1225" t="s">
        <v>10766</v>
      </c>
      <c r="C1225" t="s">
        <v>7807</v>
      </c>
      <c r="D1225" t="s">
        <v>41</v>
      </c>
      <c r="F1225">
        <v>1</v>
      </c>
      <c r="G1225">
        <v>1</v>
      </c>
      <c r="H1225" t="s">
        <v>2159</v>
      </c>
      <c r="I1225">
        <v>1</v>
      </c>
      <c r="J1225">
        <v>0</v>
      </c>
    </row>
    <row r="1226" spans="1:10" x14ac:dyDescent="0.25">
      <c r="A1226" t="s">
        <v>17</v>
      </c>
      <c r="B1226" t="s">
        <v>10767</v>
      </c>
      <c r="C1226" t="s">
        <v>7808</v>
      </c>
      <c r="D1226" t="s">
        <v>41</v>
      </c>
      <c r="F1226">
        <v>1</v>
      </c>
      <c r="G1226">
        <v>1</v>
      </c>
      <c r="H1226" t="s">
        <v>2159</v>
      </c>
      <c r="I1226">
        <v>1</v>
      </c>
      <c r="J1226">
        <v>0</v>
      </c>
    </row>
    <row r="1227" spans="1:10" x14ac:dyDescent="0.25">
      <c r="A1227" t="s">
        <v>17</v>
      </c>
      <c r="B1227" t="s">
        <v>10768</v>
      </c>
      <c r="C1227" t="s">
        <v>7809</v>
      </c>
      <c r="D1227" t="s">
        <v>41</v>
      </c>
      <c r="F1227">
        <v>1</v>
      </c>
      <c r="G1227">
        <v>1</v>
      </c>
      <c r="H1227" t="s">
        <v>45</v>
      </c>
      <c r="I1227">
        <v>1</v>
      </c>
      <c r="J1227">
        <v>0</v>
      </c>
    </row>
    <row r="1228" spans="1:10" x14ac:dyDescent="0.25">
      <c r="A1228" t="s">
        <v>17</v>
      </c>
      <c r="B1228" t="s">
        <v>10769</v>
      </c>
      <c r="C1228" t="s">
        <v>7810</v>
      </c>
      <c r="D1228" t="s">
        <v>37</v>
      </c>
      <c r="F1228">
        <v>1</v>
      </c>
      <c r="G1228">
        <v>1</v>
      </c>
      <c r="H1228" t="s">
        <v>38</v>
      </c>
      <c r="I1228">
        <v>1</v>
      </c>
      <c r="J1228">
        <v>0</v>
      </c>
    </row>
    <row r="1229" spans="1:10" x14ac:dyDescent="0.25">
      <c r="A1229" t="s">
        <v>17</v>
      </c>
      <c r="B1229" t="s">
        <v>10770</v>
      </c>
      <c r="C1229" t="s">
        <v>7811</v>
      </c>
      <c r="D1229" t="s">
        <v>187</v>
      </c>
      <c r="F1229">
        <v>1</v>
      </c>
      <c r="G1229">
        <v>1</v>
      </c>
      <c r="H1229" t="s">
        <v>188</v>
      </c>
      <c r="I1229">
        <v>1</v>
      </c>
      <c r="J1229">
        <v>0</v>
      </c>
    </row>
    <row r="1230" spans="1:10" x14ac:dyDescent="0.25">
      <c r="A1230" t="s">
        <v>17</v>
      </c>
      <c r="B1230" t="s">
        <v>10771</v>
      </c>
      <c r="C1230" t="s">
        <v>7812</v>
      </c>
      <c r="D1230" t="s">
        <v>187</v>
      </c>
      <c r="F1230">
        <v>1</v>
      </c>
      <c r="G1230">
        <v>1</v>
      </c>
      <c r="H1230" t="s">
        <v>188</v>
      </c>
      <c r="I1230">
        <v>1</v>
      </c>
      <c r="J1230">
        <v>0</v>
      </c>
    </row>
    <row r="1231" spans="1:10" x14ac:dyDescent="0.25">
      <c r="A1231" t="s">
        <v>17</v>
      </c>
      <c r="B1231" t="s">
        <v>10772</v>
      </c>
      <c r="C1231" t="s">
        <v>7813</v>
      </c>
      <c r="D1231" t="s">
        <v>41</v>
      </c>
      <c r="F1231">
        <v>1</v>
      </c>
      <c r="G1231">
        <v>1</v>
      </c>
      <c r="H1231" t="s">
        <v>196</v>
      </c>
      <c r="I1231">
        <v>1</v>
      </c>
      <c r="J1231">
        <v>0</v>
      </c>
    </row>
    <row r="1232" spans="1:10" x14ac:dyDescent="0.25">
      <c r="A1232" t="s">
        <v>17</v>
      </c>
      <c r="B1232" t="s">
        <v>10773</v>
      </c>
      <c r="C1232" t="s">
        <v>7814</v>
      </c>
      <c r="D1232" t="s">
        <v>37</v>
      </c>
      <c r="F1232">
        <v>1</v>
      </c>
      <c r="G1232">
        <v>1</v>
      </c>
      <c r="H1232" t="s">
        <v>2172</v>
      </c>
      <c r="I1232">
        <v>1</v>
      </c>
      <c r="J1232">
        <v>0</v>
      </c>
    </row>
    <row r="1233" spans="1:10" x14ac:dyDescent="0.25">
      <c r="A1233" t="s">
        <v>17</v>
      </c>
      <c r="B1233" t="s">
        <v>10774</v>
      </c>
      <c r="C1233" t="s">
        <v>7815</v>
      </c>
      <c r="D1233" t="s">
        <v>41</v>
      </c>
      <c r="F1233">
        <v>1</v>
      </c>
      <c r="G1233">
        <v>1</v>
      </c>
      <c r="H1233" t="s">
        <v>547</v>
      </c>
      <c r="I1233">
        <v>1</v>
      </c>
      <c r="J1233">
        <v>0</v>
      </c>
    </row>
    <row r="1234" spans="1:10" x14ac:dyDescent="0.25">
      <c r="A1234" t="s">
        <v>17</v>
      </c>
      <c r="B1234" t="s">
        <v>10775</v>
      </c>
      <c r="C1234" t="s">
        <v>7816</v>
      </c>
      <c r="D1234" t="s">
        <v>41</v>
      </c>
      <c r="F1234">
        <v>1</v>
      </c>
      <c r="G1234">
        <v>1</v>
      </c>
      <c r="H1234" t="s">
        <v>547</v>
      </c>
      <c r="I1234">
        <v>1</v>
      </c>
      <c r="J1234">
        <v>0</v>
      </c>
    </row>
    <row r="1235" spans="1:10" x14ac:dyDescent="0.25">
      <c r="A1235" t="s">
        <v>17</v>
      </c>
      <c r="B1235" t="s">
        <v>10776</v>
      </c>
      <c r="C1235" t="s">
        <v>7817</v>
      </c>
      <c r="D1235" t="s">
        <v>37</v>
      </c>
      <c r="F1235">
        <v>1</v>
      </c>
      <c r="G1235">
        <v>1</v>
      </c>
      <c r="H1235" t="s">
        <v>2187</v>
      </c>
      <c r="I1235">
        <v>1</v>
      </c>
      <c r="J1235">
        <v>0</v>
      </c>
    </row>
    <row r="1236" spans="1:10" x14ac:dyDescent="0.25">
      <c r="A1236" t="s">
        <v>17</v>
      </c>
      <c r="B1236" t="s">
        <v>10777</v>
      </c>
      <c r="C1236" t="s">
        <v>7818</v>
      </c>
      <c r="D1236" t="s">
        <v>19</v>
      </c>
      <c r="F1236">
        <v>1</v>
      </c>
      <c r="G1236">
        <v>1</v>
      </c>
      <c r="H1236" t="s">
        <v>20</v>
      </c>
      <c r="I1236">
        <v>1</v>
      </c>
      <c r="J1236">
        <v>0</v>
      </c>
    </row>
    <row r="1237" spans="1:10" x14ac:dyDescent="0.25">
      <c r="A1237" t="s">
        <v>17</v>
      </c>
      <c r="B1237" t="s">
        <v>10778</v>
      </c>
      <c r="C1237" t="s">
        <v>7819</v>
      </c>
      <c r="D1237" t="s">
        <v>37</v>
      </c>
      <c r="F1237">
        <v>1</v>
      </c>
      <c r="G1237">
        <v>1</v>
      </c>
      <c r="H1237" t="s">
        <v>2192</v>
      </c>
      <c r="I1237">
        <v>1</v>
      </c>
      <c r="J1237">
        <v>0</v>
      </c>
    </row>
    <row r="1238" spans="1:10" x14ac:dyDescent="0.25">
      <c r="A1238" t="s">
        <v>17</v>
      </c>
      <c r="B1238" t="s">
        <v>10779</v>
      </c>
      <c r="C1238" t="s">
        <v>7820</v>
      </c>
      <c r="D1238" t="s">
        <v>19</v>
      </c>
      <c r="F1238">
        <v>1</v>
      </c>
      <c r="G1238">
        <v>1</v>
      </c>
      <c r="H1238" t="s">
        <v>20</v>
      </c>
      <c r="I1238">
        <v>1</v>
      </c>
      <c r="J1238">
        <v>0</v>
      </c>
    </row>
    <row r="1239" spans="1:10" x14ac:dyDescent="0.25">
      <c r="A1239" t="s">
        <v>17</v>
      </c>
      <c r="B1239" t="s">
        <v>10780</v>
      </c>
      <c r="C1239" t="s">
        <v>7821</v>
      </c>
      <c r="D1239" t="s">
        <v>37</v>
      </c>
      <c r="F1239">
        <v>1</v>
      </c>
      <c r="G1239">
        <v>1</v>
      </c>
      <c r="H1239" t="s">
        <v>2195</v>
      </c>
      <c r="I1239">
        <v>1</v>
      </c>
      <c r="J1239">
        <v>0</v>
      </c>
    </row>
    <row r="1240" spans="1:10" x14ac:dyDescent="0.25">
      <c r="A1240" t="s">
        <v>17</v>
      </c>
      <c r="B1240" t="s">
        <v>10781</v>
      </c>
      <c r="C1240" t="s">
        <v>7822</v>
      </c>
      <c r="D1240" t="s">
        <v>157</v>
      </c>
      <c r="F1240">
        <v>1</v>
      </c>
      <c r="G1240">
        <v>1</v>
      </c>
      <c r="H1240" t="s">
        <v>785</v>
      </c>
      <c r="I1240">
        <v>1</v>
      </c>
      <c r="J1240">
        <v>0</v>
      </c>
    </row>
    <row r="1241" spans="1:10" x14ac:dyDescent="0.25">
      <c r="A1241" t="s">
        <v>17</v>
      </c>
      <c r="B1241" t="s">
        <v>10782</v>
      </c>
      <c r="C1241" t="s">
        <v>7823</v>
      </c>
      <c r="D1241" t="s">
        <v>167</v>
      </c>
      <c r="F1241">
        <v>1</v>
      </c>
      <c r="G1241">
        <v>1</v>
      </c>
      <c r="H1241" t="s">
        <v>168</v>
      </c>
      <c r="I1241">
        <v>1</v>
      </c>
      <c r="J1241">
        <v>0</v>
      </c>
    </row>
    <row r="1242" spans="1:10" x14ac:dyDescent="0.25">
      <c r="A1242" t="s">
        <v>17</v>
      </c>
      <c r="B1242" t="s">
        <v>10783</v>
      </c>
      <c r="C1242" t="s">
        <v>7824</v>
      </c>
      <c r="D1242" t="s">
        <v>187</v>
      </c>
      <c r="F1242">
        <v>1</v>
      </c>
      <c r="G1242">
        <v>1</v>
      </c>
      <c r="H1242" t="s">
        <v>188</v>
      </c>
      <c r="I1242">
        <v>1</v>
      </c>
      <c r="J1242">
        <v>0</v>
      </c>
    </row>
    <row r="1243" spans="1:10" x14ac:dyDescent="0.25">
      <c r="A1243" t="s">
        <v>17</v>
      </c>
      <c r="B1243" t="s">
        <v>10784</v>
      </c>
      <c r="C1243" t="s">
        <v>7825</v>
      </c>
      <c r="D1243" t="s">
        <v>19</v>
      </c>
      <c r="F1243">
        <v>1</v>
      </c>
      <c r="G1243">
        <v>1</v>
      </c>
      <c r="H1243" t="s">
        <v>20</v>
      </c>
      <c r="I1243">
        <v>1</v>
      </c>
      <c r="J1243">
        <v>0</v>
      </c>
    </row>
    <row r="1244" spans="1:10" x14ac:dyDescent="0.25">
      <c r="A1244" t="s">
        <v>17</v>
      </c>
      <c r="B1244" t="s">
        <v>10785</v>
      </c>
      <c r="C1244" t="s">
        <v>7826</v>
      </c>
      <c r="D1244" t="s">
        <v>187</v>
      </c>
      <c r="F1244">
        <v>1</v>
      </c>
      <c r="G1244">
        <v>1</v>
      </c>
      <c r="H1244" t="s">
        <v>188</v>
      </c>
      <c r="I1244">
        <v>1</v>
      </c>
      <c r="J1244">
        <v>0</v>
      </c>
    </row>
    <row r="1245" spans="1:10" x14ac:dyDescent="0.25">
      <c r="A1245" t="s">
        <v>17</v>
      </c>
      <c r="B1245" t="s">
        <v>10786</v>
      </c>
      <c r="C1245" t="s">
        <v>7827</v>
      </c>
      <c r="D1245" t="s">
        <v>37</v>
      </c>
      <c r="F1245">
        <v>1</v>
      </c>
      <c r="G1245">
        <v>1</v>
      </c>
      <c r="H1245" t="s">
        <v>2217</v>
      </c>
      <c r="I1245">
        <v>1</v>
      </c>
      <c r="J1245">
        <v>0</v>
      </c>
    </row>
    <row r="1246" spans="1:10" x14ac:dyDescent="0.25">
      <c r="A1246" t="s">
        <v>17</v>
      </c>
      <c r="B1246" t="s">
        <v>10787</v>
      </c>
      <c r="C1246" t="s">
        <v>7828</v>
      </c>
      <c r="D1246" t="s">
        <v>167</v>
      </c>
      <c r="F1246">
        <v>1</v>
      </c>
      <c r="G1246">
        <v>1</v>
      </c>
      <c r="H1246" t="s">
        <v>168</v>
      </c>
      <c r="I1246">
        <v>1</v>
      </c>
      <c r="J1246">
        <v>0</v>
      </c>
    </row>
    <row r="1247" spans="1:10" x14ac:dyDescent="0.25">
      <c r="A1247" t="s">
        <v>17</v>
      </c>
      <c r="B1247" t="s">
        <v>10788</v>
      </c>
      <c r="C1247" t="s">
        <v>7829</v>
      </c>
      <c r="D1247" t="s">
        <v>37</v>
      </c>
      <c r="F1247">
        <v>1</v>
      </c>
      <c r="G1247">
        <v>1</v>
      </c>
      <c r="H1247" t="s">
        <v>2221</v>
      </c>
      <c r="I1247">
        <v>1</v>
      </c>
      <c r="J1247">
        <v>0</v>
      </c>
    </row>
    <row r="1248" spans="1:10" x14ac:dyDescent="0.25">
      <c r="A1248" t="s">
        <v>17</v>
      </c>
      <c r="B1248" t="s">
        <v>10789</v>
      </c>
      <c r="C1248" t="s">
        <v>7830</v>
      </c>
      <c r="D1248" t="s">
        <v>187</v>
      </c>
      <c r="F1248">
        <v>1</v>
      </c>
      <c r="G1248">
        <v>1</v>
      </c>
      <c r="H1248" t="s">
        <v>188</v>
      </c>
      <c r="I1248">
        <v>1</v>
      </c>
      <c r="J1248">
        <v>0</v>
      </c>
    </row>
    <row r="1249" spans="1:10" x14ac:dyDescent="0.25">
      <c r="A1249" t="s">
        <v>17</v>
      </c>
      <c r="B1249" t="s">
        <v>10790</v>
      </c>
      <c r="C1249" t="s">
        <v>7831</v>
      </c>
      <c r="D1249" t="s">
        <v>157</v>
      </c>
      <c r="F1249">
        <v>1</v>
      </c>
      <c r="G1249">
        <v>1</v>
      </c>
      <c r="H1249" t="s">
        <v>264</v>
      </c>
      <c r="I1249">
        <v>1</v>
      </c>
      <c r="J1249">
        <v>0</v>
      </c>
    </row>
    <row r="1250" spans="1:10" x14ac:dyDescent="0.25">
      <c r="A1250" t="s">
        <v>17</v>
      </c>
      <c r="B1250" t="s">
        <v>10791</v>
      </c>
      <c r="C1250" t="s">
        <v>7832</v>
      </c>
      <c r="D1250" t="s">
        <v>37</v>
      </c>
      <c r="F1250">
        <v>1</v>
      </c>
      <c r="G1250">
        <v>1</v>
      </c>
      <c r="H1250" t="s">
        <v>2233</v>
      </c>
      <c r="I1250">
        <v>1</v>
      </c>
      <c r="J1250">
        <v>0</v>
      </c>
    </row>
    <row r="1251" spans="1:10" x14ac:dyDescent="0.25">
      <c r="A1251" t="s">
        <v>17</v>
      </c>
      <c r="B1251" t="s">
        <v>10792</v>
      </c>
      <c r="C1251" t="s">
        <v>7833</v>
      </c>
      <c r="D1251" t="s">
        <v>187</v>
      </c>
      <c r="F1251">
        <v>1</v>
      </c>
      <c r="G1251">
        <v>1</v>
      </c>
      <c r="H1251" t="s">
        <v>188</v>
      </c>
      <c r="I1251">
        <v>1</v>
      </c>
      <c r="J1251">
        <v>0</v>
      </c>
    </row>
    <row r="1252" spans="1:10" x14ac:dyDescent="0.25">
      <c r="A1252" t="s">
        <v>17</v>
      </c>
      <c r="B1252" t="s">
        <v>10793</v>
      </c>
      <c r="C1252" t="s">
        <v>7834</v>
      </c>
      <c r="D1252" t="s">
        <v>41</v>
      </c>
      <c r="F1252">
        <v>1</v>
      </c>
      <c r="G1252">
        <v>1</v>
      </c>
      <c r="H1252" t="s">
        <v>583</v>
      </c>
      <c r="I1252">
        <v>1</v>
      </c>
      <c r="J1252">
        <v>0</v>
      </c>
    </row>
    <row r="1253" spans="1:10" x14ac:dyDescent="0.25">
      <c r="A1253" t="s">
        <v>17</v>
      </c>
      <c r="B1253" t="s">
        <v>10794</v>
      </c>
      <c r="C1253" t="s">
        <v>7835</v>
      </c>
      <c r="D1253" t="s">
        <v>41</v>
      </c>
      <c r="F1253">
        <v>1</v>
      </c>
      <c r="G1253">
        <v>1</v>
      </c>
      <c r="H1253" t="s">
        <v>45</v>
      </c>
      <c r="I1253">
        <v>1</v>
      </c>
      <c r="J1253">
        <v>0</v>
      </c>
    </row>
    <row r="1254" spans="1:10" x14ac:dyDescent="0.25">
      <c r="A1254" t="s">
        <v>17</v>
      </c>
      <c r="B1254" t="s">
        <v>10795</v>
      </c>
      <c r="C1254" t="s">
        <v>7836</v>
      </c>
      <c r="D1254" t="s">
        <v>37</v>
      </c>
      <c r="F1254">
        <v>1</v>
      </c>
      <c r="G1254">
        <v>1</v>
      </c>
      <c r="H1254" t="s">
        <v>2240</v>
      </c>
      <c r="I1254">
        <v>1</v>
      </c>
      <c r="J1254">
        <v>0</v>
      </c>
    </row>
    <row r="1255" spans="1:10" x14ac:dyDescent="0.25">
      <c r="A1255" t="s">
        <v>17</v>
      </c>
      <c r="B1255" t="s">
        <v>10796</v>
      </c>
      <c r="C1255" t="s">
        <v>7837</v>
      </c>
      <c r="D1255" t="s">
        <v>19</v>
      </c>
      <c r="F1255">
        <v>1</v>
      </c>
      <c r="G1255">
        <v>1</v>
      </c>
      <c r="H1255" t="s">
        <v>20</v>
      </c>
      <c r="I1255">
        <v>1</v>
      </c>
      <c r="J1255">
        <v>0</v>
      </c>
    </row>
    <row r="1256" spans="1:10" x14ac:dyDescent="0.25">
      <c r="A1256" t="s">
        <v>17</v>
      </c>
      <c r="B1256" t="s">
        <v>10797</v>
      </c>
      <c r="C1256" t="s">
        <v>7838</v>
      </c>
      <c r="D1256" t="s">
        <v>19</v>
      </c>
      <c r="F1256">
        <v>1</v>
      </c>
      <c r="G1256">
        <v>1</v>
      </c>
      <c r="H1256" t="s">
        <v>24</v>
      </c>
      <c r="I1256">
        <v>1</v>
      </c>
      <c r="J1256">
        <v>0</v>
      </c>
    </row>
    <row r="1257" spans="1:10" x14ac:dyDescent="0.25">
      <c r="A1257" t="s">
        <v>17</v>
      </c>
      <c r="B1257" t="s">
        <v>10798</v>
      </c>
      <c r="C1257" t="s">
        <v>7839</v>
      </c>
      <c r="D1257" t="s">
        <v>37</v>
      </c>
      <c r="F1257">
        <v>1</v>
      </c>
      <c r="G1257">
        <v>1</v>
      </c>
      <c r="H1257" t="s">
        <v>2245</v>
      </c>
      <c r="I1257">
        <v>1</v>
      </c>
      <c r="J1257">
        <v>0</v>
      </c>
    </row>
    <row r="1258" spans="1:10" x14ac:dyDescent="0.25">
      <c r="A1258" t="s">
        <v>17</v>
      </c>
      <c r="B1258" t="s">
        <v>10799</v>
      </c>
      <c r="C1258" t="s">
        <v>7840</v>
      </c>
      <c r="D1258" t="s">
        <v>167</v>
      </c>
      <c r="F1258">
        <v>1</v>
      </c>
      <c r="G1258">
        <v>1</v>
      </c>
      <c r="H1258" t="s">
        <v>168</v>
      </c>
      <c r="I1258">
        <v>1</v>
      </c>
      <c r="J1258">
        <v>0</v>
      </c>
    </row>
    <row r="1259" spans="1:10" x14ac:dyDescent="0.25">
      <c r="A1259" t="s">
        <v>17</v>
      </c>
      <c r="B1259" t="s">
        <v>10800</v>
      </c>
      <c r="C1259" t="s">
        <v>7841</v>
      </c>
      <c r="D1259" t="s">
        <v>37</v>
      </c>
      <c r="F1259">
        <v>1</v>
      </c>
      <c r="G1259">
        <v>1</v>
      </c>
      <c r="H1259" t="s">
        <v>2248</v>
      </c>
      <c r="I1259">
        <v>1</v>
      </c>
      <c r="J1259">
        <v>0</v>
      </c>
    </row>
    <row r="1260" spans="1:10" x14ac:dyDescent="0.25">
      <c r="A1260" t="s">
        <v>17</v>
      </c>
      <c r="B1260" t="s">
        <v>10801</v>
      </c>
      <c r="C1260" t="s">
        <v>7842</v>
      </c>
      <c r="D1260" t="s">
        <v>37</v>
      </c>
      <c r="F1260">
        <v>1</v>
      </c>
      <c r="G1260">
        <v>1</v>
      </c>
      <c r="H1260" t="s">
        <v>2250</v>
      </c>
      <c r="I1260">
        <v>1</v>
      </c>
      <c r="J1260">
        <v>0</v>
      </c>
    </row>
    <row r="1261" spans="1:10" x14ac:dyDescent="0.25">
      <c r="A1261" t="s">
        <v>17</v>
      </c>
      <c r="B1261" t="s">
        <v>10802</v>
      </c>
      <c r="C1261" t="s">
        <v>7843</v>
      </c>
      <c r="D1261" t="s">
        <v>37</v>
      </c>
      <c r="F1261">
        <v>1</v>
      </c>
      <c r="G1261">
        <v>1</v>
      </c>
      <c r="H1261" t="s">
        <v>2252</v>
      </c>
      <c r="I1261">
        <v>1</v>
      </c>
      <c r="J1261">
        <v>0</v>
      </c>
    </row>
    <row r="1262" spans="1:10" x14ac:dyDescent="0.25">
      <c r="A1262" t="s">
        <v>17</v>
      </c>
      <c r="B1262" t="s">
        <v>10803</v>
      </c>
      <c r="C1262" t="s">
        <v>7844</v>
      </c>
      <c r="D1262" t="s">
        <v>37</v>
      </c>
      <c r="F1262">
        <v>1</v>
      </c>
      <c r="G1262">
        <v>1</v>
      </c>
      <c r="H1262" t="s">
        <v>2254</v>
      </c>
      <c r="I1262">
        <v>1</v>
      </c>
      <c r="J1262">
        <v>0</v>
      </c>
    </row>
    <row r="1263" spans="1:10" x14ac:dyDescent="0.25">
      <c r="A1263" t="s">
        <v>17</v>
      </c>
      <c r="B1263" t="s">
        <v>10804</v>
      </c>
      <c r="C1263" t="s">
        <v>7845</v>
      </c>
      <c r="D1263" t="s">
        <v>37</v>
      </c>
      <c r="F1263">
        <v>1</v>
      </c>
      <c r="G1263">
        <v>1</v>
      </c>
      <c r="H1263" t="s">
        <v>2257</v>
      </c>
      <c r="I1263">
        <v>1</v>
      </c>
      <c r="J1263">
        <v>0</v>
      </c>
    </row>
    <row r="1264" spans="1:10" x14ac:dyDescent="0.25">
      <c r="A1264" t="s">
        <v>17</v>
      </c>
      <c r="B1264" t="s">
        <v>10805</v>
      </c>
      <c r="C1264" t="s">
        <v>7846</v>
      </c>
      <c r="D1264" t="s">
        <v>37</v>
      </c>
      <c r="F1264">
        <v>1</v>
      </c>
      <c r="G1264">
        <v>1</v>
      </c>
      <c r="H1264" t="s">
        <v>2259</v>
      </c>
      <c r="I1264">
        <v>1</v>
      </c>
      <c r="J1264">
        <v>0</v>
      </c>
    </row>
    <row r="1265" spans="1:12" x14ac:dyDescent="0.25">
      <c r="A1265" t="s">
        <v>17</v>
      </c>
      <c r="B1265" t="s">
        <v>10806</v>
      </c>
      <c r="C1265" t="s">
        <v>7847</v>
      </c>
      <c r="D1265" t="s">
        <v>157</v>
      </c>
      <c r="F1265">
        <v>1</v>
      </c>
      <c r="G1265">
        <v>1</v>
      </c>
      <c r="H1265" t="s">
        <v>296</v>
      </c>
      <c r="I1265">
        <v>1</v>
      </c>
      <c r="J1265">
        <v>0</v>
      </c>
    </row>
    <row r="1266" spans="1:12" x14ac:dyDescent="0.25">
      <c r="A1266" t="s">
        <v>17</v>
      </c>
      <c r="B1266" t="s">
        <v>10807</v>
      </c>
      <c r="C1266" t="s">
        <v>7848</v>
      </c>
      <c r="D1266" t="s">
        <v>41</v>
      </c>
      <c r="F1266">
        <v>1</v>
      </c>
      <c r="G1266">
        <v>1</v>
      </c>
      <c r="H1266" t="s">
        <v>212</v>
      </c>
      <c r="I1266">
        <v>1</v>
      </c>
      <c r="J1266">
        <v>0</v>
      </c>
    </row>
    <row r="1267" spans="1:12" x14ac:dyDescent="0.25">
      <c r="A1267" t="s">
        <v>17</v>
      </c>
      <c r="B1267" t="s">
        <v>10808</v>
      </c>
      <c r="C1267" t="s">
        <v>7849</v>
      </c>
      <c r="D1267" t="s">
        <v>157</v>
      </c>
      <c r="F1267">
        <v>1</v>
      </c>
      <c r="G1267">
        <v>1</v>
      </c>
      <c r="H1267" t="s">
        <v>296</v>
      </c>
      <c r="I1267">
        <v>1</v>
      </c>
      <c r="J1267">
        <v>0</v>
      </c>
    </row>
    <row r="1268" spans="1:12" x14ac:dyDescent="0.25">
      <c r="A1268" t="s">
        <v>17</v>
      </c>
      <c r="B1268" t="s">
        <v>10809</v>
      </c>
      <c r="C1268" t="s">
        <v>7850</v>
      </c>
      <c r="D1268" t="s">
        <v>19</v>
      </c>
      <c r="F1268">
        <v>1</v>
      </c>
      <c r="G1268">
        <v>1</v>
      </c>
      <c r="H1268" t="s">
        <v>20</v>
      </c>
      <c r="I1268">
        <v>1</v>
      </c>
      <c r="J1268">
        <v>0</v>
      </c>
    </row>
    <row r="1269" spans="1:12" x14ac:dyDescent="0.25">
      <c r="A1269" t="s">
        <v>17</v>
      </c>
      <c r="B1269" t="s">
        <v>10810</v>
      </c>
      <c r="C1269" t="s">
        <v>7851</v>
      </c>
      <c r="D1269" t="s">
        <v>41</v>
      </c>
      <c r="F1269">
        <v>1</v>
      </c>
      <c r="G1269">
        <v>1</v>
      </c>
      <c r="H1269" t="s">
        <v>2268</v>
      </c>
      <c r="I1269">
        <v>1</v>
      </c>
      <c r="J1269">
        <v>0</v>
      </c>
    </row>
    <row r="1270" spans="1:12" x14ac:dyDescent="0.25">
      <c r="A1270" t="s">
        <v>17</v>
      </c>
      <c r="B1270" t="s">
        <v>10811</v>
      </c>
      <c r="C1270" t="s">
        <v>7852</v>
      </c>
      <c r="D1270" t="s">
        <v>41</v>
      </c>
      <c r="F1270">
        <v>1</v>
      </c>
      <c r="G1270">
        <v>1</v>
      </c>
      <c r="H1270" t="s">
        <v>583</v>
      </c>
      <c r="I1270">
        <v>1</v>
      </c>
      <c r="J1270">
        <v>0</v>
      </c>
    </row>
    <row r="1271" spans="1:12" x14ac:dyDescent="0.25">
      <c r="A1271" t="s">
        <v>17</v>
      </c>
      <c r="B1271" t="s">
        <v>10812</v>
      </c>
      <c r="C1271" t="s">
        <v>7853</v>
      </c>
      <c r="D1271" t="s">
        <v>41</v>
      </c>
      <c r="F1271">
        <v>1</v>
      </c>
      <c r="G1271">
        <v>1</v>
      </c>
      <c r="H1271" t="s">
        <v>547</v>
      </c>
      <c r="I1271">
        <v>1</v>
      </c>
      <c r="J1271">
        <v>0</v>
      </c>
    </row>
    <row r="1272" spans="1:12" x14ac:dyDescent="0.25">
      <c r="A1272" t="s">
        <v>17</v>
      </c>
      <c r="B1272" t="s">
        <v>10813</v>
      </c>
      <c r="C1272" t="s">
        <v>7854</v>
      </c>
      <c r="D1272" t="s">
        <v>41</v>
      </c>
      <c r="F1272">
        <v>1</v>
      </c>
      <c r="G1272">
        <v>1</v>
      </c>
      <c r="H1272" t="s">
        <v>45</v>
      </c>
      <c r="I1272">
        <v>1</v>
      </c>
      <c r="J1272">
        <v>0</v>
      </c>
    </row>
    <row r="1273" spans="1:12" x14ac:dyDescent="0.25">
      <c r="A1273" t="s">
        <v>17</v>
      </c>
      <c r="B1273" t="s">
        <v>10814</v>
      </c>
      <c r="C1273" t="s">
        <v>7855</v>
      </c>
      <c r="D1273" t="s">
        <v>41</v>
      </c>
      <c r="F1273">
        <v>1</v>
      </c>
      <c r="G1273">
        <v>1</v>
      </c>
      <c r="H1273" t="s">
        <v>45</v>
      </c>
      <c r="I1273">
        <v>1</v>
      </c>
      <c r="J1273">
        <v>0</v>
      </c>
    </row>
    <row r="1274" spans="1:12" x14ac:dyDescent="0.25">
      <c r="A1274" t="s">
        <v>17</v>
      </c>
      <c r="B1274" t="s">
        <v>10815</v>
      </c>
      <c r="C1274" t="s">
        <v>7856</v>
      </c>
      <c r="D1274" t="s">
        <v>41</v>
      </c>
      <c r="F1274">
        <v>1</v>
      </c>
      <c r="G1274">
        <v>1</v>
      </c>
      <c r="H1274" t="s">
        <v>2275</v>
      </c>
      <c r="I1274">
        <v>1</v>
      </c>
      <c r="J1274">
        <v>0</v>
      </c>
    </row>
    <row r="1275" spans="1:12" x14ac:dyDescent="0.25">
      <c r="A1275" t="s">
        <v>17</v>
      </c>
      <c r="B1275" t="s">
        <v>10816</v>
      </c>
      <c r="C1275" t="s">
        <v>7857</v>
      </c>
      <c r="D1275" t="s">
        <v>41</v>
      </c>
      <c r="F1275">
        <v>1</v>
      </c>
      <c r="G1275">
        <v>1</v>
      </c>
      <c r="H1275" t="s">
        <v>2275</v>
      </c>
      <c r="I1275">
        <v>1</v>
      </c>
      <c r="J1275">
        <v>0</v>
      </c>
    </row>
    <row r="1276" spans="1:12" x14ac:dyDescent="0.25">
      <c r="A1276" t="s">
        <v>17</v>
      </c>
      <c r="B1276" t="s">
        <v>10817</v>
      </c>
      <c r="C1276" t="s">
        <v>7858</v>
      </c>
      <c r="D1276" t="s">
        <v>41</v>
      </c>
      <c r="F1276">
        <v>1</v>
      </c>
      <c r="G1276">
        <v>1</v>
      </c>
      <c r="H1276" t="s">
        <v>45</v>
      </c>
      <c r="I1276">
        <v>1</v>
      </c>
      <c r="J1276">
        <v>0</v>
      </c>
    </row>
    <row r="1277" spans="1:12" x14ac:dyDescent="0.25">
      <c r="A1277" t="s">
        <v>17</v>
      </c>
      <c r="B1277" t="s">
        <v>10818</v>
      </c>
      <c r="C1277" t="s">
        <v>7859</v>
      </c>
      <c r="D1277" t="s">
        <v>19</v>
      </c>
      <c r="F1277">
        <v>1</v>
      </c>
      <c r="G1277">
        <v>1</v>
      </c>
      <c r="H1277" t="s">
        <v>20</v>
      </c>
      <c r="I1277">
        <v>1</v>
      </c>
      <c r="J1277">
        <v>0</v>
      </c>
    </row>
    <row r="1278" spans="1:12" x14ac:dyDescent="0.25">
      <c r="A1278" t="s">
        <v>17</v>
      </c>
      <c r="B1278" t="s">
        <v>10819</v>
      </c>
      <c r="C1278" t="s">
        <v>7860</v>
      </c>
      <c r="D1278" t="s">
        <v>37</v>
      </c>
      <c r="F1278">
        <v>1</v>
      </c>
      <c r="G1278">
        <v>1</v>
      </c>
      <c r="H1278" t="s">
        <v>2281</v>
      </c>
      <c r="I1278">
        <v>1</v>
      </c>
      <c r="J1278">
        <v>0</v>
      </c>
    </row>
    <row r="1279" spans="1:12" x14ac:dyDescent="0.25">
      <c r="A1279" t="s">
        <v>17</v>
      </c>
      <c r="B1279" t="s">
        <v>10820</v>
      </c>
      <c r="C1279" t="s">
        <v>7861</v>
      </c>
      <c r="D1279" t="s">
        <v>157</v>
      </c>
      <c r="F1279">
        <v>1</v>
      </c>
      <c r="G1279">
        <v>1</v>
      </c>
      <c r="H1279" t="s">
        <v>264</v>
      </c>
      <c r="I1279">
        <v>1</v>
      </c>
      <c r="J1279">
        <v>0</v>
      </c>
    </row>
    <row r="1280" spans="1:12" x14ac:dyDescent="0.25">
      <c r="A1280" t="s">
        <v>17</v>
      </c>
      <c r="B1280" t="s">
        <v>10821</v>
      </c>
      <c r="C1280" t="s">
        <v>7862</v>
      </c>
      <c r="D1280" t="s">
        <v>187</v>
      </c>
      <c r="F1280">
        <v>1</v>
      </c>
      <c r="G1280">
        <v>1</v>
      </c>
      <c r="H1280" t="s">
        <v>188</v>
      </c>
      <c r="I1280">
        <v>1</v>
      </c>
      <c r="J1280">
        <v>0</v>
      </c>
      <c r="L1280" s="1"/>
    </row>
    <row r="1281" spans="1:10" x14ac:dyDescent="0.25">
      <c r="A1281" t="s">
        <v>17</v>
      </c>
      <c r="B1281" t="s">
        <v>10822</v>
      </c>
      <c r="C1281" t="s">
        <v>7863</v>
      </c>
      <c r="D1281" t="s">
        <v>41</v>
      </c>
      <c r="F1281">
        <v>1</v>
      </c>
      <c r="G1281">
        <v>1</v>
      </c>
      <c r="H1281" t="s">
        <v>284</v>
      </c>
      <c r="I1281">
        <v>1</v>
      </c>
      <c r="J1281">
        <v>0</v>
      </c>
    </row>
    <row r="1282" spans="1:10" x14ac:dyDescent="0.25">
      <c r="A1282" t="s">
        <v>17</v>
      </c>
      <c r="B1282" t="s">
        <v>10823</v>
      </c>
      <c r="C1282" t="s">
        <v>7864</v>
      </c>
      <c r="D1282" t="s">
        <v>187</v>
      </c>
      <c r="F1282">
        <v>1</v>
      </c>
      <c r="G1282">
        <v>1</v>
      </c>
      <c r="H1282" t="s">
        <v>188</v>
      </c>
      <c r="I1282">
        <v>1</v>
      </c>
      <c r="J1282">
        <v>0</v>
      </c>
    </row>
    <row r="1283" spans="1:10" x14ac:dyDescent="0.25">
      <c r="A1283" t="s">
        <v>17</v>
      </c>
      <c r="B1283" t="s">
        <v>10824</v>
      </c>
      <c r="C1283" t="s">
        <v>7865</v>
      </c>
      <c r="D1283" t="s">
        <v>167</v>
      </c>
      <c r="F1283">
        <v>1</v>
      </c>
      <c r="G1283">
        <v>1</v>
      </c>
      <c r="H1283" t="s">
        <v>351</v>
      </c>
      <c r="I1283">
        <v>1</v>
      </c>
      <c r="J1283">
        <v>0</v>
      </c>
    </row>
    <row r="1284" spans="1:10" x14ac:dyDescent="0.25">
      <c r="A1284" t="s">
        <v>17</v>
      </c>
      <c r="B1284" t="s">
        <v>10825</v>
      </c>
      <c r="C1284" t="s">
        <v>7866</v>
      </c>
      <c r="D1284" t="s">
        <v>167</v>
      </c>
      <c r="F1284">
        <v>1</v>
      </c>
      <c r="G1284">
        <v>1</v>
      </c>
      <c r="H1284" t="s">
        <v>351</v>
      </c>
      <c r="I1284">
        <v>1</v>
      </c>
      <c r="J1284">
        <v>0</v>
      </c>
    </row>
    <row r="1285" spans="1:10" x14ac:dyDescent="0.25">
      <c r="A1285" t="s">
        <v>17</v>
      </c>
      <c r="B1285" t="s">
        <v>10826</v>
      </c>
      <c r="C1285" t="s">
        <v>7867</v>
      </c>
      <c r="D1285" t="s">
        <v>41</v>
      </c>
      <c r="F1285">
        <v>1</v>
      </c>
      <c r="G1285">
        <v>1</v>
      </c>
      <c r="H1285" t="s">
        <v>2315</v>
      </c>
      <c r="I1285">
        <v>1</v>
      </c>
      <c r="J1285">
        <v>0</v>
      </c>
    </row>
    <row r="1286" spans="1:10" x14ac:dyDescent="0.25">
      <c r="A1286" t="s">
        <v>17</v>
      </c>
      <c r="B1286" t="s">
        <v>10827</v>
      </c>
      <c r="C1286" t="s">
        <v>7868</v>
      </c>
      <c r="D1286" t="s">
        <v>41</v>
      </c>
      <c r="F1286">
        <v>1</v>
      </c>
      <c r="G1286">
        <v>1</v>
      </c>
      <c r="H1286" t="s">
        <v>444</v>
      </c>
      <c r="I1286">
        <v>1</v>
      </c>
      <c r="J1286">
        <v>0</v>
      </c>
    </row>
    <row r="1287" spans="1:10" x14ac:dyDescent="0.25">
      <c r="A1287" t="s">
        <v>17</v>
      </c>
      <c r="B1287" t="s">
        <v>10828</v>
      </c>
      <c r="C1287" t="s">
        <v>7869</v>
      </c>
      <c r="D1287" t="s">
        <v>37</v>
      </c>
      <c r="F1287">
        <v>1</v>
      </c>
      <c r="G1287">
        <v>1</v>
      </c>
      <c r="H1287" t="s">
        <v>38</v>
      </c>
      <c r="I1287">
        <v>1</v>
      </c>
      <c r="J1287">
        <v>0</v>
      </c>
    </row>
    <row r="1288" spans="1:10" x14ac:dyDescent="0.25">
      <c r="A1288" t="s">
        <v>17</v>
      </c>
      <c r="B1288" t="s">
        <v>10829</v>
      </c>
      <c r="C1288" t="s">
        <v>7870</v>
      </c>
      <c r="D1288" t="s">
        <v>41</v>
      </c>
      <c r="F1288">
        <v>1</v>
      </c>
      <c r="G1288">
        <v>1</v>
      </c>
      <c r="H1288" t="s">
        <v>194</v>
      </c>
      <c r="I1288">
        <v>1</v>
      </c>
      <c r="J1288">
        <v>0</v>
      </c>
    </row>
    <row r="1289" spans="1:10" x14ac:dyDescent="0.25">
      <c r="A1289" t="s">
        <v>17</v>
      </c>
      <c r="B1289" t="s">
        <v>10830</v>
      </c>
      <c r="C1289" t="s">
        <v>7871</v>
      </c>
      <c r="D1289" t="s">
        <v>41</v>
      </c>
      <c r="F1289">
        <v>1</v>
      </c>
      <c r="G1289">
        <v>1</v>
      </c>
      <c r="H1289" t="s">
        <v>71</v>
      </c>
      <c r="I1289">
        <v>1</v>
      </c>
      <c r="J1289">
        <v>0</v>
      </c>
    </row>
    <row r="1290" spans="1:10" x14ac:dyDescent="0.25">
      <c r="A1290" t="s">
        <v>17</v>
      </c>
      <c r="B1290" t="s">
        <v>10831</v>
      </c>
      <c r="C1290" t="s">
        <v>7872</v>
      </c>
      <c r="D1290" t="s">
        <v>41</v>
      </c>
      <c r="F1290">
        <v>1</v>
      </c>
      <c r="G1290">
        <v>1</v>
      </c>
      <c r="H1290" t="s">
        <v>304</v>
      </c>
      <c r="I1290">
        <v>1</v>
      </c>
      <c r="J1290">
        <v>0</v>
      </c>
    </row>
    <row r="1291" spans="1:10" x14ac:dyDescent="0.25">
      <c r="A1291" t="s">
        <v>17</v>
      </c>
      <c r="B1291" t="s">
        <v>10832</v>
      </c>
      <c r="C1291" t="s">
        <v>7873</v>
      </c>
      <c r="D1291" t="s">
        <v>41</v>
      </c>
      <c r="F1291">
        <v>1</v>
      </c>
      <c r="G1291">
        <v>1</v>
      </c>
      <c r="H1291" t="s">
        <v>304</v>
      </c>
      <c r="I1291">
        <v>1</v>
      </c>
      <c r="J1291">
        <v>0</v>
      </c>
    </row>
    <row r="1292" spans="1:10" x14ac:dyDescent="0.25">
      <c r="A1292" t="s">
        <v>17</v>
      </c>
      <c r="B1292" t="s">
        <v>10833</v>
      </c>
      <c r="C1292" t="s">
        <v>7874</v>
      </c>
      <c r="D1292" t="s">
        <v>41</v>
      </c>
      <c r="F1292">
        <v>1</v>
      </c>
      <c r="G1292">
        <v>1</v>
      </c>
      <c r="H1292" t="s">
        <v>583</v>
      </c>
      <c r="I1292">
        <v>1</v>
      </c>
      <c r="J1292">
        <v>0</v>
      </c>
    </row>
    <row r="1293" spans="1:10" x14ac:dyDescent="0.25">
      <c r="A1293" t="s">
        <v>17</v>
      </c>
      <c r="B1293" t="s">
        <v>10834</v>
      </c>
      <c r="C1293" t="s">
        <v>7875</v>
      </c>
      <c r="D1293" t="s">
        <v>157</v>
      </c>
      <c r="F1293">
        <v>1</v>
      </c>
      <c r="G1293">
        <v>1</v>
      </c>
      <c r="H1293" t="s">
        <v>264</v>
      </c>
      <c r="I1293">
        <v>1</v>
      </c>
      <c r="J1293">
        <v>0</v>
      </c>
    </row>
    <row r="1294" spans="1:10" x14ac:dyDescent="0.25">
      <c r="A1294" t="s">
        <v>17</v>
      </c>
      <c r="B1294" t="s">
        <v>10835</v>
      </c>
      <c r="C1294" t="s">
        <v>7876</v>
      </c>
      <c r="D1294" t="s">
        <v>37</v>
      </c>
      <c r="F1294">
        <v>1</v>
      </c>
      <c r="G1294">
        <v>1</v>
      </c>
      <c r="H1294" t="s">
        <v>38</v>
      </c>
      <c r="I1294">
        <v>1</v>
      </c>
      <c r="J1294">
        <v>0</v>
      </c>
    </row>
    <row r="1295" spans="1:10" x14ac:dyDescent="0.25">
      <c r="A1295" t="s">
        <v>17</v>
      </c>
      <c r="B1295" t="s">
        <v>10836</v>
      </c>
      <c r="C1295" t="s">
        <v>7877</v>
      </c>
      <c r="D1295" t="s">
        <v>41</v>
      </c>
      <c r="F1295">
        <v>1</v>
      </c>
      <c r="G1295">
        <v>1</v>
      </c>
      <c r="H1295" t="s">
        <v>304</v>
      </c>
      <c r="I1295">
        <v>1</v>
      </c>
      <c r="J1295">
        <v>0</v>
      </c>
    </row>
    <row r="1296" spans="1:10" x14ac:dyDescent="0.25">
      <c r="A1296" t="s">
        <v>17</v>
      </c>
      <c r="B1296" t="s">
        <v>10837</v>
      </c>
      <c r="C1296" t="s">
        <v>7878</v>
      </c>
      <c r="D1296" t="s">
        <v>37</v>
      </c>
      <c r="F1296">
        <v>1</v>
      </c>
      <c r="G1296">
        <v>1</v>
      </c>
      <c r="H1296" t="s">
        <v>38</v>
      </c>
      <c r="I1296">
        <v>1</v>
      </c>
      <c r="J1296">
        <v>0</v>
      </c>
    </row>
    <row r="1297" spans="1:10" x14ac:dyDescent="0.25">
      <c r="A1297" t="s">
        <v>17</v>
      </c>
      <c r="B1297" t="s">
        <v>10838</v>
      </c>
      <c r="C1297" t="s">
        <v>7879</v>
      </c>
      <c r="D1297" t="s">
        <v>157</v>
      </c>
      <c r="F1297">
        <v>1</v>
      </c>
      <c r="G1297">
        <v>1</v>
      </c>
      <c r="H1297" t="s">
        <v>264</v>
      </c>
      <c r="I1297">
        <v>1</v>
      </c>
      <c r="J1297">
        <v>0</v>
      </c>
    </row>
    <row r="1298" spans="1:10" x14ac:dyDescent="0.25">
      <c r="A1298" t="s">
        <v>17</v>
      </c>
      <c r="B1298" t="s">
        <v>10839</v>
      </c>
      <c r="C1298" t="s">
        <v>7880</v>
      </c>
      <c r="D1298" t="s">
        <v>41</v>
      </c>
      <c r="F1298">
        <v>1</v>
      </c>
      <c r="G1298">
        <v>1</v>
      </c>
      <c r="H1298" t="s">
        <v>2338</v>
      </c>
      <c r="I1298">
        <v>1</v>
      </c>
      <c r="J1298">
        <v>0</v>
      </c>
    </row>
    <row r="1299" spans="1:10" x14ac:dyDescent="0.25">
      <c r="A1299" t="s">
        <v>17</v>
      </c>
      <c r="B1299" t="s">
        <v>10840</v>
      </c>
      <c r="C1299" t="s">
        <v>7881</v>
      </c>
      <c r="D1299" t="s">
        <v>41</v>
      </c>
      <c r="F1299">
        <v>1</v>
      </c>
      <c r="G1299">
        <v>1</v>
      </c>
      <c r="H1299" t="s">
        <v>2338</v>
      </c>
      <c r="I1299">
        <v>1</v>
      </c>
      <c r="J1299">
        <v>0</v>
      </c>
    </row>
    <row r="1300" spans="1:10" x14ac:dyDescent="0.25">
      <c r="A1300" t="s">
        <v>17</v>
      </c>
      <c r="B1300" t="s">
        <v>10841</v>
      </c>
      <c r="C1300" t="s">
        <v>7882</v>
      </c>
      <c r="D1300" t="s">
        <v>41</v>
      </c>
      <c r="F1300">
        <v>1</v>
      </c>
      <c r="G1300">
        <v>1</v>
      </c>
      <c r="H1300" t="s">
        <v>1053</v>
      </c>
      <c r="I1300">
        <v>1</v>
      </c>
      <c r="J1300">
        <v>0</v>
      </c>
    </row>
    <row r="1301" spans="1:10" x14ac:dyDescent="0.25">
      <c r="A1301" t="s">
        <v>17</v>
      </c>
      <c r="B1301" t="s">
        <v>10842</v>
      </c>
      <c r="C1301" t="s">
        <v>7883</v>
      </c>
      <c r="D1301" t="s">
        <v>41</v>
      </c>
      <c r="F1301">
        <v>1</v>
      </c>
      <c r="G1301">
        <v>1</v>
      </c>
      <c r="H1301" t="s">
        <v>2338</v>
      </c>
      <c r="I1301">
        <v>1</v>
      </c>
      <c r="J1301">
        <v>0</v>
      </c>
    </row>
    <row r="1302" spans="1:10" x14ac:dyDescent="0.25">
      <c r="A1302" t="s">
        <v>17</v>
      </c>
      <c r="B1302" t="s">
        <v>10843</v>
      </c>
      <c r="C1302" t="s">
        <v>7884</v>
      </c>
      <c r="D1302" t="s">
        <v>41</v>
      </c>
      <c r="F1302">
        <v>1</v>
      </c>
      <c r="G1302">
        <v>1</v>
      </c>
      <c r="H1302" t="s">
        <v>2338</v>
      </c>
      <c r="I1302">
        <v>1</v>
      </c>
      <c r="J1302">
        <v>0</v>
      </c>
    </row>
    <row r="1303" spans="1:10" x14ac:dyDescent="0.25">
      <c r="A1303" t="s">
        <v>17</v>
      </c>
      <c r="B1303" t="s">
        <v>10844</v>
      </c>
      <c r="C1303" t="s">
        <v>7885</v>
      </c>
      <c r="D1303" t="s">
        <v>41</v>
      </c>
      <c r="F1303">
        <v>1</v>
      </c>
      <c r="G1303">
        <v>1</v>
      </c>
      <c r="H1303" t="s">
        <v>284</v>
      </c>
      <c r="I1303">
        <v>1</v>
      </c>
      <c r="J1303">
        <v>0</v>
      </c>
    </row>
    <row r="1304" spans="1:10" x14ac:dyDescent="0.25">
      <c r="A1304" t="s">
        <v>17</v>
      </c>
      <c r="B1304" t="s">
        <v>10845</v>
      </c>
      <c r="C1304" t="s">
        <v>7886</v>
      </c>
      <c r="D1304" t="s">
        <v>41</v>
      </c>
      <c r="F1304">
        <v>1</v>
      </c>
      <c r="G1304">
        <v>1</v>
      </c>
      <c r="H1304" t="s">
        <v>284</v>
      </c>
      <c r="I1304">
        <v>1</v>
      </c>
      <c r="J1304">
        <v>0</v>
      </c>
    </row>
    <row r="1305" spans="1:10" x14ac:dyDescent="0.25">
      <c r="A1305" t="s">
        <v>17</v>
      </c>
      <c r="B1305" t="s">
        <v>10846</v>
      </c>
      <c r="C1305" t="s">
        <v>7887</v>
      </c>
      <c r="D1305" t="s">
        <v>41</v>
      </c>
      <c r="F1305">
        <v>1</v>
      </c>
      <c r="G1305">
        <v>1</v>
      </c>
      <c r="H1305" t="s">
        <v>284</v>
      </c>
      <c r="I1305">
        <v>1</v>
      </c>
      <c r="J1305">
        <v>0</v>
      </c>
    </row>
    <row r="1306" spans="1:10" x14ac:dyDescent="0.25">
      <c r="A1306" t="s">
        <v>17</v>
      </c>
      <c r="B1306" t="s">
        <v>10847</v>
      </c>
      <c r="C1306" t="s">
        <v>7888</v>
      </c>
      <c r="D1306" t="s">
        <v>41</v>
      </c>
      <c r="F1306">
        <v>1</v>
      </c>
      <c r="G1306">
        <v>1</v>
      </c>
      <c r="H1306" t="s">
        <v>547</v>
      </c>
      <c r="I1306">
        <v>1</v>
      </c>
      <c r="J1306">
        <v>0</v>
      </c>
    </row>
    <row r="1307" spans="1:10" x14ac:dyDescent="0.25">
      <c r="A1307" t="s">
        <v>17</v>
      </c>
      <c r="B1307" t="s">
        <v>10848</v>
      </c>
      <c r="C1307" t="s">
        <v>7889</v>
      </c>
      <c r="D1307" t="s">
        <v>37</v>
      </c>
      <c r="F1307">
        <v>1</v>
      </c>
      <c r="G1307">
        <v>1</v>
      </c>
      <c r="H1307" t="s">
        <v>38</v>
      </c>
      <c r="I1307">
        <v>1</v>
      </c>
      <c r="J1307">
        <v>0</v>
      </c>
    </row>
    <row r="1308" spans="1:10" x14ac:dyDescent="0.25">
      <c r="A1308" t="s">
        <v>17</v>
      </c>
      <c r="B1308" t="s">
        <v>10849</v>
      </c>
      <c r="C1308" t="s">
        <v>7890</v>
      </c>
      <c r="D1308" t="s">
        <v>41</v>
      </c>
      <c r="F1308">
        <v>1</v>
      </c>
      <c r="G1308">
        <v>1</v>
      </c>
      <c r="H1308" t="s">
        <v>284</v>
      </c>
      <c r="I1308">
        <v>1</v>
      </c>
      <c r="J1308">
        <v>0</v>
      </c>
    </row>
    <row r="1309" spans="1:10" x14ac:dyDescent="0.25">
      <c r="A1309" t="s">
        <v>17</v>
      </c>
      <c r="B1309" t="s">
        <v>10850</v>
      </c>
      <c r="C1309" t="s">
        <v>7891</v>
      </c>
      <c r="D1309" t="s">
        <v>37</v>
      </c>
      <c r="F1309">
        <v>1</v>
      </c>
      <c r="G1309">
        <v>1</v>
      </c>
      <c r="H1309" t="s">
        <v>69</v>
      </c>
      <c r="I1309">
        <v>1</v>
      </c>
      <c r="J1309">
        <v>0</v>
      </c>
    </row>
    <row r="1310" spans="1:10" x14ac:dyDescent="0.25">
      <c r="A1310" t="s">
        <v>17</v>
      </c>
      <c r="B1310" t="s">
        <v>10851</v>
      </c>
      <c r="C1310" t="s">
        <v>7892</v>
      </c>
      <c r="D1310" t="s">
        <v>41</v>
      </c>
      <c r="F1310">
        <v>1</v>
      </c>
      <c r="G1310">
        <v>1</v>
      </c>
      <c r="H1310" t="s">
        <v>284</v>
      </c>
      <c r="I1310">
        <v>1</v>
      </c>
      <c r="J1310">
        <v>0</v>
      </c>
    </row>
    <row r="1311" spans="1:10" x14ac:dyDescent="0.25">
      <c r="A1311" t="s">
        <v>17</v>
      </c>
      <c r="B1311" t="s">
        <v>10852</v>
      </c>
      <c r="C1311" t="s">
        <v>7893</v>
      </c>
      <c r="D1311" t="s">
        <v>37</v>
      </c>
      <c r="F1311">
        <v>1</v>
      </c>
      <c r="G1311">
        <v>1</v>
      </c>
      <c r="H1311" t="s">
        <v>2353</v>
      </c>
      <c r="I1311">
        <v>1</v>
      </c>
      <c r="J1311">
        <v>0</v>
      </c>
    </row>
    <row r="1312" spans="1:10" x14ac:dyDescent="0.25">
      <c r="A1312" t="s">
        <v>17</v>
      </c>
      <c r="B1312" t="s">
        <v>10853</v>
      </c>
      <c r="C1312" t="s">
        <v>7894</v>
      </c>
      <c r="D1312" t="s">
        <v>41</v>
      </c>
      <c r="F1312">
        <v>1</v>
      </c>
      <c r="G1312">
        <v>1</v>
      </c>
      <c r="H1312" t="s">
        <v>284</v>
      </c>
      <c r="I1312">
        <v>1</v>
      </c>
      <c r="J1312">
        <v>0</v>
      </c>
    </row>
    <row r="1313" spans="1:10" x14ac:dyDescent="0.25">
      <c r="A1313" t="s">
        <v>17</v>
      </c>
      <c r="B1313" t="s">
        <v>10854</v>
      </c>
      <c r="C1313" t="s">
        <v>7895</v>
      </c>
      <c r="D1313" t="s">
        <v>41</v>
      </c>
      <c r="F1313">
        <v>1</v>
      </c>
      <c r="G1313">
        <v>1</v>
      </c>
      <c r="H1313" t="s">
        <v>2315</v>
      </c>
      <c r="I1313">
        <v>1</v>
      </c>
      <c r="J1313">
        <v>0</v>
      </c>
    </row>
    <row r="1314" spans="1:10" x14ac:dyDescent="0.25">
      <c r="A1314" t="s">
        <v>17</v>
      </c>
      <c r="B1314" t="s">
        <v>10855</v>
      </c>
      <c r="C1314" t="s">
        <v>7896</v>
      </c>
      <c r="D1314" t="s">
        <v>41</v>
      </c>
      <c r="F1314">
        <v>1</v>
      </c>
      <c r="G1314">
        <v>1</v>
      </c>
      <c r="H1314" t="s">
        <v>284</v>
      </c>
      <c r="I1314">
        <v>1</v>
      </c>
      <c r="J1314">
        <v>0</v>
      </c>
    </row>
    <row r="1315" spans="1:10" x14ac:dyDescent="0.25">
      <c r="A1315" t="s">
        <v>17</v>
      </c>
      <c r="B1315" t="s">
        <v>10856</v>
      </c>
      <c r="C1315" t="s">
        <v>7897</v>
      </c>
      <c r="D1315" t="s">
        <v>41</v>
      </c>
      <c r="F1315">
        <v>1</v>
      </c>
      <c r="G1315">
        <v>1</v>
      </c>
      <c r="H1315" t="s">
        <v>284</v>
      </c>
      <c r="I1315">
        <v>1</v>
      </c>
      <c r="J1315">
        <v>0</v>
      </c>
    </row>
    <row r="1316" spans="1:10" x14ac:dyDescent="0.25">
      <c r="A1316" t="s">
        <v>17</v>
      </c>
      <c r="B1316" t="s">
        <v>10857</v>
      </c>
      <c r="C1316" t="s">
        <v>7898</v>
      </c>
      <c r="D1316" t="s">
        <v>41</v>
      </c>
      <c r="F1316">
        <v>1</v>
      </c>
      <c r="G1316">
        <v>1</v>
      </c>
      <c r="H1316" t="s">
        <v>2315</v>
      </c>
      <c r="I1316">
        <v>1</v>
      </c>
      <c r="J1316">
        <v>0</v>
      </c>
    </row>
    <row r="1317" spans="1:10" x14ac:dyDescent="0.25">
      <c r="A1317" t="s">
        <v>17</v>
      </c>
      <c r="B1317" t="s">
        <v>10858</v>
      </c>
      <c r="C1317" t="s">
        <v>7899</v>
      </c>
      <c r="D1317" t="s">
        <v>41</v>
      </c>
      <c r="F1317">
        <v>1</v>
      </c>
      <c r="G1317">
        <v>1</v>
      </c>
      <c r="H1317" t="s">
        <v>284</v>
      </c>
      <c r="I1317">
        <v>1</v>
      </c>
      <c r="J1317">
        <v>0</v>
      </c>
    </row>
    <row r="1318" spans="1:10" x14ac:dyDescent="0.25">
      <c r="A1318" t="s">
        <v>17</v>
      </c>
      <c r="B1318" t="s">
        <v>10859</v>
      </c>
      <c r="C1318" t="s">
        <v>7900</v>
      </c>
      <c r="D1318" t="s">
        <v>41</v>
      </c>
      <c r="F1318">
        <v>1</v>
      </c>
      <c r="G1318">
        <v>1</v>
      </c>
      <c r="H1318" t="s">
        <v>284</v>
      </c>
      <c r="I1318">
        <v>1</v>
      </c>
      <c r="J1318">
        <v>0</v>
      </c>
    </row>
    <row r="1319" spans="1:10" x14ac:dyDescent="0.25">
      <c r="A1319" t="s">
        <v>17</v>
      </c>
      <c r="B1319" t="s">
        <v>10860</v>
      </c>
      <c r="C1319" t="s">
        <v>7901</v>
      </c>
      <c r="D1319" t="s">
        <v>41</v>
      </c>
      <c r="F1319">
        <v>1</v>
      </c>
      <c r="G1319">
        <v>1</v>
      </c>
      <c r="H1319" t="s">
        <v>2315</v>
      </c>
      <c r="I1319">
        <v>1</v>
      </c>
      <c r="J1319">
        <v>0</v>
      </c>
    </row>
    <row r="1320" spans="1:10" x14ac:dyDescent="0.25">
      <c r="A1320" t="s">
        <v>17</v>
      </c>
      <c r="B1320" t="s">
        <v>10861</v>
      </c>
      <c r="C1320" t="s">
        <v>7902</v>
      </c>
      <c r="D1320" t="s">
        <v>37</v>
      </c>
      <c r="F1320">
        <v>1</v>
      </c>
      <c r="G1320">
        <v>1</v>
      </c>
      <c r="H1320" t="s">
        <v>69</v>
      </c>
      <c r="I1320">
        <v>1</v>
      </c>
      <c r="J1320">
        <v>0</v>
      </c>
    </row>
    <row r="1321" spans="1:10" x14ac:dyDescent="0.25">
      <c r="A1321" t="s">
        <v>17</v>
      </c>
      <c r="B1321" t="s">
        <v>10862</v>
      </c>
      <c r="C1321" t="s">
        <v>7903</v>
      </c>
      <c r="D1321" t="s">
        <v>638</v>
      </c>
      <c r="F1321">
        <v>1</v>
      </c>
      <c r="G1321">
        <v>1</v>
      </c>
      <c r="H1321" t="s">
        <v>639</v>
      </c>
      <c r="I1321">
        <v>1</v>
      </c>
      <c r="J1321">
        <v>0</v>
      </c>
    </row>
    <row r="1322" spans="1:10" x14ac:dyDescent="0.25">
      <c r="A1322" t="s">
        <v>17</v>
      </c>
      <c r="B1322" t="s">
        <v>10863</v>
      </c>
      <c r="C1322" t="s">
        <v>7904</v>
      </c>
      <c r="D1322" t="s">
        <v>41</v>
      </c>
      <c r="F1322">
        <v>1</v>
      </c>
      <c r="G1322">
        <v>1</v>
      </c>
      <c r="H1322" t="s">
        <v>284</v>
      </c>
      <c r="I1322">
        <v>1</v>
      </c>
      <c r="J1322">
        <v>0</v>
      </c>
    </row>
    <row r="1323" spans="1:10" x14ac:dyDescent="0.25">
      <c r="A1323" t="s">
        <v>17</v>
      </c>
      <c r="B1323" t="s">
        <v>10864</v>
      </c>
      <c r="C1323" t="s">
        <v>7905</v>
      </c>
      <c r="D1323" t="s">
        <v>41</v>
      </c>
      <c r="F1323">
        <v>1</v>
      </c>
      <c r="G1323">
        <v>1</v>
      </c>
      <c r="H1323" t="s">
        <v>284</v>
      </c>
      <c r="I1323">
        <v>1</v>
      </c>
      <c r="J1323">
        <v>0</v>
      </c>
    </row>
    <row r="1324" spans="1:10" x14ac:dyDescent="0.25">
      <c r="A1324" t="s">
        <v>17</v>
      </c>
      <c r="B1324" t="s">
        <v>10865</v>
      </c>
      <c r="C1324" t="s">
        <v>7906</v>
      </c>
      <c r="D1324" t="s">
        <v>37</v>
      </c>
      <c r="F1324">
        <v>1</v>
      </c>
      <c r="G1324">
        <v>1</v>
      </c>
      <c r="H1324" t="s">
        <v>2369</v>
      </c>
      <c r="I1324">
        <v>1</v>
      </c>
      <c r="J1324">
        <v>0</v>
      </c>
    </row>
    <row r="1325" spans="1:10" x14ac:dyDescent="0.25">
      <c r="A1325" t="s">
        <v>17</v>
      </c>
      <c r="B1325" t="s">
        <v>10866</v>
      </c>
      <c r="C1325" t="s">
        <v>7907</v>
      </c>
      <c r="D1325" t="s">
        <v>41</v>
      </c>
      <c r="F1325">
        <v>1</v>
      </c>
      <c r="G1325">
        <v>1</v>
      </c>
      <c r="H1325" t="s">
        <v>284</v>
      </c>
      <c r="I1325">
        <v>1</v>
      </c>
      <c r="J1325">
        <v>0</v>
      </c>
    </row>
    <row r="1326" spans="1:10" x14ac:dyDescent="0.25">
      <c r="A1326" t="s">
        <v>17</v>
      </c>
      <c r="B1326" t="s">
        <v>10867</v>
      </c>
      <c r="C1326" t="s">
        <v>7908</v>
      </c>
      <c r="D1326" t="s">
        <v>41</v>
      </c>
      <c r="F1326">
        <v>1</v>
      </c>
      <c r="G1326">
        <v>1</v>
      </c>
      <c r="H1326" t="s">
        <v>284</v>
      </c>
      <c r="I1326">
        <v>1</v>
      </c>
      <c r="J1326">
        <v>0</v>
      </c>
    </row>
    <row r="1327" spans="1:10" x14ac:dyDescent="0.25">
      <c r="A1327" t="s">
        <v>17</v>
      </c>
      <c r="B1327" t="s">
        <v>10868</v>
      </c>
      <c r="C1327" t="s">
        <v>7909</v>
      </c>
      <c r="D1327" t="s">
        <v>41</v>
      </c>
      <c r="F1327">
        <v>1</v>
      </c>
      <c r="G1327">
        <v>1</v>
      </c>
      <c r="H1327" t="s">
        <v>284</v>
      </c>
      <c r="I1327">
        <v>1</v>
      </c>
      <c r="J1327">
        <v>0</v>
      </c>
    </row>
    <row r="1328" spans="1:10" x14ac:dyDescent="0.25">
      <c r="A1328" t="s">
        <v>17</v>
      </c>
      <c r="B1328" t="s">
        <v>10869</v>
      </c>
      <c r="C1328" t="s">
        <v>7910</v>
      </c>
      <c r="D1328" t="s">
        <v>37</v>
      </c>
      <c r="F1328">
        <v>1</v>
      </c>
      <c r="G1328">
        <v>1</v>
      </c>
      <c r="H1328" t="s">
        <v>2369</v>
      </c>
      <c r="I1328">
        <v>1</v>
      </c>
      <c r="J1328">
        <v>0</v>
      </c>
    </row>
    <row r="1329" spans="1:10" x14ac:dyDescent="0.25">
      <c r="A1329" t="s">
        <v>17</v>
      </c>
      <c r="B1329" t="s">
        <v>10870</v>
      </c>
      <c r="C1329" t="s">
        <v>7911</v>
      </c>
      <c r="D1329" t="s">
        <v>37</v>
      </c>
      <c r="F1329">
        <v>1</v>
      </c>
      <c r="G1329">
        <v>1</v>
      </c>
      <c r="H1329" t="s">
        <v>2369</v>
      </c>
      <c r="I1329">
        <v>1</v>
      </c>
      <c r="J1329">
        <v>0</v>
      </c>
    </row>
    <row r="1330" spans="1:10" x14ac:dyDescent="0.25">
      <c r="A1330" t="s">
        <v>17</v>
      </c>
      <c r="B1330" t="s">
        <v>10871</v>
      </c>
      <c r="C1330" t="s">
        <v>7912</v>
      </c>
      <c r="D1330" t="s">
        <v>41</v>
      </c>
      <c r="F1330">
        <v>1</v>
      </c>
      <c r="G1330">
        <v>1</v>
      </c>
      <c r="H1330" t="s">
        <v>284</v>
      </c>
      <c r="I1330">
        <v>1</v>
      </c>
      <c r="J1330">
        <v>0</v>
      </c>
    </row>
    <row r="1331" spans="1:10" x14ac:dyDescent="0.25">
      <c r="A1331" t="s">
        <v>17</v>
      </c>
      <c r="B1331" t="s">
        <v>10872</v>
      </c>
      <c r="C1331" t="s">
        <v>7913</v>
      </c>
      <c r="D1331" t="s">
        <v>41</v>
      </c>
      <c r="F1331">
        <v>1</v>
      </c>
      <c r="G1331">
        <v>1</v>
      </c>
      <c r="H1331" t="s">
        <v>2315</v>
      </c>
      <c r="I1331">
        <v>1</v>
      </c>
      <c r="J1331">
        <v>0</v>
      </c>
    </row>
    <row r="1332" spans="1:10" x14ac:dyDescent="0.25">
      <c r="A1332" t="s">
        <v>17</v>
      </c>
      <c r="B1332" t="s">
        <v>10873</v>
      </c>
      <c r="C1332" t="s">
        <v>7914</v>
      </c>
      <c r="D1332" t="s">
        <v>41</v>
      </c>
      <c r="F1332">
        <v>1</v>
      </c>
      <c r="G1332">
        <v>1</v>
      </c>
      <c r="H1332" t="s">
        <v>284</v>
      </c>
      <c r="I1332">
        <v>1</v>
      </c>
      <c r="J1332">
        <v>0</v>
      </c>
    </row>
    <row r="1333" spans="1:10" x14ac:dyDescent="0.25">
      <c r="A1333" t="s">
        <v>17</v>
      </c>
      <c r="B1333" t="s">
        <v>10874</v>
      </c>
      <c r="C1333" t="s">
        <v>7915</v>
      </c>
      <c r="D1333" t="s">
        <v>41</v>
      </c>
      <c r="F1333">
        <v>1</v>
      </c>
      <c r="G1333">
        <v>1</v>
      </c>
      <c r="H1333" t="s">
        <v>284</v>
      </c>
      <c r="I1333">
        <v>1</v>
      </c>
      <c r="J1333">
        <v>0</v>
      </c>
    </row>
    <row r="1334" spans="1:10" x14ac:dyDescent="0.25">
      <c r="A1334" t="s">
        <v>17</v>
      </c>
      <c r="B1334" t="s">
        <v>10875</v>
      </c>
      <c r="C1334" t="s">
        <v>7916</v>
      </c>
      <c r="D1334" t="s">
        <v>41</v>
      </c>
      <c r="F1334">
        <v>1</v>
      </c>
      <c r="G1334">
        <v>1</v>
      </c>
      <c r="H1334" t="s">
        <v>2315</v>
      </c>
      <c r="I1334">
        <v>1</v>
      </c>
      <c r="J1334">
        <v>0</v>
      </c>
    </row>
    <row r="1335" spans="1:10" x14ac:dyDescent="0.25">
      <c r="A1335" t="s">
        <v>17</v>
      </c>
      <c r="B1335" t="s">
        <v>10876</v>
      </c>
      <c r="C1335" t="s">
        <v>7917</v>
      </c>
      <c r="D1335" t="s">
        <v>41</v>
      </c>
      <c r="F1335">
        <v>1</v>
      </c>
      <c r="G1335">
        <v>1</v>
      </c>
      <c r="H1335" t="s">
        <v>284</v>
      </c>
      <c r="I1335">
        <v>1</v>
      </c>
      <c r="J1335">
        <v>0</v>
      </c>
    </row>
    <row r="1336" spans="1:10" x14ac:dyDescent="0.25">
      <c r="A1336" t="s">
        <v>17</v>
      </c>
      <c r="B1336" t="s">
        <v>10877</v>
      </c>
      <c r="C1336" t="s">
        <v>7918</v>
      </c>
      <c r="D1336" t="s">
        <v>41</v>
      </c>
      <c r="F1336">
        <v>1</v>
      </c>
      <c r="G1336">
        <v>1</v>
      </c>
      <c r="H1336" t="s">
        <v>284</v>
      </c>
      <c r="I1336">
        <v>1</v>
      </c>
      <c r="J1336">
        <v>0</v>
      </c>
    </row>
    <row r="1337" spans="1:10" x14ac:dyDescent="0.25">
      <c r="A1337" t="s">
        <v>17</v>
      </c>
      <c r="B1337" t="s">
        <v>10878</v>
      </c>
      <c r="C1337" t="s">
        <v>7919</v>
      </c>
      <c r="D1337" t="s">
        <v>41</v>
      </c>
      <c r="F1337">
        <v>1</v>
      </c>
      <c r="G1337">
        <v>1</v>
      </c>
      <c r="H1337" t="s">
        <v>2315</v>
      </c>
      <c r="I1337">
        <v>1</v>
      </c>
      <c r="J1337">
        <v>0</v>
      </c>
    </row>
    <row r="1338" spans="1:10" x14ac:dyDescent="0.25">
      <c r="A1338" t="s">
        <v>17</v>
      </c>
      <c r="B1338" t="s">
        <v>10879</v>
      </c>
      <c r="C1338" t="s">
        <v>7920</v>
      </c>
      <c r="D1338" t="s">
        <v>638</v>
      </c>
      <c r="F1338">
        <v>1</v>
      </c>
      <c r="G1338">
        <v>1</v>
      </c>
      <c r="H1338" t="s">
        <v>639</v>
      </c>
      <c r="I1338">
        <v>1</v>
      </c>
      <c r="J1338">
        <v>0</v>
      </c>
    </row>
    <row r="1339" spans="1:10" x14ac:dyDescent="0.25">
      <c r="A1339" t="s">
        <v>17</v>
      </c>
      <c r="B1339" t="s">
        <v>10880</v>
      </c>
      <c r="C1339" t="s">
        <v>7921</v>
      </c>
      <c r="D1339" t="s">
        <v>157</v>
      </c>
      <c r="F1339">
        <v>1</v>
      </c>
      <c r="G1339">
        <v>1</v>
      </c>
      <c r="H1339" t="s">
        <v>172</v>
      </c>
      <c r="I1339">
        <v>1</v>
      </c>
      <c r="J1339">
        <v>0</v>
      </c>
    </row>
    <row r="1340" spans="1:10" x14ac:dyDescent="0.25">
      <c r="A1340" t="s">
        <v>17</v>
      </c>
      <c r="B1340" t="s">
        <v>10881</v>
      </c>
      <c r="C1340" t="s">
        <v>7922</v>
      </c>
      <c r="D1340" t="s">
        <v>157</v>
      </c>
      <c r="F1340">
        <v>1</v>
      </c>
      <c r="G1340">
        <v>1</v>
      </c>
      <c r="H1340" t="s">
        <v>217</v>
      </c>
      <c r="I1340">
        <v>1</v>
      </c>
      <c r="J1340">
        <v>0</v>
      </c>
    </row>
    <row r="1341" spans="1:10" x14ac:dyDescent="0.25">
      <c r="A1341" t="s">
        <v>17</v>
      </c>
      <c r="B1341" t="s">
        <v>10882</v>
      </c>
      <c r="C1341" t="s">
        <v>7923</v>
      </c>
      <c r="D1341" t="s">
        <v>157</v>
      </c>
      <c r="F1341">
        <v>1</v>
      </c>
      <c r="G1341">
        <v>1</v>
      </c>
      <c r="H1341" t="s">
        <v>217</v>
      </c>
      <c r="I1341">
        <v>1</v>
      </c>
      <c r="J1341">
        <v>0</v>
      </c>
    </row>
    <row r="1342" spans="1:10" x14ac:dyDescent="0.25">
      <c r="A1342" t="s">
        <v>17</v>
      </c>
      <c r="B1342" t="s">
        <v>10883</v>
      </c>
      <c r="C1342" t="s">
        <v>7924</v>
      </c>
      <c r="D1342" t="s">
        <v>157</v>
      </c>
      <c r="F1342">
        <v>1</v>
      </c>
      <c r="G1342">
        <v>1</v>
      </c>
      <c r="H1342" t="s">
        <v>172</v>
      </c>
      <c r="I1342">
        <v>1</v>
      </c>
      <c r="J1342">
        <v>0</v>
      </c>
    </row>
    <row r="1343" spans="1:10" x14ac:dyDescent="0.25">
      <c r="A1343" t="s">
        <v>17</v>
      </c>
      <c r="B1343" t="s">
        <v>10884</v>
      </c>
      <c r="C1343" t="s">
        <v>7925</v>
      </c>
      <c r="D1343" t="s">
        <v>318</v>
      </c>
      <c r="F1343">
        <v>1</v>
      </c>
      <c r="G1343">
        <v>1</v>
      </c>
      <c r="H1343" t="s">
        <v>319</v>
      </c>
      <c r="I1343">
        <v>1</v>
      </c>
      <c r="J1343">
        <v>0</v>
      </c>
    </row>
    <row r="1344" spans="1:10" x14ac:dyDescent="0.25">
      <c r="A1344" t="s">
        <v>17</v>
      </c>
      <c r="B1344" t="s">
        <v>10885</v>
      </c>
      <c r="C1344" t="s">
        <v>7926</v>
      </c>
      <c r="D1344" t="s">
        <v>157</v>
      </c>
      <c r="F1344">
        <v>1</v>
      </c>
      <c r="G1344">
        <v>1</v>
      </c>
      <c r="H1344" t="s">
        <v>273</v>
      </c>
      <c r="I1344">
        <v>1</v>
      </c>
      <c r="J1344">
        <v>0</v>
      </c>
    </row>
    <row r="1345" spans="1:10" x14ac:dyDescent="0.25">
      <c r="A1345" t="s">
        <v>17</v>
      </c>
      <c r="B1345" t="s">
        <v>10886</v>
      </c>
      <c r="C1345" t="s">
        <v>7927</v>
      </c>
      <c r="D1345" t="s">
        <v>157</v>
      </c>
      <c r="F1345">
        <v>1</v>
      </c>
      <c r="G1345">
        <v>1</v>
      </c>
      <c r="H1345" t="s">
        <v>172</v>
      </c>
      <c r="I1345">
        <v>1</v>
      </c>
      <c r="J1345">
        <v>0</v>
      </c>
    </row>
    <row r="1346" spans="1:10" x14ac:dyDescent="0.25">
      <c r="A1346" t="s">
        <v>17</v>
      </c>
      <c r="B1346" t="s">
        <v>10887</v>
      </c>
      <c r="C1346" t="s">
        <v>7928</v>
      </c>
      <c r="D1346" t="s">
        <v>157</v>
      </c>
      <c r="F1346">
        <v>1</v>
      </c>
      <c r="G1346">
        <v>1</v>
      </c>
      <c r="H1346" t="s">
        <v>172</v>
      </c>
      <c r="I1346">
        <v>1</v>
      </c>
      <c r="J1346">
        <v>0</v>
      </c>
    </row>
    <row r="1347" spans="1:10" x14ac:dyDescent="0.25">
      <c r="A1347" t="s">
        <v>17</v>
      </c>
      <c r="B1347" t="s">
        <v>10888</v>
      </c>
      <c r="C1347" t="s">
        <v>7929</v>
      </c>
      <c r="D1347" t="s">
        <v>157</v>
      </c>
      <c r="F1347">
        <v>1</v>
      </c>
      <c r="G1347">
        <v>1</v>
      </c>
      <c r="H1347" t="s">
        <v>172</v>
      </c>
      <c r="I1347">
        <v>1</v>
      </c>
      <c r="J1347">
        <v>0</v>
      </c>
    </row>
    <row r="1348" spans="1:10" x14ac:dyDescent="0.25">
      <c r="A1348" t="s">
        <v>17</v>
      </c>
      <c r="B1348" t="s">
        <v>10889</v>
      </c>
      <c r="C1348" t="s">
        <v>7930</v>
      </c>
      <c r="D1348" t="s">
        <v>157</v>
      </c>
      <c r="F1348">
        <v>1</v>
      </c>
      <c r="G1348">
        <v>1</v>
      </c>
      <c r="H1348" t="s">
        <v>172</v>
      </c>
      <c r="I1348">
        <v>1</v>
      </c>
      <c r="J1348">
        <v>0</v>
      </c>
    </row>
    <row r="1349" spans="1:10" x14ac:dyDescent="0.25">
      <c r="A1349" t="s">
        <v>17</v>
      </c>
      <c r="B1349" t="s">
        <v>10890</v>
      </c>
      <c r="C1349" t="s">
        <v>7931</v>
      </c>
      <c r="D1349" t="s">
        <v>41</v>
      </c>
      <c r="F1349">
        <v>1</v>
      </c>
      <c r="G1349">
        <v>1</v>
      </c>
      <c r="H1349" t="s">
        <v>304</v>
      </c>
      <c r="I1349">
        <v>1</v>
      </c>
      <c r="J1349">
        <v>0</v>
      </c>
    </row>
    <row r="1350" spans="1:10" x14ac:dyDescent="0.25">
      <c r="A1350" t="s">
        <v>17</v>
      </c>
      <c r="B1350" t="s">
        <v>10891</v>
      </c>
      <c r="C1350" t="s">
        <v>7932</v>
      </c>
      <c r="D1350" t="s">
        <v>37</v>
      </c>
      <c r="F1350">
        <v>1</v>
      </c>
      <c r="G1350">
        <v>1</v>
      </c>
      <c r="H1350" t="s">
        <v>2421</v>
      </c>
      <c r="I1350">
        <v>1</v>
      </c>
      <c r="J1350">
        <v>0</v>
      </c>
    </row>
    <row r="1351" spans="1:10" x14ac:dyDescent="0.25">
      <c r="A1351" t="s">
        <v>17</v>
      </c>
      <c r="B1351" t="s">
        <v>10892</v>
      </c>
      <c r="C1351" t="s">
        <v>7933</v>
      </c>
      <c r="D1351" t="s">
        <v>37</v>
      </c>
      <c r="F1351">
        <v>1</v>
      </c>
      <c r="G1351">
        <v>1</v>
      </c>
      <c r="H1351" t="s">
        <v>2423</v>
      </c>
      <c r="I1351">
        <v>1</v>
      </c>
      <c r="J1351">
        <v>0</v>
      </c>
    </row>
    <row r="1352" spans="1:10" x14ac:dyDescent="0.25">
      <c r="A1352" t="s">
        <v>17</v>
      </c>
      <c r="B1352" t="s">
        <v>10893</v>
      </c>
      <c r="C1352" t="s">
        <v>7934</v>
      </c>
      <c r="D1352" t="s">
        <v>37</v>
      </c>
      <c r="F1352">
        <v>1</v>
      </c>
      <c r="G1352">
        <v>1</v>
      </c>
      <c r="H1352" t="s">
        <v>2436</v>
      </c>
      <c r="I1352">
        <v>1</v>
      </c>
      <c r="J1352">
        <v>0</v>
      </c>
    </row>
    <row r="1353" spans="1:10" x14ac:dyDescent="0.25">
      <c r="A1353" t="s">
        <v>17</v>
      </c>
      <c r="B1353" t="s">
        <v>10894</v>
      </c>
      <c r="C1353" t="s">
        <v>7935</v>
      </c>
      <c r="D1353" t="s">
        <v>37</v>
      </c>
      <c r="F1353">
        <v>1</v>
      </c>
      <c r="G1353">
        <v>1</v>
      </c>
      <c r="H1353" t="s">
        <v>2438</v>
      </c>
      <c r="I1353">
        <v>1</v>
      </c>
      <c r="J1353">
        <v>0</v>
      </c>
    </row>
    <row r="1354" spans="1:10" x14ac:dyDescent="0.25">
      <c r="A1354" t="s">
        <v>17</v>
      </c>
      <c r="B1354" t="s">
        <v>10895</v>
      </c>
      <c r="C1354" t="s">
        <v>7936</v>
      </c>
      <c r="D1354" t="s">
        <v>37</v>
      </c>
      <c r="F1354">
        <v>1</v>
      </c>
      <c r="G1354">
        <v>1</v>
      </c>
      <c r="H1354" t="s">
        <v>2440</v>
      </c>
      <c r="I1354">
        <v>1</v>
      </c>
      <c r="J1354">
        <v>0</v>
      </c>
    </row>
    <row r="1355" spans="1:10" x14ac:dyDescent="0.25">
      <c r="A1355" t="s">
        <v>17</v>
      </c>
      <c r="B1355" t="s">
        <v>10896</v>
      </c>
      <c r="C1355" t="s">
        <v>7937</v>
      </c>
      <c r="D1355" t="s">
        <v>37</v>
      </c>
      <c r="F1355">
        <v>1</v>
      </c>
      <c r="G1355">
        <v>1</v>
      </c>
      <c r="H1355" t="s">
        <v>2436</v>
      </c>
      <c r="I1355">
        <v>1</v>
      </c>
      <c r="J1355">
        <v>0</v>
      </c>
    </row>
    <row r="1356" spans="1:10" x14ac:dyDescent="0.25">
      <c r="A1356" t="s">
        <v>17</v>
      </c>
      <c r="B1356" t="s">
        <v>10897</v>
      </c>
      <c r="C1356" t="s">
        <v>7938</v>
      </c>
      <c r="D1356" t="s">
        <v>37</v>
      </c>
      <c r="F1356">
        <v>1</v>
      </c>
      <c r="G1356">
        <v>1</v>
      </c>
      <c r="H1356" t="s">
        <v>2444</v>
      </c>
      <c r="I1356">
        <v>1</v>
      </c>
      <c r="J1356">
        <v>0</v>
      </c>
    </row>
    <row r="1357" spans="1:10" x14ac:dyDescent="0.25">
      <c r="A1357" t="s">
        <v>17</v>
      </c>
      <c r="B1357" t="s">
        <v>10898</v>
      </c>
      <c r="C1357" t="s">
        <v>7939</v>
      </c>
      <c r="D1357" t="s">
        <v>37</v>
      </c>
      <c r="F1357">
        <v>1</v>
      </c>
      <c r="G1357">
        <v>1</v>
      </c>
      <c r="H1357" t="s">
        <v>2446</v>
      </c>
      <c r="I1357">
        <v>1</v>
      </c>
      <c r="J1357">
        <v>0</v>
      </c>
    </row>
    <row r="1358" spans="1:10" x14ac:dyDescent="0.25">
      <c r="A1358" t="s">
        <v>17</v>
      </c>
      <c r="B1358" t="s">
        <v>10899</v>
      </c>
      <c r="C1358" t="s">
        <v>7940</v>
      </c>
      <c r="D1358" t="s">
        <v>37</v>
      </c>
      <c r="F1358">
        <v>1</v>
      </c>
      <c r="G1358">
        <v>1</v>
      </c>
      <c r="H1358" t="s">
        <v>2448</v>
      </c>
      <c r="I1358">
        <v>1</v>
      </c>
      <c r="J1358">
        <v>0</v>
      </c>
    </row>
    <row r="1359" spans="1:10" x14ac:dyDescent="0.25">
      <c r="A1359" t="s">
        <v>17</v>
      </c>
      <c r="B1359" t="s">
        <v>10900</v>
      </c>
      <c r="C1359" t="s">
        <v>7941</v>
      </c>
      <c r="D1359" t="s">
        <v>37</v>
      </c>
      <c r="F1359">
        <v>1</v>
      </c>
      <c r="G1359">
        <v>1</v>
      </c>
      <c r="H1359" t="s">
        <v>2450</v>
      </c>
      <c r="I1359">
        <v>1</v>
      </c>
      <c r="J1359">
        <v>0</v>
      </c>
    </row>
    <row r="1360" spans="1:10" x14ac:dyDescent="0.25">
      <c r="A1360" t="s">
        <v>17</v>
      </c>
      <c r="B1360" t="s">
        <v>10901</v>
      </c>
      <c r="C1360" t="s">
        <v>7942</v>
      </c>
      <c r="D1360" t="s">
        <v>41</v>
      </c>
      <c r="F1360">
        <v>1</v>
      </c>
      <c r="G1360">
        <v>1</v>
      </c>
      <c r="H1360" t="s">
        <v>42</v>
      </c>
      <c r="I1360">
        <v>1</v>
      </c>
      <c r="J1360">
        <v>0</v>
      </c>
    </row>
    <row r="1361" spans="1:12" x14ac:dyDescent="0.25">
      <c r="A1361" t="s">
        <v>17</v>
      </c>
      <c r="B1361" t="s">
        <v>10902</v>
      </c>
      <c r="C1361" t="s">
        <v>7943</v>
      </c>
      <c r="D1361" t="s">
        <v>37</v>
      </c>
      <c r="F1361">
        <v>1</v>
      </c>
      <c r="G1361">
        <v>1</v>
      </c>
      <c r="H1361" t="s">
        <v>2454</v>
      </c>
      <c r="I1361">
        <v>1</v>
      </c>
      <c r="J1361">
        <v>0</v>
      </c>
    </row>
    <row r="1362" spans="1:12" x14ac:dyDescent="0.25">
      <c r="A1362" t="s">
        <v>17</v>
      </c>
      <c r="B1362" t="s">
        <v>10903</v>
      </c>
      <c r="C1362" t="s">
        <v>7944</v>
      </c>
      <c r="D1362" t="s">
        <v>157</v>
      </c>
      <c r="F1362">
        <v>1</v>
      </c>
      <c r="G1362">
        <v>1</v>
      </c>
      <c r="H1362" t="s">
        <v>172</v>
      </c>
      <c r="I1362">
        <v>1</v>
      </c>
      <c r="J1362">
        <v>0</v>
      </c>
    </row>
    <row r="1363" spans="1:12" x14ac:dyDescent="0.25">
      <c r="A1363" t="s">
        <v>17</v>
      </c>
      <c r="B1363" t="s">
        <v>10904</v>
      </c>
      <c r="C1363" t="s">
        <v>7945</v>
      </c>
      <c r="D1363" t="s">
        <v>157</v>
      </c>
      <c r="F1363">
        <v>1</v>
      </c>
      <c r="G1363">
        <v>1</v>
      </c>
      <c r="H1363" t="s">
        <v>172</v>
      </c>
      <c r="I1363">
        <v>1</v>
      </c>
      <c r="J1363">
        <v>0</v>
      </c>
    </row>
    <row r="1364" spans="1:12" x14ac:dyDescent="0.25">
      <c r="A1364" t="s">
        <v>17</v>
      </c>
      <c r="B1364" t="s">
        <v>10905</v>
      </c>
      <c r="C1364" t="s">
        <v>7946</v>
      </c>
      <c r="D1364" t="s">
        <v>157</v>
      </c>
      <c r="F1364">
        <v>1</v>
      </c>
      <c r="G1364">
        <v>1</v>
      </c>
      <c r="H1364" t="s">
        <v>172</v>
      </c>
      <c r="I1364">
        <v>1</v>
      </c>
      <c r="J1364">
        <v>0</v>
      </c>
    </row>
    <row r="1365" spans="1:12" x14ac:dyDescent="0.25">
      <c r="A1365" t="s">
        <v>17</v>
      </c>
      <c r="B1365" t="s">
        <v>10906</v>
      </c>
      <c r="C1365" t="s">
        <v>7947</v>
      </c>
      <c r="D1365" t="s">
        <v>157</v>
      </c>
      <c r="F1365">
        <v>1</v>
      </c>
      <c r="G1365">
        <v>1</v>
      </c>
      <c r="H1365" t="s">
        <v>296</v>
      </c>
      <c r="I1365">
        <v>1</v>
      </c>
      <c r="J1365">
        <v>0</v>
      </c>
    </row>
    <row r="1366" spans="1:12" x14ac:dyDescent="0.25">
      <c r="A1366" t="s">
        <v>17</v>
      </c>
      <c r="B1366" t="s">
        <v>10907</v>
      </c>
      <c r="C1366" t="s">
        <v>7948</v>
      </c>
      <c r="D1366" t="s">
        <v>157</v>
      </c>
      <c r="F1366">
        <v>1</v>
      </c>
      <c r="G1366">
        <v>1</v>
      </c>
      <c r="H1366" t="s">
        <v>172</v>
      </c>
      <c r="I1366">
        <v>1</v>
      </c>
      <c r="J1366">
        <v>0</v>
      </c>
    </row>
    <row r="1367" spans="1:12" x14ac:dyDescent="0.25">
      <c r="A1367" t="s">
        <v>17</v>
      </c>
      <c r="B1367" t="s">
        <v>10908</v>
      </c>
      <c r="C1367" t="s">
        <v>7949</v>
      </c>
      <c r="D1367" t="s">
        <v>157</v>
      </c>
      <c r="F1367">
        <v>1</v>
      </c>
      <c r="G1367">
        <v>1</v>
      </c>
      <c r="H1367" t="s">
        <v>172</v>
      </c>
      <c r="I1367">
        <v>1</v>
      </c>
      <c r="J1367">
        <v>0</v>
      </c>
    </row>
    <row r="1368" spans="1:12" x14ac:dyDescent="0.25">
      <c r="A1368" t="s">
        <v>17</v>
      </c>
      <c r="B1368" t="s">
        <v>10909</v>
      </c>
      <c r="C1368" t="s">
        <v>7950</v>
      </c>
      <c r="D1368" t="s">
        <v>157</v>
      </c>
      <c r="F1368">
        <v>1</v>
      </c>
      <c r="G1368">
        <v>1</v>
      </c>
      <c r="H1368" t="s">
        <v>172</v>
      </c>
      <c r="I1368">
        <v>1</v>
      </c>
      <c r="J1368">
        <v>0</v>
      </c>
    </row>
    <row r="1369" spans="1:12" x14ac:dyDescent="0.25">
      <c r="A1369" t="s">
        <v>17</v>
      </c>
      <c r="B1369" t="s">
        <v>10910</v>
      </c>
      <c r="C1369" t="s">
        <v>7951</v>
      </c>
      <c r="D1369" t="s">
        <v>157</v>
      </c>
      <c r="F1369">
        <v>1</v>
      </c>
      <c r="G1369">
        <v>1</v>
      </c>
      <c r="H1369" t="s">
        <v>172</v>
      </c>
      <c r="I1369">
        <v>1</v>
      </c>
      <c r="J1369">
        <v>0</v>
      </c>
    </row>
    <row r="1370" spans="1:12" x14ac:dyDescent="0.25">
      <c r="A1370" t="s">
        <v>17</v>
      </c>
      <c r="B1370" t="s">
        <v>10911</v>
      </c>
      <c r="C1370" t="s">
        <v>7952</v>
      </c>
      <c r="D1370" t="s">
        <v>157</v>
      </c>
      <c r="F1370">
        <v>1</v>
      </c>
      <c r="G1370">
        <v>1</v>
      </c>
      <c r="H1370" t="s">
        <v>296</v>
      </c>
      <c r="I1370">
        <v>1</v>
      </c>
      <c r="J1370">
        <v>0</v>
      </c>
      <c r="L1370" s="1"/>
    </row>
    <row r="1371" spans="1:12" x14ac:dyDescent="0.25">
      <c r="A1371" t="s">
        <v>17</v>
      </c>
      <c r="B1371" t="s">
        <v>10912</v>
      </c>
      <c r="C1371" t="s">
        <v>7953</v>
      </c>
      <c r="D1371" t="s">
        <v>157</v>
      </c>
      <c r="F1371">
        <v>1</v>
      </c>
      <c r="G1371">
        <v>1</v>
      </c>
      <c r="H1371" t="s">
        <v>172</v>
      </c>
      <c r="I1371">
        <v>1</v>
      </c>
      <c r="J1371">
        <v>0</v>
      </c>
    </row>
    <row r="1372" spans="1:12" x14ac:dyDescent="0.25">
      <c r="A1372" t="s">
        <v>17</v>
      </c>
      <c r="B1372" t="s">
        <v>10913</v>
      </c>
      <c r="C1372" t="s">
        <v>7954</v>
      </c>
      <c r="D1372" t="s">
        <v>157</v>
      </c>
      <c r="F1372">
        <v>1</v>
      </c>
      <c r="G1372">
        <v>1</v>
      </c>
      <c r="H1372" t="s">
        <v>172</v>
      </c>
      <c r="I1372">
        <v>1</v>
      </c>
      <c r="J1372">
        <v>0</v>
      </c>
    </row>
    <row r="1373" spans="1:12" x14ac:dyDescent="0.25">
      <c r="A1373" t="s">
        <v>17</v>
      </c>
      <c r="B1373" t="s">
        <v>10914</v>
      </c>
      <c r="C1373" t="s">
        <v>7955</v>
      </c>
      <c r="D1373" t="s">
        <v>37</v>
      </c>
      <c r="F1373">
        <v>1</v>
      </c>
      <c r="G1373">
        <v>1</v>
      </c>
      <c r="H1373" t="s">
        <v>2469</v>
      </c>
      <c r="I1373">
        <v>1</v>
      </c>
      <c r="J1373">
        <v>0</v>
      </c>
    </row>
    <row r="1374" spans="1:12" x14ac:dyDescent="0.25">
      <c r="A1374" t="s">
        <v>17</v>
      </c>
      <c r="B1374" t="s">
        <v>10915</v>
      </c>
      <c r="C1374" t="s">
        <v>7956</v>
      </c>
      <c r="D1374" t="s">
        <v>157</v>
      </c>
      <c r="F1374">
        <v>1</v>
      </c>
      <c r="G1374">
        <v>1</v>
      </c>
      <c r="H1374" t="s">
        <v>273</v>
      </c>
      <c r="I1374">
        <v>1</v>
      </c>
      <c r="J1374">
        <v>0</v>
      </c>
    </row>
    <row r="1375" spans="1:12" x14ac:dyDescent="0.25">
      <c r="A1375" t="s">
        <v>17</v>
      </c>
      <c r="B1375" t="s">
        <v>10916</v>
      </c>
      <c r="C1375" t="s">
        <v>7957</v>
      </c>
      <c r="D1375" t="s">
        <v>37</v>
      </c>
      <c r="F1375">
        <v>1</v>
      </c>
      <c r="G1375">
        <v>1</v>
      </c>
      <c r="H1375" t="s">
        <v>2473</v>
      </c>
      <c r="I1375">
        <v>1</v>
      </c>
      <c r="J1375">
        <v>0</v>
      </c>
    </row>
    <row r="1376" spans="1:12" x14ac:dyDescent="0.25">
      <c r="A1376" t="s">
        <v>17</v>
      </c>
      <c r="B1376" t="s">
        <v>10917</v>
      </c>
      <c r="C1376" t="s">
        <v>7958</v>
      </c>
      <c r="D1376" t="s">
        <v>41</v>
      </c>
      <c r="F1376">
        <v>1</v>
      </c>
      <c r="G1376">
        <v>1</v>
      </c>
      <c r="H1376" t="s">
        <v>194</v>
      </c>
      <c r="I1376">
        <v>1</v>
      </c>
      <c r="J1376">
        <v>0</v>
      </c>
    </row>
    <row r="1377" spans="1:10" x14ac:dyDescent="0.25">
      <c r="A1377" t="s">
        <v>17</v>
      </c>
      <c r="B1377" t="s">
        <v>10918</v>
      </c>
      <c r="C1377" t="s">
        <v>7959</v>
      </c>
      <c r="D1377" t="s">
        <v>41</v>
      </c>
      <c r="F1377">
        <v>1</v>
      </c>
      <c r="G1377">
        <v>1</v>
      </c>
      <c r="H1377" t="s">
        <v>1183</v>
      </c>
      <c r="I1377">
        <v>1</v>
      </c>
      <c r="J1377">
        <v>0</v>
      </c>
    </row>
    <row r="1378" spans="1:10" x14ac:dyDescent="0.25">
      <c r="A1378" t="s">
        <v>17</v>
      </c>
      <c r="B1378" t="s">
        <v>10919</v>
      </c>
      <c r="C1378" t="s">
        <v>7960</v>
      </c>
      <c r="D1378" t="s">
        <v>41</v>
      </c>
      <c r="F1378">
        <v>1</v>
      </c>
      <c r="G1378">
        <v>1</v>
      </c>
      <c r="H1378" t="s">
        <v>71</v>
      </c>
      <c r="I1378">
        <v>1</v>
      </c>
      <c r="J1378">
        <v>0</v>
      </c>
    </row>
    <row r="1379" spans="1:10" x14ac:dyDescent="0.25">
      <c r="A1379" t="s">
        <v>17</v>
      </c>
      <c r="B1379" t="s">
        <v>10920</v>
      </c>
      <c r="C1379" t="s">
        <v>7961</v>
      </c>
      <c r="D1379" t="s">
        <v>41</v>
      </c>
      <c r="F1379">
        <v>1</v>
      </c>
      <c r="G1379">
        <v>1</v>
      </c>
      <c r="H1379" t="s">
        <v>71</v>
      </c>
      <c r="I1379">
        <v>1</v>
      </c>
      <c r="J1379">
        <v>0</v>
      </c>
    </row>
    <row r="1380" spans="1:10" x14ac:dyDescent="0.25">
      <c r="A1380" t="s">
        <v>17</v>
      </c>
      <c r="B1380" t="s">
        <v>10921</v>
      </c>
      <c r="C1380" t="s">
        <v>7962</v>
      </c>
      <c r="D1380" t="s">
        <v>41</v>
      </c>
      <c r="F1380">
        <v>1</v>
      </c>
      <c r="G1380">
        <v>1</v>
      </c>
      <c r="H1380" t="s">
        <v>547</v>
      </c>
      <c r="I1380">
        <v>1</v>
      </c>
      <c r="J1380">
        <v>0</v>
      </c>
    </row>
    <row r="1381" spans="1:10" x14ac:dyDescent="0.25">
      <c r="A1381" t="s">
        <v>17</v>
      </c>
      <c r="B1381" t="s">
        <v>10922</v>
      </c>
      <c r="C1381" t="s">
        <v>7963</v>
      </c>
      <c r="D1381" t="s">
        <v>157</v>
      </c>
      <c r="F1381">
        <v>1</v>
      </c>
      <c r="G1381">
        <v>1</v>
      </c>
      <c r="H1381" t="s">
        <v>273</v>
      </c>
      <c r="I1381">
        <v>1</v>
      </c>
      <c r="J1381">
        <v>0</v>
      </c>
    </row>
    <row r="1382" spans="1:10" x14ac:dyDescent="0.25">
      <c r="A1382" t="s">
        <v>17</v>
      </c>
      <c r="B1382" t="s">
        <v>10923</v>
      </c>
      <c r="C1382" t="s">
        <v>7964</v>
      </c>
      <c r="D1382" t="s">
        <v>41</v>
      </c>
      <c r="F1382">
        <v>1</v>
      </c>
      <c r="G1382">
        <v>1</v>
      </c>
      <c r="H1382" t="s">
        <v>47</v>
      </c>
      <c r="I1382">
        <v>1</v>
      </c>
      <c r="J1382">
        <v>0</v>
      </c>
    </row>
    <row r="1383" spans="1:10" x14ac:dyDescent="0.25">
      <c r="A1383" t="s">
        <v>17</v>
      </c>
      <c r="B1383" t="s">
        <v>10924</v>
      </c>
      <c r="C1383" t="s">
        <v>7965</v>
      </c>
      <c r="D1383" t="s">
        <v>41</v>
      </c>
      <c r="F1383">
        <v>1</v>
      </c>
      <c r="G1383">
        <v>1</v>
      </c>
      <c r="H1383" t="s">
        <v>201</v>
      </c>
      <c r="I1383">
        <v>1</v>
      </c>
      <c r="J1383">
        <v>0</v>
      </c>
    </row>
    <row r="1384" spans="1:10" x14ac:dyDescent="0.25">
      <c r="A1384" t="s">
        <v>17</v>
      </c>
      <c r="B1384" t="s">
        <v>10925</v>
      </c>
      <c r="C1384" t="s">
        <v>7966</v>
      </c>
      <c r="D1384" t="s">
        <v>187</v>
      </c>
      <c r="F1384">
        <v>1</v>
      </c>
      <c r="G1384">
        <v>1</v>
      </c>
      <c r="H1384" t="s">
        <v>188</v>
      </c>
      <c r="I1384">
        <v>1</v>
      </c>
      <c r="J1384">
        <v>0</v>
      </c>
    </row>
    <row r="1385" spans="1:10" x14ac:dyDescent="0.25">
      <c r="A1385" t="s">
        <v>17</v>
      </c>
      <c r="B1385" t="s">
        <v>10926</v>
      </c>
      <c r="C1385" t="s">
        <v>7967</v>
      </c>
      <c r="D1385" t="s">
        <v>41</v>
      </c>
      <c r="F1385">
        <v>1</v>
      </c>
      <c r="G1385">
        <v>1</v>
      </c>
      <c r="H1385" t="s">
        <v>47</v>
      </c>
      <c r="I1385">
        <v>1</v>
      </c>
      <c r="J1385">
        <v>0</v>
      </c>
    </row>
    <row r="1386" spans="1:10" x14ac:dyDescent="0.25">
      <c r="A1386" t="s">
        <v>17</v>
      </c>
      <c r="B1386" t="s">
        <v>10927</v>
      </c>
      <c r="C1386" t="s">
        <v>7968</v>
      </c>
      <c r="D1386" t="s">
        <v>19</v>
      </c>
      <c r="F1386">
        <v>1</v>
      </c>
      <c r="G1386">
        <v>1</v>
      </c>
      <c r="H1386" t="s">
        <v>20</v>
      </c>
      <c r="I1386">
        <v>1</v>
      </c>
      <c r="J1386">
        <v>0</v>
      </c>
    </row>
    <row r="1387" spans="1:10" x14ac:dyDescent="0.25">
      <c r="A1387" t="s">
        <v>17</v>
      </c>
      <c r="B1387" t="s">
        <v>10928</v>
      </c>
      <c r="C1387" t="s">
        <v>7969</v>
      </c>
      <c r="D1387" t="s">
        <v>19</v>
      </c>
      <c r="F1387">
        <v>1</v>
      </c>
      <c r="G1387">
        <v>1</v>
      </c>
      <c r="H1387" t="s">
        <v>20</v>
      </c>
      <c r="I1387">
        <v>1</v>
      </c>
      <c r="J1387">
        <v>0</v>
      </c>
    </row>
    <row r="1388" spans="1:10" x14ac:dyDescent="0.25">
      <c r="A1388" t="s">
        <v>17</v>
      </c>
      <c r="B1388" t="s">
        <v>10929</v>
      </c>
      <c r="C1388" t="s">
        <v>7970</v>
      </c>
      <c r="D1388" t="s">
        <v>19</v>
      </c>
      <c r="F1388">
        <v>1</v>
      </c>
      <c r="G1388">
        <v>1</v>
      </c>
      <c r="H1388" t="s">
        <v>20</v>
      </c>
      <c r="I1388">
        <v>1</v>
      </c>
      <c r="J1388">
        <v>0</v>
      </c>
    </row>
    <row r="1389" spans="1:10" x14ac:dyDescent="0.25">
      <c r="A1389" t="s">
        <v>17</v>
      </c>
      <c r="B1389" t="s">
        <v>10930</v>
      </c>
      <c r="C1389" t="s">
        <v>7971</v>
      </c>
      <c r="D1389" t="s">
        <v>19</v>
      </c>
      <c r="F1389">
        <v>1</v>
      </c>
      <c r="G1389">
        <v>1</v>
      </c>
      <c r="H1389" t="s">
        <v>20</v>
      </c>
      <c r="I1389">
        <v>1</v>
      </c>
      <c r="J1389">
        <v>0</v>
      </c>
    </row>
    <row r="1390" spans="1:10" x14ac:dyDescent="0.25">
      <c r="A1390" t="s">
        <v>17</v>
      </c>
      <c r="B1390" t="s">
        <v>10931</v>
      </c>
      <c r="C1390" t="s">
        <v>7972</v>
      </c>
      <c r="D1390" t="s">
        <v>19</v>
      </c>
      <c r="F1390">
        <v>1</v>
      </c>
      <c r="G1390">
        <v>1</v>
      </c>
      <c r="H1390" t="s">
        <v>20</v>
      </c>
      <c r="I1390">
        <v>1</v>
      </c>
      <c r="J1390">
        <v>0</v>
      </c>
    </row>
    <row r="1391" spans="1:10" x14ac:dyDescent="0.25">
      <c r="A1391" t="s">
        <v>17</v>
      </c>
      <c r="B1391" t="s">
        <v>10932</v>
      </c>
      <c r="C1391" t="s">
        <v>7973</v>
      </c>
      <c r="D1391" t="s">
        <v>187</v>
      </c>
      <c r="F1391">
        <v>1</v>
      </c>
      <c r="G1391">
        <v>1</v>
      </c>
      <c r="H1391" t="s">
        <v>188</v>
      </c>
      <c r="I1391">
        <v>1</v>
      </c>
      <c r="J1391">
        <v>0</v>
      </c>
    </row>
    <row r="1392" spans="1:10" x14ac:dyDescent="0.25">
      <c r="A1392" t="s">
        <v>17</v>
      </c>
      <c r="B1392" t="s">
        <v>10933</v>
      </c>
      <c r="C1392" t="s">
        <v>7974</v>
      </c>
      <c r="D1392" t="s">
        <v>19</v>
      </c>
      <c r="F1392">
        <v>1</v>
      </c>
      <c r="G1392">
        <v>1</v>
      </c>
      <c r="H1392" t="s">
        <v>20</v>
      </c>
      <c r="I1392">
        <v>1</v>
      </c>
      <c r="J1392">
        <v>0</v>
      </c>
    </row>
    <row r="1393" spans="1:10" x14ac:dyDescent="0.25">
      <c r="A1393" t="s">
        <v>17</v>
      </c>
      <c r="B1393" t="s">
        <v>10934</v>
      </c>
      <c r="C1393" t="s">
        <v>7975</v>
      </c>
      <c r="D1393" t="s">
        <v>167</v>
      </c>
      <c r="F1393">
        <v>1</v>
      </c>
      <c r="G1393">
        <v>1</v>
      </c>
      <c r="H1393" t="s">
        <v>168</v>
      </c>
      <c r="I1393">
        <v>1</v>
      </c>
      <c r="J1393">
        <v>0</v>
      </c>
    </row>
    <row r="1394" spans="1:10" x14ac:dyDescent="0.25">
      <c r="A1394" t="s">
        <v>17</v>
      </c>
      <c r="B1394" t="s">
        <v>10935</v>
      </c>
      <c r="C1394" t="s">
        <v>7976</v>
      </c>
      <c r="D1394" t="s">
        <v>19</v>
      </c>
      <c r="F1394">
        <v>1</v>
      </c>
      <c r="G1394">
        <v>1</v>
      </c>
      <c r="H1394" t="s">
        <v>20</v>
      </c>
      <c r="I1394">
        <v>1</v>
      </c>
      <c r="J1394">
        <v>0</v>
      </c>
    </row>
    <row r="1395" spans="1:10" x14ac:dyDescent="0.25">
      <c r="A1395" t="s">
        <v>17</v>
      </c>
      <c r="B1395" t="s">
        <v>10936</v>
      </c>
      <c r="C1395" t="s">
        <v>7977</v>
      </c>
      <c r="D1395" t="s">
        <v>167</v>
      </c>
      <c r="F1395">
        <v>1</v>
      </c>
      <c r="G1395">
        <v>1</v>
      </c>
      <c r="H1395" t="s">
        <v>168</v>
      </c>
      <c r="I1395">
        <v>1</v>
      </c>
      <c r="J1395">
        <v>0</v>
      </c>
    </row>
    <row r="1396" spans="1:10" x14ac:dyDescent="0.25">
      <c r="A1396" t="s">
        <v>17</v>
      </c>
      <c r="B1396" t="s">
        <v>10937</v>
      </c>
      <c r="C1396" t="s">
        <v>7978</v>
      </c>
      <c r="D1396" t="s">
        <v>167</v>
      </c>
      <c r="F1396">
        <v>1</v>
      </c>
      <c r="G1396">
        <v>1</v>
      </c>
      <c r="H1396" t="s">
        <v>351</v>
      </c>
      <c r="I1396">
        <v>1</v>
      </c>
      <c r="J1396">
        <v>0</v>
      </c>
    </row>
    <row r="1397" spans="1:10" x14ac:dyDescent="0.25">
      <c r="A1397" t="s">
        <v>17</v>
      </c>
      <c r="B1397" t="s">
        <v>10938</v>
      </c>
      <c r="C1397" t="s">
        <v>7979</v>
      </c>
      <c r="D1397" t="s">
        <v>37</v>
      </c>
      <c r="F1397">
        <v>1</v>
      </c>
      <c r="G1397">
        <v>1</v>
      </c>
      <c r="H1397" t="s">
        <v>38</v>
      </c>
      <c r="I1397">
        <v>1</v>
      </c>
      <c r="J1397">
        <v>0</v>
      </c>
    </row>
    <row r="1398" spans="1:10" x14ac:dyDescent="0.25">
      <c r="A1398" t="s">
        <v>17</v>
      </c>
      <c r="B1398" t="s">
        <v>10939</v>
      </c>
      <c r="C1398" t="s">
        <v>7980</v>
      </c>
      <c r="D1398" t="s">
        <v>19</v>
      </c>
      <c r="F1398">
        <v>1</v>
      </c>
      <c r="G1398">
        <v>1</v>
      </c>
      <c r="H1398" t="s">
        <v>20</v>
      </c>
      <c r="I1398">
        <v>1</v>
      </c>
      <c r="J1398">
        <v>0</v>
      </c>
    </row>
    <row r="1399" spans="1:10" x14ac:dyDescent="0.25">
      <c r="A1399" t="s">
        <v>17</v>
      </c>
      <c r="B1399" t="s">
        <v>10940</v>
      </c>
      <c r="C1399" t="s">
        <v>7981</v>
      </c>
      <c r="D1399" t="s">
        <v>187</v>
      </c>
      <c r="F1399">
        <v>1</v>
      </c>
      <c r="G1399">
        <v>1</v>
      </c>
      <c r="H1399" t="s">
        <v>188</v>
      </c>
      <c r="I1399">
        <v>1</v>
      </c>
      <c r="J1399">
        <v>0</v>
      </c>
    </row>
    <row r="1400" spans="1:10" x14ac:dyDescent="0.25">
      <c r="A1400" t="s">
        <v>17</v>
      </c>
      <c r="B1400" t="s">
        <v>10941</v>
      </c>
      <c r="C1400" t="s">
        <v>7982</v>
      </c>
      <c r="D1400" t="s">
        <v>37</v>
      </c>
      <c r="F1400">
        <v>1</v>
      </c>
      <c r="G1400">
        <v>1</v>
      </c>
      <c r="H1400" t="s">
        <v>38</v>
      </c>
      <c r="I1400">
        <v>1</v>
      </c>
      <c r="J1400">
        <v>0</v>
      </c>
    </row>
    <row r="1401" spans="1:10" x14ac:dyDescent="0.25">
      <c r="A1401" t="s">
        <v>17</v>
      </c>
      <c r="B1401" t="s">
        <v>10942</v>
      </c>
      <c r="C1401" t="s">
        <v>7983</v>
      </c>
      <c r="D1401" t="s">
        <v>37</v>
      </c>
      <c r="F1401">
        <v>1</v>
      </c>
      <c r="G1401">
        <v>1</v>
      </c>
      <c r="H1401" t="s">
        <v>38</v>
      </c>
      <c r="I1401">
        <v>1</v>
      </c>
      <c r="J1401">
        <v>0</v>
      </c>
    </row>
    <row r="1402" spans="1:10" x14ac:dyDescent="0.25">
      <c r="A1402" t="s">
        <v>17</v>
      </c>
      <c r="B1402" t="s">
        <v>10943</v>
      </c>
      <c r="C1402" t="s">
        <v>7984</v>
      </c>
      <c r="D1402" t="s">
        <v>37</v>
      </c>
      <c r="F1402">
        <v>1</v>
      </c>
      <c r="G1402">
        <v>1</v>
      </c>
      <c r="H1402" t="s">
        <v>38</v>
      </c>
      <c r="I1402">
        <v>1</v>
      </c>
      <c r="J1402">
        <v>0</v>
      </c>
    </row>
    <row r="1403" spans="1:10" x14ac:dyDescent="0.25">
      <c r="A1403" t="s">
        <v>17</v>
      </c>
      <c r="B1403" t="s">
        <v>10944</v>
      </c>
      <c r="C1403" t="s">
        <v>7985</v>
      </c>
      <c r="D1403" t="s">
        <v>37</v>
      </c>
      <c r="F1403">
        <v>1</v>
      </c>
      <c r="G1403">
        <v>1</v>
      </c>
      <c r="H1403" t="s">
        <v>38</v>
      </c>
      <c r="I1403">
        <v>1</v>
      </c>
      <c r="J1403">
        <v>0</v>
      </c>
    </row>
    <row r="1404" spans="1:10" x14ac:dyDescent="0.25">
      <c r="A1404" t="s">
        <v>17</v>
      </c>
      <c r="B1404" t="s">
        <v>10945</v>
      </c>
      <c r="C1404" t="s">
        <v>7986</v>
      </c>
      <c r="D1404" t="s">
        <v>19</v>
      </c>
      <c r="F1404">
        <v>1</v>
      </c>
      <c r="G1404">
        <v>1</v>
      </c>
      <c r="H1404" t="s">
        <v>20</v>
      </c>
      <c r="I1404">
        <v>1</v>
      </c>
      <c r="J1404">
        <v>0</v>
      </c>
    </row>
    <row r="1405" spans="1:10" x14ac:dyDescent="0.25">
      <c r="A1405" t="s">
        <v>17</v>
      </c>
      <c r="B1405" t="s">
        <v>10946</v>
      </c>
      <c r="C1405" t="s">
        <v>7987</v>
      </c>
      <c r="D1405" t="s">
        <v>19</v>
      </c>
      <c r="F1405">
        <v>1</v>
      </c>
      <c r="G1405">
        <v>1</v>
      </c>
      <c r="H1405" t="s">
        <v>20</v>
      </c>
      <c r="I1405">
        <v>1</v>
      </c>
      <c r="J1405">
        <v>0</v>
      </c>
    </row>
    <row r="1406" spans="1:10" x14ac:dyDescent="0.25">
      <c r="A1406" t="s">
        <v>17</v>
      </c>
      <c r="B1406" t="s">
        <v>10947</v>
      </c>
      <c r="C1406" t="s">
        <v>7988</v>
      </c>
      <c r="D1406" t="s">
        <v>19</v>
      </c>
      <c r="F1406">
        <v>1</v>
      </c>
      <c r="G1406">
        <v>1</v>
      </c>
      <c r="H1406" t="s">
        <v>20</v>
      </c>
      <c r="I1406">
        <v>1</v>
      </c>
      <c r="J1406">
        <v>0</v>
      </c>
    </row>
    <row r="1407" spans="1:10" x14ac:dyDescent="0.25">
      <c r="A1407" t="s">
        <v>17</v>
      </c>
      <c r="B1407" t="s">
        <v>10948</v>
      </c>
      <c r="C1407" t="s">
        <v>7989</v>
      </c>
      <c r="D1407" t="s">
        <v>19</v>
      </c>
      <c r="F1407">
        <v>1</v>
      </c>
      <c r="G1407">
        <v>1</v>
      </c>
      <c r="H1407" t="s">
        <v>20</v>
      </c>
      <c r="I1407">
        <v>1</v>
      </c>
      <c r="J1407">
        <v>0</v>
      </c>
    </row>
    <row r="1408" spans="1:10" x14ac:dyDescent="0.25">
      <c r="A1408" t="s">
        <v>17</v>
      </c>
      <c r="B1408" t="s">
        <v>10949</v>
      </c>
      <c r="C1408" t="s">
        <v>7990</v>
      </c>
      <c r="D1408" t="s">
        <v>19</v>
      </c>
      <c r="F1408">
        <v>1</v>
      </c>
      <c r="G1408">
        <v>1</v>
      </c>
      <c r="H1408" t="s">
        <v>20</v>
      </c>
      <c r="I1408">
        <v>1</v>
      </c>
      <c r="J1408">
        <v>0</v>
      </c>
    </row>
    <row r="1409" spans="1:10" x14ac:dyDescent="0.25">
      <c r="A1409" t="s">
        <v>17</v>
      </c>
      <c r="B1409" t="s">
        <v>10950</v>
      </c>
      <c r="C1409" t="s">
        <v>7991</v>
      </c>
      <c r="D1409" t="s">
        <v>19</v>
      </c>
      <c r="F1409">
        <v>1</v>
      </c>
      <c r="G1409">
        <v>1</v>
      </c>
      <c r="H1409" t="s">
        <v>20</v>
      </c>
      <c r="I1409">
        <v>1</v>
      </c>
      <c r="J1409">
        <v>0</v>
      </c>
    </row>
    <row r="1410" spans="1:10" x14ac:dyDescent="0.25">
      <c r="A1410" t="s">
        <v>17</v>
      </c>
      <c r="B1410" t="s">
        <v>10951</v>
      </c>
      <c r="C1410" t="s">
        <v>7992</v>
      </c>
      <c r="D1410" t="s">
        <v>41</v>
      </c>
      <c r="F1410">
        <v>1</v>
      </c>
      <c r="G1410">
        <v>1</v>
      </c>
      <c r="H1410" t="s">
        <v>45</v>
      </c>
      <c r="I1410">
        <v>1</v>
      </c>
      <c r="J1410">
        <v>0</v>
      </c>
    </row>
    <row r="1411" spans="1:10" x14ac:dyDescent="0.25">
      <c r="A1411" t="s">
        <v>17</v>
      </c>
      <c r="B1411" t="s">
        <v>10952</v>
      </c>
      <c r="C1411" t="s">
        <v>7993</v>
      </c>
      <c r="D1411" t="s">
        <v>41</v>
      </c>
      <c r="F1411">
        <v>1</v>
      </c>
      <c r="G1411">
        <v>1</v>
      </c>
      <c r="H1411" t="s">
        <v>2315</v>
      </c>
      <c r="I1411">
        <v>1</v>
      </c>
      <c r="J1411">
        <v>0</v>
      </c>
    </row>
    <row r="1412" spans="1:10" x14ac:dyDescent="0.25">
      <c r="A1412" t="s">
        <v>17</v>
      </c>
      <c r="B1412" t="s">
        <v>10953</v>
      </c>
      <c r="C1412" t="s">
        <v>7994</v>
      </c>
      <c r="D1412" t="s">
        <v>41</v>
      </c>
      <c r="F1412">
        <v>1</v>
      </c>
      <c r="G1412">
        <v>1</v>
      </c>
      <c r="H1412" t="s">
        <v>45</v>
      </c>
      <c r="I1412">
        <v>1</v>
      </c>
      <c r="J1412">
        <v>0</v>
      </c>
    </row>
    <row r="1413" spans="1:10" x14ac:dyDescent="0.25">
      <c r="A1413" t="s">
        <v>17</v>
      </c>
      <c r="B1413" t="s">
        <v>10954</v>
      </c>
      <c r="C1413" t="s">
        <v>7995</v>
      </c>
      <c r="D1413" t="s">
        <v>37</v>
      </c>
      <c r="F1413">
        <v>1</v>
      </c>
      <c r="G1413">
        <v>1</v>
      </c>
      <c r="H1413" t="s">
        <v>2525</v>
      </c>
      <c r="I1413">
        <v>1</v>
      </c>
      <c r="J1413">
        <v>0</v>
      </c>
    </row>
    <row r="1414" spans="1:10" x14ac:dyDescent="0.25">
      <c r="A1414" t="s">
        <v>17</v>
      </c>
      <c r="B1414" t="s">
        <v>10955</v>
      </c>
      <c r="C1414" t="s">
        <v>7996</v>
      </c>
      <c r="D1414" t="s">
        <v>41</v>
      </c>
      <c r="F1414">
        <v>1</v>
      </c>
      <c r="G1414">
        <v>1</v>
      </c>
      <c r="H1414" t="s">
        <v>45</v>
      </c>
      <c r="I1414">
        <v>1</v>
      </c>
      <c r="J1414">
        <v>0</v>
      </c>
    </row>
    <row r="1415" spans="1:10" x14ac:dyDescent="0.25">
      <c r="A1415" t="s">
        <v>17</v>
      </c>
      <c r="B1415" t="s">
        <v>10956</v>
      </c>
      <c r="C1415" t="s">
        <v>7997</v>
      </c>
      <c r="D1415" t="s">
        <v>41</v>
      </c>
      <c r="F1415">
        <v>1</v>
      </c>
      <c r="G1415">
        <v>1</v>
      </c>
      <c r="H1415" t="s">
        <v>205</v>
      </c>
      <c r="I1415">
        <v>1</v>
      </c>
      <c r="J1415">
        <v>0</v>
      </c>
    </row>
    <row r="1416" spans="1:10" x14ac:dyDescent="0.25">
      <c r="A1416" t="s">
        <v>17</v>
      </c>
      <c r="B1416" t="s">
        <v>10957</v>
      </c>
      <c r="C1416" t="s">
        <v>7998</v>
      </c>
      <c r="D1416" t="s">
        <v>41</v>
      </c>
      <c r="F1416">
        <v>1</v>
      </c>
      <c r="G1416">
        <v>1</v>
      </c>
      <c r="H1416" t="s">
        <v>45</v>
      </c>
      <c r="I1416">
        <v>1</v>
      </c>
      <c r="J1416">
        <v>0</v>
      </c>
    </row>
    <row r="1417" spans="1:10" x14ac:dyDescent="0.25">
      <c r="A1417" t="s">
        <v>17</v>
      </c>
      <c r="B1417" t="s">
        <v>10958</v>
      </c>
      <c r="C1417" t="s">
        <v>7999</v>
      </c>
      <c r="D1417" t="s">
        <v>41</v>
      </c>
      <c r="F1417">
        <v>1</v>
      </c>
      <c r="G1417">
        <v>1</v>
      </c>
      <c r="H1417" t="s">
        <v>45</v>
      </c>
      <c r="I1417">
        <v>1</v>
      </c>
      <c r="J1417">
        <v>0</v>
      </c>
    </row>
    <row r="1418" spans="1:10" x14ac:dyDescent="0.25">
      <c r="A1418" t="s">
        <v>17</v>
      </c>
      <c r="B1418" t="s">
        <v>10959</v>
      </c>
      <c r="C1418" t="s">
        <v>8000</v>
      </c>
      <c r="D1418" t="s">
        <v>41</v>
      </c>
      <c r="F1418">
        <v>1</v>
      </c>
      <c r="G1418">
        <v>1</v>
      </c>
      <c r="H1418" t="s">
        <v>45</v>
      </c>
      <c r="I1418">
        <v>1</v>
      </c>
      <c r="J1418">
        <v>0</v>
      </c>
    </row>
    <row r="1419" spans="1:10" x14ac:dyDescent="0.25">
      <c r="A1419" t="s">
        <v>17</v>
      </c>
      <c r="B1419" t="s">
        <v>10960</v>
      </c>
      <c r="C1419" t="s">
        <v>8001</v>
      </c>
      <c r="D1419" t="s">
        <v>41</v>
      </c>
      <c r="F1419">
        <v>1</v>
      </c>
      <c r="G1419">
        <v>1</v>
      </c>
      <c r="H1419" t="s">
        <v>45</v>
      </c>
      <c r="I1419">
        <v>1</v>
      </c>
      <c r="J1419">
        <v>0</v>
      </c>
    </row>
    <row r="1420" spans="1:10" x14ac:dyDescent="0.25">
      <c r="A1420" t="s">
        <v>17</v>
      </c>
      <c r="B1420" t="s">
        <v>10961</v>
      </c>
      <c r="C1420" t="s">
        <v>8002</v>
      </c>
      <c r="D1420" t="s">
        <v>37</v>
      </c>
      <c r="F1420">
        <v>1</v>
      </c>
      <c r="G1420">
        <v>1</v>
      </c>
      <c r="H1420" t="s">
        <v>2534</v>
      </c>
      <c r="I1420">
        <v>1</v>
      </c>
      <c r="J1420">
        <v>0</v>
      </c>
    </row>
    <row r="1421" spans="1:10" x14ac:dyDescent="0.25">
      <c r="A1421" t="s">
        <v>17</v>
      </c>
      <c r="B1421" t="s">
        <v>10962</v>
      </c>
      <c r="C1421" t="s">
        <v>8003</v>
      </c>
      <c r="D1421" t="s">
        <v>19</v>
      </c>
      <c r="F1421">
        <v>1</v>
      </c>
      <c r="G1421">
        <v>1</v>
      </c>
      <c r="H1421" t="s">
        <v>20</v>
      </c>
      <c r="I1421">
        <v>1</v>
      </c>
      <c r="J1421">
        <v>0</v>
      </c>
    </row>
    <row r="1422" spans="1:10" x14ac:dyDescent="0.25">
      <c r="A1422" t="s">
        <v>17</v>
      </c>
      <c r="B1422" t="s">
        <v>10963</v>
      </c>
      <c r="C1422" t="s">
        <v>8004</v>
      </c>
      <c r="D1422" t="s">
        <v>157</v>
      </c>
      <c r="F1422">
        <v>1</v>
      </c>
      <c r="G1422">
        <v>1</v>
      </c>
      <c r="H1422" t="s">
        <v>172</v>
      </c>
      <c r="I1422">
        <v>1</v>
      </c>
      <c r="J1422">
        <v>0</v>
      </c>
    </row>
    <row r="1423" spans="1:10" x14ac:dyDescent="0.25">
      <c r="A1423" t="s">
        <v>17</v>
      </c>
      <c r="B1423" t="s">
        <v>10964</v>
      </c>
      <c r="C1423" t="s">
        <v>8005</v>
      </c>
      <c r="D1423" t="s">
        <v>157</v>
      </c>
      <c r="F1423">
        <v>1</v>
      </c>
      <c r="G1423">
        <v>1</v>
      </c>
      <c r="H1423" t="s">
        <v>172</v>
      </c>
      <c r="I1423">
        <v>1</v>
      </c>
      <c r="J1423">
        <v>0</v>
      </c>
    </row>
    <row r="1424" spans="1:10" x14ac:dyDescent="0.25">
      <c r="A1424" t="s">
        <v>17</v>
      </c>
      <c r="B1424" t="s">
        <v>10965</v>
      </c>
      <c r="C1424" t="s">
        <v>8006</v>
      </c>
      <c r="D1424" t="s">
        <v>157</v>
      </c>
      <c r="F1424">
        <v>1</v>
      </c>
      <c r="G1424">
        <v>1</v>
      </c>
      <c r="H1424" t="s">
        <v>172</v>
      </c>
      <c r="I1424">
        <v>1</v>
      </c>
      <c r="J1424">
        <v>0</v>
      </c>
    </row>
    <row r="1425" spans="1:10" x14ac:dyDescent="0.25">
      <c r="A1425" t="s">
        <v>17</v>
      </c>
      <c r="B1425" t="s">
        <v>10966</v>
      </c>
      <c r="C1425" t="s">
        <v>8007</v>
      </c>
      <c r="D1425" t="s">
        <v>37</v>
      </c>
      <c r="F1425">
        <v>1</v>
      </c>
      <c r="G1425">
        <v>1</v>
      </c>
      <c r="H1425" t="s">
        <v>2551</v>
      </c>
      <c r="I1425">
        <v>1</v>
      </c>
      <c r="J1425">
        <v>0</v>
      </c>
    </row>
    <row r="1426" spans="1:10" x14ac:dyDescent="0.25">
      <c r="A1426" t="s">
        <v>17</v>
      </c>
      <c r="B1426" t="s">
        <v>10967</v>
      </c>
      <c r="C1426" t="s">
        <v>8008</v>
      </c>
      <c r="D1426" t="s">
        <v>157</v>
      </c>
      <c r="F1426">
        <v>1</v>
      </c>
      <c r="G1426">
        <v>1</v>
      </c>
      <c r="H1426" t="s">
        <v>296</v>
      </c>
      <c r="I1426">
        <v>1</v>
      </c>
      <c r="J1426">
        <v>0</v>
      </c>
    </row>
    <row r="1427" spans="1:10" x14ac:dyDescent="0.25">
      <c r="A1427" t="s">
        <v>17</v>
      </c>
      <c r="B1427" t="s">
        <v>10968</v>
      </c>
      <c r="C1427" t="s">
        <v>8009</v>
      </c>
      <c r="D1427" t="s">
        <v>41</v>
      </c>
      <c r="F1427">
        <v>1</v>
      </c>
      <c r="G1427">
        <v>1</v>
      </c>
      <c r="H1427" t="s">
        <v>284</v>
      </c>
      <c r="I1427">
        <v>1</v>
      </c>
      <c r="J1427">
        <v>0</v>
      </c>
    </row>
    <row r="1428" spans="1:10" x14ac:dyDescent="0.25">
      <c r="A1428" t="s">
        <v>17</v>
      </c>
      <c r="B1428" t="s">
        <v>10969</v>
      </c>
      <c r="C1428" t="s">
        <v>8010</v>
      </c>
      <c r="D1428" t="s">
        <v>318</v>
      </c>
      <c r="F1428">
        <v>1</v>
      </c>
      <c r="G1428">
        <v>1</v>
      </c>
      <c r="H1428" t="s">
        <v>319</v>
      </c>
      <c r="I1428">
        <v>1</v>
      </c>
      <c r="J1428">
        <v>0</v>
      </c>
    </row>
    <row r="1429" spans="1:10" x14ac:dyDescent="0.25">
      <c r="A1429" t="s">
        <v>17</v>
      </c>
      <c r="B1429" t="s">
        <v>10970</v>
      </c>
      <c r="C1429" t="s">
        <v>8011</v>
      </c>
      <c r="D1429" t="s">
        <v>318</v>
      </c>
      <c r="F1429">
        <v>1</v>
      </c>
      <c r="G1429">
        <v>1</v>
      </c>
      <c r="H1429" t="s">
        <v>319</v>
      </c>
      <c r="I1429">
        <v>1</v>
      </c>
      <c r="J1429">
        <v>0</v>
      </c>
    </row>
    <row r="1430" spans="1:10" x14ac:dyDescent="0.25">
      <c r="A1430" t="s">
        <v>17</v>
      </c>
      <c r="B1430" t="s">
        <v>10971</v>
      </c>
      <c r="C1430" t="s">
        <v>8012</v>
      </c>
      <c r="D1430" t="s">
        <v>41</v>
      </c>
      <c r="F1430">
        <v>1</v>
      </c>
      <c r="G1430">
        <v>1</v>
      </c>
      <c r="H1430" t="s">
        <v>304</v>
      </c>
      <c r="I1430">
        <v>1</v>
      </c>
      <c r="J1430">
        <v>0</v>
      </c>
    </row>
    <row r="1431" spans="1:10" x14ac:dyDescent="0.25">
      <c r="A1431" t="s">
        <v>17</v>
      </c>
      <c r="B1431" t="s">
        <v>10972</v>
      </c>
      <c r="C1431" t="s">
        <v>8013</v>
      </c>
      <c r="D1431" t="s">
        <v>41</v>
      </c>
      <c r="F1431">
        <v>1</v>
      </c>
      <c r="G1431">
        <v>1</v>
      </c>
      <c r="H1431" t="s">
        <v>304</v>
      </c>
      <c r="I1431">
        <v>1</v>
      </c>
      <c r="J1431">
        <v>0</v>
      </c>
    </row>
    <row r="1432" spans="1:10" x14ac:dyDescent="0.25">
      <c r="A1432" t="s">
        <v>17</v>
      </c>
      <c r="B1432" t="s">
        <v>10973</v>
      </c>
      <c r="C1432" t="s">
        <v>8014</v>
      </c>
      <c r="D1432" t="s">
        <v>157</v>
      </c>
      <c r="F1432">
        <v>1</v>
      </c>
      <c r="G1432">
        <v>1</v>
      </c>
      <c r="H1432" t="s">
        <v>296</v>
      </c>
      <c r="I1432">
        <v>1</v>
      </c>
      <c r="J1432">
        <v>0</v>
      </c>
    </row>
    <row r="1433" spans="1:10" x14ac:dyDescent="0.25">
      <c r="A1433" t="s">
        <v>17</v>
      </c>
      <c r="B1433" t="s">
        <v>10974</v>
      </c>
      <c r="C1433" t="s">
        <v>8015</v>
      </c>
      <c r="D1433" t="s">
        <v>37</v>
      </c>
      <c r="F1433">
        <v>1</v>
      </c>
      <c r="G1433">
        <v>1</v>
      </c>
      <c r="H1433" t="s">
        <v>2562</v>
      </c>
      <c r="I1433">
        <v>1</v>
      </c>
      <c r="J1433">
        <v>0</v>
      </c>
    </row>
    <row r="1434" spans="1:10" x14ac:dyDescent="0.25">
      <c r="A1434" t="s">
        <v>17</v>
      </c>
      <c r="B1434" t="s">
        <v>10975</v>
      </c>
      <c r="C1434" t="s">
        <v>8016</v>
      </c>
      <c r="D1434" t="s">
        <v>157</v>
      </c>
      <c r="F1434">
        <v>1</v>
      </c>
      <c r="G1434">
        <v>1</v>
      </c>
      <c r="H1434" t="s">
        <v>296</v>
      </c>
      <c r="I1434">
        <v>1</v>
      </c>
      <c r="J1434">
        <v>0</v>
      </c>
    </row>
    <row r="1435" spans="1:10" x14ac:dyDescent="0.25">
      <c r="A1435" t="s">
        <v>17</v>
      </c>
      <c r="B1435" t="s">
        <v>10976</v>
      </c>
      <c r="C1435" t="s">
        <v>8017</v>
      </c>
      <c r="D1435" t="s">
        <v>41</v>
      </c>
      <c r="F1435">
        <v>1</v>
      </c>
      <c r="G1435">
        <v>1</v>
      </c>
      <c r="H1435" t="s">
        <v>71</v>
      </c>
      <c r="I1435">
        <v>1</v>
      </c>
      <c r="J1435">
        <v>0</v>
      </c>
    </row>
    <row r="1436" spans="1:10" x14ac:dyDescent="0.25">
      <c r="A1436" t="s">
        <v>17</v>
      </c>
      <c r="B1436" t="s">
        <v>10977</v>
      </c>
      <c r="C1436" t="s">
        <v>8018</v>
      </c>
      <c r="D1436" t="s">
        <v>157</v>
      </c>
      <c r="F1436">
        <v>1</v>
      </c>
      <c r="G1436">
        <v>1</v>
      </c>
      <c r="H1436" t="s">
        <v>264</v>
      </c>
      <c r="I1436">
        <v>1</v>
      </c>
      <c r="J1436">
        <v>0</v>
      </c>
    </row>
    <row r="1437" spans="1:10" x14ac:dyDescent="0.25">
      <c r="A1437" t="s">
        <v>17</v>
      </c>
      <c r="B1437" t="s">
        <v>10978</v>
      </c>
      <c r="C1437" t="s">
        <v>8019</v>
      </c>
      <c r="D1437" t="s">
        <v>41</v>
      </c>
      <c r="F1437">
        <v>1</v>
      </c>
      <c r="G1437">
        <v>1</v>
      </c>
      <c r="H1437" t="s">
        <v>71</v>
      </c>
      <c r="I1437">
        <v>1</v>
      </c>
      <c r="J1437">
        <v>0</v>
      </c>
    </row>
    <row r="1438" spans="1:10" x14ac:dyDescent="0.25">
      <c r="A1438" t="s">
        <v>17</v>
      </c>
      <c r="B1438" t="s">
        <v>10979</v>
      </c>
      <c r="C1438" t="s">
        <v>8020</v>
      </c>
      <c r="D1438" t="s">
        <v>41</v>
      </c>
      <c r="F1438">
        <v>1</v>
      </c>
      <c r="G1438">
        <v>1</v>
      </c>
      <c r="H1438" t="s">
        <v>583</v>
      </c>
      <c r="I1438">
        <v>1</v>
      </c>
      <c r="J1438">
        <v>0</v>
      </c>
    </row>
    <row r="1439" spans="1:10" x14ac:dyDescent="0.25">
      <c r="A1439" t="s">
        <v>17</v>
      </c>
      <c r="B1439" t="s">
        <v>10980</v>
      </c>
      <c r="C1439" t="s">
        <v>8021</v>
      </c>
      <c r="D1439" t="s">
        <v>41</v>
      </c>
      <c r="F1439">
        <v>1</v>
      </c>
      <c r="G1439">
        <v>1</v>
      </c>
      <c r="H1439" t="s">
        <v>201</v>
      </c>
      <c r="I1439">
        <v>1</v>
      </c>
      <c r="J1439">
        <v>0</v>
      </c>
    </row>
    <row r="1440" spans="1:10" x14ac:dyDescent="0.25">
      <c r="A1440" t="s">
        <v>17</v>
      </c>
      <c r="B1440" t="s">
        <v>10981</v>
      </c>
      <c r="C1440" t="s">
        <v>8022</v>
      </c>
      <c r="D1440" t="s">
        <v>41</v>
      </c>
      <c r="F1440">
        <v>1</v>
      </c>
      <c r="G1440">
        <v>1</v>
      </c>
      <c r="H1440" t="s">
        <v>583</v>
      </c>
      <c r="I1440">
        <v>1</v>
      </c>
      <c r="J1440">
        <v>0</v>
      </c>
    </row>
    <row r="1441" spans="1:10" x14ac:dyDescent="0.25">
      <c r="A1441" t="s">
        <v>17</v>
      </c>
      <c r="B1441" t="s">
        <v>10982</v>
      </c>
      <c r="C1441" t="s">
        <v>8023</v>
      </c>
      <c r="D1441" t="s">
        <v>19</v>
      </c>
      <c r="F1441">
        <v>1</v>
      </c>
      <c r="G1441">
        <v>1</v>
      </c>
      <c r="H1441" t="s">
        <v>20</v>
      </c>
      <c r="I1441">
        <v>1</v>
      </c>
      <c r="J1441">
        <v>0</v>
      </c>
    </row>
    <row r="1442" spans="1:10" x14ac:dyDescent="0.25">
      <c r="A1442" t="s">
        <v>17</v>
      </c>
      <c r="B1442" t="s">
        <v>10983</v>
      </c>
      <c r="C1442" t="s">
        <v>8024</v>
      </c>
      <c r="D1442" t="s">
        <v>41</v>
      </c>
      <c r="F1442">
        <v>1</v>
      </c>
      <c r="G1442">
        <v>1</v>
      </c>
      <c r="H1442" t="s">
        <v>304</v>
      </c>
      <c r="I1442">
        <v>1</v>
      </c>
      <c r="J1442">
        <v>0</v>
      </c>
    </row>
    <row r="1443" spans="1:10" x14ac:dyDescent="0.25">
      <c r="A1443" t="s">
        <v>17</v>
      </c>
      <c r="B1443" t="s">
        <v>10984</v>
      </c>
      <c r="C1443" t="s">
        <v>8025</v>
      </c>
      <c r="D1443" t="s">
        <v>41</v>
      </c>
      <c r="F1443">
        <v>1</v>
      </c>
      <c r="G1443">
        <v>1</v>
      </c>
      <c r="H1443" t="s">
        <v>71</v>
      </c>
      <c r="I1443">
        <v>1</v>
      </c>
      <c r="J1443">
        <v>0</v>
      </c>
    </row>
    <row r="1444" spans="1:10" x14ac:dyDescent="0.25">
      <c r="A1444" t="s">
        <v>17</v>
      </c>
      <c r="B1444" t="s">
        <v>10985</v>
      </c>
      <c r="C1444" t="s">
        <v>8026</v>
      </c>
      <c r="D1444" t="s">
        <v>187</v>
      </c>
      <c r="F1444">
        <v>1</v>
      </c>
      <c r="G1444">
        <v>1</v>
      </c>
      <c r="H1444" t="s">
        <v>188</v>
      </c>
      <c r="I1444">
        <v>1</v>
      </c>
      <c r="J1444">
        <v>0</v>
      </c>
    </row>
    <row r="1445" spans="1:10" x14ac:dyDescent="0.25">
      <c r="A1445" t="s">
        <v>17</v>
      </c>
      <c r="B1445" t="s">
        <v>10986</v>
      </c>
      <c r="C1445" t="s">
        <v>8027</v>
      </c>
      <c r="D1445" t="s">
        <v>187</v>
      </c>
      <c r="F1445">
        <v>1</v>
      </c>
      <c r="G1445">
        <v>1</v>
      </c>
      <c r="H1445" t="s">
        <v>188</v>
      </c>
      <c r="I1445">
        <v>1</v>
      </c>
      <c r="J1445">
        <v>0</v>
      </c>
    </row>
    <row r="1446" spans="1:10" x14ac:dyDescent="0.25">
      <c r="A1446" t="s">
        <v>17</v>
      </c>
      <c r="B1446" t="s">
        <v>10987</v>
      </c>
      <c r="C1446" t="s">
        <v>8028</v>
      </c>
      <c r="D1446" t="s">
        <v>37</v>
      </c>
      <c r="F1446">
        <v>1</v>
      </c>
      <c r="G1446">
        <v>1</v>
      </c>
      <c r="H1446" t="s">
        <v>2583</v>
      </c>
      <c r="I1446">
        <v>1</v>
      </c>
      <c r="J1446">
        <v>0</v>
      </c>
    </row>
    <row r="1447" spans="1:10" x14ac:dyDescent="0.25">
      <c r="A1447" t="s">
        <v>17</v>
      </c>
      <c r="B1447" t="s">
        <v>10988</v>
      </c>
      <c r="C1447" t="s">
        <v>8029</v>
      </c>
      <c r="D1447" t="s">
        <v>41</v>
      </c>
      <c r="F1447">
        <v>1</v>
      </c>
      <c r="G1447">
        <v>1</v>
      </c>
      <c r="H1447" t="s">
        <v>71</v>
      </c>
      <c r="I1447">
        <v>1</v>
      </c>
      <c r="J1447">
        <v>0</v>
      </c>
    </row>
    <row r="1448" spans="1:10" x14ac:dyDescent="0.25">
      <c r="A1448" t="s">
        <v>17</v>
      </c>
      <c r="B1448" t="s">
        <v>10989</v>
      </c>
      <c r="C1448" t="s">
        <v>8030</v>
      </c>
      <c r="D1448" t="s">
        <v>157</v>
      </c>
      <c r="F1448">
        <v>1</v>
      </c>
      <c r="G1448">
        <v>1</v>
      </c>
      <c r="H1448" t="s">
        <v>296</v>
      </c>
      <c r="I1448">
        <v>1</v>
      </c>
      <c r="J1448">
        <v>0</v>
      </c>
    </row>
    <row r="1449" spans="1:10" x14ac:dyDescent="0.25">
      <c r="A1449" t="s">
        <v>17</v>
      </c>
      <c r="B1449" t="s">
        <v>10990</v>
      </c>
      <c r="C1449" t="s">
        <v>8031</v>
      </c>
      <c r="D1449" t="s">
        <v>37</v>
      </c>
      <c r="F1449">
        <v>1</v>
      </c>
      <c r="G1449">
        <v>1</v>
      </c>
      <c r="H1449" t="s">
        <v>2588</v>
      </c>
      <c r="I1449">
        <v>1</v>
      </c>
      <c r="J1449">
        <v>0</v>
      </c>
    </row>
    <row r="1450" spans="1:10" x14ac:dyDescent="0.25">
      <c r="A1450" t="s">
        <v>17</v>
      </c>
      <c r="B1450" t="s">
        <v>10991</v>
      </c>
      <c r="C1450" t="s">
        <v>8032</v>
      </c>
      <c r="D1450" t="s">
        <v>187</v>
      </c>
      <c r="F1450">
        <v>1</v>
      </c>
      <c r="G1450">
        <v>1</v>
      </c>
      <c r="H1450" t="s">
        <v>188</v>
      </c>
      <c r="I1450">
        <v>1</v>
      </c>
      <c r="J1450">
        <v>0</v>
      </c>
    </row>
    <row r="1451" spans="1:10" x14ac:dyDescent="0.25">
      <c r="A1451" t="s">
        <v>17</v>
      </c>
      <c r="B1451" t="s">
        <v>10992</v>
      </c>
      <c r="C1451" t="s">
        <v>8033</v>
      </c>
      <c r="D1451" t="s">
        <v>37</v>
      </c>
      <c r="F1451">
        <v>1</v>
      </c>
      <c r="G1451">
        <v>1</v>
      </c>
      <c r="H1451" t="s">
        <v>2595</v>
      </c>
      <c r="I1451">
        <v>1</v>
      </c>
      <c r="J1451">
        <v>0</v>
      </c>
    </row>
    <row r="1452" spans="1:10" x14ac:dyDescent="0.25">
      <c r="A1452" t="s">
        <v>17</v>
      </c>
      <c r="B1452" t="s">
        <v>10993</v>
      </c>
      <c r="C1452" t="s">
        <v>8034</v>
      </c>
      <c r="D1452" t="s">
        <v>37</v>
      </c>
      <c r="F1452">
        <v>1</v>
      </c>
      <c r="G1452">
        <v>1</v>
      </c>
      <c r="H1452" t="s">
        <v>2597</v>
      </c>
      <c r="I1452">
        <v>1</v>
      </c>
      <c r="J1452">
        <v>0</v>
      </c>
    </row>
    <row r="1453" spans="1:10" x14ac:dyDescent="0.25">
      <c r="A1453" t="s">
        <v>17</v>
      </c>
      <c r="B1453" t="s">
        <v>10994</v>
      </c>
      <c r="C1453" t="s">
        <v>8035</v>
      </c>
      <c r="D1453" t="s">
        <v>187</v>
      </c>
      <c r="F1453">
        <v>1</v>
      </c>
      <c r="G1453">
        <v>1</v>
      </c>
      <c r="H1453" t="s">
        <v>188</v>
      </c>
      <c r="I1453">
        <v>1</v>
      </c>
      <c r="J1453">
        <v>0</v>
      </c>
    </row>
    <row r="1454" spans="1:10" x14ac:dyDescent="0.25">
      <c r="A1454" t="s">
        <v>17</v>
      </c>
      <c r="B1454" t="s">
        <v>10995</v>
      </c>
      <c r="C1454" t="s">
        <v>8036</v>
      </c>
      <c r="D1454" t="s">
        <v>19</v>
      </c>
      <c r="F1454">
        <v>1</v>
      </c>
      <c r="G1454">
        <v>1</v>
      </c>
      <c r="H1454" t="s">
        <v>20</v>
      </c>
      <c r="I1454">
        <v>1</v>
      </c>
      <c r="J1454">
        <v>0</v>
      </c>
    </row>
    <row r="1455" spans="1:10" x14ac:dyDescent="0.25">
      <c r="A1455" t="s">
        <v>17</v>
      </c>
      <c r="B1455" t="s">
        <v>10996</v>
      </c>
      <c r="C1455" t="s">
        <v>8037</v>
      </c>
      <c r="D1455" t="s">
        <v>19</v>
      </c>
      <c r="F1455">
        <v>1</v>
      </c>
      <c r="G1455">
        <v>1</v>
      </c>
      <c r="H1455" t="s">
        <v>20</v>
      </c>
      <c r="I1455">
        <v>1</v>
      </c>
      <c r="J1455">
        <v>0</v>
      </c>
    </row>
    <row r="1456" spans="1:10" x14ac:dyDescent="0.25">
      <c r="A1456" t="s">
        <v>17</v>
      </c>
      <c r="B1456" t="s">
        <v>10997</v>
      </c>
      <c r="C1456" t="s">
        <v>8038</v>
      </c>
      <c r="D1456" t="s">
        <v>37</v>
      </c>
      <c r="F1456">
        <v>1</v>
      </c>
      <c r="G1456">
        <v>1</v>
      </c>
      <c r="H1456" t="s">
        <v>69</v>
      </c>
      <c r="I1456">
        <v>1</v>
      </c>
      <c r="J1456">
        <v>0</v>
      </c>
    </row>
    <row r="1457" spans="1:10" x14ac:dyDescent="0.25">
      <c r="A1457" t="s">
        <v>17</v>
      </c>
      <c r="B1457" t="s">
        <v>10998</v>
      </c>
      <c r="C1457" t="s">
        <v>8039</v>
      </c>
      <c r="D1457" t="s">
        <v>37</v>
      </c>
      <c r="F1457">
        <v>1</v>
      </c>
      <c r="G1457">
        <v>1</v>
      </c>
      <c r="H1457" t="s">
        <v>69</v>
      </c>
      <c r="I1457">
        <v>1</v>
      </c>
      <c r="J1457">
        <v>0</v>
      </c>
    </row>
    <row r="1458" spans="1:10" x14ac:dyDescent="0.25">
      <c r="A1458" t="s">
        <v>17</v>
      </c>
      <c r="B1458" t="s">
        <v>10999</v>
      </c>
      <c r="C1458" t="s">
        <v>8040</v>
      </c>
      <c r="D1458" t="s">
        <v>37</v>
      </c>
      <c r="F1458">
        <v>1</v>
      </c>
      <c r="G1458">
        <v>1</v>
      </c>
      <c r="H1458" t="s">
        <v>69</v>
      </c>
      <c r="I1458">
        <v>1</v>
      </c>
      <c r="J1458">
        <v>0</v>
      </c>
    </row>
    <row r="1459" spans="1:10" x14ac:dyDescent="0.25">
      <c r="A1459" t="s">
        <v>17</v>
      </c>
      <c r="B1459" t="s">
        <v>11000</v>
      </c>
      <c r="C1459" t="s">
        <v>8041</v>
      </c>
      <c r="D1459" t="s">
        <v>37</v>
      </c>
      <c r="F1459">
        <v>1</v>
      </c>
      <c r="G1459">
        <v>1</v>
      </c>
      <c r="H1459" t="s">
        <v>69</v>
      </c>
      <c r="I1459">
        <v>1</v>
      </c>
      <c r="J1459">
        <v>0</v>
      </c>
    </row>
    <row r="1460" spans="1:10" x14ac:dyDescent="0.25">
      <c r="A1460" t="s">
        <v>17</v>
      </c>
      <c r="B1460" t="s">
        <v>11001</v>
      </c>
      <c r="C1460" t="s">
        <v>8042</v>
      </c>
      <c r="D1460" t="s">
        <v>41</v>
      </c>
      <c r="F1460">
        <v>1</v>
      </c>
      <c r="G1460">
        <v>1</v>
      </c>
      <c r="H1460" t="s">
        <v>201</v>
      </c>
      <c r="I1460">
        <v>1</v>
      </c>
      <c r="J1460">
        <v>0</v>
      </c>
    </row>
    <row r="1461" spans="1:10" x14ac:dyDescent="0.25">
      <c r="A1461" t="s">
        <v>17</v>
      </c>
      <c r="B1461" t="s">
        <v>11002</v>
      </c>
      <c r="C1461" t="s">
        <v>8043</v>
      </c>
      <c r="D1461" t="s">
        <v>37</v>
      </c>
      <c r="F1461">
        <v>1</v>
      </c>
      <c r="G1461">
        <v>1</v>
      </c>
      <c r="H1461" t="s">
        <v>2612</v>
      </c>
      <c r="I1461">
        <v>1</v>
      </c>
      <c r="J1461">
        <v>0</v>
      </c>
    </row>
    <row r="1462" spans="1:10" x14ac:dyDescent="0.25">
      <c r="A1462" t="s">
        <v>17</v>
      </c>
      <c r="B1462" t="s">
        <v>11003</v>
      </c>
      <c r="C1462" t="s">
        <v>8044</v>
      </c>
      <c r="D1462" t="s">
        <v>37</v>
      </c>
      <c r="F1462">
        <v>1</v>
      </c>
      <c r="G1462">
        <v>1</v>
      </c>
      <c r="H1462" t="s">
        <v>38</v>
      </c>
      <c r="I1462">
        <v>1</v>
      </c>
      <c r="J1462">
        <v>0</v>
      </c>
    </row>
    <row r="1463" spans="1:10" x14ac:dyDescent="0.25">
      <c r="A1463" t="s">
        <v>17</v>
      </c>
      <c r="B1463" t="s">
        <v>11004</v>
      </c>
      <c r="C1463" t="s">
        <v>8045</v>
      </c>
      <c r="D1463" t="s">
        <v>19</v>
      </c>
      <c r="F1463">
        <v>1</v>
      </c>
      <c r="G1463">
        <v>1</v>
      </c>
      <c r="H1463" t="s">
        <v>20</v>
      </c>
      <c r="I1463">
        <v>1</v>
      </c>
      <c r="J1463">
        <v>0</v>
      </c>
    </row>
    <row r="1464" spans="1:10" x14ac:dyDescent="0.25">
      <c r="A1464" t="s">
        <v>17</v>
      </c>
      <c r="B1464" t="s">
        <v>11005</v>
      </c>
      <c r="C1464" t="s">
        <v>8046</v>
      </c>
      <c r="D1464" t="s">
        <v>167</v>
      </c>
      <c r="F1464">
        <v>1</v>
      </c>
      <c r="G1464">
        <v>1</v>
      </c>
      <c r="H1464" t="s">
        <v>168</v>
      </c>
      <c r="I1464">
        <v>1</v>
      </c>
      <c r="J1464">
        <v>0</v>
      </c>
    </row>
    <row r="1465" spans="1:10" x14ac:dyDescent="0.25">
      <c r="A1465" t="s">
        <v>17</v>
      </c>
      <c r="B1465" t="s">
        <v>11006</v>
      </c>
      <c r="C1465" t="s">
        <v>8047</v>
      </c>
      <c r="D1465" t="s">
        <v>19</v>
      </c>
      <c r="F1465">
        <v>1</v>
      </c>
      <c r="G1465">
        <v>1</v>
      </c>
      <c r="H1465" t="s">
        <v>20</v>
      </c>
      <c r="I1465">
        <v>1</v>
      </c>
      <c r="J1465">
        <v>0</v>
      </c>
    </row>
    <row r="1466" spans="1:10" x14ac:dyDescent="0.25">
      <c r="A1466" t="s">
        <v>17</v>
      </c>
      <c r="B1466" t="s">
        <v>11007</v>
      </c>
      <c r="C1466" t="s">
        <v>8048</v>
      </c>
      <c r="D1466" t="s">
        <v>187</v>
      </c>
      <c r="F1466">
        <v>1</v>
      </c>
      <c r="G1466">
        <v>1</v>
      </c>
      <c r="H1466" t="s">
        <v>188</v>
      </c>
      <c r="I1466">
        <v>1</v>
      </c>
      <c r="J1466">
        <v>0</v>
      </c>
    </row>
    <row r="1467" spans="1:10" x14ac:dyDescent="0.25">
      <c r="A1467" t="s">
        <v>17</v>
      </c>
      <c r="B1467" t="s">
        <v>11008</v>
      </c>
      <c r="C1467" t="s">
        <v>8049</v>
      </c>
      <c r="D1467" t="s">
        <v>37</v>
      </c>
      <c r="F1467">
        <v>1</v>
      </c>
      <c r="G1467">
        <v>1</v>
      </c>
      <c r="H1467" t="s">
        <v>38</v>
      </c>
      <c r="I1467">
        <v>1</v>
      </c>
      <c r="J1467">
        <v>0</v>
      </c>
    </row>
    <row r="1468" spans="1:10" x14ac:dyDescent="0.25">
      <c r="A1468" t="s">
        <v>17</v>
      </c>
      <c r="B1468" t="s">
        <v>11009</v>
      </c>
      <c r="C1468" t="s">
        <v>8050</v>
      </c>
      <c r="D1468" t="s">
        <v>37</v>
      </c>
      <c r="F1468">
        <v>1</v>
      </c>
      <c r="G1468">
        <v>1</v>
      </c>
      <c r="H1468" t="s">
        <v>38</v>
      </c>
      <c r="I1468">
        <v>1</v>
      </c>
      <c r="J1468">
        <v>0</v>
      </c>
    </row>
    <row r="1469" spans="1:10" x14ac:dyDescent="0.25">
      <c r="A1469" t="s">
        <v>17</v>
      </c>
      <c r="B1469" t="s">
        <v>11010</v>
      </c>
      <c r="C1469" t="s">
        <v>8051</v>
      </c>
      <c r="D1469" t="s">
        <v>19</v>
      </c>
      <c r="F1469">
        <v>1</v>
      </c>
      <c r="G1469">
        <v>1</v>
      </c>
      <c r="H1469" t="s">
        <v>20</v>
      </c>
      <c r="I1469">
        <v>1</v>
      </c>
      <c r="J1469">
        <v>0</v>
      </c>
    </row>
    <row r="1470" spans="1:10" x14ac:dyDescent="0.25">
      <c r="A1470" t="s">
        <v>17</v>
      </c>
      <c r="B1470" t="s">
        <v>11011</v>
      </c>
      <c r="C1470" t="s">
        <v>8052</v>
      </c>
      <c r="D1470" t="s">
        <v>19</v>
      </c>
      <c r="F1470">
        <v>1</v>
      </c>
      <c r="G1470">
        <v>1</v>
      </c>
      <c r="H1470" t="s">
        <v>20</v>
      </c>
      <c r="I1470">
        <v>1</v>
      </c>
      <c r="J1470">
        <v>0</v>
      </c>
    </row>
    <row r="1471" spans="1:10" x14ac:dyDescent="0.25">
      <c r="A1471" t="s">
        <v>17</v>
      </c>
      <c r="B1471" t="s">
        <v>11012</v>
      </c>
      <c r="C1471" t="s">
        <v>8053</v>
      </c>
      <c r="D1471" t="s">
        <v>37</v>
      </c>
      <c r="F1471">
        <v>1</v>
      </c>
      <c r="G1471">
        <v>1</v>
      </c>
      <c r="H1471" t="s">
        <v>2625</v>
      </c>
      <c r="I1471">
        <v>1</v>
      </c>
      <c r="J1471">
        <v>0</v>
      </c>
    </row>
    <row r="1472" spans="1:10" x14ac:dyDescent="0.25">
      <c r="A1472" t="s">
        <v>17</v>
      </c>
      <c r="B1472" t="s">
        <v>11013</v>
      </c>
      <c r="C1472" t="s">
        <v>8054</v>
      </c>
      <c r="D1472" t="s">
        <v>37</v>
      </c>
      <c r="F1472">
        <v>1</v>
      </c>
      <c r="G1472">
        <v>1</v>
      </c>
      <c r="H1472" t="s">
        <v>2627</v>
      </c>
      <c r="I1472">
        <v>1</v>
      </c>
      <c r="J1472">
        <v>0</v>
      </c>
    </row>
    <row r="1473" spans="1:10" x14ac:dyDescent="0.25">
      <c r="A1473" t="s">
        <v>17</v>
      </c>
      <c r="B1473" t="s">
        <v>11014</v>
      </c>
      <c r="C1473" t="s">
        <v>8055</v>
      </c>
      <c r="D1473" t="s">
        <v>37</v>
      </c>
      <c r="F1473">
        <v>1</v>
      </c>
      <c r="G1473">
        <v>1</v>
      </c>
      <c r="H1473" t="s">
        <v>2629</v>
      </c>
      <c r="I1473">
        <v>1</v>
      </c>
      <c r="J1473">
        <v>0</v>
      </c>
    </row>
    <row r="1474" spans="1:10" x14ac:dyDescent="0.25">
      <c r="A1474" t="s">
        <v>17</v>
      </c>
      <c r="B1474" t="s">
        <v>11015</v>
      </c>
      <c r="C1474" t="s">
        <v>8056</v>
      </c>
      <c r="D1474" t="s">
        <v>19</v>
      </c>
      <c r="F1474">
        <v>1</v>
      </c>
      <c r="G1474">
        <v>1</v>
      </c>
      <c r="H1474" t="s">
        <v>20</v>
      </c>
      <c r="I1474">
        <v>1</v>
      </c>
      <c r="J1474">
        <v>0</v>
      </c>
    </row>
    <row r="1475" spans="1:10" x14ac:dyDescent="0.25">
      <c r="A1475" t="s">
        <v>17</v>
      </c>
      <c r="B1475" t="s">
        <v>11016</v>
      </c>
      <c r="C1475" t="s">
        <v>8057</v>
      </c>
      <c r="D1475" t="s">
        <v>37</v>
      </c>
      <c r="F1475">
        <v>1</v>
      </c>
      <c r="G1475">
        <v>1</v>
      </c>
      <c r="H1475" t="s">
        <v>2633</v>
      </c>
      <c r="I1475">
        <v>1</v>
      </c>
      <c r="J1475">
        <v>0</v>
      </c>
    </row>
    <row r="1476" spans="1:10" x14ac:dyDescent="0.25">
      <c r="A1476" t="s">
        <v>17</v>
      </c>
      <c r="B1476" t="s">
        <v>11017</v>
      </c>
      <c r="C1476" t="s">
        <v>8058</v>
      </c>
      <c r="D1476" t="s">
        <v>41</v>
      </c>
      <c r="F1476">
        <v>1</v>
      </c>
      <c r="G1476">
        <v>1</v>
      </c>
      <c r="H1476" t="s">
        <v>47</v>
      </c>
      <c r="I1476">
        <v>1</v>
      </c>
      <c r="J1476">
        <v>0</v>
      </c>
    </row>
    <row r="1477" spans="1:10" x14ac:dyDescent="0.25">
      <c r="A1477" t="s">
        <v>17</v>
      </c>
      <c r="B1477" t="s">
        <v>11018</v>
      </c>
      <c r="C1477" t="s">
        <v>8059</v>
      </c>
      <c r="D1477" t="s">
        <v>37</v>
      </c>
      <c r="F1477">
        <v>1</v>
      </c>
      <c r="G1477">
        <v>1</v>
      </c>
      <c r="H1477" t="s">
        <v>2636</v>
      </c>
      <c r="I1477">
        <v>1</v>
      </c>
      <c r="J1477">
        <v>0</v>
      </c>
    </row>
    <row r="1478" spans="1:10" x14ac:dyDescent="0.25">
      <c r="A1478" t="s">
        <v>17</v>
      </c>
      <c r="B1478" t="s">
        <v>11019</v>
      </c>
      <c r="C1478" t="s">
        <v>8060</v>
      </c>
      <c r="D1478" t="s">
        <v>37</v>
      </c>
      <c r="F1478">
        <v>1</v>
      </c>
      <c r="G1478">
        <v>1</v>
      </c>
      <c r="H1478" t="s">
        <v>2638</v>
      </c>
      <c r="I1478">
        <v>1</v>
      </c>
      <c r="J1478">
        <v>0</v>
      </c>
    </row>
    <row r="1479" spans="1:10" x14ac:dyDescent="0.25">
      <c r="A1479" t="s">
        <v>17</v>
      </c>
      <c r="B1479" t="s">
        <v>11020</v>
      </c>
      <c r="C1479" t="s">
        <v>8061</v>
      </c>
      <c r="D1479" t="s">
        <v>318</v>
      </c>
      <c r="F1479">
        <v>1</v>
      </c>
      <c r="G1479">
        <v>1</v>
      </c>
      <c r="H1479" t="s">
        <v>319</v>
      </c>
      <c r="I1479">
        <v>1</v>
      </c>
      <c r="J1479">
        <v>0</v>
      </c>
    </row>
    <row r="1480" spans="1:10" x14ac:dyDescent="0.25">
      <c r="A1480" t="s">
        <v>17</v>
      </c>
      <c r="B1480" t="s">
        <v>11021</v>
      </c>
      <c r="C1480" t="s">
        <v>8062</v>
      </c>
      <c r="D1480" t="s">
        <v>157</v>
      </c>
      <c r="F1480">
        <v>1</v>
      </c>
      <c r="G1480">
        <v>1</v>
      </c>
      <c r="H1480" t="s">
        <v>273</v>
      </c>
      <c r="I1480">
        <v>1</v>
      </c>
      <c r="J1480">
        <v>0</v>
      </c>
    </row>
    <row r="1481" spans="1:10" x14ac:dyDescent="0.25">
      <c r="A1481" t="s">
        <v>17</v>
      </c>
      <c r="B1481" t="s">
        <v>11022</v>
      </c>
      <c r="C1481" t="s">
        <v>8063</v>
      </c>
      <c r="D1481" t="s">
        <v>41</v>
      </c>
      <c r="F1481">
        <v>1</v>
      </c>
      <c r="G1481">
        <v>1</v>
      </c>
      <c r="H1481" t="s">
        <v>304</v>
      </c>
      <c r="I1481">
        <v>1</v>
      </c>
      <c r="J1481">
        <v>0</v>
      </c>
    </row>
    <row r="1482" spans="1:10" x14ac:dyDescent="0.25">
      <c r="A1482" t="s">
        <v>17</v>
      </c>
      <c r="B1482" t="s">
        <v>11023</v>
      </c>
      <c r="C1482" t="s">
        <v>8064</v>
      </c>
      <c r="D1482" t="s">
        <v>187</v>
      </c>
      <c r="F1482">
        <v>1</v>
      </c>
      <c r="G1482">
        <v>1</v>
      </c>
      <c r="H1482" t="s">
        <v>188</v>
      </c>
      <c r="I1482">
        <v>1</v>
      </c>
      <c r="J1482">
        <v>0</v>
      </c>
    </row>
    <row r="1483" spans="1:10" x14ac:dyDescent="0.25">
      <c r="A1483" t="s">
        <v>17</v>
      </c>
      <c r="B1483" t="s">
        <v>11024</v>
      </c>
      <c r="C1483" t="s">
        <v>8065</v>
      </c>
      <c r="D1483" t="s">
        <v>41</v>
      </c>
      <c r="F1483">
        <v>1</v>
      </c>
      <c r="G1483">
        <v>1</v>
      </c>
      <c r="H1483" t="s">
        <v>71</v>
      </c>
      <c r="I1483">
        <v>1</v>
      </c>
      <c r="J1483">
        <v>0</v>
      </c>
    </row>
    <row r="1484" spans="1:10" x14ac:dyDescent="0.25">
      <c r="A1484" t="s">
        <v>17</v>
      </c>
      <c r="B1484" t="s">
        <v>11025</v>
      </c>
      <c r="C1484" t="s">
        <v>8066</v>
      </c>
      <c r="D1484" t="s">
        <v>37</v>
      </c>
      <c r="F1484">
        <v>1</v>
      </c>
      <c r="G1484">
        <v>1</v>
      </c>
      <c r="H1484" t="s">
        <v>2649</v>
      </c>
      <c r="I1484">
        <v>1</v>
      </c>
      <c r="J1484">
        <v>0</v>
      </c>
    </row>
    <row r="1485" spans="1:10" x14ac:dyDescent="0.25">
      <c r="A1485" t="s">
        <v>17</v>
      </c>
      <c r="B1485" t="s">
        <v>11026</v>
      </c>
      <c r="C1485" t="s">
        <v>8067</v>
      </c>
      <c r="D1485" t="s">
        <v>37</v>
      </c>
      <c r="F1485">
        <v>1</v>
      </c>
      <c r="G1485">
        <v>1</v>
      </c>
      <c r="H1485" t="s">
        <v>2651</v>
      </c>
      <c r="I1485">
        <v>1</v>
      </c>
      <c r="J1485">
        <v>0</v>
      </c>
    </row>
    <row r="1486" spans="1:10" x14ac:dyDescent="0.25">
      <c r="A1486" t="s">
        <v>17</v>
      </c>
      <c r="B1486" t="s">
        <v>11027</v>
      </c>
      <c r="C1486" t="s">
        <v>8068</v>
      </c>
      <c r="D1486" t="s">
        <v>439</v>
      </c>
      <c r="F1486">
        <v>1</v>
      </c>
      <c r="G1486">
        <v>1</v>
      </c>
      <c r="H1486" t="s">
        <v>440</v>
      </c>
      <c r="I1486">
        <v>1</v>
      </c>
      <c r="J1486">
        <v>0</v>
      </c>
    </row>
    <row r="1487" spans="1:10" x14ac:dyDescent="0.25">
      <c r="A1487" t="s">
        <v>17</v>
      </c>
      <c r="B1487" t="s">
        <v>11028</v>
      </c>
      <c r="C1487" t="s">
        <v>8069</v>
      </c>
      <c r="D1487" t="s">
        <v>19</v>
      </c>
      <c r="F1487">
        <v>1</v>
      </c>
      <c r="G1487">
        <v>1</v>
      </c>
      <c r="H1487" t="s">
        <v>20</v>
      </c>
      <c r="I1487">
        <v>1</v>
      </c>
      <c r="J1487">
        <v>0</v>
      </c>
    </row>
    <row r="1488" spans="1:10" x14ac:dyDescent="0.25">
      <c r="A1488" t="s">
        <v>17</v>
      </c>
      <c r="B1488" t="s">
        <v>11029</v>
      </c>
      <c r="C1488" t="s">
        <v>8070</v>
      </c>
      <c r="D1488" t="s">
        <v>439</v>
      </c>
      <c r="F1488">
        <v>1</v>
      </c>
      <c r="G1488">
        <v>1</v>
      </c>
      <c r="H1488" t="s">
        <v>440</v>
      </c>
      <c r="I1488">
        <v>1</v>
      </c>
      <c r="J1488">
        <v>0</v>
      </c>
    </row>
    <row r="1489" spans="1:10" x14ac:dyDescent="0.25">
      <c r="A1489" t="s">
        <v>17</v>
      </c>
      <c r="B1489" t="s">
        <v>11030</v>
      </c>
      <c r="C1489" t="s">
        <v>8071</v>
      </c>
      <c r="D1489" t="s">
        <v>19</v>
      </c>
      <c r="F1489">
        <v>1</v>
      </c>
      <c r="G1489">
        <v>1</v>
      </c>
      <c r="H1489" t="s">
        <v>20</v>
      </c>
      <c r="I1489">
        <v>1</v>
      </c>
      <c r="J1489">
        <v>0</v>
      </c>
    </row>
    <row r="1490" spans="1:10" x14ac:dyDescent="0.25">
      <c r="A1490" t="s">
        <v>17</v>
      </c>
      <c r="B1490" t="s">
        <v>11031</v>
      </c>
      <c r="C1490" t="s">
        <v>8072</v>
      </c>
      <c r="D1490" t="s">
        <v>439</v>
      </c>
      <c r="F1490">
        <v>1</v>
      </c>
      <c r="G1490">
        <v>1</v>
      </c>
      <c r="H1490" t="s">
        <v>440</v>
      </c>
      <c r="I1490">
        <v>1</v>
      </c>
      <c r="J1490">
        <v>0</v>
      </c>
    </row>
    <row r="1491" spans="1:10" x14ac:dyDescent="0.25">
      <c r="A1491" t="s">
        <v>17</v>
      </c>
      <c r="B1491" t="s">
        <v>11032</v>
      </c>
      <c r="C1491" t="s">
        <v>8073</v>
      </c>
      <c r="D1491" t="s">
        <v>19</v>
      </c>
      <c r="F1491">
        <v>1</v>
      </c>
      <c r="G1491">
        <v>1</v>
      </c>
      <c r="H1491" t="s">
        <v>20</v>
      </c>
      <c r="I1491">
        <v>1</v>
      </c>
      <c r="J1491">
        <v>0</v>
      </c>
    </row>
    <row r="1492" spans="1:10" x14ac:dyDescent="0.25">
      <c r="A1492" t="s">
        <v>17</v>
      </c>
      <c r="B1492" t="s">
        <v>11033</v>
      </c>
      <c r="C1492" t="s">
        <v>8074</v>
      </c>
      <c r="D1492" t="s">
        <v>37</v>
      </c>
      <c r="F1492">
        <v>1</v>
      </c>
      <c r="G1492">
        <v>1</v>
      </c>
      <c r="H1492" t="s">
        <v>2661</v>
      </c>
      <c r="I1492">
        <v>1</v>
      </c>
      <c r="J1492">
        <v>0</v>
      </c>
    </row>
    <row r="1493" spans="1:10" x14ac:dyDescent="0.25">
      <c r="A1493" t="s">
        <v>17</v>
      </c>
      <c r="B1493" t="s">
        <v>11034</v>
      </c>
      <c r="C1493" t="s">
        <v>8075</v>
      </c>
      <c r="D1493" t="s">
        <v>19</v>
      </c>
      <c r="F1493">
        <v>1</v>
      </c>
      <c r="G1493">
        <v>1</v>
      </c>
      <c r="H1493" t="s">
        <v>24</v>
      </c>
      <c r="I1493">
        <v>1</v>
      </c>
      <c r="J1493">
        <v>0</v>
      </c>
    </row>
    <row r="1494" spans="1:10" x14ac:dyDescent="0.25">
      <c r="A1494" t="s">
        <v>17</v>
      </c>
      <c r="B1494" t="s">
        <v>11035</v>
      </c>
      <c r="C1494" t="s">
        <v>8076</v>
      </c>
      <c r="D1494" t="s">
        <v>19</v>
      </c>
      <c r="F1494">
        <v>1</v>
      </c>
      <c r="G1494">
        <v>1</v>
      </c>
      <c r="H1494" t="s">
        <v>24</v>
      </c>
      <c r="I1494">
        <v>1</v>
      </c>
      <c r="J1494">
        <v>0</v>
      </c>
    </row>
    <row r="1495" spans="1:10" x14ac:dyDescent="0.25">
      <c r="A1495" t="s">
        <v>17</v>
      </c>
      <c r="B1495" t="s">
        <v>11036</v>
      </c>
      <c r="C1495" t="s">
        <v>8077</v>
      </c>
      <c r="D1495" t="s">
        <v>19</v>
      </c>
      <c r="F1495">
        <v>1</v>
      </c>
      <c r="G1495">
        <v>1</v>
      </c>
      <c r="H1495" t="s">
        <v>20</v>
      </c>
      <c r="I1495">
        <v>1</v>
      </c>
      <c r="J1495">
        <v>0</v>
      </c>
    </row>
    <row r="1496" spans="1:10" x14ac:dyDescent="0.25">
      <c r="A1496" t="s">
        <v>17</v>
      </c>
      <c r="B1496" t="s">
        <v>11037</v>
      </c>
      <c r="C1496" t="s">
        <v>8078</v>
      </c>
      <c r="D1496" t="s">
        <v>19</v>
      </c>
      <c r="F1496">
        <v>1</v>
      </c>
      <c r="G1496">
        <v>1</v>
      </c>
      <c r="H1496" t="s">
        <v>20</v>
      </c>
      <c r="I1496">
        <v>1</v>
      </c>
      <c r="J1496">
        <v>0</v>
      </c>
    </row>
    <row r="1497" spans="1:10" x14ac:dyDescent="0.25">
      <c r="A1497" t="s">
        <v>17</v>
      </c>
      <c r="B1497" t="s">
        <v>11038</v>
      </c>
      <c r="C1497" t="s">
        <v>8079</v>
      </c>
      <c r="D1497" t="s">
        <v>37</v>
      </c>
      <c r="F1497">
        <v>1</v>
      </c>
      <c r="G1497">
        <v>1</v>
      </c>
      <c r="H1497" t="s">
        <v>2688</v>
      </c>
      <c r="I1497">
        <v>1</v>
      </c>
      <c r="J1497">
        <v>0</v>
      </c>
    </row>
    <row r="1498" spans="1:10" x14ac:dyDescent="0.25">
      <c r="A1498" t="s">
        <v>17</v>
      </c>
      <c r="B1498" t="s">
        <v>11039</v>
      </c>
      <c r="C1498" t="s">
        <v>8080</v>
      </c>
      <c r="D1498" t="s">
        <v>37</v>
      </c>
      <c r="F1498">
        <v>1</v>
      </c>
      <c r="G1498">
        <v>1</v>
      </c>
      <c r="H1498" t="s">
        <v>2692</v>
      </c>
      <c r="I1498">
        <v>1</v>
      </c>
      <c r="J1498">
        <v>0</v>
      </c>
    </row>
    <row r="1499" spans="1:10" x14ac:dyDescent="0.25">
      <c r="A1499" t="s">
        <v>17</v>
      </c>
      <c r="B1499" t="s">
        <v>11040</v>
      </c>
      <c r="C1499" t="s">
        <v>8081</v>
      </c>
      <c r="D1499" t="s">
        <v>37</v>
      </c>
      <c r="F1499">
        <v>1</v>
      </c>
      <c r="G1499">
        <v>1</v>
      </c>
      <c r="H1499" t="s">
        <v>2670</v>
      </c>
      <c r="I1499">
        <v>1</v>
      </c>
      <c r="J1499">
        <v>0</v>
      </c>
    </row>
    <row r="1500" spans="1:10" x14ac:dyDescent="0.25">
      <c r="A1500" t="s">
        <v>17</v>
      </c>
      <c r="B1500" t="s">
        <v>11041</v>
      </c>
      <c r="C1500" t="s">
        <v>8082</v>
      </c>
      <c r="D1500" t="s">
        <v>37</v>
      </c>
      <c r="F1500">
        <v>1</v>
      </c>
      <c r="G1500">
        <v>1</v>
      </c>
      <c r="H1500" t="s">
        <v>2699</v>
      </c>
      <c r="I1500">
        <v>1</v>
      </c>
      <c r="J1500">
        <v>0</v>
      </c>
    </row>
    <row r="1501" spans="1:10" x14ac:dyDescent="0.25">
      <c r="A1501" t="s">
        <v>17</v>
      </c>
      <c r="B1501" t="s">
        <v>11042</v>
      </c>
      <c r="C1501" t="s">
        <v>8083</v>
      </c>
      <c r="D1501" t="s">
        <v>187</v>
      </c>
      <c r="F1501">
        <v>1</v>
      </c>
      <c r="G1501">
        <v>1</v>
      </c>
      <c r="H1501" t="s">
        <v>188</v>
      </c>
      <c r="I1501">
        <v>1</v>
      </c>
      <c r="J1501">
        <v>0</v>
      </c>
    </row>
    <row r="1502" spans="1:10" x14ac:dyDescent="0.25">
      <c r="A1502" t="s">
        <v>17</v>
      </c>
      <c r="B1502" t="s">
        <v>11043</v>
      </c>
      <c r="C1502" t="s">
        <v>8084</v>
      </c>
      <c r="D1502" t="s">
        <v>187</v>
      </c>
      <c r="F1502">
        <v>1</v>
      </c>
      <c r="G1502">
        <v>1</v>
      </c>
      <c r="H1502" t="s">
        <v>188</v>
      </c>
      <c r="I1502">
        <v>1</v>
      </c>
      <c r="J1502">
        <v>0</v>
      </c>
    </row>
    <row r="1503" spans="1:10" x14ac:dyDescent="0.25">
      <c r="A1503" t="s">
        <v>17</v>
      </c>
      <c r="B1503" t="s">
        <v>11044</v>
      </c>
      <c r="C1503" t="s">
        <v>8085</v>
      </c>
      <c r="D1503" t="s">
        <v>37</v>
      </c>
      <c r="F1503">
        <v>1</v>
      </c>
      <c r="G1503">
        <v>1</v>
      </c>
      <c r="H1503" t="s">
        <v>2711</v>
      </c>
      <c r="I1503">
        <v>1</v>
      </c>
      <c r="J1503">
        <v>0</v>
      </c>
    </row>
    <row r="1504" spans="1:10" x14ac:dyDescent="0.25">
      <c r="A1504" t="s">
        <v>17</v>
      </c>
      <c r="B1504" t="s">
        <v>11045</v>
      </c>
      <c r="C1504" t="s">
        <v>8086</v>
      </c>
      <c r="D1504" t="s">
        <v>41</v>
      </c>
      <c r="F1504">
        <v>1</v>
      </c>
      <c r="G1504">
        <v>1</v>
      </c>
      <c r="H1504" t="s">
        <v>201</v>
      </c>
      <c r="I1504">
        <v>1</v>
      </c>
      <c r="J1504">
        <v>0</v>
      </c>
    </row>
    <row r="1505" spans="1:10" x14ac:dyDescent="0.25">
      <c r="A1505" t="s">
        <v>17</v>
      </c>
      <c r="B1505" t="s">
        <v>11046</v>
      </c>
      <c r="C1505" t="s">
        <v>8087</v>
      </c>
      <c r="D1505" t="s">
        <v>41</v>
      </c>
      <c r="F1505">
        <v>1</v>
      </c>
      <c r="G1505">
        <v>1</v>
      </c>
      <c r="H1505" t="s">
        <v>71</v>
      </c>
      <c r="I1505">
        <v>1</v>
      </c>
      <c r="J1505">
        <v>0</v>
      </c>
    </row>
    <row r="1506" spans="1:10" x14ac:dyDescent="0.25">
      <c r="A1506" t="s">
        <v>17</v>
      </c>
      <c r="B1506" t="s">
        <v>11047</v>
      </c>
      <c r="C1506" t="s">
        <v>8088</v>
      </c>
      <c r="D1506" t="s">
        <v>37</v>
      </c>
      <c r="F1506">
        <v>1</v>
      </c>
      <c r="G1506">
        <v>1</v>
      </c>
      <c r="H1506" t="s">
        <v>2719</v>
      </c>
      <c r="I1506">
        <v>1</v>
      </c>
      <c r="J1506">
        <v>0</v>
      </c>
    </row>
    <row r="1507" spans="1:10" x14ac:dyDescent="0.25">
      <c r="A1507" t="s">
        <v>17</v>
      </c>
      <c r="B1507" t="s">
        <v>11048</v>
      </c>
      <c r="C1507" t="s">
        <v>8089</v>
      </c>
      <c r="D1507" t="s">
        <v>37</v>
      </c>
      <c r="F1507">
        <v>1</v>
      </c>
      <c r="G1507">
        <v>1</v>
      </c>
      <c r="H1507" t="s">
        <v>2724</v>
      </c>
      <c r="I1507">
        <v>1</v>
      </c>
      <c r="J1507">
        <v>0</v>
      </c>
    </row>
    <row r="1508" spans="1:10" x14ac:dyDescent="0.25">
      <c r="A1508" t="s">
        <v>17</v>
      </c>
      <c r="B1508" t="s">
        <v>11049</v>
      </c>
      <c r="C1508" t="s">
        <v>8090</v>
      </c>
      <c r="D1508" t="s">
        <v>37</v>
      </c>
      <c r="F1508">
        <v>1</v>
      </c>
      <c r="G1508">
        <v>1</v>
      </c>
      <c r="H1508" t="s">
        <v>2741</v>
      </c>
      <c r="I1508">
        <v>1</v>
      </c>
      <c r="J1508">
        <v>0</v>
      </c>
    </row>
    <row r="1509" spans="1:10" x14ac:dyDescent="0.25">
      <c r="A1509" t="s">
        <v>17</v>
      </c>
      <c r="B1509" t="s">
        <v>11050</v>
      </c>
      <c r="C1509" t="s">
        <v>8091</v>
      </c>
      <c r="D1509" t="s">
        <v>37</v>
      </c>
      <c r="F1509">
        <v>1</v>
      </c>
      <c r="G1509">
        <v>1</v>
      </c>
      <c r="H1509" t="s">
        <v>2743</v>
      </c>
      <c r="I1509">
        <v>1</v>
      </c>
      <c r="J1509">
        <v>0</v>
      </c>
    </row>
    <row r="1510" spans="1:10" x14ac:dyDescent="0.25">
      <c r="A1510" t="s">
        <v>17</v>
      </c>
      <c r="B1510" t="s">
        <v>11051</v>
      </c>
      <c r="C1510" t="s">
        <v>8092</v>
      </c>
      <c r="D1510" t="s">
        <v>41</v>
      </c>
      <c r="F1510">
        <v>1</v>
      </c>
      <c r="G1510">
        <v>1</v>
      </c>
      <c r="H1510" t="s">
        <v>45</v>
      </c>
      <c r="I1510">
        <v>1</v>
      </c>
      <c r="J1510">
        <v>0</v>
      </c>
    </row>
    <row r="1511" spans="1:10" x14ac:dyDescent="0.25">
      <c r="A1511" t="s">
        <v>17</v>
      </c>
      <c r="B1511" t="s">
        <v>11052</v>
      </c>
      <c r="C1511" t="s">
        <v>8093</v>
      </c>
      <c r="D1511" t="s">
        <v>19</v>
      </c>
      <c r="F1511">
        <v>1</v>
      </c>
      <c r="G1511">
        <v>1</v>
      </c>
      <c r="H1511" t="s">
        <v>24</v>
      </c>
      <c r="I1511">
        <v>1</v>
      </c>
      <c r="J1511">
        <v>0</v>
      </c>
    </row>
    <row r="1512" spans="1:10" x14ac:dyDescent="0.25">
      <c r="A1512" t="s">
        <v>17</v>
      </c>
      <c r="B1512" t="s">
        <v>11053</v>
      </c>
      <c r="C1512" t="s">
        <v>8094</v>
      </c>
      <c r="D1512" t="s">
        <v>187</v>
      </c>
      <c r="F1512">
        <v>1</v>
      </c>
      <c r="G1512">
        <v>1</v>
      </c>
      <c r="H1512" t="s">
        <v>188</v>
      </c>
      <c r="I1512">
        <v>1</v>
      </c>
      <c r="J1512">
        <v>0</v>
      </c>
    </row>
    <row r="1513" spans="1:10" x14ac:dyDescent="0.25">
      <c r="A1513" t="s">
        <v>17</v>
      </c>
      <c r="B1513" t="s">
        <v>11054</v>
      </c>
      <c r="C1513" t="s">
        <v>8095</v>
      </c>
      <c r="D1513" t="s">
        <v>187</v>
      </c>
      <c r="F1513">
        <v>1</v>
      </c>
      <c r="G1513">
        <v>1</v>
      </c>
      <c r="H1513" t="s">
        <v>188</v>
      </c>
      <c r="I1513">
        <v>1</v>
      </c>
      <c r="J1513">
        <v>0</v>
      </c>
    </row>
    <row r="1514" spans="1:10" x14ac:dyDescent="0.25">
      <c r="A1514" t="s">
        <v>17</v>
      </c>
      <c r="B1514" t="s">
        <v>11055</v>
      </c>
      <c r="C1514" t="s">
        <v>8096</v>
      </c>
      <c r="D1514" t="s">
        <v>37</v>
      </c>
      <c r="F1514">
        <v>1</v>
      </c>
      <c r="G1514">
        <v>1</v>
      </c>
      <c r="H1514" t="s">
        <v>2761</v>
      </c>
      <c r="I1514">
        <v>1</v>
      </c>
      <c r="J1514">
        <v>0</v>
      </c>
    </row>
    <row r="1515" spans="1:10" x14ac:dyDescent="0.25">
      <c r="A1515" t="s">
        <v>17</v>
      </c>
      <c r="B1515" t="s">
        <v>11056</v>
      </c>
      <c r="C1515" t="s">
        <v>8097</v>
      </c>
      <c r="D1515" t="s">
        <v>187</v>
      </c>
      <c r="F1515">
        <v>1</v>
      </c>
      <c r="G1515">
        <v>1</v>
      </c>
      <c r="H1515" t="s">
        <v>188</v>
      </c>
      <c r="I1515">
        <v>1</v>
      </c>
      <c r="J1515">
        <v>0</v>
      </c>
    </row>
    <row r="1516" spans="1:10" x14ac:dyDescent="0.25">
      <c r="A1516" t="s">
        <v>17</v>
      </c>
      <c r="B1516" t="s">
        <v>11057</v>
      </c>
      <c r="C1516" t="s">
        <v>8098</v>
      </c>
      <c r="D1516" t="s">
        <v>19</v>
      </c>
      <c r="F1516">
        <v>1</v>
      </c>
      <c r="G1516">
        <v>1</v>
      </c>
      <c r="H1516" t="s">
        <v>20</v>
      </c>
      <c r="I1516">
        <v>1</v>
      </c>
      <c r="J1516">
        <v>0</v>
      </c>
    </row>
    <row r="1517" spans="1:10" x14ac:dyDescent="0.25">
      <c r="A1517" t="s">
        <v>17</v>
      </c>
      <c r="B1517" t="s">
        <v>11058</v>
      </c>
      <c r="C1517" t="s">
        <v>8099</v>
      </c>
      <c r="D1517" t="s">
        <v>19</v>
      </c>
      <c r="F1517">
        <v>1</v>
      </c>
      <c r="G1517">
        <v>1</v>
      </c>
      <c r="H1517" t="s">
        <v>20</v>
      </c>
      <c r="I1517">
        <v>1</v>
      </c>
      <c r="J1517">
        <v>0</v>
      </c>
    </row>
    <row r="1518" spans="1:10" x14ac:dyDescent="0.25">
      <c r="A1518" t="s">
        <v>17</v>
      </c>
      <c r="B1518" t="s">
        <v>11059</v>
      </c>
      <c r="C1518" t="s">
        <v>8100</v>
      </c>
      <c r="D1518" t="s">
        <v>19</v>
      </c>
      <c r="F1518">
        <v>1</v>
      </c>
      <c r="G1518">
        <v>1</v>
      </c>
      <c r="H1518" t="s">
        <v>20</v>
      </c>
      <c r="I1518">
        <v>1</v>
      </c>
      <c r="J1518">
        <v>0</v>
      </c>
    </row>
    <row r="1519" spans="1:10" x14ac:dyDescent="0.25">
      <c r="A1519" t="s">
        <v>17</v>
      </c>
      <c r="B1519" t="s">
        <v>11060</v>
      </c>
      <c r="C1519" t="s">
        <v>8101</v>
      </c>
      <c r="D1519" t="s">
        <v>187</v>
      </c>
      <c r="F1519">
        <v>1</v>
      </c>
      <c r="G1519">
        <v>1</v>
      </c>
      <c r="H1519" t="s">
        <v>188</v>
      </c>
      <c r="I1519">
        <v>1</v>
      </c>
      <c r="J1519">
        <v>0</v>
      </c>
    </row>
    <row r="1520" spans="1:10" x14ac:dyDescent="0.25">
      <c r="A1520" t="s">
        <v>17</v>
      </c>
      <c r="B1520" t="s">
        <v>11061</v>
      </c>
      <c r="C1520" t="s">
        <v>8102</v>
      </c>
      <c r="D1520" t="s">
        <v>37</v>
      </c>
      <c r="F1520">
        <v>1</v>
      </c>
      <c r="G1520">
        <v>1</v>
      </c>
      <c r="H1520" t="s">
        <v>38</v>
      </c>
      <c r="I1520">
        <v>1</v>
      </c>
      <c r="J1520">
        <v>0</v>
      </c>
    </row>
    <row r="1521" spans="1:12" x14ac:dyDescent="0.25">
      <c r="A1521" t="s">
        <v>17</v>
      </c>
      <c r="B1521" t="s">
        <v>11062</v>
      </c>
      <c r="C1521" t="s">
        <v>8103</v>
      </c>
      <c r="D1521" t="s">
        <v>37</v>
      </c>
      <c r="F1521">
        <v>1</v>
      </c>
      <c r="G1521">
        <v>1</v>
      </c>
      <c r="H1521" t="s">
        <v>38</v>
      </c>
      <c r="I1521">
        <v>1</v>
      </c>
      <c r="J1521">
        <v>0</v>
      </c>
    </row>
    <row r="1522" spans="1:12" x14ac:dyDescent="0.25">
      <c r="A1522" t="s">
        <v>17</v>
      </c>
      <c r="B1522" t="s">
        <v>11063</v>
      </c>
      <c r="C1522" t="s">
        <v>8104</v>
      </c>
      <c r="D1522" t="s">
        <v>19</v>
      </c>
      <c r="F1522">
        <v>1</v>
      </c>
      <c r="G1522">
        <v>1</v>
      </c>
      <c r="H1522" t="s">
        <v>26</v>
      </c>
      <c r="I1522">
        <v>1</v>
      </c>
      <c r="J1522">
        <v>0</v>
      </c>
    </row>
    <row r="1523" spans="1:12" x14ac:dyDescent="0.25">
      <c r="A1523" t="s">
        <v>17</v>
      </c>
      <c r="B1523" t="s">
        <v>11064</v>
      </c>
      <c r="C1523" t="s">
        <v>8105</v>
      </c>
      <c r="D1523" t="s">
        <v>37</v>
      </c>
      <c r="F1523">
        <v>1</v>
      </c>
      <c r="G1523">
        <v>1</v>
      </c>
      <c r="H1523" t="s">
        <v>38</v>
      </c>
      <c r="I1523">
        <v>1</v>
      </c>
      <c r="J1523">
        <v>0</v>
      </c>
    </row>
    <row r="1524" spans="1:12" x14ac:dyDescent="0.25">
      <c r="A1524" t="s">
        <v>17</v>
      </c>
      <c r="B1524" t="s">
        <v>11065</v>
      </c>
      <c r="C1524" t="s">
        <v>8106</v>
      </c>
      <c r="D1524" t="s">
        <v>318</v>
      </c>
      <c r="F1524">
        <v>1</v>
      </c>
      <c r="G1524">
        <v>1</v>
      </c>
      <c r="H1524" t="s">
        <v>319</v>
      </c>
      <c r="I1524">
        <v>1</v>
      </c>
      <c r="J1524">
        <v>0</v>
      </c>
    </row>
    <row r="1525" spans="1:12" x14ac:dyDescent="0.25">
      <c r="A1525" t="s">
        <v>17</v>
      </c>
      <c r="B1525" t="s">
        <v>11066</v>
      </c>
      <c r="C1525" t="s">
        <v>8107</v>
      </c>
      <c r="D1525" t="s">
        <v>187</v>
      </c>
      <c r="F1525">
        <v>1</v>
      </c>
      <c r="G1525">
        <v>1</v>
      </c>
      <c r="H1525" t="s">
        <v>188</v>
      </c>
      <c r="I1525">
        <v>1</v>
      </c>
      <c r="J1525">
        <v>0</v>
      </c>
    </row>
    <row r="1526" spans="1:12" x14ac:dyDescent="0.25">
      <c r="A1526" t="s">
        <v>17</v>
      </c>
      <c r="B1526" t="s">
        <v>11067</v>
      </c>
      <c r="C1526" t="s">
        <v>8108</v>
      </c>
      <c r="D1526" t="s">
        <v>167</v>
      </c>
      <c r="F1526">
        <v>1</v>
      </c>
      <c r="G1526">
        <v>1</v>
      </c>
      <c r="H1526" t="s">
        <v>168</v>
      </c>
      <c r="I1526">
        <v>1</v>
      </c>
      <c r="J1526">
        <v>0</v>
      </c>
    </row>
    <row r="1527" spans="1:12" x14ac:dyDescent="0.25">
      <c r="A1527" t="s">
        <v>17</v>
      </c>
      <c r="B1527" t="s">
        <v>11068</v>
      </c>
      <c r="C1527" t="s">
        <v>8109</v>
      </c>
      <c r="D1527" t="s">
        <v>41</v>
      </c>
      <c r="F1527">
        <v>1</v>
      </c>
      <c r="G1527">
        <v>1</v>
      </c>
      <c r="H1527" t="s">
        <v>304</v>
      </c>
      <c r="I1527">
        <v>1</v>
      </c>
      <c r="J1527">
        <v>0</v>
      </c>
      <c r="L1527" s="1"/>
    </row>
    <row r="1528" spans="1:12" x14ac:dyDescent="0.25">
      <c r="A1528" t="s">
        <v>17</v>
      </c>
      <c r="B1528" t="s">
        <v>11069</v>
      </c>
      <c r="C1528" t="s">
        <v>8110</v>
      </c>
      <c r="D1528" t="s">
        <v>157</v>
      </c>
      <c r="F1528">
        <v>1</v>
      </c>
      <c r="G1528">
        <v>1</v>
      </c>
      <c r="H1528" t="s">
        <v>264</v>
      </c>
      <c r="I1528">
        <v>1</v>
      </c>
      <c r="J1528">
        <v>0</v>
      </c>
    </row>
    <row r="1529" spans="1:12" x14ac:dyDescent="0.25">
      <c r="A1529" t="s">
        <v>17</v>
      </c>
      <c r="B1529" t="s">
        <v>11070</v>
      </c>
      <c r="C1529" t="s">
        <v>8111</v>
      </c>
      <c r="D1529" t="s">
        <v>37</v>
      </c>
      <c r="F1529">
        <v>1</v>
      </c>
      <c r="G1529">
        <v>1</v>
      </c>
      <c r="H1529" t="s">
        <v>2800</v>
      </c>
      <c r="I1529">
        <v>1</v>
      </c>
      <c r="J1529">
        <v>0</v>
      </c>
    </row>
    <row r="1530" spans="1:12" x14ac:dyDescent="0.25">
      <c r="A1530" t="s">
        <v>17</v>
      </c>
      <c r="B1530" t="s">
        <v>11071</v>
      </c>
      <c r="C1530" t="s">
        <v>8112</v>
      </c>
      <c r="D1530" t="s">
        <v>37</v>
      </c>
      <c r="F1530">
        <v>1</v>
      </c>
      <c r="G1530">
        <v>1</v>
      </c>
      <c r="H1530" t="s">
        <v>2802</v>
      </c>
      <c r="I1530">
        <v>1</v>
      </c>
      <c r="J1530">
        <v>0</v>
      </c>
    </row>
    <row r="1531" spans="1:12" x14ac:dyDescent="0.25">
      <c r="A1531" t="s">
        <v>17</v>
      </c>
      <c r="B1531" t="s">
        <v>11072</v>
      </c>
      <c r="C1531" t="s">
        <v>8113</v>
      </c>
      <c r="D1531" t="s">
        <v>37</v>
      </c>
      <c r="F1531">
        <v>1</v>
      </c>
      <c r="G1531">
        <v>1</v>
      </c>
      <c r="H1531" t="s">
        <v>2805</v>
      </c>
      <c r="I1531">
        <v>1</v>
      </c>
      <c r="J1531">
        <v>0</v>
      </c>
    </row>
    <row r="1532" spans="1:12" x14ac:dyDescent="0.25">
      <c r="A1532" t="s">
        <v>17</v>
      </c>
      <c r="B1532" t="s">
        <v>11073</v>
      </c>
      <c r="C1532" t="s">
        <v>8114</v>
      </c>
      <c r="D1532" t="s">
        <v>37</v>
      </c>
      <c r="F1532">
        <v>1</v>
      </c>
      <c r="G1532">
        <v>1</v>
      </c>
      <c r="H1532" t="s">
        <v>38</v>
      </c>
      <c r="I1532">
        <v>1</v>
      </c>
      <c r="J1532">
        <v>0</v>
      </c>
    </row>
    <row r="1533" spans="1:12" x14ac:dyDescent="0.25">
      <c r="A1533" t="s">
        <v>17</v>
      </c>
      <c r="B1533" t="s">
        <v>11074</v>
      </c>
      <c r="C1533" t="s">
        <v>8115</v>
      </c>
      <c r="D1533" t="s">
        <v>37</v>
      </c>
      <c r="F1533">
        <v>1</v>
      </c>
      <c r="G1533">
        <v>1</v>
      </c>
      <c r="H1533" t="s">
        <v>2810</v>
      </c>
      <c r="I1533">
        <v>1</v>
      </c>
      <c r="J1533">
        <v>0</v>
      </c>
    </row>
    <row r="1534" spans="1:12" x14ac:dyDescent="0.25">
      <c r="A1534" t="s">
        <v>17</v>
      </c>
      <c r="B1534" t="s">
        <v>11075</v>
      </c>
      <c r="C1534" t="s">
        <v>8116</v>
      </c>
      <c r="D1534" t="s">
        <v>37</v>
      </c>
      <c r="F1534">
        <v>1</v>
      </c>
      <c r="G1534">
        <v>1</v>
      </c>
      <c r="H1534" t="s">
        <v>69</v>
      </c>
      <c r="I1534">
        <v>1</v>
      </c>
      <c r="J1534">
        <v>0</v>
      </c>
    </row>
    <row r="1535" spans="1:12" x14ac:dyDescent="0.25">
      <c r="A1535" t="s">
        <v>17</v>
      </c>
      <c r="B1535" t="s">
        <v>11076</v>
      </c>
      <c r="C1535" t="s">
        <v>8117</v>
      </c>
      <c r="D1535" t="s">
        <v>37</v>
      </c>
      <c r="F1535">
        <v>1</v>
      </c>
      <c r="G1535">
        <v>1</v>
      </c>
      <c r="H1535" t="s">
        <v>69</v>
      </c>
      <c r="I1535">
        <v>1</v>
      </c>
      <c r="J1535">
        <v>0</v>
      </c>
    </row>
    <row r="1536" spans="1:12" x14ac:dyDescent="0.25">
      <c r="A1536" t="s">
        <v>17</v>
      </c>
      <c r="B1536" t="s">
        <v>11077</v>
      </c>
      <c r="C1536" t="s">
        <v>8118</v>
      </c>
      <c r="D1536" t="s">
        <v>187</v>
      </c>
      <c r="F1536">
        <v>1</v>
      </c>
      <c r="G1536">
        <v>1</v>
      </c>
      <c r="H1536" t="s">
        <v>676</v>
      </c>
      <c r="I1536">
        <v>1</v>
      </c>
      <c r="J1536">
        <v>0</v>
      </c>
    </row>
    <row r="1537" spans="1:10" x14ac:dyDescent="0.25">
      <c r="A1537" t="s">
        <v>17</v>
      </c>
      <c r="B1537" t="s">
        <v>11078</v>
      </c>
      <c r="C1537" t="s">
        <v>8119</v>
      </c>
      <c r="D1537" t="s">
        <v>19</v>
      </c>
      <c r="F1537">
        <v>1</v>
      </c>
      <c r="G1537">
        <v>1</v>
      </c>
      <c r="H1537" t="s">
        <v>20</v>
      </c>
      <c r="I1537">
        <v>1</v>
      </c>
      <c r="J1537">
        <v>0</v>
      </c>
    </row>
    <row r="1538" spans="1:10" x14ac:dyDescent="0.25">
      <c r="A1538" t="s">
        <v>17</v>
      </c>
      <c r="B1538" t="s">
        <v>11079</v>
      </c>
      <c r="C1538" t="s">
        <v>8120</v>
      </c>
      <c r="D1538" t="s">
        <v>41</v>
      </c>
      <c r="F1538">
        <v>1</v>
      </c>
      <c r="G1538">
        <v>1</v>
      </c>
      <c r="H1538" t="s">
        <v>71</v>
      </c>
      <c r="I1538">
        <v>1</v>
      </c>
      <c r="J1538">
        <v>0</v>
      </c>
    </row>
    <row r="1539" spans="1:10" x14ac:dyDescent="0.25">
      <c r="A1539" t="s">
        <v>17</v>
      </c>
      <c r="B1539" t="s">
        <v>11080</v>
      </c>
      <c r="C1539" t="s">
        <v>8121</v>
      </c>
      <c r="D1539" t="s">
        <v>37</v>
      </c>
      <c r="F1539">
        <v>1</v>
      </c>
      <c r="G1539">
        <v>1</v>
      </c>
      <c r="H1539" t="s">
        <v>38</v>
      </c>
      <c r="I1539">
        <v>1</v>
      </c>
      <c r="J1539">
        <v>0</v>
      </c>
    </row>
    <row r="1540" spans="1:10" x14ac:dyDescent="0.25">
      <c r="A1540" t="s">
        <v>17</v>
      </c>
      <c r="B1540" t="s">
        <v>11081</v>
      </c>
      <c r="C1540" t="s">
        <v>8122</v>
      </c>
      <c r="D1540" t="s">
        <v>37</v>
      </c>
      <c r="F1540">
        <v>1</v>
      </c>
      <c r="G1540">
        <v>1</v>
      </c>
      <c r="H1540" t="s">
        <v>38</v>
      </c>
      <c r="I1540">
        <v>1</v>
      </c>
      <c r="J1540">
        <v>0</v>
      </c>
    </row>
    <row r="1541" spans="1:10" x14ac:dyDescent="0.25">
      <c r="A1541" t="s">
        <v>17</v>
      </c>
      <c r="B1541" t="s">
        <v>11082</v>
      </c>
      <c r="C1541" t="s">
        <v>8123</v>
      </c>
      <c r="D1541" t="s">
        <v>157</v>
      </c>
      <c r="F1541">
        <v>1</v>
      </c>
      <c r="G1541">
        <v>1</v>
      </c>
      <c r="H1541" t="s">
        <v>273</v>
      </c>
      <c r="I1541">
        <v>1</v>
      </c>
      <c r="J1541">
        <v>0</v>
      </c>
    </row>
    <row r="1542" spans="1:10" x14ac:dyDescent="0.25">
      <c r="A1542" t="s">
        <v>17</v>
      </c>
      <c r="B1542" t="s">
        <v>11083</v>
      </c>
      <c r="C1542" t="s">
        <v>8124</v>
      </c>
      <c r="D1542" t="s">
        <v>167</v>
      </c>
      <c r="F1542">
        <v>1</v>
      </c>
      <c r="G1542">
        <v>1</v>
      </c>
      <c r="H1542" t="s">
        <v>168</v>
      </c>
      <c r="I1542">
        <v>1</v>
      </c>
      <c r="J1542">
        <v>0</v>
      </c>
    </row>
    <row r="1543" spans="1:10" x14ac:dyDescent="0.25">
      <c r="A1543" t="s">
        <v>17</v>
      </c>
      <c r="B1543" t="s">
        <v>11084</v>
      </c>
      <c r="C1543" t="s">
        <v>8125</v>
      </c>
      <c r="D1543" t="s">
        <v>157</v>
      </c>
      <c r="F1543">
        <v>1</v>
      </c>
      <c r="G1543">
        <v>1</v>
      </c>
      <c r="H1543" t="s">
        <v>172</v>
      </c>
      <c r="I1543">
        <v>1</v>
      </c>
      <c r="J1543">
        <v>0</v>
      </c>
    </row>
    <row r="1544" spans="1:10" x14ac:dyDescent="0.25">
      <c r="A1544" t="s">
        <v>17</v>
      </c>
      <c r="B1544" t="s">
        <v>11085</v>
      </c>
      <c r="C1544" t="s">
        <v>8126</v>
      </c>
      <c r="D1544" t="s">
        <v>157</v>
      </c>
      <c r="F1544">
        <v>1</v>
      </c>
      <c r="G1544">
        <v>1</v>
      </c>
      <c r="H1544" t="s">
        <v>296</v>
      </c>
      <c r="I1544">
        <v>1</v>
      </c>
      <c r="J1544">
        <v>0</v>
      </c>
    </row>
    <row r="1545" spans="1:10" x14ac:dyDescent="0.25">
      <c r="A1545" t="s">
        <v>17</v>
      </c>
      <c r="B1545" t="s">
        <v>11086</v>
      </c>
      <c r="C1545" t="s">
        <v>8127</v>
      </c>
      <c r="D1545" t="s">
        <v>37</v>
      </c>
      <c r="F1545">
        <v>1</v>
      </c>
      <c r="G1545">
        <v>1</v>
      </c>
      <c r="H1545" t="s">
        <v>2838</v>
      </c>
      <c r="I1545">
        <v>1</v>
      </c>
      <c r="J1545">
        <v>0</v>
      </c>
    </row>
    <row r="1546" spans="1:10" x14ac:dyDescent="0.25">
      <c r="A1546" t="s">
        <v>17</v>
      </c>
      <c r="B1546" t="s">
        <v>11087</v>
      </c>
      <c r="C1546" t="s">
        <v>8128</v>
      </c>
      <c r="D1546" t="s">
        <v>37</v>
      </c>
      <c r="F1546">
        <v>1</v>
      </c>
      <c r="G1546">
        <v>1</v>
      </c>
      <c r="H1546" t="s">
        <v>2841</v>
      </c>
      <c r="I1546">
        <v>1</v>
      </c>
      <c r="J1546">
        <v>0</v>
      </c>
    </row>
    <row r="1547" spans="1:10" x14ac:dyDescent="0.25">
      <c r="A1547" t="s">
        <v>17</v>
      </c>
      <c r="B1547" t="s">
        <v>11088</v>
      </c>
      <c r="C1547" t="s">
        <v>8129</v>
      </c>
      <c r="D1547" t="s">
        <v>41</v>
      </c>
      <c r="F1547">
        <v>1</v>
      </c>
      <c r="G1547">
        <v>1</v>
      </c>
      <c r="H1547" t="s">
        <v>2338</v>
      </c>
      <c r="I1547">
        <v>1</v>
      </c>
      <c r="J1547">
        <v>0</v>
      </c>
    </row>
    <row r="1548" spans="1:10" x14ac:dyDescent="0.25">
      <c r="A1548" t="s">
        <v>17</v>
      </c>
      <c r="B1548" t="s">
        <v>11089</v>
      </c>
      <c r="C1548" t="s">
        <v>8130</v>
      </c>
      <c r="D1548" t="s">
        <v>19</v>
      </c>
      <c r="F1548">
        <v>1</v>
      </c>
      <c r="G1548">
        <v>1</v>
      </c>
      <c r="H1548" t="s">
        <v>20</v>
      </c>
      <c r="I1548">
        <v>1</v>
      </c>
      <c r="J1548">
        <v>0</v>
      </c>
    </row>
    <row r="1549" spans="1:10" x14ac:dyDescent="0.25">
      <c r="A1549" t="s">
        <v>17</v>
      </c>
      <c r="B1549" t="s">
        <v>11090</v>
      </c>
      <c r="C1549" t="s">
        <v>8131</v>
      </c>
      <c r="D1549" t="s">
        <v>37</v>
      </c>
      <c r="F1549">
        <v>1</v>
      </c>
      <c r="G1549">
        <v>1</v>
      </c>
      <c r="H1549" t="s">
        <v>2852</v>
      </c>
      <c r="I1549">
        <v>1</v>
      </c>
      <c r="J1549">
        <v>0</v>
      </c>
    </row>
    <row r="1550" spans="1:10" x14ac:dyDescent="0.25">
      <c r="A1550" t="s">
        <v>17</v>
      </c>
      <c r="B1550" t="s">
        <v>11091</v>
      </c>
      <c r="C1550" t="s">
        <v>8132</v>
      </c>
      <c r="D1550" t="s">
        <v>187</v>
      </c>
      <c r="F1550">
        <v>1</v>
      </c>
      <c r="G1550">
        <v>1</v>
      </c>
      <c r="H1550" t="s">
        <v>188</v>
      </c>
      <c r="I1550">
        <v>1</v>
      </c>
      <c r="J1550">
        <v>0</v>
      </c>
    </row>
    <row r="1551" spans="1:10" x14ac:dyDescent="0.25">
      <c r="A1551" t="s">
        <v>17</v>
      </c>
      <c r="B1551" t="s">
        <v>11092</v>
      </c>
      <c r="C1551" t="s">
        <v>8133</v>
      </c>
      <c r="D1551" t="s">
        <v>187</v>
      </c>
      <c r="F1551">
        <v>1</v>
      </c>
      <c r="G1551">
        <v>1</v>
      </c>
      <c r="H1551" t="s">
        <v>188</v>
      </c>
      <c r="I1551">
        <v>1</v>
      </c>
      <c r="J1551">
        <v>0</v>
      </c>
    </row>
    <row r="1552" spans="1:10" x14ac:dyDescent="0.25">
      <c r="A1552" t="s">
        <v>17</v>
      </c>
      <c r="B1552" t="s">
        <v>11093</v>
      </c>
      <c r="C1552" t="s">
        <v>8134</v>
      </c>
      <c r="D1552" t="s">
        <v>41</v>
      </c>
      <c r="F1552">
        <v>1</v>
      </c>
      <c r="G1552">
        <v>1</v>
      </c>
      <c r="H1552" t="s">
        <v>205</v>
      </c>
      <c r="I1552">
        <v>1</v>
      </c>
      <c r="J1552">
        <v>0</v>
      </c>
    </row>
    <row r="1553" spans="1:10" x14ac:dyDescent="0.25">
      <c r="A1553" t="s">
        <v>17</v>
      </c>
      <c r="B1553" t="s">
        <v>11094</v>
      </c>
      <c r="C1553" t="s">
        <v>8135</v>
      </c>
      <c r="D1553" t="s">
        <v>37</v>
      </c>
      <c r="F1553">
        <v>1</v>
      </c>
      <c r="G1553">
        <v>1</v>
      </c>
      <c r="H1553" t="s">
        <v>1270</v>
      </c>
      <c r="I1553">
        <v>1</v>
      </c>
      <c r="J1553">
        <v>0</v>
      </c>
    </row>
    <row r="1554" spans="1:10" x14ac:dyDescent="0.25">
      <c r="A1554" t="s">
        <v>17</v>
      </c>
      <c r="B1554" t="s">
        <v>11095</v>
      </c>
      <c r="C1554" t="s">
        <v>8136</v>
      </c>
      <c r="D1554" t="s">
        <v>37</v>
      </c>
      <c r="F1554">
        <v>1</v>
      </c>
      <c r="G1554">
        <v>1</v>
      </c>
      <c r="H1554" t="s">
        <v>1270</v>
      </c>
      <c r="I1554">
        <v>1</v>
      </c>
      <c r="J1554">
        <v>0</v>
      </c>
    </row>
    <row r="1555" spans="1:10" x14ac:dyDescent="0.25">
      <c r="A1555" t="s">
        <v>17</v>
      </c>
      <c r="B1555" t="s">
        <v>11096</v>
      </c>
      <c r="C1555" t="s">
        <v>8137</v>
      </c>
      <c r="D1555" t="s">
        <v>19</v>
      </c>
      <c r="F1555">
        <v>1</v>
      </c>
      <c r="G1555">
        <v>1</v>
      </c>
      <c r="H1555" t="s">
        <v>20</v>
      </c>
      <c r="I1555">
        <v>1</v>
      </c>
      <c r="J1555">
        <v>0</v>
      </c>
    </row>
    <row r="1556" spans="1:10" x14ac:dyDescent="0.25">
      <c r="A1556" t="s">
        <v>17</v>
      </c>
      <c r="B1556" t="s">
        <v>11097</v>
      </c>
      <c r="C1556" t="s">
        <v>8138</v>
      </c>
      <c r="D1556" t="s">
        <v>19</v>
      </c>
      <c r="F1556">
        <v>1</v>
      </c>
      <c r="G1556">
        <v>1</v>
      </c>
      <c r="H1556" t="s">
        <v>20</v>
      </c>
      <c r="I1556">
        <v>1</v>
      </c>
      <c r="J1556">
        <v>0</v>
      </c>
    </row>
    <row r="1557" spans="1:10" x14ac:dyDescent="0.25">
      <c r="A1557" t="s">
        <v>17</v>
      </c>
      <c r="B1557" t="s">
        <v>11098</v>
      </c>
      <c r="C1557" t="s">
        <v>8139</v>
      </c>
      <c r="D1557" t="s">
        <v>19</v>
      </c>
      <c r="F1557">
        <v>1</v>
      </c>
      <c r="G1557">
        <v>1</v>
      </c>
      <c r="H1557" t="s">
        <v>20</v>
      </c>
      <c r="I1557">
        <v>1</v>
      </c>
      <c r="J1557">
        <v>0</v>
      </c>
    </row>
    <row r="1558" spans="1:10" x14ac:dyDescent="0.25">
      <c r="A1558" t="s">
        <v>17</v>
      </c>
      <c r="B1558" t="s">
        <v>11099</v>
      </c>
      <c r="C1558" t="s">
        <v>8140</v>
      </c>
      <c r="D1558" t="s">
        <v>19</v>
      </c>
      <c r="F1558">
        <v>1</v>
      </c>
      <c r="G1558">
        <v>1</v>
      </c>
      <c r="H1558" t="s">
        <v>20</v>
      </c>
      <c r="I1558">
        <v>1</v>
      </c>
      <c r="J1558">
        <v>0</v>
      </c>
    </row>
    <row r="1559" spans="1:10" x14ac:dyDescent="0.25">
      <c r="A1559" t="s">
        <v>17</v>
      </c>
      <c r="B1559" t="s">
        <v>11100</v>
      </c>
      <c r="C1559" t="s">
        <v>8141</v>
      </c>
      <c r="D1559" t="s">
        <v>19</v>
      </c>
      <c r="F1559">
        <v>1</v>
      </c>
      <c r="G1559">
        <v>1</v>
      </c>
      <c r="H1559" t="s">
        <v>20</v>
      </c>
      <c r="I1559">
        <v>1</v>
      </c>
      <c r="J1559">
        <v>0</v>
      </c>
    </row>
    <row r="1560" spans="1:10" x14ac:dyDescent="0.25">
      <c r="A1560" t="s">
        <v>17</v>
      </c>
      <c r="B1560" t="s">
        <v>11101</v>
      </c>
      <c r="C1560" t="s">
        <v>8142</v>
      </c>
      <c r="D1560" t="s">
        <v>19</v>
      </c>
      <c r="F1560">
        <v>1</v>
      </c>
      <c r="G1560">
        <v>1</v>
      </c>
      <c r="H1560" t="s">
        <v>20</v>
      </c>
      <c r="I1560">
        <v>1</v>
      </c>
      <c r="J1560">
        <v>0</v>
      </c>
    </row>
    <row r="1561" spans="1:10" x14ac:dyDescent="0.25">
      <c r="A1561" t="s">
        <v>17</v>
      </c>
      <c r="B1561" t="s">
        <v>11102</v>
      </c>
      <c r="C1561" t="s">
        <v>8143</v>
      </c>
      <c r="D1561" t="s">
        <v>19</v>
      </c>
      <c r="F1561">
        <v>1</v>
      </c>
      <c r="G1561">
        <v>1</v>
      </c>
      <c r="H1561" t="s">
        <v>20</v>
      </c>
      <c r="I1561">
        <v>1</v>
      </c>
      <c r="J1561">
        <v>0</v>
      </c>
    </row>
    <row r="1562" spans="1:10" x14ac:dyDescent="0.25">
      <c r="A1562" t="s">
        <v>17</v>
      </c>
      <c r="B1562" t="s">
        <v>11103</v>
      </c>
      <c r="C1562" t="s">
        <v>8144</v>
      </c>
      <c r="D1562" t="s">
        <v>157</v>
      </c>
      <c r="F1562">
        <v>1</v>
      </c>
      <c r="G1562">
        <v>1</v>
      </c>
      <c r="H1562" t="s">
        <v>172</v>
      </c>
      <c r="I1562">
        <v>1</v>
      </c>
      <c r="J1562">
        <v>0</v>
      </c>
    </row>
    <row r="1563" spans="1:10" x14ac:dyDescent="0.25">
      <c r="A1563" t="s">
        <v>17</v>
      </c>
      <c r="B1563" t="s">
        <v>11104</v>
      </c>
      <c r="C1563" t="s">
        <v>8145</v>
      </c>
      <c r="D1563" t="s">
        <v>19</v>
      </c>
      <c r="F1563">
        <v>1</v>
      </c>
      <c r="G1563">
        <v>1</v>
      </c>
      <c r="H1563" t="s">
        <v>24</v>
      </c>
      <c r="I1563">
        <v>1</v>
      </c>
      <c r="J1563">
        <v>0</v>
      </c>
    </row>
    <row r="1564" spans="1:10" x14ac:dyDescent="0.25">
      <c r="A1564" t="s">
        <v>17</v>
      </c>
      <c r="B1564" t="s">
        <v>11105</v>
      </c>
      <c r="C1564" t="s">
        <v>8146</v>
      </c>
      <c r="D1564" t="s">
        <v>37</v>
      </c>
      <c r="F1564">
        <v>1</v>
      </c>
      <c r="G1564">
        <v>1</v>
      </c>
      <c r="H1564" t="s">
        <v>2879</v>
      </c>
      <c r="I1564">
        <v>1</v>
      </c>
      <c r="J1564">
        <v>0</v>
      </c>
    </row>
    <row r="1565" spans="1:10" x14ac:dyDescent="0.25">
      <c r="A1565" t="s">
        <v>17</v>
      </c>
      <c r="B1565" t="s">
        <v>11106</v>
      </c>
      <c r="C1565" t="s">
        <v>8147</v>
      </c>
      <c r="D1565" t="s">
        <v>41</v>
      </c>
      <c r="F1565">
        <v>1</v>
      </c>
      <c r="G1565">
        <v>1</v>
      </c>
      <c r="H1565" t="s">
        <v>205</v>
      </c>
      <c r="I1565">
        <v>1</v>
      </c>
      <c r="J1565">
        <v>0</v>
      </c>
    </row>
    <row r="1566" spans="1:10" x14ac:dyDescent="0.25">
      <c r="A1566" t="s">
        <v>17</v>
      </c>
      <c r="B1566" t="s">
        <v>11107</v>
      </c>
      <c r="C1566" t="s">
        <v>8148</v>
      </c>
      <c r="D1566" t="s">
        <v>19</v>
      </c>
      <c r="F1566">
        <v>1</v>
      </c>
      <c r="G1566">
        <v>1</v>
      </c>
      <c r="H1566" t="s">
        <v>24</v>
      </c>
      <c r="I1566">
        <v>1</v>
      </c>
      <c r="J1566">
        <v>0</v>
      </c>
    </row>
    <row r="1567" spans="1:10" x14ac:dyDescent="0.25">
      <c r="A1567" t="s">
        <v>17</v>
      </c>
      <c r="B1567" t="s">
        <v>11108</v>
      </c>
      <c r="C1567" t="s">
        <v>8149</v>
      </c>
      <c r="D1567" t="s">
        <v>19</v>
      </c>
      <c r="F1567">
        <v>1</v>
      </c>
      <c r="G1567">
        <v>1</v>
      </c>
      <c r="H1567" t="s">
        <v>24</v>
      </c>
      <c r="I1567">
        <v>1</v>
      </c>
      <c r="J1567">
        <v>0</v>
      </c>
    </row>
    <row r="1568" spans="1:10" x14ac:dyDescent="0.25">
      <c r="A1568" t="s">
        <v>17</v>
      </c>
      <c r="B1568" t="s">
        <v>11109</v>
      </c>
      <c r="C1568" t="s">
        <v>8150</v>
      </c>
      <c r="D1568" t="s">
        <v>41</v>
      </c>
      <c r="F1568">
        <v>1</v>
      </c>
      <c r="G1568">
        <v>1</v>
      </c>
      <c r="H1568" t="s">
        <v>205</v>
      </c>
      <c r="I1568">
        <v>1</v>
      </c>
      <c r="J1568">
        <v>0</v>
      </c>
    </row>
    <row r="1569" spans="1:10" x14ac:dyDescent="0.25">
      <c r="A1569" t="s">
        <v>17</v>
      </c>
      <c r="B1569" t="s">
        <v>11110</v>
      </c>
      <c r="C1569" t="s">
        <v>8151</v>
      </c>
      <c r="D1569" t="s">
        <v>19</v>
      </c>
      <c r="F1569">
        <v>1</v>
      </c>
      <c r="G1569">
        <v>1</v>
      </c>
      <c r="H1569" t="s">
        <v>24</v>
      </c>
      <c r="I1569">
        <v>1</v>
      </c>
      <c r="J1569">
        <v>0</v>
      </c>
    </row>
    <row r="1570" spans="1:10" x14ac:dyDescent="0.25">
      <c r="A1570" t="s">
        <v>17</v>
      </c>
      <c r="B1570" t="s">
        <v>11111</v>
      </c>
      <c r="C1570" t="s">
        <v>8152</v>
      </c>
      <c r="D1570" t="s">
        <v>19</v>
      </c>
      <c r="F1570">
        <v>1</v>
      </c>
      <c r="G1570">
        <v>1</v>
      </c>
      <c r="H1570" t="s">
        <v>24</v>
      </c>
      <c r="I1570">
        <v>1</v>
      </c>
      <c r="J1570">
        <v>0</v>
      </c>
    </row>
    <row r="1571" spans="1:10" x14ac:dyDescent="0.25">
      <c r="A1571" t="s">
        <v>17</v>
      </c>
      <c r="B1571" t="s">
        <v>11112</v>
      </c>
      <c r="C1571" t="s">
        <v>8153</v>
      </c>
      <c r="D1571" t="s">
        <v>41</v>
      </c>
      <c r="F1571">
        <v>1</v>
      </c>
      <c r="G1571">
        <v>1</v>
      </c>
      <c r="H1571" t="s">
        <v>205</v>
      </c>
      <c r="I1571">
        <v>1</v>
      </c>
      <c r="J1571">
        <v>0</v>
      </c>
    </row>
    <row r="1572" spans="1:10" x14ac:dyDescent="0.25">
      <c r="A1572" t="s">
        <v>17</v>
      </c>
      <c r="B1572" t="s">
        <v>11113</v>
      </c>
      <c r="C1572" t="s">
        <v>8154</v>
      </c>
      <c r="D1572" t="s">
        <v>41</v>
      </c>
      <c r="F1572">
        <v>1</v>
      </c>
      <c r="G1572">
        <v>1</v>
      </c>
      <c r="H1572" t="s">
        <v>205</v>
      </c>
      <c r="I1572">
        <v>1</v>
      </c>
      <c r="J1572">
        <v>0</v>
      </c>
    </row>
    <row r="1573" spans="1:10" x14ac:dyDescent="0.25">
      <c r="A1573" t="s">
        <v>17</v>
      </c>
      <c r="B1573" t="s">
        <v>11114</v>
      </c>
      <c r="C1573" t="s">
        <v>8155</v>
      </c>
      <c r="D1573" t="s">
        <v>41</v>
      </c>
      <c r="F1573">
        <v>1</v>
      </c>
      <c r="G1573">
        <v>1</v>
      </c>
      <c r="H1573" t="s">
        <v>205</v>
      </c>
      <c r="I1573">
        <v>1</v>
      </c>
      <c r="J1573">
        <v>0</v>
      </c>
    </row>
    <row r="1574" spans="1:10" x14ac:dyDescent="0.25">
      <c r="A1574" t="s">
        <v>17</v>
      </c>
      <c r="B1574" t="s">
        <v>11115</v>
      </c>
      <c r="C1574" t="s">
        <v>8156</v>
      </c>
      <c r="D1574" t="s">
        <v>37</v>
      </c>
      <c r="F1574">
        <v>1</v>
      </c>
      <c r="G1574">
        <v>1</v>
      </c>
      <c r="H1574" t="s">
        <v>2896</v>
      </c>
      <c r="I1574">
        <v>1</v>
      </c>
      <c r="J1574">
        <v>0</v>
      </c>
    </row>
    <row r="1575" spans="1:10" x14ac:dyDescent="0.25">
      <c r="A1575" t="s">
        <v>17</v>
      </c>
      <c r="B1575" t="s">
        <v>11116</v>
      </c>
      <c r="C1575" t="s">
        <v>8157</v>
      </c>
      <c r="D1575" t="s">
        <v>167</v>
      </c>
      <c r="F1575">
        <v>1</v>
      </c>
      <c r="G1575">
        <v>1</v>
      </c>
      <c r="H1575" t="s">
        <v>168</v>
      </c>
      <c r="I1575">
        <v>1</v>
      </c>
      <c r="J1575">
        <v>0</v>
      </c>
    </row>
    <row r="1576" spans="1:10" x14ac:dyDescent="0.25">
      <c r="A1576" t="s">
        <v>17</v>
      </c>
      <c r="B1576" t="s">
        <v>11117</v>
      </c>
      <c r="C1576" t="s">
        <v>8158</v>
      </c>
      <c r="D1576" t="s">
        <v>37</v>
      </c>
      <c r="F1576">
        <v>1</v>
      </c>
      <c r="G1576">
        <v>1</v>
      </c>
      <c r="H1576" t="s">
        <v>2903</v>
      </c>
      <c r="I1576">
        <v>1</v>
      </c>
      <c r="J1576">
        <v>0</v>
      </c>
    </row>
    <row r="1577" spans="1:10" x14ac:dyDescent="0.25">
      <c r="A1577" t="s">
        <v>17</v>
      </c>
      <c r="B1577" t="s">
        <v>11118</v>
      </c>
      <c r="C1577" t="s">
        <v>8159</v>
      </c>
      <c r="D1577" t="s">
        <v>37</v>
      </c>
      <c r="F1577">
        <v>1</v>
      </c>
      <c r="G1577">
        <v>1</v>
      </c>
      <c r="H1577" t="s">
        <v>2906</v>
      </c>
      <c r="I1577">
        <v>1</v>
      </c>
      <c r="J1577">
        <v>0</v>
      </c>
    </row>
    <row r="1578" spans="1:10" x14ac:dyDescent="0.25">
      <c r="A1578" t="s">
        <v>17</v>
      </c>
      <c r="B1578" t="s">
        <v>11119</v>
      </c>
      <c r="C1578" t="s">
        <v>8160</v>
      </c>
      <c r="D1578" t="s">
        <v>37</v>
      </c>
      <c r="F1578">
        <v>1</v>
      </c>
      <c r="G1578">
        <v>1</v>
      </c>
      <c r="H1578" t="s">
        <v>2910</v>
      </c>
      <c r="I1578">
        <v>1</v>
      </c>
      <c r="J1578">
        <v>0</v>
      </c>
    </row>
    <row r="1579" spans="1:10" x14ac:dyDescent="0.25">
      <c r="A1579" t="s">
        <v>17</v>
      </c>
      <c r="B1579" t="s">
        <v>11120</v>
      </c>
      <c r="C1579" t="s">
        <v>8161</v>
      </c>
      <c r="D1579" t="s">
        <v>187</v>
      </c>
      <c r="F1579">
        <v>1</v>
      </c>
      <c r="G1579">
        <v>1</v>
      </c>
      <c r="H1579" t="s">
        <v>188</v>
      </c>
      <c r="I1579">
        <v>1</v>
      </c>
      <c r="J1579">
        <v>0</v>
      </c>
    </row>
    <row r="1580" spans="1:10" x14ac:dyDescent="0.25">
      <c r="A1580" t="s">
        <v>17</v>
      </c>
      <c r="B1580" t="s">
        <v>11121</v>
      </c>
      <c r="C1580" t="s">
        <v>8162</v>
      </c>
      <c r="D1580" t="s">
        <v>187</v>
      </c>
      <c r="F1580">
        <v>1</v>
      </c>
      <c r="G1580">
        <v>1</v>
      </c>
      <c r="H1580" t="s">
        <v>188</v>
      </c>
      <c r="I1580">
        <v>1</v>
      </c>
      <c r="J1580">
        <v>0</v>
      </c>
    </row>
    <row r="1581" spans="1:10" x14ac:dyDescent="0.25">
      <c r="A1581" t="s">
        <v>17</v>
      </c>
      <c r="B1581" t="s">
        <v>11122</v>
      </c>
      <c r="C1581" t="s">
        <v>8163</v>
      </c>
      <c r="D1581" t="s">
        <v>19</v>
      </c>
      <c r="F1581">
        <v>1</v>
      </c>
      <c r="G1581">
        <v>1</v>
      </c>
      <c r="H1581" t="s">
        <v>26</v>
      </c>
      <c r="I1581">
        <v>1</v>
      </c>
      <c r="J1581">
        <v>0</v>
      </c>
    </row>
    <row r="1582" spans="1:10" x14ac:dyDescent="0.25">
      <c r="A1582" t="s">
        <v>17</v>
      </c>
      <c r="B1582" t="s">
        <v>11123</v>
      </c>
      <c r="C1582" t="s">
        <v>8164</v>
      </c>
      <c r="D1582" t="s">
        <v>37</v>
      </c>
      <c r="F1582">
        <v>1</v>
      </c>
      <c r="G1582">
        <v>1</v>
      </c>
      <c r="H1582" t="s">
        <v>38</v>
      </c>
      <c r="I1582">
        <v>1</v>
      </c>
      <c r="J1582">
        <v>0</v>
      </c>
    </row>
    <row r="1583" spans="1:10" x14ac:dyDescent="0.25">
      <c r="A1583" t="s">
        <v>17</v>
      </c>
      <c r="B1583" t="s">
        <v>11124</v>
      </c>
      <c r="C1583" t="s">
        <v>8165</v>
      </c>
      <c r="D1583" t="s">
        <v>37</v>
      </c>
      <c r="F1583">
        <v>1</v>
      </c>
      <c r="G1583">
        <v>1</v>
      </c>
      <c r="H1583" t="s">
        <v>38</v>
      </c>
      <c r="I1583">
        <v>1</v>
      </c>
      <c r="J1583">
        <v>0</v>
      </c>
    </row>
    <row r="1584" spans="1:10" x14ac:dyDescent="0.25">
      <c r="A1584" t="s">
        <v>17</v>
      </c>
      <c r="B1584" t="s">
        <v>11125</v>
      </c>
      <c r="C1584" t="s">
        <v>8166</v>
      </c>
      <c r="D1584" t="s">
        <v>37</v>
      </c>
      <c r="F1584">
        <v>1</v>
      </c>
      <c r="G1584">
        <v>1</v>
      </c>
      <c r="H1584" t="s">
        <v>38</v>
      </c>
      <c r="I1584">
        <v>1</v>
      </c>
      <c r="J1584">
        <v>0</v>
      </c>
    </row>
    <row r="1585" spans="1:10" x14ac:dyDescent="0.25">
      <c r="A1585" t="s">
        <v>17</v>
      </c>
      <c r="B1585" t="s">
        <v>11126</v>
      </c>
      <c r="C1585" t="s">
        <v>8167</v>
      </c>
      <c r="D1585" t="s">
        <v>167</v>
      </c>
      <c r="F1585">
        <v>1</v>
      </c>
      <c r="G1585">
        <v>1</v>
      </c>
      <c r="H1585" t="s">
        <v>351</v>
      </c>
      <c r="I1585">
        <v>1</v>
      </c>
      <c r="J1585">
        <v>0</v>
      </c>
    </row>
    <row r="1586" spans="1:10" x14ac:dyDescent="0.25">
      <c r="A1586" t="s">
        <v>17</v>
      </c>
      <c r="B1586" t="s">
        <v>11127</v>
      </c>
      <c r="C1586" t="s">
        <v>8168</v>
      </c>
      <c r="D1586" t="s">
        <v>41</v>
      </c>
      <c r="F1586">
        <v>1</v>
      </c>
      <c r="G1586">
        <v>1</v>
      </c>
      <c r="H1586" t="s">
        <v>47</v>
      </c>
      <c r="I1586">
        <v>1</v>
      </c>
      <c r="J1586">
        <v>0</v>
      </c>
    </row>
    <row r="1587" spans="1:10" x14ac:dyDescent="0.25">
      <c r="A1587" t="s">
        <v>17</v>
      </c>
      <c r="B1587" t="s">
        <v>11128</v>
      </c>
      <c r="C1587" t="s">
        <v>8169</v>
      </c>
      <c r="D1587" t="s">
        <v>41</v>
      </c>
      <c r="F1587">
        <v>1</v>
      </c>
      <c r="G1587">
        <v>1</v>
      </c>
      <c r="H1587" t="s">
        <v>2926</v>
      </c>
      <c r="I1587">
        <v>1</v>
      </c>
      <c r="J1587">
        <v>0</v>
      </c>
    </row>
    <row r="1588" spans="1:10" x14ac:dyDescent="0.25">
      <c r="A1588" t="s">
        <v>17</v>
      </c>
      <c r="B1588" t="s">
        <v>11129</v>
      </c>
      <c r="C1588" t="s">
        <v>8170</v>
      </c>
      <c r="D1588" t="s">
        <v>37</v>
      </c>
      <c r="F1588">
        <v>1</v>
      </c>
      <c r="G1588">
        <v>1</v>
      </c>
      <c r="H1588" t="s">
        <v>2928</v>
      </c>
      <c r="I1588">
        <v>1</v>
      </c>
      <c r="J1588">
        <v>0</v>
      </c>
    </row>
    <row r="1589" spans="1:10" x14ac:dyDescent="0.25">
      <c r="A1589" t="s">
        <v>17</v>
      </c>
      <c r="B1589" t="s">
        <v>11130</v>
      </c>
      <c r="C1589" t="s">
        <v>8171</v>
      </c>
      <c r="D1589" t="s">
        <v>37</v>
      </c>
      <c r="F1589">
        <v>1</v>
      </c>
      <c r="G1589">
        <v>1</v>
      </c>
      <c r="H1589" t="s">
        <v>2930</v>
      </c>
      <c r="I1589">
        <v>1</v>
      </c>
      <c r="J1589">
        <v>0</v>
      </c>
    </row>
    <row r="1590" spans="1:10" x14ac:dyDescent="0.25">
      <c r="A1590" t="s">
        <v>17</v>
      </c>
      <c r="B1590" t="s">
        <v>11131</v>
      </c>
      <c r="C1590" t="s">
        <v>8172</v>
      </c>
      <c r="D1590" t="s">
        <v>41</v>
      </c>
      <c r="F1590">
        <v>1</v>
      </c>
      <c r="G1590">
        <v>1</v>
      </c>
      <c r="H1590" t="s">
        <v>304</v>
      </c>
      <c r="I1590">
        <v>1</v>
      </c>
      <c r="J1590">
        <v>0</v>
      </c>
    </row>
    <row r="1591" spans="1:10" x14ac:dyDescent="0.25">
      <c r="A1591" t="s">
        <v>17</v>
      </c>
      <c r="B1591" t="s">
        <v>11132</v>
      </c>
      <c r="C1591" t="s">
        <v>8173</v>
      </c>
      <c r="D1591" t="s">
        <v>41</v>
      </c>
      <c r="F1591">
        <v>1</v>
      </c>
      <c r="G1591">
        <v>1</v>
      </c>
      <c r="H1591" t="s">
        <v>194</v>
      </c>
      <c r="I1591">
        <v>1</v>
      </c>
      <c r="J1591">
        <v>0</v>
      </c>
    </row>
    <row r="1592" spans="1:10" x14ac:dyDescent="0.25">
      <c r="A1592" t="s">
        <v>17</v>
      </c>
      <c r="B1592" t="s">
        <v>11133</v>
      </c>
      <c r="C1592" t="s">
        <v>8174</v>
      </c>
      <c r="D1592" t="s">
        <v>157</v>
      </c>
      <c r="F1592">
        <v>1</v>
      </c>
      <c r="G1592">
        <v>1</v>
      </c>
      <c r="H1592" t="s">
        <v>296</v>
      </c>
      <c r="I1592">
        <v>1</v>
      </c>
      <c r="J1592">
        <v>0</v>
      </c>
    </row>
    <row r="1593" spans="1:10" x14ac:dyDescent="0.25">
      <c r="A1593" t="s">
        <v>17</v>
      </c>
      <c r="B1593" t="s">
        <v>11134</v>
      </c>
      <c r="C1593" t="s">
        <v>8175</v>
      </c>
      <c r="D1593" t="s">
        <v>37</v>
      </c>
      <c r="F1593">
        <v>1</v>
      </c>
      <c r="G1593">
        <v>1</v>
      </c>
      <c r="H1593" t="s">
        <v>38</v>
      </c>
      <c r="I1593">
        <v>1</v>
      </c>
      <c r="J1593">
        <v>0</v>
      </c>
    </row>
    <row r="1594" spans="1:10" x14ac:dyDescent="0.25">
      <c r="A1594" t="s">
        <v>17</v>
      </c>
      <c r="B1594" t="s">
        <v>11135</v>
      </c>
      <c r="C1594" t="s">
        <v>8176</v>
      </c>
      <c r="D1594" t="s">
        <v>167</v>
      </c>
      <c r="F1594">
        <v>1</v>
      </c>
      <c r="G1594">
        <v>1</v>
      </c>
      <c r="H1594" t="s">
        <v>351</v>
      </c>
      <c r="I1594">
        <v>1</v>
      </c>
      <c r="J1594">
        <v>0</v>
      </c>
    </row>
    <row r="1595" spans="1:10" x14ac:dyDescent="0.25">
      <c r="A1595" t="s">
        <v>17</v>
      </c>
      <c r="B1595" t="s">
        <v>11136</v>
      </c>
      <c r="C1595" t="s">
        <v>8177</v>
      </c>
      <c r="D1595" t="s">
        <v>41</v>
      </c>
      <c r="F1595">
        <v>1</v>
      </c>
      <c r="G1595">
        <v>1</v>
      </c>
      <c r="H1595" t="s">
        <v>47</v>
      </c>
      <c r="I1595">
        <v>1</v>
      </c>
      <c r="J1595">
        <v>0</v>
      </c>
    </row>
    <row r="1596" spans="1:10" x14ac:dyDescent="0.25">
      <c r="A1596" t="s">
        <v>17</v>
      </c>
      <c r="B1596" t="s">
        <v>11137</v>
      </c>
      <c r="C1596" t="s">
        <v>8178</v>
      </c>
      <c r="D1596" t="s">
        <v>37</v>
      </c>
      <c r="F1596">
        <v>1</v>
      </c>
      <c r="G1596">
        <v>1</v>
      </c>
      <c r="H1596" t="s">
        <v>190</v>
      </c>
      <c r="I1596">
        <v>1</v>
      </c>
      <c r="J1596">
        <v>0</v>
      </c>
    </row>
    <row r="1597" spans="1:10" x14ac:dyDescent="0.25">
      <c r="A1597" t="s">
        <v>17</v>
      </c>
      <c r="B1597" t="s">
        <v>11138</v>
      </c>
      <c r="C1597" t="s">
        <v>8179</v>
      </c>
      <c r="D1597" t="s">
        <v>37</v>
      </c>
      <c r="F1597">
        <v>1</v>
      </c>
      <c r="G1597">
        <v>1</v>
      </c>
      <c r="H1597" t="s">
        <v>190</v>
      </c>
      <c r="I1597">
        <v>1</v>
      </c>
      <c r="J1597">
        <v>0</v>
      </c>
    </row>
    <row r="1598" spans="1:10" x14ac:dyDescent="0.25">
      <c r="A1598" t="s">
        <v>17</v>
      </c>
      <c r="B1598" t="s">
        <v>11139</v>
      </c>
      <c r="C1598" t="s">
        <v>8180</v>
      </c>
      <c r="D1598" t="s">
        <v>157</v>
      </c>
      <c r="F1598">
        <v>1</v>
      </c>
      <c r="G1598">
        <v>1</v>
      </c>
      <c r="H1598" t="s">
        <v>2955</v>
      </c>
      <c r="I1598">
        <v>1</v>
      </c>
      <c r="J1598">
        <v>0</v>
      </c>
    </row>
    <row r="1599" spans="1:10" x14ac:dyDescent="0.25">
      <c r="A1599" t="s">
        <v>17</v>
      </c>
      <c r="B1599" t="s">
        <v>11140</v>
      </c>
      <c r="C1599" t="s">
        <v>8181</v>
      </c>
      <c r="D1599" t="s">
        <v>37</v>
      </c>
      <c r="F1599">
        <v>1</v>
      </c>
      <c r="G1599">
        <v>1</v>
      </c>
      <c r="H1599" t="s">
        <v>2957</v>
      </c>
      <c r="I1599">
        <v>1</v>
      </c>
      <c r="J1599">
        <v>0</v>
      </c>
    </row>
    <row r="1600" spans="1:10" x14ac:dyDescent="0.25">
      <c r="A1600" t="s">
        <v>17</v>
      </c>
      <c r="B1600" t="s">
        <v>11141</v>
      </c>
      <c r="C1600" t="s">
        <v>8182</v>
      </c>
      <c r="D1600" t="s">
        <v>37</v>
      </c>
      <c r="F1600">
        <v>1</v>
      </c>
      <c r="G1600">
        <v>1</v>
      </c>
      <c r="H1600" t="s">
        <v>2959</v>
      </c>
      <c r="I1600">
        <v>1</v>
      </c>
      <c r="J1600">
        <v>0</v>
      </c>
    </row>
    <row r="1601" spans="1:10" x14ac:dyDescent="0.25">
      <c r="A1601" t="s">
        <v>17</v>
      </c>
      <c r="B1601" t="s">
        <v>11142</v>
      </c>
      <c r="C1601" t="s">
        <v>8183</v>
      </c>
      <c r="D1601" t="s">
        <v>41</v>
      </c>
      <c r="F1601">
        <v>1</v>
      </c>
      <c r="G1601">
        <v>1</v>
      </c>
      <c r="H1601" t="s">
        <v>304</v>
      </c>
      <c r="I1601">
        <v>1</v>
      </c>
      <c r="J1601">
        <v>0</v>
      </c>
    </row>
    <row r="1602" spans="1:10" x14ac:dyDescent="0.25">
      <c r="A1602" t="s">
        <v>17</v>
      </c>
      <c r="B1602" t="s">
        <v>11143</v>
      </c>
      <c r="C1602" t="s">
        <v>8184</v>
      </c>
      <c r="D1602" t="s">
        <v>37</v>
      </c>
      <c r="F1602">
        <v>1</v>
      </c>
      <c r="G1602">
        <v>1</v>
      </c>
      <c r="H1602" t="s">
        <v>69</v>
      </c>
      <c r="I1602">
        <v>1</v>
      </c>
      <c r="J1602">
        <v>0</v>
      </c>
    </row>
    <row r="1603" spans="1:10" x14ac:dyDescent="0.25">
      <c r="A1603" t="s">
        <v>17</v>
      </c>
      <c r="B1603" t="s">
        <v>11144</v>
      </c>
      <c r="C1603" t="s">
        <v>8185</v>
      </c>
      <c r="D1603" t="s">
        <v>41</v>
      </c>
      <c r="F1603">
        <v>1</v>
      </c>
      <c r="G1603">
        <v>1</v>
      </c>
      <c r="H1603" t="s">
        <v>194</v>
      </c>
      <c r="I1603">
        <v>1</v>
      </c>
      <c r="J1603">
        <v>0</v>
      </c>
    </row>
    <row r="1604" spans="1:10" x14ac:dyDescent="0.25">
      <c r="A1604" t="s">
        <v>17</v>
      </c>
      <c r="B1604" t="s">
        <v>11145</v>
      </c>
      <c r="C1604" t="s">
        <v>8186</v>
      </c>
      <c r="D1604" t="s">
        <v>41</v>
      </c>
      <c r="F1604">
        <v>1</v>
      </c>
      <c r="G1604">
        <v>1</v>
      </c>
      <c r="H1604" t="s">
        <v>194</v>
      </c>
      <c r="I1604">
        <v>1</v>
      </c>
      <c r="J1604">
        <v>0</v>
      </c>
    </row>
    <row r="1605" spans="1:10" x14ac:dyDescent="0.25">
      <c r="A1605" t="s">
        <v>17</v>
      </c>
      <c r="B1605" t="s">
        <v>11146</v>
      </c>
      <c r="C1605" t="s">
        <v>8187</v>
      </c>
      <c r="D1605" t="s">
        <v>167</v>
      </c>
      <c r="F1605">
        <v>1</v>
      </c>
      <c r="G1605">
        <v>1</v>
      </c>
      <c r="H1605" t="s">
        <v>168</v>
      </c>
      <c r="I1605">
        <v>1</v>
      </c>
      <c r="J1605">
        <v>0</v>
      </c>
    </row>
    <row r="1606" spans="1:10" x14ac:dyDescent="0.25">
      <c r="A1606" t="s">
        <v>17</v>
      </c>
      <c r="B1606" t="s">
        <v>11147</v>
      </c>
      <c r="C1606" t="s">
        <v>8188</v>
      </c>
      <c r="D1606" t="s">
        <v>41</v>
      </c>
      <c r="F1606">
        <v>1</v>
      </c>
      <c r="G1606">
        <v>1</v>
      </c>
      <c r="H1606" t="s">
        <v>45</v>
      </c>
      <c r="I1606">
        <v>1</v>
      </c>
      <c r="J1606">
        <v>0</v>
      </c>
    </row>
    <row r="1607" spans="1:10" x14ac:dyDescent="0.25">
      <c r="A1607" t="s">
        <v>17</v>
      </c>
      <c r="B1607" t="s">
        <v>11148</v>
      </c>
      <c r="C1607" t="s">
        <v>8189</v>
      </c>
      <c r="D1607" t="s">
        <v>41</v>
      </c>
      <c r="F1607">
        <v>1</v>
      </c>
      <c r="G1607">
        <v>1</v>
      </c>
      <c r="H1607" t="s">
        <v>194</v>
      </c>
      <c r="I1607">
        <v>1</v>
      </c>
      <c r="J1607">
        <v>0</v>
      </c>
    </row>
    <row r="1608" spans="1:10" x14ac:dyDescent="0.25">
      <c r="A1608" t="s">
        <v>17</v>
      </c>
      <c r="B1608" t="s">
        <v>11149</v>
      </c>
      <c r="C1608" t="s">
        <v>8190</v>
      </c>
      <c r="D1608" t="s">
        <v>37</v>
      </c>
      <c r="F1608">
        <v>1</v>
      </c>
      <c r="G1608">
        <v>1</v>
      </c>
      <c r="H1608" t="s">
        <v>2971</v>
      </c>
      <c r="I1608">
        <v>1</v>
      </c>
      <c r="J1608">
        <v>0</v>
      </c>
    </row>
    <row r="1609" spans="1:10" x14ac:dyDescent="0.25">
      <c r="A1609" t="s">
        <v>17</v>
      </c>
      <c r="B1609" t="s">
        <v>11150</v>
      </c>
      <c r="C1609" t="s">
        <v>8191</v>
      </c>
      <c r="D1609" t="s">
        <v>37</v>
      </c>
      <c r="F1609">
        <v>1</v>
      </c>
      <c r="G1609">
        <v>1</v>
      </c>
      <c r="H1609" t="s">
        <v>2973</v>
      </c>
      <c r="I1609">
        <v>1</v>
      </c>
      <c r="J1609">
        <v>0</v>
      </c>
    </row>
    <row r="1610" spans="1:10" x14ac:dyDescent="0.25">
      <c r="A1610" t="s">
        <v>17</v>
      </c>
      <c r="B1610" t="s">
        <v>11151</v>
      </c>
      <c r="C1610" t="s">
        <v>8192</v>
      </c>
      <c r="D1610" t="s">
        <v>41</v>
      </c>
      <c r="F1610">
        <v>1</v>
      </c>
      <c r="G1610">
        <v>1</v>
      </c>
      <c r="H1610" t="s">
        <v>1958</v>
      </c>
      <c r="I1610">
        <v>1</v>
      </c>
      <c r="J1610">
        <v>0</v>
      </c>
    </row>
    <row r="1611" spans="1:10" x14ac:dyDescent="0.25">
      <c r="A1611" t="s">
        <v>17</v>
      </c>
      <c r="B1611" t="s">
        <v>11152</v>
      </c>
      <c r="C1611" t="s">
        <v>8193</v>
      </c>
      <c r="D1611" t="s">
        <v>37</v>
      </c>
      <c r="F1611">
        <v>1</v>
      </c>
      <c r="G1611">
        <v>1</v>
      </c>
      <c r="H1611" t="s">
        <v>2976</v>
      </c>
      <c r="I1611">
        <v>1</v>
      </c>
      <c r="J1611">
        <v>0</v>
      </c>
    </row>
    <row r="1612" spans="1:10" x14ac:dyDescent="0.25">
      <c r="A1612" t="s">
        <v>17</v>
      </c>
      <c r="B1612" t="s">
        <v>11153</v>
      </c>
      <c r="C1612" t="s">
        <v>8194</v>
      </c>
      <c r="D1612" t="s">
        <v>37</v>
      </c>
      <c r="F1612">
        <v>1</v>
      </c>
      <c r="G1612">
        <v>1</v>
      </c>
      <c r="H1612" t="s">
        <v>2978</v>
      </c>
      <c r="I1612">
        <v>1</v>
      </c>
      <c r="J1612">
        <v>0</v>
      </c>
    </row>
    <row r="1613" spans="1:10" x14ac:dyDescent="0.25">
      <c r="A1613" t="s">
        <v>17</v>
      </c>
      <c r="B1613" t="s">
        <v>11154</v>
      </c>
      <c r="C1613" t="s">
        <v>8195</v>
      </c>
      <c r="D1613" t="s">
        <v>19</v>
      </c>
      <c r="F1613">
        <v>1</v>
      </c>
      <c r="G1613">
        <v>1</v>
      </c>
      <c r="H1613" t="s">
        <v>20</v>
      </c>
      <c r="I1613">
        <v>1</v>
      </c>
      <c r="J1613">
        <v>0</v>
      </c>
    </row>
    <row r="1614" spans="1:10" x14ac:dyDescent="0.25">
      <c r="A1614" t="s">
        <v>17</v>
      </c>
      <c r="B1614" t="s">
        <v>11155</v>
      </c>
      <c r="C1614" t="s">
        <v>8196</v>
      </c>
      <c r="D1614" t="s">
        <v>37</v>
      </c>
      <c r="F1614">
        <v>1</v>
      </c>
      <c r="G1614">
        <v>1</v>
      </c>
      <c r="H1614" t="s">
        <v>2985</v>
      </c>
      <c r="I1614">
        <v>1</v>
      </c>
      <c r="J1614">
        <v>0</v>
      </c>
    </row>
    <row r="1615" spans="1:10" x14ac:dyDescent="0.25">
      <c r="A1615" t="s">
        <v>17</v>
      </c>
      <c r="B1615" t="s">
        <v>11156</v>
      </c>
      <c r="C1615" t="s">
        <v>8197</v>
      </c>
      <c r="D1615" t="s">
        <v>37</v>
      </c>
      <c r="F1615">
        <v>1</v>
      </c>
      <c r="G1615">
        <v>1</v>
      </c>
      <c r="H1615" t="s">
        <v>38</v>
      </c>
      <c r="I1615">
        <v>1</v>
      </c>
      <c r="J1615">
        <v>0</v>
      </c>
    </row>
    <row r="1616" spans="1:10" x14ac:dyDescent="0.25">
      <c r="A1616" t="s">
        <v>17</v>
      </c>
      <c r="B1616" t="s">
        <v>11157</v>
      </c>
      <c r="C1616" t="s">
        <v>8198</v>
      </c>
      <c r="D1616" t="s">
        <v>37</v>
      </c>
      <c r="F1616">
        <v>1</v>
      </c>
      <c r="G1616">
        <v>1</v>
      </c>
      <c r="H1616" t="s">
        <v>38</v>
      </c>
      <c r="I1616">
        <v>1</v>
      </c>
      <c r="J1616">
        <v>0</v>
      </c>
    </row>
    <row r="1617" spans="1:10" x14ac:dyDescent="0.25">
      <c r="A1617" t="s">
        <v>17</v>
      </c>
      <c r="B1617" t="s">
        <v>11158</v>
      </c>
      <c r="C1617" t="s">
        <v>8199</v>
      </c>
      <c r="D1617" t="s">
        <v>37</v>
      </c>
      <c r="F1617">
        <v>1</v>
      </c>
      <c r="G1617">
        <v>1</v>
      </c>
      <c r="H1617" t="s">
        <v>2995</v>
      </c>
      <c r="I1617">
        <v>1</v>
      </c>
      <c r="J1617">
        <v>0</v>
      </c>
    </row>
    <row r="1618" spans="1:10" x14ac:dyDescent="0.25">
      <c r="A1618" t="s">
        <v>17</v>
      </c>
      <c r="B1618" t="s">
        <v>11159</v>
      </c>
      <c r="C1618" t="s">
        <v>8200</v>
      </c>
      <c r="D1618" t="s">
        <v>37</v>
      </c>
      <c r="F1618">
        <v>1</v>
      </c>
      <c r="G1618">
        <v>1</v>
      </c>
      <c r="H1618" t="s">
        <v>38</v>
      </c>
      <c r="I1618">
        <v>1</v>
      </c>
      <c r="J1618">
        <v>0</v>
      </c>
    </row>
    <row r="1619" spans="1:10" x14ac:dyDescent="0.25">
      <c r="A1619" t="s">
        <v>17</v>
      </c>
      <c r="B1619" t="s">
        <v>11160</v>
      </c>
      <c r="C1619" t="s">
        <v>8201</v>
      </c>
      <c r="D1619" t="s">
        <v>37</v>
      </c>
      <c r="F1619">
        <v>1</v>
      </c>
      <c r="G1619">
        <v>1</v>
      </c>
      <c r="H1619" t="s">
        <v>38</v>
      </c>
      <c r="I1619">
        <v>1</v>
      </c>
      <c r="J1619">
        <v>0</v>
      </c>
    </row>
    <row r="1620" spans="1:10" x14ac:dyDescent="0.25">
      <c r="A1620" t="s">
        <v>17</v>
      </c>
      <c r="B1620" t="s">
        <v>11161</v>
      </c>
      <c r="C1620" t="s">
        <v>8202</v>
      </c>
      <c r="D1620" t="s">
        <v>37</v>
      </c>
      <c r="F1620">
        <v>1</v>
      </c>
      <c r="G1620">
        <v>1</v>
      </c>
      <c r="H1620" t="s">
        <v>3000</v>
      </c>
      <c r="I1620">
        <v>1</v>
      </c>
      <c r="J1620">
        <v>0</v>
      </c>
    </row>
    <row r="1621" spans="1:10" x14ac:dyDescent="0.25">
      <c r="A1621" t="s">
        <v>17</v>
      </c>
      <c r="B1621" t="s">
        <v>11162</v>
      </c>
      <c r="C1621" t="s">
        <v>8203</v>
      </c>
      <c r="D1621" t="s">
        <v>37</v>
      </c>
      <c r="F1621">
        <v>1</v>
      </c>
      <c r="G1621">
        <v>1</v>
      </c>
      <c r="H1621" t="s">
        <v>3002</v>
      </c>
      <c r="I1621">
        <v>1</v>
      </c>
      <c r="J1621">
        <v>0</v>
      </c>
    </row>
    <row r="1622" spans="1:10" x14ac:dyDescent="0.25">
      <c r="A1622" t="s">
        <v>17</v>
      </c>
      <c r="B1622" t="s">
        <v>11163</v>
      </c>
      <c r="C1622" t="s">
        <v>8204</v>
      </c>
      <c r="D1622" t="s">
        <v>37</v>
      </c>
      <c r="F1622">
        <v>1</v>
      </c>
      <c r="G1622">
        <v>1</v>
      </c>
      <c r="H1622" t="s">
        <v>3002</v>
      </c>
      <c r="I1622">
        <v>1</v>
      </c>
      <c r="J1622">
        <v>0</v>
      </c>
    </row>
    <row r="1623" spans="1:10" x14ac:dyDescent="0.25">
      <c r="A1623" t="s">
        <v>17</v>
      </c>
      <c r="B1623" t="s">
        <v>11164</v>
      </c>
      <c r="C1623" t="s">
        <v>8205</v>
      </c>
      <c r="D1623" t="s">
        <v>37</v>
      </c>
      <c r="F1623">
        <v>1</v>
      </c>
      <c r="G1623">
        <v>1</v>
      </c>
      <c r="H1623" t="s">
        <v>3002</v>
      </c>
      <c r="I1623">
        <v>1</v>
      </c>
      <c r="J1623">
        <v>0</v>
      </c>
    </row>
    <row r="1624" spans="1:10" x14ac:dyDescent="0.25">
      <c r="A1624" t="s">
        <v>17</v>
      </c>
      <c r="B1624" t="s">
        <v>11165</v>
      </c>
      <c r="C1624" t="s">
        <v>8206</v>
      </c>
      <c r="D1624" t="s">
        <v>37</v>
      </c>
      <c r="F1624">
        <v>1</v>
      </c>
      <c r="G1624">
        <v>1</v>
      </c>
      <c r="H1624" t="s">
        <v>3006</v>
      </c>
      <c r="I1624">
        <v>1</v>
      </c>
      <c r="J1624">
        <v>0</v>
      </c>
    </row>
    <row r="1625" spans="1:10" x14ac:dyDescent="0.25">
      <c r="A1625" t="s">
        <v>17</v>
      </c>
      <c r="B1625" t="s">
        <v>11166</v>
      </c>
      <c r="C1625" t="s">
        <v>8207</v>
      </c>
      <c r="D1625" t="s">
        <v>37</v>
      </c>
      <c r="F1625">
        <v>1</v>
      </c>
      <c r="G1625">
        <v>1</v>
      </c>
      <c r="H1625" t="s">
        <v>3002</v>
      </c>
      <c r="I1625">
        <v>1</v>
      </c>
      <c r="J1625">
        <v>0</v>
      </c>
    </row>
    <row r="1626" spans="1:10" x14ac:dyDescent="0.25">
      <c r="A1626" t="s">
        <v>17</v>
      </c>
      <c r="B1626" t="s">
        <v>11167</v>
      </c>
      <c r="C1626" t="s">
        <v>8208</v>
      </c>
      <c r="D1626" t="s">
        <v>37</v>
      </c>
      <c r="F1626">
        <v>1</v>
      </c>
      <c r="G1626">
        <v>1</v>
      </c>
      <c r="H1626" t="s">
        <v>3002</v>
      </c>
      <c r="I1626">
        <v>1</v>
      </c>
      <c r="J1626">
        <v>0</v>
      </c>
    </row>
    <row r="1627" spans="1:10" x14ac:dyDescent="0.25">
      <c r="A1627" t="s">
        <v>17</v>
      </c>
      <c r="B1627" t="s">
        <v>11168</v>
      </c>
      <c r="C1627" t="s">
        <v>8209</v>
      </c>
      <c r="D1627" t="s">
        <v>37</v>
      </c>
      <c r="F1627">
        <v>1</v>
      </c>
      <c r="G1627">
        <v>1</v>
      </c>
      <c r="H1627" t="s">
        <v>3002</v>
      </c>
      <c r="I1627">
        <v>1</v>
      </c>
      <c r="J1627">
        <v>0</v>
      </c>
    </row>
    <row r="1628" spans="1:10" x14ac:dyDescent="0.25">
      <c r="A1628" t="s">
        <v>17</v>
      </c>
      <c r="B1628" t="s">
        <v>11169</v>
      </c>
      <c r="C1628" t="s">
        <v>8210</v>
      </c>
      <c r="D1628" t="s">
        <v>37</v>
      </c>
      <c r="F1628">
        <v>1</v>
      </c>
      <c r="G1628">
        <v>1</v>
      </c>
      <c r="H1628" t="s">
        <v>3002</v>
      </c>
      <c r="I1628">
        <v>1</v>
      </c>
      <c r="J1628">
        <v>0</v>
      </c>
    </row>
    <row r="1629" spans="1:10" x14ac:dyDescent="0.25">
      <c r="A1629" t="s">
        <v>17</v>
      </c>
      <c r="B1629" t="s">
        <v>11170</v>
      </c>
      <c r="C1629" t="s">
        <v>8211</v>
      </c>
      <c r="D1629" t="s">
        <v>37</v>
      </c>
      <c r="F1629">
        <v>1</v>
      </c>
      <c r="G1629">
        <v>1</v>
      </c>
      <c r="H1629" t="s">
        <v>2369</v>
      </c>
      <c r="I1629">
        <v>1</v>
      </c>
      <c r="J1629">
        <v>0</v>
      </c>
    </row>
    <row r="1630" spans="1:10" x14ac:dyDescent="0.25">
      <c r="A1630" t="s">
        <v>17</v>
      </c>
      <c r="B1630" t="s">
        <v>11171</v>
      </c>
      <c r="C1630" t="s">
        <v>8212</v>
      </c>
      <c r="D1630" t="s">
        <v>37</v>
      </c>
      <c r="F1630">
        <v>1</v>
      </c>
      <c r="G1630">
        <v>1</v>
      </c>
      <c r="H1630" t="s">
        <v>2369</v>
      </c>
      <c r="I1630">
        <v>1</v>
      </c>
      <c r="J1630">
        <v>0</v>
      </c>
    </row>
    <row r="1631" spans="1:10" x14ac:dyDescent="0.25">
      <c r="A1631" t="s">
        <v>17</v>
      </c>
      <c r="B1631" t="s">
        <v>11172</v>
      </c>
      <c r="C1631" t="s">
        <v>8213</v>
      </c>
      <c r="D1631" t="s">
        <v>37</v>
      </c>
      <c r="F1631">
        <v>1</v>
      </c>
      <c r="G1631">
        <v>1</v>
      </c>
      <c r="H1631" t="s">
        <v>2369</v>
      </c>
      <c r="I1631">
        <v>1</v>
      </c>
      <c r="J1631">
        <v>0</v>
      </c>
    </row>
    <row r="1632" spans="1:10" x14ac:dyDescent="0.25">
      <c r="A1632" t="s">
        <v>17</v>
      </c>
      <c r="B1632" t="s">
        <v>11173</v>
      </c>
      <c r="C1632" t="s">
        <v>8214</v>
      </c>
      <c r="D1632" t="s">
        <v>37</v>
      </c>
      <c r="F1632">
        <v>1</v>
      </c>
      <c r="G1632">
        <v>1</v>
      </c>
      <c r="H1632" t="s">
        <v>2369</v>
      </c>
      <c r="I1632">
        <v>1</v>
      </c>
      <c r="J1632">
        <v>0</v>
      </c>
    </row>
    <row r="1633" spans="1:10" x14ac:dyDescent="0.25">
      <c r="A1633" t="s">
        <v>17</v>
      </c>
      <c r="B1633" t="s">
        <v>11174</v>
      </c>
      <c r="C1633" t="s">
        <v>8215</v>
      </c>
      <c r="D1633" t="s">
        <v>41</v>
      </c>
      <c r="F1633">
        <v>1</v>
      </c>
      <c r="G1633">
        <v>1</v>
      </c>
      <c r="H1633" t="s">
        <v>304</v>
      </c>
      <c r="I1633">
        <v>1</v>
      </c>
      <c r="J1633">
        <v>0</v>
      </c>
    </row>
    <row r="1634" spans="1:10" x14ac:dyDescent="0.25">
      <c r="A1634" t="s">
        <v>17</v>
      </c>
      <c r="B1634" t="s">
        <v>11175</v>
      </c>
      <c r="C1634" t="s">
        <v>8216</v>
      </c>
      <c r="D1634" t="s">
        <v>41</v>
      </c>
      <c r="F1634">
        <v>1</v>
      </c>
      <c r="G1634">
        <v>1</v>
      </c>
      <c r="H1634" t="s">
        <v>304</v>
      </c>
      <c r="I1634">
        <v>1</v>
      </c>
      <c r="J1634">
        <v>0</v>
      </c>
    </row>
    <row r="1635" spans="1:10" x14ac:dyDescent="0.25">
      <c r="A1635" t="s">
        <v>17</v>
      </c>
      <c r="B1635" t="s">
        <v>11176</v>
      </c>
      <c r="C1635" t="s">
        <v>8217</v>
      </c>
      <c r="D1635" t="s">
        <v>41</v>
      </c>
      <c r="F1635">
        <v>1</v>
      </c>
      <c r="G1635">
        <v>1</v>
      </c>
      <c r="H1635" t="s">
        <v>304</v>
      </c>
      <c r="I1635">
        <v>1</v>
      </c>
      <c r="J1635">
        <v>0</v>
      </c>
    </row>
    <row r="1636" spans="1:10" x14ac:dyDescent="0.25">
      <c r="A1636" t="s">
        <v>17</v>
      </c>
      <c r="B1636" t="s">
        <v>11177</v>
      </c>
      <c r="C1636" t="s">
        <v>8218</v>
      </c>
      <c r="D1636" t="s">
        <v>41</v>
      </c>
      <c r="F1636">
        <v>1</v>
      </c>
      <c r="G1636">
        <v>1</v>
      </c>
      <c r="H1636" t="s">
        <v>304</v>
      </c>
      <c r="I1636">
        <v>1</v>
      </c>
      <c r="J1636">
        <v>0</v>
      </c>
    </row>
    <row r="1637" spans="1:10" x14ac:dyDescent="0.25">
      <c r="A1637" t="s">
        <v>17</v>
      </c>
      <c r="B1637" t="s">
        <v>11178</v>
      </c>
      <c r="C1637" t="s">
        <v>8219</v>
      </c>
      <c r="D1637" t="s">
        <v>37</v>
      </c>
      <c r="F1637">
        <v>1</v>
      </c>
      <c r="G1637">
        <v>1</v>
      </c>
      <c r="H1637" t="s">
        <v>1270</v>
      </c>
      <c r="I1637">
        <v>1</v>
      </c>
      <c r="J1637">
        <v>0</v>
      </c>
    </row>
    <row r="1638" spans="1:10" x14ac:dyDescent="0.25">
      <c r="A1638" t="s">
        <v>17</v>
      </c>
      <c r="B1638" t="s">
        <v>11179</v>
      </c>
      <c r="C1638" t="s">
        <v>8220</v>
      </c>
      <c r="D1638" t="s">
        <v>37</v>
      </c>
      <c r="F1638">
        <v>1</v>
      </c>
      <c r="G1638">
        <v>1</v>
      </c>
      <c r="H1638" t="s">
        <v>190</v>
      </c>
      <c r="I1638">
        <v>1</v>
      </c>
      <c r="J1638">
        <v>0</v>
      </c>
    </row>
    <row r="1639" spans="1:10" x14ac:dyDescent="0.25">
      <c r="A1639" t="s">
        <v>17</v>
      </c>
      <c r="B1639" t="s">
        <v>11180</v>
      </c>
      <c r="C1639" t="s">
        <v>8221</v>
      </c>
      <c r="D1639" t="s">
        <v>37</v>
      </c>
      <c r="F1639">
        <v>1</v>
      </c>
      <c r="G1639">
        <v>1</v>
      </c>
      <c r="H1639" t="s">
        <v>190</v>
      </c>
      <c r="I1639">
        <v>1</v>
      </c>
      <c r="J1639">
        <v>0</v>
      </c>
    </row>
    <row r="1640" spans="1:10" x14ac:dyDescent="0.25">
      <c r="A1640" t="s">
        <v>17</v>
      </c>
      <c r="B1640" t="s">
        <v>11181</v>
      </c>
      <c r="C1640" t="s">
        <v>8222</v>
      </c>
      <c r="D1640" t="s">
        <v>37</v>
      </c>
      <c r="F1640">
        <v>1</v>
      </c>
      <c r="G1640">
        <v>1</v>
      </c>
      <c r="H1640" t="s">
        <v>1270</v>
      </c>
      <c r="I1640">
        <v>1</v>
      </c>
      <c r="J1640">
        <v>0</v>
      </c>
    </row>
    <row r="1641" spans="1:10" x14ac:dyDescent="0.25">
      <c r="A1641" t="s">
        <v>17</v>
      </c>
      <c r="B1641" t="s">
        <v>11182</v>
      </c>
      <c r="C1641" t="s">
        <v>8223</v>
      </c>
      <c r="D1641" t="s">
        <v>37</v>
      </c>
      <c r="F1641">
        <v>1</v>
      </c>
      <c r="G1641">
        <v>1</v>
      </c>
      <c r="H1641" t="s">
        <v>190</v>
      </c>
      <c r="I1641">
        <v>1</v>
      </c>
      <c r="J1641">
        <v>0</v>
      </c>
    </row>
    <row r="1642" spans="1:10" x14ac:dyDescent="0.25">
      <c r="A1642" t="s">
        <v>17</v>
      </c>
      <c r="B1642" t="s">
        <v>11183</v>
      </c>
      <c r="C1642" t="s">
        <v>8224</v>
      </c>
      <c r="D1642" t="s">
        <v>37</v>
      </c>
      <c r="F1642">
        <v>1</v>
      </c>
      <c r="G1642">
        <v>1</v>
      </c>
      <c r="H1642" t="s">
        <v>190</v>
      </c>
      <c r="I1642">
        <v>1</v>
      </c>
      <c r="J1642">
        <v>0</v>
      </c>
    </row>
    <row r="1643" spans="1:10" x14ac:dyDescent="0.25">
      <c r="A1643" t="s">
        <v>17</v>
      </c>
      <c r="B1643" t="s">
        <v>11184</v>
      </c>
      <c r="C1643" t="s">
        <v>8225</v>
      </c>
      <c r="D1643" t="s">
        <v>37</v>
      </c>
      <c r="F1643">
        <v>1</v>
      </c>
      <c r="G1643">
        <v>1</v>
      </c>
      <c r="H1643" t="s">
        <v>38</v>
      </c>
      <c r="I1643">
        <v>1</v>
      </c>
      <c r="J1643">
        <v>0</v>
      </c>
    </row>
    <row r="1644" spans="1:10" x14ac:dyDescent="0.25">
      <c r="A1644" t="s">
        <v>17</v>
      </c>
      <c r="B1644" t="s">
        <v>11185</v>
      </c>
      <c r="C1644" t="s">
        <v>8226</v>
      </c>
      <c r="D1644" t="s">
        <v>37</v>
      </c>
      <c r="F1644">
        <v>1</v>
      </c>
      <c r="G1644">
        <v>1</v>
      </c>
      <c r="H1644" t="s">
        <v>38</v>
      </c>
      <c r="I1644">
        <v>1</v>
      </c>
      <c r="J1644">
        <v>0</v>
      </c>
    </row>
    <row r="1645" spans="1:10" x14ac:dyDescent="0.25">
      <c r="A1645" t="s">
        <v>17</v>
      </c>
      <c r="B1645" t="s">
        <v>11186</v>
      </c>
      <c r="C1645" t="s">
        <v>8227</v>
      </c>
      <c r="D1645" t="s">
        <v>37</v>
      </c>
      <c r="F1645">
        <v>1</v>
      </c>
      <c r="G1645">
        <v>1</v>
      </c>
      <c r="H1645" t="s">
        <v>38</v>
      </c>
      <c r="I1645">
        <v>1</v>
      </c>
      <c r="J1645">
        <v>0</v>
      </c>
    </row>
    <row r="1646" spans="1:10" x14ac:dyDescent="0.25">
      <c r="A1646" t="s">
        <v>17</v>
      </c>
      <c r="B1646" t="s">
        <v>11187</v>
      </c>
      <c r="C1646" t="s">
        <v>8228</v>
      </c>
      <c r="D1646" t="s">
        <v>41</v>
      </c>
      <c r="F1646">
        <v>1</v>
      </c>
      <c r="G1646">
        <v>1</v>
      </c>
      <c r="H1646" t="s">
        <v>284</v>
      </c>
      <c r="I1646">
        <v>1</v>
      </c>
      <c r="J1646">
        <v>0</v>
      </c>
    </row>
    <row r="1647" spans="1:10" x14ac:dyDescent="0.25">
      <c r="A1647" t="s">
        <v>17</v>
      </c>
      <c r="B1647" t="s">
        <v>11188</v>
      </c>
      <c r="C1647" t="s">
        <v>8229</v>
      </c>
      <c r="D1647" t="s">
        <v>157</v>
      </c>
      <c r="F1647">
        <v>1</v>
      </c>
      <c r="G1647">
        <v>1</v>
      </c>
      <c r="H1647" t="s">
        <v>785</v>
      </c>
      <c r="I1647">
        <v>1</v>
      </c>
      <c r="J1647">
        <v>0</v>
      </c>
    </row>
    <row r="1648" spans="1:10" x14ac:dyDescent="0.25">
      <c r="A1648" t="s">
        <v>17</v>
      </c>
      <c r="B1648" t="s">
        <v>11189</v>
      </c>
      <c r="C1648" t="s">
        <v>8230</v>
      </c>
      <c r="D1648" t="s">
        <v>157</v>
      </c>
      <c r="F1648">
        <v>1</v>
      </c>
      <c r="G1648">
        <v>1</v>
      </c>
      <c r="H1648" t="s">
        <v>1274</v>
      </c>
      <c r="I1648">
        <v>1</v>
      </c>
      <c r="J1648">
        <v>0</v>
      </c>
    </row>
    <row r="1649" spans="1:10" x14ac:dyDescent="0.25">
      <c r="A1649" t="s">
        <v>17</v>
      </c>
      <c r="B1649" t="s">
        <v>11190</v>
      </c>
      <c r="C1649" t="s">
        <v>8231</v>
      </c>
      <c r="D1649" t="s">
        <v>37</v>
      </c>
      <c r="F1649">
        <v>1</v>
      </c>
      <c r="G1649">
        <v>1</v>
      </c>
      <c r="H1649" t="s">
        <v>38</v>
      </c>
      <c r="I1649">
        <v>1</v>
      </c>
      <c r="J1649">
        <v>0</v>
      </c>
    </row>
    <row r="1650" spans="1:10" x14ac:dyDescent="0.25">
      <c r="A1650" t="s">
        <v>17</v>
      </c>
      <c r="B1650" t="s">
        <v>11191</v>
      </c>
      <c r="C1650" t="s">
        <v>8232</v>
      </c>
      <c r="D1650" t="s">
        <v>157</v>
      </c>
      <c r="F1650">
        <v>1</v>
      </c>
      <c r="G1650">
        <v>1</v>
      </c>
      <c r="H1650" t="s">
        <v>1274</v>
      </c>
      <c r="I1650">
        <v>1</v>
      </c>
      <c r="J1650">
        <v>0</v>
      </c>
    </row>
    <row r="1651" spans="1:10" x14ac:dyDescent="0.25">
      <c r="A1651" t="s">
        <v>17</v>
      </c>
      <c r="B1651" t="s">
        <v>11192</v>
      </c>
      <c r="C1651" t="s">
        <v>8233</v>
      </c>
      <c r="D1651" t="s">
        <v>41</v>
      </c>
      <c r="F1651">
        <v>1</v>
      </c>
      <c r="G1651">
        <v>1</v>
      </c>
      <c r="H1651" t="s">
        <v>284</v>
      </c>
      <c r="I1651">
        <v>1</v>
      </c>
      <c r="J1651">
        <v>0</v>
      </c>
    </row>
    <row r="1652" spans="1:10" x14ac:dyDescent="0.25">
      <c r="A1652" t="s">
        <v>17</v>
      </c>
      <c r="B1652" t="s">
        <v>11193</v>
      </c>
      <c r="C1652" t="s">
        <v>8234</v>
      </c>
      <c r="D1652" t="s">
        <v>41</v>
      </c>
      <c r="F1652">
        <v>1</v>
      </c>
      <c r="G1652">
        <v>1</v>
      </c>
      <c r="H1652" t="s">
        <v>284</v>
      </c>
      <c r="I1652">
        <v>1</v>
      </c>
      <c r="J1652">
        <v>0</v>
      </c>
    </row>
    <row r="1653" spans="1:10" x14ac:dyDescent="0.25">
      <c r="A1653" t="s">
        <v>17</v>
      </c>
      <c r="B1653" t="s">
        <v>11194</v>
      </c>
      <c r="C1653" t="s">
        <v>8235</v>
      </c>
      <c r="D1653" t="s">
        <v>37</v>
      </c>
      <c r="F1653">
        <v>1</v>
      </c>
      <c r="G1653">
        <v>1</v>
      </c>
      <c r="H1653" t="s">
        <v>38</v>
      </c>
      <c r="I1653">
        <v>1</v>
      </c>
      <c r="J1653">
        <v>0</v>
      </c>
    </row>
    <row r="1654" spans="1:10" x14ac:dyDescent="0.25">
      <c r="A1654" t="s">
        <v>17</v>
      </c>
      <c r="B1654" t="s">
        <v>11195</v>
      </c>
      <c r="C1654" t="s">
        <v>8236</v>
      </c>
      <c r="D1654" t="s">
        <v>167</v>
      </c>
      <c r="F1654">
        <v>1</v>
      </c>
      <c r="G1654">
        <v>1</v>
      </c>
      <c r="H1654" t="s">
        <v>168</v>
      </c>
      <c r="I1654">
        <v>1</v>
      </c>
      <c r="J1654">
        <v>0</v>
      </c>
    </row>
    <row r="1655" spans="1:10" x14ac:dyDescent="0.25">
      <c r="A1655" t="s">
        <v>17</v>
      </c>
      <c r="B1655" t="s">
        <v>11196</v>
      </c>
      <c r="C1655" t="s">
        <v>8237</v>
      </c>
      <c r="D1655" t="s">
        <v>638</v>
      </c>
      <c r="F1655">
        <v>1</v>
      </c>
      <c r="G1655">
        <v>1</v>
      </c>
      <c r="H1655" t="s">
        <v>639</v>
      </c>
      <c r="I1655">
        <v>1</v>
      </c>
      <c r="J1655">
        <v>0</v>
      </c>
    </row>
    <row r="1656" spans="1:10" x14ac:dyDescent="0.25">
      <c r="A1656" t="s">
        <v>17</v>
      </c>
      <c r="B1656" t="s">
        <v>11197</v>
      </c>
      <c r="C1656" t="s">
        <v>8238</v>
      </c>
      <c r="D1656" t="s">
        <v>318</v>
      </c>
      <c r="F1656">
        <v>1</v>
      </c>
      <c r="G1656">
        <v>1</v>
      </c>
      <c r="H1656" t="s">
        <v>319</v>
      </c>
      <c r="I1656">
        <v>1</v>
      </c>
      <c r="J1656">
        <v>0</v>
      </c>
    </row>
    <row r="1657" spans="1:10" x14ac:dyDescent="0.25">
      <c r="A1657" t="s">
        <v>17</v>
      </c>
      <c r="B1657" t="s">
        <v>11198</v>
      </c>
      <c r="C1657" t="s">
        <v>8239</v>
      </c>
      <c r="D1657" t="s">
        <v>318</v>
      </c>
      <c r="F1657">
        <v>1</v>
      </c>
      <c r="G1657">
        <v>1</v>
      </c>
      <c r="H1657" t="s">
        <v>319</v>
      </c>
      <c r="I1657">
        <v>1</v>
      </c>
      <c r="J1657">
        <v>0</v>
      </c>
    </row>
    <row r="1658" spans="1:10" x14ac:dyDescent="0.25">
      <c r="A1658" t="s">
        <v>17</v>
      </c>
      <c r="B1658" t="s">
        <v>11199</v>
      </c>
      <c r="C1658" t="s">
        <v>8240</v>
      </c>
      <c r="D1658" t="s">
        <v>41</v>
      </c>
      <c r="F1658">
        <v>1</v>
      </c>
      <c r="G1658">
        <v>1</v>
      </c>
      <c r="H1658" t="s">
        <v>284</v>
      </c>
      <c r="I1658">
        <v>1</v>
      </c>
      <c r="J1658">
        <v>0</v>
      </c>
    </row>
    <row r="1659" spans="1:10" x14ac:dyDescent="0.25">
      <c r="A1659" t="s">
        <v>17</v>
      </c>
      <c r="B1659" t="s">
        <v>11200</v>
      </c>
      <c r="C1659" t="s">
        <v>8241</v>
      </c>
      <c r="D1659" t="s">
        <v>41</v>
      </c>
      <c r="F1659">
        <v>1</v>
      </c>
      <c r="G1659">
        <v>1</v>
      </c>
      <c r="H1659" t="s">
        <v>284</v>
      </c>
      <c r="I1659">
        <v>1</v>
      </c>
      <c r="J1659">
        <v>0</v>
      </c>
    </row>
    <row r="1660" spans="1:10" x14ac:dyDescent="0.25">
      <c r="A1660" t="s">
        <v>17</v>
      </c>
      <c r="B1660" t="s">
        <v>11201</v>
      </c>
      <c r="C1660" t="s">
        <v>8242</v>
      </c>
      <c r="D1660" t="s">
        <v>19</v>
      </c>
      <c r="F1660">
        <v>1</v>
      </c>
      <c r="G1660">
        <v>1</v>
      </c>
      <c r="H1660" t="s">
        <v>24</v>
      </c>
      <c r="I1660">
        <v>1</v>
      </c>
      <c r="J1660">
        <v>0</v>
      </c>
    </row>
    <row r="1661" spans="1:10" x14ac:dyDescent="0.25">
      <c r="A1661" t="s">
        <v>17</v>
      </c>
      <c r="B1661" t="s">
        <v>11202</v>
      </c>
      <c r="C1661" t="s">
        <v>8243</v>
      </c>
      <c r="D1661" t="s">
        <v>19</v>
      </c>
      <c r="F1661">
        <v>1</v>
      </c>
      <c r="G1661">
        <v>1</v>
      </c>
      <c r="H1661" t="s">
        <v>20</v>
      </c>
      <c r="I1661">
        <v>1</v>
      </c>
      <c r="J1661">
        <v>0</v>
      </c>
    </row>
    <row r="1662" spans="1:10" x14ac:dyDescent="0.25">
      <c r="A1662" t="s">
        <v>17</v>
      </c>
      <c r="B1662" t="s">
        <v>11203</v>
      </c>
      <c r="C1662" t="s">
        <v>8244</v>
      </c>
      <c r="D1662" t="s">
        <v>19</v>
      </c>
      <c r="F1662">
        <v>1</v>
      </c>
      <c r="G1662">
        <v>1</v>
      </c>
      <c r="H1662" t="s">
        <v>24</v>
      </c>
      <c r="I1662">
        <v>1</v>
      </c>
      <c r="J1662">
        <v>0</v>
      </c>
    </row>
    <row r="1663" spans="1:10" x14ac:dyDescent="0.25">
      <c r="A1663" t="s">
        <v>17</v>
      </c>
      <c r="B1663" t="s">
        <v>11204</v>
      </c>
      <c r="C1663" t="s">
        <v>8245</v>
      </c>
      <c r="D1663" t="s">
        <v>19</v>
      </c>
      <c r="F1663">
        <v>1</v>
      </c>
      <c r="G1663">
        <v>1</v>
      </c>
      <c r="H1663" t="s">
        <v>24</v>
      </c>
      <c r="I1663">
        <v>1</v>
      </c>
      <c r="J1663">
        <v>0</v>
      </c>
    </row>
    <row r="1664" spans="1:10" x14ac:dyDescent="0.25">
      <c r="A1664" t="s">
        <v>17</v>
      </c>
      <c r="B1664" t="s">
        <v>11205</v>
      </c>
      <c r="C1664" t="s">
        <v>8246</v>
      </c>
      <c r="D1664" t="s">
        <v>41</v>
      </c>
      <c r="F1664">
        <v>1</v>
      </c>
      <c r="G1664">
        <v>1</v>
      </c>
      <c r="H1664" t="s">
        <v>71</v>
      </c>
      <c r="I1664">
        <v>1</v>
      </c>
      <c r="J1664">
        <v>0</v>
      </c>
    </row>
    <row r="1665" spans="1:10" x14ac:dyDescent="0.25">
      <c r="A1665" t="s">
        <v>17</v>
      </c>
      <c r="B1665" t="s">
        <v>11206</v>
      </c>
      <c r="C1665" t="s">
        <v>8247</v>
      </c>
      <c r="D1665" t="s">
        <v>41</v>
      </c>
      <c r="F1665">
        <v>1</v>
      </c>
      <c r="G1665">
        <v>1</v>
      </c>
      <c r="H1665" t="s">
        <v>45</v>
      </c>
      <c r="I1665">
        <v>1</v>
      </c>
      <c r="J1665">
        <v>0</v>
      </c>
    </row>
    <row r="1666" spans="1:10" x14ac:dyDescent="0.25">
      <c r="A1666" t="s">
        <v>17</v>
      </c>
      <c r="B1666" t="s">
        <v>11207</v>
      </c>
      <c r="C1666" t="s">
        <v>8248</v>
      </c>
      <c r="D1666" t="s">
        <v>41</v>
      </c>
      <c r="F1666">
        <v>1</v>
      </c>
      <c r="G1666">
        <v>1</v>
      </c>
      <c r="H1666" t="s">
        <v>583</v>
      </c>
      <c r="I1666">
        <v>1</v>
      </c>
      <c r="J1666">
        <v>0</v>
      </c>
    </row>
    <row r="1667" spans="1:10" x14ac:dyDescent="0.25">
      <c r="A1667" t="s">
        <v>17</v>
      </c>
      <c r="B1667" t="s">
        <v>11208</v>
      </c>
      <c r="C1667" t="s">
        <v>8249</v>
      </c>
      <c r="D1667" t="s">
        <v>37</v>
      </c>
      <c r="F1667">
        <v>1</v>
      </c>
      <c r="G1667">
        <v>1</v>
      </c>
      <c r="H1667" t="s">
        <v>3064</v>
      </c>
      <c r="I1667">
        <v>1</v>
      </c>
      <c r="J1667">
        <v>0</v>
      </c>
    </row>
    <row r="1668" spans="1:10" x14ac:dyDescent="0.25">
      <c r="A1668" t="s">
        <v>17</v>
      </c>
      <c r="B1668" t="s">
        <v>11209</v>
      </c>
      <c r="C1668" t="s">
        <v>8250</v>
      </c>
      <c r="D1668" t="s">
        <v>157</v>
      </c>
      <c r="F1668">
        <v>1</v>
      </c>
      <c r="G1668">
        <v>1</v>
      </c>
      <c r="H1668" t="s">
        <v>785</v>
      </c>
      <c r="I1668">
        <v>1</v>
      </c>
      <c r="J1668">
        <v>0</v>
      </c>
    </row>
    <row r="1669" spans="1:10" x14ac:dyDescent="0.25">
      <c r="A1669" t="s">
        <v>17</v>
      </c>
      <c r="B1669" t="s">
        <v>11210</v>
      </c>
      <c r="C1669" t="s">
        <v>8251</v>
      </c>
      <c r="D1669" t="s">
        <v>187</v>
      </c>
      <c r="F1669">
        <v>1</v>
      </c>
      <c r="G1669">
        <v>1</v>
      </c>
      <c r="H1669" t="s">
        <v>188</v>
      </c>
      <c r="I1669">
        <v>1</v>
      </c>
      <c r="J1669">
        <v>0</v>
      </c>
    </row>
    <row r="1670" spans="1:10" x14ac:dyDescent="0.25">
      <c r="A1670" t="s">
        <v>17</v>
      </c>
      <c r="B1670" t="s">
        <v>11211</v>
      </c>
      <c r="C1670" t="s">
        <v>8252</v>
      </c>
      <c r="D1670" t="s">
        <v>37</v>
      </c>
      <c r="F1670">
        <v>1</v>
      </c>
      <c r="G1670">
        <v>1</v>
      </c>
      <c r="H1670" t="s">
        <v>38</v>
      </c>
      <c r="I1670">
        <v>1</v>
      </c>
      <c r="J1670">
        <v>0</v>
      </c>
    </row>
    <row r="1671" spans="1:10" x14ac:dyDescent="0.25">
      <c r="A1671" t="s">
        <v>17</v>
      </c>
      <c r="B1671" t="s">
        <v>11212</v>
      </c>
      <c r="C1671" t="s">
        <v>8253</v>
      </c>
      <c r="D1671" t="s">
        <v>41</v>
      </c>
      <c r="F1671">
        <v>1</v>
      </c>
      <c r="G1671">
        <v>1</v>
      </c>
      <c r="H1671" t="s">
        <v>71</v>
      </c>
      <c r="I1671">
        <v>1</v>
      </c>
      <c r="J1671">
        <v>0</v>
      </c>
    </row>
    <row r="1672" spans="1:10" x14ac:dyDescent="0.25">
      <c r="A1672" t="s">
        <v>17</v>
      </c>
      <c r="B1672" t="s">
        <v>11213</v>
      </c>
      <c r="C1672" t="s">
        <v>8254</v>
      </c>
      <c r="D1672" t="s">
        <v>41</v>
      </c>
      <c r="F1672">
        <v>1</v>
      </c>
      <c r="G1672">
        <v>1</v>
      </c>
      <c r="H1672" t="s">
        <v>304</v>
      </c>
      <c r="I1672">
        <v>1</v>
      </c>
      <c r="J1672">
        <v>0</v>
      </c>
    </row>
    <row r="1673" spans="1:10" x14ac:dyDescent="0.25">
      <c r="A1673" t="s">
        <v>17</v>
      </c>
      <c r="B1673" t="s">
        <v>11214</v>
      </c>
      <c r="C1673" t="s">
        <v>8255</v>
      </c>
      <c r="D1673" t="s">
        <v>41</v>
      </c>
      <c r="F1673">
        <v>1</v>
      </c>
      <c r="G1673">
        <v>1</v>
      </c>
      <c r="H1673" t="s">
        <v>304</v>
      </c>
      <c r="I1673">
        <v>1</v>
      </c>
      <c r="J1673">
        <v>0</v>
      </c>
    </row>
    <row r="1674" spans="1:10" x14ac:dyDescent="0.25">
      <c r="A1674" t="s">
        <v>17</v>
      </c>
      <c r="B1674" t="s">
        <v>11215</v>
      </c>
      <c r="C1674" t="s">
        <v>8256</v>
      </c>
      <c r="D1674" t="s">
        <v>41</v>
      </c>
      <c r="F1674">
        <v>1</v>
      </c>
      <c r="G1674">
        <v>1</v>
      </c>
      <c r="H1674" t="s">
        <v>304</v>
      </c>
      <c r="I1674">
        <v>1</v>
      </c>
      <c r="J1674">
        <v>0</v>
      </c>
    </row>
    <row r="1675" spans="1:10" x14ac:dyDescent="0.25">
      <c r="A1675" t="s">
        <v>17</v>
      </c>
      <c r="B1675" t="s">
        <v>11216</v>
      </c>
      <c r="C1675" t="s">
        <v>8257</v>
      </c>
      <c r="D1675" t="s">
        <v>41</v>
      </c>
      <c r="F1675">
        <v>1</v>
      </c>
      <c r="G1675">
        <v>1</v>
      </c>
      <c r="H1675" t="s">
        <v>304</v>
      </c>
      <c r="I1675">
        <v>1</v>
      </c>
      <c r="J1675">
        <v>0</v>
      </c>
    </row>
    <row r="1676" spans="1:10" x14ac:dyDescent="0.25">
      <c r="A1676" t="s">
        <v>17</v>
      </c>
      <c r="B1676" t="s">
        <v>11217</v>
      </c>
      <c r="C1676" t="s">
        <v>8258</v>
      </c>
      <c r="D1676" t="s">
        <v>41</v>
      </c>
      <c r="F1676">
        <v>1</v>
      </c>
      <c r="G1676">
        <v>1</v>
      </c>
      <c r="H1676" t="s">
        <v>304</v>
      </c>
      <c r="I1676">
        <v>1</v>
      </c>
      <c r="J1676">
        <v>0</v>
      </c>
    </row>
    <row r="1677" spans="1:10" x14ac:dyDescent="0.25">
      <c r="A1677" t="s">
        <v>17</v>
      </c>
      <c r="B1677" t="s">
        <v>11218</v>
      </c>
      <c r="C1677" t="s">
        <v>8259</v>
      </c>
      <c r="D1677" t="s">
        <v>41</v>
      </c>
      <c r="F1677">
        <v>1</v>
      </c>
      <c r="G1677">
        <v>1</v>
      </c>
      <c r="H1677" t="s">
        <v>304</v>
      </c>
      <c r="I1677">
        <v>1</v>
      </c>
      <c r="J1677">
        <v>0</v>
      </c>
    </row>
    <row r="1678" spans="1:10" x14ac:dyDescent="0.25">
      <c r="A1678" t="s">
        <v>17</v>
      </c>
      <c r="B1678" t="s">
        <v>11219</v>
      </c>
      <c r="C1678" t="s">
        <v>8260</v>
      </c>
      <c r="D1678" t="s">
        <v>37</v>
      </c>
      <c r="F1678">
        <v>1</v>
      </c>
      <c r="G1678">
        <v>1</v>
      </c>
      <c r="H1678" t="s">
        <v>38</v>
      </c>
      <c r="I1678">
        <v>1</v>
      </c>
      <c r="J1678">
        <v>0</v>
      </c>
    </row>
    <row r="1679" spans="1:10" x14ac:dyDescent="0.25">
      <c r="A1679" t="s">
        <v>17</v>
      </c>
      <c r="B1679" t="s">
        <v>11220</v>
      </c>
      <c r="C1679" t="s">
        <v>8261</v>
      </c>
      <c r="D1679" t="s">
        <v>37</v>
      </c>
      <c r="F1679">
        <v>1</v>
      </c>
      <c r="G1679">
        <v>1</v>
      </c>
      <c r="H1679" t="s">
        <v>38</v>
      </c>
      <c r="I1679">
        <v>1</v>
      </c>
      <c r="J1679">
        <v>0</v>
      </c>
    </row>
    <row r="1680" spans="1:10" x14ac:dyDescent="0.25">
      <c r="A1680" t="s">
        <v>17</v>
      </c>
      <c r="B1680" t="s">
        <v>11221</v>
      </c>
      <c r="C1680" t="s">
        <v>8262</v>
      </c>
      <c r="D1680" t="s">
        <v>41</v>
      </c>
      <c r="F1680">
        <v>1</v>
      </c>
      <c r="G1680">
        <v>1</v>
      </c>
      <c r="H1680" t="s">
        <v>45</v>
      </c>
      <c r="I1680">
        <v>1</v>
      </c>
      <c r="J1680">
        <v>0</v>
      </c>
    </row>
    <row r="1681" spans="1:10" x14ac:dyDescent="0.25">
      <c r="A1681" t="s">
        <v>17</v>
      </c>
      <c r="B1681" t="s">
        <v>11222</v>
      </c>
      <c r="C1681" t="s">
        <v>8263</v>
      </c>
      <c r="D1681" t="s">
        <v>167</v>
      </c>
      <c r="F1681">
        <v>1</v>
      </c>
      <c r="G1681">
        <v>1</v>
      </c>
      <c r="H1681" t="s">
        <v>351</v>
      </c>
      <c r="I1681">
        <v>1</v>
      </c>
      <c r="J1681">
        <v>0</v>
      </c>
    </row>
    <row r="1682" spans="1:10" x14ac:dyDescent="0.25">
      <c r="A1682" t="s">
        <v>17</v>
      </c>
      <c r="B1682" t="s">
        <v>11223</v>
      </c>
      <c r="C1682" t="s">
        <v>8264</v>
      </c>
      <c r="D1682" t="s">
        <v>37</v>
      </c>
      <c r="F1682">
        <v>1</v>
      </c>
      <c r="G1682">
        <v>1</v>
      </c>
      <c r="H1682" t="s">
        <v>38</v>
      </c>
      <c r="I1682">
        <v>1</v>
      </c>
      <c r="J1682">
        <v>0</v>
      </c>
    </row>
    <row r="1683" spans="1:10" x14ac:dyDescent="0.25">
      <c r="A1683" t="s">
        <v>17</v>
      </c>
      <c r="B1683" t="s">
        <v>11224</v>
      </c>
      <c r="C1683" t="s">
        <v>8265</v>
      </c>
      <c r="D1683" t="s">
        <v>41</v>
      </c>
      <c r="F1683">
        <v>1</v>
      </c>
      <c r="G1683">
        <v>1</v>
      </c>
      <c r="H1683" t="s">
        <v>45</v>
      </c>
      <c r="I1683">
        <v>1</v>
      </c>
      <c r="J1683">
        <v>0</v>
      </c>
    </row>
    <row r="1684" spans="1:10" x14ac:dyDescent="0.25">
      <c r="A1684" t="s">
        <v>17</v>
      </c>
      <c r="B1684" t="s">
        <v>11225</v>
      </c>
      <c r="C1684" t="s">
        <v>8266</v>
      </c>
      <c r="D1684" t="s">
        <v>167</v>
      </c>
      <c r="F1684">
        <v>1</v>
      </c>
      <c r="G1684">
        <v>1</v>
      </c>
      <c r="H1684" t="s">
        <v>351</v>
      </c>
      <c r="I1684">
        <v>1</v>
      </c>
      <c r="J1684">
        <v>0</v>
      </c>
    </row>
    <row r="1685" spans="1:10" x14ac:dyDescent="0.25">
      <c r="A1685" t="s">
        <v>17</v>
      </c>
      <c r="B1685" t="s">
        <v>11226</v>
      </c>
      <c r="C1685" t="s">
        <v>8267</v>
      </c>
      <c r="D1685" t="s">
        <v>37</v>
      </c>
      <c r="F1685">
        <v>1</v>
      </c>
      <c r="G1685">
        <v>1</v>
      </c>
      <c r="H1685" t="s">
        <v>38</v>
      </c>
      <c r="I1685">
        <v>1</v>
      </c>
      <c r="J1685">
        <v>0</v>
      </c>
    </row>
    <row r="1686" spans="1:10" x14ac:dyDescent="0.25">
      <c r="A1686" t="s">
        <v>17</v>
      </c>
      <c r="B1686" t="s">
        <v>11227</v>
      </c>
      <c r="C1686" t="s">
        <v>8268</v>
      </c>
      <c r="D1686" t="s">
        <v>37</v>
      </c>
      <c r="F1686">
        <v>1</v>
      </c>
      <c r="G1686">
        <v>1</v>
      </c>
      <c r="H1686" t="s">
        <v>38</v>
      </c>
      <c r="I1686">
        <v>1</v>
      </c>
      <c r="J1686">
        <v>0</v>
      </c>
    </row>
    <row r="1687" spans="1:10" x14ac:dyDescent="0.25">
      <c r="A1687" t="s">
        <v>17</v>
      </c>
      <c r="B1687" t="s">
        <v>11228</v>
      </c>
      <c r="C1687" t="s">
        <v>8269</v>
      </c>
      <c r="D1687" t="s">
        <v>41</v>
      </c>
      <c r="F1687">
        <v>1</v>
      </c>
      <c r="G1687">
        <v>1</v>
      </c>
      <c r="H1687" t="s">
        <v>45</v>
      </c>
      <c r="I1687">
        <v>1</v>
      </c>
      <c r="J1687">
        <v>0</v>
      </c>
    </row>
    <row r="1688" spans="1:10" x14ac:dyDescent="0.25">
      <c r="A1688" t="s">
        <v>17</v>
      </c>
      <c r="B1688" t="s">
        <v>11229</v>
      </c>
      <c r="C1688" t="s">
        <v>8270</v>
      </c>
      <c r="D1688" t="s">
        <v>37</v>
      </c>
      <c r="F1688">
        <v>1</v>
      </c>
      <c r="G1688">
        <v>1</v>
      </c>
      <c r="H1688" t="s">
        <v>38</v>
      </c>
      <c r="I1688">
        <v>1</v>
      </c>
      <c r="J1688">
        <v>0</v>
      </c>
    </row>
    <row r="1689" spans="1:10" x14ac:dyDescent="0.25">
      <c r="A1689" t="s">
        <v>17</v>
      </c>
      <c r="B1689" t="s">
        <v>11230</v>
      </c>
      <c r="C1689" t="s">
        <v>8271</v>
      </c>
      <c r="D1689" t="s">
        <v>41</v>
      </c>
      <c r="F1689">
        <v>1</v>
      </c>
      <c r="G1689">
        <v>1</v>
      </c>
      <c r="H1689" t="s">
        <v>71</v>
      </c>
      <c r="I1689">
        <v>1</v>
      </c>
      <c r="J1689">
        <v>0</v>
      </c>
    </row>
    <row r="1690" spans="1:10" x14ac:dyDescent="0.25">
      <c r="A1690" t="s">
        <v>17</v>
      </c>
      <c r="B1690" t="s">
        <v>11231</v>
      </c>
      <c r="C1690" t="s">
        <v>8283</v>
      </c>
      <c r="D1690" t="s">
        <v>41</v>
      </c>
      <c r="F1690">
        <v>1</v>
      </c>
      <c r="G1690">
        <v>1</v>
      </c>
      <c r="H1690" t="s">
        <v>71</v>
      </c>
      <c r="I1690">
        <v>1</v>
      </c>
      <c r="J1690">
        <v>0</v>
      </c>
    </row>
    <row r="1691" spans="1:10" x14ac:dyDescent="0.25">
      <c r="A1691" t="s">
        <v>17</v>
      </c>
      <c r="B1691" t="s">
        <v>11232</v>
      </c>
      <c r="C1691" t="s">
        <v>8284</v>
      </c>
      <c r="D1691" t="s">
        <v>41</v>
      </c>
      <c r="F1691">
        <v>1</v>
      </c>
      <c r="G1691">
        <v>1</v>
      </c>
      <c r="H1691" t="s">
        <v>71</v>
      </c>
      <c r="I1691">
        <v>1</v>
      </c>
      <c r="J1691">
        <v>0</v>
      </c>
    </row>
    <row r="1692" spans="1:10" x14ac:dyDescent="0.25">
      <c r="A1692" t="s">
        <v>17</v>
      </c>
      <c r="B1692" t="s">
        <v>11233</v>
      </c>
      <c r="C1692" t="s">
        <v>8290</v>
      </c>
      <c r="D1692" t="s">
        <v>157</v>
      </c>
      <c r="F1692">
        <v>1</v>
      </c>
      <c r="G1692">
        <v>1</v>
      </c>
      <c r="H1692" t="s">
        <v>296</v>
      </c>
      <c r="I1692">
        <v>1</v>
      </c>
      <c r="J1692">
        <v>0</v>
      </c>
    </row>
    <row r="1693" spans="1:10" x14ac:dyDescent="0.25">
      <c r="A1693" t="s">
        <v>17</v>
      </c>
      <c r="B1693" t="s">
        <v>11234</v>
      </c>
      <c r="C1693" t="s">
        <v>8272</v>
      </c>
      <c r="D1693" t="s">
        <v>41</v>
      </c>
      <c r="F1693">
        <v>1</v>
      </c>
      <c r="G1693">
        <v>1</v>
      </c>
      <c r="H1693" t="s">
        <v>71</v>
      </c>
      <c r="I1693">
        <v>1</v>
      </c>
      <c r="J1693">
        <v>0</v>
      </c>
    </row>
    <row r="1694" spans="1:10" x14ac:dyDescent="0.25">
      <c r="A1694" t="s">
        <v>17</v>
      </c>
      <c r="B1694" t="s">
        <v>11235</v>
      </c>
      <c r="C1694" t="s">
        <v>8273</v>
      </c>
      <c r="D1694" t="s">
        <v>41</v>
      </c>
      <c r="F1694">
        <v>1</v>
      </c>
      <c r="G1694">
        <v>1</v>
      </c>
      <c r="H1694" t="s">
        <v>71</v>
      </c>
      <c r="I1694">
        <v>1</v>
      </c>
      <c r="J1694">
        <v>0</v>
      </c>
    </row>
    <row r="1695" spans="1:10" x14ac:dyDescent="0.25">
      <c r="A1695" t="s">
        <v>17</v>
      </c>
      <c r="B1695" t="s">
        <v>11236</v>
      </c>
      <c r="C1695" t="s">
        <v>8274</v>
      </c>
      <c r="D1695" t="s">
        <v>157</v>
      </c>
      <c r="F1695">
        <v>1</v>
      </c>
      <c r="G1695">
        <v>1</v>
      </c>
      <c r="H1695" t="s">
        <v>296</v>
      </c>
      <c r="I1695">
        <v>1</v>
      </c>
      <c r="J1695">
        <v>0</v>
      </c>
    </row>
    <row r="1696" spans="1:10" x14ac:dyDescent="0.25">
      <c r="A1696" t="s">
        <v>17</v>
      </c>
      <c r="B1696" t="s">
        <v>11237</v>
      </c>
      <c r="C1696" t="s">
        <v>8275</v>
      </c>
      <c r="D1696" t="s">
        <v>41</v>
      </c>
      <c r="F1696">
        <v>1</v>
      </c>
      <c r="G1696">
        <v>1</v>
      </c>
      <c r="H1696" t="s">
        <v>71</v>
      </c>
      <c r="I1696">
        <v>1</v>
      </c>
      <c r="J1696">
        <v>0</v>
      </c>
    </row>
    <row r="1697" spans="1:12" x14ac:dyDescent="0.25">
      <c r="A1697" t="s">
        <v>17</v>
      </c>
      <c r="B1697" t="s">
        <v>11238</v>
      </c>
      <c r="C1697" t="s">
        <v>8276</v>
      </c>
      <c r="D1697" t="s">
        <v>19</v>
      </c>
      <c r="F1697">
        <v>1</v>
      </c>
      <c r="G1697">
        <v>1</v>
      </c>
      <c r="H1697" t="s">
        <v>20</v>
      </c>
      <c r="I1697">
        <v>1</v>
      </c>
      <c r="J1697">
        <v>0</v>
      </c>
    </row>
    <row r="1698" spans="1:12" x14ac:dyDescent="0.25">
      <c r="A1698" t="s">
        <v>17</v>
      </c>
      <c r="B1698" t="s">
        <v>11239</v>
      </c>
      <c r="C1698" t="s">
        <v>8277</v>
      </c>
      <c r="D1698" t="s">
        <v>41</v>
      </c>
      <c r="F1698">
        <v>1</v>
      </c>
      <c r="G1698">
        <v>1</v>
      </c>
      <c r="H1698" t="s">
        <v>81</v>
      </c>
      <c r="I1698">
        <v>1</v>
      </c>
      <c r="J1698">
        <v>0</v>
      </c>
    </row>
    <row r="1699" spans="1:12" x14ac:dyDescent="0.25">
      <c r="A1699" t="s">
        <v>17</v>
      </c>
      <c r="B1699" t="s">
        <v>11240</v>
      </c>
      <c r="C1699" t="s">
        <v>8278</v>
      </c>
      <c r="D1699" t="s">
        <v>41</v>
      </c>
      <c r="F1699">
        <v>1</v>
      </c>
      <c r="G1699">
        <v>1</v>
      </c>
      <c r="H1699" t="s">
        <v>71</v>
      </c>
      <c r="I1699">
        <v>1</v>
      </c>
      <c r="J1699">
        <v>0</v>
      </c>
    </row>
    <row r="1700" spans="1:12" x14ac:dyDescent="0.25">
      <c r="A1700" t="s">
        <v>17</v>
      </c>
      <c r="B1700" t="s">
        <v>11241</v>
      </c>
      <c r="C1700" t="s">
        <v>8279</v>
      </c>
      <c r="D1700" t="s">
        <v>41</v>
      </c>
      <c r="F1700">
        <v>1</v>
      </c>
      <c r="G1700">
        <v>1</v>
      </c>
      <c r="H1700" t="s">
        <v>71</v>
      </c>
      <c r="I1700">
        <v>1</v>
      </c>
      <c r="J1700">
        <v>0</v>
      </c>
    </row>
    <row r="1701" spans="1:12" x14ac:dyDescent="0.25">
      <c r="A1701" t="s">
        <v>17</v>
      </c>
      <c r="B1701" t="s">
        <v>11242</v>
      </c>
      <c r="C1701" t="s">
        <v>8280</v>
      </c>
      <c r="D1701" t="s">
        <v>41</v>
      </c>
      <c r="F1701">
        <v>1</v>
      </c>
      <c r="G1701">
        <v>1</v>
      </c>
      <c r="H1701" t="s">
        <v>81</v>
      </c>
      <c r="I1701">
        <v>1</v>
      </c>
      <c r="J1701">
        <v>0</v>
      </c>
    </row>
    <row r="1702" spans="1:12" x14ac:dyDescent="0.25">
      <c r="A1702" t="s">
        <v>17</v>
      </c>
      <c r="B1702" t="s">
        <v>11243</v>
      </c>
      <c r="C1702" t="s">
        <v>8281</v>
      </c>
      <c r="D1702" t="s">
        <v>41</v>
      </c>
      <c r="F1702">
        <v>1</v>
      </c>
      <c r="G1702">
        <v>1</v>
      </c>
      <c r="H1702" t="s">
        <v>81</v>
      </c>
      <c r="I1702">
        <v>1</v>
      </c>
      <c r="J1702">
        <v>0</v>
      </c>
    </row>
    <row r="1703" spans="1:12" x14ac:dyDescent="0.25">
      <c r="A1703" t="s">
        <v>17</v>
      </c>
      <c r="B1703" t="s">
        <v>11244</v>
      </c>
      <c r="C1703" t="s">
        <v>8282</v>
      </c>
      <c r="D1703" t="s">
        <v>41</v>
      </c>
      <c r="F1703">
        <v>1</v>
      </c>
      <c r="G1703">
        <v>1</v>
      </c>
      <c r="H1703" t="s">
        <v>81</v>
      </c>
      <c r="I1703">
        <v>1</v>
      </c>
      <c r="J1703">
        <v>0</v>
      </c>
    </row>
    <row r="1704" spans="1:12" x14ac:dyDescent="0.25">
      <c r="A1704" t="s">
        <v>17</v>
      </c>
      <c r="B1704" t="s">
        <v>11245</v>
      </c>
      <c r="C1704" t="s">
        <v>8291</v>
      </c>
      <c r="D1704" t="s">
        <v>37</v>
      </c>
      <c r="F1704">
        <v>1</v>
      </c>
      <c r="G1704">
        <v>1</v>
      </c>
      <c r="H1704" t="s">
        <v>38</v>
      </c>
      <c r="I1704">
        <v>1</v>
      </c>
      <c r="J1704">
        <v>0</v>
      </c>
    </row>
    <row r="1705" spans="1:12" x14ac:dyDescent="0.25">
      <c r="A1705" t="s">
        <v>17</v>
      </c>
      <c r="B1705" t="s">
        <v>11246</v>
      </c>
      <c r="C1705" t="s">
        <v>8292</v>
      </c>
      <c r="D1705" t="s">
        <v>37</v>
      </c>
      <c r="F1705">
        <v>1</v>
      </c>
      <c r="G1705">
        <v>1</v>
      </c>
      <c r="H1705" t="s">
        <v>38</v>
      </c>
      <c r="I1705">
        <v>1</v>
      </c>
      <c r="J1705">
        <v>0</v>
      </c>
    </row>
    <row r="1706" spans="1:12" x14ac:dyDescent="0.25">
      <c r="A1706" t="s">
        <v>17</v>
      </c>
      <c r="B1706" t="s">
        <v>11247</v>
      </c>
      <c r="C1706" t="s">
        <v>8293</v>
      </c>
      <c r="D1706" t="s">
        <v>167</v>
      </c>
      <c r="F1706">
        <v>1</v>
      </c>
      <c r="G1706">
        <v>1</v>
      </c>
      <c r="H1706" t="s">
        <v>168</v>
      </c>
      <c r="I1706">
        <v>1</v>
      </c>
      <c r="J1706">
        <v>0</v>
      </c>
    </row>
    <row r="1707" spans="1:12" x14ac:dyDescent="0.25">
      <c r="A1707" t="s">
        <v>17</v>
      </c>
      <c r="B1707" t="s">
        <v>11248</v>
      </c>
      <c r="C1707" t="s">
        <v>8294</v>
      </c>
      <c r="D1707" t="s">
        <v>37</v>
      </c>
      <c r="F1707">
        <v>1</v>
      </c>
      <c r="G1707">
        <v>1</v>
      </c>
      <c r="H1707" t="s">
        <v>38</v>
      </c>
      <c r="I1707">
        <v>1</v>
      </c>
      <c r="J1707">
        <v>0</v>
      </c>
    </row>
    <row r="1708" spans="1:12" x14ac:dyDescent="0.25">
      <c r="A1708" t="s">
        <v>17</v>
      </c>
      <c r="B1708" t="s">
        <v>11249</v>
      </c>
      <c r="C1708" t="s">
        <v>8295</v>
      </c>
      <c r="D1708" t="s">
        <v>19</v>
      </c>
      <c r="F1708">
        <v>1</v>
      </c>
      <c r="G1708">
        <v>1</v>
      </c>
      <c r="H1708" t="s">
        <v>20</v>
      </c>
      <c r="I1708">
        <v>1</v>
      </c>
      <c r="J1708">
        <v>0</v>
      </c>
      <c r="L1708" s="1"/>
    </row>
    <row r="1709" spans="1:12" x14ac:dyDescent="0.25">
      <c r="A1709" t="s">
        <v>17</v>
      </c>
      <c r="B1709" t="s">
        <v>11250</v>
      </c>
      <c r="C1709" t="s">
        <v>8296</v>
      </c>
      <c r="D1709" t="s">
        <v>19</v>
      </c>
      <c r="F1709">
        <v>1</v>
      </c>
      <c r="G1709">
        <v>1</v>
      </c>
      <c r="H1709" t="s">
        <v>20</v>
      </c>
      <c r="I1709">
        <v>1</v>
      </c>
      <c r="J1709">
        <v>0</v>
      </c>
    </row>
    <row r="1710" spans="1:12" x14ac:dyDescent="0.25">
      <c r="A1710" t="s">
        <v>17</v>
      </c>
      <c r="B1710" t="s">
        <v>11251</v>
      </c>
      <c r="C1710" t="s">
        <v>8297</v>
      </c>
      <c r="D1710" t="s">
        <v>167</v>
      </c>
      <c r="F1710">
        <v>1</v>
      </c>
      <c r="G1710">
        <v>1</v>
      </c>
      <c r="H1710" t="s">
        <v>168</v>
      </c>
      <c r="I1710">
        <v>1</v>
      </c>
      <c r="J1710">
        <v>0</v>
      </c>
      <c r="L1710" s="1"/>
    </row>
    <row r="1711" spans="1:12" x14ac:dyDescent="0.25">
      <c r="A1711" t="s">
        <v>17</v>
      </c>
      <c r="B1711" t="s">
        <v>11252</v>
      </c>
      <c r="C1711" t="s">
        <v>8298</v>
      </c>
      <c r="D1711" t="s">
        <v>37</v>
      </c>
      <c r="F1711">
        <v>1</v>
      </c>
      <c r="G1711">
        <v>1</v>
      </c>
      <c r="H1711" t="s">
        <v>38</v>
      </c>
      <c r="I1711">
        <v>1</v>
      </c>
      <c r="J1711">
        <v>0</v>
      </c>
    </row>
    <row r="1712" spans="1:12" x14ac:dyDescent="0.25">
      <c r="A1712" t="s">
        <v>17</v>
      </c>
      <c r="B1712" t="s">
        <v>11253</v>
      </c>
      <c r="C1712" t="s">
        <v>8299</v>
      </c>
      <c r="D1712" t="s">
        <v>37</v>
      </c>
      <c r="F1712">
        <v>1</v>
      </c>
      <c r="G1712">
        <v>1</v>
      </c>
      <c r="H1712" t="s">
        <v>38</v>
      </c>
      <c r="I1712">
        <v>1</v>
      </c>
      <c r="J1712">
        <v>0</v>
      </c>
    </row>
    <row r="1713" spans="1:12" x14ac:dyDescent="0.25">
      <c r="A1713" t="s">
        <v>17</v>
      </c>
      <c r="B1713" t="s">
        <v>11254</v>
      </c>
      <c r="C1713" t="s">
        <v>8300</v>
      </c>
      <c r="D1713" t="s">
        <v>37</v>
      </c>
      <c r="F1713">
        <v>1</v>
      </c>
      <c r="G1713">
        <v>1</v>
      </c>
      <c r="H1713" t="s">
        <v>3313</v>
      </c>
      <c r="I1713">
        <v>1</v>
      </c>
      <c r="J1713">
        <v>0</v>
      </c>
    </row>
    <row r="1714" spans="1:12" x14ac:dyDescent="0.25">
      <c r="A1714" t="s">
        <v>17</v>
      </c>
      <c r="B1714" t="s">
        <v>11255</v>
      </c>
      <c r="C1714" t="s">
        <v>8301</v>
      </c>
      <c r="D1714" t="s">
        <v>187</v>
      </c>
      <c r="F1714">
        <v>1</v>
      </c>
      <c r="G1714">
        <v>1</v>
      </c>
      <c r="H1714" t="s">
        <v>188</v>
      </c>
      <c r="I1714">
        <v>1</v>
      </c>
      <c r="J1714">
        <v>0</v>
      </c>
      <c r="L1714" s="1"/>
    </row>
    <row r="1715" spans="1:12" x14ac:dyDescent="0.25">
      <c r="A1715" t="s">
        <v>17</v>
      </c>
      <c r="B1715" t="s">
        <v>11256</v>
      </c>
      <c r="C1715" t="s">
        <v>8302</v>
      </c>
      <c r="D1715" t="s">
        <v>37</v>
      </c>
      <c r="F1715">
        <v>1</v>
      </c>
      <c r="G1715">
        <v>1</v>
      </c>
      <c r="H1715" t="s">
        <v>3318</v>
      </c>
      <c r="I1715">
        <v>1</v>
      </c>
      <c r="J1715">
        <v>0</v>
      </c>
    </row>
    <row r="1716" spans="1:12" x14ac:dyDescent="0.25">
      <c r="A1716" t="s">
        <v>17</v>
      </c>
      <c r="B1716" t="s">
        <v>11257</v>
      </c>
      <c r="C1716" t="s">
        <v>8303</v>
      </c>
      <c r="D1716" t="s">
        <v>187</v>
      </c>
      <c r="F1716">
        <v>1</v>
      </c>
      <c r="G1716">
        <v>1</v>
      </c>
      <c r="H1716" t="s">
        <v>188</v>
      </c>
      <c r="I1716">
        <v>1</v>
      </c>
      <c r="J1716">
        <v>0</v>
      </c>
      <c r="L1716" s="1"/>
    </row>
    <row r="1717" spans="1:12" x14ac:dyDescent="0.25">
      <c r="A1717" t="s">
        <v>17</v>
      </c>
      <c r="B1717" t="s">
        <v>11258</v>
      </c>
      <c r="C1717" t="s">
        <v>8304</v>
      </c>
      <c r="D1717" t="s">
        <v>187</v>
      </c>
      <c r="F1717">
        <v>1</v>
      </c>
      <c r="G1717">
        <v>1</v>
      </c>
      <c r="H1717" t="s">
        <v>188</v>
      </c>
      <c r="I1717">
        <v>1</v>
      </c>
      <c r="J1717">
        <v>0</v>
      </c>
    </row>
    <row r="1718" spans="1:12" x14ac:dyDescent="0.25">
      <c r="A1718" t="s">
        <v>17</v>
      </c>
      <c r="B1718" t="s">
        <v>11259</v>
      </c>
      <c r="C1718" t="s">
        <v>8305</v>
      </c>
      <c r="D1718" t="s">
        <v>187</v>
      </c>
      <c r="F1718">
        <v>1</v>
      </c>
      <c r="G1718">
        <v>1</v>
      </c>
      <c r="H1718" t="s">
        <v>188</v>
      </c>
      <c r="I1718">
        <v>1</v>
      </c>
      <c r="J1718">
        <v>0</v>
      </c>
    </row>
    <row r="1719" spans="1:12" x14ac:dyDescent="0.25">
      <c r="A1719" t="s">
        <v>17</v>
      </c>
      <c r="B1719" t="s">
        <v>11260</v>
      </c>
      <c r="C1719" t="s">
        <v>8306</v>
      </c>
      <c r="D1719" t="s">
        <v>187</v>
      </c>
      <c r="F1719">
        <v>1</v>
      </c>
      <c r="G1719">
        <v>1</v>
      </c>
      <c r="H1719" t="s">
        <v>188</v>
      </c>
      <c r="I1719">
        <v>1</v>
      </c>
      <c r="J1719">
        <v>0</v>
      </c>
    </row>
    <row r="1720" spans="1:12" x14ac:dyDescent="0.25">
      <c r="A1720" t="s">
        <v>17</v>
      </c>
      <c r="B1720" t="s">
        <v>11261</v>
      </c>
      <c r="C1720" t="s">
        <v>8307</v>
      </c>
      <c r="D1720" t="s">
        <v>167</v>
      </c>
      <c r="F1720">
        <v>1</v>
      </c>
      <c r="G1720">
        <v>1</v>
      </c>
      <c r="H1720" t="s">
        <v>168</v>
      </c>
      <c r="I1720">
        <v>1</v>
      </c>
      <c r="J1720">
        <v>0</v>
      </c>
    </row>
    <row r="1721" spans="1:12" x14ac:dyDescent="0.25">
      <c r="A1721" t="s">
        <v>17</v>
      </c>
      <c r="B1721" t="s">
        <v>11262</v>
      </c>
      <c r="C1721" t="s">
        <v>8308</v>
      </c>
      <c r="D1721" t="s">
        <v>19</v>
      </c>
      <c r="F1721">
        <v>1</v>
      </c>
      <c r="G1721">
        <v>1</v>
      </c>
      <c r="H1721" t="s">
        <v>20</v>
      </c>
      <c r="I1721">
        <v>1</v>
      </c>
      <c r="J1721">
        <v>0</v>
      </c>
    </row>
    <row r="1722" spans="1:12" x14ac:dyDescent="0.25">
      <c r="A1722" t="s">
        <v>17</v>
      </c>
      <c r="B1722" t="s">
        <v>11263</v>
      </c>
      <c r="C1722" t="s">
        <v>8309</v>
      </c>
      <c r="D1722" t="s">
        <v>37</v>
      </c>
      <c r="F1722">
        <v>1</v>
      </c>
      <c r="G1722">
        <v>1</v>
      </c>
      <c r="H1722" t="s">
        <v>3328</v>
      </c>
      <c r="I1722">
        <v>1</v>
      </c>
      <c r="J1722">
        <v>0</v>
      </c>
    </row>
    <row r="1723" spans="1:12" x14ac:dyDescent="0.25">
      <c r="A1723" t="s">
        <v>17</v>
      </c>
      <c r="B1723" t="s">
        <v>11264</v>
      </c>
      <c r="C1723" t="s">
        <v>8285</v>
      </c>
      <c r="D1723" t="s">
        <v>157</v>
      </c>
      <c r="F1723">
        <v>1</v>
      </c>
      <c r="G1723">
        <v>1</v>
      </c>
      <c r="H1723" t="s">
        <v>296</v>
      </c>
      <c r="I1723">
        <v>1</v>
      </c>
      <c r="J1723">
        <v>0</v>
      </c>
    </row>
    <row r="1724" spans="1:12" x14ac:dyDescent="0.25">
      <c r="A1724" t="s">
        <v>17</v>
      </c>
      <c r="B1724" t="s">
        <v>11265</v>
      </c>
      <c r="C1724" t="s">
        <v>8286</v>
      </c>
      <c r="D1724" t="s">
        <v>41</v>
      </c>
      <c r="F1724">
        <v>1</v>
      </c>
      <c r="G1724">
        <v>1</v>
      </c>
      <c r="H1724" t="s">
        <v>71</v>
      </c>
      <c r="I1724">
        <v>1</v>
      </c>
      <c r="J1724">
        <v>0</v>
      </c>
    </row>
    <row r="1725" spans="1:12" x14ac:dyDescent="0.25">
      <c r="A1725" t="s">
        <v>17</v>
      </c>
      <c r="B1725" t="s">
        <v>11266</v>
      </c>
      <c r="C1725" t="s">
        <v>8287</v>
      </c>
      <c r="D1725" t="s">
        <v>157</v>
      </c>
      <c r="F1725">
        <v>1</v>
      </c>
      <c r="G1725">
        <v>1</v>
      </c>
      <c r="H1725" t="s">
        <v>296</v>
      </c>
      <c r="I1725">
        <v>1</v>
      </c>
      <c r="J1725">
        <v>0</v>
      </c>
    </row>
    <row r="1726" spans="1:12" x14ac:dyDescent="0.25">
      <c r="A1726" t="s">
        <v>17</v>
      </c>
      <c r="B1726" t="s">
        <v>11267</v>
      </c>
      <c r="C1726" t="s">
        <v>8288</v>
      </c>
      <c r="D1726" t="s">
        <v>41</v>
      </c>
      <c r="F1726">
        <v>1</v>
      </c>
      <c r="G1726">
        <v>1</v>
      </c>
      <c r="H1726" t="s">
        <v>81</v>
      </c>
      <c r="I1726">
        <v>1</v>
      </c>
      <c r="J1726">
        <v>0</v>
      </c>
    </row>
    <row r="1727" spans="1:12" x14ac:dyDescent="0.25">
      <c r="A1727" t="s">
        <v>17</v>
      </c>
      <c r="B1727" t="s">
        <v>11268</v>
      </c>
      <c r="C1727" t="s">
        <v>8289</v>
      </c>
      <c r="D1727" t="s">
        <v>157</v>
      </c>
      <c r="F1727">
        <v>1</v>
      </c>
      <c r="G1727">
        <v>1</v>
      </c>
      <c r="H1727" t="s">
        <v>296</v>
      </c>
      <c r="I1727">
        <v>1</v>
      </c>
      <c r="J1727">
        <v>0</v>
      </c>
    </row>
    <row r="1728" spans="1:12" x14ac:dyDescent="0.25">
      <c r="A1728" t="s">
        <v>17</v>
      </c>
      <c r="B1728" t="s">
        <v>11269</v>
      </c>
      <c r="C1728" t="s">
        <v>8310</v>
      </c>
      <c r="D1728" t="s">
        <v>187</v>
      </c>
      <c r="F1728">
        <v>1</v>
      </c>
      <c r="G1728">
        <v>1</v>
      </c>
      <c r="H1728" t="s">
        <v>188</v>
      </c>
      <c r="I1728">
        <v>1</v>
      </c>
      <c r="J1728">
        <v>0</v>
      </c>
    </row>
    <row r="1729" spans="1:10" x14ac:dyDescent="0.25">
      <c r="A1729" t="s">
        <v>17</v>
      </c>
      <c r="B1729" t="s">
        <v>11270</v>
      </c>
      <c r="C1729" t="s">
        <v>8311</v>
      </c>
      <c r="D1729" t="s">
        <v>37</v>
      </c>
      <c r="F1729">
        <v>1</v>
      </c>
      <c r="G1729">
        <v>1</v>
      </c>
      <c r="H1729" t="s">
        <v>3381</v>
      </c>
      <c r="I1729">
        <v>1</v>
      </c>
      <c r="J1729">
        <v>0</v>
      </c>
    </row>
    <row r="1730" spans="1:10" x14ac:dyDescent="0.25">
      <c r="A1730" t="s">
        <v>17</v>
      </c>
      <c r="B1730" t="s">
        <v>11271</v>
      </c>
      <c r="C1730" t="s">
        <v>8312</v>
      </c>
      <c r="D1730" t="s">
        <v>37</v>
      </c>
      <c r="F1730">
        <v>1</v>
      </c>
      <c r="G1730">
        <v>1</v>
      </c>
      <c r="H1730" t="s">
        <v>3385</v>
      </c>
      <c r="I1730">
        <v>1</v>
      </c>
      <c r="J1730">
        <v>0</v>
      </c>
    </row>
    <row r="1731" spans="1:10" x14ac:dyDescent="0.25">
      <c r="A1731" t="s">
        <v>17</v>
      </c>
      <c r="B1731" t="s">
        <v>11272</v>
      </c>
      <c r="C1731" t="s">
        <v>8313</v>
      </c>
      <c r="D1731" t="s">
        <v>41</v>
      </c>
      <c r="F1731">
        <v>1</v>
      </c>
      <c r="G1731">
        <v>1</v>
      </c>
      <c r="H1731" t="s">
        <v>444</v>
      </c>
      <c r="I1731">
        <v>1</v>
      </c>
      <c r="J1731">
        <v>0</v>
      </c>
    </row>
    <row r="1732" spans="1:10" x14ac:dyDescent="0.25">
      <c r="A1732" t="s">
        <v>17</v>
      </c>
      <c r="B1732" t="s">
        <v>11273</v>
      </c>
      <c r="C1732" t="s">
        <v>8314</v>
      </c>
      <c r="D1732" t="s">
        <v>187</v>
      </c>
      <c r="F1732">
        <v>1</v>
      </c>
      <c r="G1732">
        <v>1</v>
      </c>
      <c r="H1732" t="s">
        <v>188</v>
      </c>
      <c r="I1732">
        <v>1</v>
      </c>
      <c r="J1732">
        <v>0</v>
      </c>
    </row>
    <row r="1733" spans="1:10" x14ac:dyDescent="0.25">
      <c r="A1733" t="s">
        <v>17</v>
      </c>
      <c r="B1733" t="s">
        <v>11274</v>
      </c>
      <c r="C1733" t="s">
        <v>8315</v>
      </c>
      <c r="D1733" t="s">
        <v>37</v>
      </c>
      <c r="F1733">
        <v>1</v>
      </c>
      <c r="G1733">
        <v>1</v>
      </c>
      <c r="H1733" t="s">
        <v>38</v>
      </c>
      <c r="I1733">
        <v>1</v>
      </c>
      <c r="J1733">
        <v>0</v>
      </c>
    </row>
    <row r="1734" spans="1:10" x14ac:dyDescent="0.25">
      <c r="A1734" t="s">
        <v>17</v>
      </c>
      <c r="B1734" t="s">
        <v>11275</v>
      </c>
      <c r="C1734" t="s">
        <v>8316</v>
      </c>
      <c r="D1734" t="s">
        <v>167</v>
      </c>
      <c r="F1734">
        <v>1</v>
      </c>
      <c r="G1734">
        <v>1</v>
      </c>
      <c r="H1734" t="s">
        <v>1132</v>
      </c>
      <c r="I1734">
        <v>1</v>
      </c>
      <c r="J1734">
        <v>0</v>
      </c>
    </row>
    <row r="1735" spans="1:10" x14ac:dyDescent="0.25">
      <c r="A1735" t="s">
        <v>17</v>
      </c>
      <c r="B1735" t="s">
        <v>11276</v>
      </c>
      <c r="C1735" t="s">
        <v>8317</v>
      </c>
      <c r="D1735" t="s">
        <v>167</v>
      </c>
      <c r="F1735">
        <v>1</v>
      </c>
      <c r="G1735">
        <v>1</v>
      </c>
      <c r="H1735" t="s">
        <v>168</v>
      </c>
      <c r="I1735">
        <v>1</v>
      </c>
      <c r="J1735">
        <v>0</v>
      </c>
    </row>
    <row r="1736" spans="1:10" x14ac:dyDescent="0.25">
      <c r="A1736" t="s">
        <v>17</v>
      </c>
      <c r="B1736" t="s">
        <v>11277</v>
      </c>
      <c r="C1736" t="s">
        <v>8318</v>
      </c>
      <c r="D1736" t="s">
        <v>167</v>
      </c>
      <c r="F1736">
        <v>1</v>
      </c>
      <c r="G1736">
        <v>1</v>
      </c>
      <c r="H1736" t="s">
        <v>351</v>
      </c>
      <c r="I1736">
        <v>1</v>
      </c>
      <c r="J1736">
        <v>0</v>
      </c>
    </row>
    <row r="1737" spans="1:10" x14ac:dyDescent="0.25">
      <c r="A1737" t="s">
        <v>17</v>
      </c>
      <c r="B1737" t="s">
        <v>11278</v>
      </c>
      <c r="C1737" t="s">
        <v>8319</v>
      </c>
      <c r="D1737" t="s">
        <v>167</v>
      </c>
      <c r="F1737">
        <v>1</v>
      </c>
      <c r="G1737">
        <v>1</v>
      </c>
      <c r="H1737" t="s">
        <v>168</v>
      </c>
      <c r="I1737">
        <v>1</v>
      </c>
      <c r="J1737">
        <v>0</v>
      </c>
    </row>
    <row r="1738" spans="1:10" x14ac:dyDescent="0.25">
      <c r="A1738" t="s">
        <v>17</v>
      </c>
      <c r="B1738" t="s">
        <v>11279</v>
      </c>
      <c r="C1738" t="s">
        <v>8320</v>
      </c>
      <c r="D1738" t="s">
        <v>167</v>
      </c>
      <c r="F1738">
        <v>1</v>
      </c>
      <c r="G1738">
        <v>1</v>
      </c>
      <c r="H1738" t="s">
        <v>168</v>
      </c>
      <c r="I1738">
        <v>1</v>
      </c>
      <c r="J1738">
        <v>0</v>
      </c>
    </row>
    <row r="1739" spans="1:10" x14ac:dyDescent="0.25">
      <c r="A1739" t="s">
        <v>17</v>
      </c>
      <c r="B1739" t="s">
        <v>11280</v>
      </c>
      <c r="C1739" t="s">
        <v>8321</v>
      </c>
      <c r="D1739" t="s">
        <v>157</v>
      </c>
      <c r="F1739">
        <v>1</v>
      </c>
      <c r="G1739">
        <v>1</v>
      </c>
      <c r="H1739" t="s">
        <v>264</v>
      </c>
      <c r="I1739">
        <v>1</v>
      </c>
      <c r="J1739">
        <v>0</v>
      </c>
    </row>
    <row r="1740" spans="1:10" x14ac:dyDescent="0.25">
      <c r="A1740" t="s">
        <v>17</v>
      </c>
      <c r="B1740" t="s">
        <v>11281</v>
      </c>
      <c r="C1740" t="s">
        <v>8322</v>
      </c>
      <c r="D1740" t="s">
        <v>167</v>
      </c>
      <c r="F1740">
        <v>1</v>
      </c>
      <c r="G1740">
        <v>1</v>
      </c>
      <c r="H1740" t="s">
        <v>351</v>
      </c>
      <c r="I1740">
        <v>1</v>
      </c>
      <c r="J1740">
        <v>0</v>
      </c>
    </row>
    <row r="1741" spans="1:10" x14ac:dyDescent="0.25">
      <c r="A1741" t="s">
        <v>17</v>
      </c>
      <c r="B1741" t="s">
        <v>11282</v>
      </c>
      <c r="C1741" t="s">
        <v>8323</v>
      </c>
      <c r="D1741" t="s">
        <v>157</v>
      </c>
      <c r="F1741">
        <v>1</v>
      </c>
      <c r="G1741">
        <v>1</v>
      </c>
      <c r="H1741" t="s">
        <v>296</v>
      </c>
      <c r="I1741">
        <v>1</v>
      </c>
      <c r="J1741">
        <v>0</v>
      </c>
    </row>
    <row r="1742" spans="1:10" x14ac:dyDescent="0.25">
      <c r="A1742" t="s">
        <v>17</v>
      </c>
      <c r="B1742" t="s">
        <v>11283</v>
      </c>
      <c r="C1742" t="s">
        <v>8324</v>
      </c>
      <c r="D1742" t="s">
        <v>157</v>
      </c>
      <c r="F1742">
        <v>1</v>
      </c>
      <c r="G1742">
        <v>1</v>
      </c>
      <c r="H1742" t="s">
        <v>296</v>
      </c>
      <c r="I1742">
        <v>1</v>
      </c>
      <c r="J1742">
        <v>0</v>
      </c>
    </row>
    <row r="1743" spans="1:10" x14ac:dyDescent="0.25">
      <c r="A1743" t="s">
        <v>17</v>
      </c>
      <c r="B1743" t="s">
        <v>11284</v>
      </c>
      <c r="C1743" t="s">
        <v>8325</v>
      </c>
      <c r="D1743" t="s">
        <v>157</v>
      </c>
      <c r="F1743">
        <v>1</v>
      </c>
      <c r="G1743">
        <v>1</v>
      </c>
      <c r="H1743" t="s">
        <v>264</v>
      </c>
      <c r="I1743">
        <v>1</v>
      </c>
      <c r="J1743">
        <v>0</v>
      </c>
    </row>
    <row r="1744" spans="1:10" x14ac:dyDescent="0.25">
      <c r="A1744" t="s">
        <v>17</v>
      </c>
      <c r="B1744" t="s">
        <v>11285</v>
      </c>
      <c r="C1744" t="s">
        <v>8326</v>
      </c>
      <c r="D1744" t="s">
        <v>37</v>
      </c>
      <c r="F1744">
        <v>1</v>
      </c>
      <c r="G1744">
        <v>1</v>
      </c>
      <c r="H1744" t="s">
        <v>3434</v>
      </c>
      <c r="I1744">
        <v>1</v>
      </c>
      <c r="J1744">
        <v>0</v>
      </c>
    </row>
    <row r="1745" spans="1:10" x14ac:dyDescent="0.25">
      <c r="A1745" t="s">
        <v>17</v>
      </c>
      <c r="B1745" t="s">
        <v>11286</v>
      </c>
      <c r="C1745" t="s">
        <v>8327</v>
      </c>
      <c r="D1745" t="s">
        <v>167</v>
      </c>
      <c r="F1745">
        <v>1</v>
      </c>
      <c r="G1745">
        <v>1</v>
      </c>
      <c r="H1745" t="s">
        <v>351</v>
      </c>
      <c r="I1745">
        <v>1</v>
      </c>
      <c r="J1745">
        <v>0</v>
      </c>
    </row>
    <row r="1746" spans="1:10" x14ac:dyDescent="0.25">
      <c r="A1746" t="s">
        <v>17</v>
      </c>
      <c r="B1746" t="s">
        <v>11287</v>
      </c>
      <c r="C1746" t="s">
        <v>8328</v>
      </c>
      <c r="D1746" t="s">
        <v>37</v>
      </c>
      <c r="F1746">
        <v>1</v>
      </c>
      <c r="G1746">
        <v>1</v>
      </c>
      <c r="H1746" t="s">
        <v>3438</v>
      </c>
      <c r="I1746">
        <v>1</v>
      </c>
      <c r="J1746">
        <v>0</v>
      </c>
    </row>
    <row r="1747" spans="1:10" x14ac:dyDescent="0.25">
      <c r="A1747" t="s">
        <v>17</v>
      </c>
      <c r="B1747" t="s">
        <v>11288</v>
      </c>
      <c r="C1747" t="s">
        <v>8329</v>
      </c>
      <c r="D1747" t="s">
        <v>41</v>
      </c>
      <c r="F1747">
        <v>1</v>
      </c>
      <c r="G1747">
        <v>1</v>
      </c>
      <c r="H1747" t="s">
        <v>499</v>
      </c>
      <c r="I1747">
        <v>1</v>
      </c>
      <c r="J1747">
        <v>0</v>
      </c>
    </row>
    <row r="1748" spans="1:10" x14ac:dyDescent="0.25">
      <c r="A1748" t="s">
        <v>17</v>
      </c>
      <c r="B1748" t="s">
        <v>11289</v>
      </c>
      <c r="C1748" t="s">
        <v>8330</v>
      </c>
      <c r="D1748" t="s">
        <v>41</v>
      </c>
      <c r="F1748">
        <v>1</v>
      </c>
      <c r="G1748">
        <v>1</v>
      </c>
      <c r="H1748" t="s">
        <v>499</v>
      </c>
      <c r="I1748">
        <v>1</v>
      </c>
      <c r="J1748">
        <v>0</v>
      </c>
    </row>
    <row r="1749" spans="1:10" x14ac:dyDescent="0.25">
      <c r="A1749" t="s">
        <v>17</v>
      </c>
      <c r="B1749" t="s">
        <v>11290</v>
      </c>
      <c r="C1749" t="s">
        <v>8331</v>
      </c>
      <c r="D1749" t="s">
        <v>37</v>
      </c>
      <c r="F1749">
        <v>1</v>
      </c>
      <c r="G1749">
        <v>1</v>
      </c>
      <c r="H1749" t="s">
        <v>3442</v>
      </c>
      <c r="I1749">
        <v>1</v>
      </c>
      <c r="J1749">
        <v>0</v>
      </c>
    </row>
    <row r="1750" spans="1:10" x14ac:dyDescent="0.25">
      <c r="A1750" t="s">
        <v>17</v>
      </c>
      <c r="B1750" t="s">
        <v>11291</v>
      </c>
      <c r="C1750" t="s">
        <v>8332</v>
      </c>
      <c r="D1750" t="s">
        <v>167</v>
      </c>
      <c r="F1750">
        <v>1</v>
      </c>
      <c r="G1750">
        <v>1</v>
      </c>
      <c r="H1750" t="s">
        <v>351</v>
      </c>
      <c r="I1750">
        <v>1</v>
      </c>
      <c r="J1750">
        <v>0</v>
      </c>
    </row>
    <row r="1751" spans="1:10" x14ac:dyDescent="0.25">
      <c r="A1751" t="s">
        <v>17</v>
      </c>
      <c r="B1751" t="s">
        <v>11292</v>
      </c>
      <c r="C1751" t="s">
        <v>8333</v>
      </c>
      <c r="D1751" t="s">
        <v>37</v>
      </c>
      <c r="F1751">
        <v>1</v>
      </c>
      <c r="G1751">
        <v>1</v>
      </c>
      <c r="H1751" t="s">
        <v>3458</v>
      </c>
      <c r="I1751">
        <v>1</v>
      </c>
      <c r="J1751">
        <v>0</v>
      </c>
    </row>
    <row r="1752" spans="1:10" x14ac:dyDescent="0.25">
      <c r="A1752" t="s">
        <v>17</v>
      </c>
      <c r="B1752" t="s">
        <v>11293</v>
      </c>
      <c r="C1752" t="s">
        <v>8334</v>
      </c>
      <c r="D1752" t="s">
        <v>37</v>
      </c>
      <c r="F1752">
        <v>1</v>
      </c>
      <c r="G1752">
        <v>1</v>
      </c>
      <c r="H1752" t="s">
        <v>3458</v>
      </c>
      <c r="I1752">
        <v>1</v>
      </c>
      <c r="J1752">
        <v>0</v>
      </c>
    </row>
    <row r="1753" spans="1:10" x14ac:dyDescent="0.25">
      <c r="A1753" t="s">
        <v>17</v>
      </c>
      <c r="B1753" t="s">
        <v>11294</v>
      </c>
      <c r="C1753" t="s">
        <v>8335</v>
      </c>
      <c r="D1753" t="s">
        <v>37</v>
      </c>
      <c r="F1753">
        <v>1</v>
      </c>
      <c r="G1753">
        <v>1</v>
      </c>
      <c r="H1753" t="s">
        <v>3466</v>
      </c>
      <c r="I1753">
        <v>1</v>
      </c>
      <c r="J1753">
        <v>0</v>
      </c>
    </row>
    <row r="1754" spans="1:10" x14ac:dyDescent="0.25">
      <c r="A1754" t="s">
        <v>17</v>
      </c>
      <c r="B1754" t="s">
        <v>11295</v>
      </c>
      <c r="C1754" t="s">
        <v>8336</v>
      </c>
      <c r="D1754" t="s">
        <v>41</v>
      </c>
      <c r="F1754">
        <v>1</v>
      </c>
      <c r="G1754">
        <v>1</v>
      </c>
      <c r="H1754" t="s">
        <v>205</v>
      </c>
      <c r="I1754">
        <v>1</v>
      </c>
      <c r="J1754">
        <v>0</v>
      </c>
    </row>
    <row r="1755" spans="1:10" x14ac:dyDescent="0.25">
      <c r="A1755" t="s">
        <v>17</v>
      </c>
      <c r="B1755" t="s">
        <v>11296</v>
      </c>
      <c r="C1755" t="s">
        <v>8337</v>
      </c>
      <c r="D1755" t="s">
        <v>37</v>
      </c>
      <c r="F1755">
        <v>1</v>
      </c>
      <c r="G1755">
        <v>1</v>
      </c>
      <c r="H1755" t="s">
        <v>3469</v>
      </c>
      <c r="I1755">
        <v>1</v>
      </c>
      <c r="J1755">
        <v>0</v>
      </c>
    </row>
    <row r="1756" spans="1:10" x14ac:dyDescent="0.25">
      <c r="A1756" t="s">
        <v>17</v>
      </c>
      <c r="B1756" t="s">
        <v>11297</v>
      </c>
      <c r="C1756" t="s">
        <v>8338</v>
      </c>
      <c r="D1756" t="s">
        <v>167</v>
      </c>
      <c r="F1756">
        <v>1</v>
      </c>
      <c r="G1756">
        <v>1</v>
      </c>
      <c r="H1756" t="s">
        <v>168</v>
      </c>
      <c r="I1756">
        <v>1</v>
      </c>
      <c r="J1756">
        <v>0</v>
      </c>
    </row>
    <row r="1757" spans="1:10" x14ac:dyDescent="0.25">
      <c r="A1757" t="s">
        <v>17</v>
      </c>
      <c r="B1757" t="s">
        <v>11298</v>
      </c>
      <c r="C1757" t="s">
        <v>8339</v>
      </c>
      <c r="D1757" t="s">
        <v>41</v>
      </c>
      <c r="F1757">
        <v>1</v>
      </c>
      <c r="G1757">
        <v>1</v>
      </c>
      <c r="H1757" t="s">
        <v>212</v>
      </c>
      <c r="I1757">
        <v>1</v>
      </c>
      <c r="J1757">
        <v>0</v>
      </c>
    </row>
    <row r="1758" spans="1:10" x14ac:dyDescent="0.25">
      <c r="A1758" t="s">
        <v>17</v>
      </c>
      <c r="B1758" t="s">
        <v>11299</v>
      </c>
      <c r="C1758" t="s">
        <v>8340</v>
      </c>
      <c r="D1758" t="s">
        <v>41</v>
      </c>
      <c r="F1758">
        <v>1</v>
      </c>
      <c r="G1758">
        <v>1</v>
      </c>
      <c r="H1758" t="s">
        <v>212</v>
      </c>
      <c r="I1758">
        <v>1</v>
      </c>
      <c r="J1758">
        <v>0</v>
      </c>
    </row>
    <row r="1759" spans="1:10" x14ac:dyDescent="0.25">
      <c r="A1759" t="s">
        <v>17</v>
      </c>
      <c r="B1759" t="s">
        <v>11300</v>
      </c>
      <c r="C1759" t="s">
        <v>8341</v>
      </c>
      <c r="D1759" t="s">
        <v>157</v>
      </c>
      <c r="F1759">
        <v>1</v>
      </c>
      <c r="G1759">
        <v>1</v>
      </c>
      <c r="H1759" t="s">
        <v>217</v>
      </c>
      <c r="I1759">
        <v>1</v>
      </c>
      <c r="J1759">
        <v>0</v>
      </c>
    </row>
    <row r="1760" spans="1:10" x14ac:dyDescent="0.25">
      <c r="A1760" t="s">
        <v>17</v>
      </c>
      <c r="B1760" t="s">
        <v>11301</v>
      </c>
      <c r="C1760" t="s">
        <v>8342</v>
      </c>
      <c r="D1760" t="s">
        <v>167</v>
      </c>
      <c r="F1760">
        <v>1</v>
      </c>
      <c r="G1760">
        <v>1</v>
      </c>
      <c r="H1760" t="s">
        <v>351</v>
      </c>
      <c r="I1760">
        <v>1</v>
      </c>
      <c r="J1760">
        <v>0</v>
      </c>
    </row>
    <row r="1761" spans="1:10" x14ac:dyDescent="0.25">
      <c r="A1761" t="s">
        <v>17</v>
      </c>
      <c r="B1761" t="s">
        <v>11302</v>
      </c>
      <c r="C1761" t="s">
        <v>8343</v>
      </c>
      <c r="D1761" t="s">
        <v>157</v>
      </c>
      <c r="F1761">
        <v>1</v>
      </c>
      <c r="G1761">
        <v>1</v>
      </c>
      <c r="H1761" t="s">
        <v>217</v>
      </c>
      <c r="I1761">
        <v>1</v>
      </c>
      <c r="J1761">
        <v>0</v>
      </c>
    </row>
    <row r="1762" spans="1:10" x14ac:dyDescent="0.25">
      <c r="A1762" t="s">
        <v>17</v>
      </c>
      <c r="B1762" t="s">
        <v>11303</v>
      </c>
      <c r="C1762" t="s">
        <v>8344</v>
      </c>
      <c r="D1762" t="s">
        <v>37</v>
      </c>
      <c r="F1762">
        <v>1</v>
      </c>
      <c r="G1762">
        <v>1</v>
      </c>
      <c r="H1762" t="s">
        <v>3493</v>
      </c>
      <c r="I1762">
        <v>1</v>
      </c>
      <c r="J1762">
        <v>0</v>
      </c>
    </row>
    <row r="1763" spans="1:10" x14ac:dyDescent="0.25">
      <c r="A1763" t="s">
        <v>17</v>
      </c>
      <c r="B1763" t="s">
        <v>11304</v>
      </c>
      <c r="C1763" t="s">
        <v>8345</v>
      </c>
      <c r="D1763" t="s">
        <v>187</v>
      </c>
      <c r="F1763">
        <v>1</v>
      </c>
      <c r="G1763">
        <v>1</v>
      </c>
      <c r="H1763" t="s">
        <v>188</v>
      </c>
      <c r="I1763">
        <v>1</v>
      </c>
      <c r="J1763">
        <v>0</v>
      </c>
    </row>
    <row r="1764" spans="1:10" x14ac:dyDescent="0.25">
      <c r="A1764" t="s">
        <v>17</v>
      </c>
      <c r="B1764" t="s">
        <v>11305</v>
      </c>
      <c r="C1764" t="s">
        <v>8346</v>
      </c>
      <c r="D1764" t="s">
        <v>187</v>
      </c>
      <c r="F1764">
        <v>1</v>
      </c>
      <c r="G1764">
        <v>1</v>
      </c>
      <c r="H1764" t="s">
        <v>188</v>
      </c>
      <c r="I1764">
        <v>1</v>
      </c>
      <c r="J1764">
        <v>0</v>
      </c>
    </row>
    <row r="1765" spans="1:10" x14ac:dyDescent="0.25">
      <c r="A1765" t="s">
        <v>17</v>
      </c>
      <c r="B1765" t="s">
        <v>11306</v>
      </c>
      <c r="C1765" t="s">
        <v>8347</v>
      </c>
      <c r="D1765" t="s">
        <v>187</v>
      </c>
      <c r="F1765">
        <v>1</v>
      </c>
      <c r="G1765">
        <v>1</v>
      </c>
      <c r="H1765" t="s">
        <v>188</v>
      </c>
      <c r="I1765">
        <v>1</v>
      </c>
      <c r="J1765">
        <v>0</v>
      </c>
    </row>
    <row r="1766" spans="1:10" x14ac:dyDescent="0.25">
      <c r="A1766" t="s">
        <v>17</v>
      </c>
      <c r="B1766" t="s">
        <v>11307</v>
      </c>
      <c r="C1766" t="s">
        <v>8348</v>
      </c>
      <c r="D1766" t="s">
        <v>187</v>
      </c>
      <c r="F1766">
        <v>1</v>
      </c>
      <c r="G1766">
        <v>1</v>
      </c>
      <c r="H1766" t="s">
        <v>188</v>
      </c>
      <c r="I1766">
        <v>1</v>
      </c>
      <c r="J1766">
        <v>0</v>
      </c>
    </row>
    <row r="1767" spans="1:10" x14ac:dyDescent="0.25">
      <c r="A1767" t="s">
        <v>17</v>
      </c>
      <c r="B1767" t="s">
        <v>11308</v>
      </c>
      <c r="C1767" t="s">
        <v>8349</v>
      </c>
      <c r="D1767" t="s">
        <v>187</v>
      </c>
      <c r="F1767">
        <v>1</v>
      </c>
      <c r="G1767">
        <v>1</v>
      </c>
      <c r="H1767" t="s">
        <v>188</v>
      </c>
      <c r="I1767">
        <v>1</v>
      </c>
      <c r="J1767">
        <v>0</v>
      </c>
    </row>
    <row r="1768" spans="1:10" x14ac:dyDescent="0.25">
      <c r="A1768" t="s">
        <v>17</v>
      </c>
      <c r="B1768" t="s">
        <v>11309</v>
      </c>
      <c r="C1768" t="s">
        <v>8350</v>
      </c>
      <c r="D1768" t="s">
        <v>187</v>
      </c>
      <c r="F1768">
        <v>1</v>
      </c>
      <c r="G1768">
        <v>1</v>
      </c>
      <c r="H1768" t="s">
        <v>188</v>
      </c>
      <c r="I1768">
        <v>1</v>
      </c>
      <c r="J1768">
        <v>0</v>
      </c>
    </row>
    <row r="1769" spans="1:10" x14ac:dyDescent="0.25">
      <c r="A1769" t="s">
        <v>17</v>
      </c>
      <c r="B1769" t="s">
        <v>11310</v>
      </c>
      <c r="C1769" t="s">
        <v>8351</v>
      </c>
      <c r="D1769" t="s">
        <v>187</v>
      </c>
      <c r="F1769">
        <v>1</v>
      </c>
      <c r="G1769">
        <v>1</v>
      </c>
      <c r="H1769" t="s">
        <v>188</v>
      </c>
      <c r="I1769">
        <v>1</v>
      </c>
      <c r="J1769">
        <v>0</v>
      </c>
    </row>
    <row r="1770" spans="1:10" x14ac:dyDescent="0.25">
      <c r="A1770" t="s">
        <v>17</v>
      </c>
      <c r="B1770" t="s">
        <v>11311</v>
      </c>
      <c r="C1770" t="s">
        <v>8352</v>
      </c>
      <c r="D1770" t="s">
        <v>41</v>
      </c>
      <c r="F1770">
        <v>1</v>
      </c>
      <c r="G1770">
        <v>1</v>
      </c>
      <c r="H1770" t="s">
        <v>3506</v>
      </c>
      <c r="I1770">
        <v>1</v>
      </c>
      <c r="J1770">
        <v>0</v>
      </c>
    </row>
    <row r="1771" spans="1:10" x14ac:dyDescent="0.25">
      <c r="A1771" t="s">
        <v>17</v>
      </c>
      <c r="B1771" t="s">
        <v>11312</v>
      </c>
      <c r="C1771" t="s">
        <v>8353</v>
      </c>
      <c r="D1771" t="s">
        <v>187</v>
      </c>
      <c r="F1771">
        <v>1</v>
      </c>
      <c r="G1771">
        <v>1</v>
      </c>
      <c r="H1771" t="s">
        <v>188</v>
      </c>
      <c r="I1771">
        <v>1</v>
      </c>
      <c r="J1771">
        <v>0</v>
      </c>
    </row>
    <row r="1772" spans="1:10" x14ac:dyDescent="0.25">
      <c r="A1772" t="s">
        <v>17</v>
      </c>
      <c r="B1772" t="s">
        <v>11313</v>
      </c>
      <c r="C1772" t="s">
        <v>8354</v>
      </c>
      <c r="D1772" t="s">
        <v>37</v>
      </c>
      <c r="F1772">
        <v>1</v>
      </c>
      <c r="G1772">
        <v>1</v>
      </c>
      <c r="H1772" t="s">
        <v>38</v>
      </c>
      <c r="I1772">
        <v>1</v>
      </c>
      <c r="J1772">
        <v>0</v>
      </c>
    </row>
    <row r="1773" spans="1:10" x14ac:dyDescent="0.25">
      <c r="A1773" t="s">
        <v>17</v>
      </c>
      <c r="B1773" t="s">
        <v>11314</v>
      </c>
      <c r="C1773" t="s">
        <v>8355</v>
      </c>
      <c r="D1773" t="s">
        <v>167</v>
      </c>
      <c r="F1773">
        <v>1</v>
      </c>
      <c r="G1773">
        <v>1</v>
      </c>
      <c r="H1773" t="s">
        <v>168</v>
      </c>
      <c r="I1773">
        <v>1</v>
      </c>
      <c r="J1773">
        <v>0</v>
      </c>
    </row>
    <row r="1774" spans="1:10" x14ac:dyDescent="0.25">
      <c r="A1774" t="s">
        <v>17</v>
      </c>
      <c r="B1774" t="s">
        <v>11315</v>
      </c>
      <c r="C1774" t="s">
        <v>8356</v>
      </c>
      <c r="D1774" t="s">
        <v>37</v>
      </c>
      <c r="F1774">
        <v>1</v>
      </c>
      <c r="G1774">
        <v>1</v>
      </c>
      <c r="H1774" t="s">
        <v>3521</v>
      </c>
      <c r="I1774">
        <v>1</v>
      </c>
      <c r="J1774">
        <v>0</v>
      </c>
    </row>
    <row r="1775" spans="1:10" x14ac:dyDescent="0.25">
      <c r="A1775" t="s">
        <v>17</v>
      </c>
      <c r="B1775" t="s">
        <v>11316</v>
      </c>
      <c r="C1775" t="s">
        <v>8357</v>
      </c>
      <c r="D1775" t="s">
        <v>187</v>
      </c>
      <c r="F1775">
        <v>1</v>
      </c>
      <c r="G1775">
        <v>1</v>
      </c>
      <c r="H1775" t="s">
        <v>676</v>
      </c>
      <c r="I1775">
        <v>1</v>
      </c>
      <c r="J1775">
        <v>0</v>
      </c>
    </row>
    <row r="1776" spans="1:10" x14ac:dyDescent="0.25">
      <c r="A1776" t="s">
        <v>17</v>
      </c>
      <c r="B1776" t="s">
        <v>11317</v>
      </c>
      <c r="C1776" t="s">
        <v>8358</v>
      </c>
      <c r="D1776" t="s">
        <v>167</v>
      </c>
      <c r="F1776">
        <v>1</v>
      </c>
      <c r="G1776">
        <v>1</v>
      </c>
      <c r="H1776" t="s">
        <v>168</v>
      </c>
      <c r="I1776">
        <v>1</v>
      </c>
      <c r="J1776">
        <v>0</v>
      </c>
    </row>
    <row r="1777" spans="1:12" x14ac:dyDescent="0.25">
      <c r="A1777" t="s">
        <v>17</v>
      </c>
      <c r="B1777" t="s">
        <v>11318</v>
      </c>
      <c r="C1777" t="s">
        <v>8359</v>
      </c>
      <c r="D1777" t="s">
        <v>37</v>
      </c>
      <c r="F1777">
        <v>1</v>
      </c>
      <c r="G1777">
        <v>1</v>
      </c>
      <c r="H1777" t="s">
        <v>3529</v>
      </c>
      <c r="I1777">
        <v>1</v>
      </c>
      <c r="J1777">
        <v>0</v>
      </c>
    </row>
    <row r="1778" spans="1:12" x14ac:dyDescent="0.25">
      <c r="A1778" t="s">
        <v>17</v>
      </c>
      <c r="B1778" t="s">
        <v>11319</v>
      </c>
      <c r="C1778" t="s">
        <v>8360</v>
      </c>
      <c r="D1778" t="s">
        <v>37</v>
      </c>
      <c r="F1778">
        <v>1</v>
      </c>
      <c r="G1778">
        <v>1</v>
      </c>
      <c r="H1778" t="s">
        <v>3531</v>
      </c>
      <c r="I1778">
        <v>1</v>
      </c>
      <c r="J1778">
        <v>0</v>
      </c>
    </row>
    <row r="1779" spans="1:12" x14ac:dyDescent="0.25">
      <c r="A1779" t="s">
        <v>17</v>
      </c>
      <c r="B1779" t="s">
        <v>11320</v>
      </c>
      <c r="C1779" t="s">
        <v>8361</v>
      </c>
      <c r="D1779" t="s">
        <v>41</v>
      </c>
      <c r="F1779">
        <v>1</v>
      </c>
      <c r="G1779">
        <v>1</v>
      </c>
      <c r="H1779" t="s">
        <v>47</v>
      </c>
      <c r="I1779">
        <v>1</v>
      </c>
      <c r="J1779">
        <v>0</v>
      </c>
    </row>
    <row r="1780" spans="1:12" x14ac:dyDescent="0.25">
      <c r="A1780" t="s">
        <v>17</v>
      </c>
      <c r="B1780" t="s">
        <v>11321</v>
      </c>
      <c r="C1780" t="s">
        <v>8362</v>
      </c>
      <c r="D1780" t="s">
        <v>41</v>
      </c>
      <c r="F1780">
        <v>1</v>
      </c>
      <c r="G1780">
        <v>1</v>
      </c>
      <c r="H1780" t="s">
        <v>47</v>
      </c>
      <c r="I1780">
        <v>1</v>
      </c>
      <c r="J1780">
        <v>0</v>
      </c>
    </row>
    <row r="1781" spans="1:12" x14ac:dyDescent="0.25">
      <c r="A1781" t="s">
        <v>17</v>
      </c>
      <c r="B1781" t="s">
        <v>11322</v>
      </c>
      <c r="C1781" t="s">
        <v>8363</v>
      </c>
      <c r="D1781" t="s">
        <v>37</v>
      </c>
      <c r="F1781">
        <v>1</v>
      </c>
      <c r="G1781">
        <v>1</v>
      </c>
      <c r="H1781" t="s">
        <v>3531</v>
      </c>
      <c r="I1781">
        <v>1</v>
      </c>
      <c r="J1781">
        <v>0</v>
      </c>
    </row>
    <row r="1782" spans="1:12" x14ac:dyDescent="0.25">
      <c r="A1782" t="s">
        <v>17</v>
      </c>
      <c r="B1782" t="s">
        <v>11323</v>
      </c>
      <c r="C1782" t="s">
        <v>8364</v>
      </c>
      <c r="D1782" t="s">
        <v>41</v>
      </c>
      <c r="F1782">
        <v>1</v>
      </c>
      <c r="G1782">
        <v>1</v>
      </c>
      <c r="H1782" t="s">
        <v>47</v>
      </c>
      <c r="I1782">
        <v>1</v>
      </c>
      <c r="J1782">
        <v>0</v>
      </c>
    </row>
    <row r="1783" spans="1:12" x14ac:dyDescent="0.25">
      <c r="A1783" t="s">
        <v>17</v>
      </c>
      <c r="B1783" t="s">
        <v>11324</v>
      </c>
      <c r="C1783" t="s">
        <v>8365</v>
      </c>
      <c r="D1783" t="s">
        <v>41</v>
      </c>
      <c r="F1783">
        <v>1</v>
      </c>
      <c r="G1783">
        <v>1</v>
      </c>
      <c r="H1783" t="s">
        <v>47</v>
      </c>
      <c r="I1783">
        <v>1</v>
      </c>
      <c r="J1783">
        <v>0</v>
      </c>
    </row>
    <row r="1784" spans="1:12" x14ac:dyDescent="0.25">
      <c r="A1784" t="s">
        <v>17</v>
      </c>
      <c r="B1784" t="s">
        <v>11325</v>
      </c>
      <c r="C1784" t="s">
        <v>8366</v>
      </c>
      <c r="D1784" t="s">
        <v>41</v>
      </c>
      <c r="F1784">
        <v>1</v>
      </c>
      <c r="G1784">
        <v>1</v>
      </c>
      <c r="H1784" t="s">
        <v>212</v>
      </c>
      <c r="I1784">
        <v>1</v>
      </c>
      <c r="J1784">
        <v>0</v>
      </c>
    </row>
    <row r="1785" spans="1:12" x14ac:dyDescent="0.25">
      <c r="A1785" t="s">
        <v>17</v>
      </c>
      <c r="B1785" t="s">
        <v>11326</v>
      </c>
      <c r="C1785" t="s">
        <v>8367</v>
      </c>
      <c r="D1785" t="s">
        <v>41</v>
      </c>
      <c r="F1785">
        <v>1</v>
      </c>
      <c r="G1785">
        <v>1</v>
      </c>
      <c r="H1785" t="s">
        <v>583</v>
      </c>
      <c r="I1785">
        <v>1</v>
      </c>
      <c r="J1785">
        <v>0</v>
      </c>
    </row>
    <row r="1786" spans="1:12" x14ac:dyDescent="0.25">
      <c r="A1786" t="s">
        <v>17</v>
      </c>
      <c r="B1786" t="s">
        <v>11327</v>
      </c>
      <c r="C1786" t="s">
        <v>8368</v>
      </c>
      <c r="D1786" t="s">
        <v>37</v>
      </c>
      <c r="F1786">
        <v>1</v>
      </c>
      <c r="G1786">
        <v>1</v>
      </c>
      <c r="H1786" t="s">
        <v>3531</v>
      </c>
      <c r="I1786">
        <v>1</v>
      </c>
      <c r="J1786">
        <v>0</v>
      </c>
    </row>
    <row r="1787" spans="1:12" x14ac:dyDescent="0.25">
      <c r="A1787" t="s">
        <v>17</v>
      </c>
      <c r="B1787" t="s">
        <v>11328</v>
      </c>
      <c r="C1787" t="s">
        <v>8369</v>
      </c>
      <c r="D1787" t="s">
        <v>37</v>
      </c>
      <c r="F1787">
        <v>1</v>
      </c>
      <c r="G1787">
        <v>1</v>
      </c>
      <c r="H1787" t="s">
        <v>69</v>
      </c>
      <c r="I1787">
        <v>1</v>
      </c>
      <c r="J1787">
        <v>0</v>
      </c>
    </row>
    <row r="1788" spans="1:12" x14ac:dyDescent="0.25">
      <c r="A1788" t="s">
        <v>17</v>
      </c>
      <c r="B1788" t="s">
        <v>11329</v>
      </c>
      <c r="C1788" t="s">
        <v>8370</v>
      </c>
      <c r="D1788" t="s">
        <v>157</v>
      </c>
      <c r="F1788">
        <v>1</v>
      </c>
      <c r="G1788">
        <v>1</v>
      </c>
      <c r="H1788" t="s">
        <v>1693</v>
      </c>
      <c r="I1788">
        <v>1</v>
      </c>
      <c r="J1788">
        <v>0</v>
      </c>
    </row>
    <row r="1789" spans="1:12" x14ac:dyDescent="0.25">
      <c r="A1789" t="s">
        <v>17</v>
      </c>
      <c r="B1789" t="s">
        <v>11330</v>
      </c>
      <c r="C1789" t="s">
        <v>8371</v>
      </c>
      <c r="D1789" t="s">
        <v>37</v>
      </c>
      <c r="F1789">
        <v>1</v>
      </c>
      <c r="G1789">
        <v>1</v>
      </c>
      <c r="H1789" t="s">
        <v>3544</v>
      </c>
      <c r="I1789">
        <v>1</v>
      </c>
      <c r="J1789">
        <v>0</v>
      </c>
    </row>
    <row r="1790" spans="1:12" x14ac:dyDescent="0.25">
      <c r="A1790" t="s">
        <v>17</v>
      </c>
      <c r="B1790" t="s">
        <v>11331</v>
      </c>
      <c r="C1790" t="s">
        <v>8372</v>
      </c>
      <c r="D1790" t="s">
        <v>37</v>
      </c>
      <c r="F1790">
        <v>1</v>
      </c>
      <c r="G1790">
        <v>1</v>
      </c>
      <c r="H1790" t="s">
        <v>69</v>
      </c>
      <c r="I1790">
        <v>1</v>
      </c>
      <c r="J1790">
        <v>0</v>
      </c>
    </row>
    <row r="1791" spans="1:12" x14ac:dyDescent="0.25">
      <c r="A1791" t="s">
        <v>17</v>
      </c>
      <c r="B1791" t="s">
        <v>11332</v>
      </c>
      <c r="C1791" t="s">
        <v>8373</v>
      </c>
      <c r="D1791" t="s">
        <v>157</v>
      </c>
      <c r="F1791">
        <v>1</v>
      </c>
      <c r="G1791">
        <v>1</v>
      </c>
      <c r="H1791" t="s">
        <v>1693</v>
      </c>
      <c r="I1791">
        <v>1</v>
      </c>
      <c r="J1791">
        <v>0</v>
      </c>
      <c r="L1791" s="1"/>
    </row>
    <row r="1792" spans="1:12" x14ac:dyDescent="0.25">
      <c r="A1792" t="s">
        <v>17</v>
      </c>
      <c r="B1792" t="s">
        <v>11333</v>
      </c>
      <c r="C1792" t="s">
        <v>8374</v>
      </c>
      <c r="D1792" t="s">
        <v>19</v>
      </c>
      <c r="F1792">
        <v>1</v>
      </c>
      <c r="G1792">
        <v>1</v>
      </c>
      <c r="H1792" t="s">
        <v>26</v>
      </c>
      <c r="I1792">
        <v>1</v>
      </c>
      <c r="J1792">
        <v>0</v>
      </c>
    </row>
    <row r="1793" spans="1:10" x14ac:dyDescent="0.25">
      <c r="A1793" t="s">
        <v>17</v>
      </c>
      <c r="B1793" t="s">
        <v>11334</v>
      </c>
      <c r="C1793" t="s">
        <v>8375</v>
      </c>
      <c r="D1793" t="s">
        <v>41</v>
      </c>
      <c r="F1793">
        <v>1</v>
      </c>
      <c r="G1793">
        <v>1</v>
      </c>
      <c r="H1793" t="s">
        <v>45</v>
      </c>
      <c r="I1793">
        <v>1</v>
      </c>
      <c r="J1793">
        <v>0</v>
      </c>
    </row>
    <row r="1794" spans="1:10" x14ac:dyDescent="0.25">
      <c r="A1794" t="s">
        <v>17</v>
      </c>
      <c r="B1794" t="s">
        <v>11335</v>
      </c>
      <c r="C1794" t="s">
        <v>8376</v>
      </c>
      <c r="D1794" t="s">
        <v>37</v>
      </c>
      <c r="F1794">
        <v>1</v>
      </c>
      <c r="G1794">
        <v>1</v>
      </c>
      <c r="H1794" t="s">
        <v>38</v>
      </c>
      <c r="I1794">
        <v>1</v>
      </c>
      <c r="J1794">
        <v>0</v>
      </c>
    </row>
    <row r="1795" spans="1:10" x14ac:dyDescent="0.25">
      <c r="A1795" t="s">
        <v>17</v>
      </c>
      <c r="B1795" t="s">
        <v>11336</v>
      </c>
      <c r="C1795" t="s">
        <v>8377</v>
      </c>
      <c r="D1795" t="s">
        <v>41</v>
      </c>
      <c r="F1795">
        <v>1</v>
      </c>
      <c r="G1795">
        <v>1</v>
      </c>
      <c r="H1795" t="s">
        <v>661</v>
      </c>
      <c r="I1795">
        <v>1</v>
      </c>
      <c r="J1795">
        <v>0</v>
      </c>
    </row>
    <row r="1796" spans="1:10" x14ac:dyDescent="0.25">
      <c r="A1796" t="s">
        <v>17</v>
      </c>
      <c r="B1796" t="s">
        <v>11337</v>
      </c>
      <c r="C1796" t="s">
        <v>8378</v>
      </c>
      <c r="D1796" t="s">
        <v>19</v>
      </c>
      <c r="F1796">
        <v>1</v>
      </c>
      <c r="G1796">
        <v>1</v>
      </c>
      <c r="H1796" t="s">
        <v>20</v>
      </c>
      <c r="I1796">
        <v>1</v>
      </c>
      <c r="J1796">
        <v>0</v>
      </c>
    </row>
    <row r="1797" spans="1:10" x14ac:dyDescent="0.25">
      <c r="A1797" t="s">
        <v>17</v>
      </c>
      <c r="B1797" t="s">
        <v>11338</v>
      </c>
      <c r="C1797" t="s">
        <v>8379</v>
      </c>
      <c r="D1797" t="s">
        <v>37</v>
      </c>
      <c r="F1797">
        <v>1</v>
      </c>
      <c r="G1797">
        <v>1</v>
      </c>
      <c r="H1797" t="s">
        <v>3531</v>
      </c>
      <c r="I1797">
        <v>1</v>
      </c>
      <c r="J1797">
        <v>0</v>
      </c>
    </row>
    <row r="1798" spans="1:10" x14ac:dyDescent="0.25">
      <c r="A1798" t="s">
        <v>17</v>
      </c>
      <c r="B1798" t="s">
        <v>11339</v>
      </c>
      <c r="C1798" t="s">
        <v>8380</v>
      </c>
      <c r="D1798" t="s">
        <v>157</v>
      </c>
      <c r="F1798">
        <v>1</v>
      </c>
      <c r="G1798">
        <v>1</v>
      </c>
      <c r="H1798" t="s">
        <v>595</v>
      </c>
      <c r="I1798">
        <v>1</v>
      </c>
      <c r="J1798">
        <v>0</v>
      </c>
    </row>
    <row r="1799" spans="1:10" x14ac:dyDescent="0.25">
      <c r="A1799" t="s">
        <v>17</v>
      </c>
      <c r="B1799" t="s">
        <v>11340</v>
      </c>
      <c r="C1799" t="s">
        <v>8381</v>
      </c>
      <c r="D1799" t="s">
        <v>187</v>
      </c>
      <c r="F1799">
        <v>1</v>
      </c>
      <c r="G1799">
        <v>1</v>
      </c>
      <c r="H1799" t="s">
        <v>188</v>
      </c>
      <c r="I1799">
        <v>1</v>
      </c>
      <c r="J1799">
        <v>0</v>
      </c>
    </row>
    <row r="1800" spans="1:10" x14ac:dyDescent="0.25">
      <c r="A1800" t="s">
        <v>17</v>
      </c>
      <c r="B1800" t="s">
        <v>11341</v>
      </c>
      <c r="C1800" t="s">
        <v>8382</v>
      </c>
      <c r="D1800" t="s">
        <v>157</v>
      </c>
      <c r="F1800">
        <v>1</v>
      </c>
      <c r="G1800">
        <v>1</v>
      </c>
      <c r="H1800" t="s">
        <v>3569</v>
      </c>
      <c r="I1800">
        <v>1</v>
      </c>
      <c r="J1800">
        <v>0</v>
      </c>
    </row>
    <row r="1801" spans="1:10" x14ac:dyDescent="0.25">
      <c r="A1801" t="s">
        <v>17</v>
      </c>
      <c r="B1801" t="s">
        <v>11342</v>
      </c>
      <c r="C1801" t="s">
        <v>8383</v>
      </c>
      <c r="D1801" t="s">
        <v>37</v>
      </c>
      <c r="F1801">
        <v>1</v>
      </c>
      <c r="G1801">
        <v>1</v>
      </c>
      <c r="H1801" t="s">
        <v>3571</v>
      </c>
      <c r="I1801">
        <v>1</v>
      </c>
      <c r="J1801">
        <v>0</v>
      </c>
    </row>
    <row r="1802" spans="1:10" x14ac:dyDescent="0.25">
      <c r="A1802" t="s">
        <v>17</v>
      </c>
      <c r="B1802" t="s">
        <v>11343</v>
      </c>
      <c r="C1802" t="s">
        <v>8384</v>
      </c>
      <c r="D1802" t="s">
        <v>37</v>
      </c>
      <c r="F1802">
        <v>1</v>
      </c>
      <c r="G1802">
        <v>1</v>
      </c>
      <c r="H1802" t="s">
        <v>69</v>
      </c>
      <c r="I1802">
        <v>1</v>
      </c>
      <c r="J1802">
        <v>0</v>
      </c>
    </row>
    <row r="1803" spans="1:10" x14ac:dyDescent="0.25">
      <c r="A1803" t="s">
        <v>17</v>
      </c>
      <c r="B1803" t="s">
        <v>11344</v>
      </c>
      <c r="C1803" t="s">
        <v>8385</v>
      </c>
      <c r="D1803" t="s">
        <v>37</v>
      </c>
      <c r="F1803">
        <v>1</v>
      </c>
      <c r="G1803">
        <v>1</v>
      </c>
      <c r="H1803" t="s">
        <v>3531</v>
      </c>
      <c r="I1803">
        <v>1</v>
      </c>
      <c r="J1803">
        <v>0</v>
      </c>
    </row>
    <row r="1804" spans="1:10" x14ac:dyDescent="0.25">
      <c r="A1804" t="s">
        <v>17</v>
      </c>
      <c r="B1804" t="s">
        <v>11345</v>
      </c>
      <c r="C1804" t="s">
        <v>8386</v>
      </c>
      <c r="D1804" t="s">
        <v>157</v>
      </c>
      <c r="F1804">
        <v>1</v>
      </c>
      <c r="G1804">
        <v>1</v>
      </c>
      <c r="H1804" t="s">
        <v>595</v>
      </c>
      <c r="I1804">
        <v>1</v>
      </c>
      <c r="J1804">
        <v>0</v>
      </c>
    </row>
    <row r="1805" spans="1:10" x14ac:dyDescent="0.25">
      <c r="A1805" t="s">
        <v>17</v>
      </c>
      <c r="B1805" t="s">
        <v>11346</v>
      </c>
      <c r="C1805" t="s">
        <v>8387</v>
      </c>
      <c r="D1805" t="s">
        <v>19</v>
      </c>
      <c r="F1805">
        <v>1</v>
      </c>
      <c r="G1805">
        <v>1</v>
      </c>
      <c r="H1805" t="s">
        <v>20</v>
      </c>
      <c r="I1805">
        <v>1</v>
      </c>
      <c r="J1805">
        <v>0</v>
      </c>
    </row>
    <row r="1806" spans="1:10" x14ac:dyDescent="0.25">
      <c r="A1806" t="s">
        <v>17</v>
      </c>
      <c r="B1806" t="s">
        <v>11347</v>
      </c>
      <c r="C1806" t="s">
        <v>8388</v>
      </c>
      <c r="D1806" t="s">
        <v>19</v>
      </c>
      <c r="F1806">
        <v>1</v>
      </c>
      <c r="G1806">
        <v>1</v>
      </c>
      <c r="H1806" t="s">
        <v>20</v>
      </c>
      <c r="I1806">
        <v>1</v>
      </c>
      <c r="J1806">
        <v>0</v>
      </c>
    </row>
    <row r="1807" spans="1:10" x14ac:dyDescent="0.25">
      <c r="A1807" t="s">
        <v>17</v>
      </c>
      <c r="B1807" t="s">
        <v>11348</v>
      </c>
      <c r="C1807" t="s">
        <v>8389</v>
      </c>
      <c r="D1807" t="s">
        <v>19</v>
      </c>
      <c r="F1807">
        <v>1</v>
      </c>
      <c r="G1807">
        <v>1</v>
      </c>
      <c r="H1807" t="s">
        <v>20</v>
      </c>
      <c r="I1807">
        <v>1</v>
      </c>
      <c r="J1807">
        <v>0</v>
      </c>
    </row>
    <row r="1808" spans="1:10" x14ac:dyDescent="0.25">
      <c r="A1808" t="s">
        <v>17</v>
      </c>
      <c r="B1808" t="s">
        <v>11349</v>
      </c>
      <c r="C1808" t="s">
        <v>8390</v>
      </c>
      <c r="D1808" t="s">
        <v>19</v>
      </c>
      <c r="F1808">
        <v>1</v>
      </c>
      <c r="G1808">
        <v>1</v>
      </c>
      <c r="H1808" t="s">
        <v>20</v>
      </c>
      <c r="I1808">
        <v>1</v>
      </c>
      <c r="J1808">
        <v>0</v>
      </c>
    </row>
    <row r="1809" spans="1:10" x14ac:dyDescent="0.25">
      <c r="A1809" t="s">
        <v>17</v>
      </c>
      <c r="B1809" t="s">
        <v>11350</v>
      </c>
      <c r="C1809" t="s">
        <v>8391</v>
      </c>
      <c r="D1809" t="s">
        <v>37</v>
      </c>
      <c r="F1809">
        <v>1</v>
      </c>
      <c r="G1809">
        <v>1</v>
      </c>
      <c r="H1809" t="s">
        <v>38</v>
      </c>
      <c r="I1809">
        <v>1</v>
      </c>
      <c r="J1809">
        <v>0</v>
      </c>
    </row>
    <row r="1810" spans="1:10" x14ac:dyDescent="0.25">
      <c r="A1810" t="s">
        <v>17</v>
      </c>
      <c r="B1810" t="s">
        <v>11351</v>
      </c>
      <c r="C1810" t="s">
        <v>8392</v>
      </c>
      <c r="D1810" t="s">
        <v>37</v>
      </c>
      <c r="F1810">
        <v>1</v>
      </c>
      <c r="G1810">
        <v>1</v>
      </c>
      <c r="H1810" t="s">
        <v>38</v>
      </c>
      <c r="I1810">
        <v>1</v>
      </c>
      <c r="J1810">
        <v>0</v>
      </c>
    </row>
    <row r="1811" spans="1:10" x14ac:dyDescent="0.25">
      <c r="A1811" t="s">
        <v>17</v>
      </c>
      <c r="B1811" t="s">
        <v>11352</v>
      </c>
      <c r="C1811" t="s">
        <v>8393</v>
      </c>
      <c r="D1811" t="s">
        <v>19</v>
      </c>
      <c r="F1811">
        <v>1</v>
      </c>
      <c r="G1811">
        <v>1</v>
      </c>
      <c r="H1811" t="s">
        <v>20</v>
      </c>
      <c r="I1811">
        <v>1</v>
      </c>
      <c r="J1811">
        <v>0</v>
      </c>
    </row>
    <row r="1812" spans="1:10" x14ac:dyDescent="0.25">
      <c r="A1812" t="s">
        <v>17</v>
      </c>
      <c r="B1812" t="s">
        <v>11353</v>
      </c>
      <c r="C1812" t="s">
        <v>8394</v>
      </c>
      <c r="D1812" t="s">
        <v>167</v>
      </c>
      <c r="F1812">
        <v>1</v>
      </c>
      <c r="G1812">
        <v>1</v>
      </c>
      <c r="H1812" t="s">
        <v>168</v>
      </c>
      <c r="I1812">
        <v>1</v>
      </c>
      <c r="J1812">
        <v>0</v>
      </c>
    </row>
    <row r="1813" spans="1:10" x14ac:dyDescent="0.25">
      <c r="A1813" t="s">
        <v>17</v>
      </c>
      <c r="B1813" t="s">
        <v>11354</v>
      </c>
      <c r="C1813" t="s">
        <v>8395</v>
      </c>
      <c r="D1813" t="s">
        <v>157</v>
      </c>
      <c r="F1813">
        <v>1</v>
      </c>
      <c r="G1813">
        <v>1</v>
      </c>
      <c r="H1813" t="s">
        <v>172</v>
      </c>
      <c r="I1813">
        <v>1</v>
      </c>
      <c r="J1813">
        <v>0</v>
      </c>
    </row>
    <row r="1814" spans="1:10" x14ac:dyDescent="0.25">
      <c r="A1814" t="s">
        <v>17</v>
      </c>
      <c r="B1814" t="s">
        <v>11355</v>
      </c>
      <c r="C1814" t="s">
        <v>8396</v>
      </c>
      <c r="D1814" t="s">
        <v>41</v>
      </c>
      <c r="F1814">
        <v>1</v>
      </c>
      <c r="G1814">
        <v>1</v>
      </c>
      <c r="H1814" t="s">
        <v>304</v>
      </c>
      <c r="I1814">
        <v>1</v>
      </c>
      <c r="J1814">
        <v>0</v>
      </c>
    </row>
    <row r="1815" spans="1:10" x14ac:dyDescent="0.25">
      <c r="A1815" t="s">
        <v>17</v>
      </c>
      <c r="B1815" t="s">
        <v>11356</v>
      </c>
      <c r="C1815" t="s">
        <v>8397</v>
      </c>
      <c r="D1815" t="s">
        <v>37</v>
      </c>
      <c r="F1815">
        <v>1</v>
      </c>
      <c r="G1815">
        <v>1</v>
      </c>
      <c r="H1815" t="s">
        <v>3649</v>
      </c>
      <c r="I1815">
        <v>1</v>
      </c>
      <c r="J1815">
        <v>0</v>
      </c>
    </row>
    <row r="1816" spans="1:10" x14ac:dyDescent="0.25">
      <c r="A1816" t="s">
        <v>17</v>
      </c>
      <c r="B1816" t="s">
        <v>11357</v>
      </c>
      <c r="C1816" t="s">
        <v>8398</v>
      </c>
      <c r="D1816" t="s">
        <v>41</v>
      </c>
      <c r="F1816">
        <v>1</v>
      </c>
      <c r="G1816">
        <v>1</v>
      </c>
      <c r="H1816" t="s">
        <v>201</v>
      </c>
      <c r="I1816">
        <v>1</v>
      </c>
      <c r="J1816">
        <v>0</v>
      </c>
    </row>
    <row r="1817" spans="1:10" x14ac:dyDescent="0.25">
      <c r="A1817" t="s">
        <v>17</v>
      </c>
      <c r="B1817" t="s">
        <v>11358</v>
      </c>
      <c r="C1817" t="s">
        <v>8399</v>
      </c>
      <c r="D1817" t="s">
        <v>187</v>
      </c>
      <c r="F1817">
        <v>1</v>
      </c>
      <c r="G1817">
        <v>1</v>
      </c>
      <c r="H1817" t="s">
        <v>188</v>
      </c>
      <c r="I1817">
        <v>1</v>
      </c>
      <c r="J1817">
        <v>0</v>
      </c>
    </row>
    <row r="1818" spans="1:10" x14ac:dyDescent="0.25">
      <c r="A1818" t="s">
        <v>17</v>
      </c>
      <c r="B1818" t="s">
        <v>11359</v>
      </c>
      <c r="C1818" t="s">
        <v>8400</v>
      </c>
      <c r="D1818" t="s">
        <v>187</v>
      </c>
      <c r="F1818">
        <v>1</v>
      </c>
      <c r="G1818">
        <v>1</v>
      </c>
      <c r="H1818" t="s">
        <v>188</v>
      </c>
      <c r="I1818">
        <v>1</v>
      </c>
      <c r="J1818">
        <v>0</v>
      </c>
    </row>
    <row r="1819" spans="1:10" x14ac:dyDescent="0.25">
      <c r="A1819" t="s">
        <v>17</v>
      </c>
      <c r="B1819" t="s">
        <v>11360</v>
      </c>
      <c r="C1819" t="s">
        <v>8401</v>
      </c>
      <c r="D1819" t="s">
        <v>19</v>
      </c>
      <c r="F1819">
        <v>1</v>
      </c>
      <c r="G1819">
        <v>1</v>
      </c>
      <c r="H1819" t="s">
        <v>24</v>
      </c>
      <c r="I1819">
        <v>1</v>
      </c>
      <c r="J1819">
        <v>0</v>
      </c>
    </row>
    <row r="1820" spans="1:10" x14ac:dyDescent="0.25">
      <c r="A1820" t="s">
        <v>17</v>
      </c>
      <c r="B1820" t="s">
        <v>11361</v>
      </c>
      <c r="C1820" t="s">
        <v>8402</v>
      </c>
      <c r="D1820" t="s">
        <v>19</v>
      </c>
      <c r="F1820">
        <v>1</v>
      </c>
      <c r="G1820">
        <v>1</v>
      </c>
      <c r="H1820" t="s">
        <v>20</v>
      </c>
      <c r="I1820">
        <v>1</v>
      </c>
      <c r="J1820">
        <v>0</v>
      </c>
    </row>
    <row r="1821" spans="1:10" x14ac:dyDescent="0.25">
      <c r="A1821" t="s">
        <v>17</v>
      </c>
      <c r="B1821" t="s">
        <v>11362</v>
      </c>
      <c r="C1821" t="s">
        <v>8403</v>
      </c>
      <c r="D1821" t="s">
        <v>41</v>
      </c>
      <c r="F1821">
        <v>1</v>
      </c>
      <c r="G1821">
        <v>1</v>
      </c>
      <c r="H1821" t="s">
        <v>547</v>
      </c>
      <c r="I1821">
        <v>1</v>
      </c>
      <c r="J1821">
        <v>0</v>
      </c>
    </row>
    <row r="1822" spans="1:10" x14ac:dyDescent="0.25">
      <c r="A1822" t="s">
        <v>17</v>
      </c>
      <c r="B1822" t="s">
        <v>11363</v>
      </c>
      <c r="C1822" t="s">
        <v>8404</v>
      </c>
      <c r="D1822" t="s">
        <v>187</v>
      </c>
      <c r="F1822">
        <v>1</v>
      </c>
      <c r="G1822">
        <v>1</v>
      </c>
      <c r="H1822" t="s">
        <v>188</v>
      </c>
      <c r="I1822">
        <v>1</v>
      </c>
      <c r="J1822">
        <v>0</v>
      </c>
    </row>
    <row r="1823" spans="1:10" x14ac:dyDescent="0.25">
      <c r="A1823" t="s">
        <v>17</v>
      </c>
      <c r="B1823" t="s">
        <v>11364</v>
      </c>
      <c r="C1823" t="s">
        <v>8405</v>
      </c>
      <c r="D1823" t="s">
        <v>41</v>
      </c>
      <c r="F1823">
        <v>1</v>
      </c>
      <c r="G1823">
        <v>1</v>
      </c>
      <c r="H1823" t="s">
        <v>205</v>
      </c>
      <c r="I1823">
        <v>1</v>
      </c>
      <c r="J1823">
        <v>0</v>
      </c>
    </row>
    <row r="1824" spans="1:10" x14ac:dyDescent="0.25">
      <c r="A1824" t="s">
        <v>17</v>
      </c>
      <c r="B1824" t="s">
        <v>11365</v>
      </c>
      <c r="C1824" t="s">
        <v>8406</v>
      </c>
      <c r="D1824" t="s">
        <v>19</v>
      </c>
      <c r="F1824">
        <v>1</v>
      </c>
      <c r="G1824">
        <v>1</v>
      </c>
      <c r="H1824" t="s">
        <v>20</v>
      </c>
      <c r="I1824">
        <v>1</v>
      </c>
      <c r="J1824">
        <v>0</v>
      </c>
    </row>
    <row r="1825" spans="1:12" x14ac:dyDescent="0.25">
      <c r="A1825" t="s">
        <v>17</v>
      </c>
      <c r="B1825" t="s">
        <v>11366</v>
      </c>
      <c r="C1825" t="s">
        <v>8407</v>
      </c>
      <c r="D1825" t="s">
        <v>41</v>
      </c>
      <c r="F1825">
        <v>1</v>
      </c>
      <c r="G1825">
        <v>1</v>
      </c>
      <c r="H1825" t="s">
        <v>547</v>
      </c>
      <c r="I1825">
        <v>1</v>
      </c>
      <c r="J1825">
        <v>0</v>
      </c>
      <c r="L1825" s="1"/>
    </row>
    <row r="1826" spans="1:12" x14ac:dyDescent="0.25">
      <c r="A1826" t="s">
        <v>17</v>
      </c>
      <c r="B1826" t="s">
        <v>11367</v>
      </c>
      <c r="C1826" t="s">
        <v>8408</v>
      </c>
      <c r="D1826" t="s">
        <v>41</v>
      </c>
      <c r="F1826">
        <v>1</v>
      </c>
      <c r="G1826">
        <v>1</v>
      </c>
      <c r="H1826" t="s">
        <v>2268</v>
      </c>
      <c r="I1826">
        <v>1</v>
      </c>
      <c r="J1826">
        <v>0</v>
      </c>
    </row>
    <row r="1827" spans="1:12" x14ac:dyDescent="0.25">
      <c r="A1827" t="s">
        <v>17</v>
      </c>
      <c r="B1827" t="s">
        <v>11368</v>
      </c>
      <c r="C1827" t="s">
        <v>8409</v>
      </c>
      <c r="D1827" t="s">
        <v>41</v>
      </c>
      <c r="F1827">
        <v>1</v>
      </c>
      <c r="G1827">
        <v>1</v>
      </c>
      <c r="H1827" t="s">
        <v>205</v>
      </c>
      <c r="I1827">
        <v>1</v>
      </c>
      <c r="J1827">
        <v>0</v>
      </c>
    </row>
    <row r="1828" spans="1:12" x14ac:dyDescent="0.25">
      <c r="A1828" t="s">
        <v>17</v>
      </c>
      <c r="B1828" t="s">
        <v>11369</v>
      </c>
      <c r="C1828" t="s">
        <v>8410</v>
      </c>
      <c r="D1828" t="s">
        <v>37</v>
      </c>
      <c r="F1828">
        <v>1</v>
      </c>
      <c r="G1828">
        <v>1</v>
      </c>
      <c r="H1828" t="s">
        <v>3531</v>
      </c>
      <c r="I1828">
        <v>1</v>
      </c>
      <c r="J1828">
        <v>0</v>
      </c>
    </row>
    <row r="1829" spans="1:12" x14ac:dyDescent="0.25">
      <c r="A1829" t="s">
        <v>17</v>
      </c>
      <c r="B1829" t="s">
        <v>11370</v>
      </c>
      <c r="C1829" t="s">
        <v>8411</v>
      </c>
      <c r="D1829" t="s">
        <v>37</v>
      </c>
      <c r="F1829">
        <v>1</v>
      </c>
      <c r="G1829">
        <v>1</v>
      </c>
      <c r="H1829" t="s">
        <v>3531</v>
      </c>
      <c r="I1829">
        <v>1</v>
      </c>
      <c r="J1829">
        <v>0</v>
      </c>
    </row>
    <row r="1830" spans="1:12" x14ac:dyDescent="0.25">
      <c r="A1830" t="s">
        <v>17</v>
      </c>
      <c r="B1830" t="s">
        <v>11371</v>
      </c>
      <c r="C1830" t="s">
        <v>8412</v>
      </c>
      <c r="D1830" t="s">
        <v>37</v>
      </c>
      <c r="F1830">
        <v>1</v>
      </c>
      <c r="G1830">
        <v>1</v>
      </c>
      <c r="H1830" t="s">
        <v>38</v>
      </c>
      <c r="I1830">
        <v>1</v>
      </c>
      <c r="J1830">
        <v>0</v>
      </c>
    </row>
    <row r="1831" spans="1:12" x14ac:dyDescent="0.25">
      <c r="A1831" t="s">
        <v>17</v>
      </c>
      <c r="B1831" t="s">
        <v>11372</v>
      </c>
      <c r="C1831" t="s">
        <v>8413</v>
      </c>
      <c r="D1831" t="s">
        <v>37</v>
      </c>
      <c r="F1831">
        <v>1</v>
      </c>
      <c r="G1831">
        <v>1</v>
      </c>
      <c r="H1831" t="s">
        <v>38</v>
      </c>
      <c r="I1831">
        <v>1</v>
      </c>
      <c r="J1831">
        <v>0</v>
      </c>
    </row>
    <row r="1832" spans="1:12" x14ac:dyDescent="0.25">
      <c r="A1832" t="s">
        <v>17</v>
      </c>
      <c r="B1832" t="s">
        <v>11373</v>
      </c>
      <c r="C1832" t="s">
        <v>8414</v>
      </c>
      <c r="D1832" t="s">
        <v>37</v>
      </c>
      <c r="F1832">
        <v>1</v>
      </c>
      <c r="G1832">
        <v>1</v>
      </c>
      <c r="H1832" t="s">
        <v>190</v>
      </c>
      <c r="I1832">
        <v>1</v>
      </c>
      <c r="J1832">
        <v>0</v>
      </c>
    </row>
    <row r="1833" spans="1:12" x14ac:dyDescent="0.25">
      <c r="A1833" t="s">
        <v>17</v>
      </c>
      <c r="B1833" t="s">
        <v>11374</v>
      </c>
      <c r="C1833" t="s">
        <v>8415</v>
      </c>
      <c r="D1833" t="s">
        <v>37</v>
      </c>
      <c r="F1833">
        <v>1</v>
      </c>
      <c r="G1833">
        <v>1</v>
      </c>
      <c r="H1833" t="s">
        <v>38</v>
      </c>
      <c r="I1833">
        <v>1</v>
      </c>
      <c r="J1833">
        <v>0</v>
      </c>
    </row>
    <row r="1834" spans="1:12" x14ac:dyDescent="0.25">
      <c r="A1834" t="s">
        <v>17</v>
      </c>
      <c r="B1834" t="s">
        <v>11375</v>
      </c>
      <c r="C1834" t="s">
        <v>8416</v>
      </c>
      <c r="D1834" t="s">
        <v>41</v>
      </c>
      <c r="F1834">
        <v>1</v>
      </c>
      <c r="G1834">
        <v>1</v>
      </c>
      <c r="H1834" t="s">
        <v>212</v>
      </c>
      <c r="I1834">
        <v>1</v>
      </c>
      <c r="J1834">
        <v>0</v>
      </c>
    </row>
    <row r="1835" spans="1:12" x14ac:dyDescent="0.25">
      <c r="A1835" t="s">
        <v>17</v>
      </c>
      <c r="B1835" t="s">
        <v>11376</v>
      </c>
      <c r="C1835" t="s">
        <v>8417</v>
      </c>
      <c r="D1835" t="s">
        <v>41</v>
      </c>
      <c r="F1835">
        <v>1</v>
      </c>
      <c r="G1835">
        <v>1</v>
      </c>
      <c r="H1835" t="s">
        <v>212</v>
      </c>
      <c r="I1835">
        <v>1</v>
      </c>
      <c r="J1835">
        <v>0</v>
      </c>
    </row>
    <row r="1836" spans="1:12" x14ac:dyDescent="0.25">
      <c r="A1836" t="s">
        <v>17</v>
      </c>
      <c r="B1836" t="s">
        <v>11377</v>
      </c>
      <c r="C1836" t="s">
        <v>8418</v>
      </c>
      <c r="D1836" t="s">
        <v>41</v>
      </c>
      <c r="F1836">
        <v>1</v>
      </c>
      <c r="G1836">
        <v>1</v>
      </c>
      <c r="H1836" t="s">
        <v>444</v>
      </c>
      <c r="I1836">
        <v>1</v>
      </c>
      <c r="J1836">
        <v>0</v>
      </c>
    </row>
    <row r="1837" spans="1:12" x14ac:dyDescent="0.25">
      <c r="A1837" t="s">
        <v>17</v>
      </c>
      <c r="B1837" t="s">
        <v>11378</v>
      </c>
      <c r="C1837" t="s">
        <v>8419</v>
      </c>
      <c r="D1837" t="s">
        <v>19</v>
      </c>
      <c r="F1837">
        <v>1</v>
      </c>
      <c r="G1837">
        <v>1</v>
      </c>
      <c r="H1837" t="s">
        <v>20</v>
      </c>
      <c r="I1837">
        <v>1</v>
      </c>
      <c r="J1837">
        <v>0</v>
      </c>
    </row>
    <row r="1838" spans="1:12" x14ac:dyDescent="0.25">
      <c r="A1838" t="s">
        <v>17</v>
      </c>
      <c r="B1838" t="s">
        <v>11379</v>
      </c>
      <c r="C1838" t="s">
        <v>8420</v>
      </c>
      <c r="D1838" t="s">
        <v>37</v>
      </c>
      <c r="F1838">
        <v>1</v>
      </c>
      <c r="G1838">
        <v>1</v>
      </c>
      <c r="H1838" t="s">
        <v>38</v>
      </c>
      <c r="I1838">
        <v>1</v>
      </c>
      <c r="J1838">
        <v>0</v>
      </c>
    </row>
    <row r="1839" spans="1:12" x14ac:dyDescent="0.25">
      <c r="A1839" t="s">
        <v>17</v>
      </c>
      <c r="B1839" t="s">
        <v>11380</v>
      </c>
      <c r="C1839" t="s">
        <v>8421</v>
      </c>
      <c r="D1839" t="s">
        <v>638</v>
      </c>
      <c r="F1839">
        <v>1</v>
      </c>
      <c r="G1839">
        <v>1</v>
      </c>
      <c r="H1839" t="s">
        <v>639</v>
      </c>
      <c r="I1839">
        <v>1</v>
      </c>
      <c r="J1839">
        <v>0</v>
      </c>
    </row>
    <row r="1840" spans="1:12" x14ac:dyDescent="0.25">
      <c r="A1840" t="s">
        <v>17</v>
      </c>
      <c r="B1840" t="s">
        <v>11381</v>
      </c>
      <c r="C1840" t="s">
        <v>8422</v>
      </c>
      <c r="D1840" t="s">
        <v>638</v>
      </c>
      <c r="F1840">
        <v>1</v>
      </c>
      <c r="G1840">
        <v>1</v>
      </c>
      <c r="H1840" t="s">
        <v>639</v>
      </c>
      <c r="I1840">
        <v>1</v>
      </c>
      <c r="J1840">
        <v>0</v>
      </c>
    </row>
    <row r="1841" spans="1:12" x14ac:dyDescent="0.25">
      <c r="A1841" t="s">
        <v>17</v>
      </c>
      <c r="B1841" t="s">
        <v>11382</v>
      </c>
      <c r="C1841" t="s">
        <v>8423</v>
      </c>
      <c r="D1841" t="s">
        <v>41</v>
      </c>
      <c r="F1841">
        <v>1</v>
      </c>
      <c r="G1841">
        <v>1</v>
      </c>
      <c r="H1841" t="s">
        <v>284</v>
      </c>
      <c r="I1841">
        <v>1</v>
      </c>
      <c r="J1841">
        <v>0</v>
      </c>
    </row>
    <row r="1842" spans="1:12" x14ac:dyDescent="0.25">
      <c r="A1842" t="s">
        <v>17</v>
      </c>
      <c r="B1842" t="s">
        <v>11383</v>
      </c>
      <c r="C1842" t="s">
        <v>8424</v>
      </c>
      <c r="D1842" t="s">
        <v>41</v>
      </c>
      <c r="F1842">
        <v>1</v>
      </c>
      <c r="G1842">
        <v>1</v>
      </c>
      <c r="H1842" t="s">
        <v>71</v>
      </c>
      <c r="I1842">
        <v>1</v>
      </c>
      <c r="J1842">
        <v>0</v>
      </c>
    </row>
    <row r="1843" spans="1:12" x14ac:dyDescent="0.25">
      <c r="A1843" t="s">
        <v>17</v>
      </c>
      <c r="B1843" t="s">
        <v>11384</v>
      </c>
      <c r="C1843" t="s">
        <v>8425</v>
      </c>
      <c r="D1843" t="s">
        <v>37</v>
      </c>
      <c r="F1843">
        <v>1</v>
      </c>
      <c r="G1843">
        <v>1</v>
      </c>
      <c r="H1843" t="s">
        <v>38</v>
      </c>
      <c r="I1843">
        <v>1</v>
      </c>
      <c r="J1843">
        <v>0</v>
      </c>
    </row>
    <row r="1844" spans="1:12" x14ac:dyDescent="0.25">
      <c r="A1844" t="s">
        <v>17</v>
      </c>
      <c r="B1844" t="s">
        <v>11385</v>
      </c>
      <c r="C1844" t="s">
        <v>8426</v>
      </c>
      <c r="D1844" t="s">
        <v>41</v>
      </c>
      <c r="F1844">
        <v>1</v>
      </c>
      <c r="G1844">
        <v>1</v>
      </c>
      <c r="H1844" t="s">
        <v>71</v>
      </c>
      <c r="I1844">
        <v>1</v>
      </c>
      <c r="J1844">
        <v>0</v>
      </c>
    </row>
    <row r="1845" spans="1:12" x14ac:dyDescent="0.25">
      <c r="A1845" t="s">
        <v>17</v>
      </c>
      <c r="B1845" t="s">
        <v>11386</v>
      </c>
      <c r="C1845" t="s">
        <v>8427</v>
      </c>
      <c r="D1845" t="s">
        <v>41</v>
      </c>
      <c r="F1845">
        <v>1</v>
      </c>
      <c r="G1845">
        <v>1</v>
      </c>
      <c r="H1845" t="s">
        <v>71</v>
      </c>
      <c r="I1845">
        <v>1</v>
      </c>
      <c r="J1845">
        <v>0</v>
      </c>
    </row>
    <row r="1846" spans="1:12" x14ac:dyDescent="0.25">
      <c r="A1846" t="s">
        <v>17</v>
      </c>
      <c r="B1846" t="s">
        <v>11387</v>
      </c>
      <c r="C1846" t="s">
        <v>8428</v>
      </c>
      <c r="D1846" t="s">
        <v>37</v>
      </c>
      <c r="F1846">
        <v>1</v>
      </c>
      <c r="G1846">
        <v>1</v>
      </c>
      <c r="H1846" t="s">
        <v>38</v>
      </c>
      <c r="I1846">
        <v>1</v>
      </c>
      <c r="J1846">
        <v>0</v>
      </c>
      <c r="L1846" s="1"/>
    </row>
    <row r="1847" spans="1:12" x14ac:dyDescent="0.25">
      <c r="A1847" t="s">
        <v>17</v>
      </c>
      <c r="B1847" t="s">
        <v>11388</v>
      </c>
      <c r="C1847" t="s">
        <v>8429</v>
      </c>
      <c r="D1847" t="s">
        <v>19</v>
      </c>
      <c r="F1847">
        <v>1</v>
      </c>
      <c r="G1847">
        <v>1</v>
      </c>
      <c r="H1847" t="s">
        <v>20</v>
      </c>
      <c r="I1847">
        <v>1</v>
      </c>
      <c r="J1847">
        <v>0</v>
      </c>
    </row>
    <row r="1848" spans="1:12" x14ac:dyDescent="0.25">
      <c r="A1848" t="s">
        <v>17</v>
      </c>
      <c r="B1848" t="s">
        <v>11389</v>
      </c>
      <c r="C1848" t="s">
        <v>8430</v>
      </c>
      <c r="D1848" t="s">
        <v>41</v>
      </c>
      <c r="F1848">
        <v>1</v>
      </c>
      <c r="G1848">
        <v>1</v>
      </c>
      <c r="H1848" t="s">
        <v>71</v>
      </c>
      <c r="I1848">
        <v>1</v>
      </c>
      <c r="J1848">
        <v>0</v>
      </c>
    </row>
    <row r="1849" spans="1:12" x14ac:dyDescent="0.25">
      <c r="A1849" t="s">
        <v>17</v>
      </c>
      <c r="B1849" t="s">
        <v>11390</v>
      </c>
      <c r="C1849" t="s">
        <v>8431</v>
      </c>
      <c r="D1849" t="s">
        <v>41</v>
      </c>
      <c r="F1849">
        <v>1</v>
      </c>
      <c r="G1849">
        <v>1</v>
      </c>
      <c r="H1849" t="s">
        <v>444</v>
      </c>
      <c r="I1849">
        <v>1</v>
      </c>
      <c r="J1849">
        <v>0</v>
      </c>
    </row>
    <row r="1850" spans="1:12" x14ac:dyDescent="0.25">
      <c r="A1850" t="s">
        <v>17</v>
      </c>
      <c r="B1850" t="s">
        <v>11391</v>
      </c>
      <c r="C1850" t="s">
        <v>8432</v>
      </c>
      <c r="D1850" t="s">
        <v>37</v>
      </c>
      <c r="F1850">
        <v>1</v>
      </c>
      <c r="G1850">
        <v>1</v>
      </c>
      <c r="H1850" t="s">
        <v>69</v>
      </c>
      <c r="I1850">
        <v>1</v>
      </c>
      <c r="J1850">
        <v>0</v>
      </c>
    </row>
    <row r="1851" spans="1:12" x14ac:dyDescent="0.25">
      <c r="A1851" t="s">
        <v>17</v>
      </c>
      <c r="B1851" t="s">
        <v>11392</v>
      </c>
      <c r="C1851" t="s">
        <v>8433</v>
      </c>
      <c r="D1851" t="s">
        <v>157</v>
      </c>
      <c r="F1851">
        <v>1</v>
      </c>
      <c r="G1851">
        <v>1</v>
      </c>
      <c r="H1851" t="s">
        <v>785</v>
      </c>
      <c r="I1851">
        <v>1</v>
      </c>
      <c r="J1851">
        <v>0</v>
      </c>
    </row>
    <row r="1852" spans="1:12" x14ac:dyDescent="0.25">
      <c r="A1852" t="s">
        <v>17</v>
      </c>
      <c r="B1852" t="s">
        <v>11393</v>
      </c>
      <c r="C1852" t="s">
        <v>8434</v>
      </c>
      <c r="D1852" t="s">
        <v>41</v>
      </c>
      <c r="F1852">
        <v>1</v>
      </c>
      <c r="G1852">
        <v>1</v>
      </c>
      <c r="H1852" t="s">
        <v>45</v>
      </c>
      <c r="I1852">
        <v>1</v>
      </c>
      <c r="J1852">
        <v>0</v>
      </c>
    </row>
    <row r="1853" spans="1:12" x14ac:dyDescent="0.25">
      <c r="A1853" t="s">
        <v>17</v>
      </c>
      <c r="B1853" t="s">
        <v>11394</v>
      </c>
      <c r="C1853" t="s">
        <v>8435</v>
      </c>
      <c r="D1853" t="s">
        <v>41</v>
      </c>
      <c r="F1853">
        <v>1</v>
      </c>
      <c r="G1853">
        <v>1</v>
      </c>
      <c r="H1853" t="s">
        <v>71</v>
      </c>
      <c r="I1853">
        <v>1</v>
      </c>
      <c r="J1853">
        <v>0</v>
      </c>
    </row>
    <row r="1854" spans="1:12" x14ac:dyDescent="0.25">
      <c r="A1854" t="s">
        <v>17</v>
      </c>
      <c r="B1854" t="s">
        <v>11395</v>
      </c>
      <c r="C1854" t="s">
        <v>8436</v>
      </c>
      <c r="D1854" t="s">
        <v>41</v>
      </c>
      <c r="F1854">
        <v>1</v>
      </c>
      <c r="G1854">
        <v>1</v>
      </c>
      <c r="H1854" t="s">
        <v>212</v>
      </c>
      <c r="I1854">
        <v>1</v>
      </c>
      <c r="J1854">
        <v>0</v>
      </c>
    </row>
    <row r="1855" spans="1:12" x14ac:dyDescent="0.25">
      <c r="A1855" t="s">
        <v>17</v>
      </c>
      <c r="B1855" t="s">
        <v>11396</v>
      </c>
      <c r="C1855" t="s">
        <v>8437</v>
      </c>
      <c r="D1855" t="s">
        <v>41</v>
      </c>
      <c r="F1855">
        <v>1</v>
      </c>
      <c r="G1855">
        <v>1</v>
      </c>
      <c r="H1855" t="s">
        <v>212</v>
      </c>
      <c r="I1855">
        <v>1</v>
      </c>
      <c r="J1855">
        <v>0</v>
      </c>
    </row>
    <row r="1856" spans="1:12" x14ac:dyDescent="0.25">
      <c r="A1856" t="s">
        <v>17</v>
      </c>
      <c r="B1856" t="s">
        <v>11397</v>
      </c>
      <c r="C1856" t="s">
        <v>8438</v>
      </c>
      <c r="D1856" t="s">
        <v>41</v>
      </c>
      <c r="F1856">
        <v>1</v>
      </c>
      <c r="G1856">
        <v>1</v>
      </c>
      <c r="H1856" t="s">
        <v>212</v>
      </c>
      <c r="I1856">
        <v>1</v>
      </c>
      <c r="J1856">
        <v>0</v>
      </c>
    </row>
    <row r="1857" spans="1:10" x14ac:dyDescent="0.25">
      <c r="A1857" t="s">
        <v>17</v>
      </c>
      <c r="B1857" t="s">
        <v>11398</v>
      </c>
      <c r="C1857" t="s">
        <v>8439</v>
      </c>
      <c r="D1857" t="s">
        <v>19</v>
      </c>
      <c r="F1857">
        <v>1</v>
      </c>
      <c r="G1857">
        <v>1</v>
      </c>
      <c r="H1857" t="s">
        <v>20</v>
      </c>
      <c r="I1857">
        <v>1</v>
      </c>
      <c r="J1857">
        <v>0</v>
      </c>
    </row>
    <row r="1858" spans="1:10" x14ac:dyDescent="0.25">
      <c r="A1858" t="s">
        <v>17</v>
      </c>
      <c r="B1858" t="s">
        <v>11399</v>
      </c>
      <c r="C1858" t="s">
        <v>8440</v>
      </c>
      <c r="D1858" t="s">
        <v>19</v>
      </c>
      <c r="F1858">
        <v>1</v>
      </c>
      <c r="G1858">
        <v>1</v>
      </c>
      <c r="H1858" t="s">
        <v>20</v>
      </c>
      <c r="I1858">
        <v>1</v>
      </c>
      <c r="J1858">
        <v>0</v>
      </c>
    </row>
    <row r="1859" spans="1:10" x14ac:dyDescent="0.25">
      <c r="A1859" t="s">
        <v>17</v>
      </c>
      <c r="B1859" t="s">
        <v>11400</v>
      </c>
      <c r="C1859" t="s">
        <v>8441</v>
      </c>
      <c r="D1859" t="s">
        <v>19</v>
      </c>
      <c r="F1859">
        <v>1</v>
      </c>
      <c r="G1859">
        <v>1</v>
      </c>
      <c r="H1859" t="s">
        <v>20</v>
      </c>
      <c r="I1859">
        <v>1</v>
      </c>
      <c r="J1859">
        <v>0</v>
      </c>
    </row>
    <row r="1860" spans="1:10" x14ac:dyDescent="0.25">
      <c r="A1860" t="s">
        <v>17</v>
      </c>
      <c r="B1860" t="s">
        <v>11401</v>
      </c>
      <c r="C1860" t="s">
        <v>8442</v>
      </c>
      <c r="D1860" t="s">
        <v>37</v>
      </c>
      <c r="F1860">
        <v>1</v>
      </c>
      <c r="G1860">
        <v>1</v>
      </c>
      <c r="H1860" t="s">
        <v>38</v>
      </c>
      <c r="I1860">
        <v>1</v>
      </c>
      <c r="J1860">
        <v>0</v>
      </c>
    </row>
    <row r="1861" spans="1:10" x14ac:dyDescent="0.25">
      <c r="A1861" t="s">
        <v>17</v>
      </c>
      <c r="B1861" t="s">
        <v>11402</v>
      </c>
      <c r="C1861" t="s">
        <v>8443</v>
      </c>
      <c r="D1861" t="s">
        <v>157</v>
      </c>
      <c r="F1861">
        <v>1</v>
      </c>
      <c r="G1861">
        <v>1</v>
      </c>
      <c r="H1861" t="s">
        <v>217</v>
      </c>
      <c r="I1861">
        <v>1</v>
      </c>
      <c r="J1861">
        <v>0</v>
      </c>
    </row>
    <row r="1862" spans="1:10" x14ac:dyDescent="0.25">
      <c r="A1862" t="s">
        <v>17</v>
      </c>
      <c r="B1862" t="s">
        <v>11403</v>
      </c>
      <c r="C1862" t="s">
        <v>8444</v>
      </c>
      <c r="D1862" t="s">
        <v>167</v>
      </c>
      <c r="F1862">
        <v>1</v>
      </c>
      <c r="G1862">
        <v>1</v>
      </c>
      <c r="H1862" t="s">
        <v>168</v>
      </c>
      <c r="I1862">
        <v>1</v>
      </c>
      <c r="J1862">
        <v>0</v>
      </c>
    </row>
    <row r="1863" spans="1:10" x14ac:dyDescent="0.25">
      <c r="A1863" t="s">
        <v>17</v>
      </c>
      <c r="B1863" t="s">
        <v>11404</v>
      </c>
      <c r="C1863" t="s">
        <v>8445</v>
      </c>
      <c r="D1863" t="s">
        <v>37</v>
      </c>
      <c r="F1863">
        <v>1</v>
      </c>
      <c r="G1863">
        <v>1</v>
      </c>
      <c r="H1863" t="s">
        <v>2369</v>
      </c>
      <c r="I1863">
        <v>1</v>
      </c>
      <c r="J1863">
        <v>0</v>
      </c>
    </row>
    <row r="1864" spans="1:10" x14ac:dyDescent="0.25">
      <c r="A1864" t="s">
        <v>17</v>
      </c>
      <c r="B1864" t="s">
        <v>11405</v>
      </c>
      <c r="C1864" t="s">
        <v>8446</v>
      </c>
      <c r="D1864" t="s">
        <v>157</v>
      </c>
      <c r="F1864">
        <v>1</v>
      </c>
      <c r="G1864">
        <v>1</v>
      </c>
      <c r="H1864" t="s">
        <v>217</v>
      </c>
      <c r="I1864">
        <v>1</v>
      </c>
      <c r="J1864">
        <v>0</v>
      </c>
    </row>
    <row r="1865" spans="1:10" x14ac:dyDescent="0.25">
      <c r="A1865" t="s">
        <v>17</v>
      </c>
      <c r="B1865" t="s">
        <v>11406</v>
      </c>
      <c r="C1865" t="s">
        <v>8447</v>
      </c>
      <c r="D1865" t="s">
        <v>157</v>
      </c>
      <c r="F1865">
        <v>1</v>
      </c>
      <c r="G1865">
        <v>1</v>
      </c>
      <c r="H1865" t="s">
        <v>2955</v>
      </c>
      <c r="I1865">
        <v>1</v>
      </c>
      <c r="J1865">
        <v>0</v>
      </c>
    </row>
    <row r="1866" spans="1:10" x14ac:dyDescent="0.25">
      <c r="A1866" t="s">
        <v>17</v>
      </c>
      <c r="B1866" t="s">
        <v>11407</v>
      </c>
      <c r="C1866" t="s">
        <v>8448</v>
      </c>
      <c r="D1866" t="s">
        <v>37</v>
      </c>
      <c r="F1866">
        <v>1</v>
      </c>
      <c r="G1866">
        <v>1</v>
      </c>
      <c r="H1866" t="s">
        <v>38</v>
      </c>
      <c r="I1866">
        <v>1</v>
      </c>
      <c r="J1866">
        <v>0</v>
      </c>
    </row>
    <row r="1867" spans="1:10" x14ac:dyDescent="0.25">
      <c r="A1867" t="s">
        <v>17</v>
      </c>
      <c r="B1867" t="s">
        <v>11408</v>
      </c>
      <c r="C1867" t="s">
        <v>8449</v>
      </c>
      <c r="D1867" t="s">
        <v>37</v>
      </c>
      <c r="F1867">
        <v>1</v>
      </c>
      <c r="G1867">
        <v>1</v>
      </c>
      <c r="H1867" t="s">
        <v>38</v>
      </c>
      <c r="I1867">
        <v>1</v>
      </c>
      <c r="J1867">
        <v>0</v>
      </c>
    </row>
    <row r="1868" spans="1:10" x14ac:dyDescent="0.25">
      <c r="A1868" t="s">
        <v>17</v>
      </c>
      <c r="B1868" t="s">
        <v>11409</v>
      </c>
      <c r="C1868" t="s">
        <v>8450</v>
      </c>
      <c r="D1868" t="s">
        <v>37</v>
      </c>
      <c r="F1868">
        <v>1</v>
      </c>
      <c r="G1868">
        <v>1</v>
      </c>
      <c r="H1868" t="s">
        <v>38</v>
      </c>
      <c r="I1868">
        <v>1</v>
      </c>
      <c r="J1868">
        <v>0</v>
      </c>
    </row>
    <row r="1869" spans="1:10" x14ac:dyDescent="0.25">
      <c r="A1869" t="s">
        <v>17</v>
      </c>
      <c r="B1869" t="s">
        <v>11410</v>
      </c>
      <c r="C1869" t="s">
        <v>8451</v>
      </c>
      <c r="D1869" t="s">
        <v>37</v>
      </c>
      <c r="F1869">
        <v>1</v>
      </c>
      <c r="G1869">
        <v>1</v>
      </c>
      <c r="H1869" t="s">
        <v>38</v>
      </c>
      <c r="I1869">
        <v>1</v>
      </c>
      <c r="J1869">
        <v>0</v>
      </c>
    </row>
    <row r="1870" spans="1:10" x14ac:dyDescent="0.25">
      <c r="A1870" t="s">
        <v>17</v>
      </c>
      <c r="B1870" t="s">
        <v>11411</v>
      </c>
      <c r="C1870" t="s">
        <v>8452</v>
      </c>
      <c r="D1870" t="s">
        <v>37</v>
      </c>
      <c r="F1870">
        <v>1</v>
      </c>
      <c r="G1870">
        <v>1</v>
      </c>
      <c r="H1870" t="s">
        <v>38</v>
      </c>
      <c r="I1870">
        <v>1</v>
      </c>
      <c r="J1870">
        <v>0</v>
      </c>
    </row>
    <row r="1871" spans="1:10" x14ac:dyDescent="0.25">
      <c r="A1871" t="s">
        <v>17</v>
      </c>
      <c r="B1871" t="s">
        <v>11412</v>
      </c>
      <c r="C1871" t="s">
        <v>8453</v>
      </c>
      <c r="D1871" t="s">
        <v>37</v>
      </c>
      <c r="F1871">
        <v>1</v>
      </c>
      <c r="G1871">
        <v>1</v>
      </c>
      <c r="H1871" t="s">
        <v>38</v>
      </c>
      <c r="I1871">
        <v>1</v>
      </c>
      <c r="J1871">
        <v>0</v>
      </c>
    </row>
    <row r="1872" spans="1:10" x14ac:dyDescent="0.25">
      <c r="A1872" t="s">
        <v>17</v>
      </c>
      <c r="B1872" t="s">
        <v>11413</v>
      </c>
      <c r="C1872" t="s">
        <v>8454</v>
      </c>
      <c r="D1872" t="s">
        <v>37</v>
      </c>
      <c r="F1872">
        <v>1</v>
      </c>
      <c r="G1872">
        <v>1</v>
      </c>
      <c r="H1872" t="s">
        <v>38</v>
      </c>
      <c r="I1872">
        <v>1</v>
      </c>
      <c r="J1872">
        <v>0</v>
      </c>
    </row>
    <row r="1873" spans="1:10" x14ac:dyDescent="0.25">
      <c r="A1873" t="s">
        <v>17</v>
      </c>
      <c r="B1873" t="s">
        <v>11414</v>
      </c>
      <c r="C1873" t="s">
        <v>8455</v>
      </c>
      <c r="D1873" t="s">
        <v>19</v>
      </c>
      <c r="F1873">
        <v>1</v>
      </c>
      <c r="G1873">
        <v>1</v>
      </c>
      <c r="H1873" t="s">
        <v>26</v>
      </c>
      <c r="I1873">
        <v>1</v>
      </c>
      <c r="J1873">
        <v>0</v>
      </c>
    </row>
    <row r="1874" spans="1:10" x14ac:dyDescent="0.25">
      <c r="A1874" t="s">
        <v>17</v>
      </c>
      <c r="B1874" t="s">
        <v>11415</v>
      </c>
      <c r="C1874" t="s">
        <v>8456</v>
      </c>
      <c r="D1874" t="s">
        <v>19</v>
      </c>
      <c r="F1874">
        <v>1</v>
      </c>
      <c r="G1874">
        <v>1</v>
      </c>
      <c r="H1874" t="s">
        <v>26</v>
      </c>
      <c r="I1874">
        <v>1</v>
      </c>
      <c r="J1874">
        <v>0</v>
      </c>
    </row>
    <row r="1875" spans="1:10" x14ac:dyDescent="0.25">
      <c r="A1875" t="s">
        <v>17</v>
      </c>
      <c r="B1875" t="s">
        <v>11416</v>
      </c>
      <c r="C1875" t="s">
        <v>8457</v>
      </c>
      <c r="D1875" t="s">
        <v>19</v>
      </c>
      <c r="F1875">
        <v>1</v>
      </c>
      <c r="G1875">
        <v>1</v>
      </c>
      <c r="H1875" t="s">
        <v>20</v>
      </c>
      <c r="I1875">
        <v>1</v>
      </c>
      <c r="J1875">
        <v>0</v>
      </c>
    </row>
    <row r="1876" spans="1:10" x14ac:dyDescent="0.25">
      <c r="A1876" t="s">
        <v>17</v>
      </c>
      <c r="B1876" t="s">
        <v>11417</v>
      </c>
      <c r="C1876" t="s">
        <v>8458</v>
      </c>
      <c r="D1876" t="s">
        <v>19</v>
      </c>
      <c r="F1876">
        <v>1</v>
      </c>
      <c r="G1876">
        <v>1</v>
      </c>
      <c r="H1876" t="s">
        <v>26</v>
      </c>
      <c r="I1876">
        <v>1</v>
      </c>
      <c r="J1876">
        <v>0</v>
      </c>
    </row>
    <row r="1877" spans="1:10" x14ac:dyDescent="0.25">
      <c r="A1877" t="s">
        <v>17</v>
      </c>
      <c r="B1877" t="s">
        <v>11418</v>
      </c>
      <c r="C1877" t="s">
        <v>8459</v>
      </c>
      <c r="D1877" t="s">
        <v>19</v>
      </c>
      <c r="F1877">
        <v>1</v>
      </c>
      <c r="G1877">
        <v>1</v>
      </c>
      <c r="H1877" t="s">
        <v>26</v>
      </c>
      <c r="I1877">
        <v>1</v>
      </c>
      <c r="J1877">
        <v>0</v>
      </c>
    </row>
    <row r="1878" spans="1:10" x14ac:dyDescent="0.25">
      <c r="A1878" t="s">
        <v>17</v>
      </c>
      <c r="B1878" t="s">
        <v>11419</v>
      </c>
      <c r="C1878" t="s">
        <v>8460</v>
      </c>
      <c r="D1878" t="s">
        <v>19</v>
      </c>
      <c r="F1878">
        <v>1</v>
      </c>
      <c r="G1878">
        <v>1</v>
      </c>
      <c r="H1878" t="s">
        <v>20</v>
      </c>
      <c r="I1878">
        <v>1</v>
      </c>
      <c r="J1878">
        <v>0</v>
      </c>
    </row>
    <row r="1879" spans="1:10" x14ac:dyDescent="0.25">
      <c r="A1879" t="s">
        <v>17</v>
      </c>
      <c r="B1879" t="s">
        <v>11420</v>
      </c>
      <c r="C1879" t="s">
        <v>8461</v>
      </c>
      <c r="D1879" t="s">
        <v>19</v>
      </c>
      <c r="F1879">
        <v>1</v>
      </c>
      <c r="G1879">
        <v>1</v>
      </c>
      <c r="H1879" t="s">
        <v>20</v>
      </c>
      <c r="I1879">
        <v>1</v>
      </c>
      <c r="J1879">
        <v>0</v>
      </c>
    </row>
    <row r="1880" spans="1:10" x14ac:dyDescent="0.25">
      <c r="A1880" t="s">
        <v>17</v>
      </c>
      <c r="B1880" t="s">
        <v>11421</v>
      </c>
      <c r="C1880" t="s">
        <v>8462</v>
      </c>
      <c r="D1880" t="s">
        <v>19</v>
      </c>
      <c r="F1880">
        <v>1</v>
      </c>
      <c r="G1880">
        <v>1</v>
      </c>
      <c r="H1880" t="s">
        <v>20</v>
      </c>
      <c r="I1880">
        <v>1</v>
      </c>
      <c r="J1880">
        <v>0</v>
      </c>
    </row>
    <row r="1881" spans="1:10" x14ac:dyDescent="0.25">
      <c r="A1881" t="s">
        <v>17</v>
      </c>
      <c r="B1881" t="s">
        <v>11422</v>
      </c>
      <c r="C1881" t="s">
        <v>8463</v>
      </c>
      <c r="D1881" t="s">
        <v>19</v>
      </c>
      <c r="F1881">
        <v>1</v>
      </c>
      <c r="G1881">
        <v>1</v>
      </c>
      <c r="H1881" t="s">
        <v>20</v>
      </c>
      <c r="I1881">
        <v>1</v>
      </c>
      <c r="J1881">
        <v>0</v>
      </c>
    </row>
    <row r="1882" spans="1:10" x14ac:dyDescent="0.25">
      <c r="A1882" t="s">
        <v>17</v>
      </c>
      <c r="B1882" t="s">
        <v>11423</v>
      </c>
      <c r="C1882" t="s">
        <v>8464</v>
      </c>
      <c r="D1882" t="s">
        <v>19</v>
      </c>
      <c r="F1882">
        <v>1</v>
      </c>
      <c r="G1882">
        <v>1</v>
      </c>
      <c r="H1882" t="s">
        <v>26</v>
      </c>
      <c r="I1882">
        <v>1</v>
      </c>
      <c r="J1882">
        <v>0</v>
      </c>
    </row>
    <row r="1883" spans="1:10" x14ac:dyDescent="0.25">
      <c r="A1883" t="s">
        <v>17</v>
      </c>
      <c r="B1883" t="s">
        <v>11424</v>
      </c>
      <c r="C1883" t="s">
        <v>8465</v>
      </c>
      <c r="D1883" t="s">
        <v>19</v>
      </c>
      <c r="F1883">
        <v>1</v>
      </c>
      <c r="G1883">
        <v>1</v>
      </c>
      <c r="H1883" t="s">
        <v>26</v>
      </c>
      <c r="I1883">
        <v>1</v>
      </c>
      <c r="J1883">
        <v>0</v>
      </c>
    </row>
    <row r="1884" spans="1:10" x14ac:dyDescent="0.25">
      <c r="A1884" t="s">
        <v>17</v>
      </c>
      <c r="B1884" t="s">
        <v>11425</v>
      </c>
      <c r="C1884" t="s">
        <v>8466</v>
      </c>
      <c r="D1884" t="s">
        <v>19</v>
      </c>
      <c r="F1884">
        <v>1</v>
      </c>
      <c r="G1884">
        <v>1</v>
      </c>
      <c r="H1884" t="s">
        <v>20</v>
      </c>
      <c r="I1884">
        <v>1</v>
      </c>
      <c r="J1884">
        <v>0</v>
      </c>
    </row>
    <row r="1885" spans="1:10" x14ac:dyDescent="0.25">
      <c r="A1885" t="s">
        <v>17</v>
      </c>
      <c r="B1885" t="s">
        <v>11426</v>
      </c>
      <c r="C1885" t="s">
        <v>8467</v>
      </c>
      <c r="D1885" t="s">
        <v>19</v>
      </c>
      <c r="F1885">
        <v>1</v>
      </c>
      <c r="G1885">
        <v>1</v>
      </c>
      <c r="H1885" t="s">
        <v>26</v>
      </c>
      <c r="I1885">
        <v>1</v>
      </c>
      <c r="J1885">
        <v>0</v>
      </c>
    </row>
    <row r="1886" spans="1:10" x14ac:dyDescent="0.25">
      <c r="A1886" t="s">
        <v>17</v>
      </c>
      <c r="B1886" t="s">
        <v>11427</v>
      </c>
      <c r="C1886" t="s">
        <v>8468</v>
      </c>
      <c r="D1886" t="s">
        <v>19</v>
      </c>
      <c r="F1886">
        <v>1</v>
      </c>
      <c r="G1886">
        <v>1</v>
      </c>
      <c r="H1886" t="s">
        <v>26</v>
      </c>
      <c r="I1886">
        <v>1</v>
      </c>
      <c r="J1886">
        <v>0</v>
      </c>
    </row>
    <row r="1887" spans="1:10" x14ac:dyDescent="0.25">
      <c r="A1887" t="s">
        <v>17</v>
      </c>
      <c r="B1887" t="s">
        <v>11428</v>
      </c>
      <c r="C1887" t="s">
        <v>8469</v>
      </c>
      <c r="D1887" t="s">
        <v>19</v>
      </c>
      <c r="F1887">
        <v>1</v>
      </c>
      <c r="G1887">
        <v>1</v>
      </c>
      <c r="H1887" t="s">
        <v>20</v>
      </c>
      <c r="I1887">
        <v>1</v>
      </c>
      <c r="J1887">
        <v>0</v>
      </c>
    </row>
    <row r="1888" spans="1:10" x14ac:dyDescent="0.25">
      <c r="A1888" t="s">
        <v>17</v>
      </c>
      <c r="B1888" t="s">
        <v>11429</v>
      </c>
      <c r="C1888" t="s">
        <v>8470</v>
      </c>
      <c r="D1888" t="s">
        <v>19</v>
      </c>
      <c r="F1888">
        <v>1</v>
      </c>
      <c r="G1888">
        <v>1</v>
      </c>
      <c r="H1888" t="s">
        <v>26</v>
      </c>
      <c r="I1888">
        <v>1</v>
      </c>
      <c r="J1888">
        <v>0</v>
      </c>
    </row>
    <row r="1889" spans="1:10" x14ac:dyDescent="0.25">
      <c r="A1889" t="s">
        <v>17</v>
      </c>
      <c r="B1889" t="s">
        <v>11430</v>
      </c>
      <c r="C1889" t="s">
        <v>8471</v>
      </c>
      <c r="D1889" t="s">
        <v>19</v>
      </c>
      <c r="F1889">
        <v>1</v>
      </c>
      <c r="G1889">
        <v>1</v>
      </c>
      <c r="H1889" t="s">
        <v>20</v>
      </c>
      <c r="I1889">
        <v>1</v>
      </c>
      <c r="J1889">
        <v>0</v>
      </c>
    </row>
    <row r="1890" spans="1:10" x14ac:dyDescent="0.25">
      <c r="A1890" t="s">
        <v>17</v>
      </c>
      <c r="B1890" t="s">
        <v>11431</v>
      </c>
      <c r="C1890" t="s">
        <v>8472</v>
      </c>
      <c r="D1890" t="s">
        <v>19</v>
      </c>
      <c r="F1890">
        <v>1</v>
      </c>
      <c r="G1890">
        <v>1</v>
      </c>
      <c r="H1890" t="s">
        <v>20</v>
      </c>
      <c r="I1890">
        <v>1</v>
      </c>
      <c r="J1890">
        <v>0</v>
      </c>
    </row>
    <row r="1891" spans="1:10" x14ac:dyDescent="0.25">
      <c r="A1891" t="s">
        <v>17</v>
      </c>
      <c r="B1891" t="s">
        <v>11432</v>
      </c>
      <c r="C1891" t="s">
        <v>8473</v>
      </c>
      <c r="D1891" t="s">
        <v>19</v>
      </c>
      <c r="F1891">
        <v>1</v>
      </c>
      <c r="G1891">
        <v>1</v>
      </c>
      <c r="H1891" t="s">
        <v>20</v>
      </c>
      <c r="I1891">
        <v>1</v>
      </c>
      <c r="J1891">
        <v>0</v>
      </c>
    </row>
    <row r="1892" spans="1:10" x14ac:dyDescent="0.25">
      <c r="A1892" t="s">
        <v>17</v>
      </c>
      <c r="B1892" t="s">
        <v>11433</v>
      </c>
      <c r="C1892" t="s">
        <v>8474</v>
      </c>
      <c r="D1892" t="s">
        <v>19</v>
      </c>
      <c r="F1892">
        <v>1</v>
      </c>
      <c r="G1892">
        <v>1</v>
      </c>
      <c r="H1892" t="s">
        <v>20</v>
      </c>
      <c r="I1892">
        <v>1</v>
      </c>
      <c r="J1892">
        <v>0</v>
      </c>
    </row>
    <row r="1893" spans="1:10" x14ac:dyDescent="0.25">
      <c r="A1893" t="s">
        <v>17</v>
      </c>
      <c r="B1893" t="s">
        <v>11434</v>
      </c>
      <c r="C1893" t="s">
        <v>8475</v>
      </c>
      <c r="D1893" t="s">
        <v>19</v>
      </c>
      <c r="F1893">
        <v>1</v>
      </c>
      <c r="G1893">
        <v>1</v>
      </c>
      <c r="H1893" t="s">
        <v>20</v>
      </c>
      <c r="I1893">
        <v>1</v>
      </c>
      <c r="J1893">
        <v>0</v>
      </c>
    </row>
    <row r="1894" spans="1:10" x14ac:dyDescent="0.25">
      <c r="A1894" t="s">
        <v>17</v>
      </c>
      <c r="B1894" t="s">
        <v>11435</v>
      </c>
      <c r="C1894" t="s">
        <v>8476</v>
      </c>
      <c r="D1894" t="s">
        <v>19</v>
      </c>
      <c r="F1894">
        <v>1</v>
      </c>
      <c r="G1894">
        <v>1</v>
      </c>
      <c r="H1894" t="s">
        <v>20</v>
      </c>
      <c r="I1894">
        <v>1</v>
      </c>
      <c r="J1894">
        <v>0</v>
      </c>
    </row>
    <row r="1895" spans="1:10" x14ac:dyDescent="0.25">
      <c r="A1895" t="s">
        <v>17</v>
      </c>
      <c r="B1895" t="s">
        <v>11436</v>
      </c>
      <c r="C1895" t="s">
        <v>8477</v>
      </c>
      <c r="D1895" t="s">
        <v>19</v>
      </c>
      <c r="F1895">
        <v>1</v>
      </c>
      <c r="G1895">
        <v>1</v>
      </c>
      <c r="H1895" t="s">
        <v>20</v>
      </c>
      <c r="I1895">
        <v>1</v>
      </c>
      <c r="J1895">
        <v>0</v>
      </c>
    </row>
    <row r="1896" spans="1:10" x14ac:dyDescent="0.25">
      <c r="A1896" t="s">
        <v>17</v>
      </c>
      <c r="B1896" t="s">
        <v>11437</v>
      </c>
      <c r="C1896" t="s">
        <v>8478</v>
      </c>
      <c r="D1896" t="s">
        <v>19</v>
      </c>
      <c r="F1896">
        <v>1</v>
      </c>
      <c r="G1896">
        <v>1</v>
      </c>
      <c r="H1896" t="s">
        <v>20</v>
      </c>
      <c r="I1896">
        <v>1</v>
      </c>
      <c r="J1896">
        <v>0</v>
      </c>
    </row>
    <row r="1897" spans="1:10" x14ac:dyDescent="0.25">
      <c r="A1897" t="s">
        <v>17</v>
      </c>
      <c r="B1897" t="s">
        <v>11438</v>
      </c>
      <c r="C1897" t="s">
        <v>8479</v>
      </c>
      <c r="D1897" t="s">
        <v>19</v>
      </c>
      <c r="F1897">
        <v>1</v>
      </c>
      <c r="G1897">
        <v>1</v>
      </c>
      <c r="H1897" t="s">
        <v>20</v>
      </c>
      <c r="I1897">
        <v>1</v>
      </c>
      <c r="J1897">
        <v>0</v>
      </c>
    </row>
    <row r="1898" spans="1:10" x14ac:dyDescent="0.25">
      <c r="A1898" t="s">
        <v>17</v>
      </c>
      <c r="B1898" t="s">
        <v>11439</v>
      </c>
      <c r="C1898" t="s">
        <v>8480</v>
      </c>
      <c r="D1898" t="s">
        <v>19</v>
      </c>
      <c r="F1898">
        <v>1</v>
      </c>
      <c r="G1898">
        <v>1</v>
      </c>
      <c r="H1898" t="s">
        <v>20</v>
      </c>
      <c r="I1898">
        <v>1</v>
      </c>
      <c r="J1898">
        <v>0</v>
      </c>
    </row>
    <row r="1899" spans="1:10" x14ac:dyDescent="0.25">
      <c r="A1899" t="s">
        <v>17</v>
      </c>
      <c r="B1899" t="s">
        <v>11440</v>
      </c>
      <c r="C1899" t="s">
        <v>8481</v>
      </c>
      <c r="D1899" t="s">
        <v>19</v>
      </c>
      <c r="F1899">
        <v>1</v>
      </c>
      <c r="G1899">
        <v>1</v>
      </c>
      <c r="H1899" t="s">
        <v>20</v>
      </c>
      <c r="I1899">
        <v>1</v>
      </c>
      <c r="J1899">
        <v>0</v>
      </c>
    </row>
    <row r="1900" spans="1:10" x14ac:dyDescent="0.25">
      <c r="A1900" t="s">
        <v>17</v>
      </c>
      <c r="B1900" t="s">
        <v>11441</v>
      </c>
      <c r="C1900" t="s">
        <v>8482</v>
      </c>
      <c r="D1900" t="s">
        <v>19</v>
      </c>
      <c r="F1900">
        <v>1</v>
      </c>
      <c r="G1900">
        <v>1</v>
      </c>
      <c r="H1900" t="s">
        <v>20</v>
      </c>
      <c r="I1900">
        <v>1</v>
      </c>
      <c r="J1900">
        <v>0</v>
      </c>
    </row>
    <row r="1901" spans="1:10" x14ac:dyDescent="0.25">
      <c r="A1901" t="s">
        <v>17</v>
      </c>
      <c r="B1901" t="s">
        <v>11442</v>
      </c>
      <c r="C1901" t="s">
        <v>8483</v>
      </c>
      <c r="D1901" t="s">
        <v>19</v>
      </c>
      <c r="F1901">
        <v>1</v>
      </c>
      <c r="G1901">
        <v>1</v>
      </c>
      <c r="H1901" t="s">
        <v>20</v>
      </c>
      <c r="I1901">
        <v>1</v>
      </c>
      <c r="J1901">
        <v>0</v>
      </c>
    </row>
    <row r="1902" spans="1:10" x14ac:dyDescent="0.25">
      <c r="A1902" t="s">
        <v>17</v>
      </c>
      <c r="B1902" t="s">
        <v>11443</v>
      </c>
      <c r="C1902" t="s">
        <v>8484</v>
      </c>
      <c r="D1902" t="s">
        <v>19</v>
      </c>
      <c r="F1902">
        <v>1</v>
      </c>
      <c r="G1902">
        <v>1</v>
      </c>
      <c r="H1902" t="s">
        <v>26</v>
      </c>
      <c r="I1902">
        <v>1</v>
      </c>
      <c r="J1902">
        <v>0</v>
      </c>
    </row>
    <row r="1903" spans="1:10" x14ac:dyDescent="0.25">
      <c r="A1903" t="s">
        <v>17</v>
      </c>
      <c r="B1903" t="s">
        <v>11444</v>
      </c>
      <c r="C1903" t="s">
        <v>8485</v>
      </c>
      <c r="D1903" t="s">
        <v>19</v>
      </c>
      <c r="F1903">
        <v>1</v>
      </c>
      <c r="G1903">
        <v>1</v>
      </c>
      <c r="H1903" t="s">
        <v>26</v>
      </c>
      <c r="I1903">
        <v>1</v>
      </c>
      <c r="J1903">
        <v>0</v>
      </c>
    </row>
    <row r="1904" spans="1:10" x14ac:dyDescent="0.25">
      <c r="A1904" t="s">
        <v>17</v>
      </c>
      <c r="B1904" t="s">
        <v>11445</v>
      </c>
      <c r="C1904" t="s">
        <v>8486</v>
      </c>
      <c r="D1904" t="s">
        <v>19</v>
      </c>
      <c r="F1904">
        <v>1</v>
      </c>
      <c r="G1904">
        <v>1</v>
      </c>
      <c r="H1904" t="s">
        <v>26</v>
      </c>
      <c r="I1904">
        <v>1</v>
      </c>
      <c r="J1904">
        <v>0</v>
      </c>
    </row>
    <row r="1905" spans="1:10" x14ac:dyDescent="0.25">
      <c r="A1905" t="s">
        <v>17</v>
      </c>
      <c r="B1905" t="s">
        <v>11446</v>
      </c>
      <c r="C1905" t="s">
        <v>8487</v>
      </c>
      <c r="D1905" t="s">
        <v>19</v>
      </c>
      <c r="F1905">
        <v>1</v>
      </c>
      <c r="G1905">
        <v>1</v>
      </c>
      <c r="H1905" t="s">
        <v>26</v>
      </c>
      <c r="I1905">
        <v>1</v>
      </c>
      <c r="J1905">
        <v>0</v>
      </c>
    </row>
    <row r="1906" spans="1:10" x14ac:dyDescent="0.25">
      <c r="A1906" t="s">
        <v>17</v>
      </c>
      <c r="B1906" t="s">
        <v>11447</v>
      </c>
      <c r="C1906" t="s">
        <v>8488</v>
      </c>
      <c r="D1906" t="s">
        <v>19</v>
      </c>
      <c r="F1906">
        <v>1</v>
      </c>
      <c r="G1906">
        <v>1</v>
      </c>
      <c r="H1906" t="s">
        <v>26</v>
      </c>
      <c r="I1906">
        <v>1</v>
      </c>
      <c r="J1906">
        <v>0</v>
      </c>
    </row>
    <row r="1907" spans="1:10" x14ac:dyDescent="0.25">
      <c r="A1907" t="s">
        <v>17</v>
      </c>
      <c r="B1907" t="s">
        <v>11448</v>
      </c>
      <c r="C1907" t="s">
        <v>8489</v>
      </c>
      <c r="D1907" t="s">
        <v>19</v>
      </c>
      <c r="F1907">
        <v>1</v>
      </c>
      <c r="G1907">
        <v>1</v>
      </c>
      <c r="H1907" t="s">
        <v>26</v>
      </c>
      <c r="I1907">
        <v>1</v>
      </c>
      <c r="J1907">
        <v>0</v>
      </c>
    </row>
    <row r="1908" spans="1:10" x14ac:dyDescent="0.25">
      <c r="A1908" t="s">
        <v>17</v>
      </c>
      <c r="B1908" t="s">
        <v>11449</v>
      </c>
      <c r="C1908" t="s">
        <v>8490</v>
      </c>
      <c r="D1908" t="s">
        <v>19</v>
      </c>
      <c r="F1908">
        <v>1</v>
      </c>
      <c r="G1908">
        <v>1</v>
      </c>
      <c r="H1908" t="s">
        <v>24</v>
      </c>
      <c r="I1908">
        <v>1</v>
      </c>
      <c r="J1908">
        <v>0</v>
      </c>
    </row>
    <row r="1909" spans="1:10" x14ac:dyDescent="0.25">
      <c r="A1909" t="s">
        <v>17</v>
      </c>
      <c r="B1909" t="s">
        <v>11450</v>
      </c>
      <c r="C1909" t="s">
        <v>8491</v>
      </c>
      <c r="D1909" t="s">
        <v>19</v>
      </c>
      <c r="F1909">
        <v>1</v>
      </c>
      <c r="G1909">
        <v>1</v>
      </c>
      <c r="H1909" t="s">
        <v>24</v>
      </c>
      <c r="I1909">
        <v>1</v>
      </c>
      <c r="J1909">
        <v>0</v>
      </c>
    </row>
    <row r="1910" spans="1:10" x14ac:dyDescent="0.25">
      <c r="A1910" t="s">
        <v>17</v>
      </c>
      <c r="B1910" t="s">
        <v>11451</v>
      </c>
      <c r="C1910" t="s">
        <v>8492</v>
      </c>
      <c r="D1910" t="s">
        <v>318</v>
      </c>
      <c r="F1910">
        <v>1</v>
      </c>
      <c r="G1910">
        <v>1</v>
      </c>
      <c r="H1910" t="s">
        <v>319</v>
      </c>
      <c r="I1910">
        <v>1</v>
      </c>
      <c r="J1910">
        <v>0</v>
      </c>
    </row>
    <row r="1911" spans="1:10" x14ac:dyDescent="0.25">
      <c r="A1911" t="s">
        <v>17</v>
      </c>
      <c r="B1911" t="s">
        <v>11452</v>
      </c>
      <c r="C1911" t="s">
        <v>8493</v>
      </c>
      <c r="D1911" t="s">
        <v>19</v>
      </c>
      <c r="F1911">
        <v>1</v>
      </c>
      <c r="G1911">
        <v>1</v>
      </c>
      <c r="H1911" t="s">
        <v>20</v>
      </c>
      <c r="I1911">
        <v>1</v>
      </c>
      <c r="J1911">
        <v>0</v>
      </c>
    </row>
    <row r="1912" spans="1:10" x14ac:dyDescent="0.25">
      <c r="A1912" t="s">
        <v>17</v>
      </c>
      <c r="B1912" t="s">
        <v>11453</v>
      </c>
      <c r="C1912" t="s">
        <v>8494</v>
      </c>
      <c r="D1912" t="s">
        <v>41</v>
      </c>
      <c r="F1912">
        <v>1</v>
      </c>
      <c r="G1912">
        <v>1</v>
      </c>
      <c r="H1912" t="s">
        <v>3790</v>
      </c>
      <c r="I1912">
        <v>1</v>
      </c>
      <c r="J1912">
        <v>0</v>
      </c>
    </row>
    <row r="1913" spans="1:10" x14ac:dyDescent="0.25">
      <c r="A1913" t="s">
        <v>17</v>
      </c>
      <c r="B1913" t="s">
        <v>11454</v>
      </c>
      <c r="C1913" t="s">
        <v>8495</v>
      </c>
      <c r="D1913" t="s">
        <v>41</v>
      </c>
      <c r="F1913">
        <v>1</v>
      </c>
      <c r="G1913">
        <v>1</v>
      </c>
      <c r="H1913" t="s">
        <v>3790</v>
      </c>
      <c r="I1913">
        <v>1</v>
      </c>
      <c r="J1913">
        <v>0</v>
      </c>
    </row>
    <row r="1914" spans="1:10" x14ac:dyDescent="0.25">
      <c r="A1914" t="s">
        <v>17</v>
      </c>
      <c r="B1914" t="s">
        <v>11455</v>
      </c>
      <c r="C1914" t="s">
        <v>8496</v>
      </c>
      <c r="D1914" t="s">
        <v>19</v>
      </c>
      <c r="F1914">
        <v>1</v>
      </c>
      <c r="G1914">
        <v>1</v>
      </c>
      <c r="H1914" t="s">
        <v>20</v>
      </c>
      <c r="I1914">
        <v>1</v>
      </c>
      <c r="J1914">
        <v>0</v>
      </c>
    </row>
    <row r="1915" spans="1:10" x14ac:dyDescent="0.25">
      <c r="A1915" t="s">
        <v>17</v>
      </c>
      <c r="B1915" t="s">
        <v>11456</v>
      </c>
      <c r="C1915" t="s">
        <v>8497</v>
      </c>
      <c r="D1915" t="s">
        <v>41</v>
      </c>
      <c r="F1915">
        <v>1</v>
      </c>
      <c r="G1915">
        <v>1</v>
      </c>
      <c r="H1915" t="s">
        <v>3790</v>
      </c>
      <c r="I1915">
        <v>1</v>
      </c>
      <c r="J1915">
        <v>0</v>
      </c>
    </row>
    <row r="1916" spans="1:10" x14ac:dyDescent="0.25">
      <c r="A1916" t="s">
        <v>17</v>
      </c>
      <c r="B1916" t="s">
        <v>11457</v>
      </c>
      <c r="C1916" t="s">
        <v>8498</v>
      </c>
      <c r="D1916" t="s">
        <v>41</v>
      </c>
      <c r="F1916">
        <v>1</v>
      </c>
      <c r="G1916">
        <v>1</v>
      </c>
      <c r="H1916" t="s">
        <v>3790</v>
      </c>
      <c r="I1916">
        <v>1</v>
      </c>
      <c r="J1916">
        <v>0</v>
      </c>
    </row>
    <row r="1917" spans="1:10" x14ac:dyDescent="0.25">
      <c r="A1917" t="s">
        <v>17</v>
      </c>
      <c r="B1917" t="s">
        <v>11458</v>
      </c>
      <c r="C1917" t="s">
        <v>8499</v>
      </c>
      <c r="D1917" t="s">
        <v>41</v>
      </c>
      <c r="F1917">
        <v>1</v>
      </c>
      <c r="G1917">
        <v>1</v>
      </c>
      <c r="H1917" t="s">
        <v>3796</v>
      </c>
      <c r="I1917">
        <v>1</v>
      </c>
      <c r="J1917">
        <v>0</v>
      </c>
    </row>
    <row r="1918" spans="1:10" x14ac:dyDescent="0.25">
      <c r="A1918" t="s">
        <v>17</v>
      </c>
      <c r="B1918" t="s">
        <v>11459</v>
      </c>
      <c r="C1918" t="s">
        <v>8500</v>
      </c>
      <c r="D1918" t="s">
        <v>41</v>
      </c>
      <c r="F1918">
        <v>1</v>
      </c>
      <c r="G1918">
        <v>1</v>
      </c>
      <c r="H1918" t="s">
        <v>3796</v>
      </c>
      <c r="I1918">
        <v>1</v>
      </c>
      <c r="J1918">
        <v>0</v>
      </c>
    </row>
    <row r="1919" spans="1:10" x14ac:dyDescent="0.25">
      <c r="A1919" t="s">
        <v>17</v>
      </c>
      <c r="B1919" t="s">
        <v>11460</v>
      </c>
      <c r="C1919" t="s">
        <v>8501</v>
      </c>
      <c r="D1919" t="s">
        <v>41</v>
      </c>
      <c r="F1919">
        <v>1</v>
      </c>
      <c r="G1919">
        <v>1</v>
      </c>
      <c r="H1919" t="s">
        <v>3796</v>
      </c>
      <c r="I1919">
        <v>1</v>
      </c>
      <c r="J1919">
        <v>0</v>
      </c>
    </row>
    <row r="1920" spans="1:10" x14ac:dyDescent="0.25">
      <c r="A1920" t="s">
        <v>17</v>
      </c>
      <c r="B1920" t="s">
        <v>11461</v>
      </c>
      <c r="C1920" t="s">
        <v>8502</v>
      </c>
      <c r="D1920" t="s">
        <v>19</v>
      </c>
      <c r="F1920">
        <v>1</v>
      </c>
      <c r="G1920">
        <v>1</v>
      </c>
      <c r="H1920" t="s">
        <v>20</v>
      </c>
      <c r="I1920">
        <v>1</v>
      </c>
      <c r="J1920">
        <v>0</v>
      </c>
    </row>
    <row r="1921" spans="1:10" x14ac:dyDescent="0.25">
      <c r="A1921" t="s">
        <v>17</v>
      </c>
      <c r="B1921" t="s">
        <v>11462</v>
      </c>
      <c r="C1921" t="s">
        <v>8503</v>
      </c>
      <c r="D1921" t="s">
        <v>41</v>
      </c>
      <c r="F1921">
        <v>1</v>
      </c>
      <c r="G1921">
        <v>1</v>
      </c>
      <c r="H1921" t="s">
        <v>45</v>
      </c>
      <c r="I1921">
        <v>1</v>
      </c>
      <c r="J1921">
        <v>0</v>
      </c>
    </row>
    <row r="1922" spans="1:10" x14ac:dyDescent="0.25">
      <c r="A1922" t="s">
        <v>17</v>
      </c>
      <c r="B1922" t="s">
        <v>11463</v>
      </c>
      <c r="C1922" t="s">
        <v>8504</v>
      </c>
      <c r="D1922" t="s">
        <v>41</v>
      </c>
      <c r="F1922">
        <v>1</v>
      </c>
      <c r="G1922">
        <v>1</v>
      </c>
      <c r="H1922" t="s">
        <v>45</v>
      </c>
      <c r="I1922">
        <v>1</v>
      </c>
      <c r="J1922">
        <v>0</v>
      </c>
    </row>
    <row r="1923" spans="1:10" x14ac:dyDescent="0.25">
      <c r="A1923" t="s">
        <v>17</v>
      </c>
      <c r="B1923" t="s">
        <v>11464</v>
      </c>
      <c r="C1923" t="s">
        <v>8505</v>
      </c>
      <c r="D1923" t="s">
        <v>318</v>
      </c>
      <c r="F1923">
        <v>1</v>
      </c>
      <c r="G1923">
        <v>1</v>
      </c>
      <c r="H1923" t="s">
        <v>319</v>
      </c>
      <c r="I1923">
        <v>1</v>
      </c>
      <c r="J1923">
        <v>0</v>
      </c>
    </row>
    <row r="1924" spans="1:10" x14ac:dyDescent="0.25">
      <c r="A1924" t="s">
        <v>17</v>
      </c>
      <c r="B1924" t="s">
        <v>11465</v>
      </c>
      <c r="C1924" t="s">
        <v>8506</v>
      </c>
      <c r="D1924" t="s">
        <v>318</v>
      </c>
      <c r="F1924">
        <v>1</v>
      </c>
      <c r="G1924">
        <v>1</v>
      </c>
      <c r="H1924" t="s">
        <v>319</v>
      </c>
      <c r="I1924">
        <v>1</v>
      </c>
      <c r="J1924">
        <v>0</v>
      </c>
    </row>
    <row r="1925" spans="1:10" x14ac:dyDescent="0.25">
      <c r="A1925" t="s">
        <v>17</v>
      </c>
      <c r="B1925" t="s">
        <v>11466</v>
      </c>
      <c r="C1925" t="s">
        <v>8507</v>
      </c>
      <c r="D1925" t="s">
        <v>19</v>
      </c>
      <c r="F1925">
        <v>1</v>
      </c>
      <c r="G1925">
        <v>1</v>
      </c>
      <c r="H1925" t="s">
        <v>24</v>
      </c>
      <c r="I1925">
        <v>1</v>
      </c>
      <c r="J1925">
        <v>0</v>
      </c>
    </row>
    <row r="1926" spans="1:10" x14ac:dyDescent="0.25">
      <c r="A1926" t="s">
        <v>17</v>
      </c>
      <c r="B1926" t="s">
        <v>11467</v>
      </c>
      <c r="C1926" t="s">
        <v>8508</v>
      </c>
      <c r="D1926" t="s">
        <v>19</v>
      </c>
      <c r="F1926">
        <v>1</v>
      </c>
      <c r="G1926">
        <v>1</v>
      </c>
      <c r="H1926" t="s">
        <v>24</v>
      </c>
      <c r="I1926">
        <v>1</v>
      </c>
      <c r="J1926">
        <v>0</v>
      </c>
    </row>
    <row r="1927" spans="1:10" x14ac:dyDescent="0.25">
      <c r="A1927" t="s">
        <v>17</v>
      </c>
      <c r="B1927" t="s">
        <v>11468</v>
      </c>
      <c r="C1927" t="s">
        <v>8509</v>
      </c>
      <c r="D1927" t="s">
        <v>318</v>
      </c>
      <c r="F1927">
        <v>1</v>
      </c>
      <c r="G1927">
        <v>1</v>
      </c>
      <c r="H1927" t="s">
        <v>319</v>
      </c>
      <c r="I1927">
        <v>1</v>
      </c>
      <c r="J1927">
        <v>0</v>
      </c>
    </row>
    <row r="1928" spans="1:10" x14ac:dyDescent="0.25">
      <c r="A1928" t="s">
        <v>17</v>
      </c>
      <c r="B1928" t="s">
        <v>11469</v>
      </c>
      <c r="C1928" t="s">
        <v>8510</v>
      </c>
      <c r="D1928" t="s">
        <v>318</v>
      </c>
      <c r="F1928">
        <v>1</v>
      </c>
      <c r="G1928">
        <v>1</v>
      </c>
      <c r="H1928" t="s">
        <v>319</v>
      </c>
      <c r="I1928">
        <v>1</v>
      </c>
      <c r="J1928">
        <v>0</v>
      </c>
    </row>
    <row r="1929" spans="1:10" x14ac:dyDescent="0.25">
      <c r="A1929" t="s">
        <v>17</v>
      </c>
      <c r="B1929" t="s">
        <v>11470</v>
      </c>
      <c r="C1929" t="s">
        <v>8511</v>
      </c>
      <c r="D1929" t="s">
        <v>41</v>
      </c>
      <c r="F1929">
        <v>1</v>
      </c>
      <c r="G1929">
        <v>1</v>
      </c>
      <c r="H1929" t="s">
        <v>3796</v>
      </c>
      <c r="I1929">
        <v>1</v>
      </c>
      <c r="J1929">
        <v>0</v>
      </c>
    </row>
    <row r="1930" spans="1:10" x14ac:dyDescent="0.25">
      <c r="A1930" t="s">
        <v>17</v>
      </c>
      <c r="B1930" t="s">
        <v>11471</v>
      </c>
      <c r="C1930" t="s">
        <v>8512</v>
      </c>
      <c r="D1930" t="s">
        <v>41</v>
      </c>
      <c r="F1930">
        <v>1</v>
      </c>
      <c r="G1930">
        <v>1</v>
      </c>
      <c r="H1930" t="s">
        <v>3790</v>
      </c>
      <c r="I1930">
        <v>1</v>
      </c>
      <c r="J1930">
        <v>0</v>
      </c>
    </row>
    <row r="1931" spans="1:10" x14ac:dyDescent="0.25">
      <c r="A1931" t="s">
        <v>17</v>
      </c>
      <c r="B1931" t="s">
        <v>11472</v>
      </c>
      <c r="C1931" t="s">
        <v>8513</v>
      </c>
      <c r="D1931" t="s">
        <v>41</v>
      </c>
      <c r="F1931">
        <v>1</v>
      </c>
      <c r="G1931">
        <v>1</v>
      </c>
      <c r="H1931" t="s">
        <v>3811</v>
      </c>
      <c r="I1931">
        <v>1</v>
      </c>
      <c r="J1931">
        <v>0</v>
      </c>
    </row>
    <row r="1932" spans="1:10" x14ac:dyDescent="0.25">
      <c r="A1932" t="s">
        <v>17</v>
      </c>
      <c r="B1932" t="s">
        <v>11473</v>
      </c>
      <c r="C1932" t="s">
        <v>8514</v>
      </c>
      <c r="D1932" t="s">
        <v>37</v>
      </c>
      <c r="F1932">
        <v>1</v>
      </c>
      <c r="G1932">
        <v>1</v>
      </c>
      <c r="H1932" t="s">
        <v>190</v>
      </c>
      <c r="I1932">
        <v>1</v>
      </c>
      <c r="J1932">
        <v>0</v>
      </c>
    </row>
    <row r="1933" spans="1:10" x14ac:dyDescent="0.25">
      <c r="A1933" t="s">
        <v>17</v>
      </c>
      <c r="B1933" t="s">
        <v>11474</v>
      </c>
      <c r="C1933" t="s">
        <v>8515</v>
      </c>
      <c r="D1933" t="s">
        <v>37</v>
      </c>
      <c r="F1933">
        <v>1</v>
      </c>
      <c r="G1933">
        <v>1</v>
      </c>
      <c r="H1933" t="s">
        <v>38</v>
      </c>
      <c r="I1933">
        <v>1</v>
      </c>
      <c r="J1933">
        <v>0</v>
      </c>
    </row>
    <row r="1934" spans="1:10" x14ac:dyDescent="0.25">
      <c r="A1934" t="s">
        <v>17</v>
      </c>
      <c r="B1934" t="s">
        <v>11475</v>
      </c>
      <c r="C1934" t="s">
        <v>8516</v>
      </c>
      <c r="D1934" t="s">
        <v>37</v>
      </c>
      <c r="F1934">
        <v>1</v>
      </c>
      <c r="G1934">
        <v>1</v>
      </c>
      <c r="H1934" t="s">
        <v>38</v>
      </c>
      <c r="I1934">
        <v>1</v>
      </c>
      <c r="J1934">
        <v>0</v>
      </c>
    </row>
    <row r="1935" spans="1:10" x14ac:dyDescent="0.25">
      <c r="A1935" t="s">
        <v>17</v>
      </c>
      <c r="B1935" t="s">
        <v>11476</v>
      </c>
      <c r="C1935" t="s">
        <v>8517</v>
      </c>
      <c r="D1935" t="s">
        <v>157</v>
      </c>
      <c r="F1935">
        <v>1</v>
      </c>
      <c r="G1935">
        <v>1</v>
      </c>
      <c r="H1935" t="s">
        <v>3818</v>
      </c>
      <c r="I1935">
        <v>1</v>
      </c>
      <c r="J1935">
        <v>0</v>
      </c>
    </row>
    <row r="1936" spans="1:10" x14ac:dyDescent="0.25">
      <c r="A1936" t="s">
        <v>17</v>
      </c>
      <c r="B1936" t="s">
        <v>11477</v>
      </c>
      <c r="C1936" t="s">
        <v>8518</v>
      </c>
      <c r="D1936" t="s">
        <v>37</v>
      </c>
      <c r="F1936">
        <v>1</v>
      </c>
      <c r="G1936">
        <v>1</v>
      </c>
      <c r="H1936" t="s">
        <v>2369</v>
      </c>
      <c r="I1936">
        <v>1</v>
      </c>
      <c r="J1936">
        <v>0</v>
      </c>
    </row>
    <row r="1937" spans="1:10" x14ac:dyDescent="0.25">
      <c r="A1937" t="s">
        <v>17</v>
      </c>
      <c r="B1937" t="s">
        <v>11478</v>
      </c>
      <c r="C1937" t="s">
        <v>8519</v>
      </c>
      <c r="D1937" t="s">
        <v>157</v>
      </c>
      <c r="F1937">
        <v>1</v>
      </c>
      <c r="G1937">
        <v>1</v>
      </c>
      <c r="H1937" t="s">
        <v>3818</v>
      </c>
      <c r="I1937">
        <v>1</v>
      </c>
      <c r="J1937">
        <v>0</v>
      </c>
    </row>
    <row r="1938" spans="1:10" x14ac:dyDescent="0.25">
      <c r="A1938" t="s">
        <v>17</v>
      </c>
      <c r="B1938" t="s">
        <v>11479</v>
      </c>
      <c r="C1938" t="s">
        <v>8520</v>
      </c>
      <c r="D1938" t="s">
        <v>37</v>
      </c>
      <c r="F1938">
        <v>1</v>
      </c>
      <c r="G1938">
        <v>1</v>
      </c>
      <c r="H1938" t="s">
        <v>3822</v>
      </c>
      <c r="I1938">
        <v>1</v>
      </c>
      <c r="J1938">
        <v>0</v>
      </c>
    </row>
    <row r="1939" spans="1:10" x14ac:dyDescent="0.25">
      <c r="A1939" t="s">
        <v>17</v>
      </c>
      <c r="B1939" t="s">
        <v>11480</v>
      </c>
      <c r="C1939" t="s">
        <v>8521</v>
      </c>
      <c r="D1939" t="s">
        <v>41</v>
      </c>
      <c r="F1939">
        <v>1</v>
      </c>
      <c r="G1939">
        <v>1</v>
      </c>
      <c r="H1939" t="s">
        <v>444</v>
      </c>
      <c r="I1939">
        <v>1</v>
      </c>
      <c r="J1939">
        <v>0</v>
      </c>
    </row>
    <row r="1940" spans="1:10" x14ac:dyDescent="0.25">
      <c r="A1940" t="s">
        <v>17</v>
      </c>
      <c r="B1940" t="s">
        <v>11481</v>
      </c>
      <c r="C1940" t="s">
        <v>8522</v>
      </c>
      <c r="D1940" t="s">
        <v>41</v>
      </c>
      <c r="F1940">
        <v>1</v>
      </c>
      <c r="G1940">
        <v>1</v>
      </c>
      <c r="H1940" t="s">
        <v>304</v>
      </c>
      <c r="I1940">
        <v>1</v>
      </c>
      <c r="J1940">
        <v>0</v>
      </c>
    </row>
    <row r="1941" spans="1:10" x14ac:dyDescent="0.25">
      <c r="A1941" t="s">
        <v>17</v>
      </c>
      <c r="B1941" t="s">
        <v>11482</v>
      </c>
      <c r="C1941" t="s">
        <v>8523</v>
      </c>
      <c r="D1941" t="s">
        <v>37</v>
      </c>
      <c r="F1941">
        <v>1</v>
      </c>
      <c r="G1941">
        <v>1</v>
      </c>
      <c r="H1941" t="s">
        <v>69</v>
      </c>
      <c r="I1941">
        <v>1</v>
      </c>
      <c r="J1941">
        <v>0</v>
      </c>
    </row>
    <row r="1942" spans="1:10" x14ac:dyDescent="0.25">
      <c r="A1942" t="s">
        <v>17</v>
      </c>
      <c r="B1942" t="s">
        <v>11483</v>
      </c>
      <c r="C1942" t="s">
        <v>8524</v>
      </c>
      <c r="D1942" t="s">
        <v>37</v>
      </c>
      <c r="F1942">
        <v>1</v>
      </c>
      <c r="G1942">
        <v>1</v>
      </c>
      <c r="H1942" t="s">
        <v>69</v>
      </c>
      <c r="I1942">
        <v>1</v>
      </c>
      <c r="J1942">
        <v>0</v>
      </c>
    </row>
    <row r="1943" spans="1:10" x14ac:dyDescent="0.25">
      <c r="A1943" t="s">
        <v>17</v>
      </c>
      <c r="B1943" t="s">
        <v>11484</v>
      </c>
      <c r="C1943" t="s">
        <v>8525</v>
      </c>
      <c r="D1943" t="s">
        <v>37</v>
      </c>
      <c r="F1943">
        <v>1</v>
      </c>
      <c r="G1943">
        <v>1</v>
      </c>
      <c r="H1943" t="s">
        <v>69</v>
      </c>
      <c r="I1943">
        <v>1</v>
      </c>
      <c r="J1943">
        <v>0</v>
      </c>
    </row>
    <row r="1944" spans="1:10" x14ac:dyDescent="0.25">
      <c r="A1944" t="s">
        <v>17</v>
      </c>
      <c r="B1944" t="s">
        <v>11485</v>
      </c>
      <c r="C1944" t="s">
        <v>8526</v>
      </c>
      <c r="D1944" t="s">
        <v>37</v>
      </c>
      <c r="F1944">
        <v>1</v>
      </c>
      <c r="G1944">
        <v>1</v>
      </c>
      <c r="H1944" t="s">
        <v>69</v>
      </c>
      <c r="I1944">
        <v>1</v>
      </c>
      <c r="J1944">
        <v>0</v>
      </c>
    </row>
    <row r="1945" spans="1:10" x14ac:dyDescent="0.25">
      <c r="A1945" t="s">
        <v>17</v>
      </c>
      <c r="B1945" t="s">
        <v>11486</v>
      </c>
      <c r="C1945" t="s">
        <v>8527</v>
      </c>
      <c r="D1945" t="s">
        <v>37</v>
      </c>
      <c r="F1945">
        <v>1</v>
      </c>
      <c r="G1945">
        <v>1</v>
      </c>
      <c r="H1945" t="s">
        <v>3846</v>
      </c>
      <c r="I1945">
        <v>1</v>
      </c>
      <c r="J1945">
        <v>0</v>
      </c>
    </row>
    <row r="1946" spans="1:10" x14ac:dyDescent="0.25">
      <c r="A1946" t="s">
        <v>17</v>
      </c>
      <c r="B1946" t="s">
        <v>11487</v>
      </c>
      <c r="C1946" t="s">
        <v>8528</v>
      </c>
      <c r="D1946" t="s">
        <v>37</v>
      </c>
      <c r="F1946">
        <v>1</v>
      </c>
      <c r="G1946">
        <v>1</v>
      </c>
      <c r="H1946" t="s">
        <v>69</v>
      </c>
      <c r="I1946">
        <v>1</v>
      </c>
      <c r="J1946">
        <v>0</v>
      </c>
    </row>
    <row r="1947" spans="1:10" x14ac:dyDescent="0.25">
      <c r="A1947" t="s">
        <v>17</v>
      </c>
      <c r="B1947" t="s">
        <v>11488</v>
      </c>
      <c r="C1947" t="s">
        <v>8529</v>
      </c>
      <c r="D1947" t="s">
        <v>37</v>
      </c>
      <c r="F1947">
        <v>1</v>
      </c>
      <c r="G1947">
        <v>1</v>
      </c>
      <c r="H1947" t="s">
        <v>3846</v>
      </c>
      <c r="I1947">
        <v>1</v>
      </c>
      <c r="J1947">
        <v>0</v>
      </c>
    </row>
    <row r="1948" spans="1:10" x14ac:dyDescent="0.25">
      <c r="A1948" t="s">
        <v>17</v>
      </c>
      <c r="B1948" t="s">
        <v>11489</v>
      </c>
      <c r="C1948" t="s">
        <v>8530</v>
      </c>
      <c r="D1948" t="s">
        <v>37</v>
      </c>
      <c r="F1948">
        <v>1</v>
      </c>
      <c r="G1948">
        <v>1</v>
      </c>
      <c r="H1948" t="s">
        <v>69</v>
      </c>
      <c r="I1948">
        <v>1</v>
      </c>
      <c r="J1948">
        <v>0</v>
      </c>
    </row>
    <row r="1949" spans="1:10" x14ac:dyDescent="0.25">
      <c r="A1949" t="s">
        <v>17</v>
      </c>
      <c r="B1949" t="s">
        <v>11490</v>
      </c>
      <c r="C1949" t="s">
        <v>8531</v>
      </c>
      <c r="D1949" t="s">
        <v>37</v>
      </c>
      <c r="F1949">
        <v>1</v>
      </c>
      <c r="G1949">
        <v>1</v>
      </c>
      <c r="H1949" t="s">
        <v>3851</v>
      </c>
      <c r="I1949">
        <v>1</v>
      </c>
      <c r="J1949">
        <v>0</v>
      </c>
    </row>
    <row r="1950" spans="1:10" x14ac:dyDescent="0.25">
      <c r="A1950" t="s">
        <v>17</v>
      </c>
      <c r="B1950" t="s">
        <v>11491</v>
      </c>
      <c r="C1950" t="s">
        <v>8532</v>
      </c>
      <c r="D1950" t="s">
        <v>37</v>
      </c>
      <c r="F1950">
        <v>1</v>
      </c>
      <c r="G1950">
        <v>1</v>
      </c>
      <c r="H1950" t="s">
        <v>3851</v>
      </c>
      <c r="I1950">
        <v>1</v>
      </c>
      <c r="J1950">
        <v>0</v>
      </c>
    </row>
    <row r="1951" spans="1:10" x14ac:dyDescent="0.25">
      <c r="A1951" t="s">
        <v>17</v>
      </c>
      <c r="B1951" t="s">
        <v>11492</v>
      </c>
      <c r="C1951" t="s">
        <v>8533</v>
      </c>
      <c r="D1951" t="s">
        <v>37</v>
      </c>
      <c r="F1951">
        <v>1</v>
      </c>
      <c r="G1951">
        <v>1</v>
      </c>
      <c r="H1951" t="s">
        <v>69</v>
      </c>
      <c r="I1951">
        <v>1</v>
      </c>
      <c r="J1951">
        <v>0</v>
      </c>
    </row>
    <row r="1952" spans="1:10" x14ac:dyDescent="0.25">
      <c r="A1952" t="s">
        <v>17</v>
      </c>
      <c r="B1952" t="s">
        <v>11493</v>
      </c>
      <c r="C1952" t="s">
        <v>8534</v>
      </c>
      <c r="D1952" t="s">
        <v>41</v>
      </c>
      <c r="F1952">
        <v>1</v>
      </c>
      <c r="G1952">
        <v>1</v>
      </c>
      <c r="H1952" t="s">
        <v>547</v>
      </c>
      <c r="I1952">
        <v>1</v>
      </c>
      <c r="J1952">
        <v>0</v>
      </c>
    </row>
    <row r="1953" spans="1:10" x14ac:dyDescent="0.25">
      <c r="A1953" t="s">
        <v>17</v>
      </c>
      <c r="B1953" t="s">
        <v>11494</v>
      </c>
      <c r="C1953" t="s">
        <v>8535</v>
      </c>
      <c r="D1953" t="s">
        <v>37</v>
      </c>
      <c r="F1953">
        <v>1</v>
      </c>
      <c r="G1953">
        <v>1</v>
      </c>
      <c r="H1953" t="s">
        <v>69</v>
      </c>
      <c r="I1953">
        <v>1</v>
      </c>
      <c r="J1953">
        <v>0</v>
      </c>
    </row>
    <row r="1954" spans="1:10" x14ac:dyDescent="0.25">
      <c r="A1954" t="s">
        <v>17</v>
      </c>
      <c r="B1954" t="s">
        <v>11495</v>
      </c>
      <c r="C1954" t="s">
        <v>8536</v>
      </c>
      <c r="D1954" t="s">
        <v>37</v>
      </c>
      <c r="F1954">
        <v>1</v>
      </c>
      <c r="G1954">
        <v>1</v>
      </c>
      <c r="H1954" t="s">
        <v>69</v>
      </c>
      <c r="I1954">
        <v>1</v>
      </c>
      <c r="J1954">
        <v>0</v>
      </c>
    </row>
    <row r="1955" spans="1:10" x14ac:dyDescent="0.25">
      <c r="A1955" t="s">
        <v>17</v>
      </c>
      <c r="B1955" t="s">
        <v>11496</v>
      </c>
      <c r="C1955" t="s">
        <v>8537</v>
      </c>
      <c r="D1955" t="s">
        <v>37</v>
      </c>
      <c r="F1955">
        <v>1</v>
      </c>
      <c r="G1955">
        <v>1</v>
      </c>
      <c r="H1955" t="s">
        <v>69</v>
      </c>
      <c r="I1955">
        <v>1</v>
      </c>
      <c r="J1955">
        <v>0</v>
      </c>
    </row>
    <row r="1956" spans="1:10" x14ac:dyDescent="0.25">
      <c r="A1956" t="s">
        <v>17</v>
      </c>
      <c r="B1956" t="s">
        <v>11497</v>
      </c>
      <c r="C1956" t="s">
        <v>8538</v>
      </c>
      <c r="D1956" t="s">
        <v>187</v>
      </c>
      <c r="F1956">
        <v>1</v>
      </c>
      <c r="G1956">
        <v>1</v>
      </c>
      <c r="H1956" t="s">
        <v>188</v>
      </c>
      <c r="I1956">
        <v>1</v>
      </c>
      <c r="J1956">
        <v>0</v>
      </c>
    </row>
    <row r="1957" spans="1:10" x14ac:dyDescent="0.25">
      <c r="A1957" t="s">
        <v>17</v>
      </c>
      <c r="B1957" t="s">
        <v>11498</v>
      </c>
      <c r="C1957" t="s">
        <v>8539</v>
      </c>
      <c r="D1957" t="s">
        <v>37</v>
      </c>
      <c r="F1957">
        <v>1</v>
      </c>
      <c r="G1957">
        <v>1</v>
      </c>
      <c r="H1957" t="s">
        <v>69</v>
      </c>
      <c r="I1957">
        <v>1</v>
      </c>
      <c r="J1957">
        <v>0</v>
      </c>
    </row>
    <row r="1958" spans="1:10" x14ac:dyDescent="0.25">
      <c r="A1958" t="s">
        <v>17</v>
      </c>
      <c r="B1958" t="s">
        <v>11499</v>
      </c>
      <c r="C1958" t="s">
        <v>8540</v>
      </c>
      <c r="D1958" t="s">
        <v>37</v>
      </c>
      <c r="F1958">
        <v>1</v>
      </c>
      <c r="G1958">
        <v>1</v>
      </c>
      <c r="H1958" t="s">
        <v>1270</v>
      </c>
      <c r="I1958">
        <v>1</v>
      </c>
      <c r="J1958">
        <v>0</v>
      </c>
    </row>
    <row r="1959" spans="1:10" x14ac:dyDescent="0.25">
      <c r="A1959" t="s">
        <v>17</v>
      </c>
      <c r="B1959" t="s">
        <v>11500</v>
      </c>
      <c r="C1959" t="s">
        <v>8541</v>
      </c>
      <c r="D1959" t="s">
        <v>37</v>
      </c>
      <c r="F1959">
        <v>1</v>
      </c>
      <c r="G1959">
        <v>1</v>
      </c>
      <c r="H1959" t="s">
        <v>3873</v>
      </c>
      <c r="I1959">
        <v>1</v>
      </c>
      <c r="J1959">
        <v>0</v>
      </c>
    </row>
    <row r="1960" spans="1:10" x14ac:dyDescent="0.25">
      <c r="A1960" t="s">
        <v>17</v>
      </c>
      <c r="B1960" t="s">
        <v>11501</v>
      </c>
      <c r="C1960" t="s">
        <v>8542</v>
      </c>
      <c r="D1960" t="s">
        <v>37</v>
      </c>
      <c r="F1960">
        <v>1</v>
      </c>
      <c r="G1960">
        <v>1</v>
      </c>
      <c r="H1960" t="s">
        <v>38</v>
      </c>
      <c r="I1960">
        <v>1</v>
      </c>
      <c r="J1960">
        <v>0</v>
      </c>
    </row>
    <row r="1961" spans="1:10" x14ac:dyDescent="0.25">
      <c r="A1961" t="s">
        <v>17</v>
      </c>
      <c r="B1961" t="s">
        <v>11502</v>
      </c>
      <c r="C1961" t="s">
        <v>8543</v>
      </c>
      <c r="D1961" t="s">
        <v>37</v>
      </c>
      <c r="F1961">
        <v>1</v>
      </c>
      <c r="G1961">
        <v>1</v>
      </c>
      <c r="H1961" t="s">
        <v>1270</v>
      </c>
      <c r="I1961">
        <v>1</v>
      </c>
      <c r="J1961">
        <v>0</v>
      </c>
    </row>
    <row r="1962" spans="1:10" x14ac:dyDescent="0.25">
      <c r="A1962" t="s">
        <v>17</v>
      </c>
      <c r="B1962" t="s">
        <v>11503</v>
      </c>
      <c r="C1962" t="s">
        <v>8544</v>
      </c>
      <c r="D1962" t="s">
        <v>37</v>
      </c>
      <c r="F1962">
        <v>1</v>
      </c>
      <c r="G1962">
        <v>1</v>
      </c>
      <c r="H1962" t="s">
        <v>69</v>
      </c>
      <c r="I1962">
        <v>1</v>
      </c>
      <c r="J1962">
        <v>0</v>
      </c>
    </row>
    <row r="1963" spans="1:10" x14ac:dyDescent="0.25">
      <c r="A1963" t="s">
        <v>17</v>
      </c>
      <c r="B1963" t="s">
        <v>11504</v>
      </c>
      <c r="C1963" t="s">
        <v>8545</v>
      </c>
      <c r="D1963" t="s">
        <v>37</v>
      </c>
      <c r="F1963">
        <v>1</v>
      </c>
      <c r="G1963">
        <v>1</v>
      </c>
      <c r="H1963" t="s">
        <v>69</v>
      </c>
      <c r="I1963">
        <v>1</v>
      </c>
      <c r="J1963">
        <v>0</v>
      </c>
    </row>
    <row r="1964" spans="1:10" x14ac:dyDescent="0.25">
      <c r="A1964" t="s">
        <v>17</v>
      </c>
      <c r="B1964" t="s">
        <v>11505</v>
      </c>
      <c r="C1964" t="s">
        <v>8546</v>
      </c>
      <c r="D1964" t="s">
        <v>37</v>
      </c>
      <c r="F1964">
        <v>1</v>
      </c>
      <c r="G1964">
        <v>1</v>
      </c>
      <c r="H1964" t="s">
        <v>190</v>
      </c>
      <c r="I1964">
        <v>1</v>
      </c>
      <c r="J1964">
        <v>0</v>
      </c>
    </row>
    <row r="1965" spans="1:10" x14ac:dyDescent="0.25">
      <c r="A1965" t="s">
        <v>17</v>
      </c>
      <c r="B1965" t="s">
        <v>11506</v>
      </c>
      <c r="C1965" t="s">
        <v>8547</v>
      </c>
      <c r="D1965" t="s">
        <v>37</v>
      </c>
      <c r="F1965">
        <v>1</v>
      </c>
      <c r="G1965">
        <v>1</v>
      </c>
      <c r="H1965" t="s">
        <v>69</v>
      </c>
      <c r="I1965">
        <v>1</v>
      </c>
      <c r="J1965">
        <v>0</v>
      </c>
    </row>
    <row r="1966" spans="1:10" x14ac:dyDescent="0.25">
      <c r="A1966" t="s">
        <v>17</v>
      </c>
      <c r="B1966" t="s">
        <v>11507</v>
      </c>
      <c r="C1966" t="s">
        <v>8548</v>
      </c>
      <c r="D1966" t="s">
        <v>37</v>
      </c>
      <c r="F1966">
        <v>1</v>
      </c>
      <c r="G1966">
        <v>1</v>
      </c>
      <c r="H1966" t="s">
        <v>38</v>
      </c>
      <c r="I1966">
        <v>1</v>
      </c>
      <c r="J1966">
        <v>0</v>
      </c>
    </row>
    <row r="1967" spans="1:10" x14ac:dyDescent="0.25">
      <c r="A1967" t="s">
        <v>17</v>
      </c>
      <c r="B1967" t="s">
        <v>11508</v>
      </c>
      <c r="C1967" t="s">
        <v>8549</v>
      </c>
      <c r="D1967" t="s">
        <v>37</v>
      </c>
      <c r="F1967">
        <v>1</v>
      </c>
      <c r="G1967">
        <v>1</v>
      </c>
      <c r="H1967" t="s">
        <v>69</v>
      </c>
      <c r="I1967">
        <v>1</v>
      </c>
      <c r="J1967">
        <v>0</v>
      </c>
    </row>
    <row r="1968" spans="1:10" x14ac:dyDescent="0.25">
      <c r="A1968" t="s">
        <v>17</v>
      </c>
      <c r="B1968" t="s">
        <v>11509</v>
      </c>
      <c r="C1968" t="s">
        <v>8550</v>
      </c>
      <c r="D1968" t="s">
        <v>37</v>
      </c>
      <c r="F1968">
        <v>1</v>
      </c>
      <c r="G1968">
        <v>1</v>
      </c>
      <c r="H1968" t="s">
        <v>1270</v>
      </c>
      <c r="I1968">
        <v>1</v>
      </c>
      <c r="J1968">
        <v>0</v>
      </c>
    </row>
    <row r="1969" spans="1:10" x14ac:dyDescent="0.25">
      <c r="A1969" t="s">
        <v>17</v>
      </c>
      <c r="B1969" t="s">
        <v>11510</v>
      </c>
      <c r="C1969" t="s">
        <v>8551</v>
      </c>
      <c r="D1969" t="s">
        <v>37</v>
      </c>
      <c r="F1969">
        <v>1</v>
      </c>
      <c r="G1969">
        <v>1</v>
      </c>
      <c r="H1969" t="s">
        <v>190</v>
      </c>
      <c r="I1969">
        <v>1</v>
      </c>
      <c r="J1969">
        <v>0</v>
      </c>
    </row>
    <row r="1970" spans="1:10" x14ac:dyDescent="0.25">
      <c r="A1970" t="s">
        <v>17</v>
      </c>
      <c r="B1970" t="s">
        <v>11511</v>
      </c>
      <c r="C1970" t="s">
        <v>8552</v>
      </c>
      <c r="D1970" t="s">
        <v>37</v>
      </c>
      <c r="F1970">
        <v>1</v>
      </c>
      <c r="G1970">
        <v>1</v>
      </c>
      <c r="H1970" t="s">
        <v>38</v>
      </c>
      <c r="I1970">
        <v>1</v>
      </c>
      <c r="J1970">
        <v>0</v>
      </c>
    </row>
    <row r="1971" spans="1:10" x14ac:dyDescent="0.25">
      <c r="A1971" t="s">
        <v>17</v>
      </c>
      <c r="B1971" t="s">
        <v>11512</v>
      </c>
      <c r="C1971" t="s">
        <v>8553</v>
      </c>
      <c r="D1971" t="s">
        <v>37</v>
      </c>
      <c r="F1971">
        <v>1</v>
      </c>
      <c r="G1971">
        <v>1</v>
      </c>
      <c r="H1971" t="s">
        <v>1270</v>
      </c>
      <c r="I1971">
        <v>1</v>
      </c>
      <c r="J1971">
        <v>0</v>
      </c>
    </row>
    <row r="1972" spans="1:10" x14ac:dyDescent="0.25">
      <c r="A1972" t="s">
        <v>17</v>
      </c>
      <c r="B1972" t="s">
        <v>11513</v>
      </c>
      <c r="C1972" t="s">
        <v>8554</v>
      </c>
      <c r="D1972" t="s">
        <v>157</v>
      </c>
      <c r="F1972">
        <v>1</v>
      </c>
      <c r="G1972">
        <v>1</v>
      </c>
      <c r="H1972" t="s">
        <v>296</v>
      </c>
      <c r="I1972">
        <v>1</v>
      </c>
      <c r="J1972">
        <v>0</v>
      </c>
    </row>
    <row r="1973" spans="1:10" x14ac:dyDescent="0.25">
      <c r="A1973" t="s">
        <v>17</v>
      </c>
      <c r="B1973" t="s">
        <v>11514</v>
      </c>
      <c r="C1973" t="s">
        <v>8555</v>
      </c>
      <c r="D1973" t="s">
        <v>37</v>
      </c>
      <c r="F1973">
        <v>1</v>
      </c>
      <c r="G1973">
        <v>1</v>
      </c>
      <c r="H1973" t="s">
        <v>3891</v>
      </c>
      <c r="I1973">
        <v>1</v>
      </c>
      <c r="J1973">
        <v>0</v>
      </c>
    </row>
    <row r="1974" spans="1:10" x14ac:dyDescent="0.25">
      <c r="A1974" t="s">
        <v>17</v>
      </c>
      <c r="B1974" t="s">
        <v>11515</v>
      </c>
      <c r="C1974" t="s">
        <v>8556</v>
      </c>
      <c r="D1974" t="s">
        <v>157</v>
      </c>
      <c r="F1974">
        <v>1</v>
      </c>
      <c r="G1974">
        <v>1</v>
      </c>
      <c r="H1974" t="s">
        <v>296</v>
      </c>
      <c r="I1974">
        <v>1</v>
      </c>
      <c r="J1974">
        <v>0</v>
      </c>
    </row>
    <row r="1975" spans="1:10" x14ac:dyDescent="0.25">
      <c r="A1975" t="s">
        <v>17</v>
      </c>
      <c r="B1975" t="s">
        <v>11516</v>
      </c>
      <c r="C1975" t="s">
        <v>8557</v>
      </c>
      <c r="D1975" t="s">
        <v>157</v>
      </c>
      <c r="F1975">
        <v>1</v>
      </c>
      <c r="G1975">
        <v>1</v>
      </c>
      <c r="H1975" t="s">
        <v>296</v>
      </c>
      <c r="I1975">
        <v>1</v>
      </c>
      <c r="J1975">
        <v>0</v>
      </c>
    </row>
    <row r="1976" spans="1:10" x14ac:dyDescent="0.25">
      <c r="A1976" t="s">
        <v>17</v>
      </c>
      <c r="B1976" t="s">
        <v>11517</v>
      </c>
      <c r="C1976" t="s">
        <v>8558</v>
      </c>
      <c r="D1976" t="s">
        <v>157</v>
      </c>
      <c r="F1976">
        <v>1</v>
      </c>
      <c r="G1976">
        <v>1</v>
      </c>
      <c r="H1976" t="s">
        <v>296</v>
      </c>
      <c r="I1976">
        <v>1</v>
      </c>
      <c r="J1976">
        <v>0</v>
      </c>
    </row>
    <row r="1977" spans="1:10" x14ac:dyDescent="0.25">
      <c r="A1977" t="s">
        <v>17</v>
      </c>
      <c r="B1977" t="s">
        <v>11518</v>
      </c>
      <c r="C1977" t="s">
        <v>8559</v>
      </c>
      <c r="D1977" t="s">
        <v>41</v>
      </c>
      <c r="F1977">
        <v>1</v>
      </c>
      <c r="G1977">
        <v>1</v>
      </c>
      <c r="H1977" t="s">
        <v>196</v>
      </c>
      <c r="I1977">
        <v>1</v>
      </c>
      <c r="J1977">
        <v>0</v>
      </c>
    </row>
    <row r="1978" spans="1:10" x14ac:dyDescent="0.25">
      <c r="A1978" t="s">
        <v>17</v>
      </c>
      <c r="B1978" t="s">
        <v>11519</v>
      </c>
      <c r="C1978" t="s">
        <v>8560</v>
      </c>
      <c r="D1978" t="s">
        <v>41</v>
      </c>
      <c r="F1978">
        <v>1</v>
      </c>
      <c r="G1978">
        <v>1</v>
      </c>
      <c r="H1978" t="s">
        <v>196</v>
      </c>
      <c r="I1978">
        <v>1</v>
      </c>
      <c r="J1978">
        <v>0</v>
      </c>
    </row>
    <row r="1979" spans="1:10" x14ac:dyDescent="0.25">
      <c r="A1979" t="s">
        <v>17</v>
      </c>
      <c r="B1979" t="s">
        <v>11520</v>
      </c>
      <c r="C1979" t="s">
        <v>8561</v>
      </c>
      <c r="D1979" t="s">
        <v>41</v>
      </c>
      <c r="F1979">
        <v>1</v>
      </c>
      <c r="G1979">
        <v>1</v>
      </c>
      <c r="H1979" t="s">
        <v>196</v>
      </c>
      <c r="I1979">
        <v>1</v>
      </c>
      <c r="J1979">
        <v>0</v>
      </c>
    </row>
    <row r="1980" spans="1:10" x14ac:dyDescent="0.25">
      <c r="A1980" t="s">
        <v>17</v>
      </c>
      <c r="B1980" t="s">
        <v>11521</v>
      </c>
      <c r="C1980" t="s">
        <v>8562</v>
      </c>
      <c r="D1980" t="s">
        <v>41</v>
      </c>
      <c r="F1980">
        <v>1</v>
      </c>
      <c r="G1980">
        <v>1</v>
      </c>
      <c r="H1980" t="s">
        <v>196</v>
      </c>
      <c r="I1980">
        <v>1</v>
      </c>
      <c r="J1980">
        <v>0</v>
      </c>
    </row>
    <row r="1981" spans="1:10" x14ac:dyDescent="0.25">
      <c r="A1981" t="s">
        <v>17</v>
      </c>
      <c r="B1981" t="s">
        <v>11522</v>
      </c>
      <c r="C1981" t="s">
        <v>8563</v>
      </c>
      <c r="D1981" t="s">
        <v>157</v>
      </c>
      <c r="F1981">
        <v>1</v>
      </c>
      <c r="G1981">
        <v>1</v>
      </c>
      <c r="H1981" t="s">
        <v>217</v>
      </c>
      <c r="I1981">
        <v>1</v>
      </c>
      <c r="J1981">
        <v>0</v>
      </c>
    </row>
    <row r="1982" spans="1:10" x14ac:dyDescent="0.25">
      <c r="A1982" t="s">
        <v>17</v>
      </c>
      <c r="B1982" t="s">
        <v>11523</v>
      </c>
      <c r="C1982" t="s">
        <v>8564</v>
      </c>
      <c r="D1982" t="s">
        <v>41</v>
      </c>
      <c r="F1982">
        <v>1</v>
      </c>
      <c r="G1982">
        <v>1</v>
      </c>
      <c r="H1982" t="s">
        <v>196</v>
      </c>
      <c r="I1982">
        <v>1</v>
      </c>
      <c r="J1982">
        <v>0</v>
      </c>
    </row>
    <row r="1983" spans="1:10" x14ac:dyDescent="0.25">
      <c r="A1983" t="s">
        <v>17</v>
      </c>
      <c r="B1983" t="s">
        <v>11524</v>
      </c>
      <c r="C1983" t="s">
        <v>8565</v>
      </c>
      <c r="D1983" t="s">
        <v>41</v>
      </c>
      <c r="F1983">
        <v>1</v>
      </c>
      <c r="G1983">
        <v>1</v>
      </c>
      <c r="H1983" t="s">
        <v>196</v>
      </c>
      <c r="I1983">
        <v>1</v>
      </c>
      <c r="J1983">
        <v>0</v>
      </c>
    </row>
    <row r="1984" spans="1:10" x14ac:dyDescent="0.25">
      <c r="A1984" t="s">
        <v>17</v>
      </c>
      <c r="B1984" t="s">
        <v>11525</v>
      </c>
      <c r="C1984" t="s">
        <v>8566</v>
      </c>
      <c r="D1984" t="s">
        <v>157</v>
      </c>
      <c r="F1984">
        <v>1</v>
      </c>
      <c r="G1984">
        <v>1</v>
      </c>
      <c r="H1984" t="s">
        <v>217</v>
      </c>
      <c r="I1984">
        <v>1</v>
      </c>
      <c r="J1984">
        <v>0</v>
      </c>
    </row>
    <row r="1985" spans="1:10" x14ac:dyDescent="0.25">
      <c r="A1985" t="s">
        <v>17</v>
      </c>
      <c r="B1985" t="s">
        <v>11526</v>
      </c>
      <c r="C1985" t="s">
        <v>8567</v>
      </c>
      <c r="D1985" t="s">
        <v>41</v>
      </c>
      <c r="F1985">
        <v>1</v>
      </c>
      <c r="G1985">
        <v>1</v>
      </c>
      <c r="H1985" t="s">
        <v>196</v>
      </c>
      <c r="I1985">
        <v>1</v>
      </c>
      <c r="J1985">
        <v>0</v>
      </c>
    </row>
    <row r="1986" spans="1:10" x14ac:dyDescent="0.25">
      <c r="A1986" t="s">
        <v>17</v>
      </c>
      <c r="B1986" t="s">
        <v>11527</v>
      </c>
      <c r="C1986" t="s">
        <v>8568</v>
      </c>
      <c r="D1986" t="s">
        <v>187</v>
      </c>
      <c r="F1986">
        <v>1</v>
      </c>
      <c r="G1986">
        <v>1</v>
      </c>
      <c r="H1986" t="s">
        <v>188</v>
      </c>
      <c r="I1986">
        <v>1</v>
      </c>
      <c r="J1986">
        <v>0</v>
      </c>
    </row>
    <row r="1987" spans="1:10" x14ac:dyDescent="0.25">
      <c r="A1987" t="s">
        <v>17</v>
      </c>
      <c r="B1987" t="s">
        <v>11528</v>
      </c>
      <c r="C1987" t="s">
        <v>8569</v>
      </c>
      <c r="D1987" t="s">
        <v>187</v>
      </c>
      <c r="F1987">
        <v>1</v>
      </c>
      <c r="G1987">
        <v>1</v>
      </c>
      <c r="H1987" t="s">
        <v>188</v>
      </c>
      <c r="I1987">
        <v>1</v>
      </c>
      <c r="J1987">
        <v>0</v>
      </c>
    </row>
    <row r="1988" spans="1:10" x14ac:dyDescent="0.25">
      <c r="A1988" t="s">
        <v>17</v>
      </c>
      <c r="B1988" t="s">
        <v>11529</v>
      </c>
      <c r="C1988" t="s">
        <v>8570</v>
      </c>
      <c r="D1988" t="s">
        <v>41</v>
      </c>
      <c r="F1988">
        <v>1</v>
      </c>
      <c r="G1988">
        <v>1</v>
      </c>
      <c r="H1988" t="s">
        <v>547</v>
      </c>
      <c r="I1988">
        <v>1</v>
      </c>
      <c r="J1988">
        <v>0</v>
      </c>
    </row>
    <row r="1989" spans="1:10" x14ac:dyDescent="0.25">
      <c r="A1989" t="s">
        <v>17</v>
      </c>
      <c r="B1989" t="s">
        <v>11530</v>
      </c>
      <c r="C1989" t="s">
        <v>8571</v>
      </c>
      <c r="D1989" t="s">
        <v>41</v>
      </c>
      <c r="F1989">
        <v>1</v>
      </c>
      <c r="G1989">
        <v>1</v>
      </c>
      <c r="H1989" t="s">
        <v>196</v>
      </c>
      <c r="I1989">
        <v>1</v>
      </c>
      <c r="J1989">
        <v>0</v>
      </c>
    </row>
    <row r="1990" spans="1:10" x14ac:dyDescent="0.25">
      <c r="A1990" t="s">
        <v>17</v>
      </c>
      <c r="B1990" t="s">
        <v>11531</v>
      </c>
      <c r="C1990" t="s">
        <v>8572</v>
      </c>
      <c r="D1990" t="s">
        <v>41</v>
      </c>
      <c r="F1990">
        <v>1</v>
      </c>
      <c r="G1990">
        <v>1</v>
      </c>
      <c r="H1990" t="s">
        <v>547</v>
      </c>
      <c r="I1990">
        <v>1</v>
      </c>
      <c r="J1990">
        <v>0</v>
      </c>
    </row>
    <row r="1991" spans="1:10" x14ac:dyDescent="0.25">
      <c r="A1991" t="s">
        <v>17</v>
      </c>
      <c r="B1991" t="s">
        <v>11532</v>
      </c>
      <c r="C1991" t="s">
        <v>8573</v>
      </c>
      <c r="D1991" t="s">
        <v>41</v>
      </c>
      <c r="F1991">
        <v>1</v>
      </c>
      <c r="G1991">
        <v>1</v>
      </c>
      <c r="H1991" t="s">
        <v>196</v>
      </c>
      <c r="I1991">
        <v>1</v>
      </c>
      <c r="J1991">
        <v>0</v>
      </c>
    </row>
    <row r="1992" spans="1:10" x14ac:dyDescent="0.25">
      <c r="A1992" t="s">
        <v>17</v>
      </c>
      <c r="B1992" t="s">
        <v>11533</v>
      </c>
      <c r="C1992" t="s">
        <v>8574</v>
      </c>
      <c r="D1992" t="s">
        <v>41</v>
      </c>
      <c r="F1992">
        <v>1</v>
      </c>
      <c r="G1992">
        <v>1</v>
      </c>
      <c r="H1992" t="s">
        <v>547</v>
      </c>
      <c r="I1992">
        <v>1</v>
      </c>
      <c r="J1992">
        <v>0</v>
      </c>
    </row>
    <row r="1993" spans="1:10" x14ac:dyDescent="0.25">
      <c r="A1993" t="s">
        <v>17</v>
      </c>
      <c r="B1993" t="s">
        <v>11534</v>
      </c>
      <c r="C1993" t="s">
        <v>8575</v>
      </c>
      <c r="D1993" t="s">
        <v>187</v>
      </c>
      <c r="F1993">
        <v>1</v>
      </c>
      <c r="G1993">
        <v>1</v>
      </c>
      <c r="H1993" t="s">
        <v>188</v>
      </c>
      <c r="I1993">
        <v>1</v>
      </c>
      <c r="J1993">
        <v>0</v>
      </c>
    </row>
    <row r="1994" spans="1:10" x14ac:dyDescent="0.25">
      <c r="A1994" t="s">
        <v>17</v>
      </c>
      <c r="B1994" t="s">
        <v>11535</v>
      </c>
      <c r="C1994" t="s">
        <v>8576</v>
      </c>
      <c r="D1994" t="s">
        <v>37</v>
      </c>
      <c r="F1994">
        <v>1</v>
      </c>
      <c r="G1994">
        <v>1</v>
      </c>
      <c r="H1994" t="s">
        <v>3926</v>
      </c>
      <c r="I1994">
        <v>1</v>
      </c>
      <c r="J1994">
        <v>0</v>
      </c>
    </row>
    <row r="1995" spans="1:10" x14ac:dyDescent="0.25">
      <c r="A1995" t="s">
        <v>17</v>
      </c>
      <c r="B1995" t="s">
        <v>11536</v>
      </c>
      <c r="C1995" t="s">
        <v>8577</v>
      </c>
      <c r="D1995" t="s">
        <v>41</v>
      </c>
      <c r="F1995">
        <v>1</v>
      </c>
      <c r="G1995">
        <v>1</v>
      </c>
      <c r="H1995" t="s">
        <v>196</v>
      </c>
      <c r="I1995">
        <v>1</v>
      </c>
      <c r="J1995">
        <v>0</v>
      </c>
    </row>
    <row r="1996" spans="1:10" x14ac:dyDescent="0.25">
      <c r="A1996" t="s">
        <v>17</v>
      </c>
      <c r="B1996" t="s">
        <v>11537</v>
      </c>
      <c r="C1996" t="s">
        <v>8578</v>
      </c>
      <c r="D1996" t="s">
        <v>187</v>
      </c>
      <c r="F1996">
        <v>1</v>
      </c>
      <c r="G1996">
        <v>1</v>
      </c>
      <c r="H1996" t="s">
        <v>188</v>
      </c>
      <c r="I1996">
        <v>1</v>
      </c>
      <c r="J1996">
        <v>0</v>
      </c>
    </row>
    <row r="1997" spans="1:10" x14ac:dyDescent="0.25">
      <c r="A1997" t="s">
        <v>17</v>
      </c>
      <c r="B1997" t="s">
        <v>11538</v>
      </c>
      <c r="C1997" t="s">
        <v>8579</v>
      </c>
      <c r="D1997" t="s">
        <v>187</v>
      </c>
      <c r="F1997">
        <v>1</v>
      </c>
      <c r="G1997">
        <v>1</v>
      </c>
      <c r="H1997" t="s">
        <v>188</v>
      </c>
      <c r="I1997">
        <v>1</v>
      </c>
      <c r="J1997">
        <v>0</v>
      </c>
    </row>
    <row r="1998" spans="1:10" x14ac:dyDescent="0.25">
      <c r="A1998" t="s">
        <v>17</v>
      </c>
      <c r="B1998" t="s">
        <v>11539</v>
      </c>
      <c r="C1998" t="s">
        <v>8580</v>
      </c>
      <c r="D1998" t="s">
        <v>41</v>
      </c>
      <c r="F1998">
        <v>1</v>
      </c>
      <c r="G1998">
        <v>1</v>
      </c>
      <c r="H1998" t="s">
        <v>547</v>
      </c>
      <c r="I1998">
        <v>1</v>
      </c>
      <c r="J1998">
        <v>0</v>
      </c>
    </row>
    <row r="1999" spans="1:10" x14ac:dyDescent="0.25">
      <c r="A1999" t="s">
        <v>17</v>
      </c>
      <c r="B1999" t="s">
        <v>11540</v>
      </c>
      <c r="C1999" t="s">
        <v>8581</v>
      </c>
      <c r="D1999" t="s">
        <v>157</v>
      </c>
      <c r="F1999">
        <v>1</v>
      </c>
      <c r="G1999">
        <v>1</v>
      </c>
      <c r="H1999" t="s">
        <v>296</v>
      </c>
      <c r="I1999">
        <v>1</v>
      </c>
      <c r="J1999">
        <v>0</v>
      </c>
    </row>
    <row r="2000" spans="1:10" x14ac:dyDescent="0.25">
      <c r="A2000" t="s">
        <v>17</v>
      </c>
      <c r="B2000" t="s">
        <v>11541</v>
      </c>
      <c r="C2000" t="s">
        <v>8582</v>
      </c>
      <c r="D2000" t="s">
        <v>37</v>
      </c>
      <c r="F2000">
        <v>1</v>
      </c>
      <c r="G2000">
        <v>1</v>
      </c>
      <c r="H2000" t="s">
        <v>3934</v>
      </c>
      <c r="I2000">
        <v>1</v>
      </c>
      <c r="J2000">
        <v>0</v>
      </c>
    </row>
    <row r="2001" spans="1:10" x14ac:dyDescent="0.25">
      <c r="A2001" t="s">
        <v>17</v>
      </c>
      <c r="B2001" t="s">
        <v>11542</v>
      </c>
      <c r="C2001" t="s">
        <v>8583</v>
      </c>
      <c r="D2001" t="s">
        <v>41</v>
      </c>
      <c r="F2001">
        <v>1</v>
      </c>
      <c r="G2001">
        <v>1</v>
      </c>
      <c r="H2001" t="s">
        <v>45</v>
      </c>
      <c r="I2001">
        <v>1</v>
      </c>
      <c r="J2001">
        <v>0</v>
      </c>
    </row>
    <row r="2002" spans="1:10" x14ac:dyDescent="0.25">
      <c r="A2002" t="s">
        <v>17</v>
      </c>
      <c r="B2002" t="s">
        <v>11543</v>
      </c>
      <c r="C2002" t="s">
        <v>8584</v>
      </c>
      <c r="D2002" t="s">
        <v>41</v>
      </c>
      <c r="F2002">
        <v>1</v>
      </c>
      <c r="G2002">
        <v>1</v>
      </c>
      <c r="H2002" t="s">
        <v>45</v>
      </c>
      <c r="I2002">
        <v>1</v>
      </c>
      <c r="J2002">
        <v>0</v>
      </c>
    </row>
    <row r="2003" spans="1:10" x14ac:dyDescent="0.25">
      <c r="A2003" t="s">
        <v>17</v>
      </c>
      <c r="B2003" t="s">
        <v>11544</v>
      </c>
      <c r="C2003" t="s">
        <v>8585</v>
      </c>
      <c r="D2003" t="s">
        <v>41</v>
      </c>
      <c r="F2003">
        <v>1</v>
      </c>
      <c r="G2003">
        <v>1</v>
      </c>
      <c r="H2003" t="s">
        <v>547</v>
      </c>
      <c r="I2003">
        <v>1</v>
      </c>
      <c r="J2003">
        <v>0</v>
      </c>
    </row>
    <row r="2004" spans="1:10" x14ac:dyDescent="0.25">
      <c r="A2004" t="s">
        <v>17</v>
      </c>
      <c r="B2004" t="s">
        <v>11545</v>
      </c>
      <c r="C2004" t="s">
        <v>8586</v>
      </c>
      <c r="D2004" t="s">
        <v>187</v>
      </c>
      <c r="F2004">
        <v>1</v>
      </c>
      <c r="G2004">
        <v>1</v>
      </c>
      <c r="H2004" t="s">
        <v>188</v>
      </c>
      <c r="I2004">
        <v>1</v>
      </c>
      <c r="J2004">
        <v>0</v>
      </c>
    </row>
    <row r="2005" spans="1:10" x14ac:dyDescent="0.25">
      <c r="A2005" t="s">
        <v>17</v>
      </c>
      <c r="B2005" t="s">
        <v>11546</v>
      </c>
      <c r="C2005" t="s">
        <v>8587</v>
      </c>
      <c r="D2005" t="s">
        <v>187</v>
      </c>
      <c r="F2005">
        <v>1</v>
      </c>
      <c r="G2005">
        <v>1</v>
      </c>
      <c r="H2005" t="s">
        <v>188</v>
      </c>
      <c r="I2005">
        <v>1</v>
      </c>
      <c r="J2005">
        <v>0</v>
      </c>
    </row>
    <row r="2006" spans="1:10" x14ac:dyDescent="0.25">
      <c r="A2006" t="s">
        <v>17</v>
      </c>
      <c r="B2006" t="s">
        <v>11547</v>
      </c>
      <c r="C2006" t="s">
        <v>8588</v>
      </c>
      <c r="D2006" t="s">
        <v>187</v>
      </c>
      <c r="F2006">
        <v>1</v>
      </c>
      <c r="G2006">
        <v>1</v>
      </c>
      <c r="H2006" t="s">
        <v>188</v>
      </c>
      <c r="I2006">
        <v>1</v>
      </c>
      <c r="J2006">
        <v>0</v>
      </c>
    </row>
    <row r="2007" spans="1:10" x14ac:dyDescent="0.25">
      <c r="A2007" t="s">
        <v>17</v>
      </c>
      <c r="B2007" t="s">
        <v>11548</v>
      </c>
      <c r="C2007" t="s">
        <v>8589</v>
      </c>
      <c r="D2007" t="s">
        <v>187</v>
      </c>
      <c r="F2007">
        <v>1</v>
      </c>
      <c r="G2007">
        <v>1</v>
      </c>
      <c r="H2007" t="s">
        <v>188</v>
      </c>
      <c r="I2007">
        <v>1</v>
      </c>
      <c r="J2007">
        <v>0</v>
      </c>
    </row>
    <row r="2008" spans="1:10" x14ac:dyDescent="0.25">
      <c r="A2008" t="s">
        <v>17</v>
      </c>
      <c r="B2008" t="s">
        <v>11549</v>
      </c>
      <c r="C2008" t="s">
        <v>8590</v>
      </c>
      <c r="D2008" t="s">
        <v>187</v>
      </c>
      <c r="F2008">
        <v>1</v>
      </c>
      <c r="G2008">
        <v>1</v>
      </c>
      <c r="H2008" t="s">
        <v>188</v>
      </c>
      <c r="I2008">
        <v>1</v>
      </c>
      <c r="J2008">
        <v>0</v>
      </c>
    </row>
    <row r="2009" spans="1:10" x14ac:dyDescent="0.25">
      <c r="A2009" t="s">
        <v>17</v>
      </c>
      <c r="B2009" t="s">
        <v>11550</v>
      </c>
      <c r="C2009" t="s">
        <v>8591</v>
      </c>
      <c r="D2009" t="s">
        <v>41</v>
      </c>
      <c r="F2009">
        <v>1</v>
      </c>
      <c r="G2009">
        <v>1</v>
      </c>
      <c r="H2009" t="s">
        <v>196</v>
      </c>
      <c r="I2009">
        <v>1</v>
      </c>
      <c r="J2009">
        <v>0</v>
      </c>
    </row>
    <row r="2010" spans="1:10" x14ac:dyDescent="0.25">
      <c r="A2010" t="s">
        <v>17</v>
      </c>
      <c r="B2010" t="s">
        <v>11551</v>
      </c>
      <c r="C2010" t="s">
        <v>8592</v>
      </c>
      <c r="D2010" t="s">
        <v>41</v>
      </c>
      <c r="F2010">
        <v>1</v>
      </c>
      <c r="G2010">
        <v>1</v>
      </c>
      <c r="H2010" t="s">
        <v>196</v>
      </c>
      <c r="I2010">
        <v>1</v>
      </c>
      <c r="J2010">
        <v>0</v>
      </c>
    </row>
    <row r="2011" spans="1:10" x14ac:dyDescent="0.25">
      <c r="A2011" t="s">
        <v>17</v>
      </c>
      <c r="B2011" t="s">
        <v>11552</v>
      </c>
      <c r="C2011" t="s">
        <v>8593</v>
      </c>
      <c r="D2011" t="s">
        <v>41</v>
      </c>
      <c r="F2011">
        <v>1</v>
      </c>
      <c r="G2011">
        <v>1</v>
      </c>
      <c r="H2011" t="s">
        <v>196</v>
      </c>
      <c r="I2011">
        <v>1</v>
      </c>
      <c r="J2011">
        <v>0</v>
      </c>
    </row>
    <row r="2012" spans="1:10" x14ac:dyDescent="0.25">
      <c r="A2012" t="s">
        <v>17</v>
      </c>
      <c r="B2012" t="s">
        <v>11553</v>
      </c>
      <c r="C2012" t="s">
        <v>8594</v>
      </c>
      <c r="D2012" t="s">
        <v>41</v>
      </c>
      <c r="F2012">
        <v>1</v>
      </c>
      <c r="G2012">
        <v>1</v>
      </c>
      <c r="H2012" t="s">
        <v>547</v>
      </c>
      <c r="I2012">
        <v>1</v>
      </c>
      <c r="J2012">
        <v>0</v>
      </c>
    </row>
    <row r="2013" spans="1:10" x14ac:dyDescent="0.25">
      <c r="A2013" t="s">
        <v>17</v>
      </c>
      <c r="B2013" t="s">
        <v>11554</v>
      </c>
      <c r="C2013" t="s">
        <v>8595</v>
      </c>
      <c r="D2013" t="s">
        <v>41</v>
      </c>
      <c r="F2013">
        <v>1</v>
      </c>
      <c r="G2013">
        <v>1</v>
      </c>
      <c r="H2013" t="s">
        <v>547</v>
      </c>
      <c r="I2013">
        <v>1</v>
      </c>
      <c r="J2013">
        <v>0</v>
      </c>
    </row>
    <row r="2014" spans="1:10" x14ac:dyDescent="0.25">
      <c r="A2014" t="s">
        <v>17</v>
      </c>
      <c r="B2014" t="s">
        <v>11555</v>
      </c>
      <c r="C2014" t="s">
        <v>8596</v>
      </c>
      <c r="D2014" t="s">
        <v>41</v>
      </c>
      <c r="F2014">
        <v>1</v>
      </c>
      <c r="G2014">
        <v>1</v>
      </c>
      <c r="H2014" t="s">
        <v>547</v>
      </c>
      <c r="I2014">
        <v>1</v>
      </c>
      <c r="J2014">
        <v>0</v>
      </c>
    </row>
    <row r="2015" spans="1:10" x14ac:dyDescent="0.25">
      <c r="A2015" t="s">
        <v>17</v>
      </c>
      <c r="B2015" t="s">
        <v>11556</v>
      </c>
      <c r="C2015" t="s">
        <v>8597</v>
      </c>
      <c r="D2015" t="s">
        <v>41</v>
      </c>
      <c r="F2015">
        <v>1</v>
      </c>
      <c r="G2015">
        <v>1</v>
      </c>
      <c r="H2015" t="s">
        <v>45</v>
      </c>
      <c r="I2015">
        <v>1</v>
      </c>
      <c r="J2015">
        <v>0</v>
      </c>
    </row>
    <row r="2016" spans="1:10" x14ac:dyDescent="0.25">
      <c r="A2016" t="s">
        <v>17</v>
      </c>
      <c r="B2016" t="s">
        <v>11557</v>
      </c>
      <c r="C2016" t="s">
        <v>8598</v>
      </c>
      <c r="D2016" t="s">
        <v>41</v>
      </c>
      <c r="F2016">
        <v>1</v>
      </c>
      <c r="G2016">
        <v>1</v>
      </c>
      <c r="H2016" t="s">
        <v>45</v>
      </c>
      <c r="I2016">
        <v>1</v>
      </c>
      <c r="J2016">
        <v>0</v>
      </c>
    </row>
    <row r="2017" spans="1:10" x14ac:dyDescent="0.25">
      <c r="A2017" t="s">
        <v>17</v>
      </c>
      <c r="B2017" t="s">
        <v>11558</v>
      </c>
      <c r="C2017" t="s">
        <v>8599</v>
      </c>
      <c r="D2017" t="s">
        <v>41</v>
      </c>
      <c r="F2017">
        <v>1</v>
      </c>
      <c r="G2017">
        <v>1</v>
      </c>
      <c r="H2017" t="s">
        <v>196</v>
      </c>
      <c r="I2017">
        <v>1</v>
      </c>
      <c r="J2017">
        <v>0</v>
      </c>
    </row>
    <row r="2018" spans="1:10" x14ac:dyDescent="0.25">
      <c r="A2018" t="s">
        <v>17</v>
      </c>
      <c r="B2018" t="s">
        <v>11559</v>
      </c>
      <c r="C2018" t="s">
        <v>8600</v>
      </c>
      <c r="D2018" t="s">
        <v>187</v>
      </c>
      <c r="F2018">
        <v>1</v>
      </c>
      <c r="G2018">
        <v>1</v>
      </c>
      <c r="H2018" t="s">
        <v>188</v>
      </c>
      <c r="I2018">
        <v>1</v>
      </c>
      <c r="J2018">
        <v>0</v>
      </c>
    </row>
    <row r="2019" spans="1:10" x14ac:dyDescent="0.25">
      <c r="A2019" t="s">
        <v>17</v>
      </c>
      <c r="B2019" t="s">
        <v>11560</v>
      </c>
      <c r="C2019" t="s">
        <v>8601</v>
      </c>
      <c r="D2019" t="s">
        <v>41</v>
      </c>
      <c r="F2019">
        <v>1</v>
      </c>
      <c r="G2019">
        <v>1</v>
      </c>
      <c r="H2019" t="s">
        <v>196</v>
      </c>
      <c r="I2019">
        <v>1</v>
      </c>
      <c r="J2019">
        <v>0</v>
      </c>
    </row>
    <row r="2020" spans="1:10" x14ac:dyDescent="0.25">
      <c r="A2020" t="s">
        <v>17</v>
      </c>
      <c r="B2020" t="s">
        <v>11561</v>
      </c>
      <c r="C2020" t="s">
        <v>8602</v>
      </c>
      <c r="D2020" t="s">
        <v>41</v>
      </c>
      <c r="F2020">
        <v>1</v>
      </c>
      <c r="G2020">
        <v>1</v>
      </c>
      <c r="H2020" t="s">
        <v>196</v>
      </c>
      <c r="I2020">
        <v>1</v>
      </c>
      <c r="J2020">
        <v>0</v>
      </c>
    </row>
    <row r="2021" spans="1:10" x14ac:dyDescent="0.25">
      <c r="A2021" t="s">
        <v>17</v>
      </c>
      <c r="B2021" t="s">
        <v>11562</v>
      </c>
      <c r="C2021" t="s">
        <v>8603</v>
      </c>
      <c r="D2021" t="s">
        <v>41</v>
      </c>
      <c r="F2021">
        <v>1</v>
      </c>
      <c r="G2021">
        <v>1</v>
      </c>
      <c r="H2021" t="s">
        <v>196</v>
      </c>
      <c r="I2021">
        <v>1</v>
      </c>
      <c r="J2021">
        <v>0</v>
      </c>
    </row>
    <row r="2022" spans="1:10" x14ac:dyDescent="0.25">
      <c r="A2022" t="s">
        <v>17</v>
      </c>
      <c r="B2022" t="s">
        <v>11563</v>
      </c>
      <c r="C2022" t="s">
        <v>8604</v>
      </c>
      <c r="D2022" t="s">
        <v>41</v>
      </c>
      <c r="F2022">
        <v>1</v>
      </c>
      <c r="G2022">
        <v>1</v>
      </c>
      <c r="H2022" t="s">
        <v>547</v>
      </c>
      <c r="I2022">
        <v>1</v>
      </c>
      <c r="J2022">
        <v>0</v>
      </c>
    </row>
    <row r="2023" spans="1:10" x14ac:dyDescent="0.25">
      <c r="A2023" t="s">
        <v>17</v>
      </c>
      <c r="B2023" t="s">
        <v>11564</v>
      </c>
      <c r="C2023" t="s">
        <v>8605</v>
      </c>
      <c r="D2023" t="s">
        <v>41</v>
      </c>
      <c r="F2023">
        <v>1</v>
      </c>
      <c r="G2023">
        <v>1</v>
      </c>
      <c r="H2023" t="s">
        <v>547</v>
      </c>
      <c r="I2023">
        <v>1</v>
      </c>
      <c r="J2023">
        <v>0</v>
      </c>
    </row>
    <row r="2024" spans="1:10" x14ac:dyDescent="0.25">
      <c r="A2024" t="s">
        <v>17</v>
      </c>
      <c r="B2024" t="s">
        <v>11565</v>
      </c>
      <c r="C2024" t="s">
        <v>8606</v>
      </c>
      <c r="D2024" t="s">
        <v>41</v>
      </c>
      <c r="F2024">
        <v>1</v>
      </c>
      <c r="G2024">
        <v>1</v>
      </c>
      <c r="H2024" t="s">
        <v>196</v>
      </c>
      <c r="I2024">
        <v>1</v>
      </c>
      <c r="J2024">
        <v>0</v>
      </c>
    </row>
    <row r="2025" spans="1:10" x14ac:dyDescent="0.25">
      <c r="A2025" t="s">
        <v>17</v>
      </c>
      <c r="B2025" t="s">
        <v>11566</v>
      </c>
      <c r="C2025" t="s">
        <v>8607</v>
      </c>
      <c r="D2025" t="s">
        <v>41</v>
      </c>
      <c r="F2025">
        <v>1</v>
      </c>
      <c r="G2025">
        <v>1</v>
      </c>
      <c r="H2025" t="s">
        <v>196</v>
      </c>
      <c r="I2025">
        <v>1</v>
      </c>
      <c r="J2025">
        <v>0</v>
      </c>
    </row>
    <row r="2026" spans="1:10" x14ac:dyDescent="0.25">
      <c r="A2026" t="s">
        <v>17</v>
      </c>
      <c r="B2026" t="s">
        <v>11567</v>
      </c>
      <c r="C2026" t="s">
        <v>8608</v>
      </c>
      <c r="D2026" t="s">
        <v>41</v>
      </c>
      <c r="F2026">
        <v>1</v>
      </c>
      <c r="G2026">
        <v>1</v>
      </c>
      <c r="H2026" t="s">
        <v>547</v>
      </c>
      <c r="I2026">
        <v>1</v>
      </c>
      <c r="J2026">
        <v>0</v>
      </c>
    </row>
    <row r="2027" spans="1:10" x14ac:dyDescent="0.25">
      <c r="A2027" t="s">
        <v>17</v>
      </c>
      <c r="B2027" t="s">
        <v>11568</v>
      </c>
      <c r="C2027" t="s">
        <v>8609</v>
      </c>
      <c r="D2027" t="s">
        <v>41</v>
      </c>
      <c r="F2027">
        <v>1</v>
      </c>
      <c r="G2027">
        <v>1</v>
      </c>
      <c r="H2027" t="s">
        <v>547</v>
      </c>
      <c r="I2027">
        <v>1</v>
      </c>
      <c r="J2027">
        <v>0</v>
      </c>
    </row>
    <row r="2028" spans="1:10" x14ac:dyDescent="0.25">
      <c r="A2028" t="s">
        <v>17</v>
      </c>
      <c r="B2028" t="s">
        <v>11569</v>
      </c>
      <c r="C2028" t="s">
        <v>8610</v>
      </c>
      <c r="D2028" t="s">
        <v>187</v>
      </c>
      <c r="F2028">
        <v>1</v>
      </c>
      <c r="G2028">
        <v>1</v>
      </c>
      <c r="H2028" t="s">
        <v>188</v>
      </c>
      <c r="I2028">
        <v>1</v>
      </c>
      <c r="J2028">
        <v>0</v>
      </c>
    </row>
    <row r="2029" spans="1:10" x14ac:dyDescent="0.25">
      <c r="A2029" t="s">
        <v>17</v>
      </c>
      <c r="B2029" t="s">
        <v>11570</v>
      </c>
      <c r="C2029" t="s">
        <v>8611</v>
      </c>
      <c r="D2029" t="s">
        <v>37</v>
      </c>
      <c r="F2029">
        <v>1</v>
      </c>
      <c r="G2029">
        <v>1</v>
      </c>
      <c r="H2029" t="s">
        <v>38</v>
      </c>
      <c r="I2029">
        <v>1</v>
      </c>
      <c r="J2029">
        <v>0</v>
      </c>
    </row>
    <row r="2030" spans="1:10" x14ac:dyDescent="0.25">
      <c r="A2030" t="s">
        <v>17</v>
      </c>
      <c r="B2030" t="s">
        <v>11571</v>
      </c>
      <c r="C2030" t="s">
        <v>8612</v>
      </c>
      <c r="D2030" t="s">
        <v>157</v>
      </c>
      <c r="F2030">
        <v>1</v>
      </c>
      <c r="G2030">
        <v>1</v>
      </c>
      <c r="H2030" t="s">
        <v>264</v>
      </c>
      <c r="I2030">
        <v>1</v>
      </c>
      <c r="J2030">
        <v>0</v>
      </c>
    </row>
    <row r="2031" spans="1:10" x14ac:dyDescent="0.25">
      <c r="A2031" t="s">
        <v>17</v>
      </c>
      <c r="B2031" t="s">
        <v>11572</v>
      </c>
      <c r="C2031" t="s">
        <v>8613</v>
      </c>
      <c r="D2031" t="s">
        <v>41</v>
      </c>
      <c r="F2031">
        <v>1</v>
      </c>
      <c r="G2031">
        <v>1</v>
      </c>
      <c r="H2031" t="s">
        <v>196</v>
      </c>
      <c r="I2031">
        <v>1</v>
      </c>
      <c r="J2031">
        <v>0</v>
      </c>
    </row>
    <row r="2032" spans="1:10" x14ac:dyDescent="0.25">
      <c r="A2032" t="s">
        <v>17</v>
      </c>
      <c r="B2032" t="s">
        <v>11573</v>
      </c>
      <c r="C2032" t="s">
        <v>8614</v>
      </c>
      <c r="D2032" t="s">
        <v>157</v>
      </c>
      <c r="F2032">
        <v>1</v>
      </c>
      <c r="G2032">
        <v>1</v>
      </c>
      <c r="H2032" t="s">
        <v>217</v>
      </c>
      <c r="I2032">
        <v>1</v>
      </c>
      <c r="J2032">
        <v>0</v>
      </c>
    </row>
    <row r="2033" spans="1:10" x14ac:dyDescent="0.25">
      <c r="A2033" t="s">
        <v>17</v>
      </c>
      <c r="B2033" t="s">
        <v>11574</v>
      </c>
      <c r="C2033" t="s">
        <v>8615</v>
      </c>
      <c r="D2033" t="s">
        <v>37</v>
      </c>
      <c r="F2033">
        <v>1</v>
      </c>
      <c r="G2033">
        <v>1</v>
      </c>
      <c r="H2033" t="s">
        <v>4002</v>
      </c>
      <c r="I2033">
        <v>1</v>
      </c>
      <c r="J2033">
        <v>0</v>
      </c>
    </row>
    <row r="2034" spans="1:10" x14ac:dyDescent="0.25">
      <c r="A2034" t="s">
        <v>17</v>
      </c>
      <c r="B2034" t="s">
        <v>11575</v>
      </c>
      <c r="C2034" t="s">
        <v>8616</v>
      </c>
      <c r="D2034" t="s">
        <v>157</v>
      </c>
      <c r="F2034">
        <v>1</v>
      </c>
      <c r="G2034">
        <v>1</v>
      </c>
      <c r="H2034" t="s">
        <v>264</v>
      </c>
      <c r="I2034">
        <v>1</v>
      </c>
      <c r="J2034">
        <v>0</v>
      </c>
    </row>
    <row r="2035" spans="1:10" x14ac:dyDescent="0.25">
      <c r="A2035" t="s">
        <v>17</v>
      </c>
      <c r="B2035" t="s">
        <v>11576</v>
      </c>
      <c r="C2035" t="s">
        <v>8617</v>
      </c>
      <c r="D2035" t="s">
        <v>41</v>
      </c>
      <c r="F2035">
        <v>1</v>
      </c>
      <c r="G2035">
        <v>1</v>
      </c>
      <c r="H2035" t="s">
        <v>196</v>
      </c>
      <c r="I2035">
        <v>1</v>
      </c>
      <c r="J2035">
        <v>0</v>
      </c>
    </row>
    <row r="2036" spans="1:10" x14ac:dyDescent="0.25">
      <c r="A2036" t="s">
        <v>17</v>
      </c>
      <c r="B2036" t="s">
        <v>11577</v>
      </c>
      <c r="C2036" t="s">
        <v>8618</v>
      </c>
      <c r="D2036" t="s">
        <v>157</v>
      </c>
      <c r="F2036">
        <v>1</v>
      </c>
      <c r="G2036">
        <v>1</v>
      </c>
      <c r="H2036" t="s">
        <v>217</v>
      </c>
      <c r="I2036">
        <v>1</v>
      </c>
      <c r="J2036">
        <v>0</v>
      </c>
    </row>
    <row r="2037" spans="1:10" x14ac:dyDescent="0.25">
      <c r="A2037" t="s">
        <v>17</v>
      </c>
      <c r="B2037" t="s">
        <v>11578</v>
      </c>
      <c r="C2037" t="s">
        <v>8619</v>
      </c>
      <c r="D2037" t="s">
        <v>41</v>
      </c>
      <c r="F2037">
        <v>1</v>
      </c>
      <c r="G2037">
        <v>1</v>
      </c>
      <c r="H2037" t="s">
        <v>547</v>
      </c>
      <c r="I2037">
        <v>1</v>
      </c>
      <c r="J2037">
        <v>0</v>
      </c>
    </row>
    <row r="2038" spans="1:10" x14ac:dyDescent="0.25">
      <c r="A2038" t="s">
        <v>17</v>
      </c>
      <c r="B2038" t="s">
        <v>11579</v>
      </c>
      <c r="C2038" t="s">
        <v>8620</v>
      </c>
      <c r="D2038" t="s">
        <v>37</v>
      </c>
      <c r="F2038">
        <v>1</v>
      </c>
      <c r="G2038">
        <v>1</v>
      </c>
      <c r="H2038" t="s">
        <v>4002</v>
      </c>
      <c r="I2038">
        <v>1</v>
      </c>
      <c r="J2038">
        <v>0</v>
      </c>
    </row>
    <row r="2039" spans="1:10" x14ac:dyDescent="0.25">
      <c r="A2039" t="s">
        <v>17</v>
      </c>
      <c r="B2039" t="s">
        <v>11580</v>
      </c>
      <c r="C2039" t="s">
        <v>8621</v>
      </c>
      <c r="D2039" t="s">
        <v>157</v>
      </c>
      <c r="F2039">
        <v>1</v>
      </c>
      <c r="G2039">
        <v>1</v>
      </c>
      <c r="H2039" t="s">
        <v>264</v>
      </c>
      <c r="I2039">
        <v>1</v>
      </c>
      <c r="J2039">
        <v>0</v>
      </c>
    </row>
    <row r="2040" spans="1:10" x14ac:dyDescent="0.25">
      <c r="A2040" t="s">
        <v>17</v>
      </c>
      <c r="B2040" t="s">
        <v>11581</v>
      </c>
      <c r="C2040" t="s">
        <v>8622</v>
      </c>
      <c r="D2040" t="s">
        <v>41</v>
      </c>
      <c r="F2040">
        <v>1</v>
      </c>
      <c r="G2040">
        <v>1</v>
      </c>
      <c r="H2040" t="s">
        <v>547</v>
      </c>
      <c r="I2040">
        <v>1</v>
      </c>
      <c r="J2040">
        <v>0</v>
      </c>
    </row>
    <row r="2041" spans="1:10" x14ac:dyDescent="0.25">
      <c r="A2041" t="s">
        <v>17</v>
      </c>
      <c r="B2041" t="s">
        <v>11582</v>
      </c>
      <c r="C2041" t="s">
        <v>8623</v>
      </c>
      <c r="D2041" t="s">
        <v>157</v>
      </c>
      <c r="F2041">
        <v>1</v>
      </c>
      <c r="G2041">
        <v>1</v>
      </c>
      <c r="H2041" t="s">
        <v>217</v>
      </c>
      <c r="I2041">
        <v>1</v>
      </c>
      <c r="J2041">
        <v>0</v>
      </c>
    </row>
    <row r="2042" spans="1:10" x14ac:dyDescent="0.25">
      <c r="A2042" t="s">
        <v>17</v>
      </c>
      <c r="B2042" t="s">
        <v>11583</v>
      </c>
      <c r="C2042" t="s">
        <v>8624</v>
      </c>
      <c r="D2042" t="s">
        <v>187</v>
      </c>
      <c r="F2042">
        <v>1</v>
      </c>
      <c r="G2042">
        <v>1</v>
      </c>
      <c r="H2042" t="s">
        <v>188</v>
      </c>
      <c r="I2042">
        <v>1</v>
      </c>
      <c r="J2042">
        <v>0</v>
      </c>
    </row>
    <row r="2043" spans="1:10" x14ac:dyDescent="0.25">
      <c r="A2043" t="s">
        <v>17</v>
      </c>
      <c r="B2043" t="s">
        <v>11584</v>
      </c>
      <c r="C2043" t="s">
        <v>8625</v>
      </c>
      <c r="D2043" t="s">
        <v>318</v>
      </c>
      <c r="F2043">
        <v>1</v>
      </c>
      <c r="G2043">
        <v>1</v>
      </c>
      <c r="H2043" t="s">
        <v>319</v>
      </c>
      <c r="I2043">
        <v>1</v>
      </c>
      <c r="J2043">
        <v>0</v>
      </c>
    </row>
    <row r="2044" spans="1:10" x14ac:dyDescent="0.25">
      <c r="A2044" t="s">
        <v>17</v>
      </c>
      <c r="B2044" t="s">
        <v>11585</v>
      </c>
      <c r="C2044" t="s">
        <v>8626</v>
      </c>
      <c r="D2044" t="s">
        <v>187</v>
      </c>
      <c r="F2044">
        <v>1</v>
      </c>
      <c r="G2044">
        <v>1</v>
      </c>
      <c r="H2044" t="s">
        <v>188</v>
      </c>
      <c r="I2044">
        <v>1</v>
      </c>
      <c r="J2044">
        <v>0</v>
      </c>
    </row>
    <row r="2045" spans="1:10" x14ac:dyDescent="0.25">
      <c r="A2045" t="s">
        <v>17</v>
      </c>
      <c r="B2045" t="s">
        <v>11586</v>
      </c>
      <c r="C2045" t="s">
        <v>8627</v>
      </c>
      <c r="D2045" t="s">
        <v>187</v>
      </c>
      <c r="F2045">
        <v>1</v>
      </c>
      <c r="G2045">
        <v>1</v>
      </c>
      <c r="H2045" t="s">
        <v>188</v>
      </c>
      <c r="I2045">
        <v>1</v>
      </c>
      <c r="J2045">
        <v>0</v>
      </c>
    </row>
    <row r="2046" spans="1:10" x14ac:dyDescent="0.25">
      <c r="A2046" t="s">
        <v>17</v>
      </c>
      <c r="B2046" t="s">
        <v>11587</v>
      </c>
      <c r="C2046" t="s">
        <v>8628</v>
      </c>
      <c r="D2046" t="s">
        <v>37</v>
      </c>
      <c r="F2046">
        <v>1</v>
      </c>
      <c r="G2046">
        <v>1</v>
      </c>
      <c r="H2046" t="s">
        <v>38</v>
      </c>
      <c r="I2046">
        <v>1</v>
      </c>
      <c r="J2046">
        <v>0</v>
      </c>
    </row>
    <row r="2047" spans="1:10" x14ac:dyDescent="0.25">
      <c r="A2047" t="s">
        <v>17</v>
      </c>
      <c r="B2047" t="s">
        <v>11588</v>
      </c>
      <c r="C2047" t="s">
        <v>8629</v>
      </c>
      <c r="D2047" t="s">
        <v>41</v>
      </c>
      <c r="F2047">
        <v>1</v>
      </c>
      <c r="G2047">
        <v>1</v>
      </c>
      <c r="H2047" t="s">
        <v>47</v>
      </c>
      <c r="I2047">
        <v>1</v>
      </c>
      <c r="J2047">
        <v>0</v>
      </c>
    </row>
    <row r="2048" spans="1:10" x14ac:dyDescent="0.25">
      <c r="A2048" t="s">
        <v>17</v>
      </c>
      <c r="B2048" t="s">
        <v>11589</v>
      </c>
      <c r="C2048" t="s">
        <v>8630</v>
      </c>
      <c r="D2048" t="s">
        <v>37</v>
      </c>
      <c r="F2048">
        <v>1</v>
      </c>
      <c r="G2048">
        <v>1</v>
      </c>
      <c r="H2048" t="s">
        <v>4029</v>
      </c>
      <c r="I2048">
        <v>1</v>
      </c>
      <c r="J2048">
        <v>0</v>
      </c>
    </row>
    <row r="2049" spans="1:10" x14ac:dyDescent="0.25">
      <c r="A2049" t="s">
        <v>17</v>
      </c>
      <c r="B2049" t="s">
        <v>11590</v>
      </c>
      <c r="C2049" t="s">
        <v>8631</v>
      </c>
      <c r="D2049" t="s">
        <v>41</v>
      </c>
      <c r="F2049">
        <v>1</v>
      </c>
      <c r="G2049">
        <v>1</v>
      </c>
      <c r="H2049" t="s">
        <v>304</v>
      </c>
      <c r="I2049">
        <v>1</v>
      </c>
      <c r="J2049">
        <v>0</v>
      </c>
    </row>
    <row r="2050" spans="1:10" x14ac:dyDescent="0.25">
      <c r="A2050" t="s">
        <v>17</v>
      </c>
      <c r="B2050" t="s">
        <v>11591</v>
      </c>
      <c r="C2050" t="s">
        <v>8632</v>
      </c>
      <c r="D2050" t="s">
        <v>41</v>
      </c>
      <c r="F2050">
        <v>1</v>
      </c>
      <c r="G2050">
        <v>1</v>
      </c>
      <c r="H2050" t="s">
        <v>304</v>
      </c>
      <c r="I2050">
        <v>1</v>
      </c>
      <c r="J2050">
        <v>0</v>
      </c>
    </row>
    <row r="2051" spans="1:10" x14ac:dyDescent="0.25">
      <c r="A2051" t="s">
        <v>17</v>
      </c>
      <c r="B2051" t="s">
        <v>11592</v>
      </c>
      <c r="C2051" t="s">
        <v>8633</v>
      </c>
      <c r="D2051" t="s">
        <v>41</v>
      </c>
      <c r="F2051">
        <v>1</v>
      </c>
      <c r="G2051">
        <v>1</v>
      </c>
      <c r="H2051" t="s">
        <v>304</v>
      </c>
      <c r="I2051">
        <v>1</v>
      </c>
      <c r="J2051">
        <v>0</v>
      </c>
    </row>
    <row r="2052" spans="1:10" x14ac:dyDescent="0.25">
      <c r="A2052" t="s">
        <v>17</v>
      </c>
      <c r="B2052" t="s">
        <v>11593</v>
      </c>
      <c r="C2052" t="s">
        <v>8634</v>
      </c>
      <c r="D2052" t="s">
        <v>41</v>
      </c>
      <c r="F2052">
        <v>1</v>
      </c>
      <c r="G2052">
        <v>1</v>
      </c>
      <c r="H2052" t="s">
        <v>304</v>
      </c>
      <c r="I2052">
        <v>1</v>
      </c>
      <c r="J2052">
        <v>0</v>
      </c>
    </row>
    <row r="2053" spans="1:10" x14ac:dyDescent="0.25">
      <c r="A2053" t="s">
        <v>17</v>
      </c>
      <c r="B2053" t="s">
        <v>11594</v>
      </c>
      <c r="C2053" t="s">
        <v>8635</v>
      </c>
      <c r="D2053" t="s">
        <v>41</v>
      </c>
      <c r="F2053">
        <v>1</v>
      </c>
      <c r="G2053">
        <v>1</v>
      </c>
      <c r="H2053" t="s">
        <v>547</v>
      </c>
      <c r="I2053">
        <v>1</v>
      </c>
      <c r="J2053">
        <v>0</v>
      </c>
    </row>
    <row r="2054" spans="1:10" x14ac:dyDescent="0.25">
      <c r="A2054" t="s">
        <v>17</v>
      </c>
      <c r="B2054" t="s">
        <v>11595</v>
      </c>
      <c r="C2054" t="s">
        <v>8636</v>
      </c>
      <c r="D2054" t="s">
        <v>41</v>
      </c>
      <c r="F2054">
        <v>1</v>
      </c>
      <c r="G2054">
        <v>1</v>
      </c>
      <c r="H2054" t="s">
        <v>547</v>
      </c>
      <c r="I2054">
        <v>1</v>
      </c>
      <c r="J2054">
        <v>0</v>
      </c>
    </row>
    <row r="2055" spans="1:10" x14ac:dyDescent="0.25">
      <c r="A2055" t="s">
        <v>17</v>
      </c>
      <c r="B2055" t="s">
        <v>11596</v>
      </c>
      <c r="C2055" t="s">
        <v>8637</v>
      </c>
      <c r="D2055" t="s">
        <v>41</v>
      </c>
      <c r="F2055">
        <v>1</v>
      </c>
      <c r="G2055">
        <v>1</v>
      </c>
      <c r="H2055" t="s">
        <v>444</v>
      </c>
      <c r="I2055">
        <v>1</v>
      </c>
      <c r="J2055">
        <v>0</v>
      </c>
    </row>
    <row r="2056" spans="1:10" x14ac:dyDescent="0.25">
      <c r="A2056" t="s">
        <v>17</v>
      </c>
      <c r="B2056" t="s">
        <v>11597</v>
      </c>
      <c r="C2056" t="s">
        <v>8638</v>
      </c>
      <c r="D2056" t="s">
        <v>37</v>
      </c>
      <c r="F2056">
        <v>1</v>
      </c>
      <c r="G2056">
        <v>1</v>
      </c>
      <c r="H2056" t="s">
        <v>4039</v>
      </c>
      <c r="I2056">
        <v>1</v>
      </c>
      <c r="J2056">
        <v>0</v>
      </c>
    </row>
    <row r="2057" spans="1:10" x14ac:dyDescent="0.25">
      <c r="A2057" t="s">
        <v>17</v>
      </c>
      <c r="B2057" t="s">
        <v>11598</v>
      </c>
      <c r="C2057" t="s">
        <v>8639</v>
      </c>
      <c r="D2057" t="s">
        <v>187</v>
      </c>
      <c r="F2057">
        <v>1</v>
      </c>
      <c r="G2057">
        <v>1</v>
      </c>
      <c r="H2057" t="s">
        <v>188</v>
      </c>
      <c r="I2057">
        <v>1</v>
      </c>
      <c r="J2057">
        <v>0</v>
      </c>
    </row>
    <row r="2058" spans="1:10" x14ac:dyDescent="0.25">
      <c r="A2058" t="s">
        <v>17</v>
      </c>
      <c r="B2058" t="s">
        <v>11599</v>
      </c>
      <c r="C2058" t="s">
        <v>8640</v>
      </c>
      <c r="D2058" t="s">
        <v>187</v>
      </c>
      <c r="F2058">
        <v>1</v>
      </c>
      <c r="G2058">
        <v>1</v>
      </c>
      <c r="H2058" t="s">
        <v>188</v>
      </c>
      <c r="I2058">
        <v>1</v>
      </c>
      <c r="J2058">
        <v>0</v>
      </c>
    </row>
    <row r="2059" spans="1:10" x14ac:dyDescent="0.25">
      <c r="A2059" t="s">
        <v>17</v>
      </c>
      <c r="B2059" t="s">
        <v>11600</v>
      </c>
      <c r="C2059" t="s">
        <v>8641</v>
      </c>
      <c r="D2059" t="s">
        <v>187</v>
      </c>
      <c r="F2059">
        <v>1</v>
      </c>
      <c r="G2059">
        <v>1</v>
      </c>
      <c r="H2059" t="s">
        <v>188</v>
      </c>
      <c r="I2059">
        <v>1</v>
      </c>
      <c r="J2059">
        <v>0</v>
      </c>
    </row>
    <row r="2060" spans="1:10" x14ac:dyDescent="0.25">
      <c r="A2060" t="s">
        <v>17</v>
      </c>
      <c r="B2060" t="s">
        <v>11601</v>
      </c>
      <c r="C2060" t="s">
        <v>8642</v>
      </c>
      <c r="D2060" t="s">
        <v>187</v>
      </c>
      <c r="F2060">
        <v>1</v>
      </c>
      <c r="G2060">
        <v>1</v>
      </c>
      <c r="H2060" t="s">
        <v>188</v>
      </c>
      <c r="I2060">
        <v>1</v>
      </c>
      <c r="J2060">
        <v>0</v>
      </c>
    </row>
    <row r="2061" spans="1:10" x14ac:dyDescent="0.25">
      <c r="A2061" t="s">
        <v>17</v>
      </c>
      <c r="B2061" t="s">
        <v>11602</v>
      </c>
      <c r="C2061" t="s">
        <v>8643</v>
      </c>
      <c r="D2061" t="s">
        <v>37</v>
      </c>
      <c r="F2061">
        <v>1</v>
      </c>
      <c r="G2061">
        <v>1</v>
      </c>
      <c r="H2061" t="s">
        <v>4047</v>
      </c>
      <c r="I2061">
        <v>1</v>
      </c>
      <c r="J2061">
        <v>0</v>
      </c>
    </row>
    <row r="2062" spans="1:10" x14ac:dyDescent="0.25">
      <c r="A2062" t="s">
        <v>17</v>
      </c>
      <c r="B2062" t="s">
        <v>11603</v>
      </c>
      <c r="C2062" t="s">
        <v>8644</v>
      </c>
      <c r="D2062" t="s">
        <v>37</v>
      </c>
      <c r="F2062">
        <v>1</v>
      </c>
      <c r="G2062">
        <v>1</v>
      </c>
      <c r="H2062" t="s">
        <v>4056</v>
      </c>
      <c r="I2062">
        <v>1</v>
      </c>
      <c r="J2062">
        <v>0</v>
      </c>
    </row>
    <row r="2063" spans="1:10" x14ac:dyDescent="0.25">
      <c r="A2063" t="s">
        <v>17</v>
      </c>
      <c r="B2063" t="s">
        <v>11604</v>
      </c>
      <c r="C2063" t="s">
        <v>8645</v>
      </c>
      <c r="D2063" t="s">
        <v>37</v>
      </c>
      <c r="F2063">
        <v>1</v>
      </c>
      <c r="G2063">
        <v>1</v>
      </c>
      <c r="H2063" t="s">
        <v>38</v>
      </c>
      <c r="I2063">
        <v>1</v>
      </c>
      <c r="J2063">
        <v>0</v>
      </c>
    </row>
    <row r="2064" spans="1:10" x14ac:dyDescent="0.25">
      <c r="A2064" t="s">
        <v>17</v>
      </c>
      <c r="B2064" t="s">
        <v>11605</v>
      </c>
      <c r="C2064" t="s">
        <v>8646</v>
      </c>
      <c r="D2064" t="s">
        <v>37</v>
      </c>
      <c r="F2064">
        <v>1</v>
      </c>
      <c r="G2064">
        <v>1</v>
      </c>
      <c r="H2064" t="s">
        <v>4062</v>
      </c>
      <c r="I2064">
        <v>1</v>
      </c>
      <c r="J2064">
        <v>0</v>
      </c>
    </row>
    <row r="2065" spans="1:10" x14ac:dyDescent="0.25">
      <c r="A2065" t="s">
        <v>17</v>
      </c>
      <c r="B2065" t="s">
        <v>11606</v>
      </c>
      <c r="C2065" t="s">
        <v>8647</v>
      </c>
      <c r="D2065" t="s">
        <v>157</v>
      </c>
      <c r="F2065">
        <v>1</v>
      </c>
      <c r="G2065">
        <v>1</v>
      </c>
      <c r="H2065" t="s">
        <v>296</v>
      </c>
      <c r="I2065">
        <v>1</v>
      </c>
      <c r="J2065">
        <v>0</v>
      </c>
    </row>
    <row r="2066" spans="1:10" x14ac:dyDescent="0.25">
      <c r="A2066" t="s">
        <v>17</v>
      </c>
      <c r="B2066" t="s">
        <v>11607</v>
      </c>
      <c r="C2066" t="s">
        <v>8648</v>
      </c>
      <c r="D2066" t="s">
        <v>41</v>
      </c>
      <c r="F2066">
        <v>1</v>
      </c>
      <c r="G2066">
        <v>1</v>
      </c>
      <c r="H2066" t="s">
        <v>4072</v>
      </c>
      <c r="I2066">
        <v>1</v>
      </c>
      <c r="J2066">
        <v>0</v>
      </c>
    </row>
    <row r="2067" spans="1:10" x14ac:dyDescent="0.25">
      <c r="A2067" t="s">
        <v>17</v>
      </c>
      <c r="B2067" t="s">
        <v>11608</v>
      </c>
      <c r="C2067" t="s">
        <v>8649</v>
      </c>
      <c r="D2067" t="s">
        <v>41</v>
      </c>
      <c r="F2067">
        <v>1</v>
      </c>
      <c r="G2067">
        <v>1</v>
      </c>
      <c r="H2067" t="s">
        <v>4075</v>
      </c>
      <c r="I2067">
        <v>1</v>
      </c>
      <c r="J2067">
        <v>0</v>
      </c>
    </row>
    <row r="2068" spans="1:10" x14ac:dyDescent="0.25">
      <c r="A2068" t="s">
        <v>17</v>
      </c>
      <c r="B2068" t="s">
        <v>11609</v>
      </c>
      <c r="C2068" t="s">
        <v>8650</v>
      </c>
      <c r="D2068" t="s">
        <v>37</v>
      </c>
      <c r="F2068">
        <v>1</v>
      </c>
      <c r="G2068">
        <v>1</v>
      </c>
      <c r="H2068" t="s">
        <v>38</v>
      </c>
      <c r="I2068">
        <v>1</v>
      </c>
      <c r="J2068">
        <v>0</v>
      </c>
    </row>
    <row r="2069" spans="1:10" x14ac:dyDescent="0.25">
      <c r="A2069" t="s">
        <v>17</v>
      </c>
      <c r="B2069" t="s">
        <v>11610</v>
      </c>
      <c r="C2069" t="s">
        <v>8651</v>
      </c>
      <c r="D2069" t="s">
        <v>41</v>
      </c>
      <c r="F2069">
        <v>1</v>
      </c>
      <c r="G2069">
        <v>1</v>
      </c>
      <c r="H2069" t="s">
        <v>4072</v>
      </c>
      <c r="I2069">
        <v>1</v>
      </c>
      <c r="J2069">
        <v>0</v>
      </c>
    </row>
    <row r="2070" spans="1:10" x14ac:dyDescent="0.25">
      <c r="A2070" t="s">
        <v>17</v>
      </c>
      <c r="B2070" t="s">
        <v>11611</v>
      </c>
      <c r="C2070" t="s">
        <v>8652</v>
      </c>
      <c r="D2070" t="s">
        <v>37</v>
      </c>
      <c r="F2070">
        <v>1</v>
      </c>
      <c r="G2070">
        <v>1</v>
      </c>
      <c r="H2070" t="s">
        <v>38</v>
      </c>
      <c r="I2070">
        <v>1</v>
      </c>
      <c r="J2070">
        <v>0</v>
      </c>
    </row>
    <row r="2071" spans="1:10" x14ac:dyDescent="0.25">
      <c r="A2071" t="s">
        <v>17</v>
      </c>
      <c r="B2071" t="s">
        <v>11612</v>
      </c>
      <c r="C2071" t="s">
        <v>8653</v>
      </c>
      <c r="D2071" t="s">
        <v>167</v>
      </c>
      <c r="F2071">
        <v>1</v>
      </c>
      <c r="G2071">
        <v>1</v>
      </c>
      <c r="H2071" t="s">
        <v>351</v>
      </c>
      <c r="I2071">
        <v>1</v>
      </c>
      <c r="J2071">
        <v>0</v>
      </c>
    </row>
    <row r="2072" spans="1:10" x14ac:dyDescent="0.25">
      <c r="A2072" t="s">
        <v>17</v>
      </c>
      <c r="B2072" t="s">
        <v>11613</v>
      </c>
      <c r="C2072" t="s">
        <v>8654</v>
      </c>
      <c r="D2072" t="s">
        <v>37</v>
      </c>
      <c r="F2072">
        <v>1</v>
      </c>
      <c r="G2072">
        <v>1</v>
      </c>
      <c r="H2072" t="s">
        <v>4084</v>
      </c>
      <c r="I2072">
        <v>1</v>
      </c>
      <c r="J2072">
        <v>0</v>
      </c>
    </row>
    <row r="2073" spans="1:10" x14ac:dyDescent="0.25">
      <c r="A2073" t="s">
        <v>17</v>
      </c>
      <c r="B2073" t="s">
        <v>11614</v>
      </c>
      <c r="C2073" t="s">
        <v>8655</v>
      </c>
      <c r="D2073" t="s">
        <v>41</v>
      </c>
      <c r="F2073">
        <v>1</v>
      </c>
      <c r="G2073">
        <v>1</v>
      </c>
      <c r="H2073" t="s">
        <v>4072</v>
      </c>
      <c r="I2073">
        <v>1</v>
      </c>
      <c r="J2073">
        <v>0</v>
      </c>
    </row>
    <row r="2074" spans="1:10" x14ac:dyDescent="0.25">
      <c r="A2074" t="s">
        <v>17</v>
      </c>
      <c r="B2074" t="s">
        <v>11615</v>
      </c>
      <c r="C2074" t="s">
        <v>8656</v>
      </c>
      <c r="D2074" t="s">
        <v>37</v>
      </c>
      <c r="F2074">
        <v>1</v>
      </c>
      <c r="G2074">
        <v>1</v>
      </c>
      <c r="H2074" t="s">
        <v>38</v>
      </c>
      <c r="I2074">
        <v>1</v>
      </c>
      <c r="J2074">
        <v>0</v>
      </c>
    </row>
    <row r="2075" spans="1:10" x14ac:dyDescent="0.25">
      <c r="A2075" t="s">
        <v>17</v>
      </c>
      <c r="B2075" t="s">
        <v>11616</v>
      </c>
      <c r="C2075" t="s">
        <v>8657</v>
      </c>
      <c r="D2075" t="s">
        <v>41</v>
      </c>
      <c r="F2075">
        <v>1</v>
      </c>
      <c r="G2075">
        <v>1</v>
      </c>
      <c r="H2075" t="s">
        <v>196</v>
      </c>
      <c r="I2075">
        <v>1</v>
      </c>
      <c r="J2075">
        <v>0</v>
      </c>
    </row>
    <row r="2076" spans="1:10" x14ac:dyDescent="0.25">
      <c r="A2076" t="s">
        <v>17</v>
      </c>
      <c r="B2076" t="s">
        <v>11617</v>
      </c>
      <c r="C2076" t="s">
        <v>8658</v>
      </c>
      <c r="D2076" t="s">
        <v>37</v>
      </c>
      <c r="F2076">
        <v>1</v>
      </c>
      <c r="G2076">
        <v>1</v>
      </c>
      <c r="H2076" t="s">
        <v>4093</v>
      </c>
      <c r="I2076">
        <v>1</v>
      </c>
      <c r="J2076">
        <v>0</v>
      </c>
    </row>
    <row r="2077" spans="1:10" x14ac:dyDescent="0.25">
      <c r="A2077" t="s">
        <v>17</v>
      </c>
      <c r="B2077" t="s">
        <v>11618</v>
      </c>
      <c r="C2077" t="s">
        <v>8659</v>
      </c>
      <c r="D2077" t="s">
        <v>41</v>
      </c>
      <c r="F2077">
        <v>1</v>
      </c>
      <c r="G2077">
        <v>1</v>
      </c>
      <c r="H2077" t="s">
        <v>196</v>
      </c>
      <c r="I2077">
        <v>1</v>
      </c>
      <c r="J2077">
        <v>0</v>
      </c>
    </row>
    <row r="2078" spans="1:10" x14ac:dyDescent="0.25">
      <c r="A2078" t="s">
        <v>17</v>
      </c>
      <c r="B2078" t="s">
        <v>11619</v>
      </c>
      <c r="C2078" t="s">
        <v>8660</v>
      </c>
      <c r="D2078" t="s">
        <v>41</v>
      </c>
      <c r="F2078">
        <v>1</v>
      </c>
      <c r="G2078">
        <v>1</v>
      </c>
      <c r="H2078" t="s">
        <v>444</v>
      </c>
      <c r="I2078">
        <v>1</v>
      </c>
      <c r="J2078">
        <v>0</v>
      </c>
    </row>
    <row r="2079" spans="1:10" x14ac:dyDescent="0.25">
      <c r="A2079" t="s">
        <v>17</v>
      </c>
      <c r="B2079" t="s">
        <v>11620</v>
      </c>
      <c r="C2079" t="s">
        <v>8661</v>
      </c>
      <c r="D2079" t="s">
        <v>41</v>
      </c>
      <c r="F2079">
        <v>1</v>
      </c>
      <c r="G2079">
        <v>1</v>
      </c>
      <c r="H2079" t="s">
        <v>2112</v>
      </c>
      <c r="I2079">
        <v>1</v>
      </c>
      <c r="J2079">
        <v>0</v>
      </c>
    </row>
    <row r="2080" spans="1:10" x14ac:dyDescent="0.25">
      <c r="A2080" t="s">
        <v>17</v>
      </c>
      <c r="B2080" t="s">
        <v>11621</v>
      </c>
      <c r="C2080" t="s">
        <v>8662</v>
      </c>
      <c r="D2080" t="s">
        <v>41</v>
      </c>
      <c r="F2080">
        <v>1</v>
      </c>
      <c r="G2080">
        <v>1</v>
      </c>
      <c r="H2080" t="s">
        <v>196</v>
      </c>
      <c r="I2080">
        <v>1</v>
      </c>
      <c r="J2080">
        <v>0</v>
      </c>
    </row>
    <row r="2081" spans="1:10" x14ac:dyDescent="0.25">
      <c r="A2081" t="s">
        <v>17</v>
      </c>
      <c r="B2081" t="s">
        <v>11622</v>
      </c>
      <c r="C2081" t="s">
        <v>8663</v>
      </c>
      <c r="D2081" t="s">
        <v>41</v>
      </c>
      <c r="F2081">
        <v>1</v>
      </c>
      <c r="G2081">
        <v>1</v>
      </c>
      <c r="H2081" t="s">
        <v>194</v>
      </c>
      <c r="I2081">
        <v>1</v>
      </c>
      <c r="J2081">
        <v>0</v>
      </c>
    </row>
    <row r="2082" spans="1:10" x14ac:dyDescent="0.25">
      <c r="A2082" t="s">
        <v>17</v>
      </c>
      <c r="B2082" t="s">
        <v>11623</v>
      </c>
      <c r="C2082" t="s">
        <v>8664</v>
      </c>
      <c r="D2082" t="s">
        <v>41</v>
      </c>
      <c r="F2082">
        <v>1</v>
      </c>
      <c r="G2082">
        <v>1</v>
      </c>
      <c r="H2082" t="s">
        <v>555</v>
      </c>
      <c r="I2082">
        <v>1</v>
      </c>
      <c r="J2082">
        <v>0</v>
      </c>
    </row>
    <row r="2083" spans="1:10" x14ac:dyDescent="0.25">
      <c r="A2083" t="s">
        <v>17</v>
      </c>
      <c r="B2083" t="s">
        <v>11624</v>
      </c>
      <c r="C2083" t="s">
        <v>8665</v>
      </c>
      <c r="D2083" t="s">
        <v>37</v>
      </c>
      <c r="F2083">
        <v>1</v>
      </c>
      <c r="G2083">
        <v>1</v>
      </c>
      <c r="H2083" t="s">
        <v>4115</v>
      </c>
      <c r="I2083">
        <v>1</v>
      </c>
      <c r="J2083">
        <v>0</v>
      </c>
    </row>
    <row r="2084" spans="1:10" x14ac:dyDescent="0.25">
      <c r="A2084" t="s">
        <v>17</v>
      </c>
      <c r="B2084" t="s">
        <v>11625</v>
      </c>
      <c r="C2084" t="s">
        <v>8666</v>
      </c>
      <c r="D2084" t="s">
        <v>37</v>
      </c>
      <c r="F2084">
        <v>1</v>
      </c>
      <c r="G2084">
        <v>1</v>
      </c>
      <c r="H2084" t="s">
        <v>69</v>
      </c>
      <c r="I2084">
        <v>1</v>
      </c>
      <c r="J2084">
        <v>0</v>
      </c>
    </row>
    <row r="2085" spans="1:10" x14ac:dyDescent="0.25">
      <c r="A2085" t="s">
        <v>17</v>
      </c>
      <c r="B2085" t="s">
        <v>11626</v>
      </c>
      <c r="C2085" t="s">
        <v>8667</v>
      </c>
      <c r="D2085" t="s">
        <v>37</v>
      </c>
      <c r="F2085">
        <v>1</v>
      </c>
      <c r="G2085">
        <v>1</v>
      </c>
      <c r="H2085" t="s">
        <v>4119</v>
      </c>
      <c r="I2085">
        <v>1</v>
      </c>
      <c r="J2085">
        <v>0</v>
      </c>
    </row>
    <row r="2086" spans="1:10" x14ac:dyDescent="0.25">
      <c r="A2086" t="s">
        <v>17</v>
      </c>
      <c r="B2086" t="s">
        <v>11627</v>
      </c>
      <c r="C2086" t="s">
        <v>8668</v>
      </c>
      <c r="D2086" t="s">
        <v>37</v>
      </c>
      <c r="F2086">
        <v>1</v>
      </c>
      <c r="G2086">
        <v>1</v>
      </c>
      <c r="H2086" t="s">
        <v>38</v>
      </c>
      <c r="I2086">
        <v>1</v>
      </c>
      <c r="J2086">
        <v>0</v>
      </c>
    </row>
    <row r="2087" spans="1:10" x14ac:dyDescent="0.25">
      <c r="A2087" t="s">
        <v>17</v>
      </c>
      <c r="B2087" t="s">
        <v>11628</v>
      </c>
      <c r="C2087" t="s">
        <v>8669</v>
      </c>
      <c r="D2087" t="s">
        <v>157</v>
      </c>
      <c r="F2087">
        <v>1</v>
      </c>
      <c r="G2087">
        <v>1</v>
      </c>
      <c r="H2087" t="s">
        <v>172</v>
      </c>
      <c r="I2087">
        <v>1</v>
      </c>
      <c r="J2087">
        <v>0</v>
      </c>
    </row>
    <row r="2088" spans="1:10" x14ac:dyDescent="0.25">
      <c r="A2088" t="s">
        <v>17</v>
      </c>
      <c r="B2088" t="s">
        <v>11629</v>
      </c>
      <c r="C2088" t="s">
        <v>8670</v>
      </c>
      <c r="D2088" t="s">
        <v>157</v>
      </c>
      <c r="F2088">
        <v>1</v>
      </c>
      <c r="G2088">
        <v>1</v>
      </c>
      <c r="H2088" t="s">
        <v>172</v>
      </c>
      <c r="I2088">
        <v>1</v>
      </c>
      <c r="J2088">
        <v>0</v>
      </c>
    </row>
    <row r="2089" spans="1:10" x14ac:dyDescent="0.25">
      <c r="A2089" t="s">
        <v>17</v>
      </c>
      <c r="B2089" t="s">
        <v>11630</v>
      </c>
      <c r="C2089" t="s">
        <v>8671</v>
      </c>
      <c r="D2089" t="s">
        <v>157</v>
      </c>
      <c r="F2089">
        <v>1</v>
      </c>
      <c r="G2089">
        <v>1</v>
      </c>
      <c r="H2089" t="s">
        <v>172</v>
      </c>
      <c r="I2089">
        <v>1</v>
      </c>
      <c r="J2089">
        <v>0</v>
      </c>
    </row>
    <row r="2090" spans="1:10" x14ac:dyDescent="0.25">
      <c r="A2090" t="s">
        <v>17</v>
      </c>
      <c r="B2090" t="s">
        <v>11631</v>
      </c>
      <c r="C2090" t="s">
        <v>8672</v>
      </c>
      <c r="D2090" t="s">
        <v>157</v>
      </c>
      <c r="F2090">
        <v>1</v>
      </c>
      <c r="G2090">
        <v>1</v>
      </c>
      <c r="H2090" t="s">
        <v>264</v>
      </c>
      <c r="I2090">
        <v>1</v>
      </c>
      <c r="J2090">
        <v>0</v>
      </c>
    </row>
    <row r="2091" spans="1:10" x14ac:dyDescent="0.25">
      <c r="A2091" t="s">
        <v>17</v>
      </c>
      <c r="B2091" t="s">
        <v>11632</v>
      </c>
      <c r="C2091" t="s">
        <v>8673</v>
      </c>
      <c r="D2091" t="s">
        <v>157</v>
      </c>
      <c r="F2091">
        <v>1</v>
      </c>
      <c r="G2091">
        <v>1</v>
      </c>
      <c r="H2091" t="s">
        <v>273</v>
      </c>
      <c r="I2091">
        <v>1</v>
      </c>
      <c r="J2091">
        <v>0</v>
      </c>
    </row>
    <row r="2092" spans="1:10" x14ac:dyDescent="0.25">
      <c r="A2092" t="s">
        <v>17</v>
      </c>
      <c r="B2092" t="s">
        <v>11633</v>
      </c>
      <c r="C2092" t="s">
        <v>8674</v>
      </c>
      <c r="D2092" t="s">
        <v>157</v>
      </c>
      <c r="F2092">
        <v>1</v>
      </c>
      <c r="G2092">
        <v>1</v>
      </c>
      <c r="H2092" t="s">
        <v>273</v>
      </c>
      <c r="I2092">
        <v>1</v>
      </c>
      <c r="J2092">
        <v>0</v>
      </c>
    </row>
    <row r="2093" spans="1:10" x14ac:dyDescent="0.25">
      <c r="A2093" t="s">
        <v>17</v>
      </c>
      <c r="B2093" t="s">
        <v>11634</v>
      </c>
      <c r="C2093" t="s">
        <v>8675</v>
      </c>
      <c r="D2093" t="s">
        <v>41</v>
      </c>
      <c r="F2093">
        <v>1</v>
      </c>
      <c r="G2093">
        <v>1</v>
      </c>
      <c r="H2093" t="s">
        <v>71</v>
      </c>
      <c r="I2093">
        <v>1</v>
      </c>
      <c r="J2093">
        <v>0</v>
      </c>
    </row>
    <row r="2094" spans="1:10" x14ac:dyDescent="0.25">
      <c r="A2094" t="s">
        <v>17</v>
      </c>
      <c r="B2094" t="s">
        <v>11635</v>
      </c>
      <c r="C2094" t="s">
        <v>8676</v>
      </c>
      <c r="D2094" t="s">
        <v>37</v>
      </c>
      <c r="F2094">
        <v>1</v>
      </c>
      <c r="G2094">
        <v>1</v>
      </c>
      <c r="H2094" t="s">
        <v>69</v>
      </c>
      <c r="I2094">
        <v>1</v>
      </c>
      <c r="J2094">
        <v>0</v>
      </c>
    </row>
    <row r="2095" spans="1:10" x14ac:dyDescent="0.25">
      <c r="A2095" t="s">
        <v>17</v>
      </c>
      <c r="B2095" t="s">
        <v>11636</v>
      </c>
      <c r="C2095" t="s">
        <v>8677</v>
      </c>
      <c r="D2095" t="s">
        <v>37</v>
      </c>
      <c r="F2095">
        <v>1</v>
      </c>
      <c r="G2095">
        <v>1</v>
      </c>
      <c r="H2095" t="s">
        <v>69</v>
      </c>
      <c r="I2095">
        <v>1</v>
      </c>
      <c r="J2095">
        <v>0</v>
      </c>
    </row>
    <row r="2096" spans="1:10" x14ac:dyDescent="0.25">
      <c r="A2096" t="s">
        <v>17</v>
      </c>
      <c r="B2096" t="s">
        <v>11637</v>
      </c>
      <c r="C2096" t="s">
        <v>8678</v>
      </c>
      <c r="D2096" t="s">
        <v>37</v>
      </c>
      <c r="F2096">
        <v>1</v>
      </c>
      <c r="G2096">
        <v>1</v>
      </c>
      <c r="H2096" t="s">
        <v>2879</v>
      </c>
      <c r="I2096">
        <v>1</v>
      </c>
      <c r="J2096">
        <v>0</v>
      </c>
    </row>
    <row r="2097" spans="1:10" x14ac:dyDescent="0.25">
      <c r="A2097" t="s">
        <v>17</v>
      </c>
      <c r="B2097" t="s">
        <v>11638</v>
      </c>
      <c r="C2097" t="s">
        <v>8679</v>
      </c>
      <c r="D2097" t="s">
        <v>37</v>
      </c>
      <c r="F2097">
        <v>1</v>
      </c>
      <c r="G2097">
        <v>1</v>
      </c>
      <c r="H2097" t="s">
        <v>4173</v>
      </c>
      <c r="I2097">
        <v>1</v>
      </c>
      <c r="J2097">
        <v>0</v>
      </c>
    </row>
    <row r="2098" spans="1:10" x14ac:dyDescent="0.25">
      <c r="A2098" t="s">
        <v>17</v>
      </c>
      <c r="B2098" t="s">
        <v>11639</v>
      </c>
      <c r="C2098" t="s">
        <v>8680</v>
      </c>
      <c r="D2098" t="s">
        <v>19</v>
      </c>
      <c r="F2098">
        <v>1</v>
      </c>
      <c r="G2098">
        <v>1</v>
      </c>
      <c r="H2098" t="s">
        <v>20</v>
      </c>
      <c r="I2098">
        <v>1</v>
      </c>
      <c r="J2098">
        <v>0</v>
      </c>
    </row>
    <row r="2099" spans="1:10" x14ac:dyDescent="0.25">
      <c r="A2099" t="s">
        <v>17</v>
      </c>
      <c r="B2099" t="s">
        <v>11640</v>
      </c>
      <c r="C2099" t="s">
        <v>8681</v>
      </c>
      <c r="D2099" t="s">
        <v>19</v>
      </c>
      <c r="F2099">
        <v>1</v>
      </c>
      <c r="G2099">
        <v>1</v>
      </c>
      <c r="H2099" t="s">
        <v>20</v>
      </c>
      <c r="I2099">
        <v>1</v>
      </c>
      <c r="J2099">
        <v>0</v>
      </c>
    </row>
    <row r="2100" spans="1:10" x14ac:dyDescent="0.25">
      <c r="A2100" t="s">
        <v>17</v>
      </c>
      <c r="B2100" t="s">
        <v>11641</v>
      </c>
      <c r="C2100" t="s">
        <v>8682</v>
      </c>
      <c r="D2100" t="s">
        <v>187</v>
      </c>
      <c r="F2100">
        <v>1</v>
      </c>
      <c r="G2100">
        <v>1</v>
      </c>
      <c r="H2100" t="s">
        <v>188</v>
      </c>
      <c r="I2100">
        <v>1</v>
      </c>
      <c r="J2100">
        <v>0</v>
      </c>
    </row>
    <row r="2101" spans="1:10" x14ac:dyDescent="0.25">
      <c r="A2101" t="s">
        <v>17</v>
      </c>
      <c r="B2101" t="s">
        <v>11642</v>
      </c>
      <c r="C2101" t="s">
        <v>8683</v>
      </c>
      <c r="D2101" t="s">
        <v>187</v>
      </c>
      <c r="F2101">
        <v>1</v>
      </c>
      <c r="G2101">
        <v>1</v>
      </c>
      <c r="H2101" t="s">
        <v>188</v>
      </c>
      <c r="I2101">
        <v>1</v>
      </c>
      <c r="J2101">
        <v>0</v>
      </c>
    </row>
    <row r="2102" spans="1:10" x14ac:dyDescent="0.25">
      <c r="A2102" t="s">
        <v>17</v>
      </c>
      <c r="B2102" t="s">
        <v>11643</v>
      </c>
      <c r="C2102" t="s">
        <v>8684</v>
      </c>
      <c r="D2102" t="s">
        <v>37</v>
      </c>
      <c r="F2102">
        <v>1</v>
      </c>
      <c r="G2102">
        <v>1</v>
      </c>
      <c r="H2102" t="s">
        <v>4191</v>
      </c>
      <c r="I2102">
        <v>1</v>
      </c>
      <c r="J2102">
        <v>0</v>
      </c>
    </row>
    <row r="2103" spans="1:10" x14ac:dyDescent="0.25">
      <c r="A2103" t="s">
        <v>17</v>
      </c>
      <c r="B2103" t="s">
        <v>11644</v>
      </c>
      <c r="C2103" t="s">
        <v>8685</v>
      </c>
      <c r="D2103" t="s">
        <v>37</v>
      </c>
      <c r="F2103">
        <v>1</v>
      </c>
      <c r="G2103">
        <v>1</v>
      </c>
      <c r="H2103" t="s">
        <v>4193</v>
      </c>
      <c r="I2103">
        <v>1</v>
      </c>
      <c r="J2103">
        <v>0</v>
      </c>
    </row>
    <row r="2104" spans="1:10" x14ac:dyDescent="0.25">
      <c r="A2104" t="s">
        <v>17</v>
      </c>
      <c r="B2104" t="s">
        <v>11645</v>
      </c>
      <c r="C2104" t="s">
        <v>8686</v>
      </c>
      <c r="D2104" t="s">
        <v>37</v>
      </c>
      <c r="F2104">
        <v>1</v>
      </c>
      <c r="G2104">
        <v>1</v>
      </c>
      <c r="H2104" t="s">
        <v>4197</v>
      </c>
      <c r="I2104">
        <v>1</v>
      </c>
      <c r="J2104">
        <v>0</v>
      </c>
    </row>
    <row r="2105" spans="1:10" x14ac:dyDescent="0.25">
      <c r="A2105" t="s">
        <v>17</v>
      </c>
      <c r="B2105" t="s">
        <v>11646</v>
      </c>
      <c r="C2105" t="s">
        <v>8687</v>
      </c>
      <c r="D2105" t="s">
        <v>187</v>
      </c>
      <c r="F2105">
        <v>1</v>
      </c>
      <c r="G2105">
        <v>1</v>
      </c>
      <c r="H2105" t="s">
        <v>188</v>
      </c>
      <c r="I2105">
        <v>1</v>
      </c>
      <c r="J2105">
        <v>0</v>
      </c>
    </row>
    <row r="2106" spans="1:10" x14ac:dyDescent="0.25">
      <c r="A2106" t="s">
        <v>17</v>
      </c>
      <c r="B2106" t="s">
        <v>11647</v>
      </c>
      <c r="C2106" t="s">
        <v>8688</v>
      </c>
      <c r="D2106" t="s">
        <v>41</v>
      </c>
      <c r="F2106">
        <v>1</v>
      </c>
      <c r="G2106">
        <v>1</v>
      </c>
      <c r="H2106" t="s">
        <v>205</v>
      </c>
      <c r="I2106">
        <v>1</v>
      </c>
      <c r="J2106">
        <v>0</v>
      </c>
    </row>
    <row r="2107" spans="1:10" x14ac:dyDescent="0.25">
      <c r="A2107" t="s">
        <v>17</v>
      </c>
      <c r="B2107" t="s">
        <v>11648</v>
      </c>
      <c r="C2107" t="s">
        <v>8689</v>
      </c>
      <c r="D2107" t="s">
        <v>37</v>
      </c>
      <c r="F2107">
        <v>1</v>
      </c>
      <c r="G2107">
        <v>1</v>
      </c>
      <c r="H2107" t="s">
        <v>4203</v>
      </c>
      <c r="I2107">
        <v>1</v>
      </c>
      <c r="J2107">
        <v>0</v>
      </c>
    </row>
    <row r="2108" spans="1:10" x14ac:dyDescent="0.25">
      <c r="A2108" t="s">
        <v>17</v>
      </c>
      <c r="B2108" t="s">
        <v>11649</v>
      </c>
      <c r="C2108" t="s">
        <v>8690</v>
      </c>
      <c r="D2108" t="s">
        <v>37</v>
      </c>
      <c r="F2108">
        <v>1</v>
      </c>
      <c r="G2108">
        <v>1</v>
      </c>
      <c r="H2108" t="s">
        <v>4205</v>
      </c>
      <c r="I2108">
        <v>1</v>
      </c>
      <c r="J2108">
        <v>0</v>
      </c>
    </row>
    <row r="2109" spans="1:10" x14ac:dyDescent="0.25">
      <c r="A2109" t="s">
        <v>17</v>
      </c>
      <c r="B2109" t="s">
        <v>11650</v>
      </c>
      <c r="C2109" t="s">
        <v>8691</v>
      </c>
      <c r="D2109" t="s">
        <v>37</v>
      </c>
      <c r="F2109">
        <v>1</v>
      </c>
      <c r="G2109">
        <v>1</v>
      </c>
      <c r="H2109" t="s">
        <v>4207</v>
      </c>
      <c r="I2109">
        <v>1</v>
      </c>
      <c r="J2109">
        <v>0</v>
      </c>
    </row>
    <row r="2110" spans="1:10" x14ac:dyDescent="0.25">
      <c r="A2110" t="s">
        <v>17</v>
      </c>
      <c r="B2110" t="s">
        <v>11651</v>
      </c>
      <c r="C2110" t="s">
        <v>8692</v>
      </c>
      <c r="D2110" t="s">
        <v>19</v>
      </c>
      <c r="F2110">
        <v>1</v>
      </c>
      <c r="G2110">
        <v>1</v>
      </c>
      <c r="H2110" t="s">
        <v>20</v>
      </c>
      <c r="I2110">
        <v>1</v>
      </c>
      <c r="J2110">
        <v>0</v>
      </c>
    </row>
    <row r="2111" spans="1:10" x14ac:dyDescent="0.25">
      <c r="A2111" t="s">
        <v>17</v>
      </c>
      <c r="B2111" t="s">
        <v>11652</v>
      </c>
      <c r="C2111" t="s">
        <v>8693</v>
      </c>
      <c r="D2111" t="s">
        <v>167</v>
      </c>
      <c r="F2111">
        <v>1</v>
      </c>
      <c r="G2111">
        <v>1</v>
      </c>
      <c r="H2111" t="s">
        <v>351</v>
      </c>
      <c r="I2111">
        <v>1</v>
      </c>
      <c r="J2111">
        <v>0</v>
      </c>
    </row>
    <row r="2112" spans="1:10" x14ac:dyDescent="0.25">
      <c r="A2112" t="s">
        <v>17</v>
      </c>
      <c r="B2112" t="s">
        <v>11653</v>
      </c>
      <c r="C2112" t="s">
        <v>8694</v>
      </c>
      <c r="D2112" t="s">
        <v>37</v>
      </c>
      <c r="F2112">
        <v>1</v>
      </c>
      <c r="G2112">
        <v>1</v>
      </c>
      <c r="H2112" t="s">
        <v>4224</v>
      </c>
      <c r="I2112">
        <v>1</v>
      </c>
      <c r="J2112">
        <v>0</v>
      </c>
    </row>
    <row r="2113" spans="1:10" x14ac:dyDescent="0.25">
      <c r="A2113" t="s">
        <v>17</v>
      </c>
      <c r="B2113" t="s">
        <v>11654</v>
      </c>
      <c r="C2113" t="s">
        <v>8695</v>
      </c>
      <c r="D2113" t="s">
        <v>167</v>
      </c>
      <c r="F2113">
        <v>1</v>
      </c>
      <c r="G2113">
        <v>1</v>
      </c>
      <c r="H2113" t="s">
        <v>1132</v>
      </c>
      <c r="I2113">
        <v>1</v>
      </c>
      <c r="J2113">
        <v>0</v>
      </c>
    </row>
    <row r="2114" spans="1:10" x14ac:dyDescent="0.25">
      <c r="A2114" t="s">
        <v>17</v>
      </c>
      <c r="B2114" t="s">
        <v>11655</v>
      </c>
      <c r="C2114" t="s">
        <v>8696</v>
      </c>
      <c r="D2114" t="s">
        <v>167</v>
      </c>
      <c r="F2114">
        <v>1</v>
      </c>
      <c r="G2114">
        <v>1</v>
      </c>
      <c r="H2114" t="s">
        <v>168</v>
      </c>
      <c r="I2114">
        <v>1</v>
      </c>
      <c r="J2114">
        <v>0</v>
      </c>
    </row>
    <row r="2115" spans="1:10" x14ac:dyDescent="0.25">
      <c r="A2115" t="s">
        <v>17</v>
      </c>
      <c r="B2115" t="s">
        <v>11656</v>
      </c>
      <c r="C2115" t="s">
        <v>8697</v>
      </c>
      <c r="D2115" t="s">
        <v>187</v>
      </c>
      <c r="F2115">
        <v>1</v>
      </c>
      <c r="G2115">
        <v>1</v>
      </c>
      <c r="H2115" t="s">
        <v>188</v>
      </c>
      <c r="I2115">
        <v>1</v>
      </c>
      <c r="J2115">
        <v>0</v>
      </c>
    </row>
    <row r="2116" spans="1:10" x14ac:dyDescent="0.25">
      <c r="A2116" t="s">
        <v>17</v>
      </c>
      <c r="B2116" t="s">
        <v>11657</v>
      </c>
      <c r="C2116" t="s">
        <v>8698</v>
      </c>
      <c r="D2116" t="s">
        <v>187</v>
      </c>
      <c r="F2116">
        <v>1</v>
      </c>
      <c r="G2116">
        <v>1</v>
      </c>
      <c r="H2116" t="s">
        <v>188</v>
      </c>
      <c r="I2116">
        <v>1</v>
      </c>
      <c r="J2116">
        <v>0</v>
      </c>
    </row>
    <row r="2117" spans="1:10" x14ac:dyDescent="0.25">
      <c r="A2117" t="s">
        <v>17</v>
      </c>
      <c r="B2117" t="s">
        <v>11658</v>
      </c>
      <c r="C2117" t="s">
        <v>8699</v>
      </c>
      <c r="D2117" t="s">
        <v>187</v>
      </c>
      <c r="F2117">
        <v>1</v>
      </c>
      <c r="G2117">
        <v>1</v>
      </c>
      <c r="H2117" t="s">
        <v>188</v>
      </c>
      <c r="I2117">
        <v>1</v>
      </c>
      <c r="J2117">
        <v>0</v>
      </c>
    </row>
    <row r="2118" spans="1:10" x14ac:dyDescent="0.25">
      <c r="A2118" t="s">
        <v>17</v>
      </c>
      <c r="B2118" t="s">
        <v>11659</v>
      </c>
      <c r="C2118" t="s">
        <v>8700</v>
      </c>
      <c r="D2118" t="s">
        <v>187</v>
      </c>
      <c r="F2118">
        <v>1</v>
      </c>
      <c r="G2118">
        <v>1</v>
      </c>
      <c r="H2118" t="s">
        <v>188</v>
      </c>
      <c r="I2118">
        <v>1</v>
      </c>
      <c r="J2118">
        <v>0</v>
      </c>
    </row>
    <row r="2119" spans="1:10" x14ac:dyDescent="0.25">
      <c r="A2119" t="s">
        <v>17</v>
      </c>
      <c r="B2119" t="s">
        <v>11660</v>
      </c>
      <c r="C2119" t="s">
        <v>8701</v>
      </c>
      <c r="D2119" t="s">
        <v>41</v>
      </c>
      <c r="F2119">
        <v>1</v>
      </c>
      <c r="G2119">
        <v>1</v>
      </c>
      <c r="H2119" t="s">
        <v>284</v>
      </c>
      <c r="I2119">
        <v>1</v>
      </c>
      <c r="J2119">
        <v>0</v>
      </c>
    </row>
    <row r="2120" spans="1:10" x14ac:dyDescent="0.25">
      <c r="A2120" t="s">
        <v>17</v>
      </c>
      <c r="B2120" t="s">
        <v>11661</v>
      </c>
      <c r="C2120" t="s">
        <v>8702</v>
      </c>
      <c r="D2120" t="s">
        <v>37</v>
      </c>
      <c r="F2120">
        <v>1</v>
      </c>
      <c r="G2120">
        <v>1</v>
      </c>
      <c r="H2120" t="s">
        <v>4237</v>
      </c>
      <c r="I2120">
        <v>1</v>
      </c>
      <c r="J2120">
        <v>0</v>
      </c>
    </row>
    <row r="2121" spans="1:10" x14ac:dyDescent="0.25">
      <c r="A2121" t="s">
        <v>17</v>
      </c>
      <c r="B2121" t="s">
        <v>11662</v>
      </c>
      <c r="C2121" t="s">
        <v>8703</v>
      </c>
      <c r="D2121" t="s">
        <v>157</v>
      </c>
      <c r="F2121">
        <v>1</v>
      </c>
      <c r="G2121">
        <v>1</v>
      </c>
      <c r="H2121" t="s">
        <v>785</v>
      </c>
      <c r="I2121">
        <v>1</v>
      </c>
      <c r="J2121">
        <v>0</v>
      </c>
    </row>
    <row r="2122" spans="1:10" x14ac:dyDescent="0.25">
      <c r="A2122" t="s">
        <v>17</v>
      </c>
      <c r="B2122" t="s">
        <v>11663</v>
      </c>
      <c r="C2122" t="s">
        <v>8704</v>
      </c>
      <c r="D2122" t="s">
        <v>37</v>
      </c>
      <c r="F2122">
        <v>1</v>
      </c>
      <c r="G2122">
        <v>1</v>
      </c>
      <c r="H2122" t="s">
        <v>38</v>
      </c>
      <c r="I2122">
        <v>1</v>
      </c>
      <c r="J2122">
        <v>0</v>
      </c>
    </row>
    <row r="2123" spans="1:10" x14ac:dyDescent="0.25">
      <c r="A2123" t="s">
        <v>17</v>
      </c>
      <c r="B2123" t="s">
        <v>11664</v>
      </c>
      <c r="C2123" t="s">
        <v>8705</v>
      </c>
      <c r="D2123" t="s">
        <v>37</v>
      </c>
      <c r="F2123">
        <v>1</v>
      </c>
      <c r="G2123">
        <v>1</v>
      </c>
      <c r="H2123" t="s">
        <v>69</v>
      </c>
      <c r="I2123">
        <v>1</v>
      </c>
      <c r="J2123">
        <v>0</v>
      </c>
    </row>
    <row r="2124" spans="1:10" x14ac:dyDescent="0.25">
      <c r="A2124" t="s">
        <v>17</v>
      </c>
      <c r="B2124" t="s">
        <v>11665</v>
      </c>
      <c r="C2124" t="s">
        <v>8706</v>
      </c>
      <c r="D2124" t="s">
        <v>19</v>
      </c>
      <c r="F2124">
        <v>1</v>
      </c>
      <c r="G2124">
        <v>1</v>
      </c>
      <c r="H2124" t="s">
        <v>20</v>
      </c>
      <c r="I2124">
        <v>1</v>
      </c>
      <c r="J2124">
        <v>0</v>
      </c>
    </row>
    <row r="2125" spans="1:10" x14ac:dyDescent="0.25">
      <c r="A2125" t="s">
        <v>17</v>
      </c>
      <c r="B2125" t="s">
        <v>11666</v>
      </c>
      <c r="C2125" t="s">
        <v>8707</v>
      </c>
      <c r="D2125" t="s">
        <v>187</v>
      </c>
      <c r="F2125">
        <v>1</v>
      </c>
      <c r="G2125">
        <v>1</v>
      </c>
      <c r="H2125" t="s">
        <v>188</v>
      </c>
      <c r="I2125">
        <v>1</v>
      </c>
      <c r="J2125">
        <v>0</v>
      </c>
    </row>
    <row r="2126" spans="1:10" x14ac:dyDescent="0.25">
      <c r="A2126" t="s">
        <v>17</v>
      </c>
      <c r="B2126" t="s">
        <v>11667</v>
      </c>
      <c r="C2126" t="s">
        <v>8708</v>
      </c>
      <c r="D2126" t="s">
        <v>37</v>
      </c>
      <c r="F2126">
        <v>1</v>
      </c>
      <c r="G2126">
        <v>1</v>
      </c>
      <c r="H2126" t="s">
        <v>69</v>
      </c>
      <c r="I2126">
        <v>1</v>
      </c>
      <c r="J2126">
        <v>0</v>
      </c>
    </row>
    <row r="2127" spans="1:10" x14ac:dyDescent="0.25">
      <c r="A2127" t="s">
        <v>17</v>
      </c>
      <c r="B2127" t="s">
        <v>11668</v>
      </c>
      <c r="C2127" t="s">
        <v>8709</v>
      </c>
      <c r="D2127" t="s">
        <v>37</v>
      </c>
      <c r="F2127">
        <v>1</v>
      </c>
      <c r="G2127">
        <v>1</v>
      </c>
      <c r="H2127" t="s">
        <v>69</v>
      </c>
      <c r="I2127">
        <v>1</v>
      </c>
      <c r="J2127">
        <v>0</v>
      </c>
    </row>
    <row r="2128" spans="1:10" x14ac:dyDescent="0.25">
      <c r="A2128" t="s">
        <v>17</v>
      </c>
      <c r="B2128" t="s">
        <v>11669</v>
      </c>
      <c r="C2128" t="s">
        <v>8710</v>
      </c>
      <c r="D2128" t="s">
        <v>167</v>
      </c>
      <c r="F2128">
        <v>1</v>
      </c>
      <c r="G2128">
        <v>1</v>
      </c>
      <c r="H2128" t="s">
        <v>168</v>
      </c>
      <c r="I2128">
        <v>1</v>
      </c>
      <c r="J2128">
        <v>0</v>
      </c>
    </row>
    <row r="2129" spans="1:10" x14ac:dyDescent="0.25">
      <c r="A2129" t="s">
        <v>17</v>
      </c>
      <c r="B2129" t="s">
        <v>11670</v>
      </c>
      <c r="C2129" t="s">
        <v>8711</v>
      </c>
      <c r="D2129" t="s">
        <v>187</v>
      </c>
      <c r="F2129">
        <v>1</v>
      </c>
      <c r="G2129">
        <v>1</v>
      </c>
      <c r="H2129" t="s">
        <v>188</v>
      </c>
      <c r="I2129">
        <v>1</v>
      </c>
      <c r="J2129">
        <v>0</v>
      </c>
    </row>
    <row r="2130" spans="1:10" x14ac:dyDescent="0.25">
      <c r="A2130" t="s">
        <v>17</v>
      </c>
      <c r="B2130" t="s">
        <v>11671</v>
      </c>
      <c r="C2130" t="s">
        <v>8712</v>
      </c>
      <c r="D2130" t="s">
        <v>187</v>
      </c>
      <c r="F2130">
        <v>1</v>
      </c>
      <c r="G2130">
        <v>1</v>
      </c>
      <c r="H2130" t="s">
        <v>188</v>
      </c>
      <c r="I2130">
        <v>1</v>
      </c>
      <c r="J2130">
        <v>0</v>
      </c>
    </row>
    <row r="2131" spans="1:10" x14ac:dyDescent="0.25">
      <c r="A2131" t="s">
        <v>17</v>
      </c>
      <c r="B2131" t="s">
        <v>11672</v>
      </c>
      <c r="C2131" t="s">
        <v>8713</v>
      </c>
      <c r="D2131" t="s">
        <v>187</v>
      </c>
      <c r="F2131">
        <v>1</v>
      </c>
      <c r="G2131">
        <v>1</v>
      </c>
      <c r="H2131" t="s">
        <v>188</v>
      </c>
      <c r="I2131">
        <v>1</v>
      </c>
      <c r="J2131">
        <v>0</v>
      </c>
    </row>
    <row r="2132" spans="1:10" x14ac:dyDescent="0.25">
      <c r="A2132" t="s">
        <v>17</v>
      </c>
      <c r="B2132" t="s">
        <v>11673</v>
      </c>
      <c r="C2132" t="s">
        <v>8714</v>
      </c>
      <c r="D2132" t="s">
        <v>37</v>
      </c>
      <c r="F2132">
        <v>1</v>
      </c>
      <c r="G2132">
        <v>1</v>
      </c>
      <c r="H2132" t="s">
        <v>190</v>
      </c>
      <c r="I2132">
        <v>1</v>
      </c>
      <c r="J2132">
        <v>0</v>
      </c>
    </row>
    <row r="2133" spans="1:10" x14ac:dyDescent="0.25">
      <c r="A2133" t="s">
        <v>17</v>
      </c>
      <c r="B2133" t="s">
        <v>11674</v>
      </c>
      <c r="C2133" t="s">
        <v>8715</v>
      </c>
      <c r="D2133" t="s">
        <v>37</v>
      </c>
      <c r="F2133">
        <v>1</v>
      </c>
      <c r="G2133">
        <v>1</v>
      </c>
      <c r="H2133" t="s">
        <v>38</v>
      </c>
      <c r="I2133">
        <v>1</v>
      </c>
      <c r="J2133">
        <v>0</v>
      </c>
    </row>
    <row r="2134" spans="1:10" x14ac:dyDescent="0.25">
      <c r="A2134" t="s">
        <v>17</v>
      </c>
      <c r="B2134" t="s">
        <v>11675</v>
      </c>
      <c r="C2134" t="s">
        <v>8716</v>
      </c>
      <c r="D2134" t="s">
        <v>19</v>
      </c>
      <c r="F2134">
        <v>1</v>
      </c>
      <c r="G2134">
        <v>1</v>
      </c>
      <c r="H2134" t="s">
        <v>20</v>
      </c>
      <c r="I2134">
        <v>1</v>
      </c>
      <c r="J2134">
        <v>0</v>
      </c>
    </row>
    <row r="2135" spans="1:10" x14ac:dyDescent="0.25">
      <c r="A2135" t="s">
        <v>17</v>
      </c>
      <c r="B2135" t="s">
        <v>11676</v>
      </c>
      <c r="C2135" t="s">
        <v>8717</v>
      </c>
      <c r="D2135" t="s">
        <v>37</v>
      </c>
      <c r="F2135">
        <v>1</v>
      </c>
      <c r="G2135">
        <v>1</v>
      </c>
      <c r="H2135" t="s">
        <v>38</v>
      </c>
      <c r="I2135">
        <v>1</v>
      </c>
      <c r="J2135">
        <v>0</v>
      </c>
    </row>
    <row r="2136" spans="1:10" x14ac:dyDescent="0.25">
      <c r="A2136" t="s">
        <v>17</v>
      </c>
      <c r="B2136" t="s">
        <v>11677</v>
      </c>
      <c r="C2136" t="s">
        <v>8718</v>
      </c>
      <c r="D2136" t="s">
        <v>19</v>
      </c>
      <c r="F2136">
        <v>1</v>
      </c>
      <c r="G2136">
        <v>1</v>
      </c>
      <c r="H2136" t="s">
        <v>20</v>
      </c>
      <c r="I2136">
        <v>1</v>
      </c>
      <c r="J2136">
        <v>0</v>
      </c>
    </row>
    <row r="2137" spans="1:10" x14ac:dyDescent="0.25">
      <c r="A2137" t="s">
        <v>17</v>
      </c>
      <c r="B2137" t="s">
        <v>11678</v>
      </c>
      <c r="C2137" t="s">
        <v>8719</v>
      </c>
      <c r="D2137" t="s">
        <v>19</v>
      </c>
      <c r="F2137">
        <v>1</v>
      </c>
      <c r="G2137">
        <v>1</v>
      </c>
      <c r="H2137" t="s">
        <v>20</v>
      </c>
      <c r="I2137">
        <v>1</v>
      </c>
      <c r="J2137">
        <v>0</v>
      </c>
    </row>
    <row r="2138" spans="1:10" x14ac:dyDescent="0.25">
      <c r="A2138" t="s">
        <v>17</v>
      </c>
      <c r="B2138" t="s">
        <v>11679</v>
      </c>
      <c r="C2138" t="s">
        <v>8720</v>
      </c>
      <c r="D2138" t="s">
        <v>19</v>
      </c>
      <c r="F2138">
        <v>1</v>
      </c>
      <c r="G2138">
        <v>1</v>
      </c>
      <c r="H2138" t="s">
        <v>20</v>
      </c>
      <c r="I2138">
        <v>1</v>
      </c>
      <c r="J2138">
        <v>0</v>
      </c>
    </row>
    <row r="2139" spans="1:10" x14ac:dyDescent="0.25">
      <c r="A2139" t="s">
        <v>17</v>
      </c>
      <c r="B2139" t="s">
        <v>11680</v>
      </c>
      <c r="C2139" t="s">
        <v>8721</v>
      </c>
      <c r="D2139" t="s">
        <v>19</v>
      </c>
      <c r="F2139">
        <v>1</v>
      </c>
      <c r="G2139">
        <v>1</v>
      </c>
      <c r="H2139" t="s">
        <v>20</v>
      </c>
      <c r="I2139">
        <v>1</v>
      </c>
      <c r="J2139">
        <v>0</v>
      </c>
    </row>
    <row r="2140" spans="1:10" x14ac:dyDescent="0.25">
      <c r="A2140" t="s">
        <v>17</v>
      </c>
      <c r="B2140" t="s">
        <v>11681</v>
      </c>
      <c r="C2140" t="s">
        <v>8722</v>
      </c>
      <c r="D2140" t="s">
        <v>19</v>
      </c>
      <c r="F2140">
        <v>1</v>
      </c>
      <c r="G2140">
        <v>1</v>
      </c>
      <c r="H2140" t="s">
        <v>20</v>
      </c>
      <c r="I2140">
        <v>1</v>
      </c>
      <c r="J2140">
        <v>0</v>
      </c>
    </row>
    <row r="2141" spans="1:10" x14ac:dyDescent="0.25">
      <c r="A2141" t="s">
        <v>17</v>
      </c>
      <c r="B2141" t="s">
        <v>11682</v>
      </c>
      <c r="C2141" t="s">
        <v>8723</v>
      </c>
      <c r="D2141" t="s">
        <v>19</v>
      </c>
      <c r="F2141">
        <v>1</v>
      </c>
      <c r="G2141">
        <v>1</v>
      </c>
      <c r="H2141" t="s">
        <v>20</v>
      </c>
      <c r="I2141">
        <v>1</v>
      </c>
      <c r="J2141">
        <v>0</v>
      </c>
    </row>
    <row r="2142" spans="1:10" x14ac:dyDescent="0.25">
      <c r="A2142" t="s">
        <v>17</v>
      </c>
      <c r="B2142" t="s">
        <v>11683</v>
      </c>
      <c r="C2142" t="s">
        <v>8724</v>
      </c>
      <c r="D2142" t="s">
        <v>19</v>
      </c>
      <c r="F2142">
        <v>1</v>
      </c>
      <c r="G2142">
        <v>1</v>
      </c>
      <c r="H2142" t="s">
        <v>20</v>
      </c>
      <c r="I2142">
        <v>1</v>
      </c>
      <c r="J2142">
        <v>0</v>
      </c>
    </row>
    <row r="2143" spans="1:10" x14ac:dyDescent="0.25">
      <c r="A2143" t="s">
        <v>17</v>
      </c>
      <c r="B2143" t="s">
        <v>11684</v>
      </c>
      <c r="C2143" t="s">
        <v>8725</v>
      </c>
      <c r="D2143" t="s">
        <v>187</v>
      </c>
      <c r="F2143">
        <v>1</v>
      </c>
      <c r="G2143">
        <v>1</v>
      </c>
      <c r="H2143" t="s">
        <v>188</v>
      </c>
      <c r="I2143">
        <v>1</v>
      </c>
      <c r="J2143">
        <v>0</v>
      </c>
    </row>
    <row r="2144" spans="1:10" x14ac:dyDescent="0.25">
      <c r="A2144" t="s">
        <v>17</v>
      </c>
      <c r="B2144" t="s">
        <v>11685</v>
      </c>
      <c r="C2144" t="s">
        <v>8726</v>
      </c>
      <c r="D2144" t="s">
        <v>37</v>
      </c>
      <c r="F2144">
        <v>1</v>
      </c>
      <c r="G2144">
        <v>1</v>
      </c>
      <c r="H2144" t="s">
        <v>38</v>
      </c>
      <c r="I2144">
        <v>1</v>
      </c>
      <c r="J2144">
        <v>0</v>
      </c>
    </row>
    <row r="2145" spans="1:12" x14ac:dyDescent="0.25">
      <c r="A2145" t="s">
        <v>17</v>
      </c>
      <c r="B2145" t="s">
        <v>11686</v>
      </c>
      <c r="C2145" t="s">
        <v>8727</v>
      </c>
      <c r="D2145" t="s">
        <v>187</v>
      </c>
      <c r="F2145">
        <v>1</v>
      </c>
      <c r="G2145">
        <v>1</v>
      </c>
      <c r="H2145" t="s">
        <v>188</v>
      </c>
      <c r="I2145">
        <v>1</v>
      </c>
      <c r="J2145">
        <v>0</v>
      </c>
      <c r="L2145" s="1"/>
    </row>
    <row r="2146" spans="1:12" x14ac:dyDescent="0.25">
      <c r="A2146" t="s">
        <v>17</v>
      </c>
      <c r="B2146" t="s">
        <v>11687</v>
      </c>
      <c r="C2146" t="s">
        <v>8728</v>
      </c>
      <c r="D2146" t="s">
        <v>37</v>
      </c>
      <c r="F2146">
        <v>1</v>
      </c>
      <c r="G2146">
        <v>1</v>
      </c>
      <c r="H2146" t="s">
        <v>38</v>
      </c>
      <c r="I2146">
        <v>1</v>
      </c>
      <c r="J2146">
        <v>0</v>
      </c>
    </row>
    <row r="2147" spans="1:12" x14ac:dyDescent="0.25">
      <c r="A2147" t="s">
        <v>17</v>
      </c>
      <c r="B2147" t="s">
        <v>11688</v>
      </c>
      <c r="C2147" t="s">
        <v>8729</v>
      </c>
      <c r="D2147" t="s">
        <v>37</v>
      </c>
      <c r="F2147">
        <v>1</v>
      </c>
      <c r="G2147">
        <v>1</v>
      </c>
      <c r="H2147" t="s">
        <v>38</v>
      </c>
      <c r="I2147">
        <v>1</v>
      </c>
      <c r="J2147">
        <v>0</v>
      </c>
    </row>
    <row r="2148" spans="1:12" x14ac:dyDescent="0.25">
      <c r="A2148" t="s">
        <v>17</v>
      </c>
      <c r="B2148" t="s">
        <v>11689</v>
      </c>
      <c r="C2148" t="s">
        <v>8730</v>
      </c>
      <c r="D2148" t="s">
        <v>19</v>
      </c>
      <c r="F2148">
        <v>1</v>
      </c>
      <c r="G2148">
        <v>1</v>
      </c>
      <c r="H2148" t="s">
        <v>20</v>
      </c>
      <c r="I2148">
        <v>1</v>
      </c>
      <c r="J2148">
        <v>0</v>
      </c>
    </row>
    <row r="2149" spans="1:12" x14ac:dyDescent="0.25">
      <c r="A2149" t="s">
        <v>17</v>
      </c>
      <c r="B2149" t="s">
        <v>11690</v>
      </c>
      <c r="C2149" t="s">
        <v>8731</v>
      </c>
      <c r="D2149" t="s">
        <v>167</v>
      </c>
      <c r="F2149">
        <v>1</v>
      </c>
      <c r="G2149">
        <v>1</v>
      </c>
      <c r="H2149" t="s">
        <v>168</v>
      </c>
      <c r="I2149">
        <v>1</v>
      </c>
      <c r="J2149">
        <v>0</v>
      </c>
    </row>
    <row r="2150" spans="1:12" x14ac:dyDescent="0.25">
      <c r="A2150" t="s">
        <v>17</v>
      </c>
      <c r="B2150" t="s">
        <v>11691</v>
      </c>
      <c r="C2150" t="s">
        <v>8732</v>
      </c>
      <c r="D2150" t="s">
        <v>37</v>
      </c>
      <c r="F2150">
        <v>1</v>
      </c>
      <c r="G2150">
        <v>1</v>
      </c>
      <c r="H2150" t="s">
        <v>4272</v>
      </c>
      <c r="I2150">
        <v>1</v>
      </c>
      <c r="J2150">
        <v>0</v>
      </c>
    </row>
    <row r="2151" spans="1:12" x14ac:dyDescent="0.25">
      <c r="A2151" t="s">
        <v>17</v>
      </c>
      <c r="B2151" t="s">
        <v>11692</v>
      </c>
      <c r="C2151" t="s">
        <v>8733</v>
      </c>
      <c r="D2151" t="s">
        <v>19</v>
      </c>
      <c r="F2151">
        <v>1</v>
      </c>
      <c r="G2151">
        <v>1</v>
      </c>
      <c r="H2151" t="s">
        <v>20</v>
      </c>
      <c r="I2151">
        <v>1</v>
      </c>
      <c r="J2151">
        <v>0</v>
      </c>
    </row>
    <row r="2152" spans="1:12" x14ac:dyDescent="0.25">
      <c r="A2152" t="s">
        <v>17</v>
      </c>
      <c r="B2152" t="s">
        <v>11693</v>
      </c>
      <c r="C2152" t="s">
        <v>8734</v>
      </c>
      <c r="D2152" t="s">
        <v>19</v>
      </c>
      <c r="F2152">
        <v>1</v>
      </c>
      <c r="G2152">
        <v>1</v>
      </c>
      <c r="H2152" t="s">
        <v>20</v>
      </c>
      <c r="I2152">
        <v>1</v>
      </c>
      <c r="J2152">
        <v>0</v>
      </c>
    </row>
    <row r="2153" spans="1:12" x14ac:dyDescent="0.25">
      <c r="A2153" t="s">
        <v>17</v>
      </c>
      <c r="B2153" t="s">
        <v>11694</v>
      </c>
      <c r="C2153" t="s">
        <v>8735</v>
      </c>
      <c r="D2153" t="s">
        <v>37</v>
      </c>
      <c r="F2153">
        <v>1</v>
      </c>
      <c r="G2153">
        <v>1</v>
      </c>
      <c r="H2153" t="s">
        <v>4276</v>
      </c>
      <c r="I2153">
        <v>1</v>
      </c>
      <c r="J2153">
        <v>0</v>
      </c>
    </row>
    <row r="2154" spans="1:12" x14ac:dyDescent="0.25">
      <c r="A2154" t="s">
        <v>17</v>
      </c>
      <c r="B2154" t="s">
        <v>11695</v>
      </c>
      <c r="C2154" t="s">
        <v>8736</v>
      </c>
      <c r="D2154" t="s">
        <v>37</v>
      </c>
      <c r="F2154">
        <v>1</v>
      </c>
      <c r="G2154">
        <v>1</v>
      </c>
      <c r="H2154" t="s">
        <v>69</v>
      </c>
      <c r="I2154">
        <v>1</v>
      </c>
      <c r="J2154">
        <v>0</v>
      </c>
    </row>
    <row r="2155" spans="1:12" x14ac:dyDescent="0.25">
      <c r="A2155" t="s">
        <v>17</v>
      </c>
      <c r="B2155" t="s">
        <v>11696</v>
      </c>
      <c r="C2155" t="s">
        <v>8737</v>
      </c>
      <c r="D2155" t="s">
        <v>187</v>
      </c>
      <c r="F2155">
        <v>1</v>
      </c>
      <c r="G2155">
        <v>1</v>
      </c>
      <c r="H2155" t="s">
        <v>188</v>
      </c>
      <c r="I2155">
        <v>1</v>
      </c>
      <c r="J2155">
        <v>0</v>
      </c>
    </row>
    <row r="2156" spans="1:12" x14ac:dyDescent="0.25">
      <c r="A2156" t="s">
        <v>17</v>
      </c>
      <c r="B2156" t="s">
        <v>11697</v>
      </c>
      <c r="C2156" t="s">
        <v>8738</v>
      </c>
      <c r="D2156" t="s">
        <v>187</v>
      </c>
      <c r="F2156">
        <v>1</v>
      </c>
      <c r="G2156">
        <v>1</v>
      </c>
      <c r="H2156" t="s">
        <v>188</v>
      </c>
      <c r="I2156">
        <v>1</v>
      </c>
      <c r="J2156">
        <v>0</v>
      </c>
    </row>
    <row r="2157" spans="1:12" x14ac:dyDescent="0.25">
      <c r="A2157" t="s">
        <v>17</v>
      </c>
      <c r="B2157" t="s">
        <v>11698</v>
      </c>
      <c r="C2157" t="s">
        <v>8739</v>
      </c>
      <c r="D2157" t="s">
        <v>187</v>
      </c>
      <c r="F2157">
        <v>1</v>
      </c>
      <c r="G2157">
        <v>1</v>
      </c>
      <c r="H2157" t="s">
        <v>188</v>
      </c>
      <c r="I2157">
        <v>1</v>
      </c>
      <c r="J2157">
        <v>0</v>
      </c>
    </row>
    <row r="2158" spans="1:12" x14ac:dyDescent="0.25">
      <c r="A2158" t="s">
        <v>17</v>
      </c>
      <c r="B2158" t="s">
        <v>11699</v>
      </c>
      <c r="C2158" t="s">
        <v>8740</v>
      </c>
      <c r="D2158" t="s">
        <v>37</v>
      </c>
      <c r="F2158">
        <v>1</v>
      </c>
      <c r="G2158">
        <v>1</v>
      </c>
      <c r="H2158" t="s">
        <v>4283</v>
      </c>
      <c r="I2158">
        <v>1</v>
      </c>
      <c r="J2158">
        <v>0</v>
      </c>
    </row>
    <row r="2159" spans="1:12" x14ac:dyDescent="0.25">
      <c r="A2159" t="s">
        <v>17</v>
      </c>
      <c r="B2159" t="s">
        <v>11700</v>
      </c>
      <c r="C2159" t="s">
        <v>8741</v>
      </c>
      <c r="D2159" t="s">
        <v>19</v>
      </c>
      <c r="F2159">
        <v>1</v>
      </c>
      <c r="G2159">
        <v>1</v>
      </c>
      <c r="H2159" t="s">
        <v>20</v>
      </c>
      <c r="I2159">
        <v>1</v>
      </c>
      <c r="J2159">
        <v>0</v>
      </c>
    </row>
    <row r="2160" spans="1:12" x14ac:dyDescent="0.25">
      <c r="A2160" t="s">
        <v>17</v>
      </c>
      <c r="B2160" t="s">
        <v>11701</v>
      </c>
      <c r="C2160" t="s">
        <v>8742</v>
      </c>
      <c r="D2160" t="s">
        <v>41</v>
      </c>
      <c r="F2160">
        <v>1</v>
      </c>
      <c r="G2160">
        <v>1</v>
      </c>
      <c r="H2160" t="s">
        <v>212</v>
      </c>
      <c r="I2160">
        <v>1</v>
      </c>
      <c r="J2160">
        <v>0</v>
      </c>
    </row>
    <row r="2161" spans="1:10" x14ac:dyDescent="0.25">
      <c r="A2161" t="s">
        <v>17</v>
      </c>
      <c r="B2161" t="s">
        <v>11702</v>
      </c>
      <c r="C2161" t="s">
        <v>8743</v>
      </c>
      <c r="D2161" t="s">
        <v>41</v>
      </c>
      <c r="F2161">
        <v>1</v>
      </c>
      <c r="G2161">
        <v>1</v>
      </c>
      <c r="H2161" t="s">
        <v>212</v>
      </c>
      <c r="I2161">
        <v>1</v>
      </c>
      <c r="J2161">
        <v>0</v>
      </c>
    </row>
    <row r="2162" spans="1:10" x14ac:dyDescent="0.25">
      <c r="A2162" t="s">
        <v>17</v>
      </c>
      <c r="B2162" t="s">
        <v>11703</v>
      </c>
      <c r="C2162" t="s">
        <v>8744</v>
      </c>
      <c r="D2162" t="s">
        <v>19</v>
      </c>
      <c r="F2162">
        <v>1</v>
      </c>
      <c r="G2162">
        <v>1</v>
      </c>
      <c r="H2162" t="s">
        <v>20</v>
      </c>
      <c r="I2162">
        <v>1</v>
      </c>
      <c r="J2162">
        <v>0</v>
      </c>
    </row>
    <row r="2163" spans="1:10" x14ac:dyDescent="0.25">
      <c r="A2163" t="s">
        <v>17</v>
      </c>
      <c r="B2163" t="s">
        <v>11704</v>
      </c>
      <c r="C2163" t="s">
        <v>8745</v>
      </c>
      <c r="D2163" t="s">
        <v>37</v>
      </c>
      <c r="F2163">
        <v>1</v>
      </c>
      <c r="G2163">
        <v>1</v>
      </c>
      <c r="H2163" t="s">
        <v>38</v>
      </c>
      <c r="I2163">
        <v>1</v>
      </c>
      <c r="J2163">
        <v>0</v>
      </c>
    </row>
    <row r="2164" spans="1:10" x14ac:dyDescent="0.25">
      <c r="A2164" t="s">
        <v>17</v>
      </c>
      <c r="B2164" t="s">
        <v>11705</v>
      </c>
      <c r="C2164" t="s">
        <v>8746</v>
      </c>
      <c r="D2164" t="s">
        <v>167</v>
      </c>
      <c r="F2164">
        <v>1</v>
      </c>
      <c r="G2164">
        <v>1</v>
      </c>
      <c r="H2164" t="s">
        <v>168</v>
      </c>
      <c r="I2164">
        <v>1</v>
      </c>
      <c r="J2164">
        <v>0</v>
      </c>
    </row>
    <row r="2165" spans="1:10" x14ac:dyDescent="0.25">
      <c r="A2165" t="s">
        <v>17</v>
      </c>
      <c r="B2165" t="s">
        <v>11706</v>
      </c>
      <c r="C2165" t="s">
        <v>8747</v>
      </c>
      <c r="D2165" t="s">
        <v>167</v>
      </c>
      <c r="F2165">
        <v>1</v>
      </c>
      <c r="G2165">
        <v>1</v>
      </c>
      <c r="H2165" t="s">
        <v>168</v>
      </c>
      <c r="I2165">
        <v>1</v>
      </c>
      <c r="J2165">
        <v>0</v>
      </c>
    </row>
    <row r="2166" spans="1:10" x14ac:dyDescent="0.25">
      <c r="A2166" t="s">
        <v>17</v>
      </c>
      <c r="B2166" t="s">
        <v>11707</v>
      </c>
      <c r="C2166" t="s">
        <v>8748</v>
      </c>
      <c r="D2166" t="s">
        <v>167</v>
      </c>
      <c r="F2166">
        <v>1</v>
      </c>
      <c r="G2166">
        <v>1</v>
      </c>
      <c r="H2166" t="s">
        <v>168</v>
      </c>
      <c r="I2166">
        <v>1</v>
      </c>
      <c r="J2166">
        <v>0</v>
      </c>
    </row>
    <row r="2167" spans="1:10" x14ac:dyDescent="0.25">
      <c r="A2167" t="s">
        <v>17</v>
      </c>
      <c r="B2167" t="s">
        <v>11708</v>
      </c>
      <c r="C2167" t="s">
        <v>8749</v>
      </c>
      <c r="D2167" t="s">
        <v>167</v>
      </c>
      <c r="F2167">
        <v>1</v>
      </c>
      <c r="G2167">
        <v>1</v>
      </c>
      <c r="H2167" t="s">
        <v>168</v>
      </c>
      <c r="I2167">
        <v>1</v>
      </c>
      <c r="J2167">
        <v>0</v>
      </c>
    </row>
    <row r="2168" spans="1:10" x14ac:dyDescent="0.25">
      <c r="A2168" t="s">
        <v>17</v>
      </c>
      <c r="B2168" t="s">
        <v>11709</v>
      </c>
      <c r="C2168" t="s">
        <v>8750</v>
      </c>
      <c r="D2168" t="s">
        <v>19</v>
      </c>
      <c r="F2168">
        <v>1</v>
      </c>
      <c r="G2168">
        <v>1</v>
      </c>
      <c r="H2168" t="s">
        <v>20</v>
      </c>
      <c r="I2168">
        <v>1</v>
      </c>
      <c r="J2168">
        <v>0</v>
      </c>
    </row>
    <row r="2169" spans="1:10" x14ac:dyDescent="0.25">
      <c r="A2169" t="s">
        <v>17</v>
      </c>
      <c r="B2169" t="s">
        <v>11710</v>
      </c>
      <c r="C2169" t="s">
        <v>8751</v>
      </c>
      <c r="D2169" t="s">
        <v>19</v>
      </c>
      <c r="F2169">
        <v>1</v>
      </c>
      <c r="G2169">
        <v>1</v>
      </c>
      <c r="H2169" t="s">
        <v>20</v>
      </c>
      <c r="I2169">
        <v>1</v>
      </c>
      <c r="J2169">
        <v>0</v>
      </c>
    </row>
    <row r="2170" spans="1:10" x14ac:dyDescent="0.25">
      <c r="A2170" t="s">
        <v>17</v>
      </c>
      <c r="B2170" t="s">
        <v>11711</v>
      </c>
      <c r="C2170" t="s">
        <v>8752</v>
      </c>
      <c r="D2170" t="s">
        <v>19</v>
      </c>
      <c r="F2170">
        <v>1</v>
      </c>
      <c r="G2170">
        <v>1</v>
      </c>
      <c r="H2170" t="s">
        <v>20</v>
      </c>
      <c r="I2170">
        <v>1</v>
      </c>
      <c r="J2170">
        <v>0</v>
      </c>
    </row>
    <row r="2171" spans="1:10" x14ac:dyDescent="0.25">
      <c r="A2171" t="s">
        <v>17</v>
      </c>
      <c r="B2171" t="s">
        <v>11712</v>
      </c>
      <c r="C2171" t="s">
        <v>8753</v>
      </c>
      <c r="D2171" t="s">
        <v>37</v>
      </c>
      <c r="F2171">
        <v>1</v>
      </c>
      <c r="G2171">
        <v>1</v>
      </c>
      <c r="H2171" t="s">
        <v>4322</v>
      </c>
      <c r="I2171">
        <v>1</v>
      </c>
      <c r="J2171">
        <v>0</v>
      </c>
    </row>
    <row r="2172" spans="1:10" x14ac:dyDescent="0.25">
      <c r="A2172" t="s">
        <v>17</v>
      </c>
      <c r="B2172" t="s">
        <v>11713</v>
      </c>
      <c r="C2172" t="s">
        <v>8754</v>
      </c>
      <c r="D2172" t="s">
        <v>19</v>
      </c>
      <c r="F2172">
        <v>1</v>
      </c>
      <c r="G2172">
        <v>1</v>
      </c>
      <c r="H2172" t="s">
        <v>20</v>
      </c>
      <c r="I2172">
        <v>1</v>
      </c>
      <c r="J2172">
        <v>0</v>
      </c>
    </row>
    <row r="2173" spans="1:10" x14ac:dyDescent="0.25">
      <c r="A2173" t="s">
        <v>17</v>
      </c>
      <c r="B2173" t="s">
        <v>11714</v>
      </c>
      <c r="C2173" t="s">
        <v>8755</v>
      </c>
      <c r="D2173" t="s">
        <v>167</v>
      </c>
      <c r="F2173">
        <v>1</v>
      </c>
      <c r="G2173">
        <v>1</v>
      </c>
      <c r="H2173" t="s">
        <v>168</v>
      </c>
      <c r="I2173">
        <v>1</v>
      </c>
      <c r="J2173">
        <v>0</v>
      </c>
    </row>
    <row r="2174" spans="1:10" x14ac:dyDescent="0.25">
      <c r="A2174" t="s">
        <v>17</v>
      </c>
      <c r="B2174" t="s">
        <v>11715</v>
      </c>
      <c r="C2174" t="s">
        <v>8756</v>
      </c>
      <c r="D2174" t="s">
        <v>19</v>
      </c>
      <c r="F2174">
        <v>1</v>
      </c>
      <c r="G2174">
        <v>1</v>
      </c>
      <c r="H2174" t="s">
        <v>20</v>
      </c>
      <c r="I2174">
        <v>1</v>
      </c>
      <c r="J2174">
        <v>0</v>
      </c>
    </row>
    <row r="2175" spans="1:10" x14ac:dyDescent="0.25">
      <c r="A2175" t="s">
        <v>17</v>
      </c>
      <c r="B2175" t="s">
        <v>11716</v>
      </c>
      <c r="C2175" t="s">
        <v>8757</v>
      </c>
      <c r="D2175" t="s">
        <v>167</v>
      </c>
      <c r="F2175">
        <v>1</v>
      </c>
      <c r="G2175">
        <v>1</v>
      </c>
      <c r="H2175" t="s">
        <v>168</v>
      </c>
      <c r="I2175">
        <v>1</v>
      </c>
      <c r="J2175">
        <v>0</v>
      </c>
    </row>
    <row r="2176" spans="1:10" x14ac:dyDescent="0.25">
      <c r="A2176" t="s">
        <v>17</v>
      </c>
      <c r="B2176" t="s">
        <v>11717</v>
      </c>
      <c r="C2176" t="s">
        <v>8758</v>
      </c>
      <c r="D2176" t="s">
        <v>19</v>
      </c>
      <c r="F2176">
        <v>1</v>
      </c>
      <c r="G2176">
        <v>1</v>
      </c>
      <c r="H2176" t="s">
        <v>20</v>
      </c>
      <c r="I2176">
        <v>1</v>
      </c>
      <c r="J2176">
        <v>0</v>
      </c>
    </row>
    <row r="2177" spans="1:12" x14ac:dyDescent="0.25">
      <c r="A2177" t="s">
        <v>17</v>
      </c>
      <c r="B2177" t="s">
        <v>11718</v>
      </c>
      <c r="C2177" t="s">
        <v>8759</v>
      </c>
      <c r="D2177" t="s">
        <v>19</v>
      </c>
      <c r="F2177">
        <v>1</v>
      </c>
      <c r="G2177">
        <v>1</v>
      </c>
      <c r="H2177" t="s">
        <v>20</v>
      </c>
      <c r="I2177">
        <v>1</v>
      </c>
      <c r="J2177">
        <v>0</v>
      </c>
    </row>
    <row r="2178" spans="1:12" x14ac:dyDescent="0.25">
      <c r="A2178" t="s">
        <v>17</v>
      </c>
      <c r="B2178" t="s">
        <v>11719</v>
      </c>
      <c r="C2178" t="s">
        <v>8760</v>
      </c>
      <c r="D2178" t="s">
        <v>19</v>
      </c>
      <c r="F2178">
        <v>1</v>
      </c>
      <c r="G2178">
        <v>1</v>
      </c>
      <c r="H2178" t="s">
        <v>20</v>
      </c>
      <c r="I2178">
        <v>1</v>
      </c>
      <c r="J2178">
        <v>0</v>
      </c>
    </row>
    <row r="2179" spans="1:12" x14ac:dyDescent="0.25">
      <c r="A2179" t="s">
        <v>17</v>
      </c>
      <c r="B2179" t="s">
        <v>11720</v>
      </c>
      <c r="C2179" t="s">
        <v>8761</v>
      </c>
      <c r="D2179" t="s">
        <v>19</v>
      </c>
      <c r="F2179">
        <v>1</v>
      </c>
      <c r="G2179">
        <v>1</v>
      </c>
      <c r="H2179" t="s">
        <v>20</v>
      </c>
      <c r="I2179">
        <v>1</v>
      </c>
      <c r="J2179">
        <v>0</v>
      </c>
    </row>
    <row r="2180" spans="1:12" x14ac:dyDescent="0.25">
      <c r="A2180" t="s">
        <v>17</v>
      </c>
      <c r="B2180" t="s">
        <v>11721</v>
      </c>
      <c r="C2180" t="s">
        <v>8762</v>
      </c>
      <c r="D2180" t="s">
        <v>19</v>
      </c>
      <c r="F2180">
        <v>1</v>
      </c>
      <c r="G2180">
        <v>1</v>
      </c>
      <c r="H2180" t="s">
        <v>20</v>
      </c>
      <c r="I2180">
        <v>1</v>
      </c>
      <c r="J2180">
        <v>0</v>
      </c>
    </row>
    <row r="2181" spans="1:12" x14ac:dyDescent="0.25">
      <c r="A2181" t="s">
        <v>17</v>
      </c>
      <c r="B2181" t="s">
        <v>11722</v>
      </c>
      <c r="C2181" t="s">
        <v>8763</v>
      </c>
      <c r="D2181" t="s">
        <v>19</v>
      </c>
      <c r="F2181">
        <v>1</v>
      </c>
      <c r="G2181">
        <v>1</v>
      </c>
      <c r="H2181" t="s">
        <v>20</v>
      </c>
      <c r="I2181">
        <v>1</v>
      </c>
      <c r="J2181">
        <v>0</v>
      </c>
    </row>
    <row r="2182" spans="1:12" x14ac:dyDescent="0.25">
      <c r="A2182" t="s">
        <v>17</v>
      </c>
      <c r="B2182" t="s">
        <v>11723</v>
      </c>
      <c r="C2182" t="s">
        <v>8764</v>
      </c>
      <c r="D2182" t="s">
        <v>19</v>
      </c>
      <c r="F2182">
        <v>1</v>
      </c>
      <c r="G2182">
        <v>1</v>
      </c>
      <c r="H2182" t="s">
        <v>20</v>
      </c>
      <c r="I2182">
        <v>1</v>
      </c>
      <c r="J2182">
        <v>0</v>
      </c>
      <c r="L2182" s="1"/>
    </row>
    <row r="2183" spans="1:12" x14ac:dyDescent="0.25">
      <c r="A2183" t="s">
        <v>17</v>
      </c>
      <c r="B2183" t="s">
        <v>11724</v>
      </c>
      <c r="C2183" t="s">
        <v>8765</v>
      </c>
      <c r="D2183" t="s">
        <v>19</v>
      </c>
      <c r="F2183">
        <v>1</v>
      </c>
      <c r="G2183">
        <v>1</v>
      </c>
      <c r="H2183" t="s">
        <v>20</v>
      </c>
      <c r="I2183">
        <v>1</v>
      </c>
      <c r="J2183">
        <v>0</v>
      </c>
    </row>
    <row r="2184" spans="1:12" x14ac:dyDescent="0.25">
      <c r="A2184" t="s">
        <v>17</v>
      </c>
      <c r="B2184" t="s">
        <v>11725</v>
      </c>
      <c r="C2184" t="s">
        <v>8766</v>
      </c>
      <c r="D2184" t="s">
        <v>19</v>
      </c>
      <c r="F2184">
        <v>1</v>
      </c>
      <c r="G2184">
        <v>1</v>
      </c>
      <c r="H2184" t="s">
        <v>20</v>
      </c>
      <c r="I2184">
        <v>1</v>
      </c>
      <c r="J2184">
        <v>0</v>
      </c>
    </row>
    <row r="2185" spans="1:12" x14ac:dyDescent="0.25">
      <c r="A2185" t="s">
        <v>17</v>
      </c>
      <c r="B2185" t="s">
        <v>11726</v>
      </c>
      <c r="C2185" t="s">
        <v>8767</v>
      </c>
      <c r="D2185" t="s">
        <v>19</v>
      </c>
      <c r="F2185">
        <v>1</v>
      </c>
      <c r="G2185">
        <v>1</v>
      </c>
      <c r="H2185" t="s">
        <v>20</v>
      </c>
      <c r="I2185">
        <v>1</v>
      </c>
      <c r="J2185">
        <v>0</v>
      </c>
    </row>
    <row r="2186" spans="1:12" x14ac:dyDescent="0.25">
      <c r="A2186" t="s">
        <v>17</v>
      </c>
      <c r="B2186" t="s">
        <v>11727</v>
      </c>
      <c r="C2186" t="s">
        <v>8768</v>
      </c>
      <c r="D2186" t="s">
        <v>19</v>
      </c>
      <c r="F2186">
        <v>1</v>
      </c>
      <c r="G2186">
        <v>1</v>
      </c>
      <c r="H2186" t="s">
        <v>20</v>
      </c>
      <c r="I2186">
        <v>1</v>
      </c>
      <c r="J2186">
        <v>0</v>
      </c>
    </row>
    <row r="2187" spans="1:12" x14ac:dyDescent="0.25">
      <c r="A2187" t="s">
        <v>17</v>
      </c>
      <c r="B2187" t="s">
        <v>11728</v>
      </c>
      <c r="C2187" t="s">
        <v>8769</v>
      </c>
      <c r="D2187" t="s">
        <v>19</v>
      </c>
      <c r="F2187">
        <v>1</v>
      </c>
      <c r="G2187">
        <v>1</v>
      </c>
      <c r="H2187" t="s">
        <v>20</v>
      </c>
      <c r="I2187">
        <v>1</v>
      </c>
      <c r="J2187">
        <v>0</v>
      </c>
    </row>
    <row r="2188" spans="1:12" x14ac:dyDescent="0.25">
      <c r="A2188" t="s">
        <v>17</v>
      </c>
      <c r="B2188" t="s">
        <v>11729</v>
      </c>
      <c r="C2188" t="s">
        <v>8770</v>
      </c>
      <c r="D2188" t="s">
        <v>19</v>
      </c>
      <c r="F2188">
        <v>1</v>
      </c>
      <c r="G2188">
        <v>1</v>
      </c>
      <c r="H2188" t="s">
        <v>20</v>
      </c>
      <c r="I2188">
        <v>1</v>
      </c>
      <c r="J2188">
        <v>0</v>
      </c>
    </row>
    <row r="2189" spans="1:12" x14ac:dyDescent="0.25">
      <c r="A2189" t="s">
        <v>17</v>
      </c>
      <c r="B2189" t="s">
        <v>11730</v>
      </c>
      <c r="C2189" t="s">
        <v>8771</v>
      </c>
      <c r="D2189" t="s">
        <v>19</v>
      </c>
      <c r="F2189">
        <v>1</v>
      </c>
      <c r="G2189">
        <v>1</v>
      </c>
      <c r="H2189" t="s">
        <v>20</v>
      </c>
      <c r="I2189">
        <v>1</v>
      </c>
      <c r="J2189">
        <v>0</v>
      </c>
    </row>
    <row r="2190" spans="1:12" x14ac:dyDescent="0.25">
      <c r="A2190" t="s">
        <v>17</v>
      </c>
      <c r="B2190" t="s">
        <v>11731</v>
      </c>
      <c r="C2190" t="s">
        <v>8772</v>
      </c>
      <c r="D2190" t="s">
        <v>37</v>
      </c>
      <c r="F2190">
        <v>1</v>
      </c>
      <c r="G2190">
        <v>1</v>
      </c>
      <c r="H2190" t="s">
        <v>4349</v>
      </c>
      <c r="I2190">
        <v>1</v>
      </c>
      <c r="J2190">
        <v>0</v>
      </c>
    </row>
    <row r="2191" spans="1:12" x14ac:dyDescent="0.25">
      <c r="A2191" t="s">
        <v>17</v>
      </c>
      <c r="B2191" t="s">
        <v>11732</v>
      </c>
      <c r="C2191" t="s">
        <v>8773</v>
      </c>
      <c r="D2191" t="s">
        <v>19</v>
      </c>
      <c r="F2191">
        <v>1</v>
      </c>
      <c r="G2191">
        <v>1</v>
      </c>
      <c r="H2191" t="s">
        <v>20</v>
      </c>
      <c r="I2191">
        <v>1</v>
      </c>
      <c r="J2191">
        <v>0</v>
      </c>
    </row>
    <row r="2192" spans="1:12" x14ac:dyDescent="0.25">
      <c r="A2192" t="s">
        <v>17</v>
      </c>
      <c r="B2192" t="s">
        <v>11733</v>
      </c>
      <c r="C2192" t="s">
        <v>8774</v>
      </c>
      <c r="D2192" t="s">
        <v>19</v>
      </c>
      <c r="F2192">
        <v>1</v>
      </c>
      <c r="G2192">
        <v>1</v>
      </c>
      <c r="H2192" t="s">
        <v>20</v>
      </c>
      <c r="I2192">
        <v>1</v>
      </c>
      <c r="J2192">
        <v>0</v>
      </c>
    </row>
    <row r="2193" spans="1:10" x14ac:dyDescent="0.25">
      <c r="A2193" t="s">
        <v>17</v>
      </c>
      <c r="B2193" t="s">
        <v>11734</v>
      </c>
      <c r="C2193" t="s">
        <v>8775</v>
      </c>
      <c r="D2193" t="s">
        <v>37</v>
      </c>
      <c r="F2193">
        <v>1</v>
      </c>
      <c r="G2193">
        <v>1</v>
      </c>
      <c r="H2193" t="s">
        <v>38</v>
      </c>
      <c r="I2193">
        <v>1</v>
      </c>
      <c r="J2193">
        <v>0</v>
      </c>
    </row>
    <row r="2194" spans="1:10" x14ac:dyDescent="0.25">
      <c r="A2194" t="s">
        <v>17</v>
      </c>
      <c r="B2194" t="s">
        <v>11735</v>
      </c>
      <c r="C2194" t="s">
        <v>8776</v>
      </c>
      <c r="D2194" t="s">
        <v>41</v>
      </c>
      <c r="F2194">
        <v>1</v>
      </c>
      <c r="G2194">
        <v>1</v>
      </c>
      <c r="H2194" t="s">
        <v>212</v>
      </c>
      <c r="I2194">
        <v>1</v>
      </c>
      <c r="J2194">
        <v>0</v>
      </c>
    </row>
    <row r="2195" spans="1:10" x14ac:dyDescent="0.25">
      <c r="A2195" t="s">
        <v>17</v>
      </c>
      <c r="B2195" t="s">
        <v>11736</v>
      </c>
      <c r="C2195" t="s">
        <v>8777</v>
      </c>
      <c r="D2195" t="s">
        <v>41</v>
      </c>
      <c r="F2195">
        <v>1</v>
      </c>
      <c r="G2195">
        <v>1</v>
      </c>
      <c r="H2195" t="s">
        <v>212</v>
      </c>
      <c r="I2195">
        <v>1</v>
      </c>
      <c r="J2195">
        <v>0</v>
      </c>
    </row>
    <row r="2196" spans="1:10" x14ac:dyDescent="0.25">
      <c r="A2196" t="s">
        <v>17</v>
      </c>
      <c r="B2196" t="s">
        <v>11737</v>
      </c>
      <c r="C2196" t="s">
        <v>8778</v>
      </c>
      <c r="D2196" t="s">
        <v>41</v>
      </c>
      <c r="F2196">
        <v>1</v>
      </c>
      <c r="G2196">
        <v>1</v>
      </c>
      <c r="H2196" t="s">
        <v>212</v>
      </c>
      <c r="I2196">
        <v>1</v>
      </c>
      <c r="J2196">
        <v>0</v>
      </c>
    </row>
    <row r="2197" spans="1:10" x14ac:dyDescent="0.25">
      <c r="A2197" t="s">
        <v>17</v>
      </c>
      <c r="B2197" t="s">
        <v>11738</v>
      </c>
      <c r="C2197" t="s">
        <v>8779</v>
      </c>
      <c r="D2197" t="s">
        <v>41</v>
      </c>
      <c r="F2197">
        <v>1</v>
      </c>
      <c r="G2197">
        <v>1</v>
      </c>
      <c r="H2197" t="s">
        <v>212</v>
      </c>
      <c r="I2197">
        <v>1</v>
      </c>
      <c r="J2197">
        <v>0</v>
      </c>
    </row>
    <row r="2198" spans="1:10" x14ac:dyDescent="0.25">
      <c r="A2198" t="s">
        <v>17</v>
      </c>
      <c r="B2198" t="s">
        <v>11739</v>
      </c>
      <c r="C2198" t="s">
        <v>8780</v>
      </c>
      <c r="D2198" t="s">
        <v>19</v>
      </c>
      <c r="F2198">
        <v>1</v>
      </c>
      <c r="G2198">
        <v>1</v>
      </c>
      <c r="H2198" t="s">
        <v>20</v>
      </c>
      <c r="I2198">
        <v>1</v>
      </c>
      <c r="J2198">
        <v>0</v>
      </c>
    </row>
    <row r="2199" spans="1:10" x14ac:dyDescent="0.25">
      <c r="A2199" t="s">
        <v>17</v>
      </c>
      <c r="B2199" t="s">
        <v>11740</v>
      </c>
      <c r="C2199" t="s">
        <v>8781</v>
      </c>
      <c r="D2199" t="s">
        <v>19</v>
      </c>
      <c r="F2199">
        <v>1</v>
      </c>
      <c r="G2199">
        <v>1</v>
      </c>
      <c r="H2199" t="s">
        <v>20</v>
      </c>
      <c r="I2199">
        <v>1</v>
      </c>
      <c r="J2199">
        <v>0</v>
      </c>
    </row>
    <row r="2200" spans="1:10" x14ac:dyDescent="0.25">
      <c r="A2200" t="s">
        <v>17</v>
      </c>
      <c r="B2200" t="s">
        <v>11741</v>
      </c>
      <c r="C2200" t="s">
        <v>8782</v>
      </c>
      <c r="D2200" t="s">
        <v>19</v>
      </c>
      <c r="F2200">
        <v>1</v>
      </c>
      <c r="G2200">
        <v>1</v>
      </c>
      <c r="H2200" t="s">
        <v>20</v>
      </c>
      <c r="I2200">
        <v>1</v>
      </c>
      <c r="J2200">
        <v>0</v>
      </c>
    </row>
    <row r="2201" spans="1:10" x14ac:dyDescent="0.25">
      <c r="A2201" t="s">
        <v>17</v>
      </c>
      <c r="B2201" t="s">
        <v>11742</v>
      </c>
      <c r="C2201" t="s">
        <v>8783</v>
      </c>
      <c r="D2201" t="s">
        <v>19</v>
      </c>
      <c r="F2201">
        <v>1</v>
      </c>
      <c r="G2201">
        <v>1</v>
      </c>
      <c r="H2201" t="s">
        <v>20</v>
      </c>
      <c r="I2201">
        <v>1</v>
      </c>
      <c r="J2201">
        <v>0</v>
      </c>
    </row>
    <row r="2202" spans="1:10" x14ac:dyDescent="0.25">
      <c r="A2202" t="s">
        <v>17</v>
      </c>
      <c r="B2202" t="s">
        <v>11743</v>
      </c>
      <c r="C2202" t="s">
        <v>8784</v>
      </c>
      <c r="D2202" t="s">
        <v>19</v>
      </c>
      <c r="F2202">
        <v>1</v>
      </c>
      <c r="G2202">
        <v>1</v>
      </c>
      <c r="H2202" t="s">
        <v>20</v>
      </c>
      <c r="I2202">
        <v>1</v>
      </c>
      <c r="J2202">
        <v>0</v>
      </c>
    </row>
    <row r="2203" spans="1:10" x14ac:dyDescent="0.25">
      <c r="A2203" t="s">
        <v>17</v>
      </c>
      <c r="B2203" t="s">
        <v>11744</v>
      </c>
      <c r="C2203" t="s">
        <v>8785</v>
      </c>
      <c r="D2203" t="s">
        <v>19</v>
      </c>
      <c r="F2203">
        <v>1</v>
      </c>
      <c r="G2203">
        <v>1</v>
      </c>
      <c r="H2203" t="s">
        <v>20</v>
      </c>
      <c r="I2203">
        <v>1</v>
      </c>
      <c r="J2203">
        <v>0</v>
      </c>
    </row>
    <row r="2204" spans="1:10" x14ac:dyDescent="0.25">
      <c r="A2204" t="s">
        <v>17</v>
      </c>
      <c r="B2204" t="s">
        <v>11745</v>
      </c>
      <c r="C2204" t="s">
        <v>8786</v>
      </c>
      <c r="D2204" t="s">
        <v>19</v>
      </c>
      <c r="F2204">
        <v>1</v>
      </c>
      <c r="G2204">
        <v>1</v>
      </c>
      <c r="H2204" t="s">
        <v>20</v>
      </c>
      <c r="I2204">
        <v>1</v>
      </c>
      <c r="J2204">
        <v>0</v>
      </c>
    </row>
    <row r="2205" spans="1:10" x14ac:dyDescent="0.25">
      <c r="A2205" t="s">
        <v>17</v>
      </c>
      <c r="B2205" t="s">
        <v>11746</v>
      </c>
      <c r="C2205" t="s">
        <v>8787</v>
      </c>
      <c r="D2205" t="s">
        <v>19</v>
      </c>
      <c r="F2205">
        <v>1</v>
      </c>
      <c r="G2205">
        <v>1</v>
      </c>
      <c r="H2205" t="s">
        <v>20</v>
      </c>
      <c r="I2205">
        <v>1</v>
      </c>
      <c r="J2205">
        <v>0</v>
      </c>
    </row>
    <row r="2206" spans="1:10" x14ac:dyDescent="0.25">
      <c r="A2206" t="s">
        <v>17</v>
      </c>
      <c r="B2206" t="s">
        <v>11747</v>
      </c>
      <c r="C2206" t="s">
        <v>8788</v>
      </c>
      <c r="D2206" t="s">
        <v>19</v>
      </c>
      <c r="F2206">
        <v>1</v>
      </c>
      <c r="G2206">
        <v>1</v>
      </c>
      <c r="H2206" t="s">
        <v>20</v>
      </c>
      <c r="I2206">
        <v>1</v>
      </c>
      <c r="J2206">
        <v>0</v>
      </c>
    </row>
    <row r="2207" spans="1:10" x14ac:dyDescent="0.25">
      <c r="A2207" t="s">
        <v>17</v>
      </c>
      <c r="B2207" t="s">
        <v>11748</v>
      </c>
      <c r="C2207" t="s">
        <v>8789</v>
      </c>
      <c r="D2207" t="s">
        <v>19</v>
      </c>
      <c r="F2207">
        <v>1</v>
      </c>
      <c r="G2207">
        <v>1</v>
      </c>
      <c r="H2207" t="s">
        <v>20</v>
      </c>
      <c r="I2207">
        <v>1</v>
      </c>
      <c r="J2207">
        <v>0</v>
      </c>
    </row>
    <row r="2208" spans="1:10" x14ac:dyDescent="0.25">
      <c r="A2208" t="s">
        <v>17</v>
      </c>
      <c r="B2208" t="s">
        <v>11749</v>
      </c>
      <c r="C2208" t="s">
        <v>8790</v>
      </c>
      <c r="D2208" t="s">
        <v>19</v>
      </c>
      <c r="F2208">
        <v>1</v>
      </c>
      <c r="G2208">
        <v>1</v>
      </c>
      <c r="H2208" t="s">
        <v>20</v>
      </c>
      <c r="I2208">
        <v>1</v>
      </c>
      <c r="J2208">
        <v>0</v>
      </c>
    </row>
    <row r="2209" spans="1:10" x14ac:dyDescent="0.25">
      <c r="A2209" t="s">
        <v>17</v>
      </c>
      <c r="B2209" t="s">
        <v>11750</v>
      </c>
      <c r="C2209" t="s">
        <v>8791</v>
      </c>
      <c r="D2209" t="s">
        <v>19</v>
      </c>
      <c r="F2209">
        <v>1</v>
      </c>
      <c r="G2209">
        <v>1</v>
      </c>
      <c r="H2209" t="s">
        <v>20</v>
      </c>
      <c r="I2209">
        <v>1</v>
      </c>
      <c r="J2209">
        <v>0</v>
      </c>
    </row>
    <row r="2210" spans="1:10" x14ac:dyDescent="0.25">
      <c r="A2210" t="s">
        <v>17</v>
      </c>
      <c r="B2210" t="s">
        <v>11751</v>
      </c>
      <c r="C2210" t="s">
        <v>8792</v>
      </c>
      <c r="D2210" t="s">
        <v>19</v>
      </c>
      <c r="F2210">
        <v>1</v>
      </c>
      <c r="G2210">
        <v>1</v>
      </c>
      <c r="H2210" t="s">
        <v>20</v>
      </c>
      <c r="I2210">
        <v>1</v>
      </c>
      <c r="J2210">
        <v>0</v>
      </c>
    </row>
    <row r="2211" spans="1:10" x14ac:dyDescent="0.25">
      <c r="A2211" t="s">
        <v>17</v>
      </c>
      <c r="B2211" t="s">
        <v>11752</v>
      </c>
      <c r="C2211" t="s">
        <v>8793</v>
      </c>
      <c r="D2211" t="s">
        <v>19</v>
      </c>
      <c r="F2211">
        <v>1</v>
      </c>
      <c r="G2211">
        <v>1</v>
      </c>
      <c r="H2211" t="s">
        <v>20</v>
      </c>
      <c r="I2211">
        <v>1</v>
      </c>
      <c r="J2211">
        <v>0</v>
      </c>
    </row>
    <row r="2212" spans="1:10" x14ac:dyDescent="0.25">
      <c r="A2212" t="s">
        <v>17</v>
      </c>
      <c r="B2212" t="s">
        <v>11753</v>
      </c>
      <c r="C2212" t="s">
        <v>8794</v>
      </c>
      <c r="D2212" t="s">
        <v>19</v>
      </c>
      <c r="F2212">
        <v>1</v>
      </c>
      <c r="G2212">
        <v>1</v>
      </c>
      <c r="H2212" t="s">
        <v>20</v>
      </c>
      <c r="I2212">
        <v>1</v>
      </c>
      <c r="J2212">
        <v>0</v>
      </c>
    </row>
    <row r="2213" spans="1:10" x14ac:dyDescent="0.25">
      <c r="A2213" t="s">
        <v>17</v>
      </c>
      <c r="B2213" t="s">
        <v>11754</v>
      </c>
      <c r="C2213" t="s">
        <v>8795</v>
      </c>
      <c r="D2213" t="s">
        <v>19</v>
      </c>
      <c r="F2213">
        <v>1</v>
      </c>
      <c r="G2213">
        <v>1</v>
      </c>
      <c r="H2213" t="s">
        <v>20</v>
      </c>
      <c r="I2213">
        <v>1</v>
      </c>
      <c r="J2213">
        <v>0</v>
      </c>
    </row>
    <row r="2214" spans="1:10" x14ac:dyDescent="0.25">
      <c r="A2214" t="s">
        <v>17</v>
      </c>
      <c r="B2214" t="s">
        <v>11755</v>
      </c>
      <c r="C2214" t="s">
        <v>8796</v>
      </c>
      <c r="D2214" t="s">
        <v>37</v>
      </c>
      <c r="F2214">
        <v>1</v>
      </c>
      <c r="G2214">
        <v>1</v>
      </c>
      <c r="H2214" t="s">
        <v>38</v>
      </c>
      <c r="I2214">
        <v>1</v>
      </c>
      <c r="J2214">
        <v>0</v>
      </c>
    </row>
    <row r="2215" spans="1:10" x14ac:dyDescent="0.25">
      <c r="A2215" t="s">
        <v>17</v>
      </c>
      <c r="B2215" t="s">
        <v>11756</v>
      </c>
      <c r="C2215" t="s">
        <v>8797</v>
      </c>
      <c r="D2215" t="s">
        <v>19</v>
      </c>
      <c r="F2215">
        <v>1</v>
      </c>
      <c r="G2215">
        <v>1</v>
      </c>
      <c r="H2215" t="s">
        <v>20</v>
      </c>
      <c r="I2215">
        <v>1</v>
      </c>
      <c r="J2215">
        <v>0</v>
      </c>
    </row>
    <row r="2216" spans="1:10" x14ac:dyDescent="0.25">
      <c r="A2216" t="s">
        <v>17</v>
      </c>
      <c r="B2216" t="s">
        <v>11757</v>
      </c>
      <c r="C2216" t="s">
        <v>8798</v>
      </c>
      <c r="D2216" t="s">
        <v>19</v>
      </c>
      <c r="F2216">
        <v>1</v>
      </c>
      <c r="G2216">
        <v>1</v>
      </c>
      <c r="H2216" t="s">
        <v>20</v>
      </c>
      <c r="I2216">
        <v>1</v>
      </c>
      <c r="J2216">
        <v>0</v>
      </c>
    </row>
    <row r="2217" spans="1:10" x14ac:dyDescent="0.25">
      <c r="A2217" t="s">
        <v>17</v>
      </c>
      <c r="B2217" t="s">
        <v>11758</v>
      </c>
      <c r="C2217" t="s">
        <v>8799</v>
      </c>
      <c r="D2217" t="s">
        <v>19</v>
      </c>
      <c r="F2217">
        <v>1</v>
      </c>
      <c r="G2217">
        <v>1</v>
      </c>
      <c r="H2217" t="s">
        <v>20</v>
      </c>
      <c r="I2217">
        <v>1</v>
      </c>
      <c r="J2217">
        <v>0</v>
      </c>
    </row>
    <row r="2218" spans="1:10" x14ac:dyDescent="0.25">
      <c r="A2218" t="s">
        <v>17</v>
      </c>
      <c r="B2218" t="s">
        <v>11759</v>
      </c>
      <c r="C2218" t="s">
        <v>8800</v>
      </c>
      <c r="D2218" t="s">
        <v>19</v>
      </c>
      <c r="F2218">
        <v>1</v>
      </c>
      <c r="G2218">
        <v>1</v>
      </c>
      <c r="H2218" t="s">
        <v>20</v>
      </c>
      <c r="I2218">
        <v>1</v>
      </c>
      <c r="J2218">
        <v>0</v>
      </c>
    </row>
    <row r="2219" spans="1:10" x14ac:dyDescent="0.25">
      <c r="A2219" t="s">
        <v>17</v>
      </c>
      <c r="B2219" t="s">
        <v>11760</v>
      </c>
      <c r="C2219" t="s">
        <v>8801</v>
      </c>
      <c r="D2219" t="s">
        <v>19</v>
      </c>
      <c r="F2219">
        <v>1</v>
      </c>
      <c r="G2219">
        <v>1</v>
      </c>
      <c r="H2219" t="s">
        <v>20</v>
      </c>
      <c r="I2219">
        <v>1</v>
      </c>
      <c r="J2219">
        <v>0</v>
      </c>
    </row>
    <row r="2220" spans="1:10" x14ac:dyDescent="0.25">
      <c r="A2220" t="s">
        <v>17</v>
      </c>
      <c r="B2220" t="s">
        <v>11761</v>
      </c>
      <c r="C2220" t="s">
        <v>8802</v>
      </c>
      <c r="D2220" t="s">
        <v>19</v>
      </c>
      <c r="F2220">
        <v>1</v>
      </c>
      <c r="G2220">
        <v>1</v>
      </c>
      <c r="H2220" t="s">
        <v>20</v>
      </c>
      <c r="I2220">
        <v>1</v>
      </c>
      <c r="J2220">
        <v>0</v>
      </c>
    </row>
    <row r="2221" spans="1:10" x14ac:dyDescent="0.25">
      <c r="A2221" t="s">
        <v>17</v>
      </c>
      <c r="B2221" t="s">
        <v>11762</v>
      </c>
      <c r="C2221" t="s">
        <v>8803</v>
      </c>
      <c r="D2221" t="s">
        <v>37</v>
      </c>
      <c r="F2221">
        <v>1</v>
      </c>
      <c r="G2221">
        <v>1</v>
      </c>
      <c r="H2221" t="s">
        <v>38</v>
      </c>
      <c r="I2221">
        <v>1</v>
      </c>
      <c r="J2221">
        <v>0</v>
      </c>
    </row>
    <row r="2222" spans="1:10" x14ac:dyDescent="0.25">
      <c r="A2222" t="s">
        <v>17</v>
      </c>
      <c r="B2222" t="s">
        <v>11763</v>
      </c>
      <c r="C2222" t="s">
        <v>8804</v>
      </c>
      <c r="D2222" t="s">
        <v>19</v>
      </c>
      <c r="F2222">
        <v>1</v>
      </c>
      <c r="G2222">
        <v>1</v>
      </c>
      <c r="H2222" t="s">
        <v>20</v>
      </c>
      <c r="I2222">
        <v>1</v>
      </c>
      <c r="J2222">
        <v>0</v>
      </c>
    </row>
    <row r="2223" spans="1:10" x14ac:dyDescent="0.25">
      <c r="A2223" t="s">
        <v>17</v>
      </c>
      <c r="B2223" t="s">
        <v>11764</v>
      </c>
      <c r="C2223" t="s">
        <v>8805</v>
      </c>
      <c r="D2223" t="s">
        <v>19</v>
      </c>
      <c r="F2223">
        <v>1</v>
      </c>
      <c r="G2223">
        <v>1</v>
      </c>
      <c r="H2223" t="s">
        <v>20</v>
      </c>
      <c r="I2223">
        <v>1</v>
      </c>
      <c r="J2223">
        <v>0</v>
      </c>
    </row>
    <row r="2224" spans="1:10" x14ac:dyDescent="0.25">
      <c r="A2224" t="s">
        <v>17</v>
      </c>
      <c r="B2224" t="s">
        <v>11765</v>
      </c>
      <c r="C2224" t="s">
        <v>8806</v>
      </c>
      <c r="D2224" t="s">
        <v>19</v>
      </c>
      <c r="F2224">
        <v>1</v>
      </c>
      <c r="G2224">
        <v>1</v>
      </c>
      <c r="H2224" t="s">
        <v>20</v>
      </c>
      <c r="I2224">
        <v>1</v>
      </c>
      <c r="J2224">
        <v>0</v>
      </c>
    </row>
    <row r="2225" spans="1:10" x14ac:dyDescent="0.25">
      <c r="A2225" t="s">
        <v>17</v>
      </c>
      <c r="B2225" t="s">
        <v>11766</v>
      </c>
      <c r="C2225" t="s">
        <v>8807</v>
      </c>
      <c r="D2225" t="s">
        <v>19</v>
      </c>
      <c r="F2225">
        <v>1</v>
      </c>
      <c r="G2225">
        <v>1</v>
      </c>
      <c r="H2225" t="s">
        <v>20</v>
      </c>
      <c r="I2225">
        <v>1</v>
      </c>
      <c r="J2225">
        <v>0</v>
      </c>
    </row>
    <row r="2226" spans="1:10" x14ac:dyDescent="0.25">
      <c r="A2226" t="s">
        <v>17</v>
      </c>
      <c r="B2226" t="s">
        <v>11767</v>
      </c>
      <c r="C2226" t="s">
        <v>8808</v>
      </c>
      <c r="D2226" t="s">
        <v>19</v>
      </c>
      <c r="F2226">
        <v>1</v>
      </c>
      <c r="G2226">
        <v>1</v>
      </c>
      <c r="H2226" t="s">
        <v>20</v>
      </c>
      <c r="I2226">
        <v>1</v>
      </c>
      <c r="J2226">
        <v>0</v>
      </c>
    </row>
    <row r="2227" spans="1:10" x14ac:dyDescent="0.25">
      <c r="A2227" t="s">
        <v>17</v>
      </c>
      <c r="B2227" t="s">
        <v>11768</v>
      </c>
      <c r="C2227" t="s">
        <v>8809</v>
      </c>
      <c r="D2227" t="s">
        <v>19</v>
      </c>
      <c r="F2227">
        <v>1</v>
      </c>
      <c r="G2227">
        <v>1</v>
      </c>
      <c r="H2227" t="s">
        <v>20</v>
      </c>
      <c r="I2227">
        <v>1</v>
      </c>
      <c r="J2227">
        <v>0</v>
      </c>
    </row>
    <row r="2228" spans="1:10" x14ac:dyDescent="0.25">
      <c r="A2228" t="s">
        <v>17</v>
      </c>
      <c r="B2228" t="s">
        <v>11769</v>
      </c>
      <c r="C2228" t="s">
        <v>8810</v>
      </c>
      <c r="D2228" t="s">
        <v>41</v>
      </c>
      <c r="F2228">
        <v>1</v>
      </c>
      <c r="G2228">
        <v>1</v>
      </c>
      <c r="H2228" t="s">
        <v>212</v>
      </c>
      <c r="I2228">
        <v>1</v>
      </c>
      <c r="J2228">
        <v>0</v>
      </c>
    </row>
    <row r="2229" spans="1:10" x14ac:dyDescent="0.25">
      <c r="A2229" t="s">
        <v>17</v>
      </c>
      <c r="B2229" t="s">
        <v>11770</v>
      </c>
      <c r="C2229" t="s">
        <v>8811</v>
      </c>
      <c r="D2229" t="s">
        <v>41</v>
      </c>
      <c r="F2229">
        <v>1</v>
      </c>
      <c r="G2229">
        <v>1</v>
      </c>
      <c r="H2229" t="s">
        <v>212</v>
      </c>
      <c r="I2229">
        <v>1</v>
      </c>
      <c r="J2229">
        <v>0</v>
      </c>
    </row>
    <row r="2230" spans="1:10" x14ac:dyDescent="0.25">
      <c r="A2230" t="s">
        <v>17</v>
      </c>
      <c r="B2230" t="s">
        <v>11771</v>
      </c>
      <c r="C2230" t="s">
        <v>8812</v>
      </c>
      <c r="D2230" t="s">
        <v>37</v>
      </c>
      <c r="F2230">
        <v>1</v>
      </c>
      <c r="G2230">
        <v>1</v>
      </c>
      <c r="H2230" t="s">
        <v>38</v>
      </c>
      <c r="I2230">
        <v>1</v>
      </c>
      <c r="J2230">
        <v>0</v>
      </c>
    </row>
    <row r="2231" spans="1:10" x14ac:dyDescent="0.25">
      <c r="A2231" t="s">
        <v>17</v>
      </c>
      <c r="B2231" t="s">
        <v>11772</v>
      </c>
      <c r="C2231" t="s">
        <v>8813</v>
      </c>
      <c r="D2231" t="s">
        <v>19</v>
      </c>
      <c r="F2231">
        <v>1</v>
      </c>
      <c r="G2231">
        <v>1</v>
      </c>
      <c r="H2231" t="s">
        <v>20</v>
      </c>
      <c r="I2231">
        <v>1</v>
      </c>
      <c r="J2231">
        <v>0</v>
      </c>
    </row>
    <row r="2232" spans="1:10" x14ac:dyDescent="0.25">
      <c r="A2232" t="s">
        <v>17</v>
      </c>
      <c r="B2232" t="s">
        <v>11773</v>
      </c>
      <c r="C2232" t="s">
        <v>8814</v>
      </c>
      <c r="D2232" t="s">
        <v>19</v>
      </c>
      <c r="F2232">
        <v>1</v>
      </c>
      <c r="G2232">
        <v>1</v>
      </c>
      <c r="H2232" t="s">
        <v>20</v>
      </c>
      <c r="I2232">
        <v>1</v>
      </c>
      <c r="J2232">
        <v>0</v>
      </c>
    </row>
    <row r="2233" spans="1:10" x14ac:dyDescent="0.25">
      <c r="A2233" t="s">
        <v>17</v>
      </c>
      <c r="B2233" t="s">
        <v>11774</v>
      </c>
      <c r="C2233" t="s">
        <v>8815</v>
      </c>
      <c r="D2233" t="s">
        <v>19</v>
      </c>
      <c r="F2233">
        <v>1</v>
      </c>
      <c r="G2233">
        <v>1</v>
      </c>
      <c r="H2233" t="s">
        <v>20</v>
      </c>
      <c r="I2233">
        <v>1</v>
      </c>
      <c r="J2233">
        <v>0</v>
      </c>
    </row>
    <row r="2234" spans="1:10" x14ac:dyDescent="0.25">
      <c r="A2234" t="s">
        <v>17</v>
      </c>
      <c r="B2234" t="s">
        <v>11775</v>
      </c>
      <c r="C2234" t="s">
        <v>8816</v>
      </c>
      <c r="D2234" t="s">
        <v>19</v>
      </c>
      <c r="F2234">
        <v>1</v>
      </c>
      <c r="G2234">
        <v>1</v>
      </c>
      <c r="H2234" t="s">
        <v>20</v>
      </c>
      <c r="I2234">
        <v>1</v>
      </c>
      <c r="J2234">
        <v>0</v>
      </c>
    </row>
    <row r="2235" spans="1:10" x14ac:dyDescent="0.25">
      <c r="A2235" t="s">
        <v>17</v>
      </c>
      <c r="B2235" t="s">
        <v>11776</v>
      </c>
      <c r="C2235" t="s">
        <v>8817</v>
      </c>
      <c r="D2235" t="s">
        <v>19</v>
      </c>
      <c r="F2235">
        <v>1</v>
      </c>
      <c r="G2235">
        <v>1</v>
      </c>
      <c r="H2235" t="s">
        <v>20</v>
      </c>
      <c r="I2235">
        <v>1</v>
      </c>
      <c r="J2235">
        <v>0</v>
      </c>
    </row>
    <row r="2236" spans="1:10" x14ac:dyDescent="0.25">
      <c r="A2236" t="s">
        <v>17</v>
      </c>
      <c r="B2236" t="s">
        <v>11777</v>
      </c>
      <c r="C2236" t="s">
        <v>8818</v>
      </c>
      <c r="D2236" t="s">
        <v>19</v>
      </c>
      <c r="F2236">
        <v>1</v>
      </c>
      <c r="G2236">
        <v>1</v>
      </c>
      <c r="H2236" t="s">
        <v>20</v>
      </c>
      <c r="I2236">
        <v>1</v>
      </c>
      <c r="J2236">
        <v>0</v>
      </c>
    </row>
    <row r="2237" spans="1:10" x14ac:dyDescent="0.25">
      <c r="A2237" t="s">
        <v>17</v>
      </c>
      <c r="B2237" t="s">
        <v>11778</v>
      </c>
      <c r="C2237" t="s">
        <v>8819</v>
      </c>
      <c r="D2237" t="s">
        <v>19</v>
      </c>
      <c r="F2237">
        <v>1</v>
      </c>
      <c r="G2237">
        <v>1</v>
      </c>
      <c r="H2237" t="s">
        <v>20</v>
      </c>
      <c r="I2237">
        <v>1</v>
      </c>
      <c r="J2237">
        <v>0</v>
      </c>
    </row>
    <row r="2238" spans="1:10" x14ac:dyDescent="0.25">
      <c r="A2238" t="s">
        <v>17</v>
      </c>
      <c r="B2238" t="s">
        <v>11779</v>
      </c>
      <c r="C2238" t="s">
        <v>8820</v>
      </c>
      <c r="D2238" t="s">
        <v>19</v>
      </c>
      <c r="F2238">
        <v>1</v>
      </c>
      <c r="G2238">
        <v>1</v>
      </c>
      <c r="H2238" t="s">
        <v>20</v>
      </c>
      <c r="I2238">
        <v>1</v>
      </c>
      <c r="J2238">
        <v>0</v>
      </c>
    </row>
    <row r="2239" spans="1:10" x14ac:dyDescent="0.25">
      <c r="A2239" t="s">
        <v>17</v>
      </c>
      <c r="B2239" t="s">
        <v>11780</v>
      </c>
      <c r="C2239" t="s">
        <v>8821</v>
      </c>
      <c r="D2239" t="s">
        <v>37</v>
      </c>
      <c r="F2239">
        <v>1</v>
      </c>
      <c r="G2239">
        <v>1</v>
      </c>
      <c r="H2239" t="s">
        <v>4407</v>
      </c>
      <c r="I2239">
        <v>1</v>
      </c>
      <c r="J2239">
        <v>0</v>
      </c>
    </row>
    <row r="2240" spans="1:10" x14ac:dyDescent="0.25">
      <c r="A2240" t="s">
        <v>17</v>
      </c>
      <c r="B2240" t="s">
        <v>11781</v>
      </c>
      <c r="C2240" t="s">
        <v>8822</v>
      </c>
      <c r="D2240" t="s">
        <v>157</v>
      </c>
      <c r="F2240">
        <v>1</v>
      </c>
      <c r="G2240">
        <v>1</v>
      </c>
      <c r="H2240" t="s">
        <v>217</v>
      </c>
      <c r="I2240">
        <v>1</v>
      </c>
      <c r="J2240">
        <v>0</v>
      </c>
    </row>
    <row r="2241" spans="1:10" x14ac:dyDescent="0.25">
      <c r="A2241" t="s">
        <v>17</v>
      </c>
      <c r="B2241" t="s">
        <v>11782</v>
      </c>
      <c r="C2241" t="s">
        <v>8823</v>
      </c>
      <c r="D2241" t="s">
        <v>37</v>
      </c>
      <c r="F2241">
        <v>1</v>
      </c>
      <c r="G2241">
        <v>1</v>
      </c>
      <c r="H2241" t="s">
        <v>190</v>
      </c>
      <c r="I2241">
        <v>1</v>
      </c>
      <c r="J2241">
        <v>0</v>
      </c>
    </row>
    <row r="2242" spans="1:10" x14ac:dyDescent="0.25">
      <c r="A2242" t="s">
        <v>17</v>
      </c>
      <c r="B2242" t="s">
        <v>11783</v>
      </c>
      <c r="C2242" t="s">
        <v>8824</v>
      </c>
      <c r="D2242" t="s">
        <v>157</v>
      </c>
      <c r="F2242">
        <v>1</v>
      </c>
      <c r="G2242">
        <v>1</v>
      </c>
      <c r="H2242" t="s">
        <v>217</v>
      </c>
      <c r="I2242">
        <v>1</v>
      </c>
      <c r="J2242">
        <v>0</v>
      </c>
    </row>
    <row r="2243" spans="1:10" x14ac:dyDescent="0.25">
      <c r="A2243" t="s">
        <v>17</v>
      </c>
      <c r="B2243" t="s">
        <v>11784</v>
      </c>
      <c r="C2243" t="s">
        <v>8825</v>
      </c>
      <c r="D2243" t="s">
        <v>37</v>
      </c>
      <c r="F2243">
        <v>1</v>
      </c>
      <c r="G2243">
        <v>1</v>
      </c>
      <c r="H2243" t="s">
        <v>190</v>
      </c>
      <c r="I2243">
        <v>1</v>
      </c>
      <c r="J2243">
        <v>0</v>
      </c>
    </row>
    <row r="2244" spans="1:10" x14ac:dyDescent="0.25">
      <c r="A2244" t="s">
        <v>17</v>
      </c>
      <c r="B2244" t="s">
        <v>11785</v>
      </c>
      <c r="C2244" t="s">
        <v>8826</v>
      </c>
      <c r="D2244" t="s">
        <v>19</v>
      </c>
      <c r="F2244">
        <v>1</v>
      </c>
      <c r="G2244">
        <v>1</v>
      </c>
      <c r="H2244" t="s">
        <v>20</v>
      </c>
      <c r="I2244">
        <v>1</v>
      </c>
      <c r="J2244">
        <v>0</v>
      </c>
    </row>
    <row r="2245" spans="1:10" x14ac:dyDescent="0.25">
      <c r="A2245" t="s">
        <v>17</v>
      </c>
      <c r="B2245" t="s">
        <v>11786</v>
      </c>
      <c r="C2245" t="s">
        <v>8827</v>
      </c>
      <c r="D2245" t="s">
        <v>19</v>
      </c>
      <c r="F2245">
        <v>1</v>
      </c>
      <c r="G2245">
        <v>1</v>
      </c>
      <c r="H2245" t="s">
        <v>20</v>
      </c>
      <c r="I2245">
        <v>1</v>
      </c>
      <c r="J2245">
        <v>0</v>
      </c>
    </row>
    <row r="2246" spans="1:10" x14ac:dyDescent="0.25">
      <c r="A2246" t="s">
        <v>17</v>
      </c>
      <c r="B2246" t="s">
        <v>11787</v>
      </c>
      <c r="C2246" t="s">
        <v>8828</v>
      </c>
      <c r="D2246" t="s">
        <v>37</v>
      </c>
      <c r="F2246">
        <v>1</v>
      </c>
      <c r="G2246">
        <v>1</v>
      </c>
      <c r="H2246" t="s">
        <v>4407</v>
      </c>
      <c r="I2246">
        <v>1</v>
      </c>
      <c r="J2246">
        <v>0</v>
      </c>
    </row>
    <row r="2247" spans="1:10" x14ac:dyDescent="0.25">
      <c r="A2247" t="s">
        <v>17</v>
      </c>
      <c r="B2247" t="s">
        <v>11788</v>
      </c>
      <c r="C2247" t="s">
        <v>8829</v>
      </c>
      <c r="D2247" t="s">
        <v>19</v>
      </c>
      <c r="F2247">
        <v>1</v>
      </c>
      <c r="G2247">
        <v>1</v>
      </c>
      <c r="H2247" t="s">
        <v>20</v>
      </c>
      <c r="I2247">
        <v>1</v>
      </c>
      <c r="J2247">
        <v>0</v>
      </c>
    </row>
    <row r="2248" spans="1:10" x14ac:dyDescent="0.25">
      <c r="A2248" t="s">
        <v>17</v>
      </c>
      <c r="B2248" t="s">
        <v>11789</v>
      </c>
      <c r="C2248" t="s">
        <v>8830</v>
      </c>
      <c r="D2248" t="s">
        <v>19</v>
      </c>
      <c r="F2248">
        <v>1</v>
      </c>
      <c r="G2248">
        <v>1</v>
      </c>
      <c r="H2248" t="s">
        <v>20</v>
      </c>
      <c r="I2248">
        <v>1</v>
      </c>
      <c r="J2248">
        <v>0</v>
      </c>
    </row>
    <row r="2249" spans="1:10" x14ac:dyDescent="0.25">
      <c r="A2249" t="s">
        <v>17</v>
      </c>
      <c r="B2249" t="s">
        <v>11790</v>
      </c>
      <c r="C2249" t="s">
        <v>8831</v>
      </c>
      <c r="D2249" t="s">
        <v>157</v>
      </c>
      <c r="F2249">
        <v>1</v>
      </c>
      <c r="G2249">
        <v>1</v>
      </c>
      <c r="H2249" t="s">
        <v>217</v>
      </c>
      <c r="I2249">
        <v>1</v>
      </c>
      <c r="J2249">
        <v>0</v>
      </c>
    </row>
    <row r="2250" spans="1:10" x14ac:dyDescent="0.25">
      <c r="A2250" t="s">
        <v>17</v>
      </c>
      <c r="B2250" t="s">
        <v>11791</v>
      </c>
      <c r="C2250" t="s">
        <v>8832</v>
      </c>
      <c r="D2250" t="s">
        <v>37</v>
      </c>
      <c r="F2250">
        <v>1</v>
      </c>
      <c r="G2250">
        <v>1</v>
      </c>
      <c r="H2250" t="s">
        <v>190</v>
      </c>
      <c r="I2250">
        <v>1</v>
      </c>
      <c r="J2250">
        <v>0</v>
      </c>
    </row>
    <row r="2251" spans="1:10" x14ac:dyDescent="0.25">
      <c r="A2251" t="s">
        <v>17</v>
      </c>
      <c r="B2251" t="s">
        <v>11792</v>
      </c>
      <c r="C2251" t="s">
        <v>8833</v>
      </c>
      <c r="D2251" t="s">
        <v>19</v>
      </c>
      <c r="F2251">
        <v>1</v>
      </c>
      <c r="G2251">
        <v>1</v>
      </c>
      <c r="H2251" t="s">
        <v>20</v>
      </c>
      <c r="I2251">
        <v>1</v>
      </c>
      <c r="J2251">
        <v>0</v>
      </c>
    </row>
    <row r="2252" spans="1:10" x14ac:dyDescent="0.25">
      <c r="A2252" t="s">
        <v>17</v>
      </c>
      <c r="B2252" t="s">
        <v>11793</v>
      </c>
      <c r="C2252" t="s">
        <v>8834</v>
      </c>
      <c r="D2252" t="s">
        <v>19</v>
      </c>
      <c r="F2252">
        <v>1</v>
      </c>
      <c r="G2252">
        <v>1</v>
      </c>
      <c r="H2252" t="s">
        <v>20</v>
      </c>
      <c r="I2252">
        <v>1</v>
      </c>
      <c r="J2252">
        <v>0</v>
      </c>
    </row>
    <row r="2253" spans="1:10" x14ac:dyDescent="0.25">
      <c r="A2253" t="s">
        <v>17</v>
      </c>
      <c r="B2253" t="s">
        <v>11794</v>
      </c>
      <c r="C2253" t="s">
        <v>8835</v>
      </c>
      <c r="D2253" t="s">
        <v>37</v>
      </c>
      <c r="F2253">
        <v>1</v>
      </c>
      <c r="G2253">
        <v>1</v>
      </c>
      <c r="H2253" t="s">
        <v>4407</v>
      </c>
      <c r="I2253">
        <v>1</v>
      </c>
      <c r="J2253">
        <v>0</v>
      </c>
    </row>
    <row r="2254" spans="1:10" x14ac:dyDescent="0.25">
      <c r="A2254" t="s">
        <v>17</v>
      </c>
      <c r="B2254" t="s">
        <v>11795</v>
      </c>
      <c r="C2254" t="s">
        <v>8836</v>
      </c>
      <c r="D2254" t="s">
        <v>41</v>
      </c>
      <c r="F2254">
        <v>1</v>
      </c>
      <c r="G2254">
        <v>1</v>
      </c>
      <c r="H2254" t="s">
        <v>547</v>
      </c>
      <c r="I2254">
        <v>1</v>
      </c>
      <c r="J2254">
        <v>0</v>
      </c>
    </row>
    <row r="2255" spans="1:10" x14ac:dyDescent="0.25">
      <c r="A2255" t="s">
        <v>17</v>
      </c>
      <c r="B2255" t="s">
        <v>11796</v>
      </c>
      <c r="C2255" t="s">
        <v>8837</v>
      </c>
      <c r="D2255" t="s">
        <v>41</v>
      </c>
      <c r="F2255">
        <v>1</v>
      </c>
      <c r="G2255">
        <v>1</v>
      </c>
      <c r="H2255" t="s">
        <v>547</v>
      </c>
      <c r="I2255">
        <v>1</v>
      </c>
      <c r="J2255">
        <v>0</v>
      </c>
    </row>
    <row r="2256" spans="1:10" x14ac:dyDescent="0.25">
      <c r="A2256" t="s">
        <v>17</v>
      </c>
      <c r="B2256" t="s">
        <v>11797</v>
      </c>
      <c r="C2256" t="s">
        <v>8838</v>
      </c>
      <c r="D2256" t="s">
        <v>37</v>
      </c>
      <c r="F2256">
        <v>1</v>
      </c>
      <c r="G2256">
        <v>1</v>
      </c>
      <c r="H2256" t="s">
        <v>69</v>
      </c>
      <c r="I2256">
        <v>1</v>
      </c>
      <c r="J2256">
        <v>0</v>
      </c>
    </row>
    <row r="2257" spans="1:10" x14ac:dyDescent="0.25">
      <c r="A2257" t="s">
        <v>17</v>
      </c>
      <c r="B2257" t="s">
        <v>11798</v>
      </c>
      <c r="C2257" t="s">
        <v>8839</v>
      </c>
      <c r="D2257" t="s">
        <v>37</v>
      </c>
      <c r="F2257">
        <v>1</v>
      </c>
      <c r="G2257">
        <v>1</v>
      </c>
      <c r="H2257" t="s">
        <v>1270</v>
      </c>
      <c r="I2257">
        <v>1</v>
      </c>
      <c r="J2257">
        <v>0</v>
      </c>
    </row>
    <row r="2258" spans="1:10" x14ac:dyDescent="0.25">
      <c r="A2258" t="s">
        <v>17</v>
      </c>
      <c r="B2258" t="s">
        <v>11799</v>
      </c>
      <c r="C2258" t="s">
        <v>8840</v>
      </c>
      <c r="D2258" t="s">
        <v>187</v>
      </c>
      <c r="F2258">
        <v>1</v>
      </c>
      <c r="G2258">
        <v>1</v>
      </c>
      <c r="H2258" t="s">
        <v>188</v>
      </c>
      <c r="I2258">
        <v>1</v>
      </c>
      <c r="J2258">
        <v>0</v>
      </c>
    </row>
    <row r="2259" spans="1:10" x14ac:dyDescent="0.25">
      <c r="A2259" t="s">
        <v>17</v>
      </c>
      <c r="B2259" t="s">
        <v>11800</v>
      </c>
      <c r="C2259" t="s">
        <v>8841</v>
      </c>
      <c r="D2259" t="s">
        <v>37</v>
      </c>
      <c r="F2259">
        <v>1</v>
      </c>
      <c r="G2259">
        <v>1</v>
      </c>
      <c r="H2259" t="s">
        <v>4440</v>
      </c>
      <c r="I2259">
        <v>1</v>
      </c>
      <c r="J2259">
        <v>0</v>
      </c>
    </row>
    <row r="2260" spans="1:10" x14ac:dyDescent="0.25">
      <c r="A2260" t="s">
        <v>17</v>
      </c>
      <c r="B2260" t="s">
        <v>11801</v>
      </c>
      <c r="C2260" t="s">
        <v>8842</v>
      </c>
      <c r="D2260" t="s">
        <v>37</v>
      </c>
      <c r="F2260">
        <v>1</v>
      </c>
      <c r="G2260">
        <v>1</v>
      </c>
      <c r="H2260" t="s">
        <v>38</v>
      </c>
      <c r="I2260">
        <v>1</v>
      </c>
      <c r="J2260">
        <v>0</v>
      </c>
    </row>
    <row r="2261" spans="1:10" x14ac:dyDescent="0.25">
      <c r="A2261" t="s">
        <v>17</v>
      </c>
      <c r="B2261" t="s">
        <v>11802</v>
      </c>
      <c r="C2261" t="s">
        <v>8843</v>
      </c>
      <c r="D2261" t="s">
        <v>37</v>
      </c>
      <c r="F2261">
        <v>1</v>
      </c>
      <c r="G2261">
        <v>1</v>
      </c>
      <c r="H2261" t="s">
        <v>38</v>
      </c>
      <c r="I2261">
        <v>1</v>
      </c>
      <c r="J2261">
        <v>0</v>
      </c>
    </row>
    <row r="2262" spans="1:10" x14ac:dyDescent="0.25">
      <c r="A2262" t="s">
        <v>17</v>
      </c>
      <c r="B2262" t="s">
        <v>11803</v>
      </c>
      <c r="C2262" t="s">
        <v>8844</v>
      </c>
      <c r="D2262" t="s">
        <v>37</v>
      </c>
      <c r="F2262">
        <v>1</v>
      </c>
      <c r="G2262">
        <v>1</v>
      </c>
      <c r="H2262" t="s">
        <v>38</v>
      </c>
      <c r="I2262">
        <v>1</v>
      </c>
      <c r="J2262">
        <v>0</v>
      </c>
    </row>
    <row r="2263" spans="1:10" x14ac:dyDescent="0.25">
      <c r="A2263" t="s">
        <v>17</v>
      </c>
      <c r="B2263" t="s">
        <v>11804</v>
      </c>
      <c r="C2263" t="s">
        <v>8845</v>
      </c>
      <c r="D2263" t="s">
        <v>37</v>
      </c>
      <c r="F2263">
        <v>1</v>
      </c>
      <c r="G2263">
        <v>1</v>
      </c>
      <c r="H2263" t="s">
        <v>4445</v>
      </c>
      <c r="I2263">
        <v>1</v>
      </c>
      <c r="J2263">
        <v>0</v>
      </c>
    </row>
    <row r="2264" spans="1:10" x14ac:dyDescent="0.25">
      <c r="A2264" t="s">
        <v>17</v>
      </c>
      <c r="B2264" t="s">
        <v>11805</v>
      </c>
      <c r="C2264" t="s">
        <v>8846</v>
      </c>
      <c r="D2264" t="s">
        <v>37</v>
      </c>
      <c r="F2264">
        <v>1</v>
      </c>
      <c r="G2264">
        <v>1</v>
      </c>
      <c r="H2264" t="s">
        <v>4445</v>
      </c>
      <c r="I2264">
        <v>1</v>
      </c>
      <c r="J2264">
        <v>0</v>
      </c>
    </row>
    <row r="2265" spans="1:10" x14ac:dyDescent="0.25">
      <c r="A2265" t="s">
        <v>17</v>
      </c>
      <c r="B2265" t="s">
        <v>11806</v>
      </c>
      <c r="C2265" t="s">
        <v>8847</v>
      </c>
      <c r="D2265" t="s">
        <v>37</v>
      </c>
      <c r="F2265">
        <v>1</v>
      </c>
      <c r="G2265">
        <v>1</v>
      </c>
      <c r="H2265" t="s">
        <v>4445</v>
      </c>
      <c r="I2265">
        <v>1</v>
      </c>
      <c r="J2265">
        <v>0</v>
      </c>
    </row>
    <row r="2266" spans="1:10" x14ac:dyDescent="0.25">
      <c r="A2266" t="s">
        <v>17</v>
      </c>
      <c r="B2266" t="s">
        <v>11807</v>
      </c>
      <c r="C2266" t="s">
        <v>8848</v>
      </c>
      <c r="D2266" t="s">
        <v>37</v>
      </c>
      <c r="F2266">
        <v>1</v>
      </c>
      <c r="G2266">
        <v>1</v>
      </c>
      <c r="H2266" t="s">
        <v>38</v>
      </c>
      <c r="I2266">
        <v>1</v>
      </c>
      <c r="J2266">
        <v>0</v>
      </c>
    </row>
    <row r="2267" spans="1:10" x14ac:dyDescent="0.25">
      <c r="A2267" t="s">
        <v>17</v>
      </c>
      <c r="B2267" t="s">
        <v>11808</v>
      </c>
      <c r="C2267" t="s">
        <v>8849</v>
      </c>
      <c r="D2267" t="s">
        <v>37</v>
      </c>
      <c r="F2267">
        <v>1</v>
      </c>
      <c r="G2267">
        <v>1</v>
      </c>
      <c r="H2267" t="s">
        <v>38</v>
      </c>
      <c r="I2267">
        <v>1</v>
      </c>
      <c r="J2267">
        <v>0</v>
      </c>
    </row>
    <row r="2268" spans="1:10" x14ac:dyDescent="0.25">
      <c r="A2268" t="s">
        <v>17</v>
      </c>
      <c r="B2268" t="s">
        <v>11809</v>
      </c>
      <c r="C2268" t="s">
        <v>8850</v>
      </c>
      <c r="D2268" t="s">
        <v>37</v>
      </c>
      <c r="F2268">
        <v>1</v>
      </c>
      <c r="G2268">
        <v>1</v>
      </c>
      <c r="H2268" t="s">
        <v>38</v>
      </c>
      <c r="I2268">
        <v>1</v>
      </c>
      <c r="J2268">
        <v>0</v>
      </c>
    </row>
    <row r="2269" spans="1:10" x14ac:dyDescent="0.25">
      <c r="A2269" t="s">
        <v>17</v>
      </c>
      <c r="B2269" t="s">
        <v>11810</v>
      </c>
      <c r="C2269" t="s">
        <v>8851</v>
      </c>
      <c r="D2269" t="s">
        <v>157</v>
      </c>
      <c r="F2269">
        <v>1</v>
      </c>
      <c r="G2269">
        <v>1</v>
      </c>
      <c r="H2269" t="s">
        <v>217</v>
      </c>
      <c r="I2269">
        <v>1</v>
      </c>
      <c r="J2269">
        <v>0</v>
      </c>
    </row>
    <row r="2270" spans="1:10" x14ac:dyDescent="0.25">
      <c r="A2270" t="s">
        <v>17</v>
      </c>
      <c r="B2270" t="s">
        <v>11811</v>
      </c>
      <c r="C2270" t="s">
        <v>8852</v>
      </c>
      <c r="D2270" t="s">
        <v>37</v>
      </c>
      <c r="F2270">
        <v>1</v>
      </c>
      <c r="G2270">
        <v>1</v>
      </c>
      <c r="H2270" t="s">
        <v>38</v>
      </c>
      <c r="I2270">
        <v>1</v>
      </c>
      <c r="J2270">
        <v>0</v>
      </c>
    </row>
    <row r="2271" spans="1:10" x14ac:dyDescent="0.25">
      <c r="A2271" t="s">
        <v>17</v>
      </c>
      <c r="B2271" t="s">
        <v>11812</v>
      </c>
      <c r="C2271" t="s">
        <v>8853</v>
      </c>
      <c r="D2271" t="s">
        <v>37</v>
      </c>
      <c r="F2271">
        <v>1</v>
      </c>
      <c r="G2271">
        <v>1</v>
      </c>
      <c r="H2271" t="s">
        <v>69</v>
      </c>
      <c r="I2271">
        <v>1</v>
      </c>
      <c r="J2271">
        <v>0</v>
      </c>
    </row>
    <row r="2272" spans="1:10" x14ac:dyDescent="0.25">
      <c r="A2272" t="s">
        <v>17</v>
      </c>
      <c r="B2272" t="s">
        <v>11813</v>
      </c>
      <c r="C2272" t="s">
        <v>8854</v>
      </c>
      <c r="D2272" t="s">
        <v>37</v>
      </c>
      <c r="F2272">
        <v>1</v>
      </c>
      <c r="G2272">
        <v>1</v>
      </c>
      <c r="H2272" t="s">
        <v>4455</v>
      </c>
      <c r="I2272">
        <v>1</v>
      </c>
      <c r="J2272">
        <v>0</v>
      </c>
    </row>
    <row r="2273" spans="1:10" x14ac:dyDescent="0.25">
      <c r="A2273" t="s">
        <v>17</v>
      </c>
      <c r="B2273" t="s">
        <v>11814</v>
      </c>
      <c r="C2273" t="s">
        <v>8855</v>
      </c>
      <c r="D2273" t="s">
        <v>37</v>
      </c>
      <c r="F2273">
        <v>1</v>
      </c>
      <c r="G2273">
        <v>1</v>
      </c>
      <c r="H2273" t="s">
        <v>38</v>
      </c>
      <c r="I2273">
        <v>1</v>
      </c>
      <c r="J2273">
        <v>0</v>
      </c>
    </row>
    <row r="2274" spans="1:10" x14ac:dyDescent="0.25">
      <c r="A2274" t="s">
        <v>17</v>
      </c>
      <c r="B2274" t="s">
        <v>11815</v>
      </c>
      <c r="C2274" t="s">
        <v>8856</v>
      </c>
      <c r="D2274" t="s">
        <v>37</v>
      </c>
      <c r="F2274">
        <v>1</v>
      </c>
      <c r="G2274">
        <v>1</v>
      </c>
      <c r="H2274" t="s">
        <v>4458</v>
      </c>
      <c r="I2274">
        <v>1</v>
      </c>
      <c r="J2274">
        <v>0</v>
      </c>
    </row>
    <row r="2275" spans="1:10" x14ac:dyDescent="0.25">
      <c r="A2275" t="s">
        <v>17</v>
      </c>
      <c r="B2275" t="s">
        <v>11816</v>
      </c>
      <c r="C2275" t="s">
        <v>8857</v>
      </c>
      <c r="D2275" t="s">
        <v>37</v>
      </c>
      <c r="F2275">
        <v>1</v>
      </c>
      <c r="G2275">
        <v>1</v>
      </c>
      <c r="H2275" t="s">
        <v>4445</v>
      </c>
      <c r="I2275">
        <v>1</v>
      </c>
      <c r="J2275">
        <v>0</v>
      </c>
    </row>
    <row r="2276" spans="1:10" x14ac:dyDescent="0.25">
      <c r="A2276" t="s">
        <v>17</v>
      </c>
      <c r="B2276" t="s">
        <v>11817</v>
      </c>
      <c r="C2276" t="s">
        <v>8858</v>
      </c>
      <c r="D2276" t="s">
        <v>37</v>
      </c>
      <c r="F2276">
        <v>1</v>
      </c>
      <c r="G2276">
        <v>1</v>
      </c>
      <c r="H2276" t="s">
        <v>4461</v>
      </c>
      <c r="I2276">
        <v>1</v>
      </c>
      <c r="J2276">
        <v>0</v>
      </c>
    </row>
    <row r="2277" spans="1:10" x14ac:dyDescent="0.25">
      <c r="A2277" t="s">
        <v>17</v>
      </c>
      <c r="B2277" t="s">
        <v>11818</v>
      </c>
      <c r="C2277" t="s">
        <v>8859</v>
      </c>
      <c r="D2277" t="s">
        <v>37</v>
      </c>
      <c r="F2277">
        <v>1</v>
      </c>
      <c r="G2277">
        <v>1</v>
      </c>
      <c r="H2277" t="s">
        <v>38</v>
      </c>
      <c r="I2277">
        <v>1</v>
      </c>
      <c r="J2277">
        <v>0</v>
      </c>
    </row>
    <row r="2278" spans="1:10" x14ac:dyDescent="0.25">
      <c r="A2278" t="s">
        <v>17</v>
      </c>
      <c r="B2278" t="s">
        <v>11819</v>
      </c>
      <c r="C2278" t="s">
        <v>8860</v>
      </c>
      <c r="D2278" t="s">
        <v>37</v>
      </c>
      <c r="F2278">
        <v>1</v>
      </c>
      <c r="G2278">
        <v>1</v>
      </c>
      <c r="H2278" t="s">
        <v>38</v>
      </c>
      <c r="I2278">
        <v>1</v>
      </c>
      <c r="J2278">
        <v>0</v>
      </c>
    </row>
    <row r="2279" spans="1:10" x14ac:dyDescent="0.25">
      <c r="A2279" t="s">
        <v>17</v>
      </c>
      <c r="B2279" t="s">
        <v>11820</v>
      </c>
      <c r="C2279" t="s">
        <v>8861</v>
      </c>
      <c r="D2279" t="s">
        <v>37</v>
      </c>
      <c r="F2279">
        <v>1</v>
      </c>
      <c r="G2279">
        <v>1</v>
      </c>
      <c r="H2279" t="s">
        <v>4445</v>
      </c>
      <c r="I2279">
        <v>1</v>
      </c>
      <c r="J2279">
        <v>0</v>
      </c>
    </row>
    <row r="2280" spans="1:10" x14ac:dyDescent="0.25">
      <c r="A2280" t="s">
        <v>17</v>
      </c>
      <c r="B2280" t="s">
        <v>11821</v>
      </c>
      <c r="C2280" t="s">
        <v>8862</v>
      </c>
      <c r="D2280" t="s">
        <v>37</v>
      </c>
      <c r="F2280">
        <v>1</v>
      </c>
      <c r="G2280">
        <v>1</v>
      </c>
      <c r="H2280" t="s">
        <v>4445</v>
      </c>
      <c r="I2280">
        <v>1</v>
      </c>
      <c r="J2280">
        <v>0</v>
      </c>
    </row>
    <row r="2281" spans="1:10" x14ac:dyDescent="0.25">
      <c r="A2281" t="s">
        <v>17</v>
      </c>
      <c r="B2281" t="s">
        <v>11822</v>
      </c>
      <c r="C2281" t="s">
        <v>8863</v>
      </c>
      <c r="D2281" t="s">
        <v>37</v>
      </c>
      <c r="F2281">
        <v>1</v>
      </c>
      <c r="G2281">
        <v>1</v>
      </c>
      <c r="H2281" t="s">
        <v>4445</v>
      </c>
      <c r="I2281">
        <v>1</v>
      </c>
      <c r="J2281">
        <v>0</v>
      </c>
    </row>
    <row r="2282" spans="1:10" x14ac:dyDescent="0.25">
      <c r="A2282" t="s">
        <v>17</v>
      </c>
      <c r="B2282" t="s">
        <v>11823</v>
      </c>
      <c r="C2282" t="s">
        <v>8864</v>
      </c>
      <c r="D2282" t="s">
        <v>41</v>
      </c>
      <c r="F2282">
        <v>1</v>
      </c>
      <c r="G2282">
        <v>1</v>
      </c>
      <c r="H2282" t="s">
        <v>444</v>
      </c>
      <c r="I2282">
        <v>1</v>
      </c>
      <c r="J2282">
        <v>0</v>
      </c>
    </row>
    <row r="2283" spans="1:10" x14ac:dyDescent="0.25">
      <c r="A2283" t="s">
        <v>17</v>
      </c>
      <c r="B2283" t="s">
        <v>11824</v>
      </c>
      <c r="C2283" t="s">
        <v>8865</v>
      </c>
      <c r="D2283" t="s">
        <v>41</v>
      </c>
      <c r="F2283">
        <v>1</v>
      </c>
      <c r="G2283">
        <v>1</v>
      </c>
      <c r="H2283" t="s">
        <v>583</v>
      </c>
      <c r="I2283">
        <v>1</v>
      </c>
      <c r="J2283">
        <v>0</v>
      </c>
    </row>
    <row r="2284" spans="1:10" x14ac:dyDescent="0.25">
      <c r="A2284" t="s">
        <v>17</v>
      </c>
      <c r="B2284" t="s">
        <v>11825</v>
      </c>
      <c r="C2284" t="s">
        <v>8866</v>
      </c>
      <c r="D2284" t="s">
        <v>167</v>
      </c>
      <c r="F2284">
        <v>1</v>
      </c>
      <c r="G2284">
        <v>1</v>
      </c>
      <c r="H2284" t="s">
        <v>168</v>
      </c>
      <c r="I2284">
        <v>1</v>
      </c>
      <c r="J2284">
        <v>0</v>
      </c>
    </row>
    <row r="2285" spans="1:10" x14ac:dyDescent="0.25">
      <c r="A2285" t="s">
        <v>17</v>
      </c>
      <c r="B2285" t="s">
        <v>11826</v>
      </c>
      <c r="C2285" t="s">
        <v>8867</v>
      </c>
      <c r="D2285" t="s">
        <v>37</v>
      </c>
      <c r="F2285">
        <v>1</v>
      </c>
      <c r="G2285">
        <v>1</v>
      </c>
      <c r="H2285" t="s">
        <v>38</v>
      </c>
      <c r="I2285">
        <v>1</v>
      </c>
      <c r="J2285">
        <v>0</v>
      </c>
    </row>
    <row r="2286" spans="1:10" x14ac:dyDescent="0.25">
      <c r="A2286" t="s">
        <v>17</v>
      </c>
      <c r="B2286" t="s">
        <v>11827</v>
      </c>
      <c r="C2286" t="s">
        <v>8868</v>
      </c>
      <c r="D2286" t="s">
        <v>19</v>
      </c>
      <c r="F2286">
        <v>1</v>
      </c>
      <c r="G2286">
        <v>1</v>
      </c>
      <c r="H2286" t="s">
        <v>20</v>
      </c>
      <c r="I2286">
        <v>1</v>
      </c>
      <c r="J2286">
        <v>0</v>
      </c>
    </row>
    <row r="2287" spans="1:10" x14ac:dyDescent="0.25">
      <c r="A2287" t="s">
        <v>17</v>
      </c>
      <c r="B2287" t="s">
        <v>11828</v>
      </c>
      <c r="C2287" t="s">
        <v>8869</v>
      </c>
      <c r="D2287" t="s">
        <v>167</v>
      </c>
      <c r="F2287">
        <v>1</v>
      </c>
      <c r="G2287">
        <v>1</v>
      </c>
      <c r="H2287" t="s">
        <v>168</v>
      </c>
      <c r="I2287">
        <v>1</v>
      </c>
      <c r="J2287">
        <v>0</v>
      </c>
    </row>
    <row r="2288" spans="1:10" x14ac:dyDescent="0.25">
      <c r="A2288" t="s">
        <v>17</v>
      </c>
      <c r="B2288" t="s">
        <v>11829</v>
      </c>
      <c r="C2288" t="s">
        <v>8870</v>
      </c>
      <c r="D2288" t="s">
        <v>37</v>
      </c>
      <c r="F2288">
        <v>1</v>
      </c>
      <c r="G2288">
        <v>1</v>
      </c>
      <c r="H2288" t="s">
        <v>38</v>
      </c>
      <c r="I2288">
        <v>1</v>
      </c>
      <c r="J2288">
        <v>0</v>
      </c>
    </row>
    <row r="2289" spans="1:10" x14ac:dyDescent="0.25">
      <c r="A2289" t="s">
        <v>17</v>
      </c>
      <c r="B2289" t="s">
        <v>11830</v>
      </c>
      <c r="C2289" t="s">
        <v>8871</v>
      </c>
      <c r="D2289" t="s">
        <v>187</v>
      </c>
      <c r="F2289">
        <v>1</v>
      </c>
      <c r="G2289">
        <v>1</v>
      </c>
      <c r="H2289" t="s">
        <v>188</v>
      </c>
      <c r="I2289">
        <v>1</v>
      </c>
      <c r="J2289">
        <v>0</v>
      </c>
    </row>
    <row r="2290" spans="1:10" x14ac:dyDescent="0.25">
      <c r="A2290" t="s">
        <v>17</v>
      </c>
      <c r="B2290" t="s">
        <v>11831</v>
      </c>
      <c r="C2290" t="s">
        <v>8872</v>
      </c>
      <c r="D2290" t="s">
        <v>187</v>
      </c>
      <c r="F2290">
        <v>1</v>
      </c>
      <c r="G2290">
        <v>1</v>
      </c>
      <c r="H2290" t="s">
        <v>188</v>
      </c>
      <c r="I2290">
        <v>1</v>
      </c>
      <c r="J2290">
        <v>0</v>
      </c>
    </row>
    <row r="2291" spans="1:10" x14ac:dyDescent="0.25">
      <c r="A2291" t="s">
        <v>17</v>
      </c>
      <c r="B2291" t="s">
        <v>11832</v>
      </c>
      <c r="C2291" t="s">
        <v>8873</v>
      </c>
      <c r="D2291" t="s">
        <v>187</v>
      </c>
      <c r="F2291">
        <v>1</v>
      </c>
      <c r="G2291">
        <v>1</v>
      </c>
      <c r="H2291" t="s">
        <v>188</v>
      </c>
      <c r="I2291">
        <v>1</v>
      </c>
      <c r="J2291">
        <v>0</v>
      </c>
    </row>
    <row r="2292" spans="1:10" x14ac:dyDescent="0.25">
      <c r="A2292" t="s">
        <v>17</v>
      </c>
      <c r="B2292" t="s">
        <v>11833</v>
      </c>
      <c r="C2292" t="s">
        <v>8874</v>
      </c>
      <c r="D2292" t="s">
        <v>37</v>
      </c>
      <c r="F2292">
        <v>1</v>
      </c>
      <c r="G2292">
        <v>1</v>
      </c>
      <c r="H2292" t="s">
        <v>38</v>
      </c>
      <c r="I2292">
        <v>1</v>
      </c>
      <c r="J2292">
        <v>0</v>
      </c>
    </row>
    <row r="2293" spans="1:10" x14ac:dyDescent="0.25">
      <c r="A2293" t="s">
        <v>17</v>
      </c>
      <c r="B2293" t="s">
        <v>11834</v>
      </c>
      <c r="C2293" t="s">
        <v>8875</v>
      </c>
      <c r="D2293" t="s">
        <v>37</v>
      </c>
      <c r="F2293">
        <v>1</v>
      </c>
      <c r="G2293">
        <v>1</v>
      </c>
      <c r="H2293" t="s">
        <v>69</v>
      </c>
      <c r="I2293">
        <v>1</v>
      </c>
      <c r="J2293">
        <v>0</v>
      </c>
    </row>
    <row r="2294" spans="1:10" x14ac:dyDescent="0.25">
      <c r="A2294" t="s">
        <v>17</v>
      </c>
      <c r="B2294" t="s">
        <v>11835</v>
      </c>
      <c r="C2294" t="s">
        <v>8876</v>
      </c>
      <c r="D2294" t="s">
        <v>37</v>
      </c>
      <c r="F2294">
        <v>1</v>
      </c>
      <c r="G2294">
        <v>1</v>
      </c>
      <c r="H2294" t="s">
        <v>38</v>
      </c>
      <c r="I2294">
        <v>1</v>
      </c>
      <c r="J2294">
        <v>0</v>
      </c>
    </row>
    <row r="2295" spans="1:10" x14ac:dyDescent="0.25">
      <c r="A2295" t="s">
        <v>17</v>
      </c>
      <c r="B2295" t="s">
        <v>11836</v>
      </c>
      <c r="C2295" t="s">
        <v>8877</v>
      </c>
      <c r="D2295" t="s">
        <v>37</v>
      </c>
      <c r="F2295">
        <v>1</v>
      </c>
      <c r="G2295">
        <v>1</v>
      </c>
      <c r="H2295" t="s">
        <v>38</v>
      </c>
      <c r="I2295">
        <v>1</v>
      </c>
      <c r="J2295">
        <v>0</v>
      </c>
    </row>
    <row r="2296" spans="1:10" x14ac:dyDescent="0.25">
      <c r="A2296" t="s">
        <v>17</v>
      </c>
      <c r="B2296" t="s">
        <v>11837</v>
      </c>
      <c r="C2296" t="s">
        <v>8878</v>
      </c>
      <c r="D2296" t="s">
        <v>37</v>
      </c>
      <c r="F2296">
        <v>1</v>
      </c>
      <c r="G2296">
        <v>1</v>
      </c>
      <c r="H2296" t="s">
        <v>38</v>
      </c>
      <c r="I2296">
        <v>1</v>
      </c>
      <c r="J2296">
        <v>0</v>
      </c>
    </row>
    <row r="2297" spans="1:10" x14ac:dyDescent="0.25">
      <c r="A2297" t="s">
        <v>17</v>
      </c>
      <c r="B2297" t="s">
        <v>11838</v>
      </c>
      <c r="C2297" t="s">
        <v>8879</v>
      </c>
      <c r="D2297" t="s">
        <v>37</v>
      </c>
      <c r="F2297">
        <v>1</v>
      </c>
      <c r="G2297">
        <v>1</v>
      </c>
      <c r="H2297" t="s">
        <v>38</v>
      </c>
      <c r="I2297">
        <v>1</v>
      </c>
      <c r="J2297">
        <v>0</v>
      </c>
    </row>
    <row r="2298" spans="1:10" x14ac:dyDescent="0.25">
      <c r="A2298" t="s">
        <v>17</v>
      </c>
      <c r="B2298" t="s">
        <v>11839</v>
      </c>
      <c r="C2298" t="s">
        <v>8880</v>
      </c>
      <c r="D2298" t="s">
        <v>37</v>
      </c>
      <c r="F2298">
        <v>1</v>
      </c>
      <c r="G2298">
        <v>1</v>
      </c>
      <c r="H2298" t="s">
        <v>69</v>
      </c>
      <c r="I2298">
        <v>1</v>
      </c>
      <c r="J2298">
        <v>0</v>
      </c>
    </row>
    <row r="2299" spans="1:10" x14ac:dyDescent="0.25">
      <c r="A2299" t="s">
        <v>17</v>
      </c>
      <c r="B2299" t="s">
        <v>11840</v>
      </c>
      <c r="C2299" t="s">
        <v>8881</v>
      </c>
      <c r="D2299" t="s">
        <v>318</v>
      </c>
      <c r="F2299">
        <v>1</v>
      </c>
      <c r="G2299">
        <v>1</v>
      </c>
      <c r="H2299" t="s">
        <v>319</v>
      </c>
      <c r="I2299">
        <v>1</v>
      </c>
      <c r="J2299">
        <v>0</v>
      </c>
    </row>
    <row r="2300" spans="1:10" x14ac:dyDescent="0.25">
      <c r="A2300" t="s">
        <v>17</v>
      </c>
      <c r="B2300" t="s">
        <v>11841</v>
      </c>
      <c r="C2300" t="s">
        <v>8882</v>
      </c>
      <c r="D2300" t="s">
        <v>318</v>
      </c>
      <c r="F2300">
        <v>1</v>
      </c>
      <c r="G2300">
        <v>1</v>
      </c>
      <c r="H2300" t="s">
        <v>319</v>
      </c>
      <c r="I2300">
        <v>1</v>
      </c>
      <c r="J2300">
        <v>0</v>
      </c>
    </row>
    <row r="2301" spans="1:10" x14ac:dyDescent="0.25">
      <c r="A2301" t="s">
        <v>17</v>
      </c>
      <c r="B2301" t="s">
        <v>11842</v>
      </c>
      <c r="C2301" t="s">
        <v>8883</v>
      </c>
      <c r="D2301" t="s">
        <v>37</v>
      </c>
      <c r="F2301">
        <v>1</v>
      </c>
      <c r="G2301">
        <v>1</v>
      </c>
      <c r="H2301" t="s">
        <v>4502</v>
      </c>
      <c r="I2301">
        <v>1</v>
      </c>
      <c r="J2301">
        <v>0</v>
      </c>
    </row>
    <row r="2302" spans="1:10" x14ac:dyDescent="0.25">
      <c r="A2302" t="s">
        <v>17</v>
      </c>
      <c r="B2302" t="s">
        <v>11843</v>
      </c>
      <c r="C2302" t="s">
        <v>8884</v>
      </c>
      <c r="D2302" t="s">
        <v>19</v>
      </c>
      <c r="F2302">
        <v>1</v>
      </c>
      <c r="G2302">
        <v>1</v>
      </c>
      <c r="H2302" t="s">
        <v>20</v>
      </c>
      <c r="I2302">
        <v>1</v>
      </c>
      <c r="J2302">
        <v>0</v>
      </c>
    </row>
    <row r="2303" spans="1:10" x14ac:dyDescent="0.25">
      <c r="A2303" t="s">
        <v>17</v>
      </c>
      <c r="B2303" t="s">
        <v>11844</v>
      </c>
      <c r="C2303" t="s">
        <v>8885</v>
      </c>
      <c r="D2303" t="s">
        <v>187</v>
      </c>
      <c r="F2303">
        <v>1</v>
      </c>
      <c r="G2303">
        <v>1</v>
      </c>
      <c r="H2303" t="s">
        <v>188</v>
      </c>
      <c r="I2303">
        <v>1</v>
      </c>
      <c r="J2303">
        <v>0</v>
      </c>
    </row>
    <row r="2304" spans="1:10" x14ac:dyDescent="0.25">
      <c r="A2304" t="s">
        <v>17</v>
      </c>
      <c r="B2304" t="s">
        <v>11845</v>
      </c>
      <c r="C2304" t="s">
        <v>8886</v>
      </c>
      <c r="D2304" t="s">
        <v>37</v>
      </c>
      <c r="F2304">
        <v>1</v>
      </c>
      <c r="G2304">
        <v>1</v>
      </c>
      <c r="H2304" t="s">
        <v>4513</v>
      </c>
      <c r="I2304">
        <v>1</v>
      </c>
      <c r="J2304">
        <v>0</v>
      </c>
    </row>
    <row r="2305" spans="1:10" x14ac:dyDescent="0.25">
      <c r="A2305" t="s">
        <v>17</v>
      </c>
      <c r="B2305" t="s">
        <v>11846</v>
      </c>
      <c r="C2305" t="s">
        <v>8887</v>
      </c>
      <c r="D2305" t="s">
        <v>37</v>
      </c>
      <c r="F2305">
        <v>1</v>
      </c>
      <c r="G2305">
        <v>1</v>
      </c>
      <c r="H2305" t="s">
        <v>4513</v>
      </c>
      <c r="I2305">
        <v>1</v>
      </c>
      <c r="J2305">
        <v>0</v>
      </c>
    </row>
    <row r="2306" spans="1:10" x14ac:dyDescent="0.25">
      <c r="A2306" t="s">
        <v>17</v>
      </c>
      <c r="B2306" t="s">
        <v>11847</v>
      </c>
      <c r="C2306" t="s">
        <v>8888</v>
      </c>
      <c r="D2306" t="s">
        <v>19</v>
      </c>
      <c r="F2306">
        <v>1</v>
      </c>
      <c r="G2306">
        <v>1</v>
      </c>
      <c r="H2306" t="s">
        <v>20</v>
      </c>
      <c r="I2306">
        <v>1</v>
      </c>
      <c r="J2306">
        <v>0</v>
      </c>
    </row>
    <row r="2307" spans="1:10" x14ac:dyDescent="0.25">
      <c r="A2307" t="s">
        <v>17</v>
      </c>
      <c r="B2307" t="s">
        <v>11848</v>
      </c>
      <c r="C2307" t="s">
        <v>8889</v>
      </c>
      <c r="D2307" t="s">
        <v>638</v>
      </c>
      <c r="F2307">
        <v>1</v>
      </c>
      <c r="G2307">
        <v>1</v>
      </c>
      <c r="H2307" t="s">
        <v>639</v>
      </c>
      <c r="I2307">
        <v>1</v>
      </c>
      <c r="J2307">
        <v>0</v>
      </c>
    </row>
    <row r="2308" spans="1:10" x14ac:dyDescent="0.25">
      <c r="A2308" t="s">
        <v>17</v>
      </c>
      <c r="B2308" t="s">
        <v>11849</v>
      </c>
      <c r="C2308" t="s">
        <v>8890</v>
      </c>
      <c r="D2308" t="s">
        <v>37</v>
      </c>
      <c r="F2308">
        <v>1</v>
      </c>
      <c r="G2308">
        <v>1</v>
      </c>
      <c r="H2308" t="s">
        <v>69</v>
      </c>
      <c r="I2308">
        <v>1</v>
      </c>
      <c r="J2308">
        <v>0</v>
      </c>
    </row>
    <row r="2309" spans="1:10" x14ac:dyDescent="0.25">
      <c r="A2309" t="s">
        <v>17</v>
      </c>
      <c r="B2309" t="s">
        <v>11850</v>
      </c>
      <c r="C2309" t="s">
        <v>8891</v>
      </c>
      <c r="D2309" t="s">
        <v>37</v>
      </c>
      <c r="F2309">
        <v>1</v>
      </c>
      <c r="G2309">
        <v>1</v>
      </c>
      <c r="H2309" t="s">
        <v>4526</v>
      </c>
      <c r="I2309">
        <v>1</v>
      </c>
      <c r="J2309">
        <v>0</v>
      </c>
    </row>
    <row r="2310" spans="1:10" x14ac:dyDescent="0.25">
      <c r="A2310" t="s">
        <v>17</v>
      </c>
      <c r="B2310" t="s">
        <v>11851</v>
      </c>
      <c r="C2310" t="s">
        <v>8892</v>
      </c>
      <c r="D2310" t="s">
        <v>157</v>
      </c>
      <c r="F2310">
        <v>1</v>
      </c>
      <c r="G2310">
        <v>1</v>
      </c>
      <c r="H2310" t="s">
        <v>273</v>
      </c>
      <c r="I2310">
        <v>1</v>
      </c>
      <c r="J2310">
        <v>0</v>
      </c>
    </row>
    <row r="2311" spans="1:10" x14ac:dyDescent="0.25">
      <c r="A2311" t="s">
        <v>17</v>
      </c>
      <c r="B2311" t="s">
        <v>11852</v>
      </c>
      <c r="C2311" t="s">
        <v>8893</v>
      </c>
      <c r="D2311" t="s">
        <v>157</v>
      </c>
      <c r="F2311">
        <v>1</v>
      </c>
      <c r="G2311">
        <v>1</v>
      </c>
      <c r="H2311" t="s">
        <v>264</v>
      </c>
      <c r="I2311">
        <v>1</v>
      </c>
      <c r="J2311">
        <v>0</v>
      </c>
    </row>
    <row r="2312" spans="1:10" x14ac:dyDescent="0.25">
      <c r="A2312" t="s">
        <v>17</v>
      </c>
      <c r="B2312" t="s">
        <v>11853</v>
      </c>
      <c r="C2312" t="s">
        <v>8894</v>
      </c>
      <c r="D2312" t="s">
        <v>37</v>
      </c>
      <c r="F2312">
        <v>1</v>
      </c>
      <c r="G2312">
        <v>1</v>
      </c>
      <c r="H2312" t="s">
        <v>4530</v>
      </c>
      <c r="I2312">
        <v>1</v>
      </c>
      <c r="J2312">
        <v>0</v>
      </c>
    </row>
    <row r="2313" spans="1:10" x14ac:dyDescent="0.25">
      <c r="A2313" t="s">
        <v>17</v>
      </c>
      <c r="B2313" t="s">
        <v>11854</v>
      </c>
      <c r="C2313" t="s">
        <v>8895</v>
      </c>
      <c r="D2313" t="s">
        <v>187</v>
      </c>
      <c r="F2313">
        <v>1</v>
      </c>
      <c r="G2313">
        <v>1</v>
      </c>
      <c r="H2313" t="s">
        <v>188</v>
      </c>
      <c r="I2313">
        <v>1</v>
      </c>
      <c r="J2313">
        <v>0</v>
      </c>
    </row>
    <row r="2314" spans="1:10" x14ac:dyDescent="0.25">
      <c r="A2314" t="s">
        <v>17</v>
      </c>
      <c r="B2314" t="s">
        <v>11855</v>
      </c>
      <c r="C2314" t="s">
        <v>8896</v>
      </c>
      <c r="D2314" t="s">
        <v>187</v>
      </c>
      <c r="F2314">
        <v>1</v>
      </c>
      <c r="G2314">
        <v>1</v>
      </c>
      <c r="H2314" t="s">
        <v>188</v>
      </c>
      <c r="I2314">
        <v>1</v>
      </c>
      <c r="J2314">
        <v>0</v>
      </c>
    </row>
    <row r="2315" spans="1:10" x14ac:dyDescent="0.25">
      <c r="A2315" t="s">
        <v>17</v>
      </c>
      <c r="B2315" t="s">
        <v>11856</v>
      </c>
      <c r="C2315" t="s">
        <v>8897</v>
      </c>
      <c r="D2315" t="s">
        <v>37</v>
      </c>
      <c r="F2315">
        <v>1</v>
      </c>
      <c r="G2315">
        <v>1</v>
      </c>
      <c r="H2315" t="s">
        <v>4545</v>
      </c>
      <c r="I2315">
        <v>1</v>
      </c>
      <c r="J2315">
        <v>0</v>
      </c>
    </row>
    <row r="2316" spans="1:10" x14ac:dyDescent="0.25">
      <c r="A2316" t="s">
        <v>17</v>
      </c>
      <c r="B2316" t="s">
        <v>11857</v>
      </c>
      <c r="C2316" t="s">
        <v>8898</v>
      </c>
      <c r="D2316" t="s">
        <v>187</v>
      </c>
      <c r="F2316">
        <v>1</v>
      </c>
      <c r="G2316">
        <v>1</v>
      </c>
      <c r="H2316" t="s">
        <v>188</v>
      </c>
      <c r="I2316">
        <v>1</v>
      </c>
      <c r="J2316">
        <v>0</v>
      </c>
    </row>
    <row r="2317" spans="1:10" x14ac:dyDescent="0.25">
      <c r="A2317" t="s">
        <v>17</v>
      </c>
      <c r="B2317" t="s">
        <v>11858</v>
      </c>
      <c r="C2317" t="s">
        <v>8899</v>
      </c>
      <c r="D2317" t="s">
        <v>37</v>
      </c>
      <c r="F2317">
        <v>1</v>
      </c>
      <c r="G2317">
        <v>1</v>
      </c>
      <c r="H2317" t="s">
        <v>69</v>
      </c>
      <c r="I2317">
        <v>1</v>
      </c>
      <c r="J2317">
        <v>0</v>
      </c>
    </row>
    <row r="2318" spans="1:10" x14ac:dyDescent="0.25">
      <c r="A2318" t="s">
        <v>17</v>
      </c>
      <c r="B2318" t="s">
        <v>11859</v>
      </c>
      <c r="C2318" t="s">
        <v>8900</v>
      </c>
      <c r="D2318" t="s">
        <v>37</v>
      </c>
      <c r="F2318">
        <v>1</v>
      </c>
      <c r="G2318">
        <v>1</v>
      </c>
      <c r="H2318" t="s">
        <v>4562</v>
      </c>
      <c r="I2318">
        <v>1</v>
      </c>
      <c r="J2318">
        <v>0</v>
      </c>
    </row>
    <row r="2319" spans="1:10" x14ac:dyDescent="0.25">
      <c r="A2319" t="s">
        <v>17</v>
      </c>
      <c r="B2319" t="s">
        <v>11860</v>
      </c>
      <c r="C2319" t="s">
        <v>8901</v>
      </c>
      <c r="D2319" t="s">
        <v>19</v>
      </c>
      <c r="F2319">
        <v>1</v>
      </c>
      <c r="G2319">
        <v>1</v>
      </c>
      <c r="H2319" t="s">
        <v>24</v>
      </c>
      <c r="I2319">
        <v>1</v>
      </c>
      <c r="J2319">
        <v>0</v>
      </c>
    </row>
    <row r="2320" spans="1:10" x14ac:dyDescent="0.25">
      <c r="A2320" t="s">
        <v>17</v>
      </c>
      <c r="B2320" t="s">
        <v>11861</v>
      </c>
      <c r="C2320" t="s">
        <v>8902</v>
      </c>
      <c r="D2320" t="s">
        <v>37</v>
      </c>
      <c r="F2320">
        <v>1</v>
      </c>
      <c r="G2320">
        <v>1</v>
      </c>
      <c r="H2320" t="s">
        <v>4513</v>
      </c>
      <c r="I2320">
        <v>1</v>
      </c>
      <c r="J2320">
        <v>0</v>
      </c>
    </row>
    <row r="2321" spans="1:10" x14ac:dyDescent="0.25">
      <c r="A2321" t="s">
        <v>17</v>
      </c>
      <c r="B2321" t="s">
        <v>11862</v>
      </c>
      <c r="C2321" t="s">
        <v>8903</v>
      </c>
      <c r="D2321" t="s">
        <v>37</v>
      </c>
      <c r="F2321">
        <v>1</v>
      </c>
      <c r="G2321">
        <v>1</v>
      </c>
      <c r="H2321" t="s">
        <v>4575</v>
      </c>
      <c r="I2321">
        <v>1</v>
      </c>
      <c r="J2321">
        <v>0</v>
      </c>
    </row>
    <row r="2322" spans="1:10" x14ac:dyDescent="0.25">
      <c r="A2322" t="s">
        <v>17</v>
      </c>
      <c r="B2322" t="s">
        <v>11863</v>
      </c>
      <c r="C2322" t="s">
        <v>8904</v>
      </c>
      <c r="D2322" t="s">
        <v>37</v>
      </c>
      <c r="F2322">
        <v>1</v>
      </c>
      <c r="G2322">
        <v>1</v>
      </c>
      <c r="H2322" t="s">
        <v>69</v>
      </c>
      <c r="I2322">
        <v>1</v>
      </c>
      <c r="J2322">
        <v>0</v>
      </c>
    </row>
    <row r="2323" spans="1:10" x14ac:dyDescent="0.25">
      <c r="A2323" t="s">
        <v>17</v>
      </c>
      <c r="B2323" t="s">
        <v>11864</v>
      </c>
      <c r="C2323" t="s">
        <v>8905</v>
      </c>
      <c r="D2323" t="s">
        <v>157</v>
      </c>
      <c r="F2323">
        <v>1</v>
      </c>
      <c r="G2323">
        <v>1</v>
      </c>
      <c r="H2323" t="s">
        <v>273</v>
      </c>
      <c r="I2323">
        <v>1</v>
      </c>
      <c r="J2323">
        <v>0</v>
      </c>
    </row>
    <row r="2324" spans="1:10" x14ac:dyDescent="0.25">
      <c r="A2324" t="s">
        <v>17</v>
      </c>
      <c r="B2324" t="s">
        <v>11865</v>
      </c>
      <c r="C2324" t="s">
        <v>8906</v>
      </c>
      <c r="D2324" t="s">
        <v>37</v>
      </c>
      <c r="F2324">
        <v>1</v>
      </c>
      <c r="G2324">
        <v>1</v>
      </c>
      <c r="H2324" t="s">
        <v>4513</v>
      </c>
      <c r="I2324">
        <v>1</v>
      </c>
      <c r="J2324">
        <v>0</v>
      </c>
    </row>
    <row r="2325" spans="1:10" x14ac:dyDescent="0.25">
      <c r="A2325" t="s">
        <v>17</v>
      </c>
      <c r="B2325" t="s">
        <v>11866</v>
      </c>
      <c r="C2325" t="s">
        <v>8907</v>
      </c>
      <c r="D2325" t="s">
        <v>37</v>
      </c>
      <c r="F2325">
        <v>1</v>
      </c>
      <c r="G2325">
        <v>1</v>
      </c>
      <c r="H2325" t="s">
        <v>4585</v>
      </c>
      <c r="I2325">
        <v>1</v>
      </c>
      <c r="J2325">
        <v>0</v>
      </c>
    </row>
    <row r="2326" spans="1:10" x14ac:dyDescent="0.25">
      <c r="A2326" t="s">
        <v>17</v>
      </c>
      <c r="B2326" t="s">
        <v>11867</v>
      </c>
      <c r="C2326" t="s">
        <v>8908</v>
      </c>
      <c r="D2326" t="s">
        <v>37</v>
      </c>
      <c r="F2326">
        <v>1</v>
      </c>
      <c r="G2326">
        <v>1</v>
      </c>
      <c r="H2326" t="s">
        <v>4587</v>
      </c>
      <c r="I2326">
        <v>1</v>
      </c>
      <c r="J2326">
        <v>0</v>
      </c>
    </row>
    <row r="2327" spans="1:10" x14ac:dyDescent="0.25">
      <c r="A2327" t="s">
        <v>17</v>
      </c>
      <c r="B2327" t="s">
        <v>11868</v>
      </c>
      <c r="C2327" t="s">
        <v>8909</v>
      </c>
      <c r="D2327" t="s">
        <v>37</v>
      </c>
      <c r="F2327">
        <v>1</v>
      </c>
      <c r="G2327">
        <v>1</v>
      </c>
      <c r="H2327" t="s">
        <v>69</v>
      </c>
      <c r="I2327">
        <v>1</v>
      </c>
      <c r="J2327">
        <v>0</v>
      </c>
    </row>
    <row r="2328" spans="1:10" x14ac:dyDescent="0.25">
      <c r="A2328" t="s">
        <v>17</v>
      </c>
      <c r="B2328" t="s">
        <v>11869</v>
      </c>
      <c r="C2328" t="s">
        <v>8910</v>
      </c>
      <c r="D2328" t="s">
        <v>157</v>
      </c>
      <c r="F2328">
        <v>1</v>
      </c>
      <c r="G2328">
        <v>1</v>
      </c>
      <c r="H2328" t="s">
        <v>273</v>
      </c>
      <c r="I2328">
        <v>1</v>
      </c>
      <c r="J2328">
        <v>0</v>
      </c>
    </row>
    <row r="2329" spans="1:10" x14ac:dyDescent="0.25">
      <c r="A2329" t="s">
        <v>17</v>
      </c>
      <c r="B2329" t="s">
        <v>11870</v>
      </c>
      <c r="C2329" t="s">
        <v>8911</v>
      </c>
      <c r="D2329" t="s">
        <v>37</v>
      </c>
      <c r="F2329">
        <v>1</v>
      </c>
      <c r="G2329">
        <v>1</v>
      </c>
      <c r="H2329" t="s">
        <v>4597</v>
      </c>
      <c r="I2329">
        <v>1</v>
      </c>
      <c r="J2329">
        <v>0</v>
      </c>
    </row>
    <row r="2330" spans="1:10" x14ac:dyDescent="0.25">
      <c r="A2330" t="s">
        <v>17</v>
      </c>
      <c r="B2330" t="s">
        <v>11871</v>
      </c>
      <c r="C2330" t="s">
        <v>8912</v>
      </c>
      <c r="D2330" t="s">
        <v>37</v>
      </c>
      <c r="F2330">
        <v>1</v>
      </c>
      <c r="G2330">
        <v>1</v>
      </c>
      <c r="H2330" t="s">
        <v>4513</v>
      </c>
      <c r="I2330">
        <v>1</v>
      </c>
      <c r="J2330">
        <v>0</v>
      </c>
    </row>
    <row r="2331" spans="1:10" x14ac:dyDescent="0.25">
      <c r="A2331" t="s">
        <v>17</v>
      </c>
      <c r="B2331" t="s">
        <v>11872</v>
      </c>
      <c r="C2331" t="s">
        <v>8913</v>
      </c>
      <c r="D2331" t="s">
        <v>37</v>
      </c>
      <c r="F2331">
        <v>1</v>
      </c>
      <c r="G2331">
        <v>1</v>
      </c>
      <c r="H2331" t="s">
        <v>4609</v>
      </c>
      <c r="I2331">
        <v>1</v>
      </c>
      <c r="J2331">
        <v>0</v>
      </c>
    </row>
    <row r="2332" spans="1:10" x14ac:dyDescent="0.25">
      <c r="A2332" t="s">
        <v>17</v>
      </c>
      <c r="B2332" t="s">
        <v>11873</v>
      </c>
      <c r="C2332" t="s">
        <v>8914</v>
      </c>
      <c r="D2332" t="s">
        <v>37</v>
      </c>
      <c r="F2332">
        <v>1</v>
      </c>
      <c r="G2332">
        <v>1</v>
      </c>
      <c r="H2332" t="s">
        <v>69</v>
      </c>
      <c r="I2332">
        <v>1</v>
      </c>
      <c r="J2332">
        <v>0</v>
      </c>
    </row>
    <row r="2333" spans="1:10" x14ac:dyDescent="0.25">
      <c r="A2333" t="s">
        <v>17</v>
      </c>
      <c r="B2333" t="s">
        <v>11874</v>
      </c>
      <c r="C2333" t="s">
        <v>8915</v>
      </c>
      <c r="D2333" t="s">
        <v>187</v>
      </c>
      <c r="F2333">
        <v>1</v>
      </c>
      <c r="G2333">
        <v>1</v>
      </c>
      <c r="H2333" t="s">
        <v>188</v>
      </c>
      <c r="I2333">
        <v>1</v>
      </c>
      <c r="J2333">
        <v>0</v>
      </c>
    </row>
    <row r="2334" spans="1:10" x14ac:dyDescent="0.25">
      <c r="A2334" t="s">
        <v>17</v>
      </c>
      <c r="B2334" t="s">
        <v>11875</v>
      </c>
      <c r="C2334" t="s">
        <v>8916</v>
      </c>
      <c r="D2334" t="s">
        <v>157</v>
      </c>
      <c r="F2334">
        <v>1</v>
      </c>
      <c r="G2334">
        <v>1</v>
      </c>
      <c r="H2334" t="s">
        <v>273</v>
      </c>
      <c r="I2334">
        <v>1</v>
      </c>
      <c r="J2334">
        <v>0</v>
      </c>
    </row>
    <row r="2335" spans="1:10" x14ac:dyDescent="0.25">
      <c r="A2335" t="s">
        <v>17</v>
      </c>
      <c r="B2335" t="s">
        <v>11876</v>
      </c>
      <c r="C2335" t="s">
        <v>8917</v>
      </c>
      <c r="D2335" t="s">
        <v>37</v>
      </c>
      <c r="F2335">
        <v>1</v>
      </c>
      <c r="G2335">
        <v>1</v>
      </c>
      <c r="H2335" t="s">
        <v>4615</v>
      </c>
      <c r="I2335">
        <v>1</v>
      </c>
      <c r="J2335">
        <v>0</v>
      </c>
    </row>
    <row r="2336" spans="1:10" x14ac:dyDescent="0.25">
      <c r="A2336" t="s">
        <v>17</v>
      </c>
      <c r="B2336" t="s">
        <v>11877</v>
      </c>
      <c r="C2336" t="s">
        <v>8918</v>
      </c>
      <c r="D2336" t="s">
        <v>37</v>
      </c>
      <c r="F2336">
        <v>1</v>
      </c>
      <c r="G2336">
        <v>1</v>
      </c>
      <c r="H2336" t="s">
        <v>4618</v>
      </c>
      <c r="I2336">
        <v>1</v>
      </c>
      <c r="J2336">
        <v>0</v>
      </c>
    </row>
    <row r="2337" spans="1:10" x14ac:dyDescent="0.25">
      <c r="A2337" t="s">
        <v>17</v>
      </c>
      <c r="B2337" t="s">
        <v>11878</v>
      </c>
      <c r="C2337" t="s">
        <v>8919</v>
      </c>
      <c r="D2337" t="s">
        <v>187</v>
      </c>
      <c r="F2337">
        <v>1</v>
      </c>
      <c r="G2337">
        <v>1</v>
      </c>
      <c r="H2337" t="s">
        <v>188</v>
      </c>
      <c r="I2337">
        <v>1</v>
      </c>
      <c r="J2337">
        <v>0</v>
      </c>
    </row>
    <row r="2338" spans="1:10" x14ac:dyDescent="0.25">
      <c r="A2338" t="s">
        <v>17</v>
      </c>
      <c r="B2338" t="s">
        <v>11879</v>
      </c>
      <c r="C2338" t="s">
        <v>8920</v>
      </c>
      <c r="D2338" t="s">
        <v>157</v>
      </c>
      <c r="F2338">
        <v>1</v>
      </c>
      <c r="G2338">
        <v>1</v>
      </c>
      <c r="H2338" t="s">
        <v>172</v>
      </c>
      <c r="I2338">
        <v>1</v>
      </c>
      <c r="J2338">
        <v>0</v>
      </c>
    </row>
    <row r="2339" spans="1:10" x14ac:dyDescent="0.25">
      <c r="A2339" t="s">
        <v>17</v>
      </c>
      <c r="B2339" t="s">
        <v>11880</v>
      </c>
      <c r="C2339" t="s">
        <v>8921</v>
      </c>
      <c r="D2339" t="s">
        <v>41</v>
      </c>
      <c r="F2339">
        <v>1</v>
      </c>
      <c r="G2339">
        <v>1</v>
      </c>
      <c r="H2339" t="s">
        <v>45</v>
      </c>
      <c r="I2339">
        <v>1</v>
      </c>
      <c r="J2339">
        <v>0</v>
      </c>
    </row>
    <row r="2340" spans="1:10" x14ac:dyDescent="0.25">
      <c r="A2340" t="s">
        <v>17</v>
      </c>
      <c r="B2340" t="s">
        <v>11881</v>
      </c>
      <c r="C2340" t="s">
        <v>8922</v>
      </c>
      <c r="D2340" t="s">
        <v>157</v>
      </c>
      <c r="F2340">
        <v>1</v>
      </c>
      <c r="G2340">
        <v>1</v>
      </c>
      <c r="H2340" t="s">
        <v>264</v>
      </c>
      <c r="I2340">
        <v>1</v>
      </c>
      <c r="J2340">
        <v>0</v>
      </c>
    </row>
    <row r="2341" spans="1:10" x14ac:dyDescent="0.25">
      <c r="A2341" t="s">
        <v>17</v>
      </c>
      <c r="B2341" t="s">
        <v>11882</v>
      </c>
      <c r="C2341" t="s">
        <v>8923</v>
      </c>
      <c r="D2341" t="s">
        <v>157</v>
      </c>
      <c r="F2341">
        <v>1</v>
      </c>
      <c r="G2341">
        <v>1</v>
      </c>
      <c r="H2341" t="s">
        <v>264</v>
      </c>
      <c r="I2341">
        <v>1</v>
      </c>
      <c r="J2341">
        <v>0</v>
      </c>
    </row>
    <row r="2342" spans="1:10" x14ac:dyDescent="0.25">
      <c r="A2342" t="s">
        <v>17</v>
      </c>
      <c r="B2342" t="s">
        <v>11883</v>
      </c>
      <c r="C2342" t="s">
        <v>8924</v>
      </c>
      <c r="D2342" t="s">
        <v>157</v>
      </c>
      <c r="F2342">
        <v>1</v>
      </c>
      <c r="G2342">
        <v>1</v>
      </c>
      <c r="H2342" t="s">
        <v>264</v>
      </c>
      <c r="I2342">
        <v>1</v>
      </c>
      <c r="J2342">
        <v>0</v>
      </c>
    </row>
    <row r="2343" spans="1:10" x14ac:dyDescent="0.25">
      <c r="A2343" t="s">
        <v>17</v>
      </c>
      <c r="B2343" t="s">
        <v>11884</v>
      </c>
      <c r="C2343" t="s">
        <v>8925</v>
      </c>
      <c r="D2343" t="s">
        <v>41</v>
      </c>
      <c r="F2343">
        <v>1</v>
      </c>
      <c r="G2343">
        <v>1</v>
      </c>
      <c r="H2343" t="s">
        <v>547</v>
      </c>
      <c r="I2343">
        <v>1</v>
      </c>
      <c r="J2343">
        <v>0</v>
      </c>
    </row>
    <row r="2344" spans="1:10" x14ac:dyDescent="0.25">
      <c r="A2344" t="s">
        <v>17</v>
      </c>
      <c r="B2344" t="s">
        <v>11885</v>
      </c>
      <c r="C2344" t="s">
        <v>8926</v>
      </c>
      <c r="D2344" t="s">
        <v>41</v>
      </c>
      <c r="F2344">
        <v>1</v>
      </c>
      <c r="G2344">
        <v>1</v>
      </c>
      <c r="H2344" t="s">
        <v>45</v>
      </c>
      <c r="I2344">
        <v>1</v>
      </c>
      <c r="J2344">
        <v>0</v>
      </c>
    </row>
    <row r="2345" spans="1:10" x14ac:dyDescent="0.25">
      <c r="A2345" t="s">
        <v>17</v>
      </c>
      <c r="B2345" t="s">
        <v>11886</v>
      </c>
      <c r="C2345" t="s">
        <v>8927</v>
      </c>
      <c r="D2345" t="s">
        <v>157</v>
      </c>
      <c r="F2345">
        <v>1</v>
      </c>
      <c r="G2345">
        <v>1</v>
      </c>
      <c r="H2345" t="s">
        <v>264</v>
      </c>
      <c r="I2345">
        <v>1</v>
      </c>
      <c r="J2345">
        <v>0</v>
      </c>
    </row>
    <row r="2346" spans="1:10" x14ac:dyDescent="0.25">
      <c r="A2346" t="s">
        <v>17</v>
      </c>
      <c r="B2346" t="s">
        <v>11887</v>
      </c>
      <c r="C2346" t="s">
        <v>8928</v>
      </c>
      <c r="D2346" t="s">
        <v>157</v>
      </c>
      <c r="F2346">
        <v>1</v>
      </c>
      <c r="G2346">
        <v>1</v>
      </c>
      <c r="H2346" t="s">
        <v>264</v>
      </c>
      <c r="I2346">
        <v>1</v>
      </c>
      <c r="J2346">
        <v>0</v>
      </c>
    </row>
    <row r="2347" spans="1:10" x14ac:dyDescent="0.25">
      <c r="A2347" t="s">
        <v>17</v>
      </c>
      <c r="B2347" t="s">
        <v>11888</v>
      </c>
      <c r="C2347" t="s">
        <v>8929</v>
      </c>
      <c r="D2347" t="s">
        <v>37</v>
      </c>
      <c r="F2347">
        <v>1</v>
      </c>
      <c r="G2347">
        <v>1</v>
      </c>
      <c r="H2347" t="s">
        <v>4646</v>
      </c>
      <c r="I2347">
        <v>1</v>
      </c>
      <c r="J2347">
        <v>0</v>
      </c>
    </row>
    <row r="2348" spans="1:10" x14ac:dyDescent="0.25">
      <c r="A2348" t="s">
        <v>17</v>
      </c>
      <c r="B2348" t="s">
        <v>11889</v>
      </c>
      <c r="C2348" t="s">
        <v>8930</v>
      </c>
      <c r="D2348" t="s">
        <v>41</v>
      </c>
      <c r="F2348">
        <v>1</v>
      </c>
      <c r="G2348">
        <v>1</v>
      </c>
      <c r="H2348" t="s">
        <v>444</v>
      </c>
      <c r="I2348">
        <v>1</v>
      </c>
      <c r="J2348">
        <v>0</v>
      </c>
    </row>
    <row r="2349" spans="1:10" x14ac:dyDescent="0.25">
      <c r="A2349" t="s">
        <v>17</v>
      </c>
      <c r="B2349" t="s">
        <v>11890</v>
      </c>
      <c r="C2349" t="s">
        <v>8931</v>
      </c>
      <c r="D2349" t="s">
        <v>157</v>
      </c>
      <c r="F2349">
        <v>1</v>
      </c>
      <c r="G2349">
        <v>1</v>
      </c>
      <c r="H2349" t="s">
        <v>264</v>
      </c>
      <c r="I2349">
        <v>1</v>
      </c>
      <c r="J2349">
        <v>0</v>
      </c>
    </row>
    <row r="2350" spans="1:10" x14ac:dyDescent="0.25">
      <c r="A2350" t="s">
        <v>17</v>
      </c>
      <c r="B2350" t="s">
        <v>11891</v>
      </c>
      <c r="C2350" t="s">
        <v>8932</v>
      </c>
      <c r="D2350" t="s">
        <v>157</v>
      </c>
      <c r="F2350">
        <v>1</v>
      </c>
      <c r="G2350">
        <v>1</v>
      </c>
      <c r="H2350" t="s">
        <v>264</v>
      </c>
      <c r="I2350">
        <v>1</v>
      </c>
      <c r="J2350">
        <v>0</v>
      </c>
    </row>
    <row r="2351" spans="1:10" x14ac:dyDescent="0.25">
      <c r="A2351" t="s">
        <v>17</v>
      </c>
      <c r="B2351" t="s">
        <v>11892</v>
      </c>
      <c r="C2351" t="s">
        <v>8933</v>
      </c>
      <c r="D2351" t="s">
        <v>37</v>
      </c>
      <c r="F2351">
        <v>1</v>
      </c>
      <c r="G2351">
        <v>1</v>
      </c>
      <c r="H2351" t="s">
        <v>4651</v>
      </c>
      <c r="I2351">
        <v>1</v>
      </c>
      <c r="J2351">
        <v>0</v>
      </c>
    </row>
    <row r="2352" spans="1:10" x14ac:dyDescent="0.25">
      <c r="A2352" t="s">
        <v>17</v>
      </c>
      <c r="B2352" t="s">
        <v>11893</v>
      </c>
      <c r="C2352" t="s">
        <v>8934</v>
      </c>
      <c r="D2352" t="s">
        <v>41</v>
      </c>
      <c r="F2352">
        <v>1</v>
      </c>
      <c r="G2352">
        <v>1</v>
      </c>
      <c r="H2352" t="s">
        <v>583</v>
      </c>
      <c r="I2352">
        <v>1</v>
      </c>
      <c r="J2352">
        <v>0</v>
      </c>
    </row>
    <row r="2353" spans="1:10" x14ac:dyDescent="0.25">
      <c r="A2353" t="s">
        <v>17</v>
      </c>
      <c r="B2353" t="s">
        <v>11894</v>
      </c>
      <c r="C2353" t="s">
        <v>8935</v>
      </c>
      <c r="D2353" t="s">
        <v>41</v>
      </c>
      <c r="F2353">
        <v>1</v>
      </c>
      <c r="G2353">
        <v>1</v>
      </c>
      <c r="H2353" t="s">
        <v>583</v>
      </c>
      <c r="I2353">
        <v>1</v>
      </c>
      <c r="J2353">
        <v>0</v>
      </c>
    </row>
    <row r="2354" spans="1:10" x14ac:dyDescent="0.25">
      <c r="A2354" t="s">
        <v>17</v>
      </c>
      <c r="B2354" t="s">
        <v>11895</v>
      </c>
      <c r="C2354" t="s">
        <v>8936</v>
      </c>
      <c r="D2354" t="s">
        <v>41</v>
      </c>
      <c r="F2354">
        <v>1</v>
      </c>
      <c r="G2354">
        <v>1</v>
      </c>
      <c r="H2354" t="s">
        <v>444</v>
      </c>
      <c r="I2354">
        <v>1</v>
      </c>
      <c r="J2354">
        <v>0</v>
      </c>
    </row>
    <row r="2355" spans="1:10" x14ac:dyDescent="0.25">
      <c r="A2355" t="s">
        <v>17</v>
      </c>
      <c r="B2355" t="s">
        <v>11896</v>
      </c>
      <c r="C2355" t="s">
        <v>8937</v>
      </c>
      <c r="D2355" t="s">
        <v>41</v>
      </c>
      <c r="F2355">
        <v>1</v>
      </c>
      <c r="G2355">
        <v>1</v>
      </c>
      <c r="H2355" t="s">
        <v>499</v>
      </c>
      <c r="I2355">
        <v>1</v>
      </c>
      <c r="J2355">
        <v>0</v>
      </c>
    </row>
    <row r="2356" spans="1:10" x14ac:dyDescent="0.25">
      <c r="A2356" t="s">
        <v>17</v>
      </c>
      <c r="B2356" t="s">
        <v>11897</v>
      </c>
      <c r="C2356" t="s">
        <v>8938</v>
      </c>
      <c r="D2356" t="s">
        <v>41</v>
      </c>
      <c r="F2356">
        <v>1</v>
      </c>
      <c r="G2356">
        <v>1</v>
      </c>
      <c r="H2356" t="s">
        <v>444</v>
      </c>
      <c r="I2356">
        <v>1</v>
      </c>
      <c r="J2356">
        <v>0</v>
      </c>
    </row>
    <row r="2357" spans="1:10" x14ac:dyDescent="0.25">
      <c r="A2357" t="s">
        <v>17</v>
      </c>
      <c r="B2357" t="s">
        <v>11898</v>
      </c>
      <c r="C2357" t="s">
        <v>8939</v>
      </c>
      <c r="D2357" t="s">
        <v>41</v>
      </c>
      <c r="F2357">
        <v>1</v>
      </c>
      <c r="G2357">
        <v>1</v>
      </c>
      <c r="H2357" t="s">
        <v>47</v>
      </c>
      <c r="I2357">
        <v>1</v>
      </c>
      <c r="J2357">
        <v>0</v>
      </c>
    </row>
    <row r="2358" spans="1:10" x14ac:dyDescent="0.25">
      <c r="A2358" t="s">
        <v>17</v>
      </c>
      <c r="B2358" t="s">
        <v>11899</v>
      </c>
      <c r="C2358" t="s">
        <v>8940</v>
      </c>
      <c r="D2358" t="s">
        <v>41</v>
      </c>
      <c r="F2358">
        <v>1</v>
      </c>
      <c r="G2358">
        <v>1</v>
      </c>
      <c r="H2358" t="s">
        <v>47</v>
      </c>
      <c r="I2358">
        <v>1</v>
      </c>
      <c r="J2358">
        <v>0</v>
      </c>
    </row>
    <row r="2359" spans="1:10" x14ac:dyDescent="0.25">
      <c r="A2359" t="s">
        <v>17</v>
      </c>
      <c r="B2359" t="s">
        <v>11900</v>
      </c>
      <c r="C2359" t="s">
        <v>8941</v>
      </c>
      <c r="D2359" t="s">
        <v>157</v>
      </c>
      <c r="F2359">
        <v>1</v>
      </c>
      <c r="G2359">
        <v>1</v>
      </c>
      <c r="H2359" t="s">
        <v>264</v>
      </c>
      <c r="I2359">
        <v>1</v>
      </c>
      <c r="J2359">
        <v>0</v>
      </c>
    </row>
    <row r="2360" spans="1:10" x14ac:dyDescent="0.25">
      <c r="A2360" t="s">
        <v>17</v>
      </c>
      <c r="B2360" t="s">
        <v>11901</v>
      </c>
      <c r="C2360" t="s">
        <v>8942</v>
      </c>
      <c r="D2360" t="s">
        <v>37</v>
      </c>
      <c r="F2360">
        <v>1</v>
      </c>
      <c r="G2360">
        <v>1</v>
      </c>
      <c r="H2360" t="s">
        <v>4667</v>
      </c>
      <c r="I2360">
        <v>1</v>
      </c>
      <c r="J2360">
        <v>0</v>
      </c>
    </row>
    <row r="2361" spans="1:10" x14ac:dyDescent="0.25">
      <c r="A2361" t="s">
        <v>17</v>
      </c>
      <c r="B2361" t="s">
        <v>11902</v>
      </c>
      <c r="C2361" t="s">
        <v>8943</v>
      </c>
      <c r="D2361" t="s">
        <v>157</v>
      </c>
      <c r="F2361">
        <v>1</v>
      </c>
      <c r="G2361">
        <v>1</v>
      </c>
      <c r="H2361" t="s">
        <v>264</v>
      </c>
      <c r="I2361">
        <v>1</v>
      </c>
      <c r="J2361">
        <v>0</v>
      </c>
    </row>
    <row r="2362" spans="1:10" x14ac:dyDescent="0.25">
      <c r="A2362" t="s">
        <v>17</v>
      </c>
      <c r="B2362" t="s">
        <v>11903</v>
      </c>
      <c r="C2362" t="s">
        <v>8944</v>
      </c>
      <c r="D2362" t="s">
        <v>41</v>
      </c>
      <c r="F2362">
        <v>1</v>
      </c>
      <c r="G2362">
        <v>1</v>
      </c>
      <c r="H2362" t="s">
        <v>45</v>
      </c>
      <c r="I2362">
        <v>1</v>
      </c>
      <c r="J2362">
        <v>0</v>
      </c>
    </row>
    <row r="2363" spans="1:10" x14ac:dyDescent="0.25">
      <c r="A2363" t="s">
        <v>17</v>
      </c>
      <c r="B2363" t="s">
        <v>11904</v>
      </c>
      <c r="C2363" t="s">
        <v>8945</v>
      </c>
      <c r="D2363" t="s">
        <v>37</v>
      </c>
      <c r="F2363">
        <v>1</v>
      </c>
      <c r="G2363">
        <v>1</v>
      </c>
      <c r="H2363" t="s">
        <v>38</v>
      </c>
      <c r="I2363">
        <v>1</v>
      </c>
      <c r="J2363">
        <v>0</v>
      </c>
    </row>
    <row r="2364" spans="1:10" x14ac:dyDescent="0.25">
      <c r="A2364" t="s">
        <v>17</v>
      </c>
      <c r="B2364" t="s">
        <v>11905</v>
      </c>
      <c r="C2364" t="s">
        <v>8946</v>
      </c>
      <c r="D2364" t="s">
        <v>157</v>
      </c>
      <c r="F2364">
        <v>1</v>
      </c>
      <c r="G2364">
        <v>1</v>
      </c>
      <c r="H2364" t="s">
        <v>264</v>
      </c>
      <c r="I2364">
        <v>1</v>
      </c>
      <c r="J2364">
        <v>0</v>
      </c>
    </row>
    <row r="2365" spans="1:10" x14ac:dyDescent="0.25">
      <c r="A2365" t="s">
        <v>17</v>
      </c>
      <c r="B2365" t="s">
        <v>11906</v>
      </c>
      <c r="C2365" t="s">
        <v>8947</v>
      </c>
      <c r="D2365" t="s">
        <v>41</v>
      </c>
      <c r="F2365">
        <v>1</v>
      </c>
      <c r="G2365">
        <v>1</v>
      </c>
      <c r="H2365" t="s">
        <v>45</v>
      </c>
      <c r="I2365">
        <v>1</v>
      </c>
      <c r="J2365">
        <v>0</v>
      </c>
    </row>
    <row r="2366" spans="1:10" x14ac:dyDescent="0.25">
      <c r="A2366" t="s">
        <v>17</v>
      </c>
      <c r="B2366" t="s">
        <v>11907</v>
      </c>
      <c r="C2366" t="s">
        <v>8948</v>
      </c>
      <c r="D2366" t="s">
        <v>41</v>
      </c>
      <c r="F2366">
        <v>1</v>
      </c>
      <c r="G2366">
        <v>1</v>
      </c>
      <c r="H2366" t="s">
        <v>47</v>
      </c>
      <c r="I2366">
        <v>1</v>
      </c>
      <c r="J2366">
        <v>0</v>
      </c>
    </row>
    <row r="2367" spans="1:10" x14ac:dyDescent="0.25">
      <c r="A2367" t="s">
        <v>17</v>
      </c>
      <c r="B2367" t="s">
        <v>11908</v>
      </c>
      <c r="C2367" t="s">
        <v>8949</v>
      </c>
      <c r="D2367" t="s">
        <v>157</v>
      </c>
      <c r="F2367">
        <v>1</v>
      </c>
      <c r="G2367">
        <v>1</v>
      </c>
      <c r="H2367" t="s">
        <v>264</v>
      </c>
      <c r="I2367">
        <v>1</v>
      </c>
      <c r="J2367">
        <v>0</v>
      </c>
    </row>
    <row r="2368" spans="1:10" x14ac:dyDescent="0.25">
      <c r="A2368" t="s">
        <v>17</v>
      </c>
      <c r="B2368" t="s">
        <v>11909</v>
      </c>
      <c r="C2368" t="s">
        <v>8950</v>
      </c>
      <c r="D2368" t="s">
        <v>41</v>
      </c>
      <c r="F2368">
        <v>1</v>
      </c>
      <c r="G2368">
        <v>1</v>
      </c>
      <c r="H2368" t="s">
        <v>47</v>
      </c>
      <c r="I2368">
        <v>1</v>
      </c>
      <c r="J2368">
        <v>0</v>
      </c>
    </row>
    <row r="2369" spans="1:10" x14ac:dyDescent="0.25">
      <c r="A2369" t="s">
        <v>17</v>
      </c>
      <c r="B2369" t="s">
        <v>11910</v>
      </c>
      <c r="C2369" t="s">
        <v>8951</v>
      </c>
      <c r="D2369" t="s">
        <v>41</v>
      </c>
      <c r="F2369">
        <v>1</v>
      </c>
      <c r="G2369">
        <v>1</v>
      </c>
      <c r="H2369" t="s">
        <v>4686</v>
      </c>
      <c r="I2369">
        <v>1</v>
      </c>
      <c r="J2369">
        <v>0</v>
      </c>
    </row>
    <row r="2370" spans="1:10" x14ac:dyDescent="0.25">
      <c r="A2370" t="s">
        <v>17</v>
      </c>
      <c r="B2370" t="s">
        <v>11911</v>
      </c>
      <c r="C2370" t="s">
        <v>8952</v>
      </c>
      <c r="D2370" t="s">
        <v>157</v>
      </c>
      <c r="F2370">
        <v>1</v>
      </c>
      <c r="G2370">
        <v>1</v>
      </c>
      <c r="H2370" t="s">
        <v>264</v>
      </c>
      <c r="I2370">
        <v>1</v>
      </c>
      <c r="J2370">
        <v>0</v>
      </c>
    </row>
    <row r="2371" spans="1:10" x14ac:dyDescent="0.25">
      <c r="A2371" t="s">
        <v>17</v>
      </c>
      <c r="B2371" t="s">
        <v>11912</v>
      </c>
      <c r="C2371" t="s">
        <v>8953</v>
      </c>
      <c r="D2371" t="s">
        <v>41</v>
      </c>
      <c r="F2371">
        <v>1</v>
      </c>
      <c r="G2371">
        <v>1</v>
      </c>
      <c r="H2371" t="s">
        <v>45</v>
      </c>
      <c r="I2371">
        <v>1</v>
      </c>
      <c r="J2371">
        <v>0</v>
      </c>
    </row>
    <row r="2372" spans="1:10" x14ac:dyDescent="0.25">
      <c r="A2372" t="s">
        <v>17</v>
      </c>
      <c r="B2372" t="s">
        <v>11913</v>
      </c>
      <c r="C2372" t="s">
        <v>8954</v>
      </c>
      <c r="D2372" t="s">
        <v>157</v>
      </c>
      <c r="F2372">
        <v>1</v>
      </c>
      <c r="G2372">
        <v>1</v>
      </c>
      <c r="H2372" t="s">
        <v>264</v>
      </c>
      <c r="I2372">
        <v>1</v>
      </c>
      <c r="J2372">
        <v>0</v>
      </c>
    </row>
    <row r="2373" spans="1:10" x14ac:dyDescent="0.25">
      <c r="A2373" t="s">
        <v>17</v>
      </c>
      <c r="B2373" t="s">
        <v>11914</v>
      </c>
      <c r="C2373" t="s">
        <v>8955</v>
      </c>
      <c r="D2373" t="s">
        <v>41</v>
      </c>
      <c r="F2373">
        <v>1</v>
      </c>
      <c r="G2373">
        <v>1</v>
      </c>
      <c r="H2373" t="s">
        <v>45</v>
      </c>
      <c r="I2373">
        <v>1</v>
      </c>
      <c r="J2373">
        <v>0</v>
      </c>
    </row>
    <row r="2374" spans="1:10" x14ac:dyDescent="0.25">
      <c r="A2374" t="s">
        <v>17</v>
      </c>
      <c r="B2374" t="s">
        <v>11915</v>
      </c>
      <c r="C2374" t="s">
        <v>8956</v>
      </c>
      <c r="D2374" t="s">
        <v>157</v>
      </c>
      <c r="F2374">
        <v>1</v>
      </c>
      <c r="G2374">
        <v>1</v>
      </c>
      <c r="H2374" t="s">
        <v>264</v>
      </c>
      <c r="I2374">
        <v>1</v>
      </c>
      <c r="J2374">
        <v>0</v>
      </c>
    </row>
    <row r="2375" spans="1:10" x14ac:dyDescent="0.25">
      <c r="A2375" t="s">
        <v>17</v>
      </c>
      <c r="B2375" t="s">
        <v>11916</v>
      </c>
      <c r="C2375" t="s">
        <v>8957</v>
      </c>
      <c r="D2375" t="s">
        <v>157</v>
      </c>
      <c r="F2375">
        <v>1</v>
      </c>
      <c r="G2375">
        <v>1</v>
      </c>
      <c r="H2375" t="s">
        <v>264</v>
      </c>
      <c r="I2375">
        <v>1</v>
      </c>
      <c r="J2375">
        <v>0</v>
      </c>
    </row>
    <row r="2376" spans="1:10" x14ac:dyDescent="0.25">
      <c r="A2376" t="s">
        <v>17</v>
      </c>
      <c r="B2376" t="s">
        <v>11917</v>
      </c>
      <c r="C2376" t="s">
        <v>8958</v>
      </c>
      <c r="D2376" t="s">
        <v>157</v>
      </c>
      <c r="F2376">
        <v>1</v>
      </c>
      <c r="G2376">
        <v>1</v>
      </c>
      <c r="H2376" t="s">
        <v>264</v>
      </c>
      <c r="I2376">
        <v>1</v>
      </c>
      <c r="J2376">
        <v>0</v>
      </c>
    </row>
    <row r="2377" spans="1:10" x14ac:dyDescent="0.25">
      <c r="A2377" t="s">
        <v>17</v>
      </c>
      <c r="B2377" t="s">
        <v>11918</v>
      </c>
      <c r="C2377" t="s">
        <v>8959</v>
      </c>
      <c r="D2377" t="s">
        <v>37</v>
      </c>
      <c r="F2377">
        <v>1</v>
      </c>
      <c r="G2377">
        <v>1</v>
      </c>
      <c r="H2377" t="s">
        <v>38</v>
      </c>
      <c r="I2377">
        <v>1</v>
      </c>
      <c r="J2377">
        <v>0</v>
      </c>
    </row>
    <row r="2378" spans="1:10" x14ac:dyDescent="0.25">
      <c r="A2378" t="s">
        <v>17</v>
      </c>
      <c r="B2378" t="s">
        <v>11919</v>
      </c>
      <c r="C2378" t="s">
        <v>8960</v>
      </c>
      <c r="D2378" t="s">
        <v>157</v>
      </c>
      <c r="F2378">
        <v>1</v>
      </c>
      <c r="G2378">
        <v>1</v>
      </c>
      <c r="H2378" t="s">
        <v>264</v>
      </c>
      <c r="I2378">
        <v>1</v>
      </c>
      <c r="J2378">
        <v>0</v>
      </c>
    </row>
    <row r="2379" spans="1:10" x14ac:dyDescent="0.25">
      <c r="A2379" t="s">
        <v>17</v>
      </c>
      <c r="B2379" t="s">
        <v>11920</v>
      </c>
      <c r="C2379" t="s">
        <v>8961</v>
      </c>
      <c r="D2379" t="s">
        <v>41</v>
      </c>
      <c r="F2379">
        <v>1</v>
      </c>
      <c r="G2379">
        <v>1</v>
      </c>
      <c r="H2379" t="s">
        <v>491</v>
      </c>
      <c r="I2379">
        <v>1</v>
      </c>
      <c r="J2379">
        <v>0</v>
      </c>
    </row>
    <row r="2380" spans="1:10" x14ac:dyDescent="0.25">
      <c r="A2380" t="s">
        <v>17</v>
      </c>
      <c r="B2380" t="s">
        <v>11921</v>
      </c>
      <c r="C2380" t="s">
        <v>8962</v>
      </c>
      <c r="D2380" t="s">
        <v>157</v>
      </c>
      <c r="F2380">
        <v>1</v>
      </c>
      <c r="G2380">
        <v>1</v>
      </c>
      <c r="H2380" t="s">
        <v>264</v>
      </c>
      <c r="I2380">
        <v>1</v>
      </c>
      <c r="J2380">
        <v>0</v>
      </c>
    </row>
    <row r="2381" spans="1:10" x14ac:dyDescent="0.25">
      <c r="A2381" t="s">
        <v>17</v>
      </c>
      <c r="B2381" t="s">
        <v>11922</v>
      </c>
      <c r="C2381" t="s">
        <v>8963</v>
      </c>
      <c r="D2381" t="s">
        <v>41</v>
      </c>
      <c r="F2381">
        <v>1</v>
      </c>
      <c r="G2381">
        <v>1</v>
      </c>
      <c r="H2381" t="s">
        <v>491</v>
      </c>
      <c r="I2381">
        <v>1</v>
      </c>
      <c r="J2381">
        <v>0</v>
      </c>
    </row>
    <row r="2382" spans="1:10" x14ac:dyDescent="0.25">
      <c r="A2382" t="s">
        <v>17</v>
      </c>
      <c r="B2382" t="s">
        <v>11923</v>
      </c>
      <c r="C2382" t="s">
        <v>8964</v>
      </c>
      <c r="D2382" t="s">
        <v>157</v>
      </c>
      <c r="F2382">
        <v>1</v>
      </c>
      <c r="G2382">
        <v>1</v>
      </c>
      <c r="H2382" t="s">
        <v>264</v>
      </c>
      <c r="I2382">
        <v>1</v>
      </c>
      <c r="J2382">
        <v>0</v>
      </c>
    </row>
    <row r="2383" spans="1:10" x14ac:dyDescent="0.25">
      <c r="A2383" t="s">
        <v>17</v>
      </c>
      <c r="B2383" t="s">
        <v>11924</v>
      </c>
      <c r="C2383" t="s">
        <v>8965</v>
      </c>
      <c r="D2383" t="s">
        <v>157</v>
      </c>
      <c r="F2383">
        <v>1</v>
      </c>
      <c r="G2383">
        <v>1</v>
      </c>
      <c r="H2383" t="s">
        <v>264</v>
      </c>
      <c r="I2383">
        <v>1</v>
      </c>
      <c r="J2383">
        <v>0</v>
      </c>
    </row>
    <row r="2384" spans="1:10" x14ac:dyDescent="0.25">
      <c r="A2384" t="s">
        <v>17</v>
      </c>
      <c r="B2384" t="s">
        <v>11925</v>
      </c>
      <c r="C2384" t="s">
        <v>8966</v>
      </c>
      <c r="D2384" t="s">
        <v>37</v>
      </c>
      <c r="F2384">
        <v>1</v>
      </c>
      <c r="G2384">
        <v>1</v>
      </c>
      <c r="H2384" t="s">
        <v>4713</v>
      </c>
      <c r="I2384">
        <v>1</v>
      </c>
      <c r="J2384">
        <v>0</v>
      </c>
    </row>
    <row r="2385" spans="1:10" x14ac:dyDescent="0.25">
      <c r="A2385" t="s">
        <v>17</v>
      </c>
      <c r="B2385" t="s">
        <v>11926</v>
      </c>
      <c r="C2385" t="s">
        <v>8967</v>
      </c>
      <c r="D2385" t="s">
        <v>157</v>
      </c>
      <c r="F2385">
        <v>1</v>
      </c>
      <c r="G2385">
        <v>1</v>
      </c>
      <c r="H2385" t="s">
        <v>264</v>
      </c>
      <c r="I2385">
        <v>1</v>
      </c>
      <c r="J2385">
        <v>0</v>
      </c>
    </row>
    <row r="2386" spans="1:10" x14ac:dyDescent="0.25">
      <c r="A2386" t="s">
        <v>17</v>
      </c>
      <c r="B2386" t="s">
        <v>11927</v>
      </c>
      <c r="C2386" t="s">
        <v>8968</v>
      </c>
      <c r="D2386" t="s">
        <v>157</v>
      </c>
      <c r="F2386">
        <v>1</v>
      </c>
      <c r="G2386">
        <v>1</v>
      </c>
      <c r="H2386" t="s">
        <v>264</v>
      </c>
      <c r="I2386">
        <v>1</v>
      </c>
      <c r="J2386">
        <v>0</v>
      </c>
    </row>
    <row r="2387" spans="1:10" x14ac:dyDescent="0.25">
      <c r="A2387" t="s">
        <v>17</v>
      </c>
      <c r="B2387" t="s">
        <v>11928</v>
      </c>
      <c r="C2387" t="s">
        <v>8969</v>
      </c>
      <c r="D2387" t="s">
        <v>41</v>
      </c>
      <c r="F2387">
        <v>1</v>
      </c>
      <c r="G2387">
        <v>1</v>
      </c>
      <c r="H2387" t="s">
        <v>71</v>
      </c>
      <c r="I2387">
        <v>1</v>
      </c>
      <c r="J2387">
        <v>0</v>
      </c>
    </row>
    <row r="2388" spans="1:10" x14ac:dyDescent="0.25">
      <c r="A2388" t="s">
        <v>17</v>
      </c>
      <c r="B2388" t="s">
        <v>11929</v>
      </c>
      <c r="C2388" t="s">
        <v>8970</v>
      </c>
      <c r="D2388" t="s">
        <v>187</v>
      </c>
      <c r="F2388">
        <v>1</v>
      </c>
      <c r="G2388">
        <v>1</v>
      </c>
      <c r="H2388" t="s">
        <v>188</v>
      </c>
      <c r="I2388">
        <v>1</v>
      </c>
      <c r="J2388">
        <v>0</v>
      </c>
    </row>
    <row r="2389" spans="1:10" x14ac:dyDescent="0.25">
      <c r="A2389" t="s">
        <v>17</v>
      </c>
      <c r="B2389" t="s">
        <v>11930</v>
      </c>
      <c r="C2389" t="s">
        <v>8971</v>
      </c>
      <c r="D2389" t="s">
        <v>157</v>
      </c>
      <c r="F2389">
        <v>1</v>
      </c>
      <c r="G2389">
        <v>1</v>
      </c>
      <c r="H2389" t="s">
        <v>264</v>
      </c>
      <c r="I2389">
        <v>1</v>
      </c>
      <c r="J2389">
        <v>0</v>
      </c>
    </row>
    <row r="2390" spans="1:10" x14ac:dyDescent="0.25">
      <c r="A2390" t="s">
        <v>17</v>
      </c>
      <c r="B2390" t="s">
        <v>11931</v>
      </c>
      <c r="C2390" t="s">
        <v>8972</v>
      </c>
      <c r="D2390" t="s">
        <v>41</v>
      </c>
      <c r="F2390">
        <v>1</v>
      </c>
      <c r="G2390">
        <v>1</v>
      </c>
      <c r="H2390" t="s">
        <v>71</v>
      </c>
      <c r="I2390">
        <v>1</v>
      </c>
      <c r="J2390">
        <v>0</v>
      </c>
    </row>
    <row r="2391" spans="1:10" x14ac:dyDescent="0.25">
      <c r="A2391" t="s">
        <v>17</v>
      </c>
      <c r="B2391" t="s">
        <v>11932</v>
      </c>
      <c r="C2391" t="s">
        <v>8973</v>
      </c>
      <c r="D2391" t="s">
        <v>157</v>
      </c>
      <c r="F2391">
        <v>1</v>
      </c>
      <c r="G2391">
        <v>1</v>
      </c>
      <c r="H2391" t="s">
        <v>264</v>
      </c>
      <c r="I2391">
        <v>1</v>
      </c>
      <c r="J2391">
        <v>0</v>
      </c>
    </row>
    <row r="2392" spans="1:10" x14ac:dyDescent="0.25">
      <c r="A2392" t="s">
        <v>17</v>
      </c>
      <c r="B2392" t="s">
        <v>11933</v>
      </c>
      <c r="C2392" t="s">
        <v>8974</v>
      </c>
      <c r="D2392" t="s">
        <v>157</v>
      </c>
      <c r="F2392">
        <v>1</v>
      </c>
      <c r="G2392">
        <v>1</v>
      </c>
      <c r="H2392" t="s">
        <v>264</v>
      </c>
      <c r="I2392">
        <v>1</v>
      </c>
      <c r="J2392">
        <v>0</v>
      </c>
    </row>
    <row r="2393" spans="1:10" x14ac:dyDescent="0.25">
      <c r="A2393" t="s">
        <v>17</v>
      </c>
      <c r="B2393" t="s">
        <v>11934</v>
      </c>
      <c r="C2393" t="s">
        <v>8975</v>
      </c>
      <c r="D2393" t="s">
        <v>157</v>
      </c>
      <c r="F2393">
        <v>1</v>
      </c>
      <c r="G2393">
        <v>1</v>
      </c>
      <c r="H2393" t="s">
        <v>264</v>
      </c>
      <c r="I2393">
        <v>1</v>
      </c>
      <c r="J2393">
        <v>0</v>
      </c>
    </row>
    <row r="2394" spans="1:10" x14ac:dyDescent="0.25">
      <c r="A2394" t="s">
        <v>17</v>
      </c>
      <c r="B2394" t="s">
        <v>11935</v>
      </c>
      <c r="C2394" t="s">
        <v>8976</v>
      </c>
      <c r="D2394" t="s">
        <v>19</v>
      </c>
      <c r="F2394">
        <v>1</v>
      </c>
      <c r="G2394">
        <v>1</v>
      </c>
      <c r="H2394" t="s">
        <v>24</v>
      </c>
      <c r="I2394">
        <v>1</v>
      </c>
      <c r="J2394">
        <v>0</v>
      </c>
    </row>
    <row r="2395" spans="1:10" x14ac:dyDescent="0.25">
      <c r="A2395" t="s">
        <v>17</v>
      </c>
      <c r="B2395" t="s">
        <v>11936</v>
      </c>
      <c r="C2395" t="s">
        <v>8977</v>
      </c>
      <c r="D2395" t="s">
        <v>157</v>
      </c>
      <c r="F2395">
        <v>1</v>
      </c>
      <c r="G2395">
        <v>1</v>
      </c>
      <c r="H2395" t="s">
        <v>264</v>
      </c>
      <c r="I2395">
        <v>1</v>
      </c>
      <c r="J2395">
        <v>0</v>
      </c>
    </row>
    <row r="2396" spans="1:10" x14ac:dyDescent="0.25">
      <c r="A2396" t="s">
        <v>17</v>
      </c>
      <c r="B2396" t="s">
        <v>11937</v>
      </c>
      <c r="C2396" t="s">
        <v>8978</v>
      </c>
      <c r="D2396" t="s">
        <v>37</v>
      </c>
      <c r="F2396">
        <v>1</v>
      </c>
      <c r="G2396">
        <v>1</v>
      </c>
      <c r="H2396" t="s">
        <v>4735</v>
      </c>
      <c r="I2396">
        <v>1</v>
      </c>
      <c r="J2396">
        <v>0</v>
      </c>
    </row>
    <row r="2397" spans="1:10" x14ac:dyDescent="0.25">
      <c r="A2397" t="s">
        <v>17</v>
      </c>
      <c r="B2397" t="s">
        <v>11938</v>
      </c>
      <c r="C2397" t="s">
        <v>8979</v>
      </c>
      <c r="D2397" t="s">
        <v>41</v>
      </c>
      <c r="F2397">
        <v>1</v>
      </c>
      <c r="G2397">
        <v>1</v>
      </c>
      <c r="H2397" t="s">
        <v>45</v>
      </c>
      <c r="I2397">
        <v>1</v>
      </c>
      <c r="J2397">
        <v>0</v>
      </c>
    </row>
    <row r="2398" spans="1:10" x14ac:dyDescent="0.25">
      <c r="A2398" t="s">
        <v>17</v>
      </c>
      <c r="B2398" t="s">
        <v>11939</v>
      </c>
      <c r="C2398" t="s">
        <v>8980</v>
      </c>
      <c r="D2398" t="s">
        <v>187</v>
      </c>
      <c r="F2398">
        <v>1</v>
      </c>
      <c r="G2398">
        <v>1</v>
      </c>
      <c r="H2398" t="s">
        <v>188</v>
      </c>
      <c r="I2398">
        <v>1</v>
      </c>
      <c r="J2398">
        <v>0</v>
      </c>
    </row>
    <row r="2399" spans="1:10" x14ac:dyDescent="0.25">
      <c r="A2399" t="s">
        <v>17</v>
      </c>
      <c r="B2399" t="s">
        <v>11940</v>
      </c>
      <c r="C2399" t="s">
        <v>8981</v>
      </c>
      <c r="D2399" t="s">
        <v>157</v>
      </c>
      <c r="F2399">
        <v>1</v>
      </c>
      <c r="G2399">
        <v>1</v>
      </c>
      <c r="H2399" t="s">
        <v>264</v>
      </c>
      <c r="I2399">
        <v>1</v>
      </c>
      <c r="J2399">
        <v>0</v>
      </c>
    </row>
    <row r="2400" spans="1:10" x14ac:dyDescent="0.25">
      <c r="A2400" t="s">
        <v>17</v>
      </c>
      <c r="B2400" t="s">
        <v>11941</v>
      </c>
      <c r="C2400" t="s">
        <v>8982</v>
      </c>
      <c r="D2400" t="s">
        <v>37</v>
      </c>
      <c r="F2400">
        <v>1</v>
      </c>
      <c r="G2400">
        <v>1</v>
      </c>
      <c r="H2400" t="s">
        <v>38</v>
      </c>
      <c r="I2400">
        <v>1</v>
      </c>
      <c r="J2400">
        <v>0</v>
      </c>
    </row>
    <row r="2401" spans="1:10" x14ac:dyDescent="0.25">
      <c r="A2401" t="s">
        <v>17</v>
      </c>
      <c r="B2401" t="s">
        <v>11942</v>
      </c>
      <c r="C2401" t="s">
        <v>8983</v>
      </c>
      <c r="D2401" t="s">
        <v>37</v>
      </c>
      <c r="F2401">
        <v>1</v>
      </c>
      <c r="G2401">
        <v>1</v>
      </c>
      <c r="H2401" t="s">
        <v>4751</v>
      </c>
      <c r="I2401">
        <v>1</v>
      </c>
      <c r="J2401">
        <v>0</v>
      </c>
    </row>
    <row r="2402" spans="1:10" x14ac:dyDescent="0.25">
      <c r="A2402" t="s">
        <v>17</v>
      </c>
      <c r="B2402" t="s">
        <v>11943</v>
      </c>
      <c r="C2402" t="s">
        <v>8984</v>
      </c>
      <c r="D2402" t="s">
        <v>157</v>
      </c>
      <c r="F2402">
        <v>1</v>
      </c>
      <c r="G2402">
        <v>1</v>
      </c>
      <c r="H2402" t="s">
        <v>264</v>
      </c>
      <c r="I2402">
        <v>1</v>
      </c>
      <c r="J2402">
        <v>0</v>
      </c>
    </row>
    <row r="2403" spans="1:10" x14ac:dyDescent="0.25">
      <c r="A2403" t="s">
        <v>17</v>
      </c>
      <c r="B2403" t="s">
        <v>11944</v>
      </c>
      <c r="C2403" t="s">
        <v>8985</v>
      </c>
      <c r="D2403" t="s">
        <v>37</v>
      </c>
      <c r="F2403">
        <v>1</v>
      </c>
      <c r="G2403">
        <v>1</v>
      </c>
      <c r="H2403" t="s">
        <v>4758</v>
      </c>
      <c r="I2403">
        <v>1</v>
      </c>
      <c r="J2403">
        <v>0</v>
      </c>
    </row>
    <row r="2404" spans="1:10" x14ac:dyDescent="0.25">
      <c r="A2404" t="s">
        <v>17</v>
      </c>
      <c r="B2404" t="s">
        <v>11945</v>
      </c>
      <c r="C2404" t="s">
        <v>8986</v>
      </c>
      <c r="D2404" t="s">
        <v>157</v>
      </c>
      <c r="F2404">
        <v>1</v>
      </c>
      <c r="G2404">
        <v>1</v>
      </c>
      <c r="H2404" t="s">
        <v>264</v>
      </c>
      <c r="I2404">
        <v>1</v>
      </c>
      <c r="J2404">
        <v>0</v>
      </c>
    </row>
    <row r="2405" spans="1:10" x14ac:dyDescent="0.25">
      <c r="A2405" t="s">
        <v>17</v>
      </c>
      <c r="B2405" t="s">
        <v>11946</v>
      </c>
      <c r="C2405" t="s">
        <v>8987</v>
      </c>
      <c r="D2405" t="s">
        <v>41</v>
      </c>
      <c r="F2405">
        <v>1</v>
      </c>
      <c r="G2405">
        <v>1</v>
      </c>
      <c r="H2405" t="s">
        <v>4762</v>
      </c>
      <c r="I2405">
        <v>1</v>
      </c>
      <c r="J2405">
        <v>0</v>
      </c>
    </row>
    <row r="2406" spans="1:10" x14ac:dyDescent="0.25">
      <c r="A2406" t="s">
        <v>17</v>
      </c>
      <c r="B2406" t="s">
        <v>11947</v>
      </c>
      <c r="C2406" t="s">
        <v>8988</v>
      </c>
      <c r="D2406" t="s">
        <v>157</v>
      </c>
      <c r="F2406">
        <v>1</v>
      </c>
      <c r="G2406">
        <v>1</v>
      </c>
      <c r="H2406" t="s">
        <v>264</v>
      </c>
      <c r="I2406">
        <v>1</v>
      </c>
      <c r="J2406">
        <v>0</v>
      </c>
    </row>
    <row r="2407" spans="1:10" x14ac:dyDescent="0.25">
      <c r="A2407" t="s">
        <v>17</v>
      </c>
      <c r="B2407" t="s">
        <v>11948</v>
      </c>
      <c r="C2407" t="s">
        <v>8989</v>
      </c>
      <c r="D2407" t="s">
        <v>41</v>
      </c>
      <c r="F2407">
        <v>1</v>
      </c>
      <c r="G2407">
        <v>1</v>
      </c>
      <c r="H2407" t="s">
        <v>4762</v>
      </c>
      <c r="I2407">
        <v>1</v>
      </c>
      <c r="J2407">
        <v>0</v>
      </c>
    </row>
    <row r="2408" spans="1:10" x14ac:dyDescent="0.25">
      <c r="A2408" t="s">
        <v>17</v>
      </c>
      <c r="B2408" t="s">
        <v>11949</v>
      </c>
      <c r="C2408" t="s">
        <v>8990</v>
      </c>
      <c r="D2408" t="s">
        <v>41</v>
      </c>
      <c r="F2408">
        <v>1</v>
      </c>
      <c r="G2408">
        <v>1</v>
      </c>
      <c r="H2408" t="s">
        <v>47</v>
      </c>
      <c r="I2408">
        <v>1</v>
      </c>
      <c r="J2408">
        <v>0</v>
      </c>
    </row>
    <row r="2409" spans="1:10" x14ac:dyDescent="0.25">
      <c r="A2409" t="s">
        <v>17</v>
      </c>
      <c r="B2409" t="s">
        <v>11950</v>
      </c>
      <c r="C2409" t="s">
        <v>8991</v>
      </c>
      <c r="D2409" t="s">
        <v>157</v>
      </c>
      <c r="F2409">
        <v>1</v>
      </c>
      <c r="G2409">
        <v>1</v>
      </c>
      <c r="H2409" t="s">
        <v>264</v>
      </c>
      <c r="I2409">
        <v>1</v>
      </c>
      <c r="J2409">
        <v>0</v>
      </c>
    </row>
    <row r="2410" spans="1:10" x14ac:dyDescent="0.25">
      <c r="A2410" t="s">
        <v>17</v>
      </c>
      <c r="B2410" t="s">
        <v>11951</v>
      </c>
      <c r="C2410" t="s">
        <v>8992</v>
      </c>
      <c r="D2410" t="s">
        <v>41</v>
      </c>
      <c r="F2410">
        <v>1</v>
      </c>
      <c r="G2410">
        <v>1</v>
      </c>
      <c r="H2410" t="s">
        <v>47</v>
      </c>
      <c r="I2410">
        <v>1</v>
      </c>
      <c r="J2410">
        <v>0</v>
      </c>
    </row>
    <row r="2411" spans="1:10" x14ac:dyDescent="0.25">
      <c r="A2411" t="s">
        <v>17</v>
      </c>
      <c r="B2411" t="s">
        <v>11952</v>
      </c>
      <c r="C2411" t="s">
        <v>8993</v>
      </c>
      <c r="D2411" t="s">
        <v>37</v>
      </c>
      <c r="F2411">
        <v>1</v>
      </c>
      <c r="G2411">
        <v>1</v>
      </c>
      <c r="H2411" t="s">
        <v>4772</v>
      </c>
      <c r="I2411">
        <v>1</v>
      </c>
      <c r="J2411">
        <v>0</v>
      </c>
    </row>
    <row r="2412" spans="1:10" x14ac:dyDescent="0.25">
      <c r="A2412" t="s">
        <v>17</v>
      </c>
      <c r="B2412" t="s">
        <v>11953</v>
      </c>
      <c r="C2412" t="s">
        <v>8994</v>
      </c>
      <c r="D2412" t="s">
        <v>157</v>
      </c>
      <c r="F2412">
        <v>1</v>
      </c>
      <c r="G2412">
        <v>1</v>
      </c>
      <c r="H2412" t="s">
        <v>264</v>
      </c>
      <c r="I2412">
        <v>1</v>
      </c>
      <c r="J2412">
        <v>0</v>
      </c>
    </row>
    <row r="2413" spans="1:10" x14ac:dyDescent="0.25">
      <c r="A2413" t="s">
        <v>17</v>
      </c>
      <c r="B2413" t="s">
        <v>11954</v>
      </c>
      <c r="C2413" t="s">
        <v>8995</v>
      </c>
      <c r="D2413" t="s">
        <v>41</v>
      </c>
      <c r="F2413">
        <v>1</v>
      </c>
      <c r="G2413">
        <v>1</v>
      </c>
      <c r="H2413" t="s">
        <v>444</v>
      </c>
      <c r="I2413">
        <v>1</v>
      </c>
      <c r="J2413">
        <v>0</v>
      </c>
    </row>
    <row r="2414" spans="1:10" x14ac:dyDescent="0.25">
      <c r="A2414" t="s">
        <v>17</v>
      </c>
      <c r="B2414" t="s">
        <v>11955</v>
      </c>
      <c r="C2414" t="s">
        <v>8996</v>
      </c>
      <c r="D2414" t="s">
        <v>41</v>
      </c>
      <c r="F2414">
        <v>1</v>
      </c>
      <c r="G2414">
        <v>1</v>
      </c>
      <c r="H2414" t="s">
        <v>583</v>
      </c>
      <c r="I2414">
        <v>1</v>
      </c>
      <c r="J2414">
        <v>0</v>
      </c>
    </row>
    <row r="2415" spans="1:10" x14ac:dyDescent="0.25">
      <c r="A2415" t="s">
        <v>17</v>
      </c>
      <c r="B2415" t="s">
        <v>11956</v>
      </c>
      <c r="C2415" t="s">
        <v>8997</v>
      </c>
      <c r="D2415" t="s">
        <v>41</v>
      </c>
      <c r="F2415">
        <v>1</v>
      </c>
      <c r="G2415">
        <v>1</v>
      </c>
      <c r="H2415" t="s">
        <v>583</v>
      </c>
      <c r="I2415">
        <v>1</v>
      </c>
      <c r="J2415">
        <v>0</v>
      </c>
    </row>
    <row r="2416" spans="1:10" x14ac:dyDescent="0.25">
      <c r="A2416" t="s">
        <v>17</v>
      </c>
      <c r="B2416" t="s">
        <v>11957</v>
      </c>
      <c r="C2416" t="s">
        <v>8998</v>
      </c>
      <c r="D2416" t="s">
        <v>157</v>
      </c>
      <c r="F2416">
        <v>1</v>
      </c>
      <c r="G2416">
        <v>1</v>
      </c>
      <c r="H2416" t="s">
        <v>264</v>
      </c>
      <c r="I2416">
        <v>1</v>
      </c>
      <c r="J2416">
        <v>0</v>
      </c>
    </row>
    <row r="2417" spans="1:10" x14ac:dyDescent="0.25">
      <c r="A2417" t="s">
        <v>17</v>
      </c>
      <c r="B2417" t="s">
        <v>11958</v>
      </c>
      <c r="C2417" t="s">
        <v>8999</v>
      </c>
      <c r="D2417" t="s">
        <v>37</v>
      </c>
      <c r="F2417">
        <v>1</v>
      </c>
      <c r="G2417">
        <v>1</v>
      </c>
      <c r="H2417" t="s">
        <v>4789</v>
      </c>
      <c r="I2417">
        <v>1</v>
      </c>
      <c r="J2417">
        <v>0</v>
      </c>
    </row>
    <row r="2418" spans="1:10" x14ac:dyDescent="0.25">
      <c r="A2418" t="s">
        <v>17</v>
      </c>
      <c r="B2418" t="s">
        <v>11959</v>
      </c>
      <c r="C2418" t="s">
        <v>9000</v>
      </c>
      <c r="D2418" t="s">
        <v>157</v>
      </c>
      <c r="F2418">
        <v>1</v>
      </c>
      <c r="G2418">
        <v>1</v>
      </c>
      <c r="H2418" t="s">
        <v>264</v>
      </c>
      <c r="I2418">
        <v>1</v>
      </c>
      <c r="J2418">
        <v>0</v>
      </c>
    </row>
    <row r="2419" spans="1:10" x14ac:dyDescent="0.25">
      <c r="A2419" t="s">
        <v>17</v>
      </c>
      <c r="B2419" t="s">
        <v>11960</v>
      </c>
      <c r="C2419" t="s">
        <v>9001</v>
      </c>
      <c r="D2419" t="s">
        <v>157</v>
      </c>
      <c r="F2419">
        <v>1</v>
      </c>
      <c r="G2419">
        <v>1</v>
      </c>
      <c r="H2419" t="s">
        <v>264</v>
      </c>
      <c r="I2419">
        <v>1</v>
      </c>
      <c r="J2419">
        <v>0</v>
      </c>
    </row>
    <row r="2420" spans="1:10" x14ac:dyDescent="0.25">
      <c r="A2420" t="s">
        <v>17</v>
      </c>
      <c r="B2420" t="s">
        <v>11961</v>
      </c>
      <c r="C2420" t="s">
        <v>9002</v>
      </c>
      <c r="D2420" t="s">
        <v>157</v>
      </c>
      <c r="F2420">
        <v>1</v>
      </c>
      <c r="G2420">
        <v>1</v>
      </c>
      <c r="H2420" t="s">
        <v>264</v>
      </c>
      <c r="I2420">
        <v>1</v>
      </c>
      <c r="J2420">
        <v>0</v>
      </c>
    </row>
    <row r="2421" spans="1:10" x14ac:dyDescent="0.25">
      <c r="A2421" t="s">
        <v>17</v>
      </c>
      <c r="B2421" t="s">
        <v>11962</v>
      </c>
      <c r="C2421" t="s">
        <v>9003</v>
      </c>
      <c r="D2421" t="s">
        <v>157</v>
      </c>
      <c r="F2421">
        <v>1</v>
      </c>
      <c r="G2421">
        <v>1</v>
      </c>
      <c r="H2421" t="s">
        <v>264</v>
      </c>
      <c r="I2421">
        <v>1</v>
      </c>
      <c r="J2421">
        <v>0</v>
      </c>
    </row>
    <row r="2422" spans="1:10" x14ac:dyDescent="0.25">
      <c r="A2422" t="s">
        <v>17</v>
      </c>
      <c r="B2422" t="s">
        <v>11963</v>
      </c>
      <c r="C2422" t="s">
        <v>9004</v>
      </c>
      <c r="D2422" t="s">
        <v>157</v>
      </c>
      <c r="F2422">
        <v>1</v>
      </c>
      <c r="G2422">
        <v>1</v>
      </c>
      <c r="H2422" t="s">
        <v>264</v>
      </c>
      <c r="I2422">
        <v>1</v>
      </c>
      <c r="J2422">
        <v>0</v>
      </c>
    </row>
    <row r="2423" spans="1:10" x14ac:dyDescent="0.25">
      <c r="A2423" t="s">
        <v>17</v>
      </c>
      <c r="B2423" t="s">
        <v>11964</v>
      </c>
      <c r="C2423" t="s">
        <v>9005</v>
      </c>
      <c r="D2423" t="s">
        <v>157</v>
      </c>
      <c r="F2423">
        <v>1</v>
      </c>
      <c r="G2423">
        <v>1</v>
      </c>
      <c r="H2423" t="s">
        <v>264</v>
      </c>
      <c r="I2423">
        <v>1</v>
      </c>
      <c r="J2423">
        <v>0</v>
      </c>
    </row>
    <row r="2424" spans="1:10" x14ac:dyDescent="0.25">
      <c r="A2424" t="s">
        <v>17</v>
      </c>
      <c r="B2424" t="s">
        <v>11965</v>
      </c>
      <c r="C2424" t="s">
        <v>9006</v>
      </c>
      <c r="D2424" t="s">
        <v>157</v>
      </c>
      <c r="F2424">
        <v>1</v>
      </c>
      <c r="G2424">
        <v>1</v>
      </c>
      <c r="H2424" t="s">
        <v>264</v>
      </c>
      <c r="I2424">
        <v>1</v>
      </c>
      <c r="J2424">
        <v>0</v>
      </c>
    </row>
    <row r="2425" spans="1:10" x14ac:dyDescent="0.25">
      <c r="A2425" t="s">
        <v>17</v>
      </c>
      <c r="B2425" t="s">
        <v>11966</v>
      </c>
      <c r="C2425" t="s">
        <v>9007</v>
      </c>
      <c r="D2425" t="s">
        <v>157</v>
      </c>
      <c r="F2425">
        <v>1</v>
      </c>
      <c r="G2425">
        <v>1</v>
      </c>
      <c r="H2425" t="s">
        <v>264</v>
      </c>
      <c r="I2425">
        <v>1</v>
      </c>
      <c r="J2425">
        <v>0</v>
      </c>
    </row>
    <row r="2426" spans="1:10" x14ac:dyDescent="0.25">
      <c r="A2426" t="s">
        <v>17</v>
      </c>
      <c r="B2426" t="s">
        <v>11967</v>
      </c>
      <c r="C2426" t="s">
        <v>9008</v>
      </c>
      <c r="D2426" t="s">
        <v>157</v>
      </c>
      <c r="F2426">
        <v>1</v>
      </c>
      <c r="G2426">
        <v>1</v>
      </c>
      <c r="H2426" t="s">
        <v>264</v>
      </c>
      <c r="I2426">
        <v>1</v>
      </c>
      <c r="J2426">
        <v>0</v>
      </c>
    </row>
    <row r="2427" spans="1:10" x14ac:dyDescent="0.25">
      <c r="A2427" t="s">
        <v>17</v>
      </c>
      <c r="B2427" t="s">
        <v>11968</v>
      </c>
      <c r="C2427" t="s">
        <v>9009</v>
      </c>
      <c r="D2427" t="s">
        <v>187</v>
      </c>
      <c r="F2427">
        <v>1</v>
      </c>
      <c r="G2427">
        <v>1</v>
      </c>
      <c r="H2427" t="s">
        <v>188</v>
      </c>
      <c r="I2427">
        <v>1</v>
      </c>
      <c r="J2427">
        <v>0</v>
      </c>
    </row>
    <row r="2428" spans="1:10" x14ac:dyDescent="0.25">
      <c r="A2428" t="s">
        <v>17</v>
      </c>
      <c r="B2428" t="s">
        <v>11969</v>
      </c>
      <c r="C2428" t="s">
        <v>9010</v>
      </c>
      <c r="D2428" t="s">
        <v>37</v>
      </c>
      <c r="F2428">
        <v>1</v>
      </c>
      <c r="G2428">
        <v>1</v>
      </c>
      <c r="H2428" t="s">
        <v>38</v>
      </c>
      <c r="I2428">
        <v>1</v>
      </c>
      <c r="J2428">
        <v>0</v>
      </c>
    </row>
    <row r="2429" spans="1:10" x14ac:dyDescent="0.25">
      <c r="A2429" t="s">
        <v>17</v>
      </c>
      <c r="B2429" t="s">
        <v>11970</v>
      </c>
      <c r="C2429" t="s">
        <v>9011</v>
      </c>
      <c r="D2429" t="s">
        <v>37</v>
      </c>
      <c r="F2429">
        <v>1</v>
      </c>
      <c r="G2429">
        <v>1</v>
      </c>
      <c r="H2429" t="s">
        <v>38</v>
      </c>
      <c r="I2429">
        <v>1</v>
      </c>
      <c r="J2429">
        <v>0</v>
      </c>
    </row>
    <row r="2430" spans="1:10" x14ac:dyDescent="0.25">
      <c r="A2430" t="s">
        <v>17</v>
      </c>
      <c r="B2430" t="s">
        <v>11971</v>
      </c>
      <c r="C2430" t="s">
        <v>9012</v>
      </c>
      <c r="D2430" t="s">
        <v>19</v>
      </c>
      <c r="F2430">
        <v>1</v>
      </c>
      <c r="G2430">
        <v>1</v>
      </c>
      <c r="H2430" t="s">
        <v>24</v>
      </c>
      <c r="I2430">
        <v>1</v>
      </c>
      <c r="J2430">
        <v>0</v>
      </c>
    </row>
    <row r="2431" spans="1:10" x14ac:dyDescent="0.25">
      <c r="A2431" t="s">
        <v>17</v>
      </c>
      <c r="B2431" t="s">
        <v>11972</v>
      </c>
      <c r="C2431" t="s">
        <v>9013</v>
      </c>
      <c r="D2431" t="s">
        <v>19</v>
      </c>
      <c r="F2431">
        <v>1</v>
      </c>
      <c r="G2431">
        <v>1</v>
      </c>
      <c r="H2431" t="s">
        <v>24</v>
      </c>
      <c r="I2431">
        <v>1</v>
      </c>
      <c r="J2431">
        <v>0</v>
      </c>
    </row>
    <row r="2432" spans="1:10" x14ac:dyDescent="0.25">
      <c r="A2432" t="s">
        <v>17</v>
      </c>
      <c r="B2432" t="s">
        <v>11973</v>
      </c>
      <c r="C2432" t="s">
        <v>9014</v>
      </c>
      <c r="D2432" t="s">
        <v>37</v>
      </c>
      <c r="F2432">
        <v>1</v>
      </c>
      <c r="G2432">
        <v>1</v>
      </c>
      <c r="H2432" t="s">
        <v>38</v>
      </c>
      <c r="I2432">
        <v>1</v>
      </c>
      <c r="J2432">
        <v>0</v>
      </c>
    </row>
    <row r="2433" spans="1:10" x14ac:dyDescent="0.25">
      <c r="A2433" t="s">
        <v>17</v>
      </c>
      <c r="B2433" t="s">
        <v>11974</v>
      </c>
      <c r="C2433" t="s">
        <v>9015</v>
      </c>
      <c r="D2433" t="s">
        <v>37</v>
      </c>
      <c r="F2433">
        <v>1</v>
      </c>
      <c r="G2433">
        <v>1</v>
      </c>
      <c r="H2433" t="s">
        <v>38</v>
      </c>
      <c r="I2433">
        <v>1</v>
      </c>
      <c r="J2433">
        <v>0</v>
      </c>
    </row>
    <row r="2434" spans="1:10" x14ac:dyDescent="0.25">
      <c r="A2434" t="s">
        <v>17</v>
      </c>
      <c r="B2434" t="s">
        <v>11975</v>
      </c>
      <c r="C2434" t="s">
        <v>9016</v>
      </c>
      <c r="D2434" t="s">
        <v>167</v>
      </c>
      <c r="F2434">
        <v>1</v>
      </c>
      <c r="G2434">
        <v>1</v>
      </c>
      <c r="H2434" t="s">
        <v>168</v>
      </c>
      <c r="I2434">
        <v>1</v>
      </c>
      <c r="J2434">
        <v>0</v>
      </c>
    </row>
    <row r="2435" spans="1:10" x14ac:dyDescent="0.25">
      <c r="A2435" t="s">
        <v>17</v>
      </c>
      <c r="B2435" t="s">
        <v>11976</v>
      </c>
      <c r="C2435" t="s">
        <v>9017</v>
      </c>
      <c r="D2435" t="s">
        <v>37</v>
      </c>
      <c r="F2435">
        <v>1</v>
      </c>
      <c r="G2435">
        <v>1</v>
      </c>
      <c r="H2435" t="s">
        <v>38</v>
      </c>
      <c r="I2435">
        <v>1</v>
      </c>
      <c r="J2435">
        <v>0</v>
      </c>
    </row>
    <row r="2436" spans="1:10" x14ac:dyDescent="0.25">
      <c r="A2436" t="s">
        <v>17</v>
      </c>
      <c r="B2436" t="s">
        <v>11977</v>
      </c>
      <c r="C2436" t="s">
        <v>9018</v>
      </c>
      <c r="D2436" t="s">
        <v>167</v>
      </c>
      <c r="F2436">
        <v>1</v>
      </c>
      <c r="G2436">
        <v>1</v>
      </c>
      <c r="H2436" t="s">
        <v>168</v>
      </c>
      <c r="I2436">
        <v>1</v>
      </c>
      <c r="J2436">
        <v>0</v>
      </c>
    </row>
    <row r="2437" spans="1:10" x14ac:dyDescent="0.25">
      <c r="A2437" t="s">
        <v>17</v>
      </c>
      <c r="B2437" t="s">
        <v>11978</v>
      </c>
      <c r="C2437" t="s">
        <v>9019</v>
      </c>
      <c r="D2437" t="s">
        <v>37</v>
      </c>
      <c r="F2437">
        <v>1</v>
      </c>
      <c r="G2437">
        <v>1</v>
      </c>
      <c r="H2437" t="s">
        <v>38</v>
      </c>
      <c r="I2437">
        <v>1</v>
      </c>
      <c r="J2437">
        <v>0</v>
      </c>
    </row>
    <row r="2438" spans="1:10" x14ac:dyDescent="0.25">
      <c r="A2438" t="s">
        <v>17</v>
      </c>
      <c r="B2438" t="s">
        <v>11979</v>
      </c>
      <c r="C2438" t="s">
        <v>9020</v>
      </c>
      <c r="D2438" t="s">
        <v>19</v>
      </c>
      <c r="F2438">
        <v>1</v>
      </c>
      <c r="G2438">
        <v>1</v>
      </c>
      <c r="H2438" t="s">
        <v>24</v>
      </c>
      <c r="I2438">
        <v>1</v>
      </c>
      <c r="J2438">
        <v>0</v>
      </c>
    </row>
    <row r="2439" spans="1:10" x14ac:dyDescent="0.25">
      <c r="A2439" t="s">
        <v>17</v>
      </c>
      <c r="B2439" t="s">
        <v>11980</v>
      </c>
      <c r="C2439" t="s">
        <v>9021</v>
      </c>
      <c r="D2439" t="s">
        <v>19</v>
      </c>
      <c r="F2439">
        <v>1</v>
      </c>
      <c r="G2439">
        <v>1</v>
      </c>
      <c r="H2439" t="s">
        <v>24</v>
      </c>
      <c r="I2439">
        <v>1</v>
      </c>
      <c r="J2439">
        <v>0</v>
      </c>
    </row>
    <row r="2440" spans="1:10" x14ac:dyDescent="0.25">
      <c r="A2440" t="s">
        <v>17</v>
      </c>
      <c r="B2440" t="s">
        <v>11981</v>
      </c>
      <c r="C2440" t="s">
        <v>9022</v>
      </c>
      <c r="D2440" t="s">
        <v>19</v>
      </c>
      <c r="F2440">
        <v>1</v>
      </c>
      <c r="G2440">
        <v>1</v>
      </c>
      <c r="H2440" t="s">
        <v>24</v>
      </c>
      <c r="I2440">
        <v>1</v>
      </c>
      <c r="J2440">
        <v>0</v>
      </c>
    </row>
    <row r="2441" spans="1:10" x14ac:dyDescent="0.25">
      <c r="A2441" t="s">
        <v>17</v>
      </c>
      <c r="B2441" t="s">
        <v>11982</v>
      </c>
      <c r="C2441" t="s">
        <v>9023</v>
      </c>
      <c r="D2441" t="s">
        <v>19</v>
      </c>
      <c r="F2441">
        <v>1</v>
      </c>
      <c r="G2441">
        <v>1</v>
      </c>
      <c r="H2441" t="s">
        <v>24</v>
      </c>
      <c r="I2441">
        <v>1</v>
      </c>
      <c r="J2441">
        <v>0</v>
      </c>
    </row>
    <row r="2442" spans="1:10" x14ac:dyDescent="0.25">
      <c r="A2442" t="s">
        <v>17</v>
      </c>
      <c r="B2442" t="s">
        <v>11983</v>
      </c>
      <c r="C2442" t="s">
        <v>9024</v>
      </c>
      <c r="D2442" t="s">
        <v>19</v>
      </c>
      <c r="F2442">
        <v>1</v>
      </c>
      <c r="G2442">
        <v>1</v>
      </c>
      <c r="H2442" t="s">
        <v>24</v>
      </c>
      <c r="I2442">
        <v>1</v>
      </c>
      <c r="J2442">
        <v>0</v>
      </c>
    </row>
    <row r="2443" spans="1:10" x14ac:dyDescent="0.25">
      <c r="A2443" t="s">
        <v>17</v>
      </c>
      <c r="B2443" t="s">
        <v>11984</v>
      </c>
      <c r="C2443" t="s">
        <v>9025</v>
      </c>
      <c r="D2443" t="s">
        <v>19</v>
      </c>
      <c r="F2443">
        <v>1</v>
      </c>
      <c r="G2443">
        <v>1</v>
      </c>
      <c r="H2443" t="s">
        <v>24</v>
      </c>
      <c r="I2443">
        <v>1</v>
      </c>
      <c r="J2443">
        <v>0</v>
      </c>
    </row>
    <row r="2444" spans="1:10" x14ac:dyDescent="0.25">
      <c r="A2444" t="s">
        <v>17</v>
      </c>
      <c r="B2444" t="s">
        <v>11985</v>
      </c>
      <c r="C2444" t="s">
        <v>9026</v>
      </c>
      <c r="D2444" t="s">
        <v>19</v>
      </c>
      <c r="F2444">
        <v>1</v>
      </c>
      <c r="G2444">
        <v>1</v>
      </c>
      <c r="H2444" t="s">
        <v>24</v>
      </c>
      <c r="I2444">
        <v>1</v>
      </c>
      <c r="J2444">
        <v>0</v>
      </c>
    </row>
    <row r="2445" spans="1:10" x14ac:dyDescent="0.25">
      <c r="A2445" t="s">
        <v>17</v>
      </c>
      <c r="B2445" t="s">
        <v>11986</v>
      </c>
      <c r="C2445" t="s">
        <v>9027</v>
      </c>
      <c r="D2445" t="s">
        <v>19</v>
      </c>
      <c r="F2445">
        <v>1</v>
      </c>
      <c r="G2445">
        <v>1</v>
      </c>
      <c r="H2445" t="s">
        <v>24</v>
      </c>
      <c r="I2445">
        <v>1</v>
      </c>
      <c r="J2445">
        <v>0</v>
      </c>
    </row>
    <row r="2446" spans="1:10" x14ac:dyDescent="0.25">
      <c r="A2446" t="s">
        <v>17</v>
      </c>
      <c r="B2446" t="s">
        <v>11987</v>
      </c>
      <c r="C2446" t="s">
        <v>9028</v>
      </c>
      <c r="D2446" t="s">
        <v>37</v>
      </c>
      <c r="F2446">
        <v>1</v>
      </c>
      <c r="G2446">
        <v>1</v>
      </c>
      <c r="H2446" t="s">
        <v>38</v>
      </c>
      <c r="I2446">
        <v>1</v>
      </c>
      <c r="J2446">
        <v>0</v>
      </c>
    </row>
    <row r="2447" spans="1:10" x14ac:dyDescent="0.25">
      <c r="A2447" t="s">
        <v>17</v>
      </c>
      <c r="B2447" t="s">
        <v>11988</v>
      </c>
      <c r="C2447" t="s">
        <v>9029</v>
      </c>
      <c r="D2447" t="s">
        <v>37</v>
      </c>
      <c r="F2447">
        <v>1</v>
      </c>
      <c r="G2447">
        <v>1</v>
      </c>
      <c r="H2447" t="s">
        <v>38</v>
      </c>
      <c r="I2447">
        <v>1</v>
      </c>
      <c r="J2447">
        <v>0</v>
      </c>
    </row>
    <row r="2448" spans="1:10" x14ac:dyDescent="0.25">
      <c r="A2448" t="s">
        <v>17</v>
      </c>
      <c r="B2448" t="s">
        <v>11989</v>
      </c>
      <c r="C2448" t="s">
        <v>9030</v>
      </c>
      <c r="D2448" t="s">
        <v>19</v>
      </c>
      <c r="F2448">
        <v>1</v>
      </c>
      <c r="G2448">
        <v>1</v>
      </c>
      <c r="H2448" t="s">
        <v>20</v>
      </c>
      <c r="I2448">
        <v>1</v>
      </c>
      <c r="J2448">
        <v>0</v>
      </c>
    </row>
    <row r="2449" spans="1:10" x14ac:dyDescent="0.25">
      <c r="A2449" t="s">
        <v>17</v>
      </c>
      <c r="B2449" t="s">
        <v>11990</v>
      </c>
      <c r="C2449" t="s">
        <v>9031</v>
      </c>
      <c r="D2449" t="s">
        <v>19</v>
      </c>
      <c r="F2449">
        <v>1</v>
      </c>
      <c r="G2449">
        <v>1</v>
      </c>
      <c r="H2449" t="s">
        <v>20</v>
      </c>
      <c r="I2449">
        <v>1</v>
      </c>
      <c r="J2449">
        <v>0</v>
      </c>
    </row>
    <row r="2450" spans="1:10" x14ac:dyDescent="0.25">
      <c r="A2450" t="s">
        <v>17</v>
      </c>
      <c r="B2450" t="s">
        <v>11991</v>
      </c>
      <c r="C2450" t="s">
        <v>9032</v>
      </c>
      <c r="D2450" t="s">
        <v>37</v>
      </c>
      <c r="F2450">
        <v>1</v>
      </c>
      <c r="G2450">
        <v>1</v>
      </c>
      <c r="H2450" t="s">
        <v>38</v>
      </c>
      <c r="I2450">
        <v>1</v>
      </c>
      <c r="J2450">
        <v>0</v>
      </c>
    </row>
    <row r="2451" spans="1:10" x14ac:dyDescent="0.25">
      <c r="A2451" t="s">
        <v>17</v>
      </c>
      <c r="B2451" t="s">
        <v>11992</v>
      </c>
      <c r="C2451" t="s">
        <v>9033</v>
      </c>
      <c r="D2451" t="s">
        <v>187</v>
      </c>
      <c r="F2451">
        <v>1</v>
      </c>
      <c r="G2451">
        <v>1</v>
      </c>
      <c r="H2451" t="s">
        <v>188</v>
      </c>
      <c r="I2451">
        <v>1</v>
      </c>
      <c r="J2451">
        <v>0</v>
      </c>
    </row>
    <row r="2452" spans="1:10" x14ac:dyDescent="0.25">
      <c r="A2452" t="s">
        <v>17</v>
      </c>
      <c r="B2452" t="s">
        <v>11993</v>
      </c>
      <c r="C2452" t="s">
        <v>9034</v>
      </c>
      <c r="D2452" t="s">
        <v>318</v>
      </c>
      <c r="F2452">
        <v>1</v>
      </c>
      <c r="G2452">
        <v>1</v>
      </c>
      <c r="H2452" t="s">
        <v>319</v>
      </c>
      <c r="I2452">
        <v>1</v>
      </c>
      <c r="J2452">
        <v>0</v>
      </c>
    </row>
    <row r="2453" spans="1:10" x14ac:dyDescent="0.25">
      <c r="A2453" t="s">
        <v>17</v>
      </c>
      <c r="B2453" t="s">
        <v>11994</v>
      </c>
      <c r="C2453" t="s">
        <v>9035</v>
      </c>
      <c r="D2453" t="s">
        <v>19</v>
      </c>
      <c r="F2453">
        <v>1</v>
      </c>
      <c r="G2453">
        <v>1</v>
      </c>
      <c r="H2453" t="s">
        <v>20</v>
      </c>
      <c r="I2453">
        <v>1</v>
      </c>
      <c r="J2453">
        <v>0</v>
      </c>
    </row>
    <row r="2454" spans="1:10" x14ac:dyDescent="0.25">
      <c r="A2454" t="s">
        <v>17</v>
      </c>
      <c r="B2454" t="s">
        <v>11995</v>
      </c>
      <c r="C2454" t="s">
        <v>9036</v>
      </c>
      <c r="D2454" t="s">
        <v>41</v>
      </c>
      <c r="F2454">
        <v>1</v>
      </c>
      <c r="G2454">
        <v>1</v>
      </c>
      <c r="H2454" t="s">
        <v>45</v>
      </c>
      <c r="I2454">
        <v>1</v>
      </c>
      <c r="J2454">
        <v>0</v>
      </c>
    </row>
    <row r="2455" spans="1:10" x14ac:dyDescent="0.25">
      <c r="A2455" t="s">
        <v>17</v>
      </c>
      <c r="B2455" t="s">
        <v>11996</v>
      </c>
      <c r="C2455" t="s">
        <v>9037</v>
      </c>
      <c r="D2455" t="s">
        <v>41</v>
      </c>
      <c r="F2455">
        <v>1</v>
      </c>
      <c r="G2455">
        <v>1</v>
      </c>
      <c r="H2455" t="s">
        <v>45</v>
      </c>
      <c r="I2455">
        <v>1</v>
      </c>
      <c r="J2455">
        <v>0</v>
      </c>
    </row>
    <row r="2456" spans="1:10" x14ac:dyDescent="0.25">
      <c r="A2456" t="s">
        <v>17</v>
      </c>
      <c r="B2456" t="s">
        <v>11997</v>
      </c>
      <c r="C2456" t="s">
        <v>9038</v>
      </c>
      <c r="D2456" t="s">
        <v>41</v>
      </c>
      <c r="F2456">
        <v>1</v>
      </c>
      <c r="G2456">
        <v>1</v>
      </c>
      <c r="H2456" t="s">
        <v>47</v>
      </c>
      <c r="I2456">
        <v>1</v>
      </c>
      <c r="J2456">
        <v>0</v>
      </c>
    </row>
    <row r="2457" spans="1:10" x14ac:dyDescent="0.25">
      <c r="A2457" t="s">
        <v>17</v>
      </c>
      <c r="B2457" t="s">
        <v>11998</v>
      </c>
      <c r="C2457" t="s">
        <v>9039</v>
      </c>
      <c r="D2457" t="s">
        <v>41</v>
      </c>
      <c r="F2457">
        <v>1</v>
      </c>
      <c r="G2457">
        <v>1</v>
      </c>
      <c r="H2457" t="s">
        <v>47</v>
      </c>
      <c r="I2457">
        <v>1</v>
      </c>
      <c r="J2457">
        <v>0</v>
      </c>
    </row>
    <row r="2458" spans="1:10" x14ac:dyDescent="0.25">
      <c r="A2458" t="s">
        <v>17</v>
      </c>
      <c r="B2458" t="s">
        <v>11999</v>
      </c>
      <c r="C2458" t="s">
        <v>9040</v>
      </c>
      <c r="D2458" t="s">
        <v>187</v>
      </c>
      <c r="F2458">
        <v>1</v>
      </c>
      <c r="G2458">
        <v>1</v>
      </c>
      <c r="H2458" t="s">
        <v>188</v>
      </c>
      <c r="I2458">
        <v>1</v>
      </c>
      <c r="J2458">
        <v>0</v>
      </c>
    </row>
    <row r="2459" spans="1:10" x14ac:dyDescent="0.25">
      <c r="A2459" t="s">
        <v>17</v>
      </c>
      <c r="B2459" t="s">
        <v>12000</v>
      </c>
      <c r="C2459" t="s">
        <v>9041</v>
      </c>
      <c r="D2459" t="s">
        <v>41</v>
      </c>
      <c r="F2459">
        <v>1</v>
      </c>
      <c r="G2459">
        <v>1</v>
      </c>
      <c r="H2459" t="s">
        <v>212</v>
      </c>
      <c r="I2459">
        <v>1</v>
      </c>
      <c r="J2459">
        <v>0</v>
      </c>
    </row>
    <row r="2460" spans="1:10" x14ac:dyDescent="0.25">
      <c r="A2460" t="s">
        <v>17</v>
      </c>
      <c r="B2460" t="s">
        <v>12001</v>
      </c>
      <c r="C2460" t="s">
        <v>9042</v>
      </c>
      <c r="D2460" t="s">
        <v>41</v>
      </c>
      <c r="F2460">
        <v>1</v>
      </c>
      <c r="G2460">
        <v>1</v>
      </c>
      <c r="H2460" t="s">
        <v>42</v>
      </c>
      <c r="I2460">
        <v>1</v>
      </c>
      <c r="J2460">
        <v>0</v>
      </c>
    </row>
    <row r="2461" spans="1:10" x14ac:dyDescent="0.25">
      <c r="A2461" t="s">
        <v>17</v>
      </c>
      <c r="B2461" t="s">
        <v>12002</v>
      </c>
      <c r="C2461" t="s">
        <v>9043</v>
      </c>
      <c r="D2461" t="s">
        <v>41</v>
      </c>
      <c r="F2461">
        <v>1</v>
      </c>
      <c r="G2461">
        <v>1</v>
      </c>
      <c r="H2461" t="s">
        <v>42</v>
      </c>
      <c r="I2461">
        <v>1</v>
      </c>
      <c r="J2461">
        <v>0</v>
      </c>
    </row>
    <row r="2462" spans="1:10" x14ac:dyDescent="0.25">
      <c r="A2462" t="s">
        <v>17</v>
      </c>
      <c r="B2462" t="s">
        <v>12003</v>
      </c>
      <c r="C2462" t="s">
        <v>9044</v>
      </c>
      <c r="D2462" t="s">
        <v>41</v>
      </c>
      <c r="F2462">
        <v>1</v>
      </c>
      <c r="G2462">
        <v>1</v>
      </c>
      <c r="H2462" t="s">
        <v>71</v>
      </c>
      <c r="I2462">
        <v>1</v>
      </c>
      <c r="J2462">
        <v>0</v>
      </c>
    </row>
    <row r="2463" spans="1:10" x14ac:dyDescent="0.25">
      <c r="A2463" t="s">
        <v>17</v>
      </c>
      <c r="B2463" t="s">
        <v>12004</v>
      </c>
      <c r="C2463" t="s">
        <v>9045</v>
      </c>
      <c r="D2463" t="s">
        <v>41</v>
      </c>
      <c r="F2463">
        <v>1</v>
      </c>
      <c r="G2463">
        <v>1</v>
      </c>
      <c r="H2463" t="s">
        <v>212</v>
      </c>
      <c r="I2463">
        <v>1</v>
      </c>
      <c r="J2463">
        <v>0</v>
      </c>
    </row>
    <row r="2464" spans="1:10" x14ac:dyDescent="0.25">
      <c r="A2464" t="s">
        <v>17</v>
      </c>
      <c r="B2464" t="s">
        <v>12005</v>
      </c>
      <c r="C2464" t="s">
        <v>9046</v>
      </c>
      <c r="D2464" t="s">
        <v>41</v>
      </c>
      <c r="F2464">
        <v>1</v>
      </c>
      <c r="G2464">
        <v>1</v>
      </c>
      <c r="H2464" t="s">
        <v>71</v>
      </c>
      <c r="I2464">
        <v>1</v>
      </c>
      <c r="J2464">
        <v>0</v>
      </c>
    </row>
    <row r="2465" spans="1:12" x14ac:dyDescent="0.25">
      <c r="A2465" t="s">
        <v>17</v>
      </c>
      <c r="B2465" t="s">
        <v>12006</v>
      </c>
      <c r="C2465" t="s">
        <v>9047</v>
      </c>
      <c r="D2465" t="s">
        <v>19</v>
      </c>
      <c r="F2465">
        <v>1</v>
      </c>
      <c r="G2465">
        <v>1</v>
      </c>
      <c r="H2465" t="s">
        <v>20</v>
      </c>
      <c r="I2465">
        <v>1</v>
      </c>
      <c r="J2465">
        <v>0</v>
      </c>
    </row>
    <row r="2466" spans="1:12" x14ac:dyDescent="0.25">
      <c r="A2466" t="s">
        <v>17</v>
      </c>
      <c r="B2466" t="s">
        <v>12007</v>
      </c>
      <c r="C2466" t="s">
        <v>9048</v>
      </c>
      <c r="D2466" t="s">
        <v>41</v>
      </c>
      <c r="F2466">
        <v>1</v>
      </c>
      <c r="G2466">
        <v>1</v>
      </c>
      <c r="H2466" t="s">
        <v>583</v>
      </c>
      <c r="I2466">
        <v>1</v>
      </c>
      <c r="J2466">
        <v>0</v>
      </c>
    </row>
    <row r="2467" spans="1:12" x14ac:dyDescent="0.25">
      <c r="A2467" t="s">
        <v>17</v>
      </c>
      <c r="B2467" t="s">
        <v>12008</v>
      </c>
      <c r="C2467" t="s">
        <v>9049</v>
      </c>
      <c r="D2467" t="s">
        <v>167</v>
      </c>
      <c r="F2467">
        <v>1</v>
      </c>
      <c r="G2467">
        <v>1</v>
      </c>
      <c r="H2467" t="s">
        <v>168</v>
      </c>
      <c r="I2467">
        <v>1</v>
      </c>
      <c r="J2467">
        <v>0</v>
      </c>
    </row>
    <row r="2468" spans="1:12" x14ac:dyDescent="0.25">
      <c r="A2468" t="s">
        <v>17</v>
      </c>
      <c r="B2468" t="s">
        <v>12009</v>
      </c>
      <c r="C2468" t="s">
        <v>9050</v>
      </c>
      <c r="D2468" t="s">
        <v>41</v>
      </c>
      <c r="F2468">
        <v>1</v>
      </c>
      <c r="G2468">
        <v>1</v>
      </c>
      <c r="H2468" t="s">
        <v>444</v>
      </c>
      <c r="I2468">
        <v>1</v>
      </c>
      <c r="J2468">
        <v>0</v>
      </c>
    </row>
    <row r="2469" spans="1:12" x14ac:dyDescent="0.25">
      <c r="A2469" t="s">
        <v>17</v>
      </c>
      <c r="B2469" t="s">
        <v>12010</v>
      </c>
      <c r="C2469" t="s">
        <v>9051</v>
      </c>
      <c r="D2469" t="s">
        <v>41</v>
      </c>
      <c r="F2469">
        <v>1</v>
      </c>
      <c r="G2469">
        <v>1</v>
      </c>
      <c r="H2469" t="s">
        <v>444</v>
      </c>
      <c r="I2469">
        <v>1</v>
      </c>
      <c r="J2469">
        <v>0</v>
      </c>
    </row>
    <row r="2470" spans="1:12" x14ac:dyDescent="0.25">
      <c r="A2470" t="s">
        <v>17</v>
      </c>
      <c r="B2470" t="s">
        <v>12011</v>
      </c>
      <c r="C2470" t="s">
        <v>9052</v>
      </c>
      <c r="D2470" t="s">
        <v>41</v>
      </c>
      <c r="F2470">
        <v>1</v>
      </c>
      <c r="G2470">
        <v>1</v>
      </c>
      <c r="H2470" t="s">
        <v>583</v>
      </c>
      <c r="I2470">
        <v>1</v>
      </c>
      <c r="J2470">
        <v>0</v>
      </c>
    </row>
    <row r="2471" spans="1:12" x14ac:dyDescent="0.25">
      <c r="A2471" t="s">
        <v>17</v>
      </c>
      <c r="B2471" t="s">
        <v>12012</v>
      </c>
      <c r="C2471" t="s">
        <v>9053</v>
      </c>
      <c r="D2471" t="s">
        <v>41</v>
      </c>
      <c r="F2471">
        <v>1</v>
      </c>
      <c r="G2471">
        <v>1</v>
      </c>
      <c r="H2471" t="s">
        <v>71</v>
      </c>
      <c r="I2471">
        <v>1</v>
      </c>
      <c r="J2471">
        <v>0</v>
      </c>
      <c r="L2471" s="1"/>
    </row>
    <row r="2472" spans="1:12" x14ac:dyDescent="0.25">
      <c r="A2472" t="s">
        <v>17</v>
      </c>
      <c r="B2472" t="s">
        <v>12013</v>
      </c>
      <c r="C2472" t="s">
        <v>9054</v>
      </c>
      <c r="D2472" t="s">
        <v>41</v>
      </c>
      <c r="F2472">
        <v>1</v>
      </c>
      <c r="G2472">
        <v>1</v>
      </c>
      <c r="H2472" t="s">
        <v>583</v>
      </c>
      <c r="I2472">
        <v>1</v>
      </c>
      <c r="J2472">
        <v>0</v>
      </c>
    </row>
    <row r="2473" spans="1:12" x14ac:dyDescent="0.25">
      <c r="A2473" t="s">
        <v>17</v>
      </c>
      <c r="B2473" t="s">
        <v>12014</v>
      </c>
      <c r="C2473" t="s">
        <v>9055</v>
      </c>
      <c r="D2473" t="s">
        <v>638</v>
      </c>
      <c r="F2473">
        <v>1</v>
      </c>
      <c r="G2473">
        <v>1</v>
      </c>
      <c r="H2473" t="s">
        <v>639</v>
      </c>
      <c r="I2473">
        <v>1</v>
      </c>
      <c r="J2473">
        <v>0</v>
      </c>
    </row>
    <row r="2474" spans="1:12" x14ac:dyDescent="0.25">
      <c r="A2474" t="s">
        <v>17</v>
      </c>
      <c r="B2474" t="s">
        <v>12015</v>
      </c>
      <c r="C2474" t="s">
        <v>9056</v>
      </c>
      <c r="D2474" t="s">
        <v>638</v>
      </c>
      <c r="F2474">
        <v>1</v>
      </c>
      <c r="G2474">
        <v>1</v>
      </c>
      <c r="H2474" t="s">
        <v>639</v>
      </c>
      <c r="I2474">
        <v>1</v>
      </c>
      <c r="J2474">
        <v>0</v>
      </c>
    </row>
    <row r="2475" spans="1:12" x14ac:dyDescent="0.25">
      <c r="A2475" t="s">
        <v>17</v>
      </c>
      <c r="B2475" t="s">
        <v>12016</v>
      </c>
      <c r="C2475" t="s">
        <v>9057</v>
      </c>
      <c r="D2475" t="s">
        <v>638</v>
      </c>
      <c r="F2475">
        <v>1</v>
      </c>
      <c r="G2475">
        <v>1</v>
      </c>
      <c r="H2475" t="s">
        <v>639</v>
      </c>
      <c r="I2475">
        <v>1</v>
      </c>
      <c r="J2475">
        <v>0</v>
      </c>
    </row>
    <row r="2476" spans="1:12" x14ac:dyDescent="0.25">
      <c r="A2476" t="s">
        <v>17</v>
      </c>
      <c r="B2476" t="s">
        <v>12017</v>
      </c>
      <c r="C2476" t="s">
        <v>9058</v>
      </c>
      <c r="D2476" t="s">
        <v>638</v>
      </c>
      <c r="F2476">
        <v>1</v>
      </c>
      <c r="G2476">
        <v>1</v>
      </c>
      <c r="H2476" t="s">
        <v>639</v>
      </c>
      <c r="I2476">
        <v>1</v>
      </c>
      <c r="J2476">
        <v>0</v>
      </c>
    </row>
    <row r="2477" spans="1:12" x14ac:dyDescent="0.25">
      <c r="A2477" t="s">
        <v>17</v>
      </c>
      <c r="B2477" t="s">
        <v>12018</v>
      </c>
      <c r="C2477" t="s">
        <v>9059</v>
      </c>
      <c r="D2477" t="s">
        <v>37</v>
      </c>
      <c r="F2477">
        <v>1</v>
      </c>
      <c r="G2477">
        <v>1</v>
      </c>
      <c r="H2477" t="s">
        <v>4903</v>
      </c>
      <c r="I2477">
        <v>1</v>
      </c>
      <c r="J2477">
        <v>0</v>
      </c>
    </row>
    <row r="2478" spans="1:12" x14ac:dyDescent="0.25">
      <c r="A2478" t="s">
        <v>17</v>
      </c>
      <c r="B2478" t="s">
        <v>12019</v>
      </c>
      <c r="C2478" t="s">
        <v>9060</v>
      </c>
      <c r="D2478" t="s">
        <v>638</v>
      </c>
      <c r="F2478">
        <v>1</v>
      </c>
      <c r="G2478">
        <v>1</v>
      </c>
      <c r="H2478" t="s">
        <v>639</v>
      </c>
      <c r="I2478">
        <v>1</v>
      </c>
      <c r="J2478">
        <v>0</v>
      </c>
    </row>
    <row r="2479" spans="1:12" x14ac:dyDescent="0.25">
      <c r="A2479" t="s">
        <v>17</v>
      </c>
      <c r="B2479" t="s">
        <v>12020</v>
      </c>
      <c r="C2479" t="s">
        <v>9061</v>
      </c>
      <c r="D2479" t="s">
        <v>638</v>
      </c>
      <c r="F2479">
        <v>1</v>
      </c>
      <c r="G2479">
        <v>1</v>
      </c>
      <c r="H2479" t="s">
        <v>639</v>
      </c>
      <c r="I2479">
        <v>1</v>
      </c>
      <c r="J2479">
        <v>0</v>
      </c>
    </row>
    <row r="2480" spans="1:12" x14ac:dyDescent="0.25">
      <c r="A2480" t="s">
        <v>17</v>
      </c>
      <c r="B2480" t="s">
        <v>12021</v>
      </c>
      <c r="C2480" t="s">
        <v>9062</v>
      </c>
      <c r="D2480" t="s">
        <v>638</v>
      </c>
      <c r="F2480">
        <v>1</v>
      </c>
      <c r="G2480">
        <v>1</v>
      </c>
      <c r="H2480" t="s">
        <v>639</v>
      </c>
      <c r="I2480">
        <v>1</v>
      </c>
      <c r="J2480">
        <v>0</v>
      </c>
    </row>
    <row r="2481" spans="1:12" x14ac:dyDescent="0.25">
      <c r="A2481" t="s">
        <v>17</v>
      </c>
      <c r="B2481" t="s">
        <v>12022</v>
      </c>
      <c r="C2481" t="s">
        <v>9063</v>
      </c>
      <c r="D2481" t="s">
        <v>638</v>
      </c>
      <c r="F2481">
        <v>1</v>
      </c>
      <c r="G2481">
        <v>1</v>
      </c>
      <c r="H2481" t="s">
        <v>639</v>
      </c>
      <c r="I2481">
        <v>1</v>
      </c>
      <c r="J2481">
        <v>0</v>
      </c>
    </row>
    <row r="2482" spans="1:12" x14ac:dyDescent="0.25">
      <c r="A2482" t="s">
        <v>17</v>
      </c>
      <c r="B2482" t="s">
        <v>12023</v>
      </c>
      <c r="C2482" t="s">
        <v>9064</v>
      </c>
      <c r="D2482" t="s">
        <v>638</v>
      </c>
      <c r="F2482">
        <v>1</v>
      </c>
      <c r="G2482">
        <v>1</v>
      </c>
      <c r="H2482" t="s">
        <v>639</v>
      </c>
      <c r="I2482">
        <v>1</v>
      </c>
      <c r="J2482">
        <v>0</v>
      </c>
    </row>
    <row r="2483" spans="1:12" x14ac:dyDescent="0.25">
      <c r="A2483" t="s">
        <v>17</v>
      </c>
      <c r="B2483" t="s">
        <v>12024</v>
      </c>
      <c r="C2483" t="s">
        <v>9065</v>
      </c>
      <c r="D2483" t="s">
        <v>638</v>
      </c>
      <c r="F2483">
        <v>1</v>
      </c>
      <c r="G2483">
        <v>1</v>
      </c>
      <c r="H2483" t="s">
        <v>639</v>
      </c>
      <c r="I2483">
        <v>1</v>
      </c>
      <c r="J2483">
        <v>0</v>
      </c>
      <c r="L2483" s="1"/>
    </row>
    <row r="2484" spans="1:12" x14ac:dyDescent="0.25">
      <c r="A2484" t="s">
        <v>17</v>
      </c>
      <c r="B2484" t="s">
        <v>12025</v>
      </c>
      <c r="C2484" t="s">
        <v>9066</v>
      </c>
      <c r="D2484" t="s">
        <v>638</v>
      </c>
      <c r="F2484">
        <v>1</v>
      </c>
      <c r="G2484">
        <v>1</v>
      </c>
      <c r="H2484" t="s">
        <v>639</v>
      </c>
      <c r="I2484">
        <v>1</v>
      </c>
      <c r="J2484">
        <v>0</v>
      </c>
    </row>
    <row r="2485" spans="1:12" x14ac:dyDescent="0.25">
      <c r="A2485" t="s">
        <v>17</v>
      </c>
      <c r="B2485" t="s">
        <v>12026</v>
      </c>
      <c r="C2485" t="s">
        <v>9067</v>
      </c>
      <c r="D2485" t="s">
        <v>638</v>
      </c>
      <c r="F2485">
        <v>1</v>
      </c>
      <c r="G2485">
        <v>1</v>
      </c>
      <c r="H2485" t="s">
        <v>639</v>
      </c>
      <c r="I2485">
        <v>1</v>
      </c>
      <c r="J2485">
        <v>0</v>
      </c>
    </row>
    <row r="2486" spans="1:12" x14ac:dyDescent="0.25">
      <c r="A2486" t="s">
        <v>17</v>
      </c>
      <c r="B2486" t="s">
        <v>12027</v>
      </c>
      <c r="C2486" t="s">
        <v>9068</v>
      </c>
      <c r="D2486" t="s">
        <v>157</v>
      </c>
      <c r="F2486">
        <v>1</v>
      </c>
      <c r="G2486">
        <v>1</v>
      </c>
      <c r="H2486" t="s">
        <v>217</v>
      </c>
      <c r="I2486">
        <v>1</v>
      </c>
      <c r="J2486">
        <v>0</v>
      </c>
    </row>
    <row r="2487" spans="1:12" x14ac:dyDescent="0.25">
      <c r="A2487" t="s">
        <v>17</v>
      </c>
      <c r="B2487" t="s">
        <v>12028</v>
      </c>
      <c r="C2487" t="s">
        <v>9069</v>
      </c>
      <c r="D2487" t="s">
        <v>157</v>
      </c>
      <c r="F2487">
        <v>1</v>
      </c>
      <c r="G2487">
        <v>1</v>
      </c>
      <c r="H2487" t="s">
        <v>172</v>
      </c>
      <c r="I2487">
        <v>1</v>
      </c>
      <c r="J2487">
        <v>0</v>
      </c>
    </row>
    <row r="2488" spans="1:12" x14ac:dyDescent="0.25">
      <c r="A2488" t="s">
        <v>17</v>
      </c>
      <c r="B2488" t="s">
        <v>12029</v>
      </c>
      <c r="C2488" t="s">
        <v>9070</v>
      </c>
      <c r="D2488" t="s">
        <v>37</v>
      </c>
      <c r="F2488">
        <v>1</v>
      </c>
      <c r="G2488">
        <v>1</v>
      </c>
      <c r="H2488" t="s">
        <v>4916</v>
      </c>
      <c r="I2488">
        <v>1</v>
      </c>
      <c r="J2488">
        <v>0</v>
      </c>
    </row>
    <row r="2489" spans="1:12" x14ac:dyDescent="0.25">
      <c r="A2489" t="s">
        <v>17</v>
      </c>
      <c r="B2489" t="s">
        <v>12030</v>
      </c>
      <c r="C2489" t="s">
        <v>9071</v>
      </c>
      <c r="D2489" t="s">
        <v>41</v>
      </c>
      <c r="F2489">
        <v>1</v>
      </c>
      <c r="G2489">
        <v>1</v>
      </c>
      <c r="H2489" t="s">
        <v>4921</v>
      </c>
      <c r="I2489">
        <v>1</v>
      </c>
      <c r="J2489">
        <v>0</v>
      </c>
    </row>
    <row r="2490" spans="1:12" x14ac:dyDescent="0.25">
      <c r="A2490" t="s">
        <v>17</v>
      </c>
      <c r="B2490" t="s">
        <v>12031</v>
      </c>
      <c r="C2490" t="s">
        <v>9072</v>
      </c>
      <c r="D2490" t="s">
        <v>187</v>
      </c>
      <c r="F2490">
        <v>1</v>
      </c>
      <c r="G2490">
        <v>1</v>
      </c>
      <c r="H2490" t="s">
        <v>188</v>
      </c>
      <c r="I2490">
        <v>1</v>
      </c>
      <c r="J2490">
        <v>0</v>
      </c>
      <c r="L2490" s="1"/>
    </row>
    <row r="2491" spans="1:12" x14ac:dyDescent="0.25">
      <c r="A2491" t="s">
        <v>17</v>
      </c>
      <c r="B2491" t="s">
        <v>12032</v>
      </c>
      <c r="C2491" t="s">
        <v>9073</v>
      </c>
      <c r="D2491" t="s">
        <v>41</v>
      </c>
      <c r="F2491">
        <v>1</v>
      </c>
      <c r="G2491">
        <v>1</v>
      </c>
      <c r="H2491" t="s">
        <v>201</v>
      </c>
      <c r="I2491">
        <v>1</v>
      </c>
      <c r="J2491">
        <v>0</v>
      </c>
    </row>
    <row r="2492" spans="1:12" x14ac:dyDescent="0.25">
      <c r="A2492" t="s">
        <v>17</v>
      </c>
      <c r="B2492" t="s">
        <v>12033</v>
      </c>
      <c r="C2492" t="s">
        <v>9074</v>
      </c>
      <c r="D2492" t="s">
        <v>41</v>
      </c>
      <c r="F2492">
        <v>1</v>
      </c>
      <c r="G2492">
        <v>1</v>
      </c>
      <c r="H2492" t="s">
        <v>45</v>
      </c>
      <c r="I2492">
        <v>1</v>
      </c>
      <c r="J2492">
        <v>0</v>
      </c>
    </row>
    <row r="2493" spans="1:12" x14ac:dyDescent="0.25">
      <c r="A2493" t="s">
        <v>17</v>
      </c>
      <c r="B2493" t="s">
        <v>12034</v>
      </c>
      <c r="C2493" t="s">
        <v>9075</v>
      </c>
      <c r="D2493" t="s">
        <v>41</v>
      </c>
      <c r="F2493">
        <v>1</v>
      </c>
      <c r="G2493">
        <v>1</v>
      </c>
      <c r="H2493" t="s">
        <v>201</v>
      </c>
      <c r="I2493">
        <v>1</v>
      </c>
      <c r="J2493">
        <v>0</v>
      </c>
    </row>
    <row r="2494" spans="1:12" x14ac:dyDescent="0.25">
      <c r="A2494" t="s">
        <v>17</v>
      </c>
      <c r="B2494" t="s">
        <v>12035</v>
      </c>
      <c r="C2494" t="s">
        <v>9076</v>
      </c>
      <c r="D2494" t="s">
        <v>41</v>
      </c>
      <c r="F2494">
        <v>1</v>
      </c>
      <c r="G2494">
        <v>1</v>
      </c>
      <c r="H2494" t="s">
        <v>201</v>
      </c>
      <c r="I2494">
        <v>1</v>
      </c>
      <c r="J2494">
        <v>0</v>
      </c>
    </row>
    <row r="2495" spans="1:12" x14ac:dyDescent="0.25">
      <c r="A2495" t="s">
        <v>17</v>
      </c>
      <c r="B2495" t="s">
        <v>12036</v>
      </c>
      <c r="C2495" t="s">
        <v>9077</v>
      </c>
      <c r="D2495" t="s">
        <v>41</v>
      </c>
      <c r="F2495">
        <v>1</v>
      </c>
      <c r="G2495">
        <v>1</v>
      </c>
      <c r="H2495" t="s">
        <v>45</v>
      </c>
      <c r="I2495">
        <v>1</v>
      </c>
      <c r="J2495">
        <v>0</v>
      </c>
    </row>
    <row r="2496" spans="1:12" x14ac:dyDescent="0.25">
      <c r="A2496" t="s">
        <v>17</v>
      </c>
      <c r="B2496" t="s">
        <v>12037</v>
      </c>
      <c r="C2496" t="s">
        <v>9078</v>
      </c>
      <c r="D2496" t="s">
        <v>41</v>
      </c>
      <c r="F2496">
        <v>1</v>
      </c>
      <c r="G2496">
        <v>1</v>
      </c>
      <c r="H2496" t="s">
        <v>194</v>
      </c>
      <c r="I2496">
        <v>1</v>
      </c>
      <c r="J2496">
        <v>0</v>
      </c>
    </row>
    <row r="2497" spans="1:12" x14ac:dyDescent="0.25">
      <c r="A2497" t="s">
        <v>17</v>
      </c>
      <c r="B2497" t="s">
        <v>12038</v>
      </c>
      <c r="C2497" t="s">
        <v>9079</v>
      </c>
      <c r="D2497" t="s">
        <v>41</v>
      </c>
      <c r="F2497">
        <v>1</v>
      </c>
      <c r="G2497">
        <v>1</v>
      </c>
      <c r="H2497" t="s">
        <v>194</v>
      </c>
      <c r="I2497">
        <v>1</v>
      </c>
      <c r="J2497">
        <v>0</v>
      </c>
    </row>
    <row r="2498" spans="1:12" x14ac:dyDescent="0.25">
      <c r="A2498" t="s">
        <v>17</v>
      </c>
      <c r="B2498" t="s">
        <v>12039</v>
      </c>
      <c r="C2498" t="s">
        <v>9080</v>
      </c>
      <c r="D2498" t="s">
        <v>41</v>
      </c>
      <c r="F2498">
        <v>1</v>
      </c>
      <c r="G2498">
        <v>1</v>
      </c>
      <c r="H2498" t="s">
        <v>194</v>
      </c>
      <c r="I2498">
        <v>1</v>
      </c>
      <c r="J2498">
        <v>0</v>
      </c>
    </row>
    <row r="2499" spans="1:12" x14ac:dyDescent="0.25">
      <c r="A2499" t="s">
        <v>17</v>
      </c>
      <c r="B2499" t="s">
        <v>12040</v>
      </c>
      <c r="C2499" t="s">
        <v>9081</v>
      </c>
      <c r="D2499" t="s">
        <v>41</v>
      </c>
      <c r="F2499">
        <v>1</v>
      </c>
      <c r="G2499">
        <v>1</v>
      </c>
      <c r="H2499" t="s">
        <v>201</v>
      </c>
      <c r="I2499">
        <v>1</v>
      </c>
      <c r="J2499">
        <v>0</v>
      </c>
    </row>
    <row r="2500" spans="1:12" x14ac:dyDescent="0.25">
      <c r="A2500" t="s">
        <v>17</v>
      </c>
      <c r="B2500" t="s">
        <v>12041</v>
      </c>
      <c r="C2500" t="s">
        <v>9082</v>
      </c>
      <c r="D2500" t="s">
        <v>37</v>
      </c>
      <c r="F2500">
        <v>1</v>
      </c>
      <c r="G2500">
        <v>1</v>
      </c>
      <c r="H2500" t="s">
        <v>38</v>
      </c>
      <c r="I2500">
        <v>1</v>
      </c>
      <c r="J2500">
        <v>0</v>
      </c>
    </row>
    <row r="2501" spans="1:12" x14ac:dyDescent="0.25">
      <c r="A2501" t="s">
        <v>17</v>
      </c>
      <c r="B2501" t="s">
        <v>12042</v>
      </c>
      <c r="C2501" t="s">
        <v>9083</v>
      </c>
      <c r="D2501" t="s">
        <v>187</v>
      </c>
      <c r="F2501">
        <v>1</v>
      </c>
      <c r="G2501">
        <v>1</v>
      </c>
      <c r="H2501" t="s">
        <v>188</v>
      </c>
      <c r="I2501">
        <v>1</v>
      </c>
      <c r="J2501">
        <v>0</v>
      </c>
    </row>
    <row r="2502" spans="1:12" x14ac:dyDescent="0.25">
      <c r="A2502" t="s">
        <v>17</v>
      </c>
      <c r="B2502" t="s">
        <v>12043</v>
      </c>
      <c r="C2502" t="s">
        <v>9084</v>
      </c>
      <c r="D2502" t="s">
        <v>187</v>
      </c>
      <c r="F2502">
        <v>1</v>
      </c>
      <c r="G2502">
        <v>1</v>
      </c>
      <c r="H2502" t="s">
        <v>188</v>
      </c>
      <c r="I2502">
        <v>1</v>
      </c>
      <c r="J2502">
        <v>0</v>
      </c>
    </row>
    <row r="2503" spans="1:12" x14ac:dyDescent="0.25">
      <c r="A2503" t="s">
        <v>17</v>
      </c>
      <c r="B2503" t="s">
        <v>12044</v>
      </c>
      <c r="C2503" t="s">
        <v>9085</v>
      </c>
      <c r="D2503" t="s">
        <v>187</v>
      </c>
      <c r="F2503">
        <v>1</v>
      </c>
      <c r="G2503">
        <v>1</v>
      </c>
      <c r="H2503" t="s">
        <v>188</v>
      </c>
      <c r="I2503">
        <v>1</v>
      </c>
      <c r="J2503">
        <v>0</v>
      </c>
      <c r="L2503" s="1"/>
    </row>
    <row r="2504" spans="1:12" x14ac:dyDescent="0.25">
      <c r="A2504" t="s">
        <v>17</v>
      </c>
      <c r="B2504" t="s">
        <v>12045</v>
      </c>
      <c r="C2504" t="s">
        <v>9086</v>
      </c>
      <c r="D2504" t="s">
        <v>37</v>
      </c>
      <c r="F2504">
        <v>1</v>
      </c>
      <c r="G2504">
        <v>1</v>
      </c>
      <c r="H2504" t="s">
        <v>38</v>
      </c>
      <c r="I2504">
        <v>1</v>
      </c>
      <c r="J2504">
        <v>0</v>
      </c>
    </row>
    <row r="2505" spans="1:12" x14ac:dyDescent="0.25">
      <c r="A2505" t="s">
        <v>17</v>
      </c>
      <c r="B2505" t="s">
        <v>12046</v>
      </c>
      <c r="C2505" t="s">
        <v>9087</v>
      </c>
      <c r="D2505" t="s">
        <v>167</v>
      </c>
      <c r="F2505">
        <v>1</v>
      </c>
      <c r="G2505">
        <v>1</v>
      </c>
      <c r="H2505" t="s">
        <v>168</v>
      </c>
      <c r="I2505">
        <v>1</v>
      </c>
      <c r="J2505">
        <v>0</v>
      </c>
    </row>
    <row r="2506" spans="1:12" x14ac:dyDescent="0.25">
      <c r="A2506" t="s">
        <v>17</v>
      </c>
      <c r="B2506" t="s">
        <v>12047</v>
      </c>
      <c r="C2506" t="s">
        <v>9088</v>
      </c>
      <c r="D2506" t="s">
        <v>187</v>
      </c>
      <c r="F2506">
        <v>1</v>
      </c>
      <c r="G2506">
        <v>1</v>
      </c>
      <c r="H2506" t="s">
        <v>188</v>
      </c>
      <c r="I2506">
        <v>1</v>
      </c>
      <c r="J2506">
        <v>0</v>
      </c>
    </row>
    <row r="2507" spans="1:12" x14ac:dyDescent="0.25">
      <c r="A2507" t="s">
        <v>17</v>
      </c>
      <c r="B2507" t="s">
        <v>12048</v>
      </c>
      <c r="C2507" t="s">
        <v>9089</v>
      </c>
      <c r="D2507" t="s">
        <v>167</v>
      </c>
      <c r="F2507">
        <v>1</v>
      </c>
      <c r="G2507">
        <v>1</v>
      </c>
      <c r="H2507" t="s">
        <v>168</v>
      </c>
      <c r="I2507">
        <v>1</v>
      </c>
      <c r="J2507">
        <v>0</v>
      </c>
    </row>
    <row r="2508" spans="1:12" x14ac:dyDescent="0.25">
      <c r="A2508" t="s">
        <v>17</v>
      </c>
      <c r="B2508" t="s">
        <v>12049</v>
      </c>
      <c r="C2508" t="s">
        <v>9090</v>
      </c>
      <c r="D2508" t="s">
        <v>167</v>
      </c>
      <c r="F2508">
        <v>1</v>
      </c>
      <c r="G2508">
        <v>1</v>
      </c>
      <c r="H2508" t="s">
        <v>168</v>
      </c>
      <c r="I2508">
        <v>1</v>
      </c>
      <c r="J2508">
        <v>0</v>
      </c>
    </row>
    <row r="2509" spans="1:12" x14ac:dyDescent="0.25">
      <c r="A2509" t="s">
        <v>17</v>
      </c>
      <c r="B2509" t="s">
        <v>12050</v>
      </c>
      <c r="C2509" t="s">
        <v>9091</v>
      </c>
      <c r="D2509" t="s">
        <v>187</v>
      </c>
      <c r="F2509">
        <v>1</v>
      </c>
      <c r="G2509">
        <v>1</v>
      </c>
      <c r="H2509" t="s">
        <v>188</v>
      </c>
      <c r="I2509">
        <v>1</v>
      </c>
      <c r="J2509">
        <v>0</v>
      </c>
    </row>
    <row r="2510" spans="1:12" x14ac:dyDescent="0.25">
      <c r="A2510" t="s">
        <v>17</v>
      </c>
      <c r="B2510" t="s">
        <v>12051</v>
      </c>
      <c r="C2510" t="s">
        <v>9092</v>
      </c>
      <c r="D2510" t="s">
        <v>37</v>
      </c>
      <c r="F2510">
        <v>1</v>
      </c>
      <c r="G2510">
        <v>1</v>
      </c>
      <c r="H2510" t="s">
        <v>38</v>
      </c>
      <c r="I2510">
        <v>1</v>
      </c>
      <c r="J2510">
        <v>0</v>
      </c>
    </row>
    <row r="2511" spans="1:12" x14ac:dyDescent="0.25">
      <c r="A2511" t="s">
        <v>17</v>
      </c>
      <c r="B2511" t="s">
        <v>12052</v>
      </c>
      <c r="C2511" t="s">
        <v>9093</v>
      </c>
      <c r="D2511" t="s">
        <v>37</v>
      </c>
      <c r="F2511">
        <v>1</v>
      </c>
      <c r="G2511">
        <v>1</v>
      </c>
      <c r="H2511" t="s">
        <v>38</v>
      </c>
      <c r="I2511">
        <v>1</v>
      </c>
      <c r="J2511">
        <v>0</v>
      </c>
    </row>
    <row r="2512" spans="1:12" x14ac:dyDescent="0.25">
      <c r="A2512" t="s">
        <v>17</v>
      </c>
      <c r="B2512" t="s">
        <v>12053</v>
      </c>
      <c r="C2512" t="s">
        <v>9094</v>
      </c>
      <c r="D2512" t="s">
        <v>19</v>
      </c>
      <c r="F2512">
        <v>1</v>
      </c>
      <c r="G2512">
        <v>1</v>
      </c>
      <c r="H2512" t="s">
        <v>20</v>
      </c>
      <c r="I2512">
        <v>1</v>
      </c>
      <c r="J2512">
        <v>0</v>
      </c>
    </row>
    <row r="2513" spans="1:12" x14ac:dyDescent="0.25">
      <c r="A2513" t="s">
        <v>17</v>
      </c>
      <c r="B2513" t="s">
        <v>12054</v>
      </c>
      <c r="C2513" t="s">
        <v>9095</v>
      </c>
      <c r="D2513" t="s">
        <v>19</v>
      </c>
      <c r="F2513">
        <v>1</v>
      </c>
      <c r="G2513">
        <v>1</v>
      </c>
      <c r="H2513" t="s">
        <v>26</v>
      </c>
      <c r="I2513">
        <v>1</v>
      </c>
      <c r="J2513">
        <v>0</v>
      </c>
    </row>
    <row r="2514" spans="1:12" x14ac:dyDescent="0.25">
      <c r="A2514" t="s">
        <v>17</v>
      </c>
      <c r="B2514" t="s">
        <v>12055</v>
      </c>
      <c r="C2514" t="s">
        <v>9096</v>
      </c>
      <c r="D2514" t="s">
        <v>19</v>
      </c>
      <c r="F2514">
        <v>1</v>
      </c>
      <c r="G2514">
        <v>1</v>
      </c>
      <c r="H2514" t="s">
        <v>26</v>
      </c>
      <c r="I2514">
        <v>1</v>
      </c>
      <c r="J2514">
        <v>0</v>
      </c>
    </row>
    <row r="2515" spans="1:12" x14ac:dyDescent="0.25">
      <c r="A2515" t="s">
        <v>17</v>
      </c>
      <c r="B2515" t="s">
        <v>12056</v>
      </c>
      <c r="C2515" t="s">
        <v>9097</v>
      </c>
      <c r="D2515" t="s">
        <v>19</v>
      </c>
      <c r="F2515">
        <v>1</v>
      </c>
      <c r="G2515">
        <v>1</v>
      </c>
      <c r="H2515" t="s">
        <v>20</v>
      </c>
      <c r="I2515">
        <v>1</v>
      </c>
      <c r="J2515">
        <v>0</v>
      </c>
    </row>
    <row r="2516" spans="1:12" x14ac:dyDescent="0.25">
      <c r="A2516" t="s">
        <v>17</v>
      </c>
      <c r="B2516" t="s">
        <v>12057</v>
      </c>
      <c r="C2516" t="s">
        <v>9098</v>
      </c>
      <c r="D2516" t="s">
        <v>37</v>
      </c>
      <c r="F2516">
        <v>1</v>
      </c>
      <c r="G2516">
        <v>1</v>
      </c>
      <c r="H2516" t="s">
        <v>38</v>
      </c>
      <c r="I2516">
        <v>1</v>
      </c>
      <c r="J2516">
        <v>0</v>
      </c>
    </row>
    <row r="2517" spans="1:12" x14ac:dyDescent="0.25">
      <c r="A2517" t="s">
        <v>17</v>
      </c>
      <c r="B2517" t="s">
        <v>12058</v>
      </c>
      <c r="C2517" t="s">
        <v>9099</v>
      </c>
      <c r="D2517" t="s">
        <v>19</v>
      </c>
      <c r="F2517">
        <v>1</v>
      </c>
      <c r="G2517">
        <v>1</v>
      </c>
      <c r="H2517" t="s">
        <v>20</v>
      </c>
      <c r="I2517">
        <v>1</v>
      </c>
      <c r="J2517">
        <v>0</v>
      </c>
    </row>
    <row r="2518" spans="1:12" x14ac:dyDescent="0.25">
      <c r="A2518" t="s">
        <v>17</v>
      </c>
      <c r="B2518" t="s">
        <v>12059</v>
      </c>
      <c r="C2518" t="s">
        <v>9100</v>
      </c>
      <c r="D2518" t="s">
        <v>19</v>
      </c>
      <c r="F2518">
        <v>1</v>
      </c>
      <c r="G2518">
        <v>1</v>
      </c>
      <c r="H2518" t="s">
        <v>20</v>
      </c>
      <c r="I2518">
        <v>1</v>
      </c>
      <c r="J2518">
        <v>0</v>
      </c>
    </row>
    <row r="2519" spans="1:12" x14ac:dyDescent="0.25">
      <c r="A2519" t="s">
        <v>17</v>
      </c>
      <c r="B2519" t="s">
        <v>12060</v>
      </c>
      <c r="C2519" t="s">
        <v>9101</v>
      </c>
      <c r="D2519" t="s">
        <v>19</v>
      </c>
      <c r="F2519">
        <v>1</v>
      </c>
      <c r="G2519">
        <v>1</v>
      </c>
      <c r="H2519" t="s">
        <v>20</v>
      </c>
      <c r="I2519">
        <v>1</v>
      </c>
      <c r="J2519">
        <v>0</v>
      </c>
      <c r="L2519" s="1"/>
    </row>
    <row r="2520" spans="1:12" x14ac:dyDescent="0.25">
      <c r="A2520" t="s">
        <v>17</v>
      </c>
      <c r="B2520" t="s">
        <v>12061</v>
      </c>
      <c r="C2520" t="s">
        <v>9102</v>
      </c>
      <c r="D2520" t="s">
        <v>187</v>
      </c>
      <c r="F2520">
        <v>1</v>
      </c>
      <c r="G2520">
        <v>1</v>
      </c>
      <c r="H2520" t="s">
        <v>188</v>
      </c>
      <c r="I2520">
        <v>1</v>
      </c>
      <c r="J2520">
        <v>0</v>
      </c>
    </row>
    <row r="2521" spans="1:12" x14ac:dyDescent="0.25">
      <c r="A2521" t="s">
        <v>17</v>
      </c>
      <c r="B2521" t="s">
        <v>12062</v>
      </c>
      <c r="C2521" t="s">
        <v>9103</v>
      </c>
      <c r="D2521" t="s">
        <v>37</v>
      </c>
      <c r="F2521">
        <v>1</v>
      </c>
      <c r="G2521">
        <v>1</v>
      </c>
      <c r="H2521" t="s">
        <v>38</v>
      </c>
      <c r="I2521">
        <v>1</v>
      </c>
      <c r="J2521">
        <v>0</v>
      </c>
    </row>
    <row r="2522" spans="1:12" x14ac:dyDescent="0.25">
      <c r="A2522" t="s">
        <v>17</v>
      </c>
      <c r="B2522" t="s">
        <v>12063</v>
      </c>
      <c r="C2522" t="s">
        <v>9104</v>
      </c>
      <c r="D2522" t="s">
        <v>37</v>
      </c>
      <c r="F2522">
        <v>1</v>
      </c>
      <c r="G2522">
        <v>1</v>
      </c>
      <c r="H2522" t="s">
        <v>38</v>
      </c>
      <c r="I2522">
        <v>1</v>
      </c>
      <c r="J2522">
        <v>0</v>
      </c>
      <c r="L2522" s="1"/>
    </row>
    <row r="2523" spans="1:12" x14ac:dyDescent="0.25">
      <c r="A2523" t="s">
        <v>17</v>
      </c>
      <c r="B2523" t="s">
        <v>12064</v>
      </c>
      <c r="C2523" t="s">
        <v>9105</v>
      </c>
      <c r="D2523" t="s">
        <v>187</v>
      </c>
      <c r="F2523">
        <v>1</v>
      </c>
      <c r="G2523">
        <v>1</v>
      </c>
      <c r="H2523" t="s">
        <v>188</v>
      </c>
      <c r="I2523">
        <v>1</v>
      </c>
      <c r="J2523">
        <v>0</v>
      </c>
    </row>
    <row r="2524" spans="1:12" x14ac:dyDescent="0.25">
      <c r="A2524" t="s">
        <v>17</v>
      </c>
      <c r="B2524" t="s">
        <v>12065</v>
      </c>
      <c r="C2524" t="s">
        <v>9106</v>
      </c>
      <c r="D2524" t="s">
        <v>157</v>
      </c>
      <c r="F2524">
        <v>1</v>
      </c>
      <c r="G2524">
        <v>1</v>
      </c>
      <c r="H2524" t="s">
        <v>172</v>
      </c>
      <c r="I2524">
        <v>1</v>
      </c>
      <c r="J2524">
        <v>0</v>
      </c>
    </row>
    <row r="2525" spans="1:12" x14ac:dyDescent="0.25">
      <c r="A2525" t="s">
        <v>17</v>
      </c>
      <c r="B2525" t="s">
        <v>12066</v>
      </c>
      <c r="C2525" t="s">
        <v>9107</v>
      </c>
      <c r="D2525" t="s">
        <v>157</v>
      </c>
      <c r="F2525">
        <v>1</v>
      </c>
      <c r="G2525">
        <v>1</v>
      </c>
      <c r="H2525" t="s">
        <v>172</v>
      </c>
      <c r="I2525">
        <v>1</v>
      </c>
      <c r="J2525">
        <v>0</v>
      </c>
    </row>
    <row r="2526" spans="1:12" x14ac:dyDescent="0.25">
      <c r="A2526" t="s">
        <v>17</v>
      </c>
      <c r="B2526" t="s">
        <v>12067</v>
      </c>
      <c r="C2526" t="s">
        <v>9108</v>
      </c>
      <c r="D2526" t="s">
        <v>157</v>
      </c>
      <c r="F2526">
        <v>1</v>
      </c>
      <c r="G2526">
        <v>1</v>
      </c>
      <c r="H2526" t="s">
        <v>172</v>
      </c>
      <c r="I2526">
        <v>1</v>
      </c>
      <c r="J2526">
        <v>0</v>
      </c>
    </row>
    <row r="2527" spans="1:12" x14ac:dyDescent="0.25">
      <c r="A2527" t="s">
        <v>17</v>
      </c>
      <c r="B2527" t="s">
        <v>12068</v>
      </c>
      <c r="C2527" t="s">
        <v>9109</v>
      </c>
      <c r="D2527" t="s">
        <v>157</v>
      </c>
      <c r="F2527">
        <v>1</v>
      </c>
      <c r="G2527">
        <v>1</v>
      </c>
      <c r="H2527" t="s">
        <v>172</v>
      </c>
      <c r="I2527">
        <v>1</v>
      </c>
      <c r="J2527">
        <v>0</v>
      </c>
    </row>
    <row r="2528" spans="1:12" x14ac:dyDescent="0.25">
      <c r="A2528" t="s">
        <v>17</v>
      </c>
      <c r="B2528" t="s">
        <v>12069</v>
      </c>
      <c r="C2528" t="s">
        <v>9110</v>
      </c>
      <c r="D2528" t="s">
        <v>157</v>
      </c>
      <c r="F2528">
        <v>1</v>
      </c>
      <c r="G2528">
        <v>1</v>
      </c>
      <c r="H2528" t="s">
        <v>172</v>
      </c>
      <c r="I2528">
        <v>1</v>
      </c>
      <c r="J2528">
        <v>0</v>
      </c>
    </row>
    <row r="2529" spans="1:10" x14ac:dyDescent="0.25">
      <c r="A2529" t="s">
        <v>17</v>
      </c>
      <c r="B2529" t="s">
        <v>12070</v>
      </c>
      <c r="C2529" t="s">
        <v>9111</v>
      </c>
      <c r="D2529" t="s">
        <v>157</v>
      </c>
      <c r="F2529">
        <v>1</v>
      </c>
      <c r="G2529">
        <v>1</v>
      </c>
      <c r="H2529" t="s">
        <v>172</v>
      </c>
      <c r="I2529">
        <v>1</v>
      </c>
      <c r="J2529">
        <v>0</v>
      </c>
    </row>
    <row r="2530" spans="1:10" x14ac:dyDescent="0.25">
      <c r="A2530" t="s">
        <v>17</v>
      </c>
      <c r="B2530" t="s">
        <v>12071</v>
      </c>
      <c r="C2530" t="s">
        <v>9112</v>
      </c>
      <c r="D2530" t="s">
        <v>157</v>
      </c>
      <c r="F2530">
        <v>1</v>
      </c>
      <c r="G2530">
        <v>1</v>
      </c>
      <c r="H2530" t="s">
        <v>172</v>
      </c>
      <c r="I2530">
        <v>1</v>
      </c>
      <c r="J2530">
        <v>0</v>
      </c>
    </row>
    <row r="2531" spans="1:10" x14ac:dyDescent="0.25">
      <c r="A2531" t="s">
        <v>17</v>
      </c>
      <c r="B2531" t="s">
        <v>12072</v>
      </c>
      <c r="C2531" t="s">
        <v>9113</v>
      </c>
      <c r="D2531" t="s">
        <v>157</v>
      </c>
      <c r="F2531">
        <v>1</v>
      </c>
      <c r="G2531">
        <v>1</v>
      </c>
      <c r="H2531" t="s">
        <v>172</v>
      </c>
      <c r="I2531">
        <v>1</v>
      </c>
      <c r="J2531">
        <v>0</v>
      </c>
    </row>
    <row r="2532" spans="1:10" x14ac:dyDescent="0.25">
      <c r="A2532" t="s">
        <v>17</v>
      </c>
      <c r="B2532" t="s">
        <v>12073</v>
      </c>
      <c r="C2532" t="s">
        <v>9114</v>
      </c>
      <c r="D2532" t="s">
        <v>157</v>
      </c>
      <c r="F2532">
        <v>1</v>
      </c>
      <c r="G2532">
        <v>1</v>
      </c>
      <c r="H2532" t="s">
        <v>172</v>
      </c>
      <c r="I2532">
        <v>1</v>
      </c>
      <c r="J2532">
        <v>0</v>
      </c>
    </row>
    <row r="2533" spans="1:10" x14ac:dyDescent="0.25">
      <c r="A2533" t="s">
        <v>17</v>
      </c>
      <c r="B2533" t="s">
        <v>12074</v>
      </c>
      <c r="C2533" t="s">
        <v>9115</v>
      </c>
      <c r="D2533" t="s">
        <v>157</v>
      </c>
      <c r="F2533">
        <v>1</v>
      </c>
      <c r="G2533">
        <v>1</v>
      </c>
      <c r="H2533" t="s">
        <v>172</v>
      </c>
      <c r="I2533">
        <v>1</v>
      </c>
      <c r="J2533">
        <v>0</v>
      </c>
    </row>
    <row r="2534" spans="1:10" x14ac:dyDescent="0.25">
      <c r="A2534" t="s">
        <v>17</v>
      </c>
      <c r="B2534" t="s">
        <v>12075</v>
      </c>
      <c r="C2534" t="s">
        <v>9116</v>
      </c>
      <c r="D2534" t="s">
        <v>157</v>
      </c>
      <c r="F2534">
        <v>1</v>
      </c>
      <c r="G2534">
        <v>1</v>
      </c>
      <c r="H2534" t="s">
        <v>172</v>
      </c>
      <c r="I2534">
        <v>1</v>
      </c>
      <c r="J2534">
        <v>0</v>
      </c>
    </row>
    <row r="2535" spans="1:10" x14ac:dyDescent="0.25">
      <c r="A2535" t="s">
        <v>17</v>
      </c>
      <c r="B2535" t="s">
        <v>12076</v>
      </c>
      <c r="C2535" t="s">
        <v>9117</v>
      </c>
      <c r="D2535" t="s">
        <v>41</v>
      </c>
      <c r="F2535">
        <v>1</v>
      </c>
      <c r="G2535">
        <v>1</v>
      </c>
      <c r="H2535" t="s">
        <v>284</v>
      </c>
      <c r="I2535">
        <v>1</v>
      </c>
      <c r="J2535">
        <v>0</v>
      </c>
    </row>
    <row r="2536" spans="1:10" x14ac:dyDescent="0.25">
      <c r="A2536" t="s">
        <v>17</v>
      </c>
      <c r="B2536" t="s">
        <v>12077</v>
      </c>
      <c r="C2536" t="s">
        <v>9118</v>
      </c>
      <c r="D2536" t="s">
        <v>37</v>
      </c>
      <c r="F2536">
        <v>1</v>
      </c>
      <c r="G2536">
        <v>1</v>
      </c>
      <c r="H2536" t="s">
        <v>5011</v>
      </c>
      <c r="I2536">
        <v>1</v>
      </c>
      <c r="J2536">
        <v>0</v>
      </c>
    </row>
    <row r="2537" spans="1:10" x14ac:dyDescent="0.25">
      <c r="A2537" t="s">
        <v>17</v>
      </c>
      <c r="B2537" t="s">
        <v>12078</v>
      </c>
      <c r="C2537" t="s">
        <v>9119</v>
      </c>
      <c r="D2537" t="s">
        <v>37</v>
      </c>
      <c r="F2537">
        <v>1</v>
      </c>
      <c r="G2537">
        <v>1</v>
      </c>
      <c r="H2537" t="s">
        <v>5013</v>
      </c>
      <c r="I2537">
        <v>1</v>
      </c>
      <c r="J2537">
        <v>0</v>
      </c>
    </row>
    <row r="2538" spans="1:10" x14ac:dyDescent="0.25">
      <c r="A2538" t="s">
        <v>17</v>
      </c>
      <c r="B2538" t="s">
        <v>12079</v>
      </c>
      <c r="C2538" t="s">
        <v>9120</v>
      </c>
      <c r="D2538" t="s">
        <v>37</v>
      </c>
      <c r="F2538">
        <v>1</v>
      </c>
      <c r="G2538">
        <v>1</v>
      </c>
      <c r="H2538" t="s">
        <v>5015</v>
      </c>
      <c r="I2538">
        <v>1</v>
      </c>
      <c r="J2538">
        <v>0</v>
      </c>
    </row>
    <row r="2539" spans="1:10" x14ac:dyDescent="0.25">
      <c r="A2539" t="s">
        <v>17</v>
      </c>
      <c r="B2539" t="s">
        <v>12080</v>
      </c>
      <c r="C2539" t="s">
        <v>9121</v>
      </c>
      <c r="D2539" t="s">
        <v>41</v>
      </c>
      <c r="F2539">
        <v>1</v>
      </c>
      <c r="G2539">
        <v>1</v>
      </c>
      <c r="H2539" t="s">
        <v>194</v>
      </c>
      <c r="I2539">
        <v>1</v>
      </c>
      <c r="J2539">
        <v>0</v>
      </c>
    </row>
    <row r="2540" spans="1:10" x14ac:dyDescent="0.25">
      <c r="A2540" t="s">
        <v>17</v>
      </c>
      <c r="B2540" t="s">
        <v>12081</v>
      </c>
      <c r="C2540" t="s">
        <v>9122</v>
      </c>
      <c r="D2540" t="s">
        <v>37</v>
      </c>
      <c r="F2540">
        <v>1</v>
      </c>
      <c r="G2540">
        <v>1</v>
      </c>
      <c r="H2540" t="s">
        <v>5021</v>
      </c>
      <c r="I2540">
        <v>1</v>
      </c>
      <c r="J2540">
        <v>0</v>
      </c>
    </row>
    <row r="2541" spans="1:10" x14ac:dyDescent="0.25">
      <c r="A2541" t="s">
        <v>17</v>
      </c>
      <c r="B2541" t="s">
        <v>12082</v>
      </c>
      <c r="C2541" t="s">
        <v>9123</v>
      </c>
      <c r="D2541" t="s">
        <v>37</v>
      </c>
      <c r="F2541">
        <v>1</v>
      </c>
      <c r="G2541">
        <v>1</v>
      </c>
      <c r="H2541" t="s">
        <v>5026</v>
      </c>
      <c r="I2541">
        <v>1</v>
      </c>
      <c r="J2541">
        <v>0</v>
      </c>
    </row>
    <row r="2542" spans="1:10" x14ac:dyDescent="0.25">
      <c r="A2542" t="s">
        <v>17</v>
      </c>
      <c r="B2542" t="s">
        <v>12083</v>
      </c>
      <c r="C2542" t="s">
        <v>9124</v>
      </c>
      <c r="D2542" t="s">
        <v>41</v>
      </c>
      <c r="F2542">
        <v>1</v>
      </c>
      <c r="G2542">
        <v>1</v>
      </c>
      <c r="H2542" t="s">
        <v>42</v>
      </c>
      <c r="I2542">
        <v>1</v>
      </c>
      <c r="J2542">
        <v>0</v>
      </c>
    </row>
    <row r="2543" spans="1:10" x14ac:dyDescent="0.25">
      <c r="A2543" t="s">
        <v>17</v>
      </c>
      <c r="B2543" t="s">
        <v>12084</v>
      </c>
      <c r="C2543" t="s">
        <v>9125</v>
      </c>
      <c r="D2543" t="s">
        <v>41</v>
      </c>
      <c r="F2543">
        <v>1</v>
      </c>
      <c r="G2543">
        <v>1</v>
      </c>
      <c r="H2543" t="s">
        <v>304</v>
      </c>
      <c r="I2543">
        <v>1</v>
      </c>
      <c r="J2543">
        <v>0</v>
      </c>
    </row>
    <row r="2544" spans="1:10" x14ac:dyDescent="0.25">
      <c r="A2544" t="s">
        <v>17</v>
      </c>
      <c r="B2544" t="s">
        <v>12085</v>
      </c>
      <c r="C2544" t="s">
        <v>9126</v>
      </c>
      <c r="D2544" t="s">
        <v>37</v>
      </c>
      <c r="F2544">
        <v>1</v>
      </c>
      <c r="G2544">
        <v>1</v>
      </c>
      <c r="H2544" t="s">
        <v>5031</v>
      </c>
      <c r="I2544">
        <v>1</v>
      </c>
      <c r="J2544">
        <v>0</v>
      </c>
    </row>
    <row r="2545" spans="1:10" x14ac:dyDescent="0.25">
      <c r="A2545" t="s">
        <v>17</v>
      </c>
      <c r="B2545" t="s">
        <v>12086</v>
      </c>
      <c r="C2545" t="s">
        <v>9127</v>
      </c>
      <c r="D2545" t="s">
        <v>19</v>
      </c>
      <c r="F2545">
        <v>1</v>
      </c>
      <c r="G2545">
        <v>1</v>
      </c>
      <c r="H2545" t="s">
        <v>24</v>
      </c>
      <c r="I2545">
        <v>1</v>
      </c>
      <c r="J2545">
        <v>0</v>
      </c>
    </row>
    <row r="2546" spans="1:10" x14ac:dyDescent="0.25">
      <c r="A2546" t="s">
        <v>17</v>
      </c>
      <c r="B2546" t="s">
        <v>12087</v>
      </c>
      <c r="C2546" t="s">
        <v>9128</v>
      </c>
      <c r="D2546" t="s">
        <v>41</v>
      </c>
      <c r="F2546">
        <v>1</v>
      </c>
      <c r="G2546">
        <v>1</v>
      </c>
      <c r="H2546" t="s">
        <v>284</v>
      </c>
      <c r="I2546">
        <v>1</v>
      </c>
      <c r="J2546">
        <v>0</v>
      </c>
    </row>
    <row r="2547" spans="1:10" x14ac:dyDescent="0.25">
      <c r="A2547" t="s">
        <v>17</v>
      </c>
      <c r="B2547" t="s">
        <v>12088</v>
      </c>
      <c r="C2547" t="s">
        <v>9129</v>
      </c>
      <c r="D2547" t="s">
        <v>37</v>
      </c>
      <c r="F2547">
        <v>1</v>
      </c>
      <c r="G2547">
        <v>1</v>
      </c>
      <c r="H2547" t="s">
        <v>5037</v>
      </c>
      <c r="I2547">
        <v>1</v>
      </c>
      <c r="J2547">
        <v>0</v>
      </c>
    </row>
    <row r="2548" spans="1:10" x14ac:dyDescent="0.25">
      <c r="A2548" t="s">
        <v>17</v>
      </c>
      <c r="B2548" t="s">
        <v>12089</v>
      </c>
      <c r="C2548" t="s">
        <v>9130</v>
      </c>
      <c r="D2548" t="s">
        <v>187</v>
      </c>
      <c r="F2548">
        <v>1</v>
      </c>
      <c r="G2548">
        <v>1</v>
      </c>
      <c r="H2548" t="s">
        <v>188</v>
      </c>
      <c r="I2548">
        <v>1</v>
      </c>
      <c r="J2548">
        <v>0</v>
      </c>
    </row>
    <row r="2549" spans="1:10" x14ac:dyDescent="0.25">
      <c r="A2549" t="s">
        <v>17</v>
      </c>
      <c r="B2549" t="s">
        <v>12090</v>
      </c>
      <c r="C2549" t="s">
        <v>9131</v>
      </c>
      <c r="D2549" t="s">
        <v>187</v>
      </c>
      <c r="F2549">
        <v>1</v>
      </c>
      <c r="G2549">
        <v>1</v>
      </c>
      <c r="H2549" t="s">
        <v>188</v>
      </c>
      <c r="I2549">
        <v>1</v>
      </c>
      <c r="J2549">
        <v>0</v>
      </c>
    </row>
    <row r="2550" spans="1:10" x14ac:dyDescent="0.25">
      <c r="A2550" t="s">
        <v>17</v>
      </c>
      <c r="B2550" t="s">
        <v>12091</v>
      </c>
      <c r="C2550" t="s">
        <v>9132</v>
      </c>
      <c r="D2550" t="s">
        <v>37</v>
      </c>
      <c r="F2550">
        <v>1</v>
      </c>
      <c r="G2550">
        <v>1</v>
      </c>
      <c r="H2550" t="s">
        <v>38</v>
      </c>
      <c r="I2550">
        <v>1</v>
      </c>
      <c r="J2550">
        <v>0</v>
      </c>
    </row>
    <row r="2551" spans="1:10" x14ac:dyDescent="0.25">
      <c r="A2551" t="s">
        <v>17</v>
      </c>
      <c r="B2551" t="s">
        <v>12092</v>
      </c>
      <c r="C2551" t="s">
        <v>9133</v>
      </c>
      <c r="D2551" t="s">
        <v>187</v>
      </c>
      <c r="F2551">
        <v>1</v>
      </c>
      <c r="G2551">
        <v>1</v>
      </c>
      <c r="H2551" t="s">
        <v>188</v>
      </c>
      <c r="I2551">
        <v>1</v>
      </c>
      <c r="J2551">
        <v>0</v>
      </c>
    </row>
    <row r="2552" spans="1:10" x14ac:dyDescent="0.25">
      <c r="A2552" t="s">
        <v>17</v>
      </c>
      <c r="B2552" t="s">
        <v>12093</v>
      </c>
      <c r="C2552" t="s">
        <v>9134</v>
      </c>
      <c r="D2552" t="s">
        <v>41</v>
      </c>
      <c r="F2552">
        <v>1</v>
      </c>
      <c r="G2552">
        <v>1</v>
      </c>
      <c r="H2552" t="s">
        <v>45</v>
      </c>
      <c r="I2552">
        <v>1</v>
      </c>
      <c r="J2552">
        <v>0</v>
      </c>
    </row>
    <row r="2553" spans="1:10" x14ac:dyDescent="0.25">
      <c r="A2553" t="s">
        <v>17</v>
      </c>
      <c r="B2553" t="s">
        <v>12094</v>
      </c>
      <c r="C2553" t="s">
        <v>9135</v>
      </c>
      <c r="D2553" t="s">
        <v>41</v>
      </c>
      <c r="F2553">
        <v>1</v>
      </c>
      <c r="G2553">
        <v>1</v>
      </c>
      <c r="H2553" t="s">
        <v>45</v>
      </c>
      <c r="I2553">
        <v>1</v>
      </c>
      <c r="J2553">
        <v>0</v>
      </c>
    </row>
    <row r="2554" spans="1:10" x14ac:dyDescent="0.25">
      <c r="A2554" t="s">
        <v>17</v>
      </c>
      <c r="B2554" t="s">
        <v>12095</v>
      </c>
      <c r="C2554" t="s">
        <v>9136</v>
      </c>
      <c r="D2554" t="s">
        <v>41</v>
      </c>
      <c r="F2554">
        <v>1</v>
      </c>
      <c r="G2554">
        <v>1</v>
      </c>
      <c r="H2554" t="s">
        <v>45</v>
      </c>
      <c r="I2554">
        <v>1</v>
      </c>
      <c r="J2554">
        <v>0</v>
      </c>
    </row>
    <row r="2555" spans="1:10" x14ac:dyDescent="0.25">
      <c r="A2555" t="s">
        <v>17</v>
      </c>
      <c r="B2555" t="s">
        <v>12096</v>
      </c>
      <c r="C2555" t="s">
        <v>9137</v>
      </c>
      <c r="D2555" t="s">
        <v>41</v>
      </c>
      <c r="F2555">
        <v>1</v>
      </c>
      <c r="G2555">
        <v>1</v>
      </c>
      <c r="H2555" t="s">
        <v>45</v>
      </c>
      <c r="I2555">
        <v>1</v>
      </c>
      <c r="J2555">
        <v>0</v>
      </c>
    </row>
    <row r="2556" spans="1:10" x14ac:dyDescent="0.25">
      <c r="A2556" t="s">
        <v>17</v>
      </c>
      <c r="B2556" t="s">
        <v>12097</v>
      </c>
      <c r="C2556" t="s">
        <v>9138</v>
      </c>
      <c r="D2556" t="s">
        <v>187</v>
      </c>
      <c r="F2556">
        <v>1</v>
      </c>
      <c r="G2556">
        <v>1</v>
      </c>
      <c r="H2556" t="s">
        <v>188</v>
      </c>
      <c r="I2556">
        <v>1</v>
      </c>
      <c r="J2556">
        <v>0</v>
      </c>
    </row>
    <row r="2557" spans="1:10" x14ac:dyDescent="0.25">
      <c r="A2557" t="s">
        <v>17</v>
      </c>
      <c r="B2557" t="s">
        <v>12098</v>
      </c>
      <c r="C2557" t="s">
        <v>9139</v>
      </c>
      <c r="D2557" t="s">
        <v>41</v>
      </c>
      <c r="F2557">
        <v>1</v>
      </c>
      <c r="G2557">
        <v>1</v>
      </c>
      <c r="H2557" t="s">
        <v>47</v>
      </c>
      <c r="I2557">
        <v>1</v>
      </c>
      <c r="J2557">
        <v>0</v>
      </c>
    </row>
    <row r="2558" spans="1:10" x14ac:dyDescent="0.25">
      <c r="A2558" t="s">
        <v>17</v>
      </c>
      <c r="B2558" t="s">
        <v>12099</v>
      </c>
      <c r="C2558" t="s">
        <v>9140</v>
      </c>
      <c r="D2558" t="s">
        <v>41</v>
      </c>
      <c r="F2558">
        <v>1</v>
      </c>
      <c r="G2558">
        <v>1</v>
      </c>
      <c r="H2558" t="s">
        <v>47</v>
      </c>
      <c r="I2558">
        <v>1</v>
      </c>
      <c r="J2558">
        <v>0</v>
      </c>
    </row>
    <row r="2559" spans="1:10" x14ac:dyDescent="0.25">
      <c r="A2559" t="s">
        <v>17</v>
      </c>
      <c r="B2559" t="s">
        <v>12100</v>
      </c>
      <c r="C2559" t="s">
        <v>9141</v>
      </c>
      <c r="D2559" t="s">
        <v>41</v>
      </c>
      <c r="F2559">
        <v>1</v>
      </c>
      <c r="G2559">
        <v>1</v>
      </c>
      <c r="H2559" t="s">
        <v>47</v>
      </c>
      <c r="I2559">
        <v>1</v>
      </c>
      <c r="J2559">
        <v>0</v>
      </c>
    </row>
    <row r="2560" spans="1:10" x14ac:dyDescent="0.25">
      <c r="A2560" t="s">
        <v>17</v>
      </c>
      <c r="B2560" t="s">
        <v>12101</v>
      </c>
      <c r="C2560" t="s">
        <v>9142</v>
      </c>
      <c r="D2560" t="s">
        <v>41</v>
      </c>
      <c r="F2560">
        <v>1</v>
      </c>
      <c r="G2560">
        <v>1</v>
      </c>
      <c r="H2560" t="s">
        <v>47</v>
      </c>
      <c r="I2560">
        <v>1</v>
      </c>
      <c r="J2560">
        <v>0</v>
      </c>
    </row>
    <row r="2561" spans="1:10" x14ac:dyDescent="0.25">
      <c r="A2561" t="s">
        <v>17</v>
      </c>
      <c r="B2561" t="s">
        <v>12102</v>
      </c>
      <c r="C2561" t="s">
        <v>9143</v>
      </c>
      <c r="D2561" t="s">
        <v>41</v>
      </c>
      <c r="F2561">
        <v>1</v>
      </c>
      <c r="G2561">
        <v>1</v>
      </c>
      <c r="H2561" t="s">
        <v>47</v>
      </c>
      <c r="I2561">
        <v>1</v>
      </c>
      <c r="J2561">
        <v>0</v>
      </c>
    </row>
    <row r="2562" spans="1:10" x14ac:dyDescent="0.25">
      <c r="A2562" t="s">
        <v>17</v>
      </c>
      <c r="B2562" t="s">
        <v>12103</v>
      </c>
      <c r="C2562" t="s">
        <v>9144</v>
      </c>
      <c r="D2562" t="s">
        <v>41</v>
      </c>
      <c r="F2562">
        <v>1</v>
      </c>
      <c r="G2562">
        <v>1</v>
      </c>
      <c r="H2562" t="s">
        <v>47</v>
      </c>
      <c r="I2562">
        <v>1</v>
      </c>
      <c r="J2562">
        <v>0</v>
      </c>
    </row>
    <row r="2563" spans="1:10" x14ac:dyDescent="0.25">
      <c r="A2563" t="s">
        <v>17</v>
      </c>
      <c r="B2563" t="s">
        <v>12104</v>
      </c>
      <c r="C2563" t="s">
        <v>9145</v>
      </c>
      <c r="D2563" t="s">
        <v>41</v>
      </c>
      <c r="F2563">
        <v>1</v>
      </c>
      <c r="G2563">
        <v>1</v>
      </c>
      <c r="H2563" t="s">
        <v>47</v>
      </c>
      <c r="I2563">
        <v>1</v>
      </c>
      <c r="J2563">
        <v>0</v>
      </c>
    </row>
    <row r="2564" spans="1:10" x14ac:dyDescent="0.25">
      <c r="A2564" t="s">
        <v>17</v>
      </c>
      <c r="B2564" t="s">
        <v>12105</v>
      </c>
      <c r="C2564" t="s">
        <v>9146</v>
      </c>
      <c r="D2564" t="s">
        <v>187</v>
      </c>
      <c r="F2564">
        <v>1</v>
      </c>
      <c r="G2564">
        <v>1</v>
      </c>
      <c r="H2564" t="s">
        <v>188</v>
      </c>
      <c r="I2564">
        <v>1</v>
      </c>
      <c r="J2564">
        <v>0</v>
      </c>
    </row>
    <row r="2565" spans="1:10" x14ac:dyDescent="0.25">
      <c r="A2565" t="s">
        <v>17</v>
      </c>
      <c r="B2565" t="s">
        <v>12106</v>
      </c>
      <c r="C2565" t="s">
        <v>9147</v>
      </c>
      <c r="D2565" t="s">
        <v>41</v>
      </c>
      <c r="F2565">
        <v>1</v>
      </c>
      <c r="G2565">
        <v>1</v>
      </c>
      <c r="H2565" t="s">
        <v>491</v>
      </c>
      <c r="I2565">
        <v>1</v>
      </c>
      <c r="J2565">
        <v>0</v>
      </c>
    </row>
    <row r="2566" spans="1:10" x14ac:dyDescent="0.25">
      <c r="A2566" t="s">
        <v>17</v>
      </c>
      <c r="B2566" t="s">
        <v>12107</v>
      </c>
      <c r="C2566" t="s">
        <v>9148</v>
      </c>
      <c r="D2566" t="s">
        <v>318</v>
      </c>
      <c r="F2566">
        <v>1</v>
      </c>
      <c r="G2566">
        <v>1</v>
      </c>
      <c r="H2566" t="s">
        <v>319</v>
      </c>
      <c r="I2566">
        <v>1</v>
      </c>
      <c r="J2566">
        <v>0</v>
      </c>
    </row>
    <row r="2567" spans="1:10" x14ac:dyDescent="0.25">
      <c r="A2567" t="s">
        <v>17</v>
      </c>
      <c r="B2567" t="s">
        <v>12108</v>
      </c>
      <c r="C2567" t="s">
        <v>9149</v>
      </c>
      <c r="D2567" t="s">
        <v>187</v>
      </c>
      <c r="F2567">
        <v>1</v>
      </c>
      <c r="G2567">
        <v>1</v>
      </c>
      <c r="H2567" t="s">
        <v>188</v>
      </c>
      <c r="I2567">
        <v>1</v>
      </c>
      <c r="J2567">
        <v>0</v>
      </c>
    </row>
    <row r="2568" spans="1:10" x14ac:dyDescent="0.25">
      <c r="A2568" t="s">
        <v>17</v>
      </c>
      <c r="B2568" t="s">
        <v>12109</v>
      </c>
      <c r="C2568" t="s">
        <v>9150</v>
      </c>
      <c r="D2568" t="s">
        <v>19</v>
      </c>
      <c r="F2568">
        <v>1</v>
      </c>
      <c r="G2568">
        <v>1</v>
      </c>
      <c r="H2568" t="s">
        <v>24</v>
      </c>
      <c r="I2568">
        <v>1</v>
      </c>
      <c r="J2568">
        <v>0</v>
      </c>
    </row>
    <row r="2569" spans="1:10" x14ac:dyDescent="0.25">
      <c r="A2569" t="s">
        <v>17</v>
      </c>
      <c r="B2569" t="s">
        <v>12110</v>
      </c>
      <c r="C2569" t="s">
        <v>9151</v>
      </c>
      <c r="D2569" t="s">
        <v>167</v>
      </c>
      <c r="F2569">
        <v>1</v>
      </c>
      <c r="G2569">
        <v>1</v>
      </c>
      <c r="H2569" t="s">
        <v>168</v>
      </c>
      <c r="I2569">
        <v>1</v>
      </c>
      <c r="J2569">
        <v>0</v>
      </c>
    </row>
    <row r="2570" spans="1:10" x14ac:dyDescent="0.25">
      <c r="A2570" t="s">
        <v>17</v>
      </c>
      <c r="B2570" t="s">
        <v>12111</v>
      </c>
      <c r="C2570" t="s">
        <v>9152</v>
      </c>
      <c r="D2570" t="s">
        <v>41</v>
      </c>
      <c r="F2570">
        <v>1</v>
      </c>
      <c r="G2570">
        <v>1</v>
      </c>
      <c r="H2570" t="s">
        <v>547</v>
      </c>
      <c r="I2570">
        <v>1</v>
      </c>
      <c r="J2570">
        <v>0</v>
      </c>
    </row>
    <row r="2571" spans="1:10" x14ac:dyDescent="0.25">
      <c r="A2571" t="s">
        <v>17</v>
      </c>
      <c r="B2571" t="s">
        <v>12112</v>
      </c>
      <c r="C2571" t="s">
        <v>9153</v>
      </c>
      <c r="D2571" t="s">
        <v>187</v>
      </c>
      <c r="F2571">
        <v>1</v>
      </c>
      <c r="G2571">
        <v>1</v>
      </c>
      <c r="H2571" t="s">
        <v>188</v>
      </c>
      <c r="I2571">
        <v>1</v>
      </c>
      <c r="J2571">
        <v>0</v>
      </c>
    </row>
    <row r="2572" spans="1:10" x14ac:dyDescent="0.25">
      <c r="A2572" t="s">
        <v>17</v>
      </c>
      <c r="B2572" t="s">
        <v>12113</v>
      </c>
      <c r="C2572" t="s">
        <v>9154</v>
      </c>
      <c r="D2572" t="s">
        <v>187</v>
      </c>
      <c r="F2572">
        <v>1</v>
      </c>
      <c r="G2572">
        <v>1</v>
      </c>
      <c r="H2572" t="s">
        <v>188</v>
      </c>
      <c r="I2572">
        <v>1</v>
      </c>
      <c r="J2572">
        <v>0</v>
      </c>
    </row>
    <row r="2573" spans="1:10" x14ac:dyDescent="0.25">
      <c r="A2573" t="s">
        <v>17</v>
      </c>
      <c r="B2573" t="s">
        <v>12114</v>
      </c>
      <c r="C2573" t="s">
        <v>9155</v>
      </c>
      <c r="D2573" t="s">
        <v>167</v>
      </c>
      <c r="F2573">
        <v>1</v>
      </c>
      <c r="G2573">
        <v>1</v>
      </c>
      <c r="H2573" t="s">
        <v>168</v>
      </c>
      <c r="I2573">
        <v>1</v>
      </c>
      <c r="J2573">
        <v>0</v>
      </c>
    </row>
    <row r="2574" spans="1:10" x14ac:dyDescent="0.25">
      <c r="A2574" t="s">
        <v>17</v>
      </c>
      <c r="B2574" t="s">
        <v>12115</v>
      </c>
      <c r="C2574" t="s">
        <v>9156</v>
      </c>
      <c r="D2574" t="s">
        <v>37</v>
      </c>
      <c r="F2574">
        <v>1</v>
      </c>
      <c r="G2574">
        <v>1</v>
      </c>
      <c r="H2574" t="s">
        <v>38</v>
      </c>
      <c r="I2574">
        <v>1</v>
      </c>
      <c r="J2574">
        <v>0</v>
      </c>
    </row>
    <row r="2575" spans="1:10" x14ac:dyDescent="0.25">
      <c r="A2575" t="s">
        <v>17</v>
      </c>
      <c r="B2575" t="s">
        <v>12116</v>
      </c>
      <c r="C2575" t="s">
        <v>9157</v>
      </c>
      <c r="D2575" t="s">
        <v>37</v>
      </c>
      <c r="F2575">
        <v>1</v>
      </c>
      <c r="G2575">
        <v>1</v>
      </c>
      <c r="H2575" t="s">
        <v>38</v>
      </c>
      <c r="I2575">
        <v>1</v>
      </c>
      <c r="J2575">
        <v>0</v>
      </c>
    </row>
    <row r="2576" spans="1:10" x14ac:dyDescent="0.25">
      <c r="A2576" t="s">
        <v>17</v>
      </c>
      <c r="B2576" t="s">
        <v>12117</v>
      </c>
      <c r="C2576" t="s">
        <v>9158</v>
      </c>
      <c r="D2576" t="s">
        <v>37</v>
      </c>
      <c r="F2576">
        <v>1</v>
      </c>
      <c r="G2576">
        <v>1</v>
      </c>
      <c r="H2576" t="s">
        <v>38</v>
      </c>
      <c r="I2576">
        <v>1</v>
      </c>
      <c r="J2576">
        <v>0</v>
      </c>
    </row>
    <row r="2577" spans="1:10" x14ac:dyDescent="0.25">
      <c r="A2577" t="s">
        <v>17</v>
      </c>
      <c r="B2577" t="s">
        <v>12118</v>
      </c>
      <c r="C2577" t="s">
        <v>9159</v>
      </c>
      <c r="D2577" t="s">
        <v>37</v>
      </c>
      <c r="F2577">
        <v>1</v>
      </c>
      <c r="G2577">
        <v>1</v>
      </c>
      <c r="H2577" t="s">
        <v>38</v>
      </c>
      <c r="I2577">
        <v>1</v>
      </c>
      <c r="J2577">
        <v>0</v>
      </c>
    </row>
    <row r="2578" spans="1:10" x14ac:dyDescent="0.25">
      <c r="A2578" t="s">
        <v>17</v>
      </c>
      <c r="B2578" t="s">
        <v>12119</v>
      </c>
      <c r="C2578" t="s">
        <v>9160</v>
      </c>
      <c r="D2578" t="s">
        <v>37</v>
      </c>
      <c r="F2578">
        <v>1</v>
      </c>
      <c r="G2578">
        <v>1</v>
      </c>
      <c r="H2578" t="s">
        <v>38</v>
      </c>
      <c r="I2578">
        <v>1</v>
      </c>
      <c r="J2578">
        <v>0</v>
      </c>
    </row>
    <row r="2579" spans="1:10" x14ac:dyDescent="0.25">
      <c r="A2579" t="s">
        <v>17</v>
      </c>
      <c r="B2579" t="s">
        <v>12120</v>
      </c>
      <c r="C2579" t="s">
        <v>9161</v>
      </c>
      <c r="D2579" t="s">
        <v>37</v>
      </c>
      <c r="F2579">
        <v>1</v>
      </c>
      <c r="G2579">
        <v>1</v>
      </c>
      <c r="H2579" t="s">
        <v>38</v>
      </c>
      <c r="I2579">
        <v>1</v>
      </c>
      <c r="J2579">
        <v>0</v>
      </c>
    </row>
    <row r="2580" spans="1:10" x14ac:dyDescent="0.25">
      <c r="A2580" t="s">
        <v>17</v>
      </c>
      <c r="B2580" t="s">
        <v>12121</v>
      </c>
      <c r="C2580" t="s">
        <v>9162</v>
      </c>
      <c r="D2580" t="s">
        <v>37</v>
      </c>
      <c r="F2580">
        <v>1</v>
      </c>
      <c r="G2580">
        <v>1</v>
      </c>
      <c r="H2580" t="s">
        <v>38</v>
      </c>
      <c r="I2580">
        <v>1</v>
      </c>
      <c r="J2580">
        <v>0</v>
      </c>
    </row>
    <row r="2581" spans="1:10" x14ac:dyDescent="0.25">
      <c r="A2581" t="s">
        <v>17</v>
      </c>
      <c r="B2581" t="s">
        <v>12122</v>
      </c>
      <c r="C2581" t="s">
        <v>9163</v>
      </c>
      <c r="D2581" t="s">
        <v>41</v>
      </c>
      <c r="F2581">
        <v>1</v>
      </c>
      <c r="G2581">
        <v>1</v>
      </c>
      <c r="H2581" t="s">
        <v>201</v>
      </c>
      <c r="I2581">
        <v>1</v>
      </c>
      <c r="J2581">
        <v>0</v>
      </c>
    </row>
    <row r="2582" spans="1:10" x14ac:dyDescent="0.25">
      <c r="A2582" t="s">
        <v>17</v>
      </c>
      <c r="B2582" t="s">
        <v>12123</v>
      </c>
      <c r="C2582" t="s">
        <v>9164</v>
      </c>
      <c r="D2582" t="s">
        <v>41</v>
      </c>
      <c r="F2582">
        <v>1</v>
      </c>
      <c r="G2582">
        <v>1</v>
      </c>
      <c r="H2582" t="s">
        <v>201</v>
      </c>
      <c r="I2582">
        <v>1</v>
      </c>
      <c r="J2582">
        <v>0</v>
      </c>
    </row>
    <row r="2583" spans="1:10" x14ac:dyDescent="0.25">
      <c r="A2583" t="s">
        <v>17</v>
      </c>
      <c r="B2583" t="s">
        <v>12124</v>
      </c>
      <c r="C2583" t="s">
        <v>9165</v>
      </c>
      <c r="D2583" t="s">
        <v>41</v>
      </c>
      <c r="F2583">
        <v>1</v>
      </c>
      <c r="G2583">
        <v>1</v>
      </c>
      <c r="H2583" t="s">
        <v>201</v>
      </c>
      <c r="I2583">
        <v>1</v>
      </c>
      <c r="J2583">
        <v>0</v>
      </c>
    </row>
    <row r="2584" spans="1:10" x14ac:dyDescent="0.25">
      <c r="A2584" t="s">
        <v>17</v>
      </c>
      <c r="B2584" t="s">
        <v>12125</v>
      </c>
      <c r="C2584" t="s">
        <v>9166</v>
      </c>
      <c r="D2584" t="s">
        <v>41</v>
      </c>
      <c r="F2584">
        <v>1</v>
      </c>
      <c r="G2584">
        <v>1</v>
      </c>
      <c r="H2584" t="s">
        <v>194</v>
      </c>
      <c r="I2584">
        <v>1</v>
      </c>
      <c r="J2584">
        <v>0</v>
      </c>
    </row>
    <row r="2585" spans="1:10" x14ac:dyDescent="0.25">
      <c r="A2585" t="s">
        <v>17</v>
      </c>
      <c r="B2585" t="s">
        <v>12126</v>
      </c>
      <c r="C2585" t="s">
        <v>9167</v>
      </c>
      <c r="D2585" t="s">
        <v>41</v>
      </c>
      <c r="F2585">
        <v>1</v>
      </c>
      <c r="G2585">
        <v>1</v>
      </c>
      <c r="H2585" t="s">
        <v>201</v>
      </c>
      <c r="I2585">
        <v>1</v>
      </c>
      <c r="J2585">
        <v>0</v>
      </c>
    </row>
    <row r="2586" spans="1:10" x14ac:dyDescent="0.25">
      <c r="A2586" t="s">
        <v>17</v>
      </c>
      <c r="B2586" t="s">
        <v>12127</v>
      </c>
      <c r="C2586" t="s">
        <v>9168</v>
      </c>
      <c r="D2586" t="s">
        <v>157</v>
      </c>
      <c r="F2586">
        <v>1</v>
      </c>
      <c r="G2586">
        <v>1</v>
      </c>
      <c r="H2586" t="s">
        <v>264</v>
      </c>
      <c r="I2586">
        <v>1</v>
      </c>
      <c r="J2586">
        <v>0</v>
      </c>
    </row>
    <row r="2587" spans="1:10" x14ac:dyDescent="0.25">
      <c r="A2587" t="s">
        <v>17</v>
      </c>
      <c r="B2587" t="s">
        <v>12128</v>
      </c>
      <c r="C2587" t="s">
        <v>9169</v>
      </c>
      <c r="D2587" t="s">
        <v>157</v>
      </c>
      <c r="F2587">
        <v>1</v>
      </c>
      <c r="G2587">
        <v>1</v>
      </c>
      <c r="H2587" t="s">
        <v>264</v>
      </c>
      <c r="I2587">
        <v>1</v>
      </c>
      <c r="J2587">
        <v>0</v>
      </c>
    </row>
    <row r="2588" spans="1:10" x14ac:dyDescent="0.25">
      <c r="A2588" t="s">
        <v>17</v>
      </c>
      <c r="B2588" t="s">
        <v>12129</v>
      </c>
      <c r="C2588" t="s">
        <v>9170</v>
      </c>
      <c r="D2588" t="s">
        <v>157</v>
      </c>
      <c r="F2588">
        <v>1</v>
      </c>
      <c r="G2588">
        <v>1</v>
      </c>
      <c r="H2588" t="s">
        <v>264</v>
      </c>
      <c r="I2588">
        <v>1</v>
      </c>
      <c r="J2588">
        <v>0</v>
      </c>
    </row>
    <row r="2589" spans="1:10" x14ac:dyDescent="0.25">
      <c r="A2589" t="s">
        <v>17</v>
      </c>
      <c r="B2589" t="s">
        <v>12130</v>
      </c>
      <c r="C2589" t="s">
        <v>9171</v>
      </c>
      <c r="D2589" t="s">
        <v>157</v>
      </c>
      <c r="F2589">
        <v>1</v>
      </c>
      <c r="G2589">
        <v>1</v>
      </c>
      <c r="H2589" t="s">
        <v>264</v>
      </c>
      <c r="I2589">
        <v>1</v>
      </c>
      <c r="J2589">
        <v>0</v>
      </c>
    </row>
    <row r="2590" spans="1:10" x14ac:dyDescent="0.25">
      <c r="A2590" t="s">
        <v>17</v>
      </c>
      <c r="B2590" t="s">
        <v>12131</v>
      </c>
      <c r="C2590" t="s">
        <v>9172</v>
      </c>
      <c r="D2590" t="s">
        <v>157</v>
      </c>
      <c r="F2590">
        <v>1</v>
      </c>
      <c r="G2590">
        <v>1</v>
      </c>
      <c r="H2590" t="s">
        <v>264</v>
      </c>
      <c r="I2590">
        <v>1</v>
      </c>
      <c r="J2590">
        <v>0</v>
      </c>
    </row>
    <row r="2591" spans="1:10" x14ac:dyDescent="0.25">
      <c r="A2591" t="s">
        <v>17</v>
      </c>
      <c r="B2591" t="s">
        <v>12132</v>
      </c>
      <c r="C2591" t="s">
        <v>9173</v>
      </c>
      <c r="D2591" t="s">
        <v>157</v>
      </c>
      <c r="F2591">
        <v>1</v>
      </c>
      <c r="G2591">
        <v>1</v>
      </c>
      <c r="H2591" t="s">
        <v>264</v>
      </c>
      <c r="I2591">
        <v>1</v>
      </c>
      <c r="J2591">
        <v>0</v>
      </c>
    </row>
    <row r="2592" spans="1:10" x14ac:dyDescent="0.25">
      <c r="A2592" t="s">
        <v>17</v>
      </c>
      <c r="B2592" t="s">
        <v>12133</v>
      </c>
      <c r="C2592" t="s">
        <v>9174</v>
      </c>
      <c r="D2592" t="s">
        <v>157</v>
      </c>
      <c r="F2592">
        <v>1</v>
      </c>
      <c r="G2592">
        <v>1</v>
      </c>
      <c r="H2592" t="s">
        <v>264</v>
      </c>
      <c r="I2592">
        <v>1</v>
      </c>
      <c r="J2592">
        <v>0</v>
      </c>
    </row>
    <row r="2593" spans="1:10" x14ac:dyDescent="0.25">
      <c r="A2593" t="s">
        <v>17</v>
      </c>
      <c r="B2593" t="s">
        <v>12134</v>
      </c>
      <c r="C2593" t="s">
        <v>9175</v>
      </c>
      <c r="D2593" t="s">
        <v>157</v>
      </c>
      <c r="F2593">
        <v>1</v>
      </c>
      <c r="G2593">
        <v>1</v>
      </c>
      <c r="H2593" t="s">
        <v>264</v>
      </c>
      <c r="I2593">
        <v>1</v>
      </c>
      <c r="J2593">
        <v>0</v>
      </c>
    </row>
    <row r="2594" spans="1:10" x14ac:dyDescent="0.25">
      <c r="A2594" t="s">
        <v>17</v>
      </c>
      <c r="B2594" t="s">
        <v>12135</v>
      </c>
      <c r="C2594" t="s">
        <v>9176</v>
      </c>
      <c r="D2594" t="s">
        <v>157</v>
      </c>
      <c r="F2594">
        <v>1</v>
      </c>
      <c r="G2594">
        <v>1</v>
      </c>
      <c r="H2594" t="s">
        <v>264</v>
      </c>
      <c r="I2594">
        <v>1</v>
      </c>
      <c r="J2594">
        <v>0</v>
      </c>
    </row>
    <row r="2595" spans="1:10" x14ac:dyDescent="0.25">
      <c r="A2595" t="s">
        <v>17</v>
      </c>
      <c r="B2595" t="s">
        <v>12136</v>
      </c>
      <c r="C2595" t="s">
        <v>9177</v>
      </c>
      <c r="D2595" t="s">
        <v>157</v>
      </c>
      <c r="F2595">
        <v>1</v>
      </c>
      <c r="G2595">
        <v>1</v>
      </c>
      <c r="H2595" t="s">
        <v>264</v>
      </c>
      <c r="I2595">
        <v>1</v>
      </c>
      <c r="J2595">
        <v>0</v>
      </c>
    </row>
    <row r="2596" spans="1:10" x14ac:dyDescent="0.25">
      <c r="A2596" t="s">
        <v>17</v>
      </c>
      <c r="B2596" t="s">
        <v>12137</v>
      </c>
      <c r="C2596" t="s">
        <v>9178</v>
      </c>
      <c r="D2596" t="s">
        <v>157</v>
      </c>
      <c r="F2596">
        <v>1</v>
      </c>
      <c r="G2596">
        <v>1</v>
      </c>
      <c r="H2596" t="s">
        <v>264</v>
      </c>
      <c r="I2596">
        <v>1</v>
      </c>
      <c r="J2596">
        <v>0</v>
      </c>
    </row>
    <row r="2597" spans="1:10" x14ac:dyDescent="0.25">
      <c r="A2597" t="s">
        <v>17</v>
      </c>
      <c r="B2597" t="s">
        <v>12138</v>
      </c>
      <c r="C2597" t="s">
        <v>9179</v>
      </c>
      <c r="D2597" t="s">
        <v>157</v>
      </c>
      <c r="F2597">
        <v>1</v>
      </c>
      <c r="G2597">
        <v>1</v>
      </c>
      <c r="H2597" t="s">
        <v>264</v>
      </c>
      <c r="I2597">
        <v>1</v>
      </c>
      <c r="J2597">
        <v>0</v>
      </c>
    </row>
    <row r="2598" spans="1:10" x14ac:dyDescent="0.25">
      <c r="A2598" t="s">
        <v>17</v>
      </c>
      <c r="B2598" t="s">
        <v>12139</v>
      </c>
      <c r="C2598" t="s">
        <v>9180</v>
      </c>
      <c r="D2598" t="s">
        <v>157</v>
      </c>
      <c r="F2598">
        <v>1</v>
      </c>
      <c r="G2598">
        <v>1</v>
      </c>
      <c r="H2598" t="s">
        <v>264</v>
      </c>
      <c r="I2598">
        <v>1</v>
      </c>
      <c r="J2598">
        <v>0</v>
      </c>
    </row>
    <row r="2599" spans="1:10" x14ac:dyDescent="0.25">
      <c r="A2599" t="s">
        <v>17</v>
      </c>
      <c r="B2599" t="s">
        <v>12140</v>
      </c>
      <c r="C2599" t="s">
        <v>9181</v>
      </c>
      <c r="D2599" t="s">
        <v>157</v>
      </c>
      <c r="F2599">
        <v>1</v>
      </c>
      <c r="G2599">
        <v>1</v>
      </c>
      <c r="H2599" t="s">
        <v>172</v>
      </c>
      <c r="I2599">
        <v>1</v>
      </c>
      <c r="J2599">
        <v>0</v>
      </c>
    </row>
    <row r="2600" spans="1:10" x14ac:dyDescent="0.25">
      <c r="A2600" t="s">
        <v>17</v>
      </c>
      <c r="B2600" t="s">
        <v>12141</v>
      </c>
      <c r="C2600" t="s">
        <v>9182</v>
      </c>
      <c r="D2600" t="s">
        <v>157</v>
      </c>
      <c r="F2600">
        <v>1</v>
      </c>
      <c r="G2600">
        <v>1</v>
      </c>
      <c r="H2600" t="s">
        <v>172</v>
      </c>
      <c r="I2600">
        <v>1</v>
      </c>
      <c r="J2600">
        <v>0</v>
      </c>
    </row>
    <row r="2601" spans="1:10" x14ac:dyDescent="0.25">
      <c r="A2601" t="s">
        <v>17</v>
      </c>
      <c r="B2601" t="s">
        <v>12142</v>
      </c>
      <c r="C2601" t="s">
        <v>9183</v>
      </c>
      <c r="D2601" t="s">
        <v>157</v>
      </c>
      <c r="F2601">
        <v>1</v>
      </c>
      <c r="G2601">
        <v>1</v>
      </c>
      <c r="H2601" t="s">
        <v>172</v>
      </c>
      <c r="I2601">
        <v>1</v>
      </c>
      <c r="J2601">
        <v>0</v>
      </c>
    </row>
    <row r="2602" spans="1:10" x14ac:dyDescent="0.25">
      <c r="A2602" t="s">
        <v>17</v>
      </c>
      <c r="B2602" t="s">
        <v>12143</v>
      </c>
      <c r="C2602" t="s">
        <v>9184</v>
      </c>
      <c r="D2602" t="s">
        <v>157</v>
      </c>
      <c r="F2602">
        <v>1</v>
      </c>
      <c r="G2602">
        <v>1</v>
      </c>
      <c r="H2602" t="s">
        <v>172</v>
      </c>
      <c r="I2602">
        <v>1</v>
      </c>
      <c r="J2602">
        <v>0</v>
      </c>
    </row>
    <row r="2603" spans="1:10" x14ac:dyDescent="0.25">
      <c r="A2603" t="s">
        <v>17</v>
      </c>
      <c r="B2603" t="s">
        <v>12144</v>
      </c>
      <c r="C2603" t="s">
        <v>9185</v>
      </c>
      <c r="D2603" t="s">
        <v>157</v>
      </c>
      <c r="F2603">
        <v>1</v>
      </c>
      <c r="G2603">
        <v>1</v>
      </c>
      <c r="H2603" t="s">
        <v>172</v>
      </c>
      <c r="I2603">
        <v>1</v>
      </c>
      <c r="J2603">
        <v>0</v>
      </c>
    </row>
    <row r="2604" spans="1:10" x14ac:dyDescent="0.25">
      <c r="A2604" t="s">
        <v>17</v>
      </c>
      <c r="B2604" t="s">
        <v>12145</v>
      </c>
      <c r="C2604" t="s">
        <v>9186</v>
      </c>
      <c r="D2604" t="s">
        <v>157</v>
      </c>
      <c r="F2604">
        <v>1</v>
      </c>
      <c r="G2604">
        <v>1</v>
      </c>
      <c r="H2604" t="s">
        <v>172</v>
      </c>
      <c r="I2604">
        <v>1</v>
      </c>
      <c r="J2604">
        <v>0</v>
      </c>
    </row>
    <row r="2605" spans="1:10" x14ac:dyDescent="0.25">
      <c r="A2605" t="s">
        <v>17</v>
      </c>
      <c r="B2605" t="s">
        <v>12146</v>
      </c>
      <c r="C2605" t="s">
        <v>9187</v>
      </c>
      <c r="D2605" t="s">
        <v>157</v>
      </c>
      <c r="F2605">
        <v>1</v>
      </c>
      <c r="G2605">
        <v>1</v>
      </c>
      <c r="H2605" t="s">
        <v>172</v>
      </c>
      <c r="I2605">
        <v>1</v>
      </c>
      <c r="J2605">
        <v>0</v>
      </c>
    </row>
    <row r="2606" spans="1:10" x14ac:dyDescent="0.25">
      <c r="A2606" t="s">
        <v>17</v>
      </c>
      <c r="B2606" t="s">
        <v>12147</v>
      </c>
      <c r="C2606" t="s">
        <v>9188</v>
      </c>
      <c r="D2606" t="s">
        <v>157</v>
      </c>
      <c r="F2606">
        <v>1</v>
      </c>
      <c r="G2606">
        <v>1</v>
      </c>
      <c r="H2606" t="s">
        <v>172</v>
      </c>
      <c r="I2606">
        <v>1</v>
      </c>
      <c r="J2606">
        <v>0</v>
      </c>
    </row>
    <row r="2607" spans="1:10" x14ac:dyDescent="0.25">
      <c r="A2607" t="s">
        <v>17</v>
      </c>
      <c r="B2607" t="s">
        <v>12148</v>
      </c>
      <c r="C2607" t="s">
        <v>9189</v>
      </c>
      <c r="D2607" t="s">
        <v>157</v>
      </c>
      <c r="F2607">
        <v>1</v>
      </c>
      <c r="G2607">
        <v>1</v>
      </c>
      <c r="H2607" t="s">
        <v>172</v>
      </c>
      <c r="I2607">
        <v>1</v>
      </c>
      <c r="J2607">
        <v>0</v>
      </c>
    </row>
    <row r="2608" spans="1:10" x14ac:dyDescent="0.25">
      <c r="A2608" t="s">
        <v>17</v>
      </c>
      <c r="B2608" t="s">
        <v>12149</v>
      </c>
      <c r="C2608" t="s">
        <v>9190</v>
      </c>
      <c r="D2608" t="s">
        <v>157</v>
      </c>
      <c r="F2608">
        <v>1</v>
      </c>
      <c r="G2608">
        <v>1</v>
      </c>
      <c r="H2608" t="s">
        <v>172</v>
      </c>
      <c r="I2608">
        <v>1</v>
      </c>
      <c r="J2608">
        <v>0</v>
      </c>
    </row>
    <row r="2609" spans="1:10" x14ac:dyDescent="0.25">
      <c r="A2609" t="s">
        <v>17</v>
      </c>
      <c r="B2609" t="s">
        <v>12150</v>
      </c>
      <c r="C2609" t="s">
        <v>9191</v>
      </c>
      <c r="D2609" t="s">
        <v>157</v>
      </c>
      <c r="F2609">
        <v>1</v>
      </c>
      <c r="G2609">
        <v>1</v>
      </c>
      <c r="H2609" t="s">
        <v>172</v>
      </c>
      <c r="I2609">
        <v>1</v>
      </c>
      <c r="J2609">
        <v>0</v>
      </c>
    </row>
    <row r="2610" spans="1:10" x14ac:dyDescent="0.25">
      <c r="A2610" t="s">
        <v>17</v>
      </c>
      <c r="B2610" t="s">
        <v>12151</v>
      </c>
      <c r="C2610" t="s">
        <v>9192</v>
      </c>
      <c r="D2610" t="s">
        <v>157</v>
      </c>
      <c r="F2610">
        <v>1</v>
      </c>
      <c r="G2610">
        <v>1</v>
      </c>
      <c r="H2610" t="s">
        <v>172</v>
      </c>
      <c r="I2610">
        <v>1</v>
      </c>
      <c r="J2610">
        <v>0</v>
      </c>
    </row>
    <row r="2611" spans="1:10" x14ac:dyDescent="0.25">
      <c r="A2611" t="s">
        <v>17</v>
      </c>
      <c r="B2611" t="s">
        <v>12152</v>
      </c>
      <c r="C2611" t="s">
        <v>9193</v>
      </c>
      <c r="D2611" t="s">
        <v>157</v>
      </c>
      <c r="F2611">
        <v>1</v>
      </c>
      <c r="G2611">
        <v>1</v>
      </c>
      <c r="H2611" t="s">
        <v>172</v>
      </c>
      <c r="I2611">
        <v>1</v>
      </c>
      <c r="J2611">
        <v>0</v>
      </c>
    </row>
    <row r="2612" spans="1:10" x14ac:dyDescent="0.25">
      <c r="A2612" t="s">
        <v>17</v>
      </c>
      <c r="B2612" t="s">
        <v>12153</v>
      </c>
      <c r="C2612" t="s">
        <v>9194</v>
      </c>
      <c r="D2612" t="s">
        <v>157</v>
      </c>
      <c r="F2612">
        <v>1</v>
      </c>
      <c r="G2612">
        <v>1</v>
      </c>
      <c r="H2612" t="s">
        <v>172</v>
      </c>
      <c r="I2612">
        <v>1</v>
      </c>
      <c r="J2612">
        <v>0</v>
      </c>
    </row>
    <row r="2613" spans="1:10" x14ac:dyDescent="0.25">
      <c r="A2613" t="s">
        <v>17</v>
      </c>
      <c r="B2613" t="s">
        <v>12154</v>
      </c>
      <c r="C2613" t="s">
        <v>9195</v>
      </c>
      <c r="D2613" t="s">
        <v>157</v>
      </c>
      <c r="F2613">
        <v>1</v>
      </c>
      <c r="G2613">
        <v>1</v>
      </c>
      <c r="H2613" t="s">
        <v>172</v>
      </c>
      <c r="I2613">
        <v>1</v>
      </c>
      <c r="J2613">
        <v>0</v>
      </c>
    </row>
    <row r="2614" spans="1:10" x14ac:dyDescent="0.25">
      <c r="A2614" t="s">
        <v>17</v>
      </c>
      <c r="B2614" t="s">
        <v>12155</v>
      </c>
      <c r="C2614" t="s">
        <v>9196</v>
      </c>
      <c r="D2614" t="s">
        <v>157</v>
      </c>
      <c r="F2614">
        <v>1</v>
      </c>
      <c r="G2614">
        <v>1</v>
      </c>
      <c r="H2614" t="s">
        <v>172</v>
      </c>
      <c r="I2614">
        <v>1</v>
      </c>
      <c r="J2614">
        <v>0</v>
      </c>
    </row>
    <row r="2615" spans="1:10" x14ac:dyDescent="0.25">
      <c r="A2615" t="s">
        <v>17</v>
      </c>
      <c r="B2615" t="s">
        <v>12156</v>
      </c>
      <c r="C2615" t="s">
        <v>9197</v>
      </c>
      <c r="D2615" t="s">
        <v>157</v>
      </c>
      <c r="F2615">
        <v>1</v>
      </c>
      <c r="G2615">
        <v>1</v>
      </c>
      <c r="H2615" t="s">
        <v>172</v>
      </c>
      <c r="I2615">
        <v>1</v>
      </c>
      <c r="J2615">
        <v>0</v>
      </c>
    </row>
    <row r="2616" spans="1:10" x14ac:dyDescent="0.25">
      <c r="A2616" t="s">
        <v>17</v>
      </c>
      <c r="B2616" t="s">
        <v>12157</v>
      </c>
      <c r="C2616" t="s">
        <v>9198</v>
      </c>
      <c r="D2616" t="s">
        <v>157</v>
      </c>
      <c r="F2616">
        <v>1</v>
      </c>
      <c r="G2616">
        <v>1</v>
      </c>
      <c r="H2616" t="s">
        <v>172</v>
      </c>
      <c r="I2616">
        <v>1</v>
      </c>
      <c r="J2616">
        <v>0</v>
      </c>
    </row>
    <row r="2617" spans="1:10" x14ac:dyDescent="0.25">
      <c r="A2617" t="s">
        <v>17</v>
      </c>
      <c r="B2617" t="s">
        <v>12158</v>
      </c>
      <c r="C2617" t="s">
        <v>9199</v>
      </c>
      <c r="D2617" t="s">
        <v>157</v>
      </c>
      <c r="F2617">
        <v>1</v>
      </c>
      <c r="G2617">
        <v>1</v>
      </c>
      <c r="H2617" t="s">
        <v>172</v>
      </c>
      <c r="I2617">
        <v>1</v>
      </c>
      <c r="J2617">
        <v>0</v>
      </c>
    </row>
    <row r="2618" spans="1:10" x14ac:dyDescent="0.25">
      <c r="A2618" t="s">
        <v>17</v>
      </c>
      <c r="B2618" t="s">
        <v>12159</v>
      </c>
      <c r="C2618" t="s">
        <v>9200</v>
      </c>
      <c r="D2618" t="s">
        <v>157</v>
      </c>
      <c r="F2618">
        <v>1</v>
      </c>
      <c r="G2618">
        <v>1</v>
      </c>
      <c r="H2618" t="s">
        <v>172</v>
      </c>
      <c r="I2618">
        <v>1</v>
      </c>
      <c r="J2618">
        <v>0</v>
      </c>
    </row>
    <row r="2619" spans="1:10" x14ac:dyDescent="0.25">
      <c r="A2619" t="s">
        <v>17</v>
      </c>
      <c r="B2619" t="s">
        <v>12160</v>
      </c>
      <c r="C2619" t="s">
        <v>9201</v>
      </c>
      <c r="D2619" t="s">
        <v>157</v>
      </c>
      <c r="F2619">
        <v>1</v>
      </c>
      <c r="G2619">
        <v>1</v>
      </c>
      <c r="H2619" t="s">
        <v>172</v>
      </c>
      <c r="I2619">
        <v>1</v>
      </c>
      <c r="J2619">
        <v>0</v>
      </c>
    </row>
    <row r="2620" spans="1:10" x14ac:dyDescent="0.25">
      <c r="A2620" t="s">
        <v>17</v>
      </c>
      <c r="B2620" t="s">
        <v>12161</v>
      </c>
      <c r="C2620" t="s">
        <v>9202</v>
      </c>
      <c r="D2620" t="s">
        <v>157</v>
      </c>
      <c r="F2620">
        <v>1</v>
      </c>
      <c r="G2620">
        <v>1</v>
      </c>
      <c r="H2620" t="s">
        <v>172</v>
      </c>
      <c r="I2620">
        <v>1</v>
      </c>
      <c r="J2620">
        <v>0</v>
      </c>
    </row>
    <row r="2621" spans="1:10" x14ac:dyDescent="0.25">
      <c r="A2621" t="s">
        <v>17</v>
      </c>
      <c r="B2621" t="s">
        <v>12162</v>
      </c>
      <c r="C2621" t="s">
        <v>9203</v>
      </c>
      <c r="D2621" t="s">
        <v>41</v>
      </c>
      <c r="F2621">
        <v>1</v>
      </c>
      <c r="G2621">
        <v>1</v>
      </c>
      <c r="H2621" t="s">
        <v>444</v>
      </c>
      <c r="I2621">
        <v>1</v>
      </c>
      <c r="J2621">
        <v>0</v>
      </c>
    </row>
    <row r="2622" spans="1:10" x14ac:dyDescent="0.25">
      <c r="A2622" t="s">
        <v>17</v>
      </c>
      <c r="B2622" t="s">
        <v>12163</v>
      </c>
      <c r="C2622" t="s">
        <v>9204</v>
      </c>
      <c r="D2622" t="s">
        <v>41</v>
      </c>
      <c r="F2622">
        <v>1</v>
      </c>
      <c r="G2622">
        <v>1</v>
      </c>
      <c r="H2622" t="s">
        <v>444</v>
      </c>
      <c r="I2622">
        <v>1</v>
      </c>
      <c r="J2622">
        <v>0</v>
      </c>
    </row>
    <row r="2623" spans="1:10" x14ac:dyDescent="0.25">
      <c r="A2623" t="s">
        <v>17</v>
      </c>
      <c r="B2623" t="s">
        <v>12164</v>
      </c>
      <c r="C2623" t="s">
        <v>9205</v>
      </c>
      <c r="D2623" t="s">
        <v>41</v>
      </c>
      <c r="F2623">
        <v>1</v>
      </c>
      <c r="G2623">
        <v>1</v>
      </c>
      <c r="H2623" t="s">
        <v>444</v>
      </c>
      <c r="I2623">
        <v>1</v>
      </c>
      <c r="J2623">
        <v>0</v>
      </c>
    </row>
    <row r="2624" spans="1:10" x14ac:dyDescent="0.25">
      <c r="A2624" t="s">
        <v>17</v>
      </c>
      <c r="B2624" t="s">
        <v>12165</v>
      </c>
      <c r="C2624" t="s">
        <v>9206</v>
      </c>
      <c r="D2624" t="s">
        <v>41</v>
      </c>
      <c r="F2624">
        <v>1</v>
      </c>
      <c r="G2624">
        <v>1</v>
      </c>
      <c r="H2624" t="s">
        <v>444</v>
      </c>
      <c r="I2624">
        <v>1</v>
      </c>
      <c r="J2624">
        <v>0</v>
      </c>
    </row>
    <row r="2625" spans="1:10" x14ac:dyDescent="0.25">
      <c r="A2625" t="s">
        <v>17</v>
      </c>
      <c r="B2625" t="s">
        <v>12166</v>
      </c>
      <c r="C2625" t="s">
        <v>9207</v>
      </c>
      <c r="D2625" t="s">
        <v>41</v>
      </c>
      <c r="F2625">
        <v>1</v>
      </c>
      <c r="G2625">
        <v>1</v>
      </c>
      <c r="H2625" t="s">
        <v>444</v>
      </c>
      <c r="I2625">
        <v>1</v>
      </c>
      <c r="J2625">
        <v>0</v>
      </c>
    </row>
    <row r="2626" spans="1:10" x14ac:dyDescent="0.25">
      <c r="A2626" t="s">
        <v>17</v>
      </c>
      <c r="B2626" t="s">
        <v>12167</v>
      </c>
      <c r="C2626" t="s">
        <v>9208</v>
      </c>
      <c r="D2626" t="s">
        <v>41</v>
      </c>
      <c r="F2626">
        <v>1</v>
      </c>
      <c r="G2626">
        <v>1</v>
      </c>
      <c r="H2626" t="s">
        <v>47</v>
      </c>
      <c r="I2626">
        <v>1</v>
      </c>
      <c r="J2626">
        <v>0</v>
      </c>
    </row>
    <row r="2627" spans="1:10" x14ac:dyDescent="0.25">
      <c r="A2627" t="s">
        <v>17</v>
      </c>
      <c r="B2627" t="s">
        <v>12168</v>
      </c>
      <c r="C2627" t="s">
        <v>9209</v>
      </c>
      <c r="D2627" t="s">
        <v>41</v>
      </c>
      <c r="F2627">
        <v>1</v>
      </c>
      <c r="G2627">
        <v>1</v>
      </c>
      <c r="H2627" t="s">
        <v>47</v>
      </c>
      <c r="I2627">
        <v>1</v>
      </c>
      <c r="J2627">
        <v>0</v>
      </c>
    </row>
    <row r="2628" spans="1:10" x14ac:dyDescent="0.25">
      <c r="A2628" t="s">
        <v>17</v>
      </c>
      <c r="B2628" t="s">
        <v>12169</v>
      </c>
      <c r="C2628" t="s">
        <v>9210</v>
      </c>
      <c r="D2628" t="s">
        <v>41</v>
      </c>
      <c r="F2628">
        <v>1</v>
      </c>
      <c r="G2628">
        <v>1</v>
      </c>
      <c r="H2628" t="s">
        <v>5176</v>
      </c>
      <c r="I2628">
        <v>1</v>
      </c>
      <c r="J2628">
        <v>0</v>
      </c>
    </row>
    <row r="2629" spans="1:10" x14ac:dyDescent="0.25">
      <c r="A2629" t="s">
        <v>17</v>
      </c>
      <c r="B2629" t="s">
        <v>12170</v>
      </c>
      <c r="C2629" t="s">
        <v>9211</v>
      </c>
      <c r="D2629" t="s">
        <v>41</v>
      </c>
      <c r="F2629">
        <v>1</v>
      </c>
      <c r="G2629">
        <v>1</v>
      </c>
      <c r="H2629" t="s">
        <v>47</v>
      </c>
      <c r="I2629">
        <v>1</v>
      </c>
      <c r="J2629">
        <v>0</v>
      </c>
    </row>
    <row r="2630" spans="1:10" x14ac:dyDescent="0.25">
      <c r="A2630" t="s">
        <v>17</v>
      </c>
      <c r="B2630" t="s">
        <v>12171</v>
      </c>
      <c r="C2630" t="s">
        <v>9212</v>
      </c>
      <c r="D2630" t="s">
        <v>41</v>
      </c>
      <c r="F2630">
        <v>1</v>
      </c>
      <c r="G2630">
        <v>1</v>
      </c>
      <c r="H2630" t="s">
        <v>47</v>
      </c>
      <c r="I2630">
        <v>1</v>
      </c>
      <c r="J2630">
        <v>0</v>
      </c>
    </row>
    <row r="2631" spans="1:10" x14ac:dyDescent="0.25">
      <c r="A2631" t="s">
        <v>17</v>
      </c>
      <c r="B2631" t="s">
        <v>12172</v>
      </c>
      <c r="C2631" t="s">
        <v>9213</v>
      </c>
      <c r="D2631" t="s">
        <v>41</v>
      </c>
      <c r="F2631">
        <v>1</v>
      </c>
      <c r="G2631">
        <v>1</v>
      </c>
      <c r="H2631" t="s">
        <v>5176</v>
      </c>
      <c r="I2631">
        <v>1</v>
      </c>
      <c r="J2631">
        <v>0</v>
      </c>
    </row>
    <row r="2632" spans="1:10" x14ac:dyDescent="0.25">
      <c r="A2632" t="s">
        <v>17</v>
      </c>
      <c r="B2632" t="s">
        <v>12173</v>
      </c>
      <c r="C2632" t="s">
        <v>9214</v>
      </c>
      <c r="D2632" t="s">
        <v>41</v>
      </c>
      <c r="F2632">
        <v>1</v>
      </c>
      <c r="G2632">
        <v>1</v>
      </c>
      <c r="H2632" t="s">
        <v>47</v>
      </c>
      <c r="I2632">
        <v>1</v>
      </c>
      <c r="J2632">
        <v>0</v>
      </c>
    </row>
    <row r="2633" spans="1:10" x14ac:dyDescent="0.25">
      <c r="A2633" t="s">
        <v>17</v>
      </c>
      <c r="B2633" t="s">
        <v>12174</v>
      </c>
      <c r="C2633" t="s">
        <v>9215</v>
      </c>
      <c r="D2633" t="s">
        <v>41</v>
      </c>
      <c r="F2633">
        <v>1</v>
      </c>
      <c r="G2633">
        <v>1</v>
      </c>
      <c r="H2633" t="s">
        <v>47</v>
      </c>
      <c r="I2633">
        <v>1</v>
      </c>
      <c r="J2633">
        <v>0</v>
      </c>
    </row>
    <row r="2634" spans="1:10" x14ac:dyDescent="0.25">
      <c r="A2634" t="s">
        <v>17</v>
      </c>
      <c r="B2634" t="s">
        <v>12175</v>
      </c>
      <c r="C2634" t="s">
        <v>9216</v>
      </c>
      <c r="D2634" t="s">
        <v>157</v>
      </c>
      <c r="F2634">
        <v>1</v>
      </c>
      <c r="G2634">
        <v>1</v>
      </c>
      <c r="H2634" t="s">
        <v>264</v>
      </c>
      <c r="I2634">
        <v>1</v>
      </c>
      <c r="J2634">
        <v>0</v>
      </c>
    </row>
    <row r="2635" spans="1:10" x14ac:dyDescent="0.25">
      <c r="A2635" t="s">
        <v>17</v>
      </c>
      <c r="B2635" t="s">
        <v>12176</v>
      </c>
      <c r="C2635" t="s">
        <v>9217</v>
      </c>
      <c r="D2635" t="s">
        <v>19</v>
      </c>
      <c r="F2635">
        <v>1</v>
      </c>
      <c r="G2635">
        <v>1</v>
      </c>
      <c r="H2635" t="s">
        <v>24</v>
      </c>
      <c r="I2635">
        <v>1</v>
      </c>
      <c r="J2635">
        <v>0</v>
      </c>
    </row>
    <row r="2636" spans="1:10" x14ac:dyDescent="0.25">
      <c r="A2636" t="s">
        <v>17</v>
      </c>
      <c r="B2636" t="s">
        <v>12177</v>
      </c>
      <c r="C2636" t="s">
        <v>9218</v>
      </c>
      <c r="D2636" t="s">
        <v>167</v>
      </c>
      <c r="F2636">
        <v>1</v>
      </c>
      <c r="G2636">
        <v>1</v>
      </c>
      <c r="H2636" t="s">
        <v>168</v>
      </c>
      <c r="I2636">
        <v>1</v>
      </c>
      <c r="J2636">
        <v>0</v>
      </c>
    </row>
    <row r="2637" spans="1:10" x14ac:dyDescent="0.25">
      <c r="A2637" t="s">
        <v>17</v>
      </c>
      <c r="B2637" t="s">
        <v>12178</v>
      </c>
      <c r="C2637" t="s">
        <v>9219</v>
      </c>
      <c r="D2637" t="s">
        <v>167</v>
      </c>
      <c r="F2637">
        <v>1</v>
      </c>
      <c r="G2637">
        <v>1</v>
      </c>
      <c r="H2637" t="s">
        <v>168</v>
      </c>
      <c r="I2637">
        <v>1</v>
      </c>
      <c r="J2637">
        <v>0</v>
      </c>
    </row>
    <row r="2638" spans="1:10" x14ac:dyDescent="0.25">
      <c r="A2638" t="s">
        <v>17</v>
      </c>
      <c r="B2638" t="s">
        <v>12179</v>
      </c>
      <c r="C2638" t="s">
        <v>9220</v>
      </c>
      <c r="D2638" t="s">
        <v>19</v>
      </c>
      <c r="F2638">
        <v>1</v>
      </c>
      <c r="G2638">
        <v>1</v>
      </c>
      <c r="H2638" t="s">
        <v>20</v>
      </c>
      <c r="I2638">
        <v>1</v>
      </c>
      <c r="J2638">
        <v>0</v>
      </c>
    </row>
    <row r="2639" spans="1:10" x14ac:dyDescent="0.25">
      <c r="A2639" t="s">
        <v>17</v>
      </c>
      <c r="B2639" t="s">
        <v>12180</v>
      </c>
      <c r="C2639" t="s">
        <v>9221</v>
      </c>
      <c r="D2639" t="s">
        <v>19</v>
      </c>
      <c r="F2639">
        <v>1</v>
      </c>
      <c r="G2639">
        <v>1</v>
      </c>
      <c r="H2639" t="s">
        <v>20</v>
      </c>
      <c r="I2639">
        <v>1</v>
      </c>
      <c r="J2639">
        <v>0</v>
      </c>
    </row>
    <row r="2640" spans="1:10" x14ac:dyDescent="0.25">
      <c r="A2640" t="s">
        <v>17</v>
      </c>
      <c r="B2640" t="s">
        <v>12181</v>
      </c>
      <c r="C2640" t="s">
        <v>9222</v>
      </c>
      <c r="D2640" t="s">
        <v>19</v>
      </c>
      <c r="F2640">
        <v>1</v>
      </c>
      <c r="G2640">
        <v>1</v>
      </c>
      <c r="H2640" t="s">
        <v>20</v>
      </c>
      <c r="I2640">
        <v>1</v>
      </c>
      <c r="J2640">
        <v>0</v>
      </c>
    </row>
    <row r="2641" spans="1:10" x14ac:dyDescent="0.25">
      <c r="A2641" t="s">
        <v>17</v>
      </c>
      <c r="B2641" t="s">
        <v>12182</v>
      </c>
      <c r="C2641" t="s">
        <v>9223</v>
      </c>
      <c r="D2641" t="s">
        <v>19</v>
      </c>
      <c r="F2641">
        <v>1</v>
      </c>
      <c r="G2641">
        <v>1</v>
      </c>
      <c r="H2641" t="s">
        <v>20</v>
      </c>
      <c r="I2641">
        <v>1</v>
      </c>
      <c r="J2641">
        <v>0</v>
      </c>
    </row>
    <row r="2642" spans="1:10" x14ac:dyDescent="0.25">
      <c r="A2642" t="s">
        <v>17</v>
      </c>
      <c r="B2642" t="s">
        <v>12183</v>
      </c>
      <c r="C2642" t="s">
        <v>9224</v>
      </c>
      <c r="D2642" t="s">
        <v>19</v>
      </c>
      <c r="F2642">
        <v>1</v>
      </c>
      <c r="G2642">
        <v>1</v>
      </c>
      <c r="H2642" t="s">
        <v>20</v>
      </c>
      <c r="I2642">
        <v>1</v>
      </c>
      <c r="J2642">
        <v>0</v>
      </c>
    </row>
    <row r="2643" spans="1:10" x14ac:dyDescent="0.25">
      <c r="A2643" t="s">
        <v>17</v>
      </c>
      <c r="B2643" t="s">
        <v>12184</v>
      </c>
      <c r="C2643" t="s">
        <v>9225</v>
      </c>
      <c r="D2643" t="s">
        <v>19</v>
      </c>
      <c r="F2643">
        <v>1</v>
      </c>
      <c r="G2643">
        <v>1</v>
      </c>
      <c r="H2643" t="s">
        <v>20</v>
      </c>
      <c r="I2643">
        <v>1</v>
      </c>
      <c r="J2643">
        <v>0</v>
      </c>
    </row>
    <row r="2644" spans="1:10" x14ac:dyDescent="0.25">
      <c r="A2644" t="s">
        <v>17</v>
      </c>
      <c r="B2644" t="s">
        <v>12185</v>
      </c>
      <c r="C2644" t="s">
        <v>9226</v>
      </c>
      <c r="D2644" t="s">
        <v>19</v>
      </c>
      <c r="F2644">
        <v>1</v>
      </c>
      <c r="G2644">
        <v>1</v>
      </c>
      <c r="H2644" t="s">
        <v>24</v>
      </c>
      <c r="I2644">
        <v>1</v>
      </c>
      <c r="J2644">
        <v>0</v>
      </c>
    </row>
    <row r="2645" spans="1:10" x14ac:dyDescent="0.25">
      <c r="A2645" t="s">
        <v>17</v>
      </c>
      <c r="B2645" t="s">
        <v>12186</v>
      </c>
      <c r="C2645" t="s">
        <v>9227</v>
      </c>
      <c r="D2645" t="s">
        <v>19</v>
      </c>
      <c r="F2645">
        <v>1</v>
      </c>
      <c r="G2645">
        <v>1</v>
      </c>
      <c r="H2645" t="s">
        <v>24</v>
      </c>
      <c r="I2645">
        <v>1</v>
      </c>
      <c r="J2645">
        <v>0</v>
      </c>
    </row>
    <row r="2646" spans="1:10" x14ac:dyDescent="0.25">
      <c r="A2646" t="s">
        <v>17</v>
      </c>
      <c r="B2646" t="s">
        <v>12187</v>
      </c>
      <c r="C2646" t="s">
        <v>9228</v>
      </c>
      <c r="D2646" t="s">
        <v>157</v>
      </c>
      <c r="F2646">
        <v>1</v>
      </c>
      <c r="G2646">
        <v>1</v>
      </c>
      <c r="H2646" t="s">
        <v>217</v>
      </c>
      <c r="I2646">
        <v>1</v>
      </c>
      <c r="J2646">
        <v>0</v>
      </c>
    </row>
    <row r="2647" spans="1:10" x14ac:dyDescent="0.25">
      <c r="A2647" t="s">
        <v>17</v>
      </c>
      <c r="B2647" t="s">
        <v>12188</v>
      </c>
      <c r="C2647" t="s">
        <v>9229</v>
      </c>
      <c r="D2647" t="s">
        <v>157</v>
      </c>
      <c r="F2647">
        <v>1</v>
      </c>
      <c r="G2647">
        <v>1</v>
      </c>
      <c r="H2647" t="s">
        <v>217</v>
      </c>
      <c r="I2647">
        <v>1</v>
      </c>
      <c r="J2647">
        <v>0</v>
      </c>
    </row>
    <row r="2648" spans="1:10" x14ac:dyDescent="0.25">
      <c r="A2648" t="s">
        <v>17</v>
      </c>
      <c r="B2648" t="s">
        <v>12189</v>
      </c>
      <c r="C2648" t="s">
        <v>9230</v>
      </c>
      <c r="D2648" t="s">
        <v>157</v>
      </c>
      <c r="F2648">
        <v>1</v>
      </c>
      <c r="G2648">
        <v>1</v>
      </c>
      <c r="H2648" t="s">
        <v>217</v>
      </c>
      <c r="I2648">
        <v>1</v>
      </c>
      <c r="J2648">
        <v>0</v>
      </c>
    </row>
    <row r="2649" spans="1:10" x14ac:dyDescent="0.25">
      <c r="A2649" t="s">
        <v>17</v>
      </c>
      <c r="B2649" t="s">
        <v>12190</v>
      </c>
      <c r="C2649" t="s">
        <v>9231</v>
      </c>
      <c r="D2649" t="s">
        <v>157</v>
      </c>
      <c r="F2649">
        <v>1</v>
      </c>
      <c r="G2649">
        <v>1</v>
      </c>
      <c r="H2649" t="s">
        <v>217</v>
      </c>
      <c r="I2649">
        <v>1</v>
      </c>
      <c r="J2649">
        <v>0</v>
      </c>
    </row>
    <row r="2650" spans="1:10" x14ac:dyDescent="0.25">
      <c r="A2650" t="s">
        <v>17</v>
      </c>
      <c r="B2650" t="s">
        <v>12191</v>
      </c>
      <c r="C2650" t="s">
        <v>9232</v>
      </c>
      <c r="D2650" t="s">
        <v>157</v>
      </c>
      <c r="F2650">
        <v>1</v>
      </c>
      <c r="G2650">
        <v>1</v>
      </c>
      <c r="H2650" t="s">
        <v>217</v>
      </c>
      <c r="I2650">
        <v>1</v>
      </c>
      <c r="J2650">
        <v>0</v>
      </c>
    </row>
    <row r="2651" spans="1:10" x14ac:dyDescent="0.25">
      <c r="A2651" t="s">
        <v>17</v>
      </c>
      <c r="B2651" t="s">
        <v>12192</v>
      </c>
      <c r="C2651" t="s">
        <v>9233</v>
      </c>
      <c r="D2651" t="s">
        <v>157</v>
      </c>
      <c r="F2651">
        <v>1</v>
      </c>
      <c r="G2651">
        <v>1</v>
      </c>
      <c r="H2651" t="s">
        <v>217</v>
      </c>
      <c r="I2651">
        <v>1</v>
      </c>
      <c r="J2651">
        <v>0</v>
      </c>
    </row>
    <row r="2652" spans="1:10" x14ac:dyDescent="0.25">
      <c r="A2652" t="s">
        <v>17</v>
      </c>
      <c r="B2652" t="s">
        <v>12193</v>
      </c>
      <c r="C2652" t="s">
        <v>9234</v>
      </c>
      <c r="D2652" t="s">
        <v>19</v>
      </c>
      <c r="F2652">
        <v>1</v>
      </c>
      <c r="G2652">
        <v>1</v>
      </c>
      <c r="H2652" t="s">
        <v>20</v>
      </c>
      <c r="I2652">
        <v>1</v>
      </c>
      <c r="J2652">
        <v>0</v>
      </c>
    </row>
    <row r="2653" spans="1:10" x14ac:dyDescent="0.25">
      <c r="A2653" t="s">
        <v>17</v>
      </c>
      <c r="B2653" t="s">
        <v>12194</v>
      </c>
      <c r="C2653" t="s">
        <v>9235</v>
      </c>
      <c r="D2653" t="s">
        <v>19</v>
      </c>
      <c r="F2653">
        <v>1</v>
      </c>
      <c r="G2653">
        <v>1</v>
      </c>
      <c r="H2653" t="s">
        <v>20</v>
      </c>
      <c r="I2653">
        <v>1</v>
      </c>
      <c r="J2653">
        <v>0</v>
      </c>
    </row>
    <row r="2654" spans="1:10" x14ac:dyDescent="0.25">
      <c r="A2654" t="s">
        <v>17</v>
      </c>
      <c r="B2654" t="s">
        <v>12195</v>
      </c>
      <c r="C2654" t="s">
        <v>9236</v>
      </c>
      <c r="D2654" t="s">
        <v>19</v>
      </c>
      <c r="F2654">
        <v>1</v>
      </c>
      <c r="G2654">
        <v>1</v>
      </c>
      <c r="H2654" t="s">
        <v>20</v>
      </c>
      <c r="I2654">
        <v>1</v>
      </c>
      <c r="J2654">
        <v>0</v>
      </c>
    </row>
    <row r="2655" spans="1:10" x14ac:dyDescent="0.25">
      <c r="A2655" t="s">
        <v>17</v>
      </c>
      <c r="B2655" t="s">
        <v>12196</v>
      </c>
      <c r="C2655" t="s">
        <v>9237</v>
      </c>
      <c r="D2655" t="s">
        <v>37</v>
      </c>
      <c r="F2655">
        <v>1</v>
      </c>
      <c r="G2655">
        <v>1</v>
      </c>
      <c r="H2655" t="s">
        <v>5242</v>
      </c>
      <c r="I2655">
        <v>1</v>
      </c>
      <c r="J2655">
        <v>0</v>
      </c>
    </row>
    <row r="2656" spans="1:10" x14ac:dyDescent="0.25">
      <c r="A2656" t="s">
        <v>17</v>
      </c>
      <c r="B2656" t="s">
        <v>12197</v>
      </c>
      <c r="C2656" t="s">
        <v>9238</v>
      </c>
      <c r="D2656" t="s">
        <v>41</v>
      </c>
      <c r="F2656">
        <v>1</v>
      </c>
      <c r="G2656">
        <v>1</v>
      </c>
      <c r="H2656" t="s">
        <v>444</v>
      </c>
      <c r="I2656">
        <v>1</v>
      </c>
      <c r="J2656">
        <v>0</v>
      </c>
    </row>
    <row r="2657" spans="1:10" x14ac:dyDescent="0.25">
      <c r="A2657" t="s">
        <v>17</v>
      </c>
      <c r="B2657" t="s">
        <v>12198</v>
      </c>
      <c r="C2657" t="s">
        <v>9239</v>
      </c>
      <c r="D2657" t="s">
        <v>37</v>
      </c>
      <c r="F2657">
        <v>1</v>
      </c>
      <c r="G2657">
        <v>1</v>
      </c>
      <c r="H2657" t="s">
        <v>5245</v>
      </c>
      <c r="I2657">
        <v>1</v>
      </c>
      <c r="J2657">
        <v>0</v>
      </c>
    </row>
    <row r="2658" spans="1:10" x14ac:dyDescent="0.25">
      <c r="A2658" t="s">
        <v>17</v>
      </c>
      <c r="B2658" t="s">
        <v>12199</v>
      </c>
      <c r="C2658" t="s">
        <v>9240</v>
      </c>
      <c r="D2658" t="s">
        <v>187</v>
      </c>
      <c r="F2658">
        <v>1</v>
      </c>
      <c r="G2658">
        <v>1</v>
      </c>
      <c r="H2658" t="s">
        <v>188</v>
      </c>
      <c r="I2658">
        <v>1</v>
      </c>
      <c r="J2658">
        <v>0</v>
      </c>
    </row>
    <row r="2659" spans="1:10" x14ac:dyDescent="0.25">
      <c r="A2659" t="s">
        <v>17</v>
      </c>
      <c r="B2659" t="s">
        <v>12200</v>
      </c>
      <c r="C2659" t="s">
        <v>9241</v>
      </c>
      <c r="D2659" t="s">
        <v>187</v>
      </c>
      <c r="F2659">
        <v>1</v>
      </c>
      <c r="G2659">
        <v>1</v>
      </c>
      <c r="H2659" t="s">
        <v>188</v>
      </c>
      <c r="I2659">
        <v>1</v>
      </c>
      <c r="J2659">
        <v>0</v>
      </c>
    </row>
    <row r="2660" spans="1:10" x14ac:dyDescent="0.25">
      <c r="A2660" t="s">
        <v>17</v>
      </c>
      <c r="B2660" t="s">
        <v>12201</v>
      </c>
      <c r="C2660" t="s">
        <v>9242</v>
      </c>
      <c r="D2660" t="s">
        <v>37</v>
      </c>
      <c r="F2660">
        <v>1</v>
      </c>
      <c r="G2660">
        <v>1</v>
      </c>
      <c r="H2660" t="s">
        <v>38</v>
      </c>
      <c r="I2660">
        <v>1</v>
      </c>
      <c r="J2660">
        <v>0</v>
      </c>
    </row>
    <row r="2661" spans="1:10" x14ac:dyDescent="0.25">
      <c r="A2661" t="s">
        <v>17</v>
      </c>
      <c r="B2661" t="s">
        <v>12202</v>
      </c>
      <c r="C2661" t="s">
        <v>9243</v>
      </c>
      <c r="D2661" t="s">
        <v>157</v>
      </c>
      <c r="F2661">
        <v>1</v>
      </c>
      <c r="G2661">
        <v>1</v>
      </c>
      <c r="H2661" t="s">
        <v>296</v>
      </c>
      <c r="I2661">
        <v>1</v>
      </c>
      <c r="J2661">
        <v>0</v>
      </c>
    </row>
    <row r="2662" spans="1:10" x14ac:dyDescent="0.25">
      <c r="A2662" t="s">
        <v>17</v>
      </c>
      <c r="B2662" t="s">
        <v>12203</v>
      </c>
      <c r="C2662" t="s">
        <v>9244</v>
      </c>
      <c r="D2662" t="s">
        <v>37</v>
      </c>
      <c r="F2662">
        <v>1</v>
      </c>
      <c r="G2662">
        <v>1</v>
      </c>
      <c r="H2662" t="s">
        <v>5255</v>
      </c>
      <c r="I2662">
        <v>1</v>
      </c>
      <c r="J2662">
        <v>0</v>
      </c>
    </row>
    <row r="2663" spans="1:10" x14ac:dyDescent="0.25">
      <c r="A2663" t="s">
        <v>17</v>
      </c>
      <c r="B2663" t="s">
        <v>12204</v>
      </c>
      <c r="C2663" t="s">
        <v>9245</v>
      </c>
      <c r="D2663" t="s">
        <v>37</v>
      </c>
      <c r="F2663">
        <v>1</v>
      </c>
      <c r="G2663">
        <v>1</v>
      </c>
      <c r="H2663" t="s">
        <v>5258</v>
      </c>
      <c r="I2663">
        <v>1</v>
      </c>
      <c r="J2663">
        <v>0</v>
      </c>
    </row>
    <row r="2664" spans="1:10" x14ac:dyDescent="0.25">
      <c r="A2664" t="s">
        <v>17</v>
      </c>
      <c r="B2664" t="s">
        <v>12205</v>
      </c>
      <c r="C2664" t="s">
        <v>9246</v>
      </c>
      <c r="D2664" t="s">
        <v>37</v>
      </c>
      <c r="F2664">
        <v>1</v>
      </c>
      <c r="G2664">
        <v>1</v>
      </c>
      <c r="H2664" t="s">
        <v>5261</v>
      </c>
      <c r="I2664">
        <v>1</v>
      </c>
      <c r="J2664">
        <v>0</v>
      </c>
    </row>
    <row r="2665" spans="1:10" x14ac:dyDescent="0.25">
      <c r="A2665" t="s">
        <v>17</v>
      </c>
      <c r="B2665" t="s">
        <v>12206</v>
      </c>
      <c r="C2665" t="s">
        <v>9247</v>
      </c>
      <c r="D2665" t="s">
        <v>167</v>
      </c>
      <c r="F2665">
        <v>1</v>
      </c>
      <c r="G2665">
        <v>1</v>
      </c>
      <c r="H2665" t="s">
        <v>168</v>
      </c>
      <c r="I2665">
        <v>1</v>
      </c>
      <c r="J2665">
        <v>0</v>
      </c>
    </row>
    <row r="2666" spans="1:10" x14ac:dyDescent="0.25">
      <c r="A2666" t="s">
        <v>17</v>
      </c>
      <c r="B2666" t="s">
        <v>12207</v>
      </c>
      <c r="C2666" t="s">
        <v>9248</v>
      </c>
      <c r="D2666" t="s">
        <v>167</v>
      </c>
      <c r="F2666">
        <v>1</v>
      </c>
      <c r="G2666">
        <v>1</v>
      </c>
      <c r="H2666" t="s">
        <v>168</v>
      </c>
      <c r="I2666">
        <v>1</v>
      </c>
      <c r="J2666">
        <v>0</v>
      </c>
    </row>
    <row r="2667" spans="1:10" x14ac:dyDescent="0.25">
      <c r="A2667" t="s">
        <v>17</v>
      </c>
      <c r="B2667" t="s">
        <v>12208</v>
      </c>
      <c r="C2667" t="s">
        <v>9249</v>
      </c>
      <c r="D2667" t="s">
        <v>167</v>
      </c>
      <c r="F2667">
        <v>1</v>
      </c>
      <c r="G2667">
        <v>1</v>
      </c>
      <c r="H2667" t="s">
        <v>168</v>
      </c>
      <c r="I2667">
        <v>1</v>
      </c>
      <c r="J2667">
        <v>0</v>
      </c>
    </row>
    <row r="2668" spans="1:10" x14ac:dyDescent="0.25">
      <c r="A2668" t="s">
        <v>17</v>
      </c>
      <c r="B2668" t="s">
        <v>12209</v>
      </c>
      <c r="C2668" t="s">
        <v>9250</v>
      </c>
      <c r="D2668" t="s">
        <v>167</v>
      </c>
      <c r="F2668">
        <v>1</v>
      </c>
      <c r="G2668">
        <v>1</v>
      </c>
      <c r="H2668" t="s">
        <v>168</v>
      </c>
      <c r="I2668">
        <v>1</v>
      </c>
      <c r="J2668">
        <v>0</v>
      </c>
    </row>
    <row r="2669" spans="1:10" x14ac:dyDescent="0.25">
      <c r="A2669" t="s">
        <v>17</v>
      </c>
      <c r="B2669" t="s">
        <v>12210</v>
      </c>
      <c r="C2669" t="s">
        <v>9251</v>
      </c>
      <c r="D2669" t="s">
        <v>167</v>
      </c>
      <c r="F2669">
        <v>1</v>
      </c>
      <c r="G2669">
        <v>1</v>
      </c>
      <c r="H2669" t="s">
        <v>168</v>
      </c>
      <c r="I2669">
        <v>1</v>
      </c>
      <c r="J2669">
        <v>0</v>
      </c>
    </row>
    <row r="2670" spans="1:10" x14ac:dyDescent="0.25">
      <c r="A2670" t="s">
        <v>17</v>
      </c>
      <c r="B2670" t="s">
        <v>12211</v>
      </c>
      <c r="C2670" t="s">
        <v>9252</v>
      </c>
      <c r="D2670" t="s">
        <v>41</v>
      </c>
      <c r="F2670">
        <v>1</v>
      </c>
      <c r="G2670">
        <v>1</v>
      </c>
      <c r="H2670" t="s">
        <v>499</v>
      </c>
      <c r="I2670">
        <v>1</v>
      </c>
      <c r="J2670">
        <v>0</v>
      </c>
    </row>
    <row r="2671" spans="1:10" x14ac:dyDescent="0.25">
      <c r="A2671" t="s">
        <v>17</v>
      </c>
      <c r="B2671" t="s">
        <v>12212</v>
      </c>
      <c r="C2671" t="s">
        <v>9253</v>
      </c>
      <c r="D2671" t="s">
        <v>37</v>
      </c>
      <c r="F2671">
        <v>1</v>
      </c>
      <c r="G2671">
        <v>1</v>
      </c>
      <c r="H2671" t="s">
        <v>5275</v>
      </c>
      <c r="I2671">
        <v>1</v>
      </c>
      <c r="J2671">
        <v>0</v>
      </c>
    </row>
    <row r="2672" spans="1:10" x14ac:dyDescent="0.25">
      <c r="A2672" t="s">
        <v>17</v>
      </c>
      <c r="B2672" t="s">
        <v>12213</v>
      </c>
      <c r="C2672" t="s">
        <v>9254</v>
      </c>
      <c r="D2672" t="s">
        <v>37</v>
      </c>
      <c r="F2672">
        <v>1</v>
      </c>
      <c r="G2672">
        <v>1</v>
      </c>
      <c r="H2672" t="s">
        <v>5279</v>
      </c>
      <c r="I2672">
        <v>1</v>
      </c>
      <c r="J2672">
        <v>0</v>
      </c>
    </row>
    <row r="2673" spans="1:12" x14ac:dyDescent="0.25">
      <c r="A2673" t="s">
        <v>17</v>
      </c>
      <c r="B2673" t="s">
        <v>12214</v>
      </c>
      <c r="C2673" t="s">
        <v>9255</v>
      </c>
      <c r="D2673" t="s">
        <v>37</v>
      </c>
      <c r="F2673">
        <v>1</v>
      </c>
      <c r="G2673">
        <v>1</v>
      </c>
      <c r="H2673" t="s">
        <v>5282</v>
      </c>
      <c r="I2673">
        <v>1</v>
      </c>
      <c r="J2673">
        <v>0</v>
      </c>
    </row>
    <row r="2674" spans="1:12" x14ac:dyDescent="0.25">
      <c r="A2674" t="s">
        <v>17</v>
      </c>
      <c r="B2674" t="s">
        <v>12215</v>
      </c>
      <c r="C2674" t="s">
        <v>9256</v>
      </c>
      <c r="D2674" t="s">
        <v>157</v>
      </c>
      <c r="F2674">
        <v>1</v>
      </c>
      <c r="G2674">
        <v>1</v>
      </c>
      <c r="H2674" t="s">
        <v>172</v>
      </c>
      <c r="I2674">
        <v>1</v>
      </c>
      <c r="J2674">
        <v>0</v>
      </c>
    </row>
    <row r="2675" spans="1:12" x14ac:dyDescent="0.25">
      <c r="A2675" t="s">
        <v>17</v>
      </c>
      <c r="B2675" t="s">
        <v>12216</v>
      </c>
      <c r="C2675" t="s">
        <v>9257</v>
      </c>
      <c r="D2675" t="s">
        <v>41</v>
      </c>
      <c r="F2675">
        <v>1</v>
      </c>
      <c r="G2675">
        <v>1</v>
      </c>
      <c r="H2675" t="s">
        <v>555</v>
      </c>
      <c r="I2675">
        <v>1</v>
      </c>
      <c r="J2675">
        <v>0</v>
      </c>
    </row>
    <row r="2676" spans="1:12" x14ac:dyDescent="0.25">
      <c r="A2676" t="s">
        <v>17</v>
      </c>
      <c r="B2676" t="s">
        <v>12217</v>
      </c>
      <c r="C2676" t="s">
        <v>9258</v>
      </c>
      <c r="D2676" t="s">
        <v>41</v>
      </c>
      <c r="F2676">
        <v>1</v>
      </c>
      <c r="G2676">
        <v>1</v>
      </c>
      <c r="H2676" t="s">
        <v>875</v>
      </c>
      <c r="I2676">
        <v>1</v>
      </c>
      <c r="J2676">
        <v>0</v>
      </c>
    </row>
    <row r="2677" spans="1:12" x14ac:dyDescent="0.25">
      <c r="A2677" t="s">
        <v>17</v>
      </c>
      <c r="B2677" t="s">
        <v>12218</v>
      </c>
      <c r="C2677" t="s">
        <v>9259</v>
      </c>
      <c r="D2677" t="s">
        <v>41</v>
      </c>
      <c r="F2677">
        <v>1</v>
      </c>
      <c r="G2677">
        <v>1</v>
      </c>
      <c r="H2677" t="s">
        <v>875</v>
      </c>
      <c r="I2677">
        <v>1</v>
      </c>
      <c r="J2677">
        <v>0</v>
      </c>
    </row>
    <row r="2678" spans="1:12" x14ac:dyDescent="0.25">
      <c r="A2678" t="s">
        <v>17</v>
      </c>
      <c r="B2678" t="s">
        <v>12219</v>
      </c>
      <c r="C2678" t="s">
        <v>9260</v>
      </c>
      <c r="D2678" t="s">
        <v>37</v>
      </c>
      <c r="F2678">
        <v>1</v>
      </c>
      <c r="G2678">
        <v>1</v>
      </c>
      <c r="H2678" t="s">
        <v>5261</v>
      </c>
      <c r="I2678">
        <v>1</v>
      </c>
      <c r="J2678">
        <v>0</v>
      </c>
    </row>
    <row r="2679" spans="1:12" x14ac:dyDescent="0.25">
      <c r="A2679" t="s">
        <v>17</v>
      </c>
      <c r="B2679" t="s">
        <v>12220</v>
      </c>
      <c r="C2679" t="s">
        <v>9261</v>
      </c>
      <c r="D2679" t="s">
        <v>37</v>
      </c>
      <c r="F2679">
        <v>1</v>
      </c>
      <c r="G2679">
        <v>1</v>
      </c>
      <c r="H2679" t="s">
        <v>5304</v>
      </c>
      <c r="I2679">
        <v>1</v>
      </c>
      <c r="J2679">
        <v>0</v>
      </c>
    </row>
    <row r="2680" spans="1:12" x14ac:dyDescent="0.25">
      <c r="A2680" t="s">
        <v>17</v>
      </c>
      <c r="B2680" t="s">
        <v>12221</v>
      </c>
      <c r="C2680" t="s">
        <v>9262</v>
      </c>
      <c r="D2680" t="s">
        <v>37</v>
      </c>
      <c r="F2680">
        <v>1</v>
      </c>
      <c r="G2680">
        <v>1</v>
      </c>
      <c r="H2680" t="s">
        <v>5306</v>
      </c>
      <c r="I2680">
        <v>1</v>
      </c>
      <c r="J2680">
        <v>0</v>
      </c>
    </row>
    <row r="2681" spans="1:12" x14ac:dyDescent="0.25">
      <c r="A2681" t="s">
        <v>17</v>
      </c>
      <c r="B2681" t="s">
        <v>12222</v>
      </c>
      <c r="C2681" t="s">
        <v>9263</v>
      </c>
      <c r="D2681" t="s">
        <v>37</v>
      </c>
      <c r="F2681">
        <v>1</v>
      </c>
      <c r="G2681">
        <v>1</v>
      </c>
      <c r="H2681" t="s">
        <v>5309</v>
      </c>
      <c r="I2681">
        <v>1</v>
      </c>
      <c r="J2681">
        <v>0</v>
      </c>
      <c r="L2681" s="1"/>
    </row>
    <row r="2682" spans="1:12" x14ac:dyDescent="0.25">
      <c r="A2682" t="s">
        <v>17</v>
      </c>
      <c r="B2682" t="s">
        <v>12223</v>
      </c>
      <c r="C2682" t="s">
        <v>9264</v>
      </c>
      <c r="D2682" t="s">
        <v>187</v>
      </c>
      <c r="F2682">
        <v>1</v>
      </c>
      <c r="G2682">
        <v>1</v>
      </c>
      <c r="H2682" t="s">
        <v>188</v>
      </c>
      <c r="I2682">
        <v>1</v>
      </c>
      <c r="J2682">
        <v>0</v>
      </c>
    </row>
    <row r="2683" spans="1:12" x14ac:dyDescent="0.25">
      <c r="A2683" t="s">
        <v>17</v>
      </c>
      <c r="B2683" t="s">
        <v>12224</v>
      </c>
      <c r="C2683" t="s">
        <v>9265</v>
      </c>
      <c r="D2683" t="s">
        <v>37</v>
      </c>
      <c r="F2683">
        <v>1</v>
      </c>
      <c r="G2683">
        <v>1</v>
      </c>
      <c r="H2683" t="s">
        <v>5313</v>
      </c>
      <c r="I2683">
        <v>1</v>
      </c>
      <c r="J2683">
        <v>0</v>
      </c>
    </row>
    <row r="2684" spans="1:12" x14ac:dyDescent="0.25">
      <c r="A2684" t="s">
        <v>17</v>
      </c>
      <c r="B2684" t="s">
        <v>12225</v>
      </c>
      <c r="C2684" t="s">
        <v>9266</v>
      </c>
      <c r="D2684" t="s">
        <v>37</v>
      </c>
      <c r="F2684">
        <v>1</v>
      </c>
      <c r="G2684">
        <v>1</v>
      </c>
      <c r="H2684" t="s">
        <v>5315</v>
      </c>
      <c r="I2684">
        <v>1</v>
      </c>
      <c r="J2684">
        <v>0</v>
      </c>
    </row>
    <row r="2685" spans="1:12" x14ac:dyDescent="0.25">
      <c r="A2685" t="s">
        <v>17</v>
      </c>
      <c r="B2685" t="s">
        <v>12226</v>
      </c>
      <c r="C2685" t="s">
        <v>9267</v>
      </c>
      <c r="D2685" t="s">
        <v>37</v>
      </c>
      <c r="F2685">
        <v>1</v>
      </c>
      <c r="G2685">
        <v>1</v>
      </c>
      <c r="H2685" t="s">
        <v>5322</v>
      </c>
      <c r="I2685">
        <v>1</v>
      </c>
      <c r="J2685">
        <v>0</v>
      </c>
    </row>
    <row r="2686" spans="1:12" x14ac:dyDescent="0.25">
      <c r="A2686" t="s">
        <v>17</v>
      </c>
      <c r="B2686" t="s">
        <v>12227</v>
      </c>
      <c r="C2686" t="s">
        <v>9268</v>
      </c>
      <c r="D2686" t="s">
        <v>167</v>
      </c>
      <c r="F2686">
        <v>1</v>
      </c>
      <c r="G2686">
        <v>1</v>
      </c>
      <c r="H2686" t="s">
        <v>168</v>
      </c>
      <c r="I2686">
        <v>1</v>
      </c>
      <c r="J2686">
        <v>0</v>
      </c>
    </row>
    <row r="2687" spans="1:12" x14ac:dyDescent="0.25">
      <c r="A2687" t="s">
        <v>17</v>
      </c>
      <c r="B2687" t="s">
        <v>12228</v>
      </c>
      <c r="C2687" t="s">
        <v>9269</v>
      </c>
      <c r="D2687" t="s">
        <v>167</v>
      </c>
      <c r="F2687">
        <v>1</v>
      </c>
      <c r="G2687">
        <v>1</v>
      </c>
      <c r="H2687" t="s">
        <v>168</v>
      </c>
      <c r="I2687">
        <v>1</v>
      </c>
      <c r="J2687">
        <v>0</v>
      </c>
    </row>
    <row r="2688" spans="1:12" x14ac:dyDescent="0.25">
      <c r="A2688" t="s">
        <v>17</v>
      </c>
      <c r="B2688" t="s">
        <v>12229</v>
      </c>
      <c r="C2688" t="s">
        <v>9270</v>
      </c>
      <c r="D2688" t="s">
        <v>37</v>
      </c>
      <c r="F2688">
        <v>1</v>
      </c>
      <c r="G2688">
        <v>1</v>
      </c>
      <c r="H2688" t="s">
        <v>38</v>
      </c>
      <c r="I2688">
        <v>1</v>
      </c>
      <c r="J2688">
        <v>0</v>
      </c>
    </row>
    <row r="2689" spans="1:10" x14ac:dyDescent="0.25">
      <c r="A2689" t="s">
        <v>17</v>
      </c>
      <c r="B2689" t="s">
        <v>12230</v>
      </c>
      <c r="C2689" t="s">
        <v>9271</v>
      </c>
      <c r="D2689" t="s">
        <v>37</v>
      </c>
      <c r="F2689">
        <v>1</v>
      </c>
      <c r="G2689">
        <v>1</v>
      </c>
      <c r="H2689" t="s">
        <v>190</v>
      </c>
      <c r="I2689">
        <v>1</v>
      </c>
      <c r="J2689">
        <v>0</v>
      </c>
    </row>
    <row r="2690" spans="1:10" x14ac:dyDescent="0.25">
      <c r="A2690" t="s">
        <v>17</v>
      </c>
      <c r="B2690" t="s">
        <v>12231</v>
      </c>
      <c r="C2690" t="s">
        <v>9272</v>
      </c>
      <c r="D2690" t="s">
        <v>187</v>
      </c>
      <c r="F2690">
        <v>1</v>
      </c>
      <c r="G2690">
        <v>1</v>
      </c>
      <c r="H2690" t="s">
        <v>188</v>
      </c>
      <c r="I2690">
        <v>1</v>
      </c>
      <c r="J2690">
        <v>0</v>
      </c>
    </row>
    <row r="2691" spans="1:10" x14ac:dyDescent="0.25">
      <c r="A2691" t="s">
        <v>17</v>
      </c>
      <c r="B2691" t="s">
        <v>12232</v>
      </c>
      <c r="C2691" t="s">
        <v>9273</v>
      </c>
      <c r="D2691" t="s">
        <v>37</v>
      </c>
      <c r="F2691">
        <v>1</v>
      </c>
      <c r="G2691">
        <v>1</v>
      </c>
      <c r="H2691" t="s">
        <v>5334</v>
      </c>
      <c r="I2691">
        <v>1</v>
      </c>
      <c r="J2691">
        <v>0</v>
      </c>
    </row>
    <row r="2692" spans="1:10" x14ac:dyDescent="0.25">
      <c r="A2692" t="s">
        <v>17</v>
      </c>
      <c r="B2692" t="s">
        <v>12233</v>
      </c>
      <c r="C2692" t="s">
        <v>9274</v>
      </c>
      <c r="D2692" t="s">
        <v>187</v>
      </c>
      <c r="F2692">
        <v>1</v>
      </c>
      <c r="G2692">
        <v>1</v>
      </c>
      <c r="H2692" t="s">
        <v>188</v>
      </c>
      <c r="I2692">
        <v>1</v>
      </c>
      <c r="J2692">
        <v>0</v>
      </c>
    </row>
    <row r="2693" spans="1:10" x14ac:dyDescent="0.25">
      <c r="A2693" t="s">
        <v>17</v>
      </c>
      <c r="B2693" t="s">
        <v>12234</v>
      </c>
      <c r="C2693" t="s">
        <v>9275</v>
      </c>
      <c r="D2693" t="s">
        <v>167</v>
      </c>
      <c r="F2693">
        <v>1</v>
      </c>
      <c r="G2693">
        <v>1</v>
      </c>
      <c r="H2693" t="s">
        <v>168</v>
      </c>
      <c r="I2693">
        <v>1</v>
      </c>
      <c r="J2693">
        <v>0</v>
      </c>
    </row>
    <row r="2694" spans="1:10" x14ac:dyDescent="0.25">
      <c r="A2694" t="s">
        <v>17</v>
      </c>
      <c r="B2694" t="s">
        <v>12235</v>
      </c>
      <c r="C2694" t="s">
        <v>9276</v>
      </c>
      <c r="D2694" t="s">
        <v>167</v>
      </c>
      <c r="F2694">
        <v>1</v>
      </c>
      <c r="G2694">
        <v>1</v>
      </c>
      <c r="H2694" t="s">
        <v>168</v>
      </c>
      <c r="I2694">
        <v>1</v>
      </c>
      <c r="J2694">
        <v>0</v>
      </c>
    </row>
    <row r="2695" spans="1:10" x14ac:dyDescent="0.25">
      <c r="A2695" t="s">
        <v>17</v>
      </c>
      <c r="B2695" t="s">
        <v>12236</v>
      </c>
      <c r="C2695" t="s">
        <v>9277</v>
      </c>
      <c r="D2695" t="s">
        <v>19</v>
      </c>
      <c r="F2695">
        <v>1</v>
      </c>
      <c r="G2695">
        <v>1</v>
      </c>
      <c r="H2695" t="s">
        <v>20</v>
      </c>
      <c r="I2695">
        <v>1</v>
      </c>
      <c r="J2695">
        <v>0</v>
      </c>
    </row>
    <row r="2696" spans="1:10" x14ac:dyDescent="0.25">
      <c r="A2696" t="s">
        <v>17</v>
      </c>
      <c r="B2696" t="s">
        <v>12237</v>
      </c>
      <c r="C2696" t="s">
        <v>9278</v>
      </c>
      <c r="D2696" t="s">
        <v>37</v>
      </c>
      <c r="F2696">
        <v>1</v>
      </c>
      <c r="G2696">
        <v>1</v>
      </c>
      <c r="H2696" t="s">
        <v>38</v>
      </c>
      <c r="I2696">
        <v>1</v>
      </c>
      <c r="J2696">
        <v>0</v>
      </c>
    </row>
    <row r="2697" spans="1:10" x14ac:dyDescent="0.25">
      <c r="A2697" t="s">
        <v>17</v>
      </c>
      <c r="B2697" t="s">
        <v>12238</v>
      </c>
      <c r="C2697" t="s">
        <v>9279</v>
      </c>
      <c r="D2697" t="s">
        <v>37</v>
      </c>
      <c r="F2697">
        <v>1</v>
      </c>
      <c r="G2697">
        <v>1</v>
      </c>
      <c r="H2697" t="s">
        <v>5334</v>
      </c>
      <c r="I2697">
        <v>1</v>
      </c>
      <c r="J2697">
        <v>0</v>
      </c>
    </row>
    <row r="2698" spans="1:10" x14ac:dyDescent="0.25">
      <c r="A2698" t="s">
        <v>17</v>
      </c>
      <c r="B2698" t="s">
        <v>12239</v>
      </c>
      <c r="C2698" t="s">
        <v>9280</v>
      </c>
      <c r="D2698" t="s">
        <v>37</v>
      </c>
      <c r="F2698">
        <v>1</v>
      </c>
      <c r="G2698">
        <v>1</v>
      </c>
      <c r="H2698" t="s">
        <v>38</v>
      </c>
      <c r="I2698">
        <v>1</v>
      </c>
      <c r="J2698">
        <v>0</v>
      </c>
    </row>
    <row r="2699" spans="1:10" x14ac:dyDescent="0.25">
      <c r="A2699" t="s">
        <v>17</v>
      </c>
      <c r="B2699" t="s">
        <v>12240</v>
      </c>
      <c r="C2699" t="s">
        <v>9281</v>
      </c>
      <c r="D2699" t="s">
        <v>37</v>
      </c>
      <c r="F2699">
        <v>1</v>
      </c>
      <c r="G2699">
        <v>1</v>
      </c>
      <c r="H2699" t="s">
        <v>5357</v>
      </c>
      <c r="I2699">
        <v>1</v>
      </c>
      <c r="J2699">
        <v>0</v>
      </c>
    </row>
    <row r="2700" spans="1:10" x14ac:dyDescent="0.25">
      <c r="A2700" t="s">
        <v>17</v>
      </c>
      <c r="B2700" t="s">
        <v>12241</v>
      </c>
      <c r="C2700" t="s">
        <v>9282</v>
      </c>
      <c r="D2700" t="s">
        <v>638</v>
      </c>
      <c r="F2700">
        <v>1</v>
      </c>
      <c r="G2700">
        <v>1</v>
      </c>
      <c r="H2700" t="s">
        <v>639</v>
      </c>
      <c r="I2700">
        <v>1</v>
      </c>
      <c r="J2700">
        <v>0</v>
      </c>
    </row>
    <row r="2701" spans="1:10" x14ac:dyDescent="0.25">
      <c r="A2701" t="s">
        <v>17</v>
      </c>
      <c r="B2701" t="s">
        <v>12242</v>
      </c>
      <c r="C2701" t="s">
        <v>9283</v>
      </c>
      <c r="D2701" t="s">
        <v>37</v>
      </c>
      <c r="F2701">
        <v>1</v>
      </c>
      <c r="G2701">
        <v>1</v>
      </c>
      <c r="H2701" t="s">
        <v>5360</v>
      </c>
      <c r="I2701">
        <v>1</v>
      </c>
      <c r="J2701">
        <v>0</v>
      </c>
    </row>
    <row r="2702" spans="1:10" x14ac:dyDescent="0.25">
      <c r="A2702" t="s">
        <v>17</v>
      </c>
      <c r="B2702" t="s">
        <v>12243</v>
      </c>
      <c r="C2702" t="s">
        <v>9284</v>
      </c>
      <c r="D2702" t="s">
        <v>19</v>
      </c>
      <c r="F2702">
        <v>1</v>
      </c>
      <c r="G2702">
        <v>1</v>
      </c>
      <c r="H2702" t="s">
        <v>20</v>
      </c>
      <c r="I2702">
        <v>1</v>
      </c>
      <c r="J2702">
        <v>0</v>
      </c>
    </row>
    <row r="2703" spans="1:10" x14ac:dyDescent="0.25">
      <c r="A2703" t="s">
        <v>17</v>
      </c>
      <c r="B2703" t="s">
        <v>12244</v>
      </c>
      <c r="C2703" t="s">
        <v>9285</v>
      </c>
      <c r="D2703" t="s">
        <v>19</v>
      </c>
      <c r="F2703">
        <v>1</v>
      </c>
      <c r="G2703">
        <v>1</v>
      </c>
      <c r="H2703" t="s">
        <v>20</v>
      </c>
      <c r="I2703">
        <v>1</v>
      </c>
      <c r="J2703">
        <v>0</v>
      </c>
    </row>
    <row r="2704" spans="1:10" x14ac:dyDescent="0.25">
      <c r="A2704" t="s">
        <v>17</v>
      </c>
      <c r="B2704" t="s">
        <v>12245</v>
      </c>
      <c r="C2704" t="s">
        <v>9286</v>
      </c>
      <c r="D2704" t="s">
        <v>37</v>
      </c>
      <c r="F2704">
        <v>1</v>
      </c>
      <c r="G2704">
        <v>1</v>
      </c>
      <c r="H2704" t="s">
        <v>5371</v>
      </c>
      <c r="I2704">
        <v>1</v>
      </c>
      <c r="J2704">
        <v>0</v>
      </c>
    </row>
    <row r="2705" spans="1:10" x14ac:dyDescent="0.25">
      <c r="A2705" t="s">
        <v>17</v>
      </c>
      <c r="B2705" t="s">
        <v>12246</v>
      </c>
      <c r="C2705" t="s">
        <v>9287</v>
      </c>
      <c r="D2705" t="s">
        <v>19</v>
      </c>
      <c r="F2705">
        <v>1</v>
      </c>
      <c r="G2705">
        <v>1</v>
      </c>
      <c r="H2705" t="s">
        <v>20</v>
      </c>
      <c r="I2705">
        <v>1</v>
      </c>
      <c r="J2705">
        <v>0</v>
      </c>
    </row>
    <row r="2706" spans="1:10" x14ac:dyDescent="0.25">
      <c r="A2706" t="s">
        <v>17</v>
      </c>
      <c r="B2706" t="s">
        <v>12247</v>
      </c>
      <c r="C2706" t="s">
        <v>9288</v>
      </c>
      <c r="D2706" t="s">
        <v>37</v>
      </c>
      <c r="F2706">
        <v>1</v>
      </c>
      <c r="G2706">
        <v>1</v>
      </c>
      <c r="H2706" t="s">
        <v>5376</v>
      </c>
      <c r="I2706">
        <v>1</v>
      </c>
      <c r="J2706">
        <v>0</v>
      </c>
    </row>
    <row r="2707" spans="1:10" x14ac:dyDescent="0.25">
      <c r="A2707" t="s">
        <v>17</v>
      </c>
      <c r="B2707" t="s">
        <v>12248</v>
      </c>
      <c r="C2707" t="s">
        <v>9289</v>
      </c>
      <c r="D2707" t="s">
        <v>638</v>
      </c>
      <c r="F2707">
        <v>1</v>
      </c>
      <c r="G2707">
        <v>1</v>
      </c>
      <c r="H2707" t="s">
        <v>639</v>
      </c>
      <c r="I2707">
        <v>1</v>
      </c>
      <c r="J2707">
        <v>0</v>
      </c>
    </row>
    <row r="2708" spans="1:10" x14ac:dyDescent="0.25">
      <c r="A2708" t="s">
        <v>17</v>
      </c>
      <c r="B2708" t="s">
        <v>12249</v>
      </c>
      <c r="C2708" t="s">
        <v>9290</v>
      </c>
      <c r="D2708" t="s">
        <v>41</v>
      </c>
      <c r="F2708">
        <v>1</v>
      </c>
      <c r="G2708">
        <v>1</v>
      </c>
      <c r="H2708" t="s">
        <v>71</v>
      </c>
      <c r="I2708">
        <v>1</v>
      </c>
      <c r="J2708">
        <v>0</v>
      </c>
    </row>
    <row r="2709" spans="1:10" x14ac:dyDescent="0.25">
      <c r="A2709" t="s">
        <v>17</v>
      </c>
      <c r="B2709" t="s">
        <v>12250</v>
      </c>
      <c r="C2709" t="s">
        <v>9291</v>
      </c>
      <c r="D2709" t="s">
        <v>41</v>
      </c>
      <c r="F2709">
        <v>1</v>
      </c>
      <c r="G2709">
        <v>1</v>
      </c>
      <c r="H2709" t="s">
        <v>71</v>
      </c>
      <c r="I2709">
        <v>1</v>
      </c>
      <c r="J2709">
        <v>0</v>
      </c>
    </row>
    <row r="2710" spans="1:10" x14ac:dyDescent="0.25">
      <c r="A2710" t="s">
        <v>17</v>
      </c>
      <c r="B2710" t="s">
        <v>12251</v>
      </c>
      <c r="C2710" t="s">
        <v>9292</v>
      </c>
      <c r="D2710" t="s">
        <v>41</v>
      </c>
      <c r="F2710">
        <v>1</v>
      </c>
      <c r="G2710">
        <v>1</v>
      </c>
      <c r="H2710" t="s">
        <v>71</v>
      </c>
      <c r="I2710">
        <v>1</v>
      </c>
      <c r="J2710">
        <v>0</v>
      </c>
    </row>
    <row r="2711" spans="1:10" x14ac:dyDescent="0.25">
      <c r="A2711" t="s">
        <v>17</v>
      </c>
      <c r="B2711" t="s">
        <v>12252</v>
      </c>
      <c r="C2711" t="s">
        <v>9293</v>
      </c>
      <c r="D2711" t="s">
        <v>19</v>
      </c>
      <c r="F2711">
        <v>1</v>
      </c>
      <c r="G2711">
        <v>1</v>
      </c>
      <c r="H2711" t="s">
        <v>20</v>
      </c>
      <c r="I2711">
        <v>1</v>
      </c>
      <c r="J2711">
        <v>0</v>
      </c>
    </row>
    <row r="2712" spans="1:10" x14ac:dyDescent="0.25">
      <c r="A2712" t="s">
        <v>17</v>
      </c>
      <c r="B2712" t="s">
        <v>12253</v>
      </c>
      <c r="C2712" t="s">
        <v>9294</v>
      </c>
      <c r="D2712" t="s">
        <v>19</v>
      </c>
      <c r="F2712">
        <v>1</v>
      </c>
      <c r="G2712">
        <v>1</v>
      </c>
      <c r="H2712" t="s">
        <v>20</v>
      </c>
      <c r="I2712">
        <v>1</v>
      </c>
      <c r="J2712">
        <v>0</v>
      </c>
    </row>
    <row r="2713" spans="1:10" x14ac:dyDescent="0.25">
      <c r="A2713" t="s">
        <v>17</v>
      </c>
      <c r="B2713" t="s">
        <v>12254</v>
      </c>
      <c r="C2713" t="s">
        <v>9295</v>
      </c>
      <c r="D2713" t="s">
        <v>41</v>
      </c>
      <c r="F2713">
        <v>1</v>
      </c>
      <c r="G2713">
        <v>1</v>
      </c>
      <c r="H2713" t="s">
        <v>304</v>
      </c>
      <c r="I2713">
        <v>1</v>
      </c>
      <c r="J2713">
        <v>0</v>
      </c>
    </row>
    <row r="2714" spans="1:10" x14ac:dyDescent="0.25">
      <c r="A2714" t="s">
        <v>17</v>
      </c>
      <c r="B2714" t="s">
        <v>12255</v>
      </c>
      <c r="C2714" t="s">
        <v>9296</v>
      </c>
      <c r="D2714" t="s">
        <v>37</v>
      </c>
      <c r="F2714">
        <v>1</v>
      </c>
      <c r="G2714">
        <v>1</v>
      </c>
      <c r="H2714" t="s">
        <v>5400</v>
      </c>
      <c r="I2714">
        <v>1</v>
      </c>
      <c r="J2714">
        <v>0</v>
      </c>
    </row>
    <row r="2715" spans="1:10" x14ac:dyDescent="0.25">
      <c r="A2715" t="s">
        <v>17</v>
      </c>
      <c r="B2715" t="s">
        <v>12256</v>
      </c>
      <c r="C2715" t="s">
        <v>9297</v>
      </c>
      <c r="D2715" t="s">
        <v>37</v>
      </c>
      <c r="F2715">
        <v>1</v>
      </c>
      <c r="G2715">
        <v>1</v>
      </c>
      <c r="H2715" t="s">
        <v>5402</v>
      </c>
      <c r="I2715">
        <v>1</v>
      </c>
      <c r="J2715">
        <v>0</v>
      </c>
    </row>
    <row r="2716" spans="1:10" x14ac:dyDescent="0.25">
      <c r="A2716" t="s">
        <v>17</v>
      </c>
      <c r="B2716" t="s">
        <v>12257</v>
      </c>
      <c r="C2716" t="s">
        <v>9298</v>
      </c>
      <c r="D2716" t="s">
        <v>19</v>
      </c>
      <c r="F2716">
        <v>1</v>
      </c>
      <c r="G2716">
        <v>1</v>
      </c>
      <c r="H2716" t="s">
        <v>20</v>
      </c>
      <c r="I2716">
        <v>1</v>
      </c>
      <c r="J2716">
        <v>0</v>
      </c>
    </row>
    <row r="2717" spans="1:10" x14ac:dyDescent="0.25">
      <c r="A2717" t="s">
        <v>17</v>
      </c>
      <c r="B2717" t="s">
        <v>12258</v>
      </c>
      <c r="C2717" t="s">
        <v>9299</v>
      </c>
      <c r="D2717" t="s">
        <v>41</v>
      </c>
      <c r="F2717">
        <v>1</v>
      </c>
      <c r="G2717">
        <v>1</v>
      </c>
      <c r="H2717" t="s">
        <v>42</v>
      </c>
      <c r="I2717">
        <v>1</v>
      </c>
      <c r="J2717">
        <v>0</v>
      </c>
    </row>
    <row r="2718" spans="1:10" x14ac:dyDescent="0.25">
      <c r="A2718" t="s">
        <v>17</v>
      </c>
      <c r="B2718" t="s">
        <v>12259</v>
      </c>
      <c r="C2718" t="s">
        <v>9300</v>
      </c>
      <c r="D2718" t="s">
        <v>19</v>
      </c>
      <c r="F2718">
        <v>1</v>
      </c>
      <c r="G2718">
        <v>1</v>
      </c>
      <c r="H2718" t="s">
        <v>20</v>
      </c>
      <c r="I2718">
        <v>1</v>
      </c>
      <c r="J2718">
        <v>0</v>
      </c>
    </row>
    <row r="2719" spans="1:10" x14ac:dyDescent="0.25">
      <c r="A2719" t="s">
        <v>17</v>
      </c>
      <c r="B2719" t="s">
        <v>12260</v>
      </c>
      <c r="C2719" t="s">
        <v>9301</v>
      </c>
      <c r="D2719" t="s">
        <v>41</v>
      </c>
      <c r="F2719">
        <v>1</v>
      </c>
      <c r="G2719">
        <v>1</v>
      </c>
      <c r="H2719" t="s">
        <v>71</v>
      </c>
      <c r="I2719">
        <v>1</v>
      </c>
      <c r="J2719">
        <v>0</v>
      </c>
    </row>
    <row r="2720" spans="1:10" x14ac:dyDescent="0.25">
      <c r="A2720" t="s">
        <v>17</v>
      </c>
      <c r="B2720" t="s">
        <v>12261</v>
      </c>
      <c r="C2720" t="s">
        <v>9302</v>
      </c>
      <c r="D2720" t="s">
        <v>19</v>
      </c>
      <c r="F2720">
        <v>1</v>
      </c>
      <c r="G2720">
        <v>1</v>
      </c>
      <c r="H2720" t="s">
        <v>20</v>
      </c>
      <c r="I2720">
        <v>1</v>
      </c>
      <c r="J2720">
        <v>0</v>
      </c>
    </row>
    <row r="2721" spans="1:10" x14ac:dyDescent="0.25">
      <c r="A2721" t="s">
        <v>17</v>
      </c>
      <c r="B2721" t="s">
        <v>12262</v>
      </c>
      <c r="C2721" t="s">
        <v>9303</v>
      </c>
      <c r="D2721" t="s">
        <v>41</v>
      </c>
      <c r="F2721">
        <v>1</v>
      </c>
      <c r="G2721">
        <v>1</v>
      </c>
      <c r="H2721" t="s">
        <v>205</v>
      </c>
      <c r="I2721">
        <v>1</v>
      </c>
      <c r="J2721">
        <v>0</v>
      </c>
    </row>
    <row r="2722" spans="1:10" x14ac:dyDescent="0.25">
      <c r="A2722" t="s">
        <v>17</v>
      </c>
      <c r="B2722" t="s">
        <v>12263</v>
      </c>
      <c r="C2722" t="s">
        <v>9304</v>
      </c>
      <c r="D2722" t="s">
        <v>41</v>
      </c>
      <c r="F2722">
        <v>1</v>
      </c>
      <c r="G2722">
        <v>1</v>
      </c>
      <c r="H2722" t="s">
        <v>45</v>
      </c>
      <c r="I2722">
        <v>1</v>
      </c>
      <c r="J2722">
        <v>0</v>
      </c>
    </row>
    <row r="2723" spans="1:10" x14ac:dyDescent="0.25">
      <c r="A2723" t="s">
        <v>17</v>
      </c>
      <c r="B2723" t="s">
        <v>12264</v>
      </c>
      <c r="C2723" t="s">
        <v>9305</v>
      </c>
      <c r="D2723" t="s">
        <v>41</v>
      </c>
      <c r="F2723">
        <v>1</v>
      </c>
      <c r="G2723">
        <v>1</v>
      </c>
      <c r="H2723" t="s">
        <v>4921</v>
      </c>
      <c r="I2723">
        <v>1</v>
      </c>
      <c r="J2723">
        <v>0</v>
      </c>
    </row>
    <row r="2724" spans="1:10" x14ac:dyDescent="0.25">
      <c r="A2724" t="s">
        <v>17</v>
      </c>
      <c r="B2724" t="s">
        <v>12265</v>
      </c>
      <c r="C2724" t="s">
        <v>9306</v>
      </c>
      <c r="D2724" t="s">
        <v>41</v>
      </c>
      <c r="F2724">
        <v>1</v>
      </c>
      <c r="G2724">
        <v>1</v>
      </c>
      <c r="H2724" t="s">
        <v>45</v>
      </c>
      <c r="I2724">
        <v>1</v>
      </c>
      <c r="J2724">
        <v>0</v>
      </c>
    </row>
    <row r="2725" spans="1:10" x14ac:dyDescent="0.25">
      <c r="A2725" t="s">
        <v>17</v>
      </c>
      <c r="B2725" t="s">
        <v>12266</v>
      </c>
      <c r="C2725" t="s">
        <v>9307</v>
      </c>
      <c r="D2725" t="s">
        <v>41</v>
      </c>
      <c r="F2725">
        <v>1</v>
      </c>
      <c r="G2725">
        <v>1</v>
      </c>
      <c r="H2725" t="s">
        <v>45</v>
      </c>
      <c r="I2725">
        <v>1</v>
      </c>
      <c r="J2725">
        <v>0</v>
      </c>
    </row>
    <row r="2726" spans="1:10" x14ac:dyDescent="0.25">
      <c r="A2726" t="s">
        <v>17</v>
      </c>
      <c r="B2726" t="s">
        <v>12267</v>
      </c>
      <c r="C2726" t="s">
        <v>9308</v>
      </c>
      <c r="D2726" t="s">
        <v>41</v>
      </c>
      <c r="F2726">
        <v>1</v>
      </c>
      <c r="G2726">
        <v>1</v>
      </c>
      <c r="H2726" t="s">
        <v>201</v>
      </c>
      <c r="I2726">
        <v>1</v>
      </c>
      <c r="J2726">
        <v>0</v>
      </c>
    </row>
    <row r="2727" spans="1:10" x14ac:dyDescent="0.25">
      <c r="A2727" t="s">
        <v>17</v>
      </c>
      <c r="B2727" t="s">
        <v>12268</v>
      </c>
      <c r="C2727" t="s">
        <v>9309</v>
      </c>
      <c r="D2727" t="s">
        <v>41</v>
      </c>
      <c r="F2727">
        <v>1</v>
      </c>
      <c r="G2727">
        <v>1</v>
      </c>
      <c r="H2727" t="s">
        <v>4921</v>
      </c>
      <c r="I2727">
        <v>1</v>
      </c>
      <c r="J2727">
        <v>0</v>
      </c>
    </row>
    <row r="2728" spans="1:10" x14ac:dyDescent="0.25">
      <c r="A2728" t="s">
        <v>17</v>
      </c>
      <c r="B2728" t="s">
        <v>12269</v>
      </c>
      <c r="C2728" t="s">
        <v>9310</v>
      </c>
      <c r="D2728" t="s">
        <v>41</v>
      </c>
      <c r="F2728">
        <v>1</v>
      </c>
      <c r="G2728">
        <v>1</v>
      </c>
      <c r="H2728" t="s">
        <v>194</v>
      </c>
      <c r="I2728">
        <v>1</v>
      </c>
      <c r="J2728">
        <v>0</v>
      </c>
    </row>
    <row r="2729" spans="1:10" x14ac:dyDescent="0.25">
      <c r="A2729" t="s">
        <v>17</v>
      </c>
      <c r="B2729" t="s">
        <v>12270</v>
      </c>
      <c r="C2729" t="s">
        <v>9311</v>
      </c>
      <c r="D2729" t="s">
        <v>41</v>
      </c>
      <c r="F2729">
        <v>1</v>
      </c>
      <c r="G2729">
        <v>1</v>
      </c>
      <c r="H2729" t="s">
        <v>194</v>
      </c>
      <c r="I2729">
        <v>1</v>
      </c>
      <c r="J2729">
        <v>0</v>
      </c>
    </row>
    <row r="2730" spans="1:10" x14ac:dyDescent="0.25">
      <c r="A2730" t="s">
        <v>17</v>
      </c>
      <c r="B2730" t="s">
        <v>12271</v>
      </c>
      <c r="C2730" t="s">
        <v>9312</v>
      </c>
      <c r="D2730" t="s">
        <v>41</v>
      </c>
      <c r="F2730">
        <v>1</v>
      </c>
      <c r="G2730">
        <v>1</v>
      </c>
      <c r="H2730" t="s">
        <v>547</v>
      </c>
      <c r="I2730">
        <v>1</v>
      </c>
      <c r="J2730">
        <v>0</v>
      </c>
    </row>
    <row r="2731" spans="1:10" x14ac:dyDescent="0.25">
      <c r="A2731" t="s">
        <v>17</v>
      </c>
      <c r="B2731" t="s">
        <v>12272</v>
      </c>
      <c r="C2731" t="s">
        <v>9313</v>
      </c>
      <c r="D2731" t="s">
        <v>41</v>
      </c>
      <c r="F2731">
        <v>1</v>
      </c>
      <c r="G2731">
        <v>1</v>
      </c>
      <c r="H2731" t="s">
        <v>444</v>
      </c>
      <c r="I2731">
        <v>1</v>
      </c>
      <c r="J2731">
        <v>0</v>
      </c>
    </row>
    <row r="2732" spans="1:10" x14ac:dyDescent="0.25">
      <c r="A2732" t="s">
        <v>17</v>
      </c>
      <c r="B2732" t="s">
        <v>12273</v>
      </c>
      <c r="C2732" t="s">
        <v>9314</v>
      </c>
      <c r="D2732" t="s">
        <v>41</v>
      </c>
      <c r="F2732">
        <v>1</v>
      </c>
      <c r="G2732">
        <v>1</v>
      </c>
      <c r="H2732" t="s">
        <v>444</v>
      </c>
      <c r="I2732">
        <v>1</v>
      </c>
      <c r="J2732">
        <v>0</v>
      </c>
    </row>
    <row r="2733" spans="1:10" x14ac:dyDescent="0.25">
      <c r="A2733" t="s">
        <v>17</v>
      </c>
      <c r="B2733" t="s">
        <v>12274</v>
      </c>
      <c r="C2733" t="s">
        <v>9315</v>
      </c>
      <c r="D2733" t="s">
        <v>37</v>
      </c>
      <c r="F2733">
        <v>1</v>
      </c>
      <c r="G2733">
        <v>1</v>
      </c>
      <c r="H2733" t="s">
        <v>5455</v>
      </c>
      <c r="I2733">
        <v>1</v>
      </c>
      <c r="J2733">
        <v>0</v>
      </c>
    </row>
    <row r="2734" spans="1:10" x14ac:dyDescent="0.25">
      <c r="A2734" t="s">
        <v>17</v>
      </c>
      <c r="B2734" t="s">
        <v>12275</v>
      </c>
      <c r="C2734" t="s">
        <v>9316</v>
      </c>
      <c r="D2734" t="s">
        <v>167</v>
      </c>
      <c r="F2734">
        <v>1</v>
      </c>
      <c r="G2734">
        <v>1</v>
      </c>
      <c r="H2734" t="s">
        <v>1132</v>
      </c>
      <c r="I2734">
        <v>1</v>
      </c>
      <c r="J2734">
        <v>0</v>
      </c>
    </row>
    <row r="2735" spans="1:10" x14ac:dyDescent="0.25">
      <c r="A2735" t="s">
        <v>17</v>
      </c>
      <c r="B2735" t="s">
        <v>12276</v>
      </c>
      <c r="C2735" t="s">
        <v>9317</v>
      </c>
      <c r="D2735" t="s">
        <v>37</v>
      </c>
      <c r="F2735">
        <v>1</v>
      </c>
      <c r="G2735">
        <v>1</v>
      </c>
      <c r="H2735" t="s">
        <v>5459</v>
      </c>
      <c r="I2735">
        <v>1</v>
      </c>
      <c r="J2735">
        <v>0</v>
      </c>
    </row>
    <row r="2736" spans="1:10" x14ac:dyDescent="0.25">
      <c r="A2736" t="s">
        <v>17</v>
      </c>
      <c r="B2736" t="s">
        <v>12277</v>
      </c>
      <c r="C2736" t="s">
        <v>9318</v>
      </c>
      <c r="D2736" t="s">
        <v>37</v>
      </c>
      <c r="F2736">
        <v>1</v>
      </c>
      <c r="G2736">
        <v>1</v>
      </c>
      <c r="H2736" t="s">
        <v>5461</v>
      </c>
      <c r="I2736">
        <v>1</v>
      </c>
      <c r="J2736">
        <v>0</v>
      </c>
    </row>
    <row r="2737" spans="1:10" x14ac:dyDescent="0.25">
      <c r="A2737" t="s">
        <v>17</v>
      </c>
      <c r="B2737" t="s">
        <v>12278</v>
      </c>
      <c r="C2737" t="s">
        <v>9319</v>
      </c>
      <c r="D2737" t="s">
        <v>19</v>
      </c>
      <c r="F2737">
        <v>1</v>
      </c>
      <c r="G2737">
        <v>1</v>
      </c>
      <c r="H2737" t="s">
        <v>20</v>
      </c>
      <c r="I2737">
        <v>1</v>
      </c>
      <c r="J2737">
        <v>0</v>
      </c>
    </row>
    <row r="2738" spans="1:10" x14ac:dyDescent="0.25">
      <c r="A2738" t="s">
        <v>17</v>
      </c>
      <c r="B2738" t="s">
        <v>12279</v>
      </c>
      <c r="C2738" t="s">
        <v>9320</v>
      </c>
      <c r="D2738" t="s">
        <v>19</v>
      </c>
      <c r="F2738">
        <v>1</v>
      </c>
      <c r="G2738">
        <v>1</v>
      </c>
      <c r="H2738" t="s">
        <v>20</v>
      </c>
      <c r="I2738">
        <v>1</v>
      </c>
      <c r="J2738">
        <v>0</v>
      </c>
    </row>
    <row r="2739" spans="1:10" x14ac:dyDescent="0.25">
      <c r="A2739" t="s">
        <v>17</v>
      </c>
      <c r="B2739" t="s">
        <v>12280</v>
      </c>
      <c r="C2739" t="s">
        <v>9321</v>
      </c>
      <c r="D2739" t="s">
        <v>41</v>
      </c>
      <c r="F2739">
        <v>1</v>
      </c>
      <c r="G2739">
        <v>1</v>
      </c>
      <c r="H2739" t="s">
        <v>212</v>
      </c>
      <c r="I2739">
        <v>1</v>
      </c>
      <c r="J2739">
        <v>0</v>
      </c>
    </row>
    <row r="2740" spans="1:10" x14ac:dyDescent="0.25">
      <c r="A2740" t="s">
        <v>17</v>
      </c>
      <c r="B2740" t="s">
        <v>12281</v>
      </c>
      <c r="C2740" t="s">
        <v>9322</v>
      </c>
      <c r="D2740" t="s">
        <v>19</v>
      </c>
      <c r="F2740">
        <v>1</v>
      </c>
      <c r="G2740">
        <v>1</v>
      </c>
      <c r="H2740" t="s">
        <v>20</v>
      </c>
      <c r="I2740">
        <v>1</v>
      </c>
      <c r="J2740">
        <v>0</v>
      </c>
    </row>
    <row r="2741" spans="1:10" x14ac:dyDescent="0.25">
      <c r="A2741" t="s">
        <v>17</v>
      </c>
      <c r="B2741" t="s">
        <v>12282</v>
      </c>
      <c r="C2741" t="s">
        <v>9323</v>
      </c>
      <c r="D2741" t="s">
        <v>19</v>
      </c>
      <c r="F2741">
        <v>1</v>
      </c>
      <c r="G2741">
        <v>1</v>
      </c>
      <c r="H2741" t="s">
        <v>20</v>
      </c>
      <c r="I2741">
        <v>1</v>
      </c>
      <c r="J2741">
        <v>0</v>
      </c>
    </row>
    <row r="2742" spans="1:10" x14ac:dyDescent="0.25">
      <c r="A2742" t="s">
        <v>17</v>
      </c>
      <c r="B2742" t="s">
        <v>12283</v>
      </c>
      <c r="C2742" t="s">
        <v>9324</v>
      </c>
      <c r="D2742" t="s">
        <v>41</v>
      </c>
      <c r="F2742">
        <v>1</v>
      </c>
      <c r="G2742">
        <v>1</v>
      </c>
      <c r="H2742" t="s">
        <v>212</v>
      </c>
      <c r="I2742">
        <v>1</v>
      </c>
      <c r="J2742">
        <v>0</v>
      </c>
    </row>
    <row r="2743" spans="1:10" x14ac:dyDescent="0.25">
      <c r="A2743" t="s">
        <v>17</v>
      </c>
      <c r="B2743" t="s">
        <v>12284</v>
      </c>
      <c r="C2743" t="s">
        <v>9325</v>
      </c>
      <c r="D2743" t="s">
        <v>19</v>
      </c>
      <c r="F2743">
        <v>1</v>
      </c>
      <c r="G2743">
        <v>1</v>
      </c>
      <c r="H2743" t="s">
        <v>20</v>
      </c>
      <c r="I2743">
        <v>1</v>
      </c>
      <c r="J2743">
        <v>0</v>
      </c>
    </row>
    <row r="2744" spans="1:10" x14ac:dyDescent="0.25">
      <c r="A2744" t="s">
        <v>17</v>
      </c>
      <c r="B2744" t="s">
        <v>12285</v>
      </c>
      <c r="C2744" t="s">
        <v>9326</v>
      </c>
      <c r="D2744" t="s">
        <v>19</v>
      </c>
      <c r="F2744">
        <v>1</v>
      </c>
      <c r="G2744">
        <v>1</v>
      </c>
      <c r="H2744" t="s">
        <v>20</v>
      </c>
      <c r="I2744">
        <v>1</v>
      </c>
      <c r="J2744">
        <v>0</v>
      </c>
    </row>
    <row r="2745" spans="1:10" x14ac:dyDescent="0.25">
      <c r="A2745" t="s">
        <v>17</v>
      </c>
      <c r="B2745" t="s">
        <v>12286</v>
      </c>
      <c r="C2745" t="s">
        <v>9327</v>
      </c>
      <c r="D2745" t="s">
        <v>41</v>
      </c>
      <c r="F2745">
        <v>1</v>
      </c>
      <c r="G2745">
        <v>1</v>
      </c>
      <c r="H2745" t="s">
        <v>212</v>
      </c>
      <c r="I2745">
        <v>1</v>
      </c>
      <c r="J2745">
        <v>0</v>
      </c>
    </row>
    <row r="2746" spans="1:10" x14ac:dyDescent="0.25">
      <c r="A2746" t="s">
        <v>17</v>
      </c>
      <c r="B2746" t="s">
        <v>12287</v>
      </c>
      <c r="C2746" t="s">
        <v>9328</v>
      </c>
      <c r="D2746" t="s">
        <v>19</v>
      </c>
      <c r="F2746">
        <v>1</v>
      </c>
      <c r="G2746">
        <v>1</v>
      </c>
      <c r="H2746" t="s">
        <v>20</v>
      </c>
      <c r="I2746">
        <v>1</v>
      </c>
      <c r="J2746">
        <v>0</v>
      </c>
    </row>
    <row r="2747" spans="1:10" x14ac:dyDescent="0.25">
      <c r="A2747" t="s">
        <v>17</v>
      </c>
      <c r="B2747" t="s">
        <v>12288</v>
      </c>
      <c r="C2747" t="s">
        <v>9329</v>
      </c>
      <c r="D2747" t="s">
        <v>19</v>
      </c>
      <c r="F2747">
        <v>1</v>
      </c>
      <c r="G2747">
        <v>1</v>
      </c>
      <c r="H2747" t="s">
        <v>20</v>
      </c>
      <c r="I2747">
        <v>1</v>
      </c>
      <c r="J2747">
        <v>0</v>
      </c>
    </row>
    <row r="2748" spans="1:10" x14ac:dyDescent="0.25">
      <c r="A2748" t="s">
        <v>17</v>
      </c>
      <c r="B2748" t="s">
        <v>12289</v>
      </c>
      <c r="C2748" t="s">
        <v>9330</v>
      </c>
      <c r="D2748" t="s">
        <v>19</v>
      </c>
      <c r="F2748">
        <v>1</v>
      </c>
      <c r="G2748">
        <v>1</v>
      </c>
      <c r="H2748" t="s">
        <v>20</v>
      </c>
      <c r="I2748">
        <v>1</v>
      </c>
      <c r="J2748">
        <v>0</v>
      </c>
    </row>
    <row r="2749" spans="1:10" x14ac:dyDescent="0.25">
      <c r="A2749" t="s">
        <v>17</v>
      </c>
      <c r="B2749" t="s">
        <v>12290</v>
      </c>
      <c r="C2749" t="s">
        <v>9331</v>
      </c>
      <c r="D2749" t="s">
        <v>19</v>
      </c>
      <c r="F2749">
        <v>1</v>
      </c>
      <c r="G2749">
        <v>1</v>
      </c>
      <c r="H2749" t="s">
        <v>20</v>
      </c>
      <c r="I2749">
        <v>1</v>
      </c>
      <c r="J2749">
        <v>0</v>
      </c>
    </row>
    <row r="2750" spans="1:10" x14ac:dyDescent="0.25">
      <c r="A2750" t="s">
        <v>17</v>
      </c>
      <c r="B2750" t="s">
        <v>12291</v>
      </c>
      <c r="C2750" t="s">
        <v>9332</v>
      </c>
      <c r="D2750" t="s">
        <v>37</v>
      </c>
      <c r="F2750">
        <v>1</v>
      </c>
      <c r="G2750">
        <v>1</v>
      </c>
      <c r="H2750" t="s">
        <v>5481</v>
      </c>
      <c r="I2750">
        <v>1</v>
      </c>
      <c r="J2750">
        <v>0</v>
      </c>
    </row>
    <row r="2751" spans="1:10" x14ac:dyDescent="0.25">
      <c r="A2751" t="s">
        <v>17</v>
      </c>
      <c r="B2751" t="s">
        <v>12292</v>
      </c>
      <c r="C2751" t="s">
        <v>9333</v>
      </c>
      <c r="D2751" t="s">
        <v>37</v>
      </c>
      <c r="F2751">
        <v>1</v>
      </c>
      <c r="G2751">
        <v>1</v>
      </c>
      <c r="H2751" t="s">
        <v>69</v>
      </c>
      <c r="I2751">
        <v>1</v>
      </c>
      <c r="J2751">
        <v>0</v>
      </c>
    </row>
    <row r="2752" spans="1:10" x14ac:dyDescent="0.25">
      <c r="A2752" t="s">
        <v>17</v>
      </c>
      <c r="B2752" t="s">
        <v>12293</v>
      </c>
      <c r="C2752" t="s">
        <v>9334</v>
      </c>
      <c r="D2752" t="s">
        <v>41</v>
      </c>
      <c r="F2752">
        <v>1</v>
      </c>
      <c r="G2752">
        <v>1</v>
      </c>
      <c r="H2752" t="s">
        <v>212</v>
      </c>
      <c r="I2752">
        <v>1</v>
      </c>
      <c r="J2752">
        <v>0</v>
      </c>
    </row>
    <row r="2753" spans="1:10" x14ac:dyDescent="0.25">
      <c r="A2753" t="s">
        <v>17</v>
      </c>
      <c r="B2753" t="s">
        <v>12294</v>
      </c>
      <c r="C2753" t="s">
        <v>9335</v>
      </c>
      <c r="D2753" t="s">
        <v>19</v>
      </c>
      <c r="F2753">
        <v>1</v>
      </c>
      <c r="G2753">
        <v>1</v>
      </c>
      <c r="H2753" t="s">
        <v>20</v>
      </c>
      <c r="I2753">
        <v>1</v>
      </c>
      <c r="J2753">
        <v>0</v>
      </c>
    </row>
    <row r="2754" spans="1:10" x14ac:dyDescent="0.25">
      <c r="A2754" t="s">
        <v>17</v>
      </c>
      <c r="B2754" t="s">
        <v>12295</v>
      </c>
      <c r="C2754" t="s">
        <v>9336</v>
      </c>
      <c r="D2754" t="s">
        <v>19</v>
      </c>
      <c r="F2754">
        <v>1</v>
      </c>
      <c r="G2754">
        <v>1</v>
      </c>
      <c r="H2754" t="s">
        <v>20</v>
      </c>
      <c r="I2754">
        <v>1</v>
      </c>
      <c r="J2754">
        <v>0</v>
      </c>
    </row>
    <row r="2755" spans="1:10" x14ac:dyDescent="0.25">
      <c r="A2755" t="s">
        <v>17</v>
      </c>
      <c r="B2755" t="s">
        <v>12296</v>
      </c>
      <c r="C2755" t="s">
        <v>9337</v>
      </c>
      <c r="D2755" t="s">
        <v>187</v>
      </c>
      <c r="F2755">
        <v>1</v>
      </c>
      <c r="G2755">
        <v>1</v>
      </c>
      <c r="H2755" t="s">
        <v>188</v>
      </c>
      <c r="I2755">
        <v>1</v>
      </c>
      <c r="J2755">
        <v>0</v>
      </c>
    </row>
    <row r="2756" spans="1:10" x14ac:dyDescent="0.25">
      <c r="A2756" t="s">
        <v>17</v>
      </c>
      <c r="B2756" t="s">
        <v>12297</v>
      </c>
      <c r="C2756" t="s">
        <v>9338</v>
      </c>
      <c r="D2756" t="s">
        <v>318</v>
      </c>
      <c r="F2756">
        <v>1</v>
      </c>
      <c r="G2756">
        <v>1</v>
      </c>
      <c r="H2756" t="s">
        <v>319</v>
      </c>
      <c r="I2756">
        <v>1</v>
      </c>
      <c r="J2756">
        <v>0</v>
      </c>
    </row>
    <row r="2757" spans="1:10" x14ac:dyDescent="0.25">
      <c r="A2757" t="s">
        <v>17</v>
      </c>
      <c r="B2757" t="s">
        <v>12298</v>
      </c>
      <c r="C2757" t="s">
        <v>9339</v>
      </c>
      <c r="D2757" t="s">
        <v>187</v>
      </c>
      <c r="F2757">
        <v>1</v>
      </c>
      <c r="G2757">
        <v>1</v>
      </c>
      <c r="H2757" t="s">
        <v>188</v>
      </c>
      <c r="I2757">
        <v>1</v>
      </c>
      <c r="J2757">
        <v>0</v>
      </c>
    </row>
    <row r="2758" spans="1:10" x14ac:dyDescent="0.25">
      <c r="A2758" t="s">
        <v>17</v>
      </c>
      <c r="B2758" t="s">
        <v>12299</v>
      </c>
      <c r="C2758" t="s">
        <v>9340</v>
      </c>
      <c r="D2758" t="s">
        <v>187</v>
      </c>
      <c r="F2758">
        <v>1</v>
      </c>
      <c r="G2758">
        <v>1</v>
      </c>
      <c r="H2758" t="s">
        <v>188</v>
      </c>
      <c r="I2758">
        <v>1</v>
      </c>
      <c r="J2758">
        <v>0</v>
      </c>
    </row>
    <row r="2759" spans="1:10" x14ac:dyDescent="0.25">
      <c r="A2759" t="s">
        <v>17</v>
      </c>
      <c r="B2759" t="s">
        <v>12300</v>
      </c>
      <c r="C2759" t="s">
        <v>9341</v>
      </c>
      <c r="D2759" t="s">
        <v>167</v>
      </c>
      <c r="F2759">
        <v>1</v>
      </c>
      <c r="G2759">
        <v>1</v>
      </c>
      <c r="H2759" t="s">
        <v>351</v>
      </c>
      <c r="I2759">
        <v>1</v>
      </c>
      <c r="J2759">
        <v>0</v>
      </c>
    </row>
    <row r="2760" spans="1:10" x14ac:dyDescent="0.25">
      <c r="A2760" t="s">
        <v>17</v>
      </c>
      <c r="B2760" t="s">
        <v>12301</v>
      </c>
      <c r="C2760" t="s">
        <v>9342</v>
      </c>
      <c r="D2760" t="s">
        <v>37</v>
      </c>
      <c r="F2760">
        <v>1</v>
      </c>
      <c r="G2760">
        <v>1</v>
      </c>
      <c r="H2760" t="s">
        <v>5494</v>
      </c>
      <c r="I2760">
        <v>1</v>
      </c>
      <c r="J2760">
        <v>0</v>
      </c>
    </row>
    <row r="2761" spans="1:10" x14ac:dyDescent="0.25">
      <c r="A2761" t="s">
        <v>17</v>
      </c>
      <c r="B2761" t="s">
        <v>12302</v>
      </c>
      <c r="C2761" t="s">
        <v>9343</v>
      </c>
      <c r="D2761" t="s">
        <v>157</v>
      </c>
      <c r="F2761">
        <v>1</v>
      </c>
      <c r="G2761">
        <v>1</v>
      </c>
      <c r="H2761" t="s">
        <v>172</v>
      </c>
      <c r="I2761">
        <v>1</v>
      </c>
      <c r="J2761">
        <v>0</v>
      </c>
    </row>
    <row r="2762" spans="1:10" x14ac:dyDescent="0.25">
      <c r="A2762" t="s">
        <v>17</v>
      </c>
      <c r="B2762" t="s">
        <v>12303</v>
      </c>
      <c r="C2762" t="s">
        <v>9344</v>
      </c>
      <c r="D2762" t="s">
        <v>41</v>
      </c>
      <c r="F2762">
        <v>1</v>
      </c>
      <c r="G2762">
        <v>1</v>
      </c>
      <c r="H2762" t="s">
        <v>782</v>
      </c>
      <c r="I2762">
        <v>1</v>
      </c>
      <c r="J2762">
        <v>0</v>
      </c>
    </row>
    <row r="2763" spans="1:10" x14ac:dyDescent="0.25">
      <c r="A2763" t="s">
        <v>17</v>
      </c>
      <c r="B2763" t="s">
        <v>12304</v>
      </c>
      <c r="C2763" t="s">
        <v>9345</v>
      </c>
      <c r="D2763" t="s">
        <v>19</v>
      </c>
      <c r="F2763">
        <v>1</v>
      </c>
      <c r="G2763">
        <v>1</v>
      </c>
      <c r="H2763" t="s">
        <v>20</v>
      </c>
      <c r="I2763">
        <v>1</v>
      </c>
      <c r="J2763">
        <v>0</v>
      </c>
    </row>
    <row r="2764" spans="1:10" x14ac:dyDescent="0.25">
      <c r="A2764" t="s">
        <v>17</v>
      </c>
      <c r="B2764" t="s">
        <v>12305</v>
      </c>
      <c r="C2764" t="s">
        <v>9346</v>
      </c>
      <c r="D2764" t="s">
        <v>41</v>
      </c>
      <c r="F2764">
        <v>1</v>
      </c>
      <c r="G2764">
        <v>1</v>
      </c>
      <c r="H2764" t="s">
        <v>583</v>
      </c>
      <c r="I2764">
        <v>1</v>
      </c>
      <c r="J2764">
        <v>0</v>
      </c>
    </row>
    <row r="2765" spans="1:10" x14ac:dyDescent="0.25">
      <c r="A2765" t="s">
        <v>17</v>
      </c>
      <c r="B2765" t="s">
        <v>12306</v>
      </c>
      <c r="C2765" t="s">
        <v>9347</v>
      </c>
      <c r="D2765" t="s">
        <v>19</v>
      </c>
      <c r="F2765">
        <v>1</v>
      </c>
      <c r="G2765">
        <v>1</v>
      </c>
      <c r="H2765" t="s">
        <v>20</v>
      </c>
      <c r="I2765">
        <v>1</v>
      </c>
      <c r="J2765">
        <v>0</v>
      </c>
    </row>
    <row r="2766" spans="1:10" x14ac:dyDescent="0.25">
      <c r="A2766" t="s">
        <v>17</v>
      </c>
      <c r="B2766" t="s">
        <v>12307</v>
      </c>
      <c r="C2766" t="s">
        <v>9348</v>
      </c>
      <c r="D2766" t="s">
        <v>37</v>
      </c>
      <c r="F2766">
        <v>1</v>
      </c>
      <c r="G2766">
        <v>1</v>
      </c>
      <c r="H2766" t="s">
        <v>38</v>
      </c>
      <c r="I2766">
        <v>1</v>
      </c>
      <c r="J2766">
        <v>0</v>
      </c>
    </row>
    <row r="2767" spans="1:10" x14ac:dyDescent="0.25">
      <c r="A2767" t="s">
        <v>17</v>
      </c>
      <c r="B2767" t="s">
        <v>12308</v>
      </c>
      <c r="C2767" t="s">
        <v>9349</v>
      </c>
      <c r="D2767" t="s">
        <v>37</v>
      </c>
      <c r="F2767">
        <v>1</v>
      </c>
      <c r="G2767">
        <v>1</v>
      </c>
      <c r="H2767" t="s">
        <v>38</v>
      </c>
      <c r="I2767">
        <v>1</v>
      </c>
      <c r="J2767">
        <v>0</v>
      </c>
    </row>
    <row r="2768" spans="1:10" x14ac:dyDescent="0.25">
      <c r="A2768" t="s">
        <v>17</v>
      </c>
      <c r="B2768" t="s">
        <v>12309</v>
      </c>
      <c r="C2768" t="s">
        <v>9350</v>
      </c>
      <c r="D2768" t="s">
        <v>37</v>
      </c>
      <c r="F2768">
        <v>1</v>
      </c>
      <c r="G2768">
        <v>1</v>
      </c>
      <c r="H2768" t="s">
        <v>5506</v>
      </c>
      <c r="I2768">
        <v>1</v>
      </c>
      <c r="J2768">
        <v>0</v>
      </c>
    </row>
    <row r="2769" spans="1:10" x14ac:dyDescent="0.25">
      <c r="A2769" t="s">
        <v>17</v>
      </c>
      <c r="B2769" t="s">
        <v>12310</v>
      </c>
      <c r="C2769" t="s">
        <v>9351</v>
      </c>
      <c r="D2769" t="s">
        <v>187</v>
      </c>
      <c r="F2769">
        <v>1</v>
      </c>
      <c r="G2769">
        <v>1</v>
      </c>
      <c r="H2769" t="s">
        <v>188</v>
      </c>
      <c r="I2769">
        <v>1</v>
      </c>
      <c r="J2769">
        <v>0</v>
      </c>
    </row>
    <row r="2770" spans="1:10" x14ac:dyDescent="0.25">
      <c r="A2770" t="s">
        <v>17</v>
      </c>
      <c r="B2770" t="s">
        <v>12311</v>
      </c>
      <c r="C2770" t="s">
        <v>9352</v>
      </c>
      <c r="D2770" t="s">
        <v>187</v>
      </c>
      <c r="F2770">
        <v>1</v>
      </c>
      <c r="G2770">
        <v>1</v>
      </c>
      <c r="H2770" t="s">
        <v>188</v>
      </c>
      <c r="I2770">
        <v>1</v>
      </c>
      <c r="J2770">
        <v>0</v>
      </c>
    </row>
    <row r="2771" spans="1:10" x14ac:dyDescent="0.25">
      <c r="A2771" t="s">
        <v>17</v>
      </c>
      <c r="B2771" t="s">
        <v>12312</v>
      </c>
      <c r="C2771" t="s">
        <v>9353</v>
      </c>
      <c r="D2771" t="s">
        <v>167</v>
      </c>
      <c r="F2771">
        <v>1</v>
      </c>
      <c r="G2771">
        <v>1</v>
      </c>
      <c r="H2771" t="s">
        <v>168</v>
      </c>
      <c r="I2771">
        <v>1</v>
      </c>
      <c r="J2771">
        <v>0</v>
      </c>
    </row>
    <row r="2772" spans="1:10" x14ac:dyDescent="0.25">
      <c r="A2772" t="s">
        <v>17</v>
      </c>
      <c r="B2772" t="s">
        <v>12313</v>
      </c>
      <c r="C2772" t="s">
        <v>9354</v>
      </c>
      <c r="D2772" t="s">
        <v>37</v>
      </c>
      <c r="F2772">
        <v>1</v>
      </c>
      <c r="G2772">
        <v>1</v>
      </c>
      <c r="H2772" t="s">
        <v>5511</v>
      </c>
      <c r="I2772">
        <v>1</v>
      </c>
      <c r="J2772">
        <v>0</v>
      </c>
    </row>
    <row r="2773" spans="1:10" x14ac:dyDescent="0.25">
      <c r="A2773" t="s">
        <v>17</v>
      </c>
      <c r="B2773" t="s">
        <v>12314</v>
      </c>
      <c r="C2773" t="s">
        <v>9355</v>
      </c>
      <c r="D2773" t="s">
        <v>37</v>
      </c>
      <c r="F2773">
        <v>1</v>
      </c>
      <c r="G2773">
        <v>1</v>
      </c>
      <c r="H2773" t="s">
        <v>5515</v>
      </c>
      <c r="I2773">
        <v>1</v>
      </c>
      <c r="J2773">
        <v>0</v>
      </c>
    </row>
    <row r="2774" spans="1:10" x14ac:dyDescent="0.25">
      <c r="A2774" t="s">
        <v>17</v>
      </c>
      <c r="B2774" t="s">
        <v>12315</v>
      </c>
      <c r="C2774" t="s">
        <v>9356</v>
      </c>
      <c r="D2774" t="s">
        <v>37</v>
      </c>
      <c r="F2774">
        <v>1</v>
      </c>
      <c r="G2774">
        <v>1</v>
      </c>
      <c r="H2774" t="s">
        <v>5518</v>
      </c>
      <c r="I2774">
        <v>1</v>
      </c>
      <c r="J2774">
        <v>0</v>
      </c>
    </row>
    <row r="2775" spans="1:10" x14ac:dyDescent="0.25">
      <c r="A2775" t="s">
        <v>17</v>
      </c>
      <c r="B2775" t="s">
        <v>12316</v>
      </c>
      <c r="C2775" t="s">
        <v>9357</v>
      </c>
      <c r="D2775" t="s">
        <v>41</v>
      </c>
      <c r="F2775">
        <v>1</v>
      </c>
      <c r="G2775">
        <v>1</v>
      </c>
      <c r="H2775" t="s">
        <v>444</v>
      </c>
      <c r="I2775">
        <v>1</v>
      </c>
      <c r="J2775">
        <v>0</v>
      </c>
    </row>
    <row r="2776" spans="1:10" x14ac:dyDescent="0.25">
      <c r="A2776" t="s">
        <v>17</v>
      </c>
      <c r="B2776" t="s">
        <v>12317</v>
      </c>
      <c r="C2776" t="s">
        <v>9358</v>
      </c>
      <c r="D2776" t="s">
        <v>187</v>
      </c>
      <c r="F2776">
        <v>1</v>
      </c>
      <c r="G2776">
        <v>1</v>
      </c>
      <c r="H2776" t="s">
        <v>188</v>
      </c>
      <c r="I2776">
        <v>1</v>
      </c>
      <c r="J2776">
        <v>0</v>
      </c>
    </row>
    <row r="2777" spans="1:10" x14ac:dyDescent="0.25">
      <c r="A2777" t="s">
        <v>17</v>
      </c>
      <c r="B2777" t="s">
        <v>12318</v>
      </c>
      <c r="C2777" t="s">
        <v>9359</v>
      </c>
      <c r="D2777" t="s">
        <v>187</v>
      </c>
      <c r="F2777">
        <v>1</v>
      </c>
      <c r="G2777">
        <v>1</v>
      </c>
      <c r="H2777" t="s">
        <v>188</v>
      </c>
      <c r="I2777">
        <v>1</v>
      </c>
      <c r="J2777">
        <v>0</v>
      </c>
    </row>
    <row r="2778" spans="1:10" x14ac:dyDescent="0.25">
      <c r="A2778" t="s">
        <v>17</v>
      </c>
      <c r="B2778" t="s">
        <v>12319</v>
      </c>
      <c r="C2778" t="s">
        <v>9360</v>
      </c>
      <c r="D2778" t="s">
        <v>41</v>
      </c>
      <c r="F2778">
        <v>1</v>
      </c>
      <c r="G2778">
        <v>1</v>
      </c>
      <c r="H2778" t="s">
        <v>194</v>
      </c>
      <c r="I2778">
        <v>1</v>
      </c>
      <c r="J2778">
        <v>0</v>
      </c>
    </row>
    <row r="2779" spans="1:10" x14ac:dyDescent="0.25">
      <c r="A2779" t="s">
        <v>17</v>
      </c>
      <c r="B2779" t="s">
        <v>12320</v>
      </c>
      <c r="C2779" t="s">
        <v>9361</v>
      </c>
      <c r="D2779" t="s">
        <v>41</v>
      </c>
      <c r="F2779">
        <v>1</v>
      </c>
      <c r="G2779">
        <v>1</v>
      </c>
      <c r="H2779" t="s">
        <v>194</v>
      </c>
      <c r="I2779">
        <v>1</v>
      </c>
      <c r="J2779">
        <v>0</v>
      </c>
    </row>
    <row r="2780" spans="1:10" x14ac:dyDescent="0.25">
      <c r="A2780" t="s">
        <v>17</v>
      </c>
      <c r="B2780" t="s">
        <v>12321</v>
      </c>
      <c r="C2780" t="s">
        <v>9362</v>
      </c>
      <c r="D2780" t="s">
        <v>41</v>
      </c>
      <c r="F2780">
        <v>1</v>
      </c>
      <c r="G2780">
        <v>1</v>
      </c>
      <c r="H2780" t="s">
        <v>875</v>
      </c>
      <c r="I2780">
        <v>1</v>
      </c>
      <c r="J2780">
        <v>0</v>
      </c>
    </row>
    <row r="2781" spans="1:10" x14ac:dyDescent="0.25">
      <c r="A2781" t="s">
        <v>17</v>
      </c>
      <c r="B2781" t="s">
        <v>12322</v>
      </c>
      <c r="C2781" t="s">
        <v>9363</v>
      </c>
      <c r="D2781" t="s">
        <v>41</v>
      </c>
      <c r="F2781">
        <v>1</v>
      </c>
      <c r="G2781">
        <v>1</v>
      </c>
      <c r="H2781" t="s">
        <v>444</v>
      </c>
      <c r="I2781">
        <v>1</v>
      </c>
      <c r="J2781">
        <v>0</v>
      </c>
    </row>
    <row r="2782" spans="1:10" x14ac:dyDescent="0.25">
      <c r="A2782" t="s">
        <v>17</v>
      </c>
      <c r="B2782" t="s">
        <v>12323</v>
      </c>
      <c r="C2782" t="s">
        <v>9364</v>
      </c>
      <c r="D2782" t="s">
        <v>41</v>
      </c>
      <c r="F2782">
        <v>1</v>
      </c>
      <c r="G2782">
        <v>1</v>
      </c>
      <c r="H2782" t="s">
        <v>194</v>
      </c>
      <c r="I2782">
        <v>1</v>
      </c>
      <c r="J2782">
        <v>0</v>
      </c>
    </row>
    <row r="2783" spans="1:10" x14ac:dyDescent="0.25">
      <c r="A2783" t="s">
        <v>17</v>
      </c>
      <c r="B2783" t="s">
        <v>12324</v>
      </c>
      <c r="C2783" t="s">
        <v>9365</v>
      </c>
      <c r="D2783" t="s">
        <v>37</v>
      </c>
      <c r="F2783">
        <v>1</v>
      </c>
      <c r="G2783">
        <v>1</v>
      </c>
      <c r="H2783" t="s">
        <v>5538</v>
      </c>
      <c r="I2783">
        <v>1</v>
      </c>
      <c r="J2783">
        <v>0</v>
      </c>
    </row>
    <row r="2784" spans="1:10" x14ac:dyDescent="0.25">
      <c r="A2784" t="s">
        <v>17</v>
      </c>
      <c r="B2784" t="s">
        <v>12325</v>
      </c>
      <c r="C2784" t="s">
        <v>9366</v>
      </c>
      <c r="D2784" t="s">
        <v>41</v>
      </c>
      <c r="F2784">
        <v>1</v>
      </c>
      <c r="G2784">
        <v>1</v>
      </c>
      <c r="H2784" t="s">
        <v>875</v>
      </c>
      <c r="I2784">
        <v>1</v>
      </c>
      <c r="J2784">
        <v>0</v>
      </c>
    </row>
    <row r="2785" spans="1:10" x14ac:dyDescent="0.25">
      <c r="A2785" t="s">
        <v>17</v>
      </c>
      <c r="B2785" t="s">
        <v>12326</v>
      </c>
      <c r="C2785" t="s">
        <v>9367</v>
      </c>
      <c r="D2785" t="s">
        <v>157</v>
      </c>
      <c r="F2785">
        <v>1</v>
      </c>
      <c r="G2785">
        <v>1</v>
      </c>
      <c r="H2785" t="s">
        <v>5542</v>
      </c>
      <c r="I2785">
        <v>1</v>
      </c>
      <c r="J2785">
        <v>0</v>
      </c>
    </row>
    <row r="2786" spans="1:10" x14ac:dyDescent="0.25">
      <c r="A2786" t="s">
        <v>17</v>
      </c>
      <c r="B2786" t="s">
        <v>12327</v>
      </c>
      <c r="C2786" t="s">
        <v>9368</v>
      </c>
      <c r="D2786" t="s">
        <v>37</v>
      </c>
      <c r="F2786">
        <v>1</v>
      </c>
      <c r="G2786">
        <v>1</v>
      </c>
      <c r="H2786" t="s">
        <v>5545</v>
      </c>
      <c r="I2786">
        <v>1</v>
      </c>
      <c r="J2786">
        <v>0</v>
      </c>
    </row>
    <row r="2787" spans="1:10" x14ac:dyDescent="0.25">
      <c r="A2787" t="s">
        <v>17</v>
      </c>
      <c r="B2787" t="s">
        <v>12328</v>
      </c>
      <c r="C2787" t="s">
        <v>9369</v>
      </c>
      <c r="D2787" t="s">
        <v>167</v>
      </c>
      <c r="F2787">
        <v>1</v>
      </c>
      <c r="G2787">
        <v>1</v>
      </c>
      <c r="H2787" t="s">
        <v>168</v>
      </c>
      <c r="I2787">
        <v>1</v>
      </c>
      <c r="J2787">
        <v>0</v>
      </c>
    </row>
    <row r="2788" spans="1:10" x14ac:dyDescent="0.25">
      <c r="A2788" t="s">
        <v>17</v>
      </c>
      <c r="B2788" t="s">
        <v>12329</v>
      </c>
      <c r="C2788" t="s">
        <v>9370</v>
      </c>
      <c r="D2788" t="s">
        <v>41</v>
      </c>
      <c r="F2788">
        <v>1</v>
      </c>
      <c r="G2788">
        <v>1</v>
      </c>
      <c r="H2788" t="s">
        <v>284</v>
      </c>
      <c r="I2788">
        <v>1</v>
      </c>
      <c r="J2788">
        <v>0</v>
      </c>
    </row>
    <row r="2789" spans="1:10" x14ac:dyDescent="0.25">
      <c r="A2789" t="s">
        <v>17</v>
      </c>
      <c r="B2789" t="s">
        <v>12330</v>
      </c>
      <c r="C2789" t="s">
        <v>9371</v>
      </c>
      <c r="D2789" t="s">
        <v>19</v>
      </c>
      <c r="F2789">
        <v>1</v>
      </c>
      <c r="G2789">
        <v>1</v>
      </c>
      <c r="H2789" t="s">
        <v>20</v>
      </c>
      <c r="I2789">
        <v>1</v>
      </c>
      <c r="J2789">
        <v>0</v>
      </c>
    </row>
    <row r="2790" spans="1:10" x14ac:dyDescent="0.25">
      <c r="A2790" t="s">
        <v>17</v>
      </c>
      <c r="B2790" t="s">
        <v>12331</v>
      </c>
      <c r="C2790" t="s">
        <v>9372</v>
      </c>
      <c r="D2790" t="s">
        <v>187</v>
      </c>
      <c r="F2790">
        <v>1</v>
      </c>
      <c r="G2790">
        <v>1</v>
      </c>
      <c r="H2790" t="s">
        <v>188</v>
      </c>
      <c r="I2790">
        <v>1</v>
      </c>
      <c r="J2790">
        <v>0</v>
      </c>
    </row>
    <row r="2791" spans="1:10" x14ac:dyDescent="0.25">
      <c r="A2791" t="s">
        <v>17</v>
      </c>
      <c r="B2791" t="s">
        <v>12332</v>
      </c>
      <c r="C2791" t="s">
        <v>9373</v>
      </c>
      <c r="D2791" t="s">
        <v>41</v>
      </c>
      <c r="F2791">
        <v>1</v>
      </c>
      <c r="G2791">
        <v>1</v>
      </c>
      <c r="H2791" t="s">
        <v>304</v>
      </c>
      <c r="I2791">
        <v>1</v>
      </c>
      <c r="J2791">
        <v>0</v>
      </c>
    </row>
    <row r="2792" spans="1:10" x14ac:dyDescent="0.25">
      <c r="A2792" t="s">
        <v>17</v>
      </c>
      <c r="B2792" t="s">
        <v>12333</v>
      </c>
      <c r="C2792" t="s">
        <v>9374</v>
      </c>
      <c r="D2792" t="s">
        <v>41</v>
      </c>
      <c r="F2792">
        <v>1</v>
      </c>
      <c r="G2792">
        <v>1</v>
      </c>
      <c r="H2792" t="s">
        <v>444</v>
      </c>
      <c r="I2792">
        <v>1</v>
      </c>
      <c r="J2792">
        <v>0</v>
      </c>
    </row>
    <row r="2793" spans="1:10" x14ac:dyDescent="0.25">
      <c r="A2793" t="s">
        <v>17</v>
      </c>
      <c r="B2793" t="s">
        <v>12334</v>
      </c>
      <c r="C2793" t="s">
        <v>9375</v>
      </c>
      <c r="D2793" t="s">
        <v>41</v>
      </c>
      <c r="F2793">
        <v>1</v>
      </c>
      <c r="G2793">
        <v>1</v>
      </c>
      <c r="H2793" t="s">
        <v>547</v>
      </c>
      <c r="I2793">
        <v>1</v>
      </c>
      <c r="J2793">
        <v>0</v>
      </c>
    </row>
    <row r="2794" spans="1:10" x14ac:dyDescent="0.25">
      <c r="A2794" t="s">
        <v>17</v>
      </c>
      <c r="B2794" t="s">
        <v>12335</v>
      </c>
      <c r="C2794" t="s">
        <v>9376</v>
      </c>
      <c r="D2794" t="s">
        <v>41</v>
      </c>
      <c r="F2794">
        <v>1</v>
      </c>
      <c r="G2794">
        <v>1</v>
      </c>
      <c r="H2794" t="s">
        <v>194</v>
      </c>
      <c r="I2794">
        <v>1</v>
      </c>
      <c r="J2794">
        <v>0</v>
      </c>
    </row>
    <row r="2795" spans="1:10" x14ac:dyDescent="0.25">
      <c r="A2795" t="s">
        <v>17</v>
      </c>
      <c r="B2795" t="s">
        <v>12336</v>
      </c>
      <c r="C2795" t="s">
        <v>9377</v>
      </c>
      <c r="D2795" t="s">
        <v>157</v>
      </c>
      <c r="F2795">
        <v>1</v>
      </c>
      <c r="G2795">
        <v>1</v>
      </c>
      <c r="H2795" t="s">
        <v>264</v>
      </c>
      <c r="I2795">
        <v>1</v>
      </c>
      <c r="J2795">
        <v>0</v>
      </c>
    </row>
    <row r="2796" spans="1:10" x14ac:dyDescent="0.25">
      <c r="A2796" t="s">
        <v>17</v>
      </c>
      <c r="B2796" t="s">
        <v>12337</v>
      </c>
      <c r="C2796" t="s">
        <v>9378</v>
      </c>
      <c r="D2796" t="s">
        <v>41</v>
      </c>
      <c r="F2796">
        <v>1</v>
      </c>
      <c r="G2796">
        <v>1</v>
      </c>
      <c r="H2796" t="s">
        <v>499</v>
      </c>
      <c r="I2796">
        <v>1</v>
      </c>
      <c r="J2796">
        <v>0</v>
      </c>
    </row>
    <row r="2797" spans="1:10" x14ac:dyDescent="0.25">
      <c r="A2797" t="s">
        <v>17</v>
      </c>
      <c r="B2797" t="s">
        <v>12338</v>
      </c>
      <c r="C2797" t="s">
        <v>9379</v>
      </c>
      <c r="D2797" t="s">
        <v>41</v>
      </c>
      <c r="F2797">
        <v>1</v>
      </c>
      <c r="G2797">
        <v>1</v>
      </c>
      <c r="H2797" t="s">
        <v>5572</v>
      </c>
      <c r="I2797">
        <v>1</v>
      </c>
      <c r="J2797">
        <v>0</v>
      </c>
    </row>
    <row r="2798" spans="1:10" x14ac:dyDescent="0.25">
      <c r="A2798" t="s">
        <v>17</v>
      </c>
      <c r="B2798" t="s">
        <v>12339</v>
      </c>
      <c r="C2798" t="s">
        <v>9380</v>
      </c>
      <c r="D2798" t="s">
        <v>187</v>
      </c>
      <c r="F2798">
        <v>1</v>
      </c>
      <c r="G2798">
        <v>1</v>
      </c>
      <c r="H2798" t="s">
        <v>188</v>
      </c>
      <c r="I2798">
        <v>1</v>
      </c>
      <c r="J2798">
        <v>0</v>
      </c>
    </row>
    <row r="2799" spans="1:10" x14ac:dyDescent="0.25">
      <c r="A2799" t="s">
        <v>17</v>
      </c>
      <c r="B2799" t="s">
        <v>12340</v>
      </c>
      <c r="C2799" t="s">
        <v>9381</v>
      </c>
      <c r="D2799" t="s">
        <v>19</v>
      </c>
      <c r="F2799">
        <v>1</v>
      </c>
      <c r="G2799">
        <v>1</v>
      </c>
      <c r="H2799" t="s">
        <v>20</v>
      </c>
      <c r="I2799">
        <v>1</v>
      </c>
      <c r="J2799">
        <v>0</v>
      </c>
    </row>
    <row r="2800" spans="1:10" x14ac:dyDescent="0.25">
      <c r="A2800" t="s">
        <v>17</v>
      </c>
      <c r="B2800" t="s">
        <v>12341</v>
      </c>
      <c r="C2800" t="s">
        <v>9382</v>
      </c>
      <c r="D2800" t="s">
        <v>19</v>
      </c>
      <c r="F2800">
        <v>1</v>
      </c>
      <c r="G2800">
        <v>1</v>
      </c>
      <c r="H2800" t="s">
        <v>20</v>
      </c>
      <c r="I2800">
        <v>1</v>
      </c>
      <c r="J2800">
        <v>0</v>
      </c>
    </row>
    <row r="2801" spans="1:10" x14ac:dyDescent="0.25">
      <c r="A2801" t="s">
        <v>17</v>
      </c>
      <c r="B2801" t="s">
        <v>12342</v>
      </c>
      <c r="C2801" t="s">
        <v>9383</v>
      </c>
      <c r="D2801" t="s">
        <v>19</v>
      </c>
      <c r="F2801">
        <v>1</v>
      </c>
      <c r="G2801">
        <v>1</v>
      </c>
      <c r="H2801" t="s">
        <v>20</v>
      </c>
      <c r="I2801">
        <v>1</v>
      </c>
      <c r="J2801">
        <v>0</v>
      </c>
    </row>
    <row r="2802" spans="1:10" x14ac:dyDescent="0.25">
      <c r="A2802" t="s">
        <v>17</v>
      </c>
      <c r="B2802" t="s">
        <v>12343</v>
      </c>
      <c r="C2802" t="s">
        <v>9384</v>
      </c>
      <c r="D2802" t="s">
        <v>167</v>
      </c>
      <c r="F2802">
        <v>1</v>
      </c>
      <c r="G2802">
        <v>1</v>
      </c>
      <c r="H2802" t="s">
        <v>168</v>
      </c>
      <c r="I2802">
        <v>1</v>
      </c>
      <c r="J2802">
        <v>0</v>
      </c>
    </row>
    <row r="2803" spans="1:10" x14ac:dyDescent="0.25">
      <c r="A2803" t="s">
        <v>17</v>
      </c>
      <c r="B2803" t="s">
        <v>12344</v>
      </c>
      <c r="C2803" t="s">
        <v>9385</v>
      </c>
      <c r="D2803" t="s">
        <v>167</v>
      </c>
      <c r="F2803">
        <v>1</v>
      </c>
      <c r="G2803">
        <v>1</v>
      </c>
      <c r="H2803" t="s">
        <v>168</v>
      </c>
      <c r="I2803">
        <v>1</v>
      </c>
      <c r="J2803">
        <v>0</v>
      </c>
    </row>
    <row r="2804" spans="1:10" x14ac:dyDescent="0.25">
      <c r="A2804" t="s">
        <v>17</v>
      </c>
      <c r="B2804" t="s">
        <v>12345</v>
      </c>
      <c r="C2804" t="s">
        <v>9386</v>
      </c>
      <c r="D2804" t="s">
        <v>19</v>
      </c>
      <c r="F2804">
        <v>1</v>
      </c>
      <c r="G2804">
        <v>1</v>
      </c>
      <c r="H2804" t="s">
        <v>20</v>
      </c>
      <c r="I2804">
        <v>1</v>
      </c>
      <c r="J2804">
        <v>0</v>
      </c>
    </row>
    <row r="2805" spans="1:10" x14ac:dyDescent="0.25">
      <c r="A2805" t="s">
        <v>17</v>
      </c>
      <c r="B2805" t="s">
        <v>12346</v>
      </c>
      <c r="C2805" t="s">
        <v>9387</v>
      </c>
      <c r="D2805" t="s">
        <v>19</v>
      </c>
      <c r="F2805">
        <v>1</v>
      </c>
      <c r="G2805">
        <v>1</v>
      </c>
      <c r="H2805" t="s">
        <v>20</v>
      </c>
      <c r="I2805">
        <v>1</v>
      </c>
      <c r="J2805">
        <v>0</v>
      </c>
    </row>
    <row r="2806" spans="1:10" x14ac:dyDescent="0.25">
      <c r="A2806" t="s">
        <v>17</v>
      </c>
      <c r="B2806" t="s">
        <v>12347</v>
      </c>
      <c r="C2806" t="s">
        <v>9388</v>
      </c>
      <c r="D2806" t="s">
        <v>19</v>
      </c>
      <c r="F2806">
        <v>1</v>
      </c>
      <c r="G2806">
        <v>1</v>
      </c>
      <c r="H2806" t="s">
        <v>20</v>
      </c>
      <c r="I2806">
        <v>1</v>
      </c>
      <c r="J2806">
        <v>0</v>
      </c>
    </row>
    <row r="2807" spans="1:10" x14ac:dyDescent="0.25">
      <c r="A2807" t="s">
        <v>17</v>
      </c>
      <c r="B2807" t="s">
        <v>12348</v>
      </c>
      <c r="C2807" t="s">
        <v>9389</v>
      </c>
      <c r="D2807" t="s">
        <v>638</v>
      </c>
      <c r="F2807">
        <v>1</v>
      </c>
      <c r="G2807">
        <v>1</v>
      </c>
      <c r="H2807" t="s">
        <v>639</v>
      </c>
      <c r="I2807">
        <v>1</v>
      </c>
      <c r="J2807">
        <v>0</v>
      </c>
    </row>
    <row r="2808" spans="1:10" x14ac:dyDescent="0.25">
      <c r="A2808" t="s">
        <v>17</v>
      </c>
      <c r="B2808" t="s">
        <v>12349</v>
      </c>
      <c r="C2808" t="s">
        <v>9390</v>
      </c>
      <c r="D2808" t="s">
        <v>37</v>
      </c>
      <c r="F2808">
        <v>1</v>
      </c>
      <c r="G2808">
        <v>1</v>
      </c>
      <c r="H2808" t="s">
        <v>38</v>
      </c>
      <c r="I2808">
        <v>1</v>
      </c>
      <c r="J2808">
        <v>0</v>
      </c>
    </row>
    <row r="2809" spans="1:10" x14ac:dyDescent="0.25">
      <c r="A2809" t="s">
        <v>17</v>
      </c>
      <c r="B2809" t="s">
        <v>12350</v>
      </c>
      <c r="C2809" t="s">
        <v>9391</v>
      </c>
      <c r="D2809" t="s">
        <v>187</v>
      </c>
      <c r="F2809">
        <v>1</v>
      </c>
      <c r="G2809">
        <v>1</v>
      </c>
      <c r="H2809" t="s">
        <v>188</v>
      </c>
      <c r="I2809">
        <v>1</v>
      </c>
      <c r="J2809">
        <v>0</v>
      </c>
    </row>
    <row r="2810" spans="1:10" x14ac:dyDescent="0.25">
      <c r="A2810" t="s">
        <v>17</v>
      </c>
      <c r="B2810" t="s">
        <v>12351</v>
      </c>
      <c r="C2810" t="s">
        <v>9392</v>
      </c>
      <c r="D2810" t="s">
        <v>19</v>
      </c>
      <c r="F2810">
        <v>1</v>
      </c>
      <c r="G2810">
        <v>1</v>
      </c>
      <c r="H2810" t="s">
        <v>20</v>
      </c>
      <c r="I2810">
        <v>1</v>
      </c>
      <c r="J2810">
        <v>0</v>
      </c>
    </row>
    <row r="2811" spans="1:10" x14ac:dyDescent="0.25">
      <c r="A2811" t="s">
        <v>17</v>
      </c>
      <c r="B2811" t="s">
        <v>12352</v>
      </c>
      <c r="C2811" t="s">
        <v>9393</v>
      </c>
      <c r="D2811" t="s">
        <v>19</v>
      </c>
      <c r="F2811">
        <v>1</v>
      </c>
      <c r="G2811">
        <v>1</v>
      </c>
      <c r="H2811" t="s">
        <v>20</v>
      </c>
      <c r="I2811">
        <v>1</v>
      </c>
      <c r="J2811">
        <v>0</v>
      </c>
    </row>
    <row r="2812" spans="1:10" x14ac:dyDescent="0.25">
      <c r="A2812" t="s">
        <v>17</v>
      </c>
      <c r="B2812" t="s">
        <v>12353</v>
      </c>
      <c r="C2812" t="s">
        <v>9394</v>
      </c>
      <c r="D2812" t="s">
        <v>19</v>
      </c>
      <c r="F2812">
        <v>1</v>
      </c>
      <c r="G2812">
        <v>1</v>
      </c>
      <c r="H2812" t="s">
        <v>20</v>
      </c>
      <c r="I2812">
        <v>1</v>
      </c>
      <c r="J2812">
        <v>0</v>
      </c>
    </row>
    <row r="2813" spans="1:10" x14ac:dyDescent="0.25">
      <c r="A2813" t="s">
        <v>17</v>
      </c>
      <c r="B2813" t="s">
        <v>12354</v>
      </c>
      <c r="C2813" t="s">
        <v>9395</v>
      </c>
      <c r="D2813" t="s">
        <v>19</v>
      </c>
      <c r="F2813">
        <v>1</v>
      </c>
      <c r="G2813">
        <v>1</v>
      </c>
      <c r="H2813" t="s">
        <v>20</v>
      </c>
      <c r="I2813">
        <v>1</v>
      </c>
      <c r="J2813">
        <v>0</v>
      </c>
    </row>
    <row r="2814" spans="1:10" x14ac:dyDescent="0.25">
      <c r="A2814" t="s">
        <v>17</v>
      </c>
      <c r="B2814" t="s">
        <v>12355</v>
      </c>
      <c r="C2814" t="s">
        <v>9396</v>
      </c>
      <c r="D2814" t="s">
        <v>37</v>
      </c>
      <c r="F2814">
        <v>1</v>
      </c>
      <c r="G2814">
        <v>1</v>
      </c>
      <c r="H2814" t="s">
        <v>5604</v>
      </c>
      <c r="I2814">
        <v>1</v>
      </c>
      <c r="J2814">
        <v>0</v>
      </c>
    </row>
    <row r="2815" spans="1:10" x14ac:dyDescent="0.25">
      <c r="A2815" t="s">
        <v>17</v>
      </c>
      <c r="B2815" t="s">
        <v>12356</v>
      </c>
      <c r="C2815" t="s">
        <v>9397</v>
      </c>
      <c r="D2815" t="s">
        <v>37</v>
      </c>
      <c r="F2815">
        <v>1</v>
      </c>
      <c r="G2815">
        <v>1</v>
      </c>
      <c r="H2815" t="s">
        <v>69</v>
      </c>
      <c r="I2815">
        <v>1</v>
      </c>
      <c r="J2815">
        <v>0</v>
      </c>
    </row>
    <row r="2816" spans="1:10" x14ac:dyDescent="0.25">
      <c r="A2816" t="s">
        <v>17</v>
      </c>
      <c r="B2816" t="s">
        <v>12357</v>
      </c>
      <c r="C2816" t="s">
        <v>9398</v>
      </c>
      <c r="D2816" t="s">
        <v>19</v>
      </c>
      <c r="F2816">
        <v>1</v>
      </c>
      <c r="G2816">
        <v>1</v>
      </c>
      <c r="H2816" t="s">
        <v>20</v>
      </c>
      <c r="I2816">
        <v>1</v>
      </c>
      <c r="J2816">
        <v>0</v>
      </c>
    </row>
    <row r="2817" spans="1:10" x14ac:dyDescent="0.25">
      <c r="A2817" t="s">
        <v>17</v>
      </c>
      <c r="B2817" t="s">
        <v>12358</v>
      </c>
      <c r="C2817" t="s">
        <v>9399</v>
      </c>
      <c r="D2817" t="s">
        <v>167</v>
      </c>
      <c r="F2817">
        <v>1</v>
      </c>
      <c r="G2817">
        <v>1</v>
      </c>
      <c r="H2817" t="s">
        <v>168</v>
      </c>
      <c r="I2817">
        <v>1</v>
      </c>
      <c r="J2817">
        <v>0</v>
      </c>
    </row>
    <row r="2818" spans="1:10" x14ac:dyDescent="0.25">
      <c r="A2818" t="s">
        <v>17</v>
      </c>
      <c r="B2818" t="s">
        <v>12359</v>
      </c>
      <c r="C2818" t="s">
        <v>9400</v>
      </c>
      <c r="D2818" t="s">
        <v>167</v>
      </c>
      <c r="F2818">
        <v>1</v>
      </c>
      <c r="G2818">
        <v>1</v>
      </c>
      <c r="H2818" t="s">
        <v>168</v>
      </c>
      <c r="I2818">
        <v>1</v>
      </c>
      <c r="J2818">
        <v>0</v>
      </c>
    </row>
    <row r="2819" spans="1:10" x14ac:dyDescent="0.25">
      <c r="A2819" t="s">
        <v>17</v>
      </c>
      <c r="B2819" t="s">
        <v>12360</v>
      </c>
      <c r="C2819" t="s">
        <v>9401</v>
      </c>
      <c r="D2819" t="s">
        <v>157</v>
      </c>
      <c r="F2819">
        <v>1</v>
      </c>
      <c r="G2819">
        <v>1</v>
      </c>
      <c r="H2819" t="s">
        <v>172</v>
      </c>
      <c r="I2819">
        <v>1</v>
      </c>
      <c r="J2819">
        <v>0</v>
      </c>
    </row>
    <row r="2820" spans="1:10" x14ac:dyDescent="0.25">
      <c r="A2820" t="s">
        <v>17</v>
      </c>
      <c r="B2820" t="s">
        <v>12361</v>
      </c>
      <c r="C2820" t="s">
        <v>9402</v>
      </c>
      <c r="D2820" t="s">
        <v>157</v>
      </c>
      <c r="F2820">
        <v>1</v>
      </c>
      <c r="G2820">
        <v>1</v>
      </c>
      <c r="H2820" t="s">
        <v>172</v>
      </c>
      <c r="I2820">
        <v>1</v>
      </c>
      <c r="J2820">
        <v>0</v>
      </c>
    </row>
    <row r="2821" spans="1:10" x14ac:dyDescent="0.25">
      <c r="A2821" t="s">
        <v>17</v>
      </c>
      <c r="B2821" t="s">
        <v>12362</v>
      </c>
      <c r="C2821" t="s">
        <v>9403</v>
      </c>
      <c r="D2821" t="s">
        <v>157</v>
      </c>
      <c r="F2821">
        <v>1</v>
      </c>
      <c r="G2821">
        <v>1</v>
      </c>
      <c r="H2821" t="s">
        <v>172</v>
      </c>
      <c r="I2821">
        <v>1</v>
      </c>
      <c r="J2821">
        <v>0</v>
      </c>
    </row>
    <row r="2822" spans="1:10" x14ac:dyDescent="0.25">
      <c r="A2822" t="s">
        <v>17</v>
      </c>
      <c r="B2822" t="s">
        <v>12363</v>
      </c>
      <c r="C2822" t="s">
        <v>9404</v>
      </c>
      <c r="D2822" t="s">
        <v>157</v>
      </c>
      <c r="F2822">
        <v>1</v>
      </c>
      <c r="G2822">
        <v>1</v>
      </c>
      <c r="H2822" t="s">
        <v>296</v>
      </c>
      <c r="I2822">
        <v>1</v>
      </c>
      <c r="J2822">
        <v>0</v>
      </c>
    </row>
    <row r="2823" spans="1:10" x14ac:dyDescent="0.25">
      <c r="A2823" t="s">
        <v>17</v>
      </c>
      <c r="B2823" t="s">
        <v>12364</v>
      </c>
      <c r="C2823" t="s">
        <v>9405</v>
      </c>
      <c r="D2823" t="s">
        <v>37</v>
      </c>
      <c r="F2823">
        <v>1</v>
      </c>
      <c r="G2823">
        <v>1</v>
      </c>
      <c r="H2823" t="s">
        <v>5630</v>
      </c>
      <c r="I2823">
        <v>1</v>
      </c>
      <c r="J2823">
        <v>0</v>
      </c>
    </row>
    <row r="2824" spans="1:10" x14ac:dyDescent="0.25">
      <c r="A2824" t="s">
        <v>17</v>
      </c>
      <c r="B2824" t="s">
        <v>12365</v>
      </c>
      <c r="C2824" t="s">
        <v>9406</v>
      </c>
      <c r="D2824" t="s">
        <v>41</v>
      </c>
      <c r="F2824">
        <v>1</v>
      </c>
      <c r="G2824">
        <v>1</v>
      </c>
      <c r="H2824" t="s">
        <v>47</v>
      </c>
      <c r="I2824">
        <v>1</v>
      </c>
      <c r="J2824">
        <v>0</v>
      </c>
    </row>
    <row r="2825" spans="1:10" x14ac:dyDescent="0.25">
      <c r="A2825" t="s">
        <v>17</v>
      </c>
      <c r="B2825" t="s">
        <v>12366</v>
      </c>
      <c r="C2825" t="s">
        <v>9407</v>
      </c>
      <c r="D2825" t="s">
        <v>41</v>
      </c>
      <c r="F2825">
        <v>1</v>
      </c>
      <c r="G2825">
        <v>1</v>
      </c>
      <c r="H2825" t="s">
        <v>201</v>
      </c>
      <c r="I2825">
        <v>1</v>
      </c>
      <c r="J2825">
        <v>0</v>
      </c>
    </row>
    <row r="2826" spans="1:10" x14ac:dyDescent="0.25">
      <c r="A2826" t="s">
        <v>17</v>
      </c>
      <c r="B2826" t="s">
        <v>12367</v>
      </c>
      <c r="C2826" t="s">
        <v>9408</v>
      </c>
      <c r="D2826" t="s">
        <v>41</v>
      </c>
      <c r="F2826">
        <v>1</v>
      </c>
      <c r="G2826">
        <v>1</v>
      </c>
      <c r="H2826" t="s">
        <v>47</v>
      </c>
      <c r="I2826">
        <v>1</v>
      </c>
      <c r="J2826">
        <v>0</v>
      </c>
    </row>
    <row r="2827" spans="1:10" x14ac:dyDescent="0.25">
      <c r="A2827" t="s">
        <v>17</v>
      </c>
      <c r="B2827" t="s">
        <v>12368</v>
      </c>
      <c r="C2827" t="s">
        <v>9409</v>
      </c>
      <c r="D2827" t="s">
        <v>41</v>
      </c>
      <c r="F2827">
        <v>1</v>
      </c>
      <c r="G2827">
        <v>1</v>
      </c>
      <c r="H2827" t="s">
        <v>45</v>
      </c>
      <c r="I2827">
        <v>1</v>
      </c>
      <c r="J2827">
        <v>0</v>
      </c>
    </row>
    <row r="2828" spans="1:10" x14ac:dyDescent="0.25">
      <c r="A2828" t="s">
        <v>17</v>
      </c>
      <c r="B2828" t="s">
        <v>12369</v>
      </c>
      <c r="C2828" t="s">
        <v>9410</v>
      </c>
      <c r="D2828" t="s">
        <v>41</v>
      </c>
      <c r="F2828">
        <v>1</v>
      </c>
      <c r="G2828">
        <v>1</v>
      </c>
      <c r="H2828" t="s">
        <v>194</v>
      </c>
      <c r="I2828">
        <v>1</v>
      </c>
      <c r="J2828">
        <v>0</v>
      </c>
    </row>
    <row r="2829" spans="1:10" x14ac:dyDescent="0.25">
      <c r="A2829" t="s">
        <v>17</v>
      </c>
      <c r="B2829" t="s">
        <v>12370</v>
      </c>
      <c r="C2829" t="s">
        <v>9411</v>
      </c>
      <c r="D2829" t="s">
        <v>41</v>
      </c>
      <c r="F2829">
        <v>1</v>
      </c>
      <c r="G2829">
        <v>1</v>
      </c>
      <c r="H2829" t="s">
        <v>45</v>
      </c>
      <c r="I2829">
        <v>1</v>
      </c>
      <c r="J2829">
        <v>0</v>
      </c>
    </row>
    <row r="2830" spans="1:10" x14ac:dyDescent="0.25">
      <c r="A2830" t="s">
        <v>17</v>
      </c>
      <c r="B2830" t="s">
        <v>12371</v>
      </c>
      <c r="C2830" t="s">
        <v>9412</v>
      </c>
      <c r="D2830" t="s">
        <v>41</v>
      </c>
      <c r="F2830">
        <v>1</v>
      </c>
      <c r="G2830">
        <v>1</v>
      </c>
      <c r="H2830" t="s">
        <v>194</v>
      </c>
      <c r="I2830">
        <v>1</v>
      </c>
      <c r="J2830">
        <v>0</v>
      </c>
    </row>
    <row r="2831" spans="1:10" x14ac:dyDescent="0.25">
      <c r="A2831" t="s">
        <v>17</v>
      </c>
      <c r="B2831" t="s">
        <v>12372</v>
      </c>
      <c r="C2831" t="s">
        <v>9413</v>
      </c>
      <c r="D2831" t="s">
        <v>41</v>
      </c>
      <c r="F2831">
        <v>1</v>
      </c>
      <c r="G2831">
        <v>1</v>
      </c>
      <c r="H2831" t="s">
        <v>201</v>
      </c>
      <c r="I2831">
        <v>1</v>
      </c>
      <c r="J2831">
        <v>0</v>
      </c>
    </row>
    <row r="2832" spans="1:10" x14ac:dyDescent="0.25">
      <c r="A2832" t="s">
        <v>17</v>
      </c>
      <c r="B2832" t="s">
        <v>12373</v>
      </c>
      <c r="C2832" t="s">
        <v>9414</v>
      </c>
      <c r="D2832" t="s">
        <v>41</v>
      </c>
      <c r="F2832">
        <v>1</v>
      </c>
      <c r="G2832">
        <v>1</v>
      </c>
      <c r="H2832" t="s">
        <v>194</v>
      </c>
      <c r="I2832">
        <v>1</v>
      </c>
      <c r="J2832">
        <v>0</v>
      </c>
    </row>
    <row r="2833" spans="1:10" x14ac:dyDescent="0.25">
      <c r="A2833" t="s">
        <v>17</v>
      </c>
      <c r="B2833" t="s">
        <v>12374</v>
      </c>
      <c r="C2833" t="s">
        <v>9415</v>
      </c>
      <c r="D2833" t="s">
        <v>37</v>
      </c>
      <c r="F2833">
        <v>1</v>
      </c>
      <c r="G2833">
        <v>1</v>
      </c>
      <c r="H2833" t="s">
        <v>5646</v>
      </c>
      <c r="I2833">
        <v>1</v>
      </c>
      <c r="J2833">
        <v>0</v>
      </c>
    </row>
    <row r="2834" spans="1:10" x14ac:dyDescent="0.25">
      <c r="A2834" t="s">
        <v>17</v>
      </c>
      <c r="B2834" t="s">
        <v>12375</v>
      </c>
      <c r="C2834" t="s">
        <v>9416</v>
      </c>
      <c r="D2834" t="s">
        <v>37</v>
      </c>
      <c r="F2834">
        <v>1</v>
      </c>
      <c r="G2834">
        <v>1</v>
      </c>
      <c r="H2834" t="s">
        <v>5648</v>
      </c>
      <c r="I2834">
        <v>1</v>
      </c>
      <c r="J2834">
        <v>0</v>
      </c>
    </row>
    <row r="2835" spans="1:10" x14ac:dyDescent="0.25">
      <c r="A2835" t="s">
        <v>17</v>
      </c>
      <c r="B2835" t="s">
        <v>12376</v>
      </c>
      <c r="C2835" t="s">
        <v>9417</v>
      </c>
      <c r="D2835" t="s">
        <v>187</v>
      </c>
      <c r="F2835">
        <v>1</v>
      </c>
      <c r="G2835">
        <v>1</v>
      </c>
      <c r="H2835" t="s">
        <v>188</v>
      </c>
      <c r="I2835">
        <v>1</v>
      </c>
      <c r="J2835">
        <v>0</v>
      </c>
    </row>
    <row r="2836" spans="1:10" x14ac:dyDescent="0.25">
      <c r="A2836" t="s">
        <v>17</v>
      </c>
      <c r="B2836" t="s">
        <v>12377</v>
      </c>
      <c r="C2836" t="s">
        <v>9418</v>
      </c>
      <c r="D2836" t="s">
        <v>37</v>
      </c>
      <c r="F2836">
        <v>1</v>
      </c>
      <c r="G2836">
        <v>1</v>
      </c>
      <c r="H2836" t="s">
        <v>38</v>
      </c>
      <c r="I2836">
        <v>1</v>
      </c>
      <c r="J2836">
        <v>0</v>
      </c>
    </row>
    <row r="2837" spans="1:10" x14ac:dyDescent="0.25">
      <c r="A2837" t="s">
        <v>17</v>
      </c>
      <c r="B2837" t="s">
        <v>12378</v>
      </c>
      <c r="C2837" t="s">
        <v>9419</v>
      </c>
      <c r="D2837" t="s">
        <v>37</v>
      </c>
      <c r="F2837">
        <v>1</v>
      </c>
      <c r="G2837">
        <v>1</v>
      </c>
      <c r="H2837" t="s">
        <v>38</v>
      </c>
      <c r="I2837">
        <v>1</v>
      </c>
      <c r="J2837">
        <v>0</v>
      </c>
    </row>
    <row r="2838" spans="1:10" x14ac:dyDescent="0.25">
      <c r="A2838" t="s">
        <v>17</v>
      </c>
      <c r="B2838" t="s">
        <v>12379</v>
      </c>
      <c r="C2838" t="s">
        <v>9420</v>
      </c>
      <c r="D2838" t="s">
        <v>37</v>
      </c>
      <c r="F2838">
        <v>1</v>
      </c>
      <c r="G2838">
        <v>1</v>
      </c>
      <c r="H2838" t="s">
        <v>38</v>
      </c>
      <c r="I2838">
        <v>1</v>
      </c>
      <c r="J2838">
        <v>0</v>
      </c>
    </row>
    <row r="2839" spans="1:10" x14ac:dyDescent="0.25">
      <c r="A2839" t="s">
        <v>17</v>
      </c>
      <c r="B2839" t="s">
        <v>12380</v>
      </c>
      <c r="C2839" t="s">
        <v>9421</v>
      </c>
      <c r="D2839" t="s">
        <v>37</v>
      </c>
      <c r="F2839">
        <v>1</v>
      </c>
      <c r="G2839">
        <v>1</v>
      </c>
      <c r="H2839" t="s">
        <v>38</v>
      </c>
      <c r="I2839">
        <v>1</v>
      </c>
      <c r="J2839">
        <v>0</v>
      </c>
    </row>
    <row r="2840" spans="1:10" x14ac:dyDescent="0.25">
      <c r="A2840" t="s">
        <v>17</v>
      </c>
      <c r="B2840" t="s">
        <v>12381</v>
      </c>
      <c r="C2840" t="s">
        <v>9422</v>
      </c>
      <c r="D2840" t="s">
        <v>37</v>
      </c>
      <c r="F2840">
        <v>1</v>
      </c>
      <c r="G2840">
        <v>1</v>
      </c>
      <c r="H2840" t="s">
        <v>38</v>
      </c>
      <c r="I2840">
        <v>1</v>
      </c>
      <c r="J2840">
        <v>0</v>
      </c>
    </row>
    <row r="2841" spans="1:10" x14ac:dyDescent="0.25">
      <c r="A2841" t="s">
        <v>17</v>
      </c>
      <c r="B2841" t="s">
        <v>12382</v>
      </c>
      <c r="C2841" t="s">
        <v>9423</v>
      </c>
      <c r="D2841" t="s">
        <v>157</v>
      </c>
      <c r="F2841">
        <v>1</v>
      </c>
      <c r="G2841">
        <v>1</v>
      </c>
      <c r="H2841" t="s">
        <v>172</v>
      </c>
      <c r="I2841">
        <v>1</v>
      </c>
      <c r="J2841">
        <v>0</v>
      </c>
    </row>
    <row r="2842" spans="1:10" x14ac:dyDescent="0.25">
      <c r="A2842" t="s">
        <v>17</v>
      </c>
      <c r="B2842" t="s">
        <v>12383</v>
      </c>
      <c r="C2842" t="s">
        <v>9424</v>
      </c>
      <c r="D2842" t="s">
        <v>157</v>
      </c>
      <c r="F2842">
        <v>1</v>
      </c>
      <c r="G2842">
        <v>1</v>
      </c>
      <c r="H2842" t="s">
        <v>172</v>
      </c>
      <c r="I2842">
        <v>1</v>
      </c>
      <c r="J2842">
        <v>0</v>
      </c>
    </row>
    <row r="2843" spans="1:10" x14ac:dyDescent="0.25">
      <c r="A2843" t="s">
        <v>17</v>
      </c>
      <c r="B2843" t="s">
        <v>12384</v>
      </c>
      <c r="C2843" t="s">
        <v>9425</v>
      </c>
      <c r="D2843" t="s">
        <v>157</v>
      </c>
      <c r="F2843">
        <v>1</v>
      </c>
      <c r="G2843">
        <v>1</v>
      </c>
      <c r="H2843" t="s">
        <v>172</v>
      </c>
      <c r="I2843">
        <v>1</v>
      </c>
      <c r="J2843">
        <v>0</v>
      </c>
    </row>
    <row r="2844" spans="1:10" x14ac:dyDescent="0.25">
      <c r="A2844" t="s">
        <v>17</v>
      </c>
      <c r="B2844" t="s">
        <v>12385</v>
      </c>
      <c r="C2844" t="s">
        <v>9426</v>
      </c>
      <c r="D2844" t="s">
        <v>187</v>
      </c>
      <c r="F2844">
        <v>1</v>
      </c>
      <c r="G2844">
        <v>1</v>
      </c>
      <c r="H2844" t="s">
        <v>188</v>
      </c>
      <c r="I2844">
        <v>1</v>
      </c>
      <c r="J2844">
        <v>0</v>
      </c>
    </row>
    <row r="2845" spans="1:10" x14ac:dyDescent="0.25">
      <c r="A2845" t="s">
        <v>17</v>
      </c>
      <c r="B2845" t="s">
        <v>12386</v>
      </c>
      <c r="C2845" t="s">
        <v>9427</v>
      </c>
      <c r="D2845" t="s">
        <v>157</v>
      </c>
      <c r="F2845">
        <v>1</v>
      </c>
      <c r="G2845">
        <v>1</v>
      </c>
      <c r="H2845" t="s">
        <v>273</v>
      </c>
      <c r="I2845">
        <v>1</v>
      </c>
      <c r="J2845">
        <v>0</v>
      </c>
    </row>
    <row r="2846" spans="1:10" x14ac:dyDescent="0.25">
      <c r="A2846" t="s">
        <v>17</v>
      </c>
      <c r="B2846" t="s">
        <v>12387</v>
      </c>
      <c r="C2846" t="s">
        <v>9428</v>
      </c>
      <c r="D2846" t="s">
        <v>41</v>
      </c>
      <c r="F2846">
        <v>1</v>
      </c>
      <c r="G2846">
        <v>1</v>
      </c>
      <c r="H2846" t="s">
        <v>304</v>
      </c>
      <c r="I2846">
        <v>1</v>
      </c>
      <c r="J2846">
        <v>0</v>
      </c>
    </row>
    <row r="2847" spans="1:10" x14ac:dyDescent="0.25">
      <c r="A2847" t="s">
        <v>17</v>
      </c>
      <c r="B2847" t="s">
        <v>12388</v>
      </c>
      <c r="C2847" t="s">
        <v>9429</v>
      </c>
      <c r="D2847" t="s">
        <v>157</v>
      </c>
      <c r="F2847">
        <v>1</v>
      </c>
      <c r="G2847">
        <v>1</v>
      </c>
      <c r="H2847" t="s">
        <v>273</v>
      </c>
      <c r="I2847">
        <v>1</v>
      </c>
      <c r="J2847">
        <v>0</v>
      </c>
    </row>
    <row r="2848" spans="1:10" x14ac:dyDescent="0.25">
      <c r="A2848" t="s">
        <v>17</v>
      </c>
      <c r="B2848" t="s">
        <v>12389</v>
      </c>
      <c r="C2848" t="s">
        <v>9430</v>
      </c>
      <c r="D2848" t="s">
        <v>19</v>
      </c>
      <c r="F2848">
        <v>1</v>
      </c>
      <c r="G2848">
        <v>1</v>
      </c>
      <c r="H2848" t="s">
        <v>20</v>
      </c>
      <c r="I2848">
        <v>1</v>
      </c>
      <c r="J2848">
        <v>0</v>
      </c>
    </row>
    <row r="2849" spans="1:12" x14ac:dyDescent="0.25">
      <c r="A2849" t="s">
        <v>17</v>
      </c>
      <c r="B2849" t="s">
        <v>12390</v>
      </c>
      <c r="C2849" t="s">
        <v>9431</v>
      </c>
      <c r="D2849" t="s">
        <v>41</v>
      </c>
      <c r="F2849">
        <v>1</v>
      </c>
      <c r="G2849">
        <v>1</v>
      </c>
      <c r="H2849" t="s">
        <v>71</v>
      </c>
      <c r="I2849">
        <v>1</v>
      </c>
      <c r="J2849">
        <v>0</v>
      </c>
      <c r="L2849" s="1"/>
    </row>
    <row r="2850" spans="1:12" x14ac:dyDescent="0.25">
      <c r="A2850" t="s">
        <v>17</v>
      </c>
      <c r="B2850" t="s">
        <v>12391</v>
      </c>
      <c r="C2850" t="s">
        <v>9432</v>
      </c>
      <c r="D2850" t="s">
        <v>37</v>
      </c>
      <c r="F2850">
        <v>1</v>
      </c>
      <c r="G2850">
        <v>1</v>
      </c>
      <c r="H2850" t="s">
        <v>5681</v>
      </c>
      <c r="I2850">
        <v>1</v>
      </c>
      <c r="J2850">
        <v>0</v>
      </c>
    </row>
    <row r="2851" spans="1:12" x14ac:dyDescent="0.25">
      <c r="A2851" t="s">
        <v>17</v>
      </c>
      <c r="B2851" t="s">
        <v>12392</v>
      </c>
      <c r="C2851" t="s">
        <v>9433</v>
      </c>
      <c r="D2851" t="s">
        <v>37</v>
      </c>
      <c r="F2851">
        <v>1</v>
      </c>
      <c r="G2851">
        <v>1</v>
      </c>
      <c r="H2851" t="s">
        <v>5683</v>
      </c>
      <c r="I2851">
        <v>1</v>
      </c>
      <c r="J2851">
        <v>0</v>
      </c>
    </row>
    <row r="2852" spans="1:12" x14ac:dyDescent="0.25">
      <c r="A2852" t="s">
        <v>17</v>
      </c>
      <c r="B2852" t="s">
        <v>12393</v>
      </c>
      <c r="C2852" t="s">
        <v>9434</v>
      </c>
      <c r="D2852" t="s">
        <v>37</v>
      </c>
      <c r="F2852">
        <v>1</v>
      </c>
      <c r="G2852">
        <v>1</v>
      </c>
      <c r="H2852" t="s">
        <v>5685</v>
      </c>
      <c r="I2852">
        <v>1</v>
      </c>
      <c r="J2852">
        <v>0</v>
      </c>
    </row>
    <row r="2853" spans="1:12" x14ac:dyDescent="0.25">
      <c r="A2853" t="s">
        <v>17</v>
      </c>
      <c r="B2853" t="s">
        <v>12394</v>
      </c>
      <c r="C2853" t="s">
        <v>9435</v>
      </c>
      <c r="D2853" t="s">
        <v>187</v>
      </c>
      <c r="F2853">
        <v>1</v>
      </c>
      <c r="G2853">
        <v>1</v>
      </c>
      <c r="H2853" t="s">
        <v>188</v>
      </c>
      <c r="I2853">
        <v>1</v>
      </c>
      <c r="J2853">
        <v>0</v>
      </c>
    </row>
    <row r="2854" spans="1:12" x14ac:dyDescent="0.25">
      <c r="A2854" t="s">
        <v>17</v>
      </c>
      <c r="B2854" t="s">
        <v>12395</v>
      </c>
      <c r="C2854" t="s">
        <v>9436</v>
      </c>
      <c r="D2854" t="s">
        <v>37</v>
      </c>
      <c r="F2854">
        <v>1</v>
      </c>
      <c r="G2854">
        <v>1</v>
      </c>
      <c r="H2854" t="s">
        <v>5691</v>
      </c>
      <c r="I2854">
        <v>1</v>
      </c>
      <c r="J2854">
        <v>0</v>
      </c>
    </row>
    <row r="2855" spans="1:12" x14ac:dyDescent="0.25">
      <c r="A2855" t="s">
        <v>17</v>
      </c>
      <c r="B2855" t="s">
        <v>12396</v>
      </c>
      <c r="C2855" t="s">
        <v>9437</v>
      </c>
      <c r="D2855" t="s">
        <v>37</v>
      </c>
      <c r="F2855">
        <v>1</v>
      </c>
      <c r="G2855">
        <v>1</v>
      </c>
      <c r="H2855" t="s">
        <v>5693</v>
      </c>
      <c r="I2855">
        <v>1</v>
      </c>
      <c r="J2855">
        <v>0</v>
      </c>
    </row>
    <row r="2856" spans="1:12" x14ac:dyDescent="0.25">
      <c r="A2856" t="s">
        <v>17</v>
      </c>
      <c r="B2856" t="s">
        <v>12397</v>
      </c>
      <c r="C2856" t="s">
        <v>9438</v>
      </c>
      <c r="D2856" t="s">
        <v>37</v>
      </c>
      <c r="F2856">
        <v>1</v>
      </c>
      <c r="G2856">
        <v>1</v>
      </c>
      <c r="H2856" t="s">
        <v>69</v>
      </c>
      <c r="I2856">
        <v>1</v>
      </c>
      <c r="J2856">
        <v>0</v>
      </c>
    </row>
    <row r="2857" spans="1:12" x14ac:dyDescent="0.25">
      <c r="A2857" t="s">
        <v>17</v>
      </c>
      <c r="B2857" t="s">
        <v>12398</v>
      </c>
      <c r="C2857" t="s">
        <v>9439</v>
      </c>
      <c r="D2857" t="s">
        <v>37</v>
      </c>
      <c r="F2857">
        <v>1</v>
      </c>
      <c r="G2857">
        <v>1</v>
      </c>
      <c r="H2857" t="s">
        <v>5696</v>
      </c>
      <c r="I2857">
        <v>1</v>
      </c>
      <c r="J2857">
        <v>0</v>
      </c>
    </row>
    <row r="2858" spans="1:12" x14ac:dyDescent="0.25">
      <c r="A2858" t="s">
        <v>17</v>
      </c>
      <c r="B2858" t="s">
        <v>12399</v>
      </c>
      <c r="C2858" t="s">
        <v>9440</v>
      </c>
      <c r="D2858" t="s">
        <v>41</v>
      </c>
      <c r="F2858">
        <v>1</v>
      </c>
      <c r="G2858">
        <v>1</v>
      </c>
      <c r="H2858" t="s">
        <v>201</v>
      </c>
      <c r="I2858">
        <v>1</v>
      </c>
      <c r="J2858">
        <v>0</v>
      </c>
    </row>
    <row r="2859" spans="1:12" x14ac:dyDescent="0.25">
      <c r="A2859" t="s">
        <v>17</v>
      </c>
      <c r="B2859" t="s">
        <v>12400</v>
      </c>
      <c r="C2859" t="s">
        <v>9441</v>
      </c>
      <c r="D2859" t="s">
        <v>187</v>
      </c>
      <c r="F2859">
        <v>1</v>
      </c>
      <c r="G2859">
        <v>1</v>
      </c>
      <c r="H2859" t="s">
        <v>188</v>
      </c>
      <c r="I2859">
        <v>1</v>
      </c>
      <c r="J2859">
        <v>0</v>
      </c>
    </row>
    <row r="2860" spans="1:12" x14ac:dyDescent="0.25">
      <c r="A2860" t="s">
        <v>17</v>
      </c>
      <c r="B2860" t="s">
        <v>12401</v>
      </c>
      <c r="C2860" t="s">
        <v>9442</v>
      </c>
      <c r="D2860" t="s">
        <v>187</v>
      </c>
      <c r="F2860">
        <v>1</v>
      </c>
      <c r="G2860">
        <v>1</v>
      </c>
      <c r="H2860" t="s">
        <v>188</v>
      </c>
      <c r="I2860">
        <v>1</v>
      </c>
      <c r="J2860">
        <v>0</v>
      </c>
    </row>
    <row r="2861" spans="1:12" x14ac:dyDescent="0.25">
      <c r="A2861" t="s">
        <v>17</v>
      </c>
      <c r="B2861" t="s">
        <v>12402</v>
      </c>
      <c r="C2861" t="s">
        <v>9443</v>
      </c>
      <c r="D2861" t="s">
        <v>187</v>
      </c>
      <c r="F2861">
        <v>1</v>
      </c>
      <c r="G2861">
        <v>1</v>
      </c>
      <c r="H2861" t="s">
        <v>188</v>
      </c>
      <c r="I2861">
        <v>1</v>
      </c>
      <c r="J2861">
        <v>0</v>
      </c>
    </row>
    <row r="2862" spans="1:12" x14ac:dyDescent="0.25">
      <c r="A2862" t="s">
        <v>17</v>
      </c>
      <c r="B2862" t="s">
        <v>12403</v>
      </c>
      <c r="C2862" t="s">
        <v>9444</v>
      </c>
      <c r="D2862" t="s">
        <v>37</v>
      </c>
      <c r="F2862">
        <v>1</v>
      </c>
      <c r="G2862">
        <v>1</v>
      </c>
      <c r="H2862" t="s">
        <v>5707</v>
      </c>
      <c r="I2862">
        <v>1</v>
      </c>
      <c r="J2862">
        <v>0</v>
      </c>
    </row>
    <row r="2863" spans="1:12" x14ac:dyDescent="0.25">
      <c r="A2863" t="s">
        <v>17</v>
      </c>
      <c r="B2863" t="s">
        <v>12404</v>
      </c>
      <c r="C2863" t="s">
        <v>9445</v>
      </c>
      <c r="D2863" t="s">
        <v>37</v>
      </c>
      <c r="F2863">
        <v>1</v>
      </c>
      <c r="G2863">
        <v>1</v>
      </c>
      <c r="H2863" t="s">
        <v>5710</v>
      </c>
      <c r="I2863">
        <v>1</v>
      </c>
      <c r="J2863">
        <v>0</v>
      </c>
    </row>
    <row r="2864" spans="1:12" x14ac:dyDescent="0.25">
      <c r="A2864" t="s">
        <v>17</v>
      </c>
      <c r="B2864" t="s">
        <v>12405</v>
      </c>
      <c r="C2864" t="s">
        <v>9446</v>
      </c>
      <c r="D2864" t="s">
        <v>41</v>
      </c>
      <c r="F2864">
        <v>1</v>
      </c>
      <c r="G2864">
        <v>1</v>
      </c>
      <c r="H2864" t="s">
        <v>71</v>
      </c>
      <c r="I2864">
        <v>1</v>
      </c>
      <c r="J2864">
        <v>0</v>
      </c>
    </row>
    <row r="2865" spans="1:10" x14ac:dyDescent="0.25">
      <c r="A2865" t="s">
        <v>17</v>
      </c>
      <c r="B2865" t="s">
        <v>12406</v>
      </c>
      <c r="C2865" t="s">
        <v>9447</v>
      </c>
      <c r="D2865" t="s">
        <v>41</v>
      </c>
      <c r="F2865">
        <v>1</v>
      </c>
      <c r="G2865">
        <v>1</v>
      </c>
      <c r="H2865" t="s">
        <v>71</v>
      </c>
      <c r="I2865">
        <v>1</v>
      </c>
      <c r="J2865">
        <v>0</v>
      </c>
    </row>
    <row r="2866" spans="1:10" x14ac:dyDescent="0.25">
      <c r="A2866" t="s">
        <v>17</v>
      </c>
      <c r="B2866" t="s">
        <v>12407</v>
      </c>
      <c r="C2866" t="s">
        <v>9448</v>
      </c>
      <c r="D2866" t="s">
        <v>41</v>
      </c>
      <c r="F2866">
        <v>1</v>
      </c>
      <c r="G2866">
        <v>1</v>
      </c>
      <c r="H2866" t="s">
        <v>71</v>
      </c>
      <c r="I2866">
        <v>1</v>
      </c>
      <c r="J2866">
        <v>0</v>
      </c>
    </row>
    <row r="2867" spans="1:10" x14ac:dyDescent="0.25">
      <c r="A2867" t="s">
        <v>17</v>
      </c>
      <c r="B2867" t="s">
        <v>12408</v>
      </c>
      <c r="C2867" t="s">
        <v>9449</v>
      </c>
      <c r="D2867" t="s">
        <v>37</v>
      </c>
      <c r="F2867">
        <v>1</v>
      </c>
      <c r="G2867">
        <v>1</v>
      </c>
      <c r="H2867" t="s">
        <v>38</v>
      </c>
      <c r="I2867">
        <v>1</v>
      </c>
      <c r="J2867">
        <v>0</v>
      </c>
    </row>
    <row r="2868" spans="1:10" x14ac:dyDescent="0.25">
      <c r="A2868" t="s">
        <v>17</v>
      </c>
      <c r="B2868" t="s">
        <v>12409</v>
      </c>
      <c r="C2868" t="s">
        <v>9450</v>
      </c>
      <c r="D2868" t="s">
        <v>37</v>
      </c>
      <c r="F2868">
        <v>1</v>
      </c>
      <c r="G2868">
        <v>1</v>
      </c>
      <c r="H2868" t="s">
        <v>38</v>
      </c>
      <c r="I2868">
        <v>1</v>
      </c>
      <c r="J2868">
        <v>0</v>
      </c>
    </row>
    <row r="2869" spans="1:10" x14ac:dyDescent="0.25">
      <c r="A2869" t="s">
        <v>17</v>
      </c>
      <c r="B2869" t="s">
        <v>12410</v>
      </c>
      <c r="C2869" t="s">
        <v>9451</v>
      </c>
      <c r="D2869" t="s">
        <v>41</v>
      </c>
      <c r="F2869">
        <v>1</v>
      </c>
      <c r="G2869">
        <v>1</v>
      </c>
      <c r="H2869" t="s">
        <v>444</v>
      </c>
      <c r="I2869">
        <v>1</v>
      </c>
      <c r="J2869">
        <v>0</v>
      </c>
    </row>
    <row r="2870" spans="1:10" x14ac:dyDescent="0.25">
      <c r="A2870" t="s">
        <v>17</v>
      </c>
      <c r="B2870" t="s">
        <v>12411</v>
      </c>
      <c r="C2870" t="s">
        <v>9452</v>
      </c>
      <c r="D2870" t="s">
        <v>41</v>
      </c>
      <c r="F2870">
        <v>1</v>
      </c>
      <c r="G2870">
        <v>1</v>
      </c>
      <c r="H2870" t="s">
        <v>444</v>
      </c>
      <c r="I2870">
        <v>1</v>
      </c>
      <c r="J2870">
        <v>0</v>
      </c>
    </row>
    <row r="2871" spans="1:10" x14ac:dyDescent="0.25">
      <c r="A2871" t="s">
        <v>17</v>
      </c>
      <c r="B2871" t="s">
        <v>12412</v>
      </c>
      <c r="C2871" t="s">
        <v>9453</v>
      </c>
      <c r="D2871" t="s">
        <v>41</v>
      </c>
      <c r="F2871">
        <v>1</v>
      </c>
      <c r="G2871">
        <v>1</v>
      </c>
      <c r="H2871" t="s">
        <v>444</v>
      </c>
      <c r="I2871">
        <v>1</v>
      </c>
      <c r="J2871">
        <v>0</v>
      </c>
    </row>
    <row r="2872" spans="1:10" x14ac:dyDescent="0.25">
      <c r="A2872" t="s">
        <v>17</v>
      </c>
      <c r="B2872" t="s">
        <v>12413</v>
      </c>
      <c r="C2872" t="s">
        <v>9454</v>
      </c>
      <c r="D2872" t="s">
        <v>19</v>
      </c>
      <c r="F2872">
        <v>1</v>
      </c>
      <c r="G2872">
        <v>1</v>
      </c>
      <c r="H2872" t="s">
        <v>24</v>
      </c>
      <c r="I2872">
        <v>1</v>
      </c>
      <c r="J2872">
        <v>0</v>
      </c>
    </row>
    <row r="2873" spans="1:10" x14ac:dyDescent="0.25">
      <c r="A2873" t="s">
        <v>17</v>
      </c>
      <c r="B2873" t="s">
        <v>12414</v>
      </c>
      <c r="C2873" t="s">
        <v>9455</v>
      </c>
      <c r="D2873" t="s">
        <v>19</v>
      </c>
      <c r="F2873">
        <v>1</v>
      </c>
      <c r="G2873">
        <v>1</v>
      </c>
      <c r="H2873" t="s">
        <v>24</v>
      </c>
      <c r="I2873">
        <v>1</v>
      </c>
      <c r="J2873">
        <v>0</v>
      </c>
    </row>
    <row r="2874" spans="1:10" x14ac:dyDescent="0.25">
      <c r="A2874" t="s">
        <v>17</v>
      </c>
      <c r="B2874" t="s">
        <v>12415</v>
      </c>
      <c r="C2874" t="s">
        <v>9456</v>
      </c>
      <c r="D2874" t="s">
        <v>19</v>
      </c>
      <c r="F2874">
        <v>1</v>
      </c>
      <c r="G2874">
        <v>1</v>
      </c>
      <c r="H2874" t="s">
        <v>24</v>
      </c>
      <c r="I2874">
        <v>1</v>
      </c>
      <c r="J2874">
        <v>0</v>
      </c>
    </row>
    <row r="2875" spans="1:10" x14ac:dyDescent="0.25">
      <c r="A2875" t="s">
        <v>17</v>
      </c>
      <c r="B2875" t="s">
        <v>12416</v>
      </c>
      <c r="C2875" t="s">
        <v>9457</v>
      </c>
      <c r="D2875" t="s">
        <v>37</v>
      </c>
      <c r="F2875">
        <v>1</v>
      </c>
      <c r="G2875">
        <v>1</v>
      </c>
      <c r="H2875" t="s">
        <v>190</v>
      </c>
      <c r="I2875">
        <v>1</v>
      </c>
      <c r="J2875">
        <v>0</v>
      </c>
    </row>
    <row r="2876" spans="1:10" x14ac:dyDescent="0.25">
      <c r="A2876" t="s">
        <v>17</v>
      </c>
      <c r="B2876" t="s">
        <v>12417</v>
      </c>
      <c r="C2876" t="s">
        <v>9458</v>
      </c>
      <c r="D2876" t="s">
        <v>41</v>
      </c>
      <c r="F2876">
        <v>1</v>
      </c>
      <c r="G2876">
        <v>1</v>
      </c>
      <c r="H2876" t="s">
        <v>205</v>
      </c>
      <c r="I2876">
        <v>1</v>
      </c>
      <c r="J2876">
        <v>0</v>
      </c>
    </row>
    <row r="2877" spans="1:10" x14ac:dyDescent="0.25">
      <c r="A2877" t="s">
        <v>17</v>
      </c>
      <c r="B2877" t="s">
        <v>12418</v>
      </c>
      <c r="C2877" t="s">
        <v>9459</v>
      </c>
      <c r="D2877" t="s">
        <v>37</v>
      </c>
      <c r="F2877">
        <v>1</v>
      </c>
      <c r="G2877">
        <v>1</v>
      </c>
      <c r="H2877" t="s">
        <v>38</v>
      </c>
      <c r="I2877">
        <v>1</v>
      </c>
      <c r="J2877">
        <v>0</v>
      </c>
    </row>
    <row r="2878" spans="1:10" x14ac:dyDescent="0.25">
      <c r="A2878" t="s">
        <v>17</v>
      </c>
      <c r="B2878" t="s">
        <v>12419</v>
      </c>
      <c r="C2878" t="s">
        <v>9460</v>
      </c>
      <c r="D2878" t="s">
        <v>19</v>
      </c>
      <c r="F2878">
        <v>1</v>
      </c>
      <c r="G2878">
        <v>1</v>
      </c>
      <c r="H2878" t="s">
        <v>24</v>
      </c>
      <c r="I2878">
        <v>1</v>
      </c>
      <c r="J2878">
        <v>0</v>
      </c>
    </row>
    <row r="2879" spans="1:10" x14ac:dyDescent="0.25">
      <c r="A2879" t="s">
        <v>17</v>
      </c>
      <c r="B2879" t="s">
        <v>12420</v>
      </c>
      <c r="C2879" t="s">
        <v>9461</v>
      </c>
      <c r="D2879" t="s">
        <v>41</v>
      </c>
      <c r="F2879">
        <v>1</v>
      </c>
      <c r="G2879">
        <v>1</v>
      </c>
      <c r="H2879" t="s">
        <v>205</v>
      </c>
      <c r="I2879">
        <v>1</v>
      </c>
      <c r="J2879">
        <v>0</v>
      </c>
    </row>
    <row r="2880" spans="1:10" x14ac:dyDescent="0.25">
      <c r="A2880" t="s">
        <v>17</v>
      </c>
      <c r="B2880" t="s">
        <v>12421</v>
      </c>
      <c r="C2880" t="s">
        <v>9462</v>
      </c>
      <c r="D2880" t="s">
        <v>19</v>
      </c>
      <c r="F2880">
        <v>1</v>
      </c>
      <c r="G2880">
        <v>1</v>
      </c>
      <c r="H2880" t="s">
        <v>20</v>
      </c>
      <c r="I2880">
        <v>1</v>
      </c>
      <c r="J2880">
        <v>0</v>
      </c>
    </row>
    <row r="2881" spans="1:10" x14ac:dyDescent="0.25">
      <c r="A2881" t="s">
        <v>17</v>
      </c>
      <c r="B2881" t="s">
        <v>12422</v>
      </c>
      <c r="C2881" t="s">
        <v>9463</v>
      </c>
      <c r="D2881" t="s">
        <v>19</v>
      </c>
      <c r="F2881">
        <v>1</v>
      </c>
      <c r="G2881">
        <v>1</v>
      </c>
      <c r="H2881" t="s">
        <v>20</v>
      </c>
      <c r="I2881">
        <v>1</v>
      </c>
      <c r="J2881">
        <v>0</v>
      </c>
    </row>
    <row r="2882" spans="1:10" x14ac:dyDescent="0.25">
      <c r="A2882" t="s">
        <v>17</v>
      </c>
      <c r="B2882" t="s">
        <v>12423</v>
      </c>
      <c r="C2882" t="s">
        <v>9464</v>
      </c>
      <c r="D2882" t="s">
        <v>41</v>
      </c>
      <c r="F2882">
        <v>1</v>
      </c>
      <c r="G2882">
        <v>1</v>
      </c>
      <c r="H2882" t="s">
        <v>205</v>
      </c>
      <c r="I2882">
        <v>1</v>
      </c>
      <c r="J2882">
        <v>0</v>
      </c>
    </row>
    <row r="2883" spans="1:10" x14ac:dyDescent="0.25">
      <c r="A2883" t="s">
        <v>17</v>
      </c>
      <c r="B2883" t="s">
        <v>12424</v>
      </c>
      <c r="C2883" t="s">
        <v>9465</v>
      </c>
      <c r="D2883" t="s">
        <v>37</v>
      </c>
      <c r="F2883">
        <v>1</v>
      </c>
      <c r="G2883">
        <v>1</v>
      </c>
      <c r="H2883" t="s">
        <v>38</v>
      </c>
      <c r="I2883">
        <v>1</v>
      </c>
      <c r="J2883">
        <v>0</v>
      </c>
    </row>
    <row r="2884" spans="1:10" x14ac:dyDescent="0.25">
      <c r="A2884" t="s">
        <v>17</v>
      </c>
      <c r="B2884" t="s">
        <v>12425</v>
      </c>
      <c r="C2884" t="s">
        <v>9466</v>
      </c>
      <c r="D2884" t="s">
        <v>41</v>
      </c>
      <c r="F2884">
        <v>1</v>
      </c>
      <c r="G2884">
        <v>1</v>
      </c>
      <c r="H2884" t="s">
        <v>205</v>
      </c>
      <c r="I2884">
        <v>1</v>
      </c>
      <c r="J2884">
        <v>0</v>
      </c>
    </row>
    <row r="2885" spans="1:10" x14ac:dyDescent="0.25">
      <c r="A2885" t="s">
        <v>17</v>
      </c>
      <c r="B2885" t="s">
        <v>12426</v>
      </c>
      <c r="C2885" t="s">
        <v>9467</v>
      </c>
      <c r="D2885" t="s">
        <v>41</v>
      </c>
      <c r="F2885">
        <v>1</v>
      </c>
      <c r="G2885">
        <v>1</v>
      </c>
      <c r="H2885" t="s">
        <v>444</v>
      </c>
      <c r="I2885">
        <v>1</v>
      </c>
      <c r="J2885">
        <v>0</v>
      </c>
    </row>
    <row r="2886" spans="1:10" x14ac:dyDescent="0.25">
      <c r="A2886" t="s">
        <v>17</v>
      </c>
      <c r="B2886" t="s">
        <v>12427</v>
      </c>
      <c r="C2886" t="s">
        <v>9468</v>
      </c>
      <c r="D2886" t="s">
        <v>19</v>
      </c>
      <c r="F2886">
        <v>1</v>
      </c>
      <c r="G2886">
        <v>1</v>
      </c>
      <c r="H2886" t="s">
        <v>24</v>
      </c>
      <c r="I2886">
        <v>1</v>
      </c>
      <c r="J2886">
        <v>0</v>
      </c>
    </row>
    <row r="2887" spans="1:10" x14ac:dyDescent="0.25">
      <c r="A2887" t="s">
        <v>17</v>
      </c>
      <c r="B2887" t="s">
        <v>12428</v>
      </c>
      <c r="C2887" t="s">
        <v>9469</v>
      </c>
      <c r="D2887" t="s">
        <v>41</v>
      </c>
      <c r="F2887">
        <v>1</v>
      </c>
      <c r="G2887">
        <v>1</v>
      </c>
      <c r="H2887" t="s">
        <v>284</v>
      </c>
      <c r="I2887">
        <v>1</v>
      </c>
      <c r="J2887">
        <v>0</v>
      </c>
    </row>
    <row r="2888" spans="1:10" x14ac:dyDescent="0.25">
      <c r="A2888" t="s">
        <v>17</v>
      </c>
      <c r="B2888" t="s">
        <v>12429</v>
      </c>
      <c r="C2888" t="s">
        <v>9470</v>
      </c>
      <c r="D2888" t="s">
        <v>41</v>
      </c>
      <c r="F2888">
        <v>1</v>
      </c>
      <c r="G2888">
        <v>1</v>
      </c>
      <c r="H2888" t="s">
        <v>45</v>
      </c>
      <c r="I2888">
        <v>1</v>
      </c>
      <c r="J2888">
        <v>0</v>
      </c>
    </row>
    <row r="2889" spans="1:10" x14ac:dyDescent="0.25">
      <c r="A2889" t="s">
        <v>17</v>
      </c>
      <c r="B2889" t="s">
        <v>12430</v>
      </c>
      <c r="C2889" t="s">
        <v>9471</v>
      </c>
      <c r="D2889" t="s">
        <v>187</v>
      </c>
      <c r="F2889">
        <v>1</v>
      </c>
      <c r="G2889">
        <v>1</v>
      </c>
      <c r="H2889" t="s">
        <v>188</v>
      </c>
      <c r="I2889">
        <v>1</v>
      </c>
      <c r="J2889">
        <v>0</v>
      </c>
    </row>
    <row r="2890" spans="1:10" x14ac:dyDescent="0.25">
      <c r="A2890" t="s">
        <v>17</v>
      </c>
      <c r="B2890" t="s">
        <v>12431</v>
      </c>
      <c r="C2890" t="s">
        <v>9472</v>
      </c>
      <c r="D2890" t="s">
        <v>37</v>
      </c>
      <c r="F2890">
        <v>1</v>
      </c>
      <c r="G2890">
        <v>1</v>
      </c>
      <c r="H2890" t="s">
        <v>69</v>
      </c>
      <c r="I2890">
        <v>1</v>
      </c>
      <c r="J2890">
        <v>0</v>
      </c>
    </row>
    <row r="2891" spans="1:10" x14ac:dyDescent="0.25">
      <c r="A2891" t="s">
        <v>17</v>
      </c>
      <c r="B2891" t="s">
        <v>12432</v>
      </c>
      <c r="C2891" t="s">
        <v>9473</v>
      </c>
      <c r="D2891" t="s">
        <v>187</v>
      </c>
      <c r="F2891">
        <v>1</v>
      </c>
      <c r="G2891">
        <v>1</v>
      </c>
      <c r="H2891" t="s">
        <v>188</v>
      </c>
      <c r="I2891">
        <v>1</v>
      </c>
      <c r="J2891">
        <v>0</v>
      </c>
    </row>
    <row r="2892" spans="1:10" x14ac:dyDescent="0.25">
      <c r="A2892" t="s">
        <v>17</v>
      </c>
      <c r="B2892" t="s">
        <v>12433</v>
      </c>
      <c r="C2892" t="s">
        <v>9474</v>
      </c>
      <c r="D2892" t="s">
        <v>37</v>
      </c>
      <c r="F2892">
        <v>1</v>
      </c>
      <c r="G2892">
        <v>1</v>
      </c>
      <c r="H2892" t="s">
        <v>38</v>
      </c>
      <c r="I2892">
        <v>1</v>
      </c>
      <c r="J2892">
        <v>0</v>
      </c>
    </row>
    <row r="2893" spans="1:10" x14ac:dyDescent="0.25">
      <c r="A2893" t="s">
        <v>17</v>
      </c>
      <c r="B2893" t="s">
        <v>12434</v>
      </c>
      <c r="C2893" t="s">
        <v>9475</v>
      </c>
      <c r="D2893" t="s">
        <v>37</v>
      </c>
      <c r="F2893">
        <v>1</v>
      </c>
      <c r="G2893">
        <v>1</v>
      </c>
      <c r="H2893" t="s">
        <v>69</v>
      </c>
      <c r="I2893">
        <v>1</v>
      </c>
      <c r="J2893">
        <v>0</v>
      </c>
    </row>
    <row r="2894" spans="1:10" x14ac:dyDescent="0.25">
      <c r="A2894" t="s">
        <v>17</v>
      </c>
      <c r="B2894" t="s">
        <v>12435</v>
      </c>
      <c r="C2894" t="s">
        <v>9476</v>
      </c>
      <c r="D2894" t="s">
        <v>37</v>
      </c>
      <c r="F2894">
        <v>1</v>
      </c>
      <c r="G2894">
        <v>1</v>
      </c>
      <c r="H2894" t="s">
        <v>1270</v>
      </c>
      <c r="I2894">
        <v>1</v>
      </c>
      <c r="J2894">
        <v>0</v>
      </c>
    </row>
    <row r="2895" spans="1:10" x14ac:dyDescent="0.25">
      <c r="A2895" t="s">
        <v>17</v>
      </c>
      <c r="B2895" t="s">
        <v>12436</v>
      </c>
      <c r="C2895" t="s">
        <v>9477</v>
      </c>
      <c r="D2895" t="s">
        <v>37</v>
      </c>
      <c r="F2895">
        <v>1</v>
      </c>
      <c r="G2895">
        <v>1</v>
      </c>
      <c r="H2895" t="s">
        <v>190</v>
      </c>
      <c r="I2895">
        <v>1</v>
      </c>
      <c r="J2895">
        <v>0</v>
      </c>
    </row>
    <row r="2896" spans="1:10" x14ac:dyDescent="0.25">
      <c r="A2896" t="s">
        <v>17</v>
      </c>
      <c r="B2896" t="s">
        <v>12437</v>
      </c>
      <c r="C2896" t="s">
        <v>9478</v>
      </c>
      <c r="D2896" t="s">
        <v>37</v>
      </c>
      <c r="F2896">
        <v>1</v>
      </c>
      <c r="G2896">
        <v>1</v>
      </c>
      <c r="H2896" t="s">
        <v>2369</v>
      </c>
      <c r="I2896">
        <v>1</v>
      </c>
      <c r="J2896">
        <v>0</v>
      </c>
    </row>
    <row r="2897" spans="1:10" x14ac:dyDescent="0.25">
      <c r="A2897" t="s">
        <v>17</v>
      </c>
      <c r="B2897" t="s">
        <v>12438</v>
      </c>
      <c r="C2897" t="s">
        <v>9479</v>
      </c>
      <c r="D2897" t="s">
        <v>37</v>
      </c>
      <c r="F2897">
        <v>1</v>
      </c>
      <c r="G2897">
        <v>1</v>
      </c>
      <c r="H2897" t="s">
        <v>1270</v>
      </c>
      <c r="I2897">
        <v>1</v>
      </c>
      <c r="J2897">
        <v>0</v>
      </c>
    </row>
    <row r="2898" spans="1:10" x14ac:dyDescent="0.25">
      <c r="A2898" t="s">
        <v>17</v>
      </c>
      <c r="B2898" t="s">
        <v>12439</v>
      </c>
      <c r="C2898" t="s">
        <v>9480</v>
      </c>
      <c r="D2898" t="s">
        <v>157</v>
      </c>
      <c r="F2898">
        <v>1</v>
      </c>
      <c r="G2898">
        <v>1</v>
      </c>
      <c r="H2898" t="s">
        <v>1693</v>
      </c>
      <c r="I2898">
        <v>1</v>
      </c>
      <c r="J2898">
        <v>0</v>
      </c>
    </row>
    <row r="2899" spans="1:10" x14ac:dyDescent="0.25">
      <c r="A2899" t="s">
        <v>17</v>
      </c>
      <c r="B2899" t="s">
        <v>12440</v>
      </c>
      <c r="C2899" t="s">
        <v>9481</v>
      </c>
      <c r="D2899" t="s">
        <v>187</v>
      </c>
      <c r="F2899">
        <v>1</v>
      </c>
      <c r="G2899">
        <v>1</v>
      </c>
      <c r="H2899" t="s">
        <v>188</v>
      </c>
      <c r="I2899">
        <v>1</v>
      </c>
      <c r="J2899">
        <v>0</v>
      </c>
    </row>
    <row r="2900" spans="1:10" x14ac:dyDescent="0.25">
      <c r="A2900" t="s">
        <v>17</v>
      </c>
      <c r="B2900" t="s">
        <v>12441</v>
      </c>
      <c r="C2900" t="s">
        <v>9482</v>
      </c>
      <c r="D2900" t="s">
        <v>37</v>
      </c>
      <c r="F2900">
        <v>1</v>
      </c>
      <c r="G2900">
        <v>1</v>
      </c>
      <c r="H2900" t="s">
        <v>5791</v>
      </c>
      <c r="I2900">
        <v>1</v>
      </c>
      <c r="J2900">
        <v>0</v>
      </c>
    </row>
    <row r="2901" spans="1:10" x14ac:dyDescent="0.25">
      <c r="A2901" t="s">
        <v>17</v>
      </c>
      <c r="B2901" t="s">
        <v>12442</v>
      </c>
      <c r="C2901" t="s">
        <v>9483</v>
      </c>
      <c r="D2901" t="s">
        <v>187</v>
      </c>
      <c r="F2901">
        <v>1</v>
      </c>
      <c r="G2901">
        <v>1</v>
      </c>
      <c r="H2901" t="s">
        <v>188</v>
      </c>
      <c r="I2901">
        <v>1</v>
      </c>
      <c r="J2901">
        <v>0</v>
      </c>
    </row>
    <row r="2902" spans="1:10" x14ac:dyDescent="0.25">
      <c r="A2902" t="s">
        <v>17</v>
      </c>
      <c r="B2902" t="s">
        <v>12443</v>
      </c>
      <c r="C2902" t="s">
        <v>9484</v>
      </c>
      <c r="D2902" t="s">
        <v>37</v>
      </c>
      <c r="F2902">
        <v>1</v>
      </c>
      <c r="G2902">
        <v>1</v>
      </c>
      <c r="H2902" t="s">
        <v>5799</v>
      </c>
      <c r="I2902">
        <v>1</v>
      </c>
      <c r="J2902">
        <v>0</v>
      </c>
    </row>
    <row r="2903" spans="1:10" x14ac:dyDescent="0.25">
      <c r="A2903" t="s">
        <v>17</v>
      </c>
      <c r="B2903" t="s">
        <v>12444</v>
      </c>
      <c r="C2903" t="s">
        <v>9485</v>
      </c>
      <c r="D2903" t="s">
        <v>19</v>
      </c>
      <c r="F2903">
        <v>1</v>
      </c>
      <c r="G2903">
        <v>1</v>
      </c>
      <c r="H2903" t="s">
        <v>20</v>
      </c>
      <c r="I2903">
        <v>1</v>
      </c>
      <c r="J2903">
        <v>0</v>
      </c>
    </row>
    <row r="2904" spans="1:10" x14ac:dyDescent="0.25">
      <c r="A2904" t="s">
        <v>17</v>
      </c>
      <c r="B2904" t="s">
        <v>12445</v>
      </c>
      <c r="C2904" t="s">
        <v>9486</v>
      </c>
      <c r="D2904" t="s">
        <v>157</v>
      </c>
      <c r="F2904">
        <v>1</v>
      </c>
      <c r="G2904">
        <v>1</v>
      </c>
      <c r="H2904" t="s">
        <v>273</v>
      </c>
      <c r="I2904">
        <v>1</v>
      </c>
      <c r="J2904">
        <v>0</v>
      </c>
    </row>
    <row r="2905" spans="1:10" x14ac:dyDescent="0.25">
      <c r="A2905" t="s">
        <v>17</v>
      </c>
      <c r="B2905" t="s">
        <v>12446</v>
      </c>
      <c r="C2905" t="s">
        <v>9487</v>
      </c>
      <c r="D2905" t="s">
        <v>19</v>
      </c>
      <c r="F2905">
        <v>1</v>
      </c>
      <c r="G2905">
        <v>1</v>
      </c>
      <c r="H2905" t="s">
        <v>20</v>
      </c>
      <c r="I2905">
        <v>1</v>
      </c>
      <c r="J2905">
        <v>0</v>
      </c>
    </row>
    <row r="2906" spans="1:10" x14ac:dyDescent="0.25">
      <c r="A2906" t="s">
        <v>17</v>
      </c>
      <c r="B2906" t="s">
        <v>12447</v>
      </c>
      <c r="C2906" t="s">
        <v>9488</v>
      </c>
      <c r="D2906" t="s">
        <v>19</v>
      </c>
      <c r="F2906">
        <v>1</v>
      </c>
      <c r="G2906">
        <v>1</v>
      </c>
      <c r="H2906" t="s">
        <v>20</v>
      </c>
      <c r="I2906">
        <v>1</v>
      </c>
      <c r="J2906">
        <v>0</v>
      </c>
    </row>
    <row r="2907" spans="1:10" x14ac:dyDescent="0.25">
      <c r="A2907" t="s">
        <v>17</v>
      </c>
      <c r="B2907" t="s">
        <v>12448</v>
      </c>
      <c r="C2907" t="s">
        <v>9489</v>
      </c>
      <c r="D2907" t="s">
        <v>157</v>
      </c>
      <c r="F2907">
        <v>1</v>
      </c>
      <c r="G2907">
        <v>1</v>
      </c>
      <c r="H2907" t="s">
        <v>273</v>
      </c>
      <c r="I2907">
        <v>1</v>
      </c>
      <c r="J2907">
        <v>0</v>
      </c>
    </row>
    <row r="2908" spans="1:10" x14ac:dyDescent="0.25">
      <c r="A2908" t="s">
        <v>17</v>
      </c>
      <c r="B2908" t="s">
        <v>12449</v>
      </c>
      <c r="C2908" t="s">
        <v>9490</v>
      </c>
      <c r="D2908" t="s">
        <v>37</v>
      </c>
      <c r="F2908">
        <v>1</v>
      </c>
      <c r="G2908">
        <v>1</v>
      </c>
      <c r="H2908" t="s">
        <v>5824</v>
      </c>
      <c r="I2908">
        <v>1</v>
      </c>
      <c r="J2908">
        <v>0</v>
      </c>
    </row>
    <row r="2909" spans="1:10" x14ac:dyDescent="0.25">
      <c r="A2909" t="s">
        <v>17</v>
      </c>
      <c r="B2909" t="s">
        <v>12450</v>
      </c>
      <c r="C2909" t="s">
        <v>9491</v>
      </c>
      <c r="D2909" t="s">
        <v>37</v>
      </c>
      <c r="F2909">
        <v>1</v>
      </c>
      <c r="G2909">
        <v>1</v>
      </c>
      <c r="H2909" t="s">
        <v>5829</v>
      </c>
      <c r="I2909">
        <v>1</v>
      </c>
      <c r="J2909">
        <v>0</v>
      </c>
    </row>
    <row r="2910" spans="1:10" x14ac:dyDescent="0.25">
      <c r="A2910" t="s">
        <v>17</v>
      </c>
      <c r="B2910" t="s">
        <v>12451</v>
      </c>
      <c r="C2910" t="s">
        <v>9492</v>
      </c>
      <c r="D2910" t="s">
        <v>19</v>
      </c>
      <c r="F2910">
        <v>1</v>
      </c>
      <c r="G2910">
        <v>1</v>
      </c>
      <c r="H2910" t="s">
        <v>20</v>
      </c>
      <c r="I2910">
        <v>1</v>
      </c>
      <c r="J2910">
        <v>0</v>
      </c>
    </row>
    <row r="2911" spans="1:10" x14ac:dyDescent="0.25">
      <c r="A2911" t="s">
        <v>17</v>
      </c>
      <c r="B2911" t="s">
        <v>12452</v>
      </c>
      <c r="C2911" t="s">
        <v>9493</v>
      </c>
      <c r="D2911" t="s">
        <v>19</v>
      </c>
      <c r="F2911">
        <v>1</v>
      </c>
      <c r="G2911">
        <v>1</v>
      </c>
      <c r="H2911" t="s">
        <v>20</v>
      </c>
      <c r="I2911">
        <v>1</v>
      </c>
      <c r="J2911">
        <v>0</v>
      </c>
    </row>
    <row r="2912" spans="1:10" x14ac:dyDescent="0.25">
      <c r="A2912" t="s">
        <v>17</v>
      </c>
      <c r="B2912" t="s">
        <v>12453</v>
      </c>
      <c r="C2912" t="s">
        <v>9494</v>
      </c>
      <c r="D2912" t="s">
        <v>19</v>
      </c>
      <c r="F2912">
        <v>1</v>
      </c>
      <c r="G2912">
        <v>1</v>
      </c>
      <c r="H2912" t="s">
        <v>20</v>
      </c>
      <c r="I2912">
        <v>1</v>
      </c>
      <c r="J2912">
        <v>0</v>
      </c>
    </row>
    <row r="2913" spans="1:10" x14ac:dyDescent="0.25">
      <c r="A2913" t="s">
        <v>17</v>
      </c>
      <c r="B2913" t="s">
        <v>12454</v>
      </c>
      <c r="C2913" t="s">
        <v>9495</v>
      </c>
      <c r="D2913" t="s">
        <v>157</v>
      </c>
      <c r="F2913">
        <v>1</v>
      </c>
      <c r="G2913">
        <v>1</v>
      </c>
      <c r="H2913" t="s">
        <v>273</v>
      </c>
      <c r="I2913">
        <v>1</v>
      </c>
      <c r="J2913">
        <v>0</v>
      </c>
    </row>
    <row r="2914" spans="1:10" x14ac:dyDescent="0.25">
      <c r="A2914" t="s">
        <v>17</v>
      </c>
      <c r="B2914" t="s">
        <v>12455</v>
      </c>
      <c r="C2914" t="s">
        <v>9496</v>
      </c>
      <c r="D2914" t="s">
        <v>19</v>
      </c>
      <c r="F2914">
        <v>1</v>
      </c>
      <c r="G2914">
        <v>1</v>
      </c>
      <c r="H2914" t="s">
        <v>20</v>
      </c>
      <c r="I2914">
        <v>1</v>
      </c>
      <c r="J2914">
        <v>0</v>
      </c>
    </row>
    <row r="2915" spans="1:10" x14ac:dyDescent="0.25">
      <c r="A2915" t="s">
        <v>17</v>
      </c>
      <c r="B2915" t="s">
        <v>12456</v>
      </c>
      <c r="C2915" t="s">
        <v>9497</v>
      </c>
      <c r="D2915" t="s">
        <v>37</v>
      </c>
      <c r="F2915">
        <v>1</v>
      </c>
      <c r="G2915">
        <v>1</v>
      </c>
      <c r="H2915" t="s">
        <v>5799</v>
      </c>
      <c r="I2915">
        <v>1</v>
      </c>
      <c r="J2915">
        <v>0</v>
      </c>
    </row>
    <row r="2916" spans="1:10" x14ac:dyDescent="0.25">
      <c r="A2916" t="s">
        <v>17</v>
      </c>
      <c r="B2916" t="s">
        <v>12457</v>
      </c>
      <c r="C2916" t="s">
        <v>9498</v>
      </c>
      <c r="D2916" t="s">
        <v>19</v>
      </c>
      <c r="F2916">
        <v>1</v>
      </c>
      <c r="G2916">
        <v>1</v>
      </c>
      <c r="H2916" t="s">
        <v>20</v>
      </c>
      <c r="I2916">
        <v>1</v>
      </c>
      <c r="J2916">
        <v>0</v>
      </c>
    </row>
    <row r="2917" spans="1:10" x14ac:dyDescent="0.25">
      <c r="A2917" t="s">
        <v>17</v>
      </c>
      <c r="B2917" t="s">
        <v>12458</v>
      </c>
      <c r="C2917" t="s">
        <v>9499</v>
      </c>
      <c r="D2917" t="s">
        <v>19</v>
      </c>
      <c r="F2917">
        <v>1</v>
      </c>
      <c r="G2917">
        <v>1</v>
      </c>
      <c r="H2917" t="s">
        <v>24</v>
      </c>
      <c r="I2917">
        <v>1</v>
      </c>
      <c r="J2917">
        <v>0</v>
      </c>
    </row>
    <row r="2918" spans="1:10" x14ac:dyDescent="0.25">
      <c r="A2918" t="s">
        <v>17</v>
      </c>
      <c r="B2918" t="s">
        <v>12459</v>
      </c>
      <c r="C2918" t="s">
        <v>9500</v>
      </c>
      <c r="D2918" t="s">
        <v>187</v>
      </c>
      <c r="F2918">
        <v>1</v>
      </c>
      <c r="G2918">
        <v>1</v>
      </c>
      <c r="H2918" t="s">
        <v>676</v>
      </c>
      <c r="I2918">
        <v>1</v>
      </c>
      <c r="J2918">
        <v>0</v>
      </c>
    </row>
    <row r="2919" spans="1:10" x14ac:dyDescent="0.25">
      <c r="A2919" t="s">
        <v>17</v>
      </c>
      <c r="B2919" t="s">
        <v>12460</v>
      </c>
      <c r="C2919" t="s">
        <v>9501</v>
      </c>
      <c r="D2919" t="s">
        <v>19</v>
      </c>
      <c r="F2919">
        <v>1</v>
      </c>
      <c r="G2919">
        <v>1</v>
      </c>
      <c r="H2919" t="s">
        <v>20</v>
      </c>
      <c r="I2919">
        <v>1</v>
      </c>
      <c r="J2919">
        <v>0</v>
      </c>
    </row>
    <row r="2920" spans="1:10" x14ac:dyDescent="0.25">
      <c r="A2920" t="s">
        <v>17</v>
      </c>
      <c r="B2920" t="s">
        <v>12461</v>
      </c>
      <c r="C2920" t="s">
        <v>9502</v>
      </c>
      <c r="D2920" t="s">
        <v>19</v>
      </c>
      <c r="F2920">
        <v>1</v>
      </c>
      <c r="G2920">
        <v>1</v>
      </c>
      <c r="H2920" t="s">
        <v>20</v>
      </c>
      <c r="I2920">
        <v>1</v>
      </c>
      <c r="J2920">
        <v>0</v>
      </c>
    </row>
    <row r="2921" spans="1:10" x14ac:dyDescent="0.25">
      <c r="A2921" t="s">
        <v>17</v>
      </c>
      <c r="B2921" t="s">
        <v>12462</v>
      </c>
      <c r="C2921" t="s">
        <v>9503</v>
      </c>
      <c r="D2921" t="s">
        <v>19</v>
      </c>
      <c r="F2921">
        <v>1</v>
      </c>
      <c r="G2921">
        <v>1</v>
      </c>
      <c r="H2921" t="s">
        <v>20</v>
      </c>
      <c r="I2921">
        <v>1</v>
      </c>
      <c r="J2921">
        <v>0</v>
      </c>
    </row>
    <row r="2922" spans="1:10" x14ac:dyDescent="0.25">
      <c r="A2922" t="s">
        <v>17</v>
      </c>
      <c r="B2922" t="s">
        <v>12463</v>
      </c>
      <c r="C2922" t="s">
        <v>9504</v>
      </c>
      <c r="D2922" t="s">
        <v>37</v>
      </c>
      <c r="F2922">
        <v>1</v>
      </c>
      <c r="G2922">
        <v>1</v>
      </c>
      <c r="H2922" t="s">
        <v>5900</v>
      </c>
      <c r="I2922">
        <v>1</v>
      </c>
      <c r="J2922">
        <v>0</v>
      </c>
    </row>
    <row r="2923" spans="1:10" x14ac:dyDescent="0.25">
      <c r="A2923" t="s">
        <v>17</v>
      </c>
      <c r="B2923" t="s">
        <v>12464</v>
      </c>
      <c r="C2923" t="s">
        <v>9505</v>
      </c>
      <c r="D2923" t="s">
        <v>187</v>
      </c>
      <c r="F2923">
        <v>1</v>
      </c>
      <c r="G2923">
        <v>1</v>
      </c>
      <c r="H2923" t="s">
        <v>188</v>
      </c>
      <c r="I2923">
        <v>1</v>
      </c>
      <c r="J2923">
        <v>0</v>
      </c>
    </row>
    <row r="2924" spans="1:10" x14ac:dyDescent="0.25">
      <c r="A2924" t="s">
        <v>17</v>
      </c>
      <c r="B2924" t="s">
        <v>12465</v>
      </c>
      <c r="C2924" t="s">
        <v>9506</v>
      </c>
      <c r="D2924" t="s">
        <v>187</v>
      </c>
      <c r="F2924">
        <v>1</v>
      </c>
      <c r="G2924">
        <v>1</v>
      </c>
      <c r="H2924" t="s">
        <v>188</v>
      </c>
      <c r="I2924">
        <v>1</v>
      </c>
      <c r="J2924">
        <v>0</v>
      </c>
    </row>
    <row r="2925" spans="1:10" x14ac:dyDescent="0.25">
      <c r="A2925" t="s">
        <v>17</v>
      </c>
      <c r="B2925" t="s">
        <v>12466</v>
      </c>
      <c r="C2925" t="s">
        <v>9507</v>
      </c>
      <c r="D2925" t="s">
        <v>37</v>
      </c>
      <c r="F2925">
        <v>1</v>
      </c>
      <c r="G2925">
        <v>1</v>
      </c>
      <c r="H2925" t="s">
        <v>5921</v>
      </c>
      <c r="I2925">
        <v>1</v>
      </c>
      <c r="J2925">
        <v>0</v>
      </c>
    </row>
    <row r="2926" spans="1:10" x14ac:dyDescent="0.25">
      <c r="A2926" t="s">
        <v>17</v>
      </c>
      <c r="B2926" t="s">
        <v>12467</v>
      </c>
      <c r="C2926" t="s">
        <v>9508</v>
      </c>
      <c r="D2926" t="s">
        <v>167</v>
      </c>
      <c r="F2926">
        <v>1</v>
      </c>
      <c r="G2926">
        <v>1</v>
      </c>
      <c r="H2926" t="s">
        <v>1132</v>
      </c>
      <c r="I2926">
        <v>1</v>
      </c>
      <c r="J2926">
        <v>0</v>
      </c>
    </row>
    <row r="2927" spans="1:10" x14ac:dyDescent="0.25">
      <c r="A2927" t="s">
        <v>17</v>
      </c>
      <c r="B2927" t="s">
        <v>12468</v>
      </c>
      <c r="C2927" t="s">
        <v>9509</v>
      </c>
      <c r="D2927" t="s">
        <v>37</v>
      </c>
      <c r="F2927">
        <v>1</v>
      </c>
      <c r="G2927">
        <v>1</v>
      </c>
      <c r="H2927" t="s">
        <v>2369</v>
      </c>
      <c r="I2927">
        <v>1</v>
      </c>
      <c r="J2927">
        <v>0</v>
      </c>
    </row>
    <row r="2928" spans="1:10" x14ac:dyDescent="0.25">
      <c r="A2928" t="s">
        <v>17</v>
      </c>
      <c r="B2928" t="s">
        <v>12469</v>
      </c>
      <c r="C2928" t="s">
        <v>9510</v>
      </c>
      <c r="D2928" t="s">
        <v>37</v>
      </c>
      <c r="F2928">
        <v>1</v>
      </c>
      <c r="G2928">
        <v>1</v>
      </c>
      <c r="H2928" t="s">
        <v>5926</v>
      </c>
      <c r="I2928">
        <v>1</v>
      </c>
      <c r="J2928">
        <v>0</v>
      </c>
    </row>
    <row r="2929" spans="1:10" x14ac:dyDescent="0.25">
      <c r="A2929" t="s">
        <v>17</v>
      </c>
      <c r="B2929" t="s">
        <v>12470</v>
      </c>
      <c r="C2929" t="s">
        <v>9511</v>
      </c>
      <c r="D2929" t="s">
        <v>37</v>
      </c>
      <c r="F2929">
        <v>1</v>
      </c>
      <c r="G2929">
        <v>1</v>
      </c>
      <c r="H2929" t="s">
        <v>2369</v>
      </c>
      <c r="I2929">
        <v>1</v>
      </c>
      <c r="J2929">
        <v>0</v>
      </c>
    </row>
    <row r="2930" spans="1:10" x14ac:dyDescent="0.25">
      <c r="A2930" t="s">
        <v>17</v>
      </c>
      <c r="B2930" t="s">
        <v>12471</v>
      </c>
      <c r="C2930" t="s">
        <v>9512</v>
      </c>
      <c r="D2930" t="s">
        <v>37</v>
      </c>
      <c r="F2930">
        <v>1</v>
      </c>
      <c r="G2930">
        <v>1</v>
      </c>
      <c r="H2930" t="s">
        <v>5926</v>
      </c>
      <c r="I2930">
        <v>1</v>
      </c>
      <c r="J2930">
        <v>0</v>
      </c>
    </row>
    <row r="2931" spans="1:10" x14ac:dyDescent="0.25">
      <c r="A2931" t="s">
        <v>17</v>
      </c>
      <c r="B2931" t="s">
        <v>12472</v>
      </c>
      <c r="C2931" t="s">
        <v>9513</v>
      </c>
      <c r="D2931" t="s">
        <v>37</v>
      </c>
      <c r="F2931">
        <v>1</v>
      </c>
      <c r="G2931">
        <v>1</v>
      </c>
      <c r="H2931" t="s">
        <v>2369</v>
      </c>
      <c r="I2931">
        <v>1</v>
      </c>
      <c r="J2931">
        <v>0</v>
      </c>
    </row>
    <row r="2932" spans="1:10" x14ac:dyDescent="0.25">
      <c r="A2932" t="s">
        <v>17</v>
      </c>
      <c r="B2932" t="s">
        <v>12473</v>
      </c>
      <c r="C2932" t="s">
        <v>9514</v>
      </c>
      <c r="D2932" t="s">
        <v>41</v>
      </c>
      <c r="F2932">
        <v>1</v>
      </c>
      <c r="G2932">
        <v>1</v>
      </c>
      <c r="H2932" t="s">
        <v>284</v>
      </c>
      <c r="I2932">
        <v>1</v>
      </c>
      <c r="J2932">
        <v>0</v>
      </c>
    </row>
    <row r="2933" spans="1:10" x14ac:dyDescent="0.25">
      <c r="A2933" t="s">
        <v>17</v>
      </c>
      <c r="B2933" t="s">
        <v>12474</v>
      </c>
      <c r="C2933" t="s">
        <v>9515</v>
      </c>
      <c r="D2933" t="s">
        <v>318</v>
      </c>
      <c r="F2933">
        <v>1</v>
      </c>
      <c r="G2933">
        <v>1</v>
      </c>
      <c r="H2933" t="s">
        <v>319</v>
      </c>
      <c r="I2933">
        <v>1</v>
      </c>
      <c r="J2933">
        <v>0</v>
      </c>
    </row>
    <row r="2934" spans="1:10" x14ac:dyDescent="0.25">
      <c r="A2934" t="s">
        <v>17</v>
      </c>
      <c r="B2934" t="s">
        <v>12475</v>
      </c>
      <c r="C2934" t="s">
        <v>9516</v>
      </c>
      <c r="D2934" t="s">
        <v>318</v>
      </c>
      <c r="F2934">
        <v>1</v>
      </c>
      <c r="G2934">
        <v>1</v>
      </c>
      <c r="H2934" t="s">
        <v>319</v>
      </c>
      <c r="I2934">
        <v>1</v>
      </c>
      <c r="J2934">
        <v>0</v>
      </c>
    </row>
    <row r="2935" spans="1:10" x14ac:dyDescent="0.25">
      <c r="A2935" t="s">
        <v>17</v>
      </c>
      <c r="B2935" t="s">
        <v>12476</v>
      </c>
      <c r="C2935" t="s">
        <v>9517</v>
      </c>
      <c r="D2935" t="s">
        <v>19</v>
      </c>
      <c r="F2935">
        <v>1</v>
      </c>
      <c r="G2935">
        <v>1</v>
      </c>
      <c r="H2935" t="s">
        <v>24</v>
      </c>
      <c r="I2935">
        <v>1</v>
      </c>
      <c r="J2935">
        <v>0</v>
      </c>
    </row>
    <row r="2936" spans="1:10" x14ac:dyDescent="0.25">
      <c r="A2936" t="s">
        <v>17</v>
      </c>
      <c r="B2936" t="s">
        <v>12477</v>
      </c>
      <c r="C2936" t="s">
        <v>9518</v>
      </c>
      <c r="D2936" t="s">
        <v>318</v>
      </c>
      <c r="F2936">
        <v>1</v>
      </c>
      <c r="G2936">
        <v>1</v>
      </c>
      <c r="H2936" t="s">
        <v>319</v>
      </c>
      <c r="I2936">
        <v>1</v>
      </c>
      <c r="J2936">
        <v>0</v>
      </c>
    </row>
    <row r="2937" spans="1:10" x14ac:dyDescent="0.25">
      <c r="A2937" t="s">
        <v>17</v>
      </c>
      <c r="B2937" t="s">
        <v>12478</v>
      </c>
      <c r="C2937" t="s">
        <v>9519</v>
      </c>
      <c r="D2937" t="s">
        <v>638</v>
      </c>
      <c r="F2937">
        <v>1</v>
      </c>
      <c r="G2937">
        <v>1</v>
      </c>
      <c r="H2937" t="s">
        <v>639</v>
      </c>
      <c r="I2937">
        <v>1</v>
      </c>
      <c r="J2937">
        <v>0</v>
      </c>
    </row>
    <row r="2938" spans="1:10" x14ac:dyDescent="0.25">
      <c r="A2938" t="s">
        <v>17</v>
      </c>
      <c r="B2938" t="s">
        <v>12479</v>
      </c>
      <c r="C2938" t="s">
        <v>9520</v>
      </c>
      <c r="D2938" t="s">
        <v>318</v>
      </c>
      <c r="F2938">
        <v>1</v>
      </c>
      <c r="G2938">
        <v>1</v>
      </c>
      <c r="H2938" t="s">
        <v>319</v>
      </c>
      <c r="I2938">
        <v>1</v>
      </c>
      <c r="J2938">
        <v>0</v>
      </c>
    </row>
    <row r="2939" spans="1:10" x14ac:dyDescent="0.25">
      <c r="A2939" t="s">
        <v>17</v>
      </c>
      <c r="B2939" t="s">
        <v>12480</v>
      </c>
      <c r="C2939" t="s">
        <v>9521</v>
      </c>
      <c r="D2939" t="s">
        <v>638</v>
      </c>
      <c r="F2939">
        <v>1</v>
      </c>
      <c r="G2939">
        <v>1</v>
      </c>
      <c r="H2939" t="s">
        <v>639</v>
      </c>
      <c r="I2939">
        <v>1</v>
      </c>
      <c r="J2939">
        <v>0</v>
      </c>
    </row>
    <row r="2940" spans="1:10" x14ac:dyDescent="0.25">
      <c r="A2940" t="s">
        <v>17</v>
      </c>
      <c r="B2940" t="s">
        <v>12481</v>
      </c>
      <c r="C2940" t="s">
        <v>9522</v>
      </c>
      <c r="D2940" t="s">
        <v>41</v>
      </c>
      <c r="F2940">
        <v>1</v>
      </c>
      <c r="G2940">
        <v>1</v>
      </c>
      <c r="H2940" t="s">
        <v>284</v>
      </c>
      <c r="I2940">
        <v>1</v>
      </c>
      <c r="J2940">
        <v>0</v>
      </c>
    </row>
    <row r="2941" spans="1:10" x14ac:dyDescent="0.25">
      <c r="A2941" t="s">
        <v>17</v>
      </c>
      <c r="B2941" t="s">
        <v>12482</v>
      </c>
      <c r="C2941" t="s">
        <v>9523</v>
      </c>
      <c r="D2941" t="s">
        <v>318</v>
      </c>
      <c r="F2941">
        <v>1</v>
      </c>
      <c r="G2941">
        <v>1</v>
      </c>
      <c r="H2941" t="s">
        <v>319</v>
      </c>
      <c r="I2941">
        <v>1</v>
      </c>
      <c r="J2941">
        <v>0</v>
      </c>
    </row>
    <row r="2942" spans="1:10" x14ac:dyDescent="0.25">
      <c r="A2942" t="s">
        <v>17</v>
      </c>
      <c r="B2942" t="s">
        <v>12483</v>
      </c>
      <c r="C2942" t="s">
        <v>9524</v>
      </c>
      <c r="D2942" t="s">
        <v>167</v>
      </c>
      <c r="F2942">
        <v>1</v>
      </c>
      <c r="G2942">
        <v>1</v>
      </c>
      <c r="H2942" t="s">
        <v>168</v>
      </c>
      <c r="I2942">
        <v>1</v>
      </c>
      <c r="J2942">
        <v>0</v>
      </c>
    </row>
    <row r="2943" spans="1:10" x14ac:dyDescent="0.25">
      <c r="A2943" t="s">
        <v>17</v>
      </c>
      <c r="B2943" t="s">
        <v>12484</v>
      </c>
      <c r="C2943" t="s">
        <v>9525</v>
      </c>
      <c r="D2943" t="s">
        <v>167</v>
      </c>
      <c r="F2943">
        <v>1</v>
      </c>
      <c r="G2943">
        <v>1</v>
      </c>
      <c r="H2943" t="s">
        <v>168</v>
      </c>
      <c r="I2943">
        <v>1</v>
      </c>
      <c r="J2943">
        <v>0</v>
      </c>
    </row>
    <row r="2944" spans="1:10" x14ac:dyDescent="0.25">
      <c r="A2944" t="s">
        <v>17</v>
      </c>
      <c r="B2944" t="s">
        <v>12485</v>
      </c>
      <c r="C2944" t="s">
        <v>9526</v>
      </c>
      <c r="D2944" t="s">
        <v>19</v>
      </c>
      <c r="F2944">
        <v>1</v>
      </c>
      <c r="G2944">
        <v>1</v>
      </c>
      <c r="H2944" t="s">
        <v>24</v>
      </c>
      <c r="I2944">
        <v>1</v>
      </c>
      <c r="J2944">
        <v>0</v>
      </c>
    </row>
    <row r="2945" spans="1:10" x14ac:dyDescent="0.25">
      <c r="A2945" t="s">
        <v>17</v>
      </c>
      <c r="B2945" t="s">
        <v>12486</v>
      </c>
      <c r="C2945" t="s">
        <v>9527</v>
      </c>
      <c r="D2945" t="s">
        <v>318</v>
      </c>
      <c r="F2945">
        <v>1</v>
      </c>
      <c r="G2945">
        <v>1</v>
      </c>
      <c r="H2945" t="s">
        <v>319</v>
      </c>
      <c r="I2945">
        <v>1</v>
      </c>
      <c r="J2945">
        <v>0</v>
      </c>
    </row>
    <row r="2946" spans="1:10" x14ac:dyDescent="0.25">
      <c r="A2946" t="s">
        <v>17</v>
      </c>
      <c r="B2946" t="s">
        <v>12487</v>
      </c>
      <c r="C2946" t="s">
        <v>9528</v>
      </c>
      <c r="D2946" t="s">
        <v>318</v>
      </c>
      <c r="F2946">
        <v>1</v>
      </c>
      <c r="G2946">
        <v>1</v>
      </c>
      <c r="H2946" t="s">
        <v>319</v>
      </c>
      <c r="I2946">
        <v>1</v>
      </c>
      <c r="J2946">
        <v>0</v>
      </c>
    </row>
    <row r="2947" spans="1:10" x14ac:dyDescent="0.25">
      <c r="A2947" t="s">
        <v>17</v>
      </c>
      <c r="B2947" t="s">
        <v>12488</v>
      </c>
      <c r="C2947" t="s">
        <v>9529</v>
      </c>
      <c r="D2947" t="s">
        <v>318</v>
      </c>
      <c r="F2947">
        <v>1</v>
      </c>
      <c r="G2947">
        <v>1</v>
      </c>
      <c r="H2947" t="s">
        <v>319</v>
      </c>
      <c r="I2947">
        <v>1</v>
      </c>
      <c r="J2947">
        <v>0</v>
      </c>
    </row>
    <row r="2948" spans="1:10" x14ac:dyDescent="0.25">
      <c r="A2948" t="s">
        <v>17</v>
      </c>
      <c r="B2948" t="s">
        <v>12489</v>
      </c>
      <c r="C2948" t="s">
        <v>9530</v>
      </c>
      <c r="D2948" t="s">
        <v>19</v>
      </c>
      <c r="F2948">
        <v>1</v>
      </c>
      <c r="G2948">
        <v>1</v>
      </c>
      <c r="H2948" t="s">
        <v>20</v>
      </c>
      <c r="I2948">
        <v>1</v>
      </c>
      <c r="J2948">
        <v>0</v>
      </c>
    </row>
    <row r="2949" spans="1:10" x14ac:dyDescent="0.25">
      <c r="A2949" t="s">
        <v>17</v>
      </c>
      <c r="B2949" t="s">
        <v>12490</v>
      </c>
      <c r="C2949" t="s">
        <v>9531</v>
      </c>
      <c r="D2949" t="s">
        <v>19</v>
      </c>
      <c r="F2949">
        <v>1</v>
      </c>
      <c r="G2949">
        <v>1</v>
      </c>
      <c r="H2949" t="s">
        <v>20</v>
      </c>
      <c r="I2949">
        <v>1</v>
      </c>
      <c r="J2949">
        <v>0</v>
      </c>
    </row>
    <row r="2950" spans="1:10" x14ac:dyDescent="0.25">
      <c r="A2950" t="s">
        <v>17</v>
      </c>
      <c r="B2950" t="s">
        <v>12491</v>
      </c>
      <c r="C2950" t="s">
        <v>9532</v>
      </c>
      <c r="D2950" t="s">
        <v>19</v>
      </c>
      <c r="F2950">
        <v>1</v>
      </c>
      <c r="G2950">
        <v>1</v>
      </c>
      <c r="H2950" t="s">
        <v>20</v>
      </c>
      <c r="I2950">
        <v>1</v>
      </c>
      <c r="J2950">
        <v>0</v>
      </c>
    </row>
    <row r="2951" spans="1:10" x14ac:dyDescent="0.25">
      <c r="A2951" t="s">
        <v>17</v>
      </c>
      <c r="B2951" t="s">
        <v>12492</v>
      </c>
      <c r="C2951" t="s">
        <v>9533</v>
      </c>
      <c r="D2951" t="s">
        <v>19</v>
      </c>
      <c r="F2951">
        <v>1</v>
      </c>
      <c r="G2951">
        <v>1</v>
      </c>
      <c r="H2951" t="s">
        <v>24</v>
      </c>
      <c r="I2951">
        <v>1</v>
      </c>
      <c r="J2951">
        <v>0</v>
      </c>
    </row>
    <row r="2952" spans="1:10" x14ac:dyDescent="0.25">
      <c r="A2952" t="s">
        <v>17</v>
      </c>
      <c r="B2952" t="s">
        <v>12493</v>
      </c>
      <c r="C2952" t="s">
        <v>9534</v>
      </c>
      <c r="D2952" t="s">
        <v>41</v>
      </c>
      <c r="F2952">
        <v>1</v>
      </c>
      <c r="G2952">
        <v>1</v>
      </c>
      <c r="H2952" t="s">
        <v>547</v>
      </c>
      <c r="I2952">
        <v>1</v>
      </c>
      <c r="J2952">
        <v>0</v>
      </c>
    </row>
    <row r="2953" spans="1:10" x14ac:dyDescent="0.25">
      <c r="A2953" t="s">
        <v>17</v>
      </c>
      <c r="B2953" t="s">
        <v>12494</v>
      </c>
      <c r="C2953" t="s">
        <v>9535</v>
      </c>
      <c r="D2953" t="s">
        <v>41</v>
      </c>
      <c r="F2953">
        <v>1</v>
      </c>
      <c r="G2953">
        <v>1</v>
      </c>
      <c r="H2953" t="s">
        <v>547</v>
      </c>
      <c r="I2953">
        <v>1</v>
      </c>
      <c r="J2953">
        <v>0</v>
      </c>
    </row>
    <row r="2954" spans="1:10" x14ac:dyDescent="0.25">
      <c r="A2954" t="s">
        <v>17</v>
      </c>
      <c r="B2954" t="s">
        <v>12495</v>
      </c>
      <c r="C2954" t="s">
        <v>9536</v>
      </c>
      <c r="D2954" t="s">
        <v>318</v>
      </c>
      <c r="F2954">
        <v>1</v>
      </c>
      <c r="G2954">
        <v>1</v>
      </c>
      <c r="H2954" t="s">
        <v>319</v>
      </c>
      <c r="I2954">
        <v>1</v>
      </c>
      <c r="J2954">
        <v>0</v>
      </c>
    </row>
    <row r="2955" spans="1:10" x14ac:dyDescent="0.25">
      <c r="A2955" t="s">
        <v>17</v>
      </c>
      <c r="B2955" t="s">
        <v>12496</v>
      </c>
      <c r="C2955" t="s">
        <v>9537</v>
      </c>
      <c r="D2955" t="s">
        <v>318</v>
      </c>
      <c r="F2955">
        <v>1</v>
      </c>
      <c r="G2955">
        <v>1</v>
      </c>
      <c r="H2955" t="s">
        <v>319</v>
      </c>
      <c r="I2955">
        <v>1</v>
      </c>
      <c r="J2955">
        <v>0</v>
      </c>
    </row>
    <row r="2956" spans="1:10" x14ac:dyDescent="0.25">
      <c r="A2956" t="s">
        <v>17</v>
      </c>
      <c r="B2956" t="s">
        <v>12497</v>
      </c>
      <c r="C2956" t="s">
        <v>9538</v>
      </c>
      <c r="D2956" t="s">
        <v>318</v>
      </c>
      <c r="F2956">
        <v>1</v>
      </c>
      <c r="G2956">
        <v>1</v>
      </c>
      <c r="H2956" t="s">
        <v>319</v>
      </c>
      <c r="I2956">
        <v>1</v>
      </c>
      <c r="J2956">
        <v>0</v>
      </c>
    </row>
    <row r="2957" spans="1:10" x14ac:dyDescent="0.25">
      <c r="A2957" t="s">
        <v>17</v>
      </c>
      <c r="B2957" t="s">
        <v>12498</v>
      </c>
      <c r="C2957" t="s">
        <v>9539</v>
      </c>
      <c r="D2957" t="s">
        <v>318</v>
      </c>
      <c r="F2957">
        <v>1</v>
      </c>
      <c r="G2957">
        <v>1</v>
      </c>
      <c r="H2957" t="s">
        <v>319</v>
      </c>
      <c r="I2957">
        <v>1</v>
      </c>
      <c r="J2957">
        <v>0</v>
      </c>
    </row>
    <row r="2958" spans="1:10" x14ac:dyDescent="0.25">
      <c r="A2958" t="s">
        <v>17</v>
      </c>
      <c r="B2958" t="s">
        <v>12499</v>
      </c>
      <c r="C2958" t="s">
        <v>9540</v>
      </c>
      <c r="D2958" t="s">
        <v>318</v>
      </c>
      <c r="F2958">
        <v>1</v>
      </c>
      <c r="G2958">
        <v>1</v>
      </c>
      <c r="H2958" t="s">
        <v>319</v>
      </c>
      <c r="I2958">
        <v>1</v>
      </c>
      <c r="J2958">
        <v>0</v>
      </c>
    </row>
    <row r="2959" spans="1:10" x14ac:dyDescent="0.25">
      <c r="A2959" t="s">
        <v>17</v>
      </c>
      <c r="B2959" t="s">
        <v>12500</v>
      </c>
      <c r="C2959" t="s">
        <v>9541</v>
      </c>
      <c r="D2959" t="s">
        <v>318</v>
      </c>
      <c r="F2959">
        <v>1</v>
      </c>
      <c r="G2959">
        <v>1</v>
      </c>
      <c r="H2959" t="s">
        <v>319</v>
      </c>
      <c r="I2959">
        <v>1</v>
      </c>
      <c r="J2959">
        <v>0</v>
      </c>
    </row>
    <row r="2960" spans="1:10" x14ac:dyDescent="0.25">
      <c r="A2960" t="s">
        <v>17</v>
      </c>
      <c r="B2960" t="s">
        <v>12501</v>
      </c>
      <c r="C2960" t="s">
        <v>9542</v>
      </c>
      <c r="D2960" t="s">
        <v>318</v>
      </c>
      <c r="F2960">
        <v>1</v>
      </c>
      <c r="G2960">
        <v>1</v>
      </c>
      <c r="H2960" t="s">
        <v>319</v>
      </c>
      <c r="I2960">
        <v>1</v>
      </c>
      <c r="J2960">
        <v>0</v>
      </c>
    </row>
    <row r="2961" spans="1:10" x14ac:dyDescent="0.25">
      <c r="A2961" t="s">
        <v>17</v>
      </c>
      <c r="B2961" t="s">
        <v>12502</v>
      </c>
      <c r="C2961" t="s">
        <v>9543</v>
      </c>
      <c r="D2961" t="s">
        <v>638</v>
      </c>
      <c r="F2961">
        <v>1</v>
      </c>
      <c r="G2961">
        <v>1</v>
      </c>
      <c r="H2961" t="s">
        <v>639</v>
      </c>
      <c r="I2961">
        <v>1</v>
      </c>
      <c r="J2961">
        <v>0</v>
      </c>
    </row>
    <row r="2962" spans="1:10" x14ac:dyDescent="0.25">
      <c r="A2962" t="s">
        <v>17</v>
      </c>
      <c r="B2962" t="s">
        <v>12503</v>
      </c>
      <c r="C2962" t="s">
        <v>9544</v>
      </c>
      <c r="D2962" t="s">
        <v>638</v>
      </c>
      <c r="F2962">
        <v>1</v>
      </c>
      <c r="G2962">
        <v>1</v>
      </c>
      <c r="H2962" t="s">
        <v>639</v>
      </c>
      <c r="I2962">
        <v>1</v>
      </c>
      <c r="J2962">
        <v>0</v>
      </c>
    </row>
    <row r="2963" spans="1:10" x14ac:dyDescent="0.25">
      <c r="A2963" t="s">
        <v>17</v>
      </c>
      <c r="B2963" t="s">
        <v>12504</v>
      </c>
      <c r="C2963" t="s">
        <v>9545</v>
      </c>
      <c r="D2963" t="s">
        <v>638</v>
      </c>
      <c r="F2963">
        <v>1</v>
      </c>
      <c r="G2963">
        <v>1</v>
      </c>
      <c r="H2963" t="s">
        <v>639</v>
      </c>
      <c r="I2963">
        <v>1</v>
      </c>
      <c r="J2963">
        <v>0</v>
      </c>
    </row>
    <row r="2964" spans="1:10" x14ac:dyDescent="0.25">
      <c r="A2964" t="s">
        <v>17</v>
      </c>
      <c r="B2964" t="s">
        <v>12505</v>
      </c>
      <c r="C2964" t="s">
        <v>9546</v>
      </c>
      <c r="D2964" t="s">
        <v>41</v>
      </c>
      <c r="F2964">
        <v>1</v>
      </c>
      <c r="G2964">
        <v>1</v>
      </c>
      <c r="H2964" t="s">
        <v>547</v>
      </c>
      <c r="I2964">
        <v>1</v>
      </c>
      <c r="J2964">
        <v>0</v>
      </c>
    </row>
    <row r="2965" spans="1:10" x14ac:dyDescent="0.25">
      <c r="A2965" t="s">
        <v>17</v>
      </c>
      <c r="B2965" t="s">
        <v>12506</v>
      </c>
      <c r="C2965" t="s">
        <v>9547</v>
      </c>
      <c r="D2965" t="s">
        <v>41</v>
      </c>
      <c r="F2965">
        <v>1</v>
      </c>
      <c r="G2965">
        <v>1</v>
      </c>
      <c r="H2965" t="s">
        <v>547</v>
      </c>
      <c r="I2965">
        <v>1</v>
      </c>
      <c r="J2965">
        <v>0</v>
      </c>
    </row>
    <row r="2966" spans="1:10" x14ac:dyDescent="0.25">
      <c r="A2966" t="s">
        <v>17</v>
      </c>
      <c r="B2966" t="s">
        <v>12507</v>
      </c>
      <c r="C2966" t="s">
        <v>9548</v>
      </c>
      <c r="D2966" t="s">
        <v>318</v>
      </c>
      <c r="F2966">
        <v>1</v>
      </c>
      <c r="G2966">
        <v>1</v>
      </c>
      <c r="H2966" t="s">
        <v>319</v>
      </c>
      <c r="I2966">
        <v>1</v>
      </c>
      <c r="J2966">
        <v>0</v>
      </c>
    </row>
    <row r="2967" spans="1:10" x14ac:dyDescent="0.25">
      <c r="A2967" t="s">
        <v>17</v>
      </c>
      <c r="B2967" t="s">
        <v>12508</v>
      </c>
      <c r="C2967" t="s">
        <v>9549</v>
      </c>
      <c r="D2967" t="s">
        <v>318</v>
      </c>
      <c r="F2967">
        <v>1</v>
      </c>
      <c r="G2967">
        <v>1</v>
      </c>
      <c r="H2967" t="s">
        <v>319</v>
      </c>
      <c r="I2967">
        <v>1</v>
      </c>
      <c r="J2967">
        <v>0</v>
      </c>
    </row>
    <row r="2968" spans="1:10" x14ac:dyDescent="0.25">
      <c r="A2968" t="s">
        <v>17</v>
      </c>
      <c r="B2968" t="s">
        <v>12509</v>
      </c>
      <c r="C2968" t="s">
        <v>9550</v>
      </c>
      <c r="D2968" t="s">
        <v>167</v>
      </c>
      <c r="F2968">
        <v>1</v>
      </c>
      <c r="G2968">
        <v>1</v>
      </c>
      <c r="H2968" t="s">
        <v>168</v>
      </c>
      <c r="I2968">
        <v>1</v>
      </c>
      <c r="J2968">
        <v>0</v>
      </c>
    </row>
    <row r="2969" spans="1:10" x14ac:dyDescent="0.25">
      <c r="A2969" t="s">
        <v>17</v>
      </c>
      <c r="B2969" t="s">
        <v>12510</v>
      </c>
      <c r="C2969" t="s">
        <v>9551</v>
      </c>
      <c r="D2969" t="s">
        <v>19</v>
      </c>
      <c r="F2969">
        <v>1</v>
      </c>
      <c r="G2969">
        <v>1</v>
      </c>
      <c r="H2969" t="s">
        <v>20</v>
      </c>
      <c r="I2969">
        <v>1</v>
      </c>
      <c r="J2969">
        <v>0</v>
      </c>
    </row>
    <row r="2970" spans="1:10" x14ac:dyDescent="0.25">
      <c r="A2970" t="s">
        <v>17</v>
      </c>
      <c r="B2970" t="s">
        <v>12511</v>
      </c>
      <c r="C2970" t="s">
        <v>9552</v>
      </c>
      <c r="D2970" t="s">
        <v>19</v>
      </c>
      <c r="F2970">
        <v>1</v>
      </c>
      <c r="G2970">
        <v>1</v>
      </c>
      <c r="H2970" t="s">
        <v>20</v>
      </c>
      <c r="I2970">
        <v>1</v>
      </c>
      <c r="J2970">
        <v>0</v>
      </c>
    </row>
    <row r="2971" spans="1:10" x14ac:dyDescent="0.25">
      <c r="A2971" t="s">
        <v>17</v>
      </c>
      <c r="B2971" t="s">
        <v>12512</v>
      </c>
      <c r="C2971" t="s">
        <v>9553</v>
      </c>
      <c r="D2971" t="s">
        <v>318</v>
      </c>
      <c r="F2971">
        <v>1</v>
      </c>
      <c r="G2971">
        <v>1</v>
      </c>
      <c r="H2971" t="s">
        <v>319</v>
      </c>
      <c r="I2971">
        <v>1</v>
      </c>
      <c r="J2971">
        <v>0</v>
      </c>
    </row>
    <row r="2972" spans="1:10" x14ac:dyDescent="0.25">
      <c r="A2972" t="s">
        <v>17</v>
      </c>
      <c r="B2972" t="s">
        <v>12513</v>
      </c>
      <c r="C2972" t="s">
        <v>9554</v>
      </c>
      <c r="D2972" t="s">
        <v>318</v>
      </c>
      <c r="F2972">
        <v>1</v>
      </c>
      <c r="G2972">
        <v>1</v>
      </c>
      <c r="H2972" t="s">
        <v>319</v>
      </c>
      <c r="I2972">
        <v>1</v>
      </c>
      <c r="J2972">
        <v>0</v>
      </c>
    </row>
    <row r="2973" spans="1:10" x14ac:dyDescent="0.25">
      <c r="A2973" t="s">
        <v>17</v>
      </c>
      <c r="B2973" t="s">
        <v>12514</v>
      </c>
      <c r="C2973" t="s">
        <v>9555</v>
      </c>
      <c r="D2973" t="s">
        <v>19</v>
      </c>
      <c r="F2973">
        <v>1</v>
      </c>
      <c r="G2973">
        <v>1</v>
      </c>
      <c r="H2973" t="s">
        <v>20</v>
      </c>
      <c r="I2973">
        <v>1</v>
      </c>
      <c r="J2973">
        <v>0</v>
      </c>
    </row>
    <row r="2974" spans="1:10" x14ac:dyDescent="0.25">
      <c r="A2974" t="s">
        <v>17</v>
      </c>
      <c r="B2974" t="s">
        <v>12515</v>
      </c>
      <c r="C2974" t="s">
        <v>9556</v>
      </c>
      <c r="D2974" t="s">
        <v>318</v>
      </c>
      <c r="F2974">
        <v>1</v>
      </c>
      <c r="G2974">
        <v>1</v>
      </c>
      <c r="H2974" t="s">
        <v>319</v>
      </c>
      <c r="I2974">
        <v>1</v>
      </c>
      <c r="J2974">
        <v>0</v>
      </c>
    </row>
    <row r="2975" spans="1:10" x14ac:dyDescent="0.25">
      <c r="A2975" t="s">
        <v>17</v>
      </c>
      <c r="B2975" t="s">
        <v>12516</v>
      </c>
      <c r="C2975" t="s">
        <v>9557</v>
      </c>
      <c r="D2975" t="s">
        <v>41</v>
      </c>
      <c r="F2975">
        <v>1</v>
      </c>
      <c r="G2975">
        <v>1</v>
      </c>
      <c r="H2975" t="s">
        <v>284</v>
      </c>
      <c r="I2975">
        <v>1</v>
      </c>
      <c r="J2975">
        <v>0</v>
      </c>
    </row>
    <row r="2976" spans="1:10" x14ac:dyDescent="0.25">
      <c r="A2976" t="s">
        <v>17</v>
      </c>
      <c r="B2976" t="s">
        <v>12517</v>
      </c>
      <c r="C2976" t="s">
        <v>9558</v>
      </c>
      <c r="D2976" t="s">
        <v>318</v>
      </c>
      <c r="F2976">
        <v>1</v>
      </c>
      <c r="G2976">
        <v>1</v>
      </c>
      <c r="H2976" t="s">
        <v>319</v>
      </c>
      <c r="I2976">
        <v>1</v>
      </c>
      <c r="J2976">
        <v>0</v>
      </c>
    </row>
    <row r="2977" spans="1:10" x14ac:dyDescent="0.25">
      <c r="A2977" t="s">
        <v>17</v>
      </c>
      <c r="B2977" t="s">
        <v>12518</v>
      </c>
      <c r="C2977" t="s">
        <v>9559</v>
      </c>
      <c r="D2977" t="s">
        <v>318</v>
      </c>
      <c r="F2977">
        <v>1</v>
      </c>
      <c r="G2977">
        <v>1</v>
      </c>
      <c r="H2977" t="s">
        <v>319</v>
      </c>
      <c r="I2977">
        <v>1</v>
      </c>
      <c r="J2977">
        <v>0</v>
      </c>
    </row>
    <row r="2978" spans="1:10" x14ac:dyDescent="0.25">
      <c r="A2978" t="s">
        <v>17</v>
      </c>
      <c r="B2978" t="s">
        <v>12519</v>
      </c>
      <c r="C2978" t="s">
        <v>9560</v>
      </c>
      <c r="D2978" t="s">
        <v>318</v>
      </c>
      <c r="F2978">
        <v>1</v>
      </c>
      <c r="G2978">
        <v>1</v>
      </c>
      <c r="H2978" t="s">
        <v>319</v>
      </c>
      <c r="I2978">
        <v>1</v>
      </c>
      <c r="J2978">
        <v>0</v>
      </c>
    </row>
    <row r="2979" spans="1:10" x14ac:dyDescent="0.25">
      <c r="A2979" t="s">
        <v>17</v>
      </c>
      <c r="B2979" t="s">
        <v>6678</v>
      </c>
      <c r="C2979" t="s">
        <v>6679</v>
      </c>
      <c r="D2979" t="s">
        <v>19</v>
      </c>
      <c r="F2979">
        <v>1</v>
      </c>
      <c r="G2979">
        <v>1</v>
      </c>
      <c r="H2979" t="s">
        <v>9563</v>
      </c>
      <c r="I2979">
        <v>1</v>
      </c>
      <c r="J2979">
        <v>0</v>
      </c>
    </row>
    <row r="2980" spans="1:10" x14ac:dyDescent="0.25">
      <c r="A2980" t="s">
        <v>17</v>
      </c>
      <c r="B2980" t="s">
        <v>6672</v>
      </c>
      <c r="C2980" t="s">
        <v>6673</v>
      </c>
      <c r="D2980" t="s">
        <v>19</v>
      </c>
      <c r="F2980">
        <v>1</v>
      </c>
      <c r="G2980">
        <v>1</v>
      </c>
      <c r="H2980" t="s">
        <v>9563</v>
      </c>
      <c r="I2980">
        <v>1</v>
      </c>
      <c r="J2980">
        <v>0</v>
      </c>
    </row>
    <row r="2981" spans="1:10" x14ac:dyDescent="0.25">
      <c r="A2981" t="s">
        <v>17</v>
      </c>
      <c r="B2981" t="s">
        <v>6616</v>
      </c>
      <c r="C2981" t="s">
        <v>6617</v>
      </c>
      <c r="D2981" t="s">
        <v>37</v>
      </c>
      <c r="F2981">
        <v>1</v>
      </c>
      <c r="G2981">
        <v>1</v>
      </c>
      <c r="H2981" t="s">
        <v>9563</v>
      </c>
      <c r="I2981">
        <v>1</v>
      </c>
      <c r="J2981">
        <v>0</v>
      </c>
    </row>
    <row r="2982" spans="1:10" x14ac:dyDescent="0.25">
      <c r="A2982" t="s">
        <v>17</v>
      </c>
      <c r="B2982" t="s">
        <v>6620</v>
      </c>
      <c r="C2982" t="s">
        <v>6621</v>
      </c>
      <c r="D2982" t="s">
        <v>37</v>
      </c>
      <c r="F2982">
        <v>1</v>
      </c>
      <c r="G2982">
        <v>1</v>
      </c>
      <c r="H2982" t="s">
        <v>9563</v>
      </c>
      <c r="I2982">
        <v>1</v>
      </c>
      <c r="J2982">
        <v>0</v>
      </c>
    </row>
    <row r="2983" spans="1:10" x14ac:dyDescent="0.25">
      <c r="A2983" t="s">
        <v>17</v>
      </c>
      <c r="B2983" t="s">
        <v>6614</v>
      </c>
      <c r="C2983" t="s">
        <v>6615</v>
      </c>
      <c r="D2983" t="s">
        <v>37</v>
      </c>
      <c r="F2983">
        <v>1</v>
      </c>
      <c r="G2983">
        <v>1</v>
      </c>
      <c r="H2983" t="s">
        <v>9563</v>
      </c>
      <c r="I2983">
        <v>1</v>
      </c>
      <c r="J2983">
        <v>0</v>
      </c>
    </row>
    <row r="2984" spans="1:10" x14ac:dyDescent="0.25">
      <c r="A2984" t="s">
        <v>17</v>
      </c>
      <c r="B2984" t="s">
        <v>6612</v>
      </c>
      <c r="C2984" t="s">
        <v>6613</v>
      </c>
      <c r="D2984" t="s">
        <v>37</v>
      </c>
      <c r="F2984">
        <v>1</v>
      </c>
      <c r="G2984">
        <v>1</v>
      </c>
      <c r="H2984" t="s">
        <v>9563</v>
      </c>
      <c r="I2984">
        <v>1</v>
      </c>
      <c r="J2984">
        <v>0</v>
      </c>
    </row>
    <row r="2985" spans="1:10" x14ac:dyDescent="0.25">
      <c r="A2985" t="s">
        <v>17</v>
      </c>
      <c r="B2985" t="s">
        <v>6618</v>
      </c>
      <c r="C2985" t="s">
        <v>6619</v>
      </c>
      <c r="D2985" t="s">
        <v>37</v>
      </c>
      <c r="F2985">
        <v>1</v>
      </c>
      <c r="G2985">
        <v>1</v>
      </c>
      <c r="H2985" t="s">
        <v>9563</v>
      </c>
      <c r="I2985">
        <v>1</v>
      </c>
      <c r="J2985">
        <v>0</v>
      </c>
    </row>
    <row r="2986" spans="1:10" x14ac:dyDescent="0.25">
      <c r="A2986" t="s">
        <v>17</v>
      </c>
      <c r="B2986" t="s">
        <v>6538</v>
      </c>
      <c r="C2986" t="s">
        <v>6539</v>
      </c>
      <c r="D2986" t="s">
        <v>37</v>
      </c>
      <c r="F2986">
        <v>1</v>
      </c>
      <c r="G2986">
        <v>1</v>
      </c>
      <c r="H2986" t="s">
        <v>9563</v>
      </c>
      <c r="I2986">
        <v>1</v>
      </c>
      <c r="J2986">
        <v>0</v>
      </c>
    </row>
    <row r="2987" spans="1:10" x14ac:dyDescent="0.25">
      <c r="A2987" t="s">
        <v>17</v>
      </c>
      <c r="B2987" t="s">
        <v>6536</v>
      </c>
      <c r="C2987" t="s">
        <v>6537</v>
      </c>
      <c r="D2987" t="s">
        <v>37</v>
      </c>
      <c r="F2987">
        <v>1</v>
      </c>
      <c r="G2987">
        <v>1</v>
      </c>
      <c r="H2987" t="s">
        <v>9563</v>
      </c>
      <c r="I2987">
        <v>1</v>
      </c>
      <c r="J2987">
        <v>0</v>
      </c>
    </row>
    <row r="2988" spans="1:10" x14ac:dyDescent="0.25">
      <c r="A2988" t="s">
        <v>17</v>
      </c>
      <c r="B2988" t="s">
        <v>6534</v>
      </c>
      <c r="C2988" t="s">
        <v>6535</v>
      </c>
      <c r="D2988" t="s">
        <v>37</v>
      </c>
      <c r="F2988">
        <v>1</v>
      </c>
      <c r="G2988">
        <v>1</v>
      </c>
      <c r="H2988" t="s">
        <v>9563</v>
      </c>
      <c r="I2988">
        <v>1</v>
      </c>
      <c r="J2988">
        <v>0</v>
      </c>
    </row>
    <row r="2989" spans="1:10" x14ac:dyDescent="0.25">
      <c r="A2989" t="s">
        <v>17</v>
      </c>
      <c r="B2989" t="s">
        <v>6532</v>
      </c>
      <c r="C2989" t="s">
        <v>6533</v>
      </c>
      <c r="D2989" t="s">
        <v>37</v>
      </c>
      <c r="F2989">
        <v>1</v>
      </c>
      <c r="G2989">
        <v>1</v>
      </c>
      <c r="H2989" t="s">
        <v>9563</v>
      </c>
      <c r="I2989">
        <v>1</v>
      </c>
      <c r="J2989">
        <v>0</v>
      </c>
    </row>
    <row r="2990" spans="1:10" x14ac:dyDescent="0.25">
      <c r="A2990" t="s">
        <v>17</v>
      </c>
      <c r="B2990" t="s">
        <v>6554</v>
      </c>
      <c r="C2990" t="s">
        <v>6555</v>
      </c>
      <c r="D2990" t="s">
        <v>37</v>
      </c>
      <c r="F2990">
        <v>1</v>
      </c>
      <c r="G2990">
        <v>1</v>
      </c>
      <c r="H2990" t="s">
        <v>9563</v>
      </c>
      <c r="I2990">
        <v>1</v>
      </c>
      <c r="J2990">
        <v>0</v>
      </c>
    </row>
    <row r="2991" spans="1:10" x14ac:dyDescent="0.25">
      <c r="A2991" t="s">
        <v>17</v>
      </c>
      <c r="B2991" t="s">
        <v>6570</v>
      </c>
      <c r="C2991" t="s">
        <v>6571</v>
      </c>
      <c r="D2991" t="s">
        <v>37</v>
      </c>
      <c r="F2991">
        <v>1</v>
      </c>
      <c r="G2991">
        <v>1</v>
      </c>
      <c r="H2991" t="s">
        <v>9563</v>
      </c>
      <c r="I2991">
        <v>1</v>
      </c>
      <c r="J2991">
        <v>0</v>
      </c>
    </row>
    <row r="2992" spans="1:10" x14ac:dyDescent="0.25">
      <c r="A2992" t="s">
        <v>17</v>
      </c>
      <c r="B2992" t="s">
        <v>6568</v>
      </c>
      <c r="C2992" t="s">
        <v>6569</v>
      </c>
      <c r="D2992" t="s">
        <v>37</v>
      </c>
      <c r="F2992">
        <v>1</v>
      </c>
      <c r="G2992">
        <v>1</v>
      </c>
      <c r="H2992" t="s">
        <v>9563</v>
      </c>
      <c r="I2992">
        <v>1</v>
      </c>
      <c r="J2992">
        <v>0</v>
      </c>
    </row>
    <row r="2993" spans="1:10" x14ac:dyDescent="0.25">
      <c r="A2993" t="s">
        <v>17</v>
      </c>
      <c r="B2993" t="s">
        <v>6562</v>
      </c>
      <c r="C2993" t="s">
        <v>6563</v>
      </c>
      <c r="D2993" t="s">
        <v>37</v>
      </c>
      <c r="F2993">
        <v>1</v>
      </c>
      <c r="G2993">
        <v>1</v>
      </c>
      <c r="H2993" t="s">
        <v>9563</v>
      </c>
      <c r="I2993">
        <v>1</v>
      </c>
      <c r="J2993">
        <v>0</v>
      </c>
    </row>
    <row r="2994" spans="1:10" x14ac:dyDescent="0.25">
      <c r="A2994" t="s">
        <v>17</v>
      </c>
      <c r="B2994" t="s">
        <v>6560</v>
      </c>
      <c r="C2994" t="s">
        <v>6561</v>
      </c>
      <c r="D2994" t="s">
        <v>37</v>
      </c>
      <c r="F2994">
        <v>1</v>
      </c>
      <c r="G2994">
        <v>1</v>
      </c>
      <c r="H2994" t="s">
        <v>9563</v>
      </c>
      <c r="I2994">
        <v>1</v>
      </c>
      <c r="J2994">
        <v>0</v>
      </c>
    </row>
    <row r="2995" spans="1:10" x14ac:dyDescent="0.25">
      <c r="A2995" t="s">
        <v>17</v>
      </c>
      <c r="B2995" t="s">
        <v>6556</v>
      </c>
      <c r="C2995" t="s">
        <v>6557</v>
      </c>
      <c r="D2995" t="s">
        <v>37</v>
      </c>
      <c r="F2995">
        <v>1</v>
      </c>
      <c r="G2995">
        <v>1</v>
      </c>
      <c r="H2995" t="s">
        <v>9563</v>
      </c>
      <c r="I2995">
        <v>1</v>
      </c>
      <c r="J2995">
        <v>0</v>
      </c>
    </row>
    <row r="2996" spans="1:10" x14ac:dyDescent="0.25">
      <c r="A2996" t="s">
        <v>17</v>
      </c>
      <c r="B2996" t="s">
        <v>6566</v>
      </c>
      <c r="C2996" t="s">
        <v>6567</v>
      </c>
      <c r="D2996" t="s">
        <v>37</v>
      </c>
      <c r="F2996">
        <v>1</v>
      </c>
      <c r="G2996">
        <v>1</v>
      </c>
      <c r="H2996" t="s">
        <v>9563</v>
      </c>
      <c r="I2996">
        <v>1</v>
      </c>
      <c r="J2996">
        <v>0</v>
      </c>
    </row>
    <row r="2997" spans="1:10" x14ac:dyDescent="0.25">
      <c r="A2997" t="s">
        <v>17</v>
      </c>
      <c r="B2997" t="s">
        <v>6564</v>
      </c>
      <c r="C2997" t="s">
        <v>6565</v>
      </c>
      <c r="D2997" t="s">
        <v>37</v>
      </c>
      <c r="F2997">
        <v>1</v>
      </c>
      <c r="G2997">
        <v>1</v>
      </c>
      <c r="H2997" t="s">
        <v>9563</v>
      </c>
      <c r="I2997">
        <v>1</v>
      </c>
      <c r="J2997">
        <v>0</v>
      </c>
    </row>
    <row r="2998" spans="1:10" x14ac:dyDescent="0.25">
      <c r="A2998" t="s">
        <v>17</v>
      </c>
      <c r="B2998" t="s">
        <v>6530</v>
      </c>
      <c r="C2998" t="s">
        <v>6531</v>
      </c>
      <c r="D2998" t="s">
        <v>37</v>
      </c>
      <c r="F2998">
        <v>1</v>
      </c>
      <c r="G2998">
        <v>1</v>
      </c>
      <c r="H2998" t="s">
        <v>9563</v>
      </c>
      <c r="I2998">
        <v>1</v>
      </c>
      <c r="J2998">
        <v>0</v>
      </c>
    </row>
    <row r="2999" spans="1:10" x14ac:dyDescent="0.25">
      <c r="A2999" t="s">
        <v>17</v>
      </c>
      <c r="B2999" t="s">
        <v>6528</v>
      </c>
      <c r="C2999" t="s">
        <v>6529</v>
      </c>
      <c r="D2999" t="s">
        <v>37</v>
      </c>
      <c r="F2999">
        <v>1</v>
      </c>
      <c r="G2999">
        <v>1</v>
      </c>
      <c r="H2999" t="s">
        <v>9563</v>
      </c>
      <c r="I2999">
        <v>1</v>
      </c>
      <c r="J2999">
        <v>0</v>
      </c>
    </row>
    <row r="3000" spans="1:10" x14ac:dyDescent="0.25">
      <c r="A3000" t="s">
        <v>17</v>
      </c>
      <c r="B3000" t="s">
        <v>6540</v>
      </c>
      <c r="C3000" t="s">
        <v>6541</v>
      </c>
      <c r="D3000" t="s">
        <v>37</v>
      </c>
      <c r="F3000">
        <v>1</v>
      </c>
      <c r="G3000">
        <v>1</v>
      </c>
      <c r="H3000" t="s">
        <v>9563</v>
      </c>
      <c r="I3000">
        <v>1</v>
      </c>
      <c r="J3000">
        <v>0</v>
      </c>
    </row>
    <row r="3001" spans="1:10" x14ac:dyDescent="0.25">
      <c r="A3001" t="s">
        <v>17</v>
      </c>
      <c r="B3001" t="s">
        <v>6578</v>
      </c>
      <c r="C3001" t="s">
        <v>6579</v>
      </c>
      <c r="D3001" t="s">
        <v>37</v>
      </c>
      <c r="F3001">
        <v>1</v>
      </c>
      <c r="G3001">
        <v>1</v>
      </c>
      <c r="H3001" t="s">
        <v>9563</v>
      </c>
      <c r="I3001">
        <v>1</v>
      </c>
      <c r="J3001">
        <v>0</v>
      </c>
    </row>
    <row r="3002" spans="1:10" x14ac:dyDescent="0.25">
      <c r="A3002" t="s">
        <v>17</v>
      </c>
      <c r="B3002" t="s">
        <v>6576</v>
      </c>
      <c r="C3002" t="s">
        <v>6577</v>
      </c>
      <c r="D3002" t="s">
        <v>37</v>
      </c>
      <c r="F3002">
        <v>1</v>
      </c>
      <c r="G3002">
        <v>1</v>
      </c>
      <c r="H3002" t="s">
        <v>9563</v>
      </c>
      <c r="I3002">
        <v>1</v>
      </c>
      <c r="J3002">
        <v>0</v>
      </c>
    </row>
    <row r="3003" spans="1:10" x14ac:dyDescent="0.25">
      <c r="A3003" t="s">
        <v>17</v>
      </c>
      <c r="B3003" t="s">
        <v>6574</v>
      </c>
      <c r="C3003" t="s">
        <v>6575</v>
      </c>
      <c r="D3003" t="s">
        <v>37</v>
      </c>
      <c r="F3003">
        <v>1</v>
      </c>
      <c r="G3003">
        <v>1</v>
      </c>
      <c r="H3003" t="s">
        <v>9563</v>
      </c>
      <c r="I3003">
        <v>1</v>
      </c>
      <c r="J3003">
        <v>0</v>
      </c>
    </row>
    <row r="3004" spans="1:10" x14ac:dyDescent="0.25">
      <c r="A3004" t="s">
        <v>17</v>
      </c>
      <c r="B3004" t="s">
        <v>6572</v>
      </c>
      <c r="C3004" t="s">
        <v>6573</v>
      </c>
      <c r="D3004" t="s">
        <v>37</v>
      </c>
      <c r="F3004">
        <v>1</v>
      </c>
      <c r="G3004">
        <v>1</v>
      </c>
      <c r="H3004" t="s">
        <v>9563</v>
      </c>
      <c r="I3004">
        <v>1</v>
      </c>
      <c r="J3004">
        <v>0</v>
      </c>
    </row>
    <row r="3005" spans="1:10" x14ac:dyDescent="0.25">
      <c r="A3005" t="s">
        <v>17</v>
      </c>
      <c r="B3005" t="s">
        <v>6652</v>
      </c>
      <c r="C3005" t="s">
        <v>6653</v>
      </c>
      <c r="D3005" t="s">
        <v>19</v>
      </c>
      <c r="F3005">
        <v>1</v>
      </c>
      <c r="G3005">
        <v>1</v>
      </c>
      <c r="H3005" t="s">
        <v>9563</v>
      </c>
      <c r="I3005">
        <v>1</v>
      </c>
      <c r="J3005">
        <v>0</v>
      </c>
    </row>
    <row r="3006" spans="1:10" x14ac:dyDescent="0.25">
      <c r="A3006" t="s">
        <v>17</v>
      </c>
      <c r="B3006" t="s">
        <v>6656</v>
      </c>
      <c r="C3006" t="s">
        <v>6657</v>
      </c>
      <c r="D3006" t="s">
        <v>19</v>
      </c>
      <c r="F3006">
        <v>1</v>
      </c>
      <c r="G3006">
        <v>1</v>
      </c>
      <c r="H3006" t="s">
        <v>9563</v>
      </c>
      <c r="I3006">
        <v>1</v>
      </c>
      <c r="J3006">
        <v>0</v>
      </c>
    </row>
    <row r="3007" spans="1:10" x14ac:dyDescent="0.25">
      <c r="A3007" t="s">
        <v>17</v>
      </c>
      <c r="B3007" t="s">
        <v>6654</v>
      </c>
      <c r="C3007" t="s">
        <v>6655</v>
      </c>
      <c r="D3007" t="s">
        <v>19</v>
      </c>
      <c r="F3007">
        <v>1</v>
      </c>
      <c r="G3007">
        <v>1</v>
      </c>
      <c r="H3007" t="s">
        <v>9563</v>
      </c>
      <c r="I3007">
        <v>1</v>
      </c>
      <c r="J3007">
        <v>0</v>
      </c>
    </row>
    <row r="3008" spans="1:10" x14ac:dyDescent="0.25">
      <c r="A3008" t="s">
        <v>17</v>
      </c>
      <c r="B3008" t="s">
        <v>6658</v>
      </c>
      <c r="C3008" t="s">
        <v>6659</v>
      </c>
      <c r="D3008" t="s">
        <v>19</v>
      </c>
      <c r="F3008">
        <v>1</v>
      </c>
      <c r="G3008">
        <v>1</v>
      </c>
      <c r="H3008" t="s">
        <v>9563</v>
      </c>
      <c r="I3008">
        <v>1</v>
      </c>
      <c r="J3008">
        <v>0</v>
      </c>
    </row>
    <row r="3009" spans="1:10" x14ac:dyDescent="0.25">
      <c r="A3009" t="s">
        <v>17</v>
      </c>
      <c r="B3009" t="s">
        <v>6660</v>
      </c>
      <c r="C3009" t="s">
        <v>6661</v>
      </c>
      <c r="D3009" t="s">
        <v>19</v>
      </c>
      <c r="F3009">
        <v>1</v>
      </c>
      <c r="G3009">
        <v>1</v>
      </c>
      <c r="H3009" t="s">
        <v>9563</v>
      </c>
      <c r="I3009">
        <v>1</v>
      </c>
      <c r="J3009">
        <v>0</v>
      </c>
    </row>
    <row r="3010" spans="1:10" x14ac:dyDescent="0.25">
      <c r="A3010" t="s">
        <v>17</v>
      </c>
      <c r="B3010" t="s">
        <v>6544</v>
      </c>
      <c r="C3010" t="s">
        <v>6545</v>
      </c>
      <c r="D3010" t="s">
        <v>37</v>
      </c>
      <c r="F3010">
        <v>1</v>
      </c>
      <c r="G3010">
        <v>1</v>
      </c>
      <c r="H3010" t="s">
        <v>9563</v>
      </c>
      <c r="I3010">
        <v>1</v>
      </c>
      <c r="J3010">
        <v>0</v>
      </c>
    </row>
    <row r="3011" spans="1:10" x14ac:dyDescent="0.25">
      <c r="A3011" t="s">
        <v>17</v>
      </c>
      <c r="B3011" t="s">
        <v>6638</v>
      </c>
      <c r="C3011" t="s">
        <v>6639</v>
      </c>
      <c r="D3011" t="s">
        <v>37</v>
      </c>
      <c r="F3011">
        <v>1</v>
      </c>
      <c r="G3011">
        <v>1</v>
      </c>
      <c r="H3011" t="s">
        <v>9563</v>
      </c>
      <c r="I3011">
        <v>1</v>
      </c>
      <c r="J3011">
        <v>0</v>
      </c>
    </row>
    <row r="3012" spans="1:10" x14ac:dyDescent="0.25">
      <c r="A3012" t="s">
        <v>17</v>
      </c>
      <c r="B3012" t="s">
        <v>6666</v>
      </c>
      <c r="C3012" t="s">
        <v>6667</v>
      </c>
      <c r="D3012" t="s">
        <v>37</v>
      </c>
      <c r="F3012">
        <v>1</v>
      </c>
      <c r="G3012">
        <v>1</v>
      </c>
      <c r="H3012" t="s">
        <v>9563</v>
      </c>
      <c r="I3012">
        <v>1</v>
      </c>
      <c r="J3012">
        <v>0</v>
      </c>
    </row>
    <row r="3013" spans="1:10" x14ac:dyDescent="0.25">
      <c r="A3013" t="s">
        <v>17</v>
      </c>
      <c r="B3013" t="s">
        <v>6668</v>
      </c>
      <c r="C3013" t="s">
        <v>6669</v>
      </c>
      <c r="D3013" t="s">
        <v>37</v>
      </c>
      <c r="F3013">
        <v>1</v>
      </c>
      <c r="G3013">
        <v>1</v>
      </c>
      <c r="H3013" t="s">
        <v>9563</v>
      </c>
      <c r="I3013">
        <v>1</v>
      </c>
      <c r="J3013">
        <v>0</v>
      </c>
    </row>
    <row r="3014" spans="1:10" x14ac:dyDescent="0.25">
      <c r="A3014" t="s">
        <v>17</v>
      </c>
      <c r="B3014" t="s">
        <v>6509</v>
      </c>
      <c r="C3014" t="s">
        <v>6510</v>
      </c>
      <c r="D3014" t="s">
        <v>37</v>
      </c>
      <c r="F3014">
        <v>1</v>
      </c>
      <c r="G3014">
        <v>1</v>
      </c>
      <c r="H3014" t="s">
        <v>9563</v>
      </c>
      <c r="I3014">
        <v>1</v>
      </c>
      <c r="J3014">
        <v>0</v>
      </c>
    </row>
    <row r="3015" spans="1:10" x14ac:dyDescent="0.25">
      <c r="A3015" t="s">
        <v>17</v>
      </c>
      <c r="B3015" t="s">
        <v>6507</v>
      </c>
      <c r="C3015" t="s">
        <v>6508</v>
      </c>
      <c r="D3015" t="s">
        <v>37</v>
      </c>
      <c r="F3015">
        <v>1</v>
      </c>
      <c r="G3015">
        <v>1</v>
      </c>
      <c r="H3015" t="s">
        <v>9563</v>
      </c>
      <c r="I3015">
        <v>1</v>
      </c>
      <c r="J3015">
        <v>0</v>
      </c>
    </row>
    <row r="3016" spans="1:10" x14ac:dyDescent="0.25">
      <c r="A3016" t="s">
        <v>17</v>
      </c>
      <c r="B3016" t="s">
        <v>6501</v>
      </c>
      <c r="C3016" t="s">
        <v>6502</v>
      </c>
      <c r="D3016" t="s">
        <v>37</v>
      </c>
      <c r="F3016">
        <v>1</v>
      </c>
      <c r="G3016">
        <v>1</v>
      </c>
      <c r="H3016" t="s">
        <v>9563</v>
      </c>
      <c r="I3016">
        <v>1</v>
      </c>
      <c r="J3016">
        <v>0</v>
      </c>
    </row>
    <row r="3017" spans="1:10" x14ac:dyDescent="0.25">
      <c r="A3017" t="s">
        <v>17</v>
      </c>
      <c r="B3017" t="s">
        <v>6505</v>
      </c>
      <c r="C3017" t="s">
        <v>6506</v>
      </c>
      <c r="D3017" t="s">
        <v>37</v>
      </c>
      <c r="F3017">
        <v>1</v>
      </c>
      <c r="G3017">
        <v>1</v>
      </c>
      <c r="H3017" t="s">
        <v>9563</v>
      </c>
      <c r="I3017">
        <v>1</v>
      </c>
      <c r="J3017">
        <v>0</v>
      </c>
    </row>
    <row r="3018" spans="1:10" x14ac:dyDescent="0.25">
      <c r="A3018" t="s">
        <v>17</v>
      </c>
      <c r="B3018" t="s">
        <v>6499</v>
      </c>
      <c r="C3018" t="s">
        <v>6500</v>
      </c>
      <c r="D3018" t="s">
        <v>37</v>
      </c>
      <c r="F3018">
        <v>1</v>
      </c>
      <c r="G3018">
        <v>1</v>
      </c>
      <c r="H3018" t="s">
        <v>9563</v>
      </c>
      <c r="I3018">
        <v>1</v>
      </c>
      <c r="J3018">
        <v>0</v>
      </c>
    </row>
    <row r="3019" spans="1:10" x14ac:dyDescent="0.25">
      <c r="A3019" t="s">
        <v>17</v>
      </c>
      <c r="B3019" t="s">
        <v>6503</v>
      </c>
      <c r="C3019" t="s">
        <v>6504</v>
      </c>
      <c r="D3019" t="s">
        <v>37</v>
      </c>
      <c r="F3019">
        <v>1</v>
      </c>
      <c r="G3019">
        <v>1</v>
      </c>
      <c r="H3019" t="s">
        <v>9563</v>
      </c>
      <c r="I3019">
        <v>1</v>
      </c>
      <c r="J3019">
        <v>0</v>
      </c>
    </row>
    <row r="3097" spans="12:12" x14ac:dyDescent="0.25">
      <c r="L3097" s="1"/>
    </row>
    <row r="3257" spans="12:12" x14ac:dyDescent="0.25">
      <c r="L3257" s="1"/>
    </row>
    <row r="3267" spans="12:12" x14ac:dyDescent="0.25">
      <c r="L3267" s="1"/>
    </row>
    <row r="3360" spans="12:12" x14ac:dyDescent="0.25">
      <c r="L3360" s="1"/>
    </row>
    <row r="3416" spans="12:12" x14ac:dyDescent="0.25">
      <c r="L3416" s="1"/>
    </row>
    <row r="3451" spans="12:12" x14ac:dyDescent="0.25">
      <c r="L3451" s="1"/>
    </row>
    <row r="3794" spans="12:12" x14ac:dyDescent="0.25">
      <c r="L3794" s="1"/>
    </row>
    <row r="3816" spans="12:12" x14ac:dyDescent="0.25">
      <c r="L3816" s="1"/>
    </row>
    <row r="3915" spans="12:12" x14ac:dyDescent="0.25">
      <c r="L3915" s="1"/>
    </row>
    <row r="4000" spans="12:12" x14ac:dyDescent="0.25">
      <c r="L4000" s="1"/>
    </row>
    <row r="4020" spans="12:12" x14ac:dyDescent="0.25">
      <c r="L4020" s="1"/>
    </row>
    <row r="4089" spans="12:12" x14ac:dyDescent="0.25">
      <c r="L4089" s="1"/>
    </row>
    <row r="4145" spans="12:12" x14ac:dyDescent="0.25">
      <c r="L4145" s="1"/>
    </row>
    <row r="4159" spans="12:12" x14ac:dyDescent="0.25">
      <c r="L4159" s="1"/>
    </row>
    <row r="4197" spans="12:12" x14ac:dyDescent="0.25">
      <c r="L4197" s="1"/>
    </row>
    <row r="4217" spans="12:12" x14ac:dyDescent="0.25">
      <c r="L4217" s="1"/>
    </row>
    <row r="4238" spans="12:12" x14ac:dyDescent="0.25">
      <c r="L4238" s="1"/>
    </row>
    <row r="4250" spans="12:12" x14ac:dyDescent="0.25">
      <c r="L4250" s="1"/>
    </row>
    <row r="4493" spans="12:12" x14ac:dyDescent="0.25">
      <c r="L4493" s="1"/>
    </row>
    <row r="4574" spans="12:12" x14ac:dyDescent="0.25">
      <c r="L4574" s="1"/>
    </row>
    <row r="4648" spans="12:12" x14ac:dyDescent="0.25">
      <c r="L4648" s="1"/>
    </row>
    <row r="4684" spans="12:12" x14ac:dyDescent="0.25">
      <c r="L4684" s="1"/>
    </row>
    <row r="4732" spans="12:12" x14ac:dyDescent="0.25">
      <c r="L4732" s="1"/>
    </row>
    <row r="5186" spans="12:12" x14ac:dyDescent="0.25">
      <c r="L5186" s="1"/>
    </row>
    <row r="5194" spans="12:12" x14ac:dyDescent="0.25">
      <c r="L5194" s="1"/>
    </row>
  </sheetData>
  <autoFilter ref="A11:L3019" xr:uid="{646BA554-9AA7-4C82-BA38-881AB19530EE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42564-4A74-4EF8-A4CB-C22F70E5B0B3}">
  <dimension ref="A1:A5202"/>
  <sheetViews>
    <sheetView topLeftCell="A910" workbookViewId="0">
      <selection activeCell="C950" sqref="C950"/>
    </sheetView>
  </sheetViews>
  <sheetFormatPr defaultRowHeight="15" x14ac:dyDescent="0.25"/>
  <sheetData>
    <row r="1" spans="1:1" x14ac:dyDescent="0.25">
      <c r="A1" t="s">
        <v>6580</v>
      </c>
    </row>
    <row r="2" spans="1:1" x14ac:dyDescent="0.25">
      <c r="A2" t="s">
        <v>6435</v>
      </c>
    </row>
    <row r="3" spans="1:1" x14ac:dyDescent="0.25">
      <c r="A3" t="s">
        <v>6438</v>
      </c>
    </row>
    <row r="4" spans="1:1" x14ac:dyDescent="0.25">
      <c r="A4" t="s">
        <v>6522</v>
      </c>
    </row>
    <row r="5" spans="1:1" x14ac:dyDescent="0.25">
      <c r="A5" t="s">
        <v>6624</v>
      </c>
    </row>
    <row r="6" spans="1:1" x14ac:dyDescent="0.25">
      <c r="A6" t="s">
        <v>6622</v>
      </c>
    </row>
    <row r="7" spans="1:1" x14ac:dyDescent="0.25">
      <c r="A7" t="s">
        <v>6626</v>
      </c>
    </row>
    <row r="8" spans="1:1" x14ac:dyDescent="0.25">
      <c r="A8" t="s">
        <v>6662</v>
      </c>
    </row>
    <row r="9" spans="1:1" x14ac:dyDescent="0.25">
      <c r="A9" t="s">
        <v>6664</v>
      </c>
    </row>
    <row r="10" spans="1:1" x14ac:dyDescent="0.25">
      <c r="A10" t="s">
        <v>6415</v>
      </c>
    </row>
    <row r="11" spans="1:1" x14ac:dyDescent="0.25">
      <c r="A11" t="s">
        <v>6433</v>
      </c>
    </row>
    <row r="12" spans="1:1" x14ac:dyDescent="0.25">
      <c r="A12" t="s">
        <v>6417</v>
      </c>
    </row>
    <row r="13" spans="1:1" x14ac:dyDescent="0.25">
      <c r="A13" t="s">
        <v>6419</v>
      </c>
    </row>
    <row r="14" spans="1:1" x14ac:dyDescent="0.25">
      <c r="A14" t="s">
        <v>6421</v>
      </c>
    </row>
    <row r="15" spans="1:1" x14ac:dyDescent="0.25">
      <c r="A15" t="s">
        <v>6423</v>
      </c>
    </row>
    <row r="16" spans="1:1" x14ac:dyDescent="0.25">
      <c r="A16" t="s">
        <v>6425</v>
      </c>
    </row>
    <row r="17" spans="1:1" x14ac:dyDescent="0.25">
      <c r="A17" t="s">
        <v>6427</v>
      </c>
    </row>
    <row r="18" spans="1:1" x14ac:dyDescent="0.25">
      <c r="A18" t="s">
        <v>6429</v>
      </c>
    </row>
    <row r="19" spans="1:1" x14ac:dyDescent="0.25">
      <c r="A19" t="s">
        <v>6431</v>
      </c>
    </row>
    <row r="20" spans="1:1" x14ac:dyDescent="0.25">
      <c r="A20" t="s">
        <v>6636</v>
      </c>
    </row>
    <row r="21" spans="1:1" x14ac:dyDescent="0.25">
      <c r="A21" t="s">
        <v>6550</v>
      </c>
    </row>
    <row r="22" spans="1:1" x14ac:dyDescent="0.25">
      <c r="A22" t="s">
        <v>6676</v>
      </c>
    </row>
    <row r="23" spans="1:1" x14ac:dyDescent="0.25">
      <c r="A23" t="s">
        <v>6670</v>
      </c>
    </row>
    <row r="24" spans="1:1" x14ac:dyDescent="0.25">
      <c r="A24" t="s">
        <v>6542</v>
      </c>
    </row>
    <row r="25" spans="1:1" x14ac:dyDescent="0.25">
      <c r="A25" t="s">
        <v>6609</v>
      </c>
    </row>
    <row r="26" spans="1:1" x14ac:dyDescent="0.25">
      <c r="A26" t="s">
        <v>6605</v>
      </c>
    </row>
    <row r="27" spans="1:1" x14ac:dyDescent="0.25">
      <c r="A27" t="s">
        <v>6599</v>
      </c>
    </row>
    <row r="28" spans="1:1" x14ac:dyDescent="0.25">
      <c r="A28" t="s">
        <v>6628</v>
      </c>
    </row>
    <row r="29" spans="1:1" x14ac:dyDescent="0.25">
      <c r="A29" t="s">
        <v>6591</v>
      </c>
    </row>
    <row r="30" spans="1:1" x14ac:dyDescent="0.25">
      <c r="A30" t="s">
        <v>6680</v>
      </c>
    </row>
    <row r="31" spans="1:1" x14ac:dyDescent="0.25">
      <c r="A31" t="s">
        <v>6682</v>
      </c>
    </row>
    <row r="32" spans="1:1" x14ac:dyDescent="0.25">
      <c r="A32" t="s">
        <v>9577</v>
      </c>
    </row>
    <row r="33" spans="1:1" x14ac:dyDescent="0.25">
      <c r="A33" t="s">
        <v>9578</v>
      </c>
    </row>
    <row r="34" spans="1:1" x14ac:dyDescent="0.25">
      <c r="A34" t="s">
        <v>9601</v>
      </c>
    </row>
    <row r="35" spans="1:1" x14ac:dyDescent="0.25">
      <c r="A35" t="s">
        <v>9602</v>
      </c>
    </row>
    <row r="36" spans="1:1" x14ac:dyDescent="0.25">
      <c r="A36" t="s">
        <v>9603</v>
      </c>
    </row>
    <row r="37" spans="1:1" x14ac:dyDescent="0.25">
      <c r="A37" t="s">
        <v>9604</v>
      </c>
    </row>
    <row r="38" spans="1:1" x14ac:dyDescent="0.25">
      <c r="A38" t="s">
        <v>9605</v>
      </c>
    </row>
    <row r="39" spans="1:1" x14ac:dyDescent="0.25">
      <c r="A39" t="s">
        <v>9606</v>
      </c>
    </row>
    <row r="40" spans="1:1" x14ac:dyDescent="0.25">
      <c r="A40" t="s">
        <v>9607</v>
      </c>
    </row>
    <row r="41" spans="1:1" x14ac:dyDescent="0.25">
      <c r="A41" t="s">
        <v>9608</v>
      </c>
    </row>
    <row r="42" spans="1:1" x14ac:dyDescent="0.25">
      <c r="A42" t="s">
        <v>9609</v>
      </c>
    </row>
    <row r="43" spans="1:1" x14ac:dyDescent="0.25">
      <c r="A43" t="s">
        <v>9610</v>
      </c>
    </row>
    <row r="44" spans="1:1" x14ac:dyDescent="0.25">
      <c r="A44" t="s">
        <v>9611</v>
      </c>
    </row>
    <row r="45" spans="1:1" x14ac:dyDescent="0.25">
      <c r="A45" t="s">
        <v>9612</v>
      </c>
    </row>
    <row r="46" spans="1:1" x14ac:dyDescent="0.25">
      <c r="A46" t="s">
        <v>9613</v>
      </c>
    </row>
    <row r="47" spans="1:1" x14ac:dyDescent="0.25">
      <c r="A47" t="s">
        <v>9614</v>
      </c>
    </row>
    <row r="48" spans="1:1" x14ac:dyDescent="0.25">
      <c r="A48" t="s">
        <v>9615</v>
      </c>
    </row>
    <row r="49" spans="1:1" x14ac:dyDescent="0.25">
      <c r="A49" t="s">
        <v>9616</v>
      </c>
    </row>
    <row r="50" spans="1:1" x14ac:dyDescent="0.25">
      <c r="A50" t="s">
        <v>9617</v>
      </c>
    </row>
    <row r="51" spans="1:1" x14ac:dyDescent="0.25">
      <c r="A51" t="s">
        <v>9618</v>
      </c>
    </row>
    <row r="52" spans="1:1" x14ac:dyDescent="0.25">
      <c r="A52" t="s">
        <v>9619</v>
      </c>
    </row>
    <row r="53" spans="1:1" x14ac:dyDescent="0.25">
      <c r="A53" t="s">
        <v>9620</v>
      </c>
    </row>
    <row r="54" spans="1:1" x14ac:dyDescent="0.25">
      <c r="A54" t="s">
        <v>9621</v>
      </c>
    </row>
    <row r="55" spans="1:1" x14ac:dyDescent="0.25">
      <c r="A55" t="s">
        <v>9622</v>
      </c>
    </row>
    <row r="56" spans="1:1" x14ac:dyDescent="0.25">
      <c r="A56" t="s">
        <v>9623</v>
      </c>
    </row>
    <row r="57" spans="1:1" x14ac:dyDescent="0.25">
      <c r="A57" t="s">
        <v>9624</v>
      </c>
    </row>
    <row r="58" spans="1:1" x14ac:dyDescent="0.25">
      <c r="A58" t="s">
        <v>9625</v>
      </c>
    </row>
    <row r="59" spans="1:1" x14ac:dyDescent="0.25">
      <c r="A59" t="s">
        <v>9626</v>
      </c>
    </row>
    <row r="60" spans="1:1" x14ac:dyDescent="0.25">
      <c r="A60" t="s">
        <v>9627</v>
      </c>
    </row>
    <row r="61" spans="1:1" x14ac:dyDescent="0.25">
      <c r="A61" t="s">
        <v>6601</v>
      </c>
    </row>
    <row r="62" spans="1:1" x14ac:dyDescent="0.25">
      <c r="A62" t="s">
        <v>6593</v>
      </c>
    </row>
    <row r="63" spans="1:1" x14ac:dyDescent="0.25">
      <c r="A63" t="s">
        <v>9630</v>
      </c>
    </row>
    <row r="64" spans="1:1" x14ac:dyDescent="0.25">
      <c r="A64" t="s">
        <v>9631</v>
      </c>
    </row>
    <row r="65" spans="1:1" x14ac:dyDescent="0.25">
      <c r="A65" t="s">
        <v>9632</v>
      </c>
    </row>
    <row r="66" spans="1:1" x14ac:dyDescent="0.25">
      <c r="A66" t="s">
        <v>9633</v>
      </c>
    </row>
    <row r="67" spans="1:1" x14ac:dyDescent="0.25">
      <c r="A67" t="s">
        <v>9634</v>
      </c>
    </row>
    <row r="68" spans="1:1" x14ac:dyDescent="0.25">
      <c r="A68" t="s">
        <v>9631</v>
      </c>
    </row>
    <row r="69" spans="1:1" x14ac:dyDescent="0.25">
      <c r="A69" t="s">
        <v>9633</v>
      </c>
    </row>
    <row r="70" spans="1:1" x14ac:dyDescent="0.25">
      <c r="A70" t="s">
        <v>9635</v>
      </c>
    </row>
    <row r="71" spans="1:1" x14ac:dyDescent="0.25">
      <c r="A71" t="s">
        <v>9636</v>
      </c>
    </row>
    <row r="72" spans="1:1" x14ac:dyDescent="0.25">
      <c r="A72" t="s">
        <v>9637</v>
      </c>
    </row>
    <row r="73" spans="1:1" x14ac:dyDescent="0.25">
      <c r="A73" t="s">
        <v>9638</v>
      </c>
    </row>
    <row r="74" spans="1:1" x14ac:dyDescent="0.25">
      <c r="A74" t="s">
        <v>9639</v>
      </c>
    </row>
    <row r="75" spans="1:1" x14ac:dyDescent="0.25">
      <c r="A75" t="s">
        <v>9640</v>
      </c>
    </row>
    <row r="76" spans="1:1" x14ac:dyDescent="0.25">
      <c r="A76" t="s">
        <v>9641</v>
      </c>
    </row>
    <row r="77" spans="1:1" x14ac:dyDescent="0.25">
      <c r="A77" t="s">
        <v>9642</v>
      </c>
    </row>
    <row r="78" spans="1:1" x14ac:dyDescent="0.25">
      <c r="A78" t="s">
        <v>9643</v>
      </c>
    </row>
    <row r="79" spans="1:1" x14ac:dyDescent="0.25">
      <c r="A79" t="s">
        <v>9644</v>
      </c>
    </row>
    <row r="80" spans="1:1" x14ac:dyDescent="0.25">
      <c r="A80" t="s">
        <v>9645</v>
      </c>
    </row>
    <row r="81" spans="1:1" x14ac:dyDescent="0.25">
      <c r="A81" t="s">
        <v>9646</v>
      </c>
    </row>
    <row r="82" spans="1:1" x14ac:dyDescent="0.25">
      <c r="A82" t="s">
        <v>9647</v>
      </c>
    </row>
    <row r="83" spans="1:1" x14ac:dyDescent="0.25">
      <c r="A83" t="s">
        <v>9648</v>
      </c>
    </row>
    <row r="84" spans="1:1" x14ac:dyDescent="0.25">
      <c r="A84" t="s">
        <v>9649</v>
      </c>
    </row>
    <row r="85" spans="1:1" x14ac:dyDescent="0.25">
      <c r="A85" t="s">
        <v>9650</v>
      </c>
    </row>
    <row r="86" spans="1:1" x14ac:dyDescent="0.25">
      <c r="A86" t="s">
        <v>9651</v>
      </c>
    </row>
    <row r="87" spans="1:1" x14ac:dyDescent="0.25">
      <c r="A87" t="s">
        <v>9652</v>
      </c>
    </row>
    <row r="88" spans="1:1" x14ac:dyDescent="0.25">
      <c r="A88" t="s">
        <v>6589</v>
      </c>
    </row>
    <row r="89" spans="1:1" x14ac:dyDescent="0.25">
      <c r="A89" t="s">
        <v>6595</v>
      </c>
    </row>
    <row r="90" spans="1:1" x14ac:dyDescent="0.25">
      <c r="A90" t="s">
        <v>9655</v>
      </c>
    </row>
    <row r="91" spans="1:1" x14ac:dyDescent="0.25">
      <c r="A91" t="s">
        <v>9656</v>
      </c>
    </row>
    <row r="92" spans="1:1" x14ac:dyDescent="0.25">
      <c r="A92" t="s">
        <v>9657</v>
      </c>
    </row>
    <row r="93" spans="1:1" x14ac:dyDescent="0.25">
      <c r="A93" t="s">
        <v>9658</v>
      </c>
    </row>
    <row r="94" spans="1:1" x14ac:dyDescent="0.25">
      <c r="A94" t="s">
        <v>9659</v>
      </c>
    </row>
    <row r="95" spans="1:1" x14ac:dyDescent="0.25">
      <c r="A95" t="s">
        <v>9660</v>
      </c>
    </row>
    <row r="96" spans="1:1" x14ac:dyDescent="0.25">
      <c r="A96" t="s">
        <v>9661</v>
      </c>
    </row>
    <row r="97" spans="1:1" x14ac:dyDescent="0.25">
      <c r="A97" t="s">
        <v>9662</v>
      </c>
    </row>
    <row r="98" spans="1:1" x14ac:dyDescent="0.25">
      <c r="A98" t="s">
        <v>9663</v>
      </c>
    </row>
    <row r="99" spans="1:1" x14ac:dyDescent="0.25">
      <c r="A99" t="s">
        <v>9664</v>
      </c>
    </row>
    <row r="100" spans="1:1" x14ac:dyDescent="0.25">
      <c r="A100" t="s">
        <v>9665</v>
      </c>
    </row>
    <row r="101" spans="1:1" x14ac:dyDescent="0.25">
      <c r="A101" t="s">
        <v>9666</v>
      </c>
    </row>
    <row r="102" spans="1:1" x14ac:dyDescent="0.25">
      <c r="A102" t="s">
        <v>9613</v>
      </c>
    </row>
    <row r="103" spans="1:1" x14ac:dyDescent="0.25">
      <c r="A103" t="s">
        <v>6607</v>
      </c>
    </row>
    <row r="104" spans="1:1" x14ac:dyDescent="0.25">
      <c r="A104" t="s">
        <v>9668</v>
      </c>
    </row>
    <row r="105" spans="1:1" x14ac:dyDescent="0.25">
      <c r="A105" t="s">
        <v>9669</v>
      </c>
    </row>
    <row r="106" spans="1:1" x14ac:dyDescent="0.25">
      <c r="A106" t="s">
        <v>9670</v>
      </c>
    </row>
    <row r="107" spans="1:1" x14ac:dyDescent="0.25">
      <c r="A107" t="s">
        <v>9671</v>
      </c>
    </row>
    <row r="108" spans="1:1" x14ac:dyDescent="0.25">
      <c r="A108" t="s">
        <v>9631</v>
      </c>
    </row>
    <row r="109" spans="1:1" x14ac:dyDescent="0.25">
      <c r="A109" t="s">
        <v>9672</v>
      </c>
    </row>
    <row r="110" spans="1:1" x14ac:dyDescent="0.25">
      <c r="A110" t="s">
        <v>9673</v>
      </c>
    </row>
    <row r="111" spans="1:1" x14ac:dyDescent="0.25">
      <c r="A111" t="s">
        <v>9674</v>
      </c>
    </row>
    <row r="112" spans="1:1" x14ac:dyDescent="0.25">
      <c r="A112" t="s">
        <v>9675</v>
      </c>
    </row>
    <row r="113" spans="1:1" x14ac:dyDescent="0.25">
      <c r="A113" t="s">
        <v>9633</v>
      </c>
    </row>
    <row r="114" spans="1:1" x14ac:dyDescent="0.25">
      <c r="A114" t="s">
        <v>9676</v>
      </c>
    </row>
    <row r="115" spans="1:1" x14ac:dyDescent="0.25">
      <c r="A115" t="s">
        <v>6471</v>
      </c>
    </row>
    <row r="116" spans="1:1" x14ac:dyDescent="0.25">
      <c r="A116" t="s">
        <v>6481</v>
      </c>
    </row>
    <row r="117" spans="1:1" x14ac:dyDescent="0.25">
      <c r="A117" t="s">
        <v>6447</v>
      </c>
    </row>
    <row r="118" spans="1:1" x14ac:dyDescent="0.25">
      <c r="A118" t="s">
        <v>6453</v>
      </c>
    </row>
    <row r="119" spans="1:1" x14ac:dyDescent="0.25">
      <c r="A119" t="s">
        <v>6463</v>
      </c>
    </row>
    <row r="120" spans="1:1" x14ac:dyDescent="0.25">
      <c r="A120" t="s">
        <v>6467</v>
      </c>
    </row>
    <row r="121" spans="1:1" x14ac:dyDescent="0.25">
      <c r="A121" t="s">
        <v>6473</v>
      </c>
    </row>
    <row r="122" spans="1:1" x14ac:dyDescent="0.25">
      <c r="A122" t="s">
        <v>6485</v>
      </c>
    </row>
    <row r="123" spans="1:1" x14ac:dyDescent="0.25">
      <c r="A123" t="s">
        <v>6465</v>
      </c>
    </row>
    <row r="124" spans="1:1" x14ac:dyDescent="0.25">
      <c r="A124" t="s">
        <v>6459</v>
      </c>
    </row>
    <row r="125" spans="1:1" x14ac:dyDescent="0.25">
      <c r="A125" t="s">
        <v>6475</v>
      </c>
    </row>
    <row r="126" spans="1:1" x14ac:dyDescent="0.25">
      <c r="A126" t="s">
        <v>6489</v>
      </c>
    </row>
    <row r="127" spans="1:1" x14ac:dyDescent="0.25">
      <c r="A127" t="s">
        <v>6469</v>
      </c>
    </row>
    <row r="128" spans="1:1" x14ac:dyDescent="0.25">
      <c r="A128" t="s">
        <v>6495</v>
      </c>
    </row>
    <row r="129" spans="1:1" x14ac:dyDescent="0.25">
      <c r="A129" t="s">
        <v>6449</v>
      </c>
    </row>
    <row r="130" spans="1:1" x14ac:dyDescent="0.25">
      <c r="A130" t="s">
        <v>6477</v>
      </c>
    </row>
    <row r="131" spans="1:1" x14ac:dyDescent="0.25">
      <c r="A131" t="s">
        <v>6461</v>
      </c>
    </row>
    <row r="132" spans="1:1" x14ac:dyDescent="0.25">
      <c r="A132" t="s">
        <v>6457</v>
      </c>
    </row>
    <row r="133" spans="1:1" x14ac:dyDescent="0.25">
      <c r="A133" t="s">
        <v>6479</v>
      </c>
    </row>
    <row r="134" spans="1:1" x14ac:dyDescent="0.25">
      <c r="A134" t="s">
        <v>6491</v>
      </c>
    </row>
    <row r="135" spans="1:1" x14ac:dyDescent="0.25">
      <c r="A135" t="s">
        <v>6487</v>
      </c>
    </row>
    <row r="136" spans="1:1" x14ac:dyDescent="0.25">
      <c r="A136" t="s">
        <v>6497</v>
      </c>
    </row>
    <row r="137" spans="1:1" x14ac:dyDescent="0.25">
      <c r="A137" t="s">
        <v>6483</v>
      </c>
    </row>
    <row r="138" spans="1:1" x14ac:dyDescent="0.25">
      <c r="A138" t="s">
        <v>6455</v>
      </c>
    </row>
    <row r="139" spans="1:1" x14ac:dyDescent="0.25">
      <c r="A139" t="s">
        <v>6493</v>
      </c>
    </row>
    <row r="140" spans="1:1" x14ac:dyDescent="0.25">
      <c r="A140" t="s">
        <v>6451</v>
      </c>
    </row>
    <row r="141" spans="1:1" x14ac:dyDescent="0.25">
      <c r="A141" t="s">
        <v>9683</v>
      </c>
    </row>
    <row r="142" spans="1:1" x14ac:dyDescent="0.25">
      <c r="A142" t="s">
        <v>9688</v>
      </c>
    </row>
    <row r="143" spans="1:1" x14ac:dyDescent="0.25">
      <c r="A143" t="s">
        <v>9691</v>
      </c>
    </row>
    <row r="144" spans="1:1" x14ac:dyDescent="0.25">
      <c r="A144" t="s">
        <v>9702</v>
      </c>
    </row>
    <row r="145" spans="1:1" x14ac:dyDescent="0.25">
      <c r="A145" t="s">
        <v>9679</v>
      </c>
    </row>
    <row r="146" spans="1:1" x14ac:dyDescent="0.25">
      <c r="A146" t="s">
        <v>9683</v>
      </c>
    </row>
    <row r="147" spans="1:1" x14ac:dyDescent="0.25">
      <c r="A147" t="s">
        <v>9688</v>
      </c>
    </row>
    <row r="148" spans="1:1" x14ac:dyDescent="0.25">
      <c r="A148" t="s">
        <v>9690</v>
      </c>
    </row>
    <row r="149" spans="1:1" x14ac:dyDescent="0.25">
      <c r="A149" t="s">
        <v>9691</v>
      </c>
    </row>
    <row r="150" spans="1:1" x14ac:dyDescent="0.25">
      <c r="A150" t="s">
        <v>9698</v>
      </c>
    </row>
    <row r="151" spans="1:1" x14ac:dyDescent="0.25">
      <c r="A151" t="s">
        <v>9702</v>
      </c>
    </row>
    <row r="152" spans="1:1" x14ac:dyDescent="0.25">
      <c r="A152" t="s">
        <v>9703</v>
      </c>
    </row>
    <row r="153" spans="1:1" x14ac:dyDescent="0.25">
      <c r="A153" t="s">
        <v>9704</v>
      </c>
    </row>
    <row r="154" spans="1:1" x14ac:dyDescent="0.25">
      <c r="A154" t="s">
        <v>6630</v>
      </c>
    </row>
    <row r="155" spans="1:1" x14ac:dyDescent="0.25">
      <c r="A155" t="s">
        <v>6640</v>
      </c>
    </row>
    <row r="156" spans="1:1" x14ac:dyDescent="0.25">
      <c r="A156" t="s">
        <v>6603</v>
      </c>
    </row>
    <row r="157" spans="1:1" x14ac:dyDescent="0.25">
      <c r="A157" t="s">
        <v>6633</v>
      </c>
    </row>
    <row r="158" spans="1:1" x14ac:dyDescent="0.25">
      <c r="A158" t="s">
        <v>6684</v>
      </c>
    </row>
    <row r="159" spans="1:1" x14ac:dyDescent="0.25">
      <c r="A159" t="s">
        <v>6597</v>
      </c>
    </row>
    <row r="160" spans="1:1" x14ac:dyDescent="0.25">
      <c r="A160" t="s">
        <v>9711</v>
      </c>
    </row>
    <row r="161" spans="1:1" x14ac:dyDescent="0.25">
      <c r="A161" t="s">
        <v>9712</v>
      </c>
    </row>
    <row r="162" spans="1:1" x14ac:dyDescent="0.25">
      <c r="A162" t="s">
        <v>9671</v>
      </c>
    </row>
    <row r="163" spans="1:1" x14ac:dyDescent="0.25">
      <c r="A163" t="s">
        <v>9713</v>
      </c>
    </row>
    <row r="164" spans="1:1" x14ac:dyDescent="0.25">
      <c r="A164" t="s">
        <v>9714</v>
      </c>
    </row>
    <row r="165" spans="1:1" x14ac:dyDescent="0.25">
      <c r="A165" t="s">
        <v>9715</v>
      </c>
    </row>
    <row r="166" spans="1:1" x14ac:dyDescent="0.25">
      <c r="A166" t="s">
        <v>9716</v>
      </c>
    </row>
    <row r="167" spans="1:1" x14ac:dyDescent="0.25">
      <c r="A167" t="s">
        <v>9717</v>
      </c>
    </row>
    <row r="168" spans="1:1" x14ac:dyDescent="0.25">
      <c r="A168" t="s">
        <v>9718</v>
      </c>
    </row>
    <row r="169" spans="1:1" x14ac:dyDescent="0.25">
      <c r="A169" t="s">
        <v>9719</v>
      </c>
    </row>
    <row r="170" spans="1:1" x14ac:dyDescent="0.25">
      <c r="A170" t="s">
        <v>9720</v>
      </c>
    </row>
    <row r="171" spans="1:1" x14ac:dyDescent="0.25">
      <c r="A171" t="s">
        <v>9591</v>
      </c>
    </row>
    <row r="172" spans="1:1" x14ac:dyDescent="0.25">
      <c r="A172" t="s">
        <v>9592</v>
      </c>
    </row>
    <row r="173" spans="1:1" x14ac:dyDescent="0.25">
      <c r="A173" t="s">
        <v>9601</v>
      </c>
    </row>
    <row r="174" spans="1:1" x14ac:dyDescent="0.25">
      <c r="A174" t="s">
        <v>9602</v>
      </c>
    </row>
    <row r="175" spans="1:1" x14ac:dyDescent="0.25">
      <c r="A175" t="s">
        <v>9603</v>
      </c>
    </row>
    <row r="176" spans="1:1" x14ac:dyDescent="0.25">
      <c r="A176" t="s">
        <v>9604</v>
      </c>
    </row>
    <row r="177" spans="1:1" x14ac:dyDescent="0.25">
      <c r="A177" t="s">
        <v>9605</v>
      </c>
    </row>
    <row r="178" spans="1:1" x14ac:dyDescent="0.25">
      <c r="A178" t="s">
        <v>9721</v>
      </c>
    </row>
    <row r="179" spans="1:1" x14ac:dyDescent="0.25">
      <c r="A179" t="s">
        <v>9722</v>
      </c>
    </row>
    <row r="180" spans="1:1" x14ac:dyDescent="0.25">
      <c r="A180" t="s">
        <v>9723</v>
      </c>
    </row>
    <row r="181" spans="1:1" x14ac:dyDescent="0.25">
      <c r="A181" t="s">
        <v>9610</v>
      </c>
    </row>
    <row r="182" spans="1:1" x14ac:dyDescent="0.25">
      <c r="A182" t="s">
        <v>9664</v>
      </c>
    </row>
    <row r="183" spans="1:1" x14ac:dyDescent="0.25">
      <c r="A183" t="s">
        <v>9665</v>
      </c>
    </row>
    <row r="184" spans="1:1" x14ac:dyDescent="0.25">
      <c r="A184" t="s">
        <v>9666</v>
      </c>
    </row>
    <row r="185" spans="1:1" x14ac:dyDescent="0.25">
      <c r="A185" t="s">
        <v>9613</v>
      </c>
    </row>
    <row r="186" spans="1:1" x14ac:dyDescent="0.25">
      <c r="A186" t="s">
        <v>9615</v>
      </c>
    </row>
    <row r="187" spans="1:1" x14ac:dyDescent="0.25">
      <c r="A187" t="s">
        <v>6546</v>
      </c>
    </row>
    <row r="188" spans="1:1" x14ac:dyDescent="0.25">
      <c r="A188" t="s">
        <v>6552</v>
      </c>
    </row>
    <row r="189" spans="1:1" x14ac:dyDescent="0.25">
      <c r="A189" t="s">
        <v>6646</v>
      </c>
    </row>
    <row r="190" spans="1:1" x14ac:dyDescent="0.25">
      <c r="A190" t="s">
        <v>6650</v>
      </c>
    </row>
    <row r="191" spans="1:1" x14ac:dyDescent="0.25">
      <c r="A191" t="s">
        <v>6648</v>
      </c>
    </row>
    <row r="192" spans="1:1" x14ac:dyDescent="0.25">
      <c r="A192" t="s">
        <v>6674</v>
      </c>
    </row>
    <row r="193" spans="1:1" x14ac:dyDescent="0.25">
      <c r="A193" t="s">
        <v>6548</v>
      </c>
    </row>
    <row r="194" spans="1:1" x14ac:dyDescent="0.25">
      <c r="A194" t="s">
        <v>6558</v>
      </c>
    </row>
    <row r="195" spans="1:1" x14ac:dyDescent="0.25">
      <c r="A195" t="s">
        <v>6524</v>
      </c>
    </row>
    <row r="196" spans="1:1" x14ac:dyDescent="0.25">
      <c r="A196" t="s">
        <v>6526</v>
      </c>
    </row>
    <row r="197" spans="1:1" x14ac:dyDescent="0.25">
      <c r="A197" t="s">
        <v>6642</v>
      </c>
    </row>
    <row r="198" spans="1:1" x14ac:dyDescent="0.25">
      <c r="A198" t="s">
        <v>6644</v>
      </c>
    </row>
    <row r="199" spans="1:1" x14ac:dyDescent="0.25">
      <c r="A199" t="s">
        <v>9730</v>
      </c>
    </row>
    <row r="200" spans="1:1" x14ac:dyDescent="0.25">
      <c r="A200" t="s">
        <v>9731</v>
      </c>
    </row>
    <row r="201" spans="1:1" x14ac:dyDescent="0.25">
      <c r="A201" t="s">
        <v>9732</v>
      </c>
    </row>
    <row r="202" spans="1:1" x14ac:dyDescent="0.25">
      <c r="A202" t="s">
        <v>9733</v>
      </c>
    </row>
    <row r="203" spans="1:1" x14ac:dyDescent="0.25">
      <c r="A203" t="s">
        <v>9734</v>
      </c>
    </row>
    <row r="204" spans="1:1" x14ac:dyDescent="0.25">
      <c r="A204" t="s">
        <v>9735</v>
      </c>
    </row>
    <row r="205" spans="1:1" x14ac:dyDescent="0.25">
      <c r="A205" t="s">
        <v>9736</v>
      </c>
    </row>
    <row r="206" spans="1:1" x14ac:dyDescent="0.25">
      <c r="A206" t="s">
        <v>9737</v>
      </c>
    </row>
    <row r="207" spans="1:1" x14ac:dyDescent="0.25">
      <c r="A207" t="s">
        <v>9738</v>
      </c>
    </row>
    <row r="208" spans="1:1" x14ac:dyDescent="0.25">
      <c r="A208" t="s">
        <v>9739</v>
      </c>
    </row>
    <row r="209" spans="1:1" x14ac:dyDescent="0.25">
      <c r="A209" t="s">
        <v>9740</v>
      </c>
    </row>
    <row r="210" spans="1:1" x14ac:dyDescent="0.25">
      <c r="A210" t="s">
        <v>9741</v>
      </c>
    </row>
    <row r="211" spans="1:1" x14ac:dyDescent="0.25">
      <c r="A211" t="s">
        <v>9742</v>
      </c>
    </row>
    <row r="212" spans="1:1" x14ac:dyDescent="0.25">
      <c r="A212" t="s">
        <v>9743</v>
      </c>
    </row>
    <row r="213" spans="1:1" x14ac:dyDescent="0.25">
      <c r="A213" t="s">
        <v>9744</v>
      </c>
    </row>
    <row r="214" spans="1:1" x14ac:dyDescent="0.25">
      <c r="A214" t="s">
        <v>9630</v>
      </c>
    </row>
    <row r="215" spans="1:1" x14ac:dyDescent="0.25">
      <c r="A215" t="s">
        <v>9745</v>
      </c>
    </row>
    <row r="216" spans="1:1" x14ac:dyDescent="0.25">
      <c r="A216" t="s">
        <v>9746</v>
      </c>
    </row>
    <row r="217" spans="1:1" x14ac:dyDescent="0.25">
      <c r="A217" t="s">
        <v>9747</v>
      </c>
    </row>
    <row r="218" spans="1:1" x14ac:dyDescent="0.25">
      <c r="A218" t="s">
        <v>9748</v>
      </c>
    </row>
    <row r="219" spans="1:1" x14ac:dyDescent="0.25">
      <c r="A219" t="s">
        <v>9749</v>
      </c>
    </row>
    <row r="220" spans="1:1" x14ac:dyDescent="0.25">
      <c r="A220" t="s">
        <v>9750</v>
      </c>
    </row>
    <row r="221" spans="1:1" x14ac:dyDescent="0.25">
      <c r="A221" t="s">
        <v>9743</v>
      </c>
    </row>
    <row r="222" spans="1:1" x14ac:dyDescent="0.25">
      <c r="A222" t="s">
        <v>9751</v>
      </c>
    </row>
    <row r="223" spans="1:1" x14ac:dyDescent="0.25">
      <c r="A223" t="s">
        <v>9752</v>
      </c>
    </row>
    <row r="224" spans="1:1" x14ac:dyDescent="0.25">
      <c r="A224" t="s">
        <v>9753</v>
      </c>
    </row>
    <row r="225" spans="1:1" x14ac:dyDescent="0.25">
      <c r="A225" t="s">
        <v>9754</v>
      </c>
    </row>
    <row r="226" spans="1:1" x14ac:dyDescent="0.25">
      <c r="A226" t="s">
        <v>9755</v>
      </c>
    </row>
    <row r="227" spans="1:1" x14ac:dyDescent="0.25">
      <c r="A227" t="s">
        <v>9756</v>
      </c>
    </row>
    <row r="228" spans="1:1" x14ac:dyDescent="0.25">
      <c r="A228" t="s">
        <v>9757</v>
      </c>
    </row>
    <row r="229" spans="1:1" x14ac:dyDescent="0.25">
      <c r="A229" t="s">
        <v>9743</v>
      </c>
    </row>
    <row r="230" spans="1:1" x14ac:dyDescent="0.25">
      <c r="A230" t="s">
        <v>9758</v>
      </c>
    </row>
    <row r="231" spans="1:1" x14ac:dyDescent="0.25">
      <c r="A231" t="s">
        <v>9759</v>
      </c>
    </row>
    <row r="232" spans="1:1" x14ac:dyDescent="0.25">
      <c r="A232" t="s">
        <v>9760</v>
      </c>
    </row>
    <row r="233" spans="1:1" x14ac:dyDescent="0.25">
      <c r="A233" t="s">
        <v>9761</v>
      </c>
    </row>
    <row r="234" spans="1:1" x14ac:dyDescent="0.25">
      <c r="A234" t="s">
        <v>9762</v>
      </c>
    </row>
    <row r="235" spans="1:1" x14ac:dyDescent="0.25">
      <c r="A235" t="s">
        <v>9763</v>
      </c>
    </row>
    <row r="236" spans="1:1" x14ac:dyDescent="0.25">
      <c r="A236" t="s">
        <v>9764</v>
      </c>
    </row>
    <row r="237" spans="1:1" x14ac:dyDescent="0.25">
      <c r="A237" t="s">
        <v>9761</v>
      </c>
    </row>
    <row r="238" spans="1:1" x14ac:dyDescent="0.25">
      <c r="A238" t="s">
        <v>9762</v>
      </c>
    </row>
    <row r="239" spans="1:1" x14ac:dyDescent="0.25">
      <c r="A239" t="s">
        <v>9765</v>
      </c>
    </row>
    <row r="240" spans="1:1" x14ac:dyDescent="0.25">
      <c r="A240" t="s">
        <v>9766</v>
      </c>
    </row>
    <row r="241" spans="1:1" x14ac:dyDescent="0.25">
      <c r="A241" t="s">
        <v>9767</v>
      </c>
    </row>
    <row r="242" spans="1:1" x14ac:dyDescent="0.25">
      <c r="A242" t="s">
        <v>9768</v>
      </c>
    </row>
    <row r="243" spans="1:1" x14ac:dyDescent="0.25">
      <c r="A243" t="s">
        <v>9631</v>
      </c>
    </row>
    <row r="244" spans="1:1" x14ac:dyDescent="0.25">
      <c r="A244" t="s">
        <v>9769</v>
      </c>
    </row>
    <row r="245" spans="1:1" x14ac:dyDescent="0.25">
      <c r="A245" t="s">
        <v>9770</v>
      </c>
    </row>
    <row r="246" spans="1:1" x14ac:dyDescent="0.25">
      <c r="A246" t="s">
        <v>9771</v>
      </c>
    </row>
    <row r="247" spans="1:1" x14ac:dyDescent="0.25">
      <c r="A247" t="s">
        <v>9772</v>
      </c>
    </row>
    <row r="248" spans="1:1" x14ac:dyDescent="0.25">
      <c r="A248" t="s">
        <v>9773</v>
      </c>
    </row>
    <row r="249" spans="1:1" x14ac:dyDescent="0.25">
      <c r="A249" t="s">
        <v>9774</v>
      </c>
    </row>
    <row r="250" spans="1:1" x14ac:dyDescent="0.25">
      <c r="A250" t="s">
        <v>9775</v>
      </c>
    </row>
    <row r="251" spans="1:1" x14ac:dyDescent="0.25">
      <c r="A251" t="s">
        <v>9776</v>
      </c>
    </row>
    <row r="252" spans="1:1" x14ac:dyDescent="0.25">
      <c r="A252" t="s">
        <v>9777</v>
      </c>
    </row>
    <row r="253" spans="1:1" x14ac:dyDescent="0.25">
      <c r="A253" t="s">
        <v>9778</v>
      </c>
    </row>
    <row r="254" spans="1:1" x14ac:dyDescent="0.25">
      <c r="A254" t="s">
        <v>9779</v>
      </c>
    </row>
    <row r="255" spans="1:1" x14ac:dyDescent="0.25">
      <c r="A255" t="s">
        <v>9780</v>
      </c>
    </row>
    <row r="256" spans="1:1" x14ac:dyDescent="0.25">
      <c r="A256" t="s">
        <v>9781</v>
      </c>
    </row>
    <row r="257" spans="1:1" x14ac:dyDescent="0.25">
      <c r="A257" t="s">
        <v>9782</v>
      </c>
    </row>
    <row r="258" spans="1:1" x14ac:dyDescent="0.25">
      <c r="A258" t="s">
        <v>9783</v>
      </c>
    </row>
    <row r="259" spans="1:1" x14ac:dyDescent="0.25">
      <c r="A259" t="s">
        <v>9784</v>
      </c>
    </row>
    <row r="260" spans="1:1" x14ac:dyDescent="0.25">
      <c r="A260" t="s">
        <v>9785</v>
      </c>
    </row>
    <row r="261" spans="1:1" x14ac:dyDescent="0.25">
      <c r="A261" t="s">
        <v>9786</v>
      </c>
    </row>
    <row r="262" spans="1:1" x14ac:dyDescent="0.25">
      <c r="A262" t="s">
        <v>9631</v>
      </c>
    </row>
    <row r="263" spans="1:1" x14ac:dyDescent="0.25">
      <c r="A263" t="s">
        <v>9787</v>
      </c>
    </row>
    <row r="264" spans="1:1" x14ac:dyDescent="0.25">
      <c r="A264" t="s">
        <v>9788</v>
      </c>
    </row>
    <row r="265" spans="1:1" x14ac:dyDescent="0.25">
      <c r="A265" t="s">
        <v>9789</v>
      </c>
    </row>
    <row r="266" spans="1:1" x14ac:dyDescent="0.25">
      <c r="A266" t="s">
        <v>9790</v>
      </c>
    </row>
    <row r="267" spans="1:1" x14ac:dyDescent="0.25">
      <c r="A267" t="s">
        <v>9791</v>
      </c>
    </row>
    <row r="268" spans="1:1" x14ac:dyDescent="0.25">
      <c r="A268" t="s">
        <v>9792</v>
      </c>
    </row>
    <row r="269" spans="1:1" x14ac:dyDescent="0.25">
      <c r="A269" t="s">
        <v>9793</v>
      </c>
    </row>
    <row r="270" spans="1:1" x14ac:dyDescent="0.25">
      <c r="A270" t="s">
        <v>9794</v>
      </c>
    </row>
    <row r="271" spans="1:1" x14ac:dyDescent="0.25">
      <c r="A271" t="s">
        <v>9795</v>
      </c>
    </row>
    <row r="272" spans="1:1" x14ac:dyDescent="0.25">
      <c r="A272" t="s">
        <v>9633</v>
      </c>
    </row>
    <row r="273" spans="1:1" x14ac:dyDescent="0.25">
      <c r="A273" t="s">
        <v>9796</v>
      </c>
    </row>
    <row r="274" spans="1:1" x14ac:dyDescent="0.25">
      <c r="A274" t="s">
        <v>9797</v>
      </c>
    </row>
    <row r="275" spans="1:1" x14ac:dyDescent="0.25">
      <c r="A275" t="s">
        <v>9798</v>
      </c>
    </row>
    <row r="276" spans="1:1" x14ac:dyDescent="0.25">
      <c r="A276" t="s">
        <v>9799</v>
      </c>
    </row>
    <row r="277" spans="1:1" x14ac:dyDescent="0.25">
      <c r="A277" t="s">
        <v>9800</v>
      </c>
    </row>
    <row r="278" spans="1:1" x14ac:dyDescent="0.25">
      <c r="A278" t="s">
        <v>9801</v>
      </c>
    </row>
    <row r="279" spans="1:1" x14ac:dyDescent="0.25">
      <c r="A279" t="s">
        <v>9802</v>
      </c>
    </row>
    <row r="280" spans="1:1" x14ac:dyDescent="0.25">
      <c r="A280" t="s">
        <v>9803</v>
      </c>
    </row>
    <row r="281" spans="1:1" x14ac:dyDescent="0.25">
      <c r="A281" t="s">
        <v>9804</v>
      </c>
    </row>
    <row r="282" spans="1:1" x14ac:dyDescent="0.25">
      <c r="A282" t="s">
        <v>9805</v>
      </c>
    </row>
    <row r="283" spans="1:1" x14ac:dyDescent="0.25">
      <c r="A283" t="s">
        <v>9806</v>
      </c>
    </row>
    <row r="284" spans="1:1" x14ac:dyDescent="0.25">
      <c r="A284" t="s">
        <v>9807</v>
      </c>
    </row>
    <row r="285" spans="1:1" x14ac:dyDescent="0.25">
      <c r="A285" t="s">
        <v>9808</v>
      </c>
    </row>
    <row r="286" spans="1:1" x14ac:dyDescent="0.25">
      <c r="A286" t="s">
        <v>9809</v>
      </c>
    </row>
    <row r="287" spans="1:1" x14ac:dyDescent="0.25">
      <c r="A287" t="s">
        <v>9810</v>
      </c>
    </row>
    <row r="288" spans="1:1" x14ac:dyDescent="0.25">
      <c r="A288" t="s">
        <v>9811</v>
      </c>
    </row>
    <row r="289" spans="1:1" x14ac:dyDescent="0.25">
      <c r="A289" t="s">
        <v>9812</v>
      </c>
    </row>
    <row r="290" spans="1:1" x14ac:dyDescent="0.25">
      <c r="A290" t="s">
        <v>9813</v>
      </c>
    </row>
    <row r="291" spans="1:1" x14ac:dyDescent="0.25">
      <c r="A291" t="s">
        <v>9757</v>
      </c>
    </row>
    <row r="292" spans="1:1" x14ac:dyDescent="0.25">
      <c r="A292" t="s">
        <v>9814</v>
      </c>
    </row>
    <row r="293" spans="1:1" x14ac:dyDescent="0.25">
      <c r="A293" t="s">
        <v>9815</v>
      </c>
    </row>
    <row r="294" spans="1:1" x14ac:dyDescent="0.25">
      <c r="A294" t="s">
        <v>9743</v>
      </c>
    </row>
    <row r="295" spans="1:1" x14ac:dyDescent="0.25">
      <c r="A295" t="s">
        <v>9816</v>
      </c>
    </row>
    <row r="296" spans="1:1" x14ac:dyDescent="0.25">
      <c r="A296" t="s">
        <v>9817</v>
      </c>
    </row>
    <row r="297" spans="1:1" x14ac:dyDescent="0.25">
      <c r="A297" t="s">
        <v>9818</v>
      </c>
    </row>
    <row r="298" spans="1:1" x14ac:dyDescent="0.25">
      <c r="A298" t="s">
        <v>9819</v>
      </c>
    </row>
    <row r="299" spans="1:1" x14ac:dyDescent="0.25">
      <c r="A299" t="s">
        <v>9820</v>
      </c>
    </row>
    <row r="300" spans="1:1" x14ac:dyDescent="0.25">
      <c r="A300" t="s">
        <v>9817</v>
      </c>
    </row>
    <row r="301" spans="1:1" x14ac:dyDescent="0.25">
      <c r="A301" t="s">
        <v>9821</v>
      </c>
    </row>
    <row r="302" spans="1:1" x14ac:dyDescent="0.25">
      <c r="A302" t="s">
        <v>9822</v>
      </c>
    </row>
    <row r="303" spans="1:1" x14ac:dyDescent="0.25">
      <c r="A303" t="s">
        <v>9823</v>
      </c>
    </row>
    <row r="304" spans="1:1" x14ac:dyDescent="0.25">
      <c r="A304" t="s">
        <v>9824</v>
      </c>
    </row>
    <row r="305" spans="1:1" x14ac:dyDescent="0.25">
      <c r="A305" t="s">
        <v>9825</v>
      </c>
    </row>
    <row r="306" spans="1:1" x14ac:dyDescent="0.25">
      <c r="A306" t="s">
        <v>9826</v>
      </c>
    </row>
    <row r="307" spans="1:1" x14ac:dyDescent="0.25">
      <c r="A307" t="s">
        <v>9827</v>
      </c>
    </row>
    <row r="308" spans="1:1" x14ac:dyDescent="0.25">
      <c r="A308" t="s">
        <v>9828</v>
      </c>
    </row>
    <row r="309" spans="1:1" x14ac:dyDescent="0.25">
      <c r="A309" t="s">
        <v>9829</v>
      </c>
    </row>
    <row r="310" spans="1:1" x14ac:dyDescent="0.25">
      <c r="A310" t="s">
        <v>9830</v>
      </c>
    </row>
    <row r="311" spans="1:1" x14ac:dyDescent="0.25">
      <c r="A311" t="s">
        <v>9831</v>
      </c>
    </row>
    <row r="312" spans="1:1" x14ac:dyDescent="0.25">
      <c r="A312" t="s">
        <v>9832</v>
      </c>
    </row>
    <row r="313" spans="1:1" x14ac:dyDescent="0.25">
      <c r="A313" t="s">
        <v>9833</v>
      </c>
    </row>
    <row r="314" spans="1:1" x14ac:dyDescent="0.25">
      <c r="A314" t="s">
        <v>9834</v>
      </c>
    </row>
    <row r="315" spans="1:1" x14ac:dyDescent="0.25">
      <c r="A315" t="s">
        <v>9835</v>
      </c>
    </row>
    <row r="316" spans="1:1" x14ac:dyDescent="0.25">
      <c r="A316" t="s">
        <v>9836</v>
      </c>
    </row>
    <row r="317" spans="1:1" x14ac:dyDescent="0.25">
      <c r="A317" t="s">
        <v>9837</v>
      </c>
    </row>
    <row r="318" spans="1:1" x14ac:dyDescent="0.25">
      <c r="A318" t="s">
        <v>9838</v>
      </c>
    </row>
    <row r="319" spans="1:1" x14ac:dyDescent="0.25">
      <c r="A319" t="s">
        <v>9839</v>
      </c>
    </row>
    <row r="320" spans="1:1" x14ac:dyDescent="0.25">
      <c r="A320" t="s">
        <v>9840</v>
      </c>
    </row>
    <row r="321" spans="1:1" x14ac:dyDescent="0.25">
      <c r="A321" t="s">
        <v>9841</v>
      </c>
    </row>
    <row r="322" spans="1:1" x14ac:dyDescent="0.25">
      <c r="A322" t="s">
        <v>9842</v>
      </c>
    </row>
    <row r="323" spans="1:1" x14ac:dyDescent="0.25">
      <c r="A323" t="s">
        <v>9843</v>
      </c>
    </row>
    <row r="324" spans="1:1" x14ac:dyDescent="0.25">
      <c r="A324" t="s">
        <v>9844</v>
      </c>
    </row>
    <row r="325" spans="1:1" x14ac:dyDescent="0.25">
      <c r="A325" t="s">
        <v>9807</v>
      </c>
    </row>
    <row r="326" spans="1:1" x14ac:dyDescent="0.25">
      <c r="A326" t="s">
        <v>9845</v>
      </c>
    </row>
    <row r="327" spans="1:1" x14ac:dyDescent="0.25">
      <c r="A327" t="s">
        <v>9809</v>
      </c>
    </row>
    <row r="328" spans="1:1" x14ac:dyDescent="0.25">
      <c r="A328" t="s">
        <v>9846</v>
      </c>
    </row>
    <row r="329" spans="1:1" x14ac:dyDescent="0.25">
      <c r="A329" t="s">
        <v>9847</v>
      </c>
    </row>
    <row r="330" spans="1:1" x14ac:dyDescent="0.25">
      <c r="A330" t="s">
        <v>9848</v>
      </c>
    </row>
    <row r="331" spans="1:1" x14ac:dyDescent="0.25">
      <c r="A331" t="s">
        <v>9757</v>
      </c>
    </row>
    <row r="332" spans="1:1" x14ac:dyDescent="0.25">
      <c r="A332" t="s">
        <v>9849</v>
      </c>
    </row>
    <row r="333" spans="1:1" x14ac:dyDescent="0.25">
      <c r="A333" t="s">
        <v>9850</v>
      </c>
    </row>
    <row r="334" spans="1:1" x14ac:dyDescent="0.25">
      <c r="A334" t="s">
        <v>9851</v>
      </c>
    </row>
    <row r="335" spans="1:1" x14ac:dyDescent="0.25">
      <c r="A335" t="s">
        <v>9743</v>
      </c>
    </row>
    <row r="336" spans="1:1" x14ac:dyDescent="0.25">
      <c r="A336" t="s">
        <v>9852</v>
      </c>
    </row>
    <row r="337" spans="1:1" x14ac:dyDescent="0.25">
      <c r="A337" t="s">
        <v>9853</v>
      </c>
    </row>
    <row r="338" spans="1:1" x14ac:dyDescent="0.25">
      <c r="A338" t="s">
        <v>9816</v>
      </c>
    </row>
    <row r="339" spans="1:1" x14ac:dyDescent="0.25">
      <c r="A339" t="s">
        <v>9838</v>
      </c>
    </row>
    <row r="340" spans="1:1" x14ac:dyDescent="0.25">
      <c r="A340" t="s">
        <v>9838</v>
      </c>
    </row>
    <row r="341" spans="1:1" x14ac:dyDescent="0.25">
      <c r="A341" t="s">
        <v>9848</v>
      </c>
    </row>
    <row r="342" spans="1:1" x14ac:dyDescent="0.25">
      <c r="A342" t="s">
        <v>9850</v>
      </c>
    </row>
    <row r="343" spans="1:1" x14ac:dyDescent="0.25">
      <c r="A343" t="s">
        <v>9851</v>
      </c>
    </row>
    <row r="344" spans="1:1" x14ac:dyDescent="0.25">
      <c r="A344" t="s">
        <v>9838</v>
      </c>
    </row>
    <row r="345" spans="1:1" x14ac:dyDescent="0.25">
      <c r="A345" t="s">
        <v>9854</v>
      </c>
    </row>
    <row r="346" spans="1:1" x14ac:dyDescent="0.25">
      <c r="A346" t="s">
        <v>9855</v>
      </c>
    </row>
    <row r="347" spans="1:1" x14ac:dyDescent="0.25">
      <c r="A347" t="s">
        <v>9856</v>
      </c>
    </row>
    <row r="348" spans="1:1" x14ac:dyDescent="0.25">
      <c r="A348" t="s">
        <v>9857</v>
      </c>
    </row>
    <row r="349" spans="1:1" x14ac:dyDescent="0.25">
      <c r="A349" t="s">
        <v>9858</v>
      </c>
    </row>
    <row r="350" spans="1:1" x14ac:dyDescent="0.25">
      <c r="A350" t="s">
        <v>9859</v>
      </c>
    </row>
    <row r="351" spans="1:1" x14ac:dyDescent="0.25">
      <c r="A351" t="s">
        <v>9860</v>
      </c>
    </row>
    <row r="352" spans="1:1" x14ac:dyDescent="0.25">
      <c r="A352" t="s">
        <v>9861</v>
      </c>
    </row>
    <row r="353" spans="1:1" x14ac:dyDescent="0.25">
      <c r="A353" t="s">
        <v>9862</v>
      </c>
    </row>
    <row r="354" spans="1:1" x14ac:dyDescent="0.25">
      <c r="A354" t="s">
        <v>9863</v>
      </c>
    </row>
    <row r="355" spans="1:1" x14ac:dyDescent="0.25">
      <c r="A355" t="s">
        <v>9864</v>
      </c>
    </row>
    <row r="356" spans="1:1" x14ac:dyDescent="0.25">
      <c r="A356" t="s">
        <v>9854</v>
      </c>
    </row>
    <row r="357" spans="1:1" x14ac:dyDescent="0.25">
      <c r="A357" t="s">
        <v>9855</v>
      </c>
    </row>
    <row r="358" spans="1:1" x14ac:dyDescent="0.25">
      <c r="A358" t="s">
        <v>9856</v>
      </c>
    </row>
    <row r="359" spans="1:1" x14ac:dyDescent="0.25">
      <c r="A359" t="s">
        <v>9857</v>
      </c>
    </row>
    <row r="360" spans="1:1" x14ac:dyDescent="0.25">
      <c r="A360" t="s">
        <v>9858</v>
      </c>
    </row>
    <row r="361" spans="1:1" x14ac:dyDescent="0.25">
      <c r="A361" t="s">
        <v>9859</v>
      </c>
    </row>
    <row r="362" spans="1:1" x14ac:dyDescent="0.25">
      <c r="A362" t="s">
        <v>9860</v>
      </c>
    </row>
    <row r="363" spans="1:1" x14ac:dyDescent="0.25">
      <c r="A363" t="s">
        <v>9861</v>
      </c>
    </row>
    <row r="364" spans="1:1" x14ac:dyDescent="0.25">
      <c r="A364" t="s">
        <v>9862</v>
      </c>
    </row>
    <row r="365" spans="1:1" x14ac:dyDescent="0.25">
      <c r="A365" t="s">
        <v>9863</v>
      </c>
    </row>
    <row r="366" spans="1:1" x14ac:dyDescent="0.25">
      <c r="A366" t="s">
        <v>9864</v>
      </c>
    </row>
    <row r="367" spans="1:1" x14ac:dyDescent="0.25">
      <c r="A367" t="s">
        <v>9865</v>
      </c>
    </row>
    <row r="368" spans="1:1" x14ac:dyDescent="0.25">
      <c r="A368" t="s">
        <v>9866</v>
      </c>
    </row>
    <row r="369" spans="1:1" x14ac:dyDescent="0.25">
      <c r="A369" t="s">
        <v>9867</v>
      </c>
    </row>
    <row r="370" spans="1:1" x14ac:dyDescent="0.25">
      <c r="A370" t="s">
        <v>9868</v>
      </c>
    </row>
    <row r="371" spans="1:1" x14ac:dyDescent="0.25">
      <c r="A371" t="s">
        <v>9869</v>
      </c>
    </row>
    <row r="372" spans="1:1" x14ac:dyDescent="0.25">
      <c r="A372" t="s">
        <v>9870</v>
      </c>
    </row>
    <row r="373" spans="1:1" x14ac:dyDescent="0.25">
      <c r="A373" t="s">
        <v>9757</v>
      </c>
    </row>
    <row r="374" spans="1:1" x14ac:dyDescent="0.25">
      <c r="A374" t="s">
        <v>9871</v>
      </c>
    </row>
    <row r="375" spans="1:1" x14ac:dyDescent="0.25">
      <c r="A375" t="s">
        <v>9743</v>
      </c>
    </row>
    <row r="376" spans="1:1" x14ac:dyDescent="0.25">
      <c r="A376" t="s">
        <v>9816</v>
      </c>
    </row>
    <row r="377" spans="1:1" x14ac:dyDescent="0.25">
      <c r="A377" t="s">
        <v>9872</v>
      </c>
    </row>
    <row r="378" spans="1:1" x14ac:dyDescent="0.25">
      <c r="A378" t="s">
        <v>9873</v>
      </c>
    </row>
    <row r="379" spans="1:1" x14ac:dyDescent="0.25">
      <c r="A379" t="s">
        <v>9874</v>
      </c>
    </row>
    <row r="380" spans="1:1" x14ac:dyDescent="0.25">
      <c r="A380" t="s">
        <v>9875</v>
      </c>
    </row>
    <row r="381" spans="1:1" x14ac:dyDescent="0.25">
      <c r="A381" t="s">
        <v>9876</v>
      </c>
    </row>
    <row r="382" spans="1:1" x14ac:dyDescent="0.25">
      <c r="A382" t="s">
        <v>9877</v>
      </c>
    </row>
    <row r="383" spans="1:1" x14ac:dyDescent="0.25">
      <c r="A383" t="s">
        <v>9878</v>
      </c>
    </row>
    <row r="384" spans="1:1" x14ac:dyDescent="0.25">
      <c r="A384" t="s">
        <v>9879</v>
      </c>
    </row>
    <row r="385" spans="1:1" x14ac:dyDescent="0.25">
      <c r="A385" t="s">
        <v>9873</v>
      </c>
    </row>
    <row r="386" spans="1:1" x14ac:dyDescent="0.25">
      <c r="A386" t="s">
        <v>9757</v>
      </c>
    </row>
    <row r="387" spans="1:1" x14ac:dyDescent="0.25">
      <c r="A387" t="s">
        <v>9743</v>
      </c>
    </row>
    <row r="388" spans="1:1" x14ac:dyDescent="0.25">
      <c r="A388" t="s">
        <v>9880</v>
      </c>
    </row>
    <row r="389" spans="1:1" x14ac:dyDescent="0.25">
      <c r="A389" t="s">
        <v>9881</v>
      </c>
    </row>
    <row r="390" spans="1:1" x14ac:dyDescent="0.25">
      <c r="A390" t="s">
        <v>9882</v>
      </c>
    </row>
    <row r="391" spans="1:1" x14ac:dyDescent="0.25">
      <c r="A391" t="s">
        <v>9883</v>
      </c>
    </row>
    <row r="392" spans="1:1" x14ac:dyDescent="0.25">
      <c r="A392" t="s">
        <v>9884</v>
      </c>
    </row>
    <row r="393" spans="1:1" x14ac:dyDescent="0.25">
      <c r="A393" t="s">
        <v>9885</v>
      </c>
    </row>
    <row r="394" spans="1:1" x14ac:dyDescent="0.25">
      <c r="A394" t="s">
        <v>9886</v>
      </c>
    </row>
    <row r="395" spans="1:1" x14ac:dyDescent="0.25">
      <c r="A395" t="s">
        <v>9887</v>
      </c>
    </row>
    <row r="396" spans="1:1" x14ac:dyDescent="0.25">
      <c r="A396" t="s">
        <v>9888</v>
      </c>
    </row>
    <row r="397" spans="1:1" x14ac:dyDescent="0.25">
      <c r="A397" t="s">
        <v>9889</v>
      </c>
    </row>
    <row r="398" spans="1:1" x14ac:dyDescent="0.25">
      <c r="A398" t="s">
        <v>9890</v>
      </c>
    </row>
    <row r="399" spans="1:1" x14ac:dyDescent="0.25">
      <c r="A399" t="s">
        <v>9891</v>
      </c>
    </row>
    <row r="400" spans="1:1" x14ac:dyDescent="0.25">
      <c r="A400" t="s">
        <v>9892</v>
      </c>
    </row>
    <row r="401" spans="1:1" x14ac:dyDescent="0.25">
      <c r="A401" t="s">
        <v>9886</v>
      </c>
    </row>
    <row r="402" spans="1:1" x14ac:dyDescent="0.25">
      <c r="A402" t="s">
        <v>9887</v>
      </c>
    </row>
    <row r="403" spans="1:1" x14ac:dyDescent="0.25">
      <c r="A403" t="s">
        <v>9888</v>
      </c>
    </row>
    <row r="404" spans="1:1" x14ac:dyDescent="0.25">
      <c r="A404" t="s">
        <v>9889</v>
      </c>
    </row>
    <row r="405" spans="1:1" x14ac:dyDescent="0.25">
      <c r="A405" t="s">
        <v>9890</v>
      </c>
    </row>
    <row r="406" spans="1:1" x14ac:dyDescent="0.25">
      <c r="A406" t="s">
        <v>9891</v>
      </c>
    </row>
    <row r="407" spans="1:1" x14ac:dyDescent="0.25">
      <c r="A407" t="s">
        <v>9892</v>
      </c>
    </row>
    <row r="408" spans="1:1" x14ac:dyDescent="0.25">
      <c r="A408" t="s">
        <v>9893</v>
      </c>
    </row>
    <row r="409" spans="1:1" x14ac:dyDescent="0.25">
      <c r="A409" t="s">
        <v>9894</v>
      </c>
    </row>
    <row r="410" spans="1:1" x14ac:dyDescent="0.25">
      <c r="A410" t="s">
        <v>9895</v>
      </c>
    </row>
    <row r="411" spans="1:1" x14ac:dyDescent="0.25">
      <c r="A411" t="s">
        <v>9896</v>
      </c>
    </row>
    <row r="412" spans="1:1" x14ac:dyDescent="0.25">
      <c r="A412" t="s">
        <v>9897</v>
      </c>
    </row>
    <row r="413" spans="1:1" x14ac:dyDescent="0.25">
      <c r="A413" t="s">
        <v>9898</v>
      </c>
    </row>
    <row r="414" spans="1:1" x14ac:dyDescent="0.25">
      <c r="A414" t="s">
        <v>9899</v>
      </c>
    </row>
    <row r="415" spans="1:1" x14ac:dyDescent="0.25">
      <c r="A415" t="s">
        <v>9900</v>
      </c>
    </row>
    <row r="416" spans="1:1" x14ac:dyDescent="0.25">
      <c r="A416" t="s">
        <v>9901</v>
      </c>
    </row>
    <row r="417" spans="1:1" x14ac:dyDescent="0.25">
      <c r="A417" t="s">
        <v>9902</v>
      </c>
    </row>
    <row r="418" spans="1:1" x14ac:dyDescent="0.25">
      <c r="A418" t="s">
        <v>9903</v>
      </c>
    </row>
    <row r="419" spans="1:1" x14ac:dyDescent="0.25">
      <c r="A419" t="s">
        <v>9904</v>
      </c>
    </row>
    <row r="420" spans="1:1" x14ac:dyDescent="0.25">
      <c r="A420" t="s">
        <v>9905</v>
      </c>
    </row>
    <row r="421" spans="1:1" x14ac:dyDescent="0.25">
      <c r="A421" t="s">
        <v>9906</v>
      </c>
    </row>
    <row r="422" spans="1:1" x14ac:dyDescent="0.25">
      <c r="A422" t="s">
        <v>9907</v>
      </c>
    </row>
    <row r="423" spans="1:1" x14ac:dyDescent="0.25">
      <c r="A423" t="s">
        <v>9908</v>
      </c>
    </row>
    <row r="424" spans="1:1" x14ac:dyDescent="0.25">
      <c r="A424" t="s">
        <v>9909</v>
      </c>
    </row>
    <row r="425" spans="1:1" x14ac:dyDescent="0.25">
      <c r="A425" t="s">
        <v>9910</v>
      </c>
    </row>
    <row r="426" spans="1:1" x14ac:dyDescent="0.25">
      <c r="A426" t="s">
        <v>9911</v>
      </c>
    </row>
    <row r="427" spans="1:1" x14ac:dyDescent="0.25">
      <c r="A427" t="s">
        <v>9912</v>
      </c>
    </row>
    <row r="428" spans="1:1" x14ac:dyDescent="0.25">
      <c r="A428" t="s">
        <v>9913</v>
      </c>
    </row>
    <row r="429" spans="1:1" x14ac:dyDescent="0.25">
      <c r="A429" t="s">
        <v>9914</v>
      </c>
    </row>
    <row r="430" spans="1:1" x14ac:dyDescent="0.25">
      <c r="A430" t="s">
        <v>9915</v>
      </c>
    </row>
    <row r="431" spans="1:1" x14ac:dyDescent="0.25">
      <c r="A431" t="s">
        <v>9916</v>
      </c>
    </row>
    <row r="432" spans="1:1" x14ac:dyDescent="0.25">
      <c r="A432" t="s">
        <v>9917</v>
      </c>
    </row>
    <row r="433" spans="1:1" x14ac:dyDescent="0.25">
      <c r="A433" t="s">
        <v>9918</v>
      </c>
    </row>
    <row r="434" spans="1:1" x14ac:dyDescent="0.25">
      <c r="A434" t="s">
        <v>9919</v>
      </c>
    </row>
    <row r="435" spans="1:1" x14ac:dyDescent="0.25">
      <c r="A435" t="s">
        <v>9920</v>
      </c>
    </row>
    <row r="436" spans="1:1" x14ac:dyDescent="0.25">
      <c r="A436" t="s">
        <v>9921</v>
      </c>
    </row>
    <row r="437" spans="1:1" x14ac:dyDescent="0.25">
      <c r="A437" t="s">
        <v>9922</v>
      </c>
    </row>
    <row r="438" spans="1:1" x14ac:dyDescent="0.25">
      <c r="A438" t="s">
        <v>9923</v>
      </c>
    </row>
    <row r="439" spans="1:1" x14ac:dyDescent="0.25">
      <c r="A439" t="s">
        <v>9924</v>
      </c>
    </row>
    <row r="440" spans="1:1" x14ac:dyDescent="0.25">
      <c r="A440" t="s">
        <v>9925</v>
      </c>
    </row>
    <row r="441" spans="1:1" x14ac:dyDescent="0.25">
      <c r="A441" t="s">
        <v>9926</v>
      </c>
    </row>
    <row r="442" spans="1:1" x14ac:dyDescent="0.25">
      <c r="A442" t="s">
        <v>9927</v>
      </c>
    </row>
    <row r="443" spans="1:1" x14ac:dyDescent="0.25">
      <c r="A443" t="s">
        <v>9907</v>
      </c>
    </row>
    <row r="444" spans="1:1" x14ac:dyDescent="0.25">
      <c r="A444" t="s">
        <v>9910</v>
      </c>
    </row>
    <row r="445" spans="1:1" x14ac:dyDescent="0.25">
      <c r="A445" t="s">
        <v>9757</v>
      </c>
    </row>
    <row r="446" spans="1:1" x14ac:dyDescent="0.25">
      <c r="A446" t="s">
        <v>9743</v>
      </c>
    </row>
    <row r="447" spans="1:1" x14ac:dyDescent="0.25">
      <c r="A447" t="s">
        <v>9915</v>
      </c>
    </row>
    <row r="448" spans="1:1" x14ac:dyDescent="0.25">
      <c r="A448" t="s">
        <v>9928</v>
      </c>
    </row>
    <row r="449" spans="1:1" x14ac:dyDescent="0.25">
      <c r="A449" t="s">
        <v>9929</v>
      </c>
    </row>
    <row r="450" spans="1:1" x14ac:dyDescent="0.25">
      <c r="A450" t="s">
        <v>9930</v>
      </c>
    </row>
    <row r="451" spans="1:1" x14ac:dyDescent="0.25">
      <c r="A451" t="s">
        <v>9931</v>
      </c>
    </row>
    <row r="452" spans="1:1" x14ac:dyDescent="0.25">
      <c r="A452" t="s">
        <v>9932</v>
      </c>
    </row>
    <row r="453" spans="1:1" x14ac:dyDescent="0.25">
      <c r="A453" t="s">
        <v>9933</v>
      </c>
    </row>
    <row r="454" spans="1:1" x14ac:dyDescent="0.25">
      <c r="A454" t="s">
        <v>9934</v>
      </c>
    </row>
    <row r="455" spans="1:1" x14ac:dyDescent="0.25">
      <c r="A455" t="s">
        <v>9935</v>
      </c>
    </row>
    <row r="456" spans="1:1" x14ac:dyDescent="0.25">
      <c r="A456" t="s">
        <v>9936</v>
      </c>
    </row>
    <row r="457" spans="1:1" x14ac:dyDescent="0.25">
      <c r="A457" t="s">
        <v>9924</v>
      </c>
    </row>
    <row r="458" spans="1:1" x14ac:dyDescent="0.25">
      <c r="A458" t="s">
        <v>9925</v>
      </c>
    </row>
    <row r="459" spans="1:1" x14ac:dyDescent="0.25">
      <c r="A459" t="s">
        <v>9926</v>
      </c>
    </row>
    <row r="460" spans="1:1" x14ac:dyDescent="0.25">
      <c r="A460" t="s">
        <v>9937</v>
      </c>
    </row>
    <row r="461" spans="1:1" x14ac:dyDescent="0.25">
      <c r="A461" t="s">
        <v>9938</v>
      </c>
    </row>
    <row r="462" spans="1:1" x14ac:dyDescent="0.25">
      <c r="A462" t="s">
        <v>9939</v>
      </c>
    </row>
    <row r="463" spans="1:1" x14ac:dyDescent="0.25">
      <c r="A463" t="s">
        <v>9940</v>
      </c>
    </row>
    <row r="464" spans="1:1" x14ac:dyDescent="0.25">
      <c r="A464" t="s">
        <v>9941</v>
      </c>
    </row>
    <row r="465" spans="1:1" x14ac:dyDescent="0.25">
      <c r="A465" t="s">
        <v>9936</v>
      </c>
    </row>
    <row r="466" spans="1:1" x14ac:dyDescent="0.25">
      <c r="A466" t="s">
        <v>9924</v>
      </c>
    </row>
    <row r="467" spans="1:1" x14ac:dyDescent="0.25">
      <c r="A467" t="s">
        <v>9925</v>
      </c>
    </row>
    <row r="468" spans="1:1" x14ac:dyDescent="0.25">
      <c r="A468" t="s">
        <v>9926</v>
      </c>
    </row>
    <row r="469" spans="1:1" x14ac:dyDescent="0.25">
      <c r="A469" t="s">
        <v>9937</v>
      </c>
    </row>
    <row r="470" spans="1:1" x14ac:dyDescent="0.25">
      <c r="A470" t="s">
        <v>9942</v>
      </c>
    </row>
    <row r="471" spans="1:1" x14ac:dyDescent="0.25">
      <c r="A471" t="s">
        <v>9914</v>
      </c>
    </row>
    <row r="472" spans="1:1" x14ac:dyDescent="0.25">
      <c r="A472" t="s">
        <v>9915</v>
      </c>
    </row>
    <row r="473" spans="1:1" x14ac:dyDescent="0.25">
      <c r="A473" t="s">
        <v>9943</v>
      </c>
    </row>
    <row r="474" spans="1:1" x14ac:dyDescent="0.25">
      <c r="A474" t="s">
        <v>9944</v>
      </c>
    </row>
    <row r="475" spans="1:1" x14ac:dyDescent="0.25">
      <c r="A475" t="s">
        <v>9945</v>
      </c>
    </row>
    <row r="476" spans="1:1" x14ac:dyDescent="0.25">
      <c r="A476" t="s">
        <v>9946</v>
      </c>
    </row>
    <row r="477" spans="1:1" x14ac:dyDescent="0.25">
      <c r="A477" t="s">
        <v>9947</v>
      </c>
    </row>
    <row r="478" spans="1:1" x14ac:dyDescent="0.25">
      <c r="A478" t="s">
        <v>9948</v>
      </c>
    </row>
    <row r="479" spans="1:1" x14ac:dyDescent="0.25">
      <c r="A479" t="s">
        <v>9949</v>
      </c>
    </row>
    <row r="480" spans="1:1" x14ac:dyDescent="0.25">
      <c r="A480" t="s">
        <v>9950</v>
      </c>
    </row>
    <row r="481" spans="1:1" x14ac:dyDescent="0.25">
      <c r="A481" t="s">
        <v>9951</v>
      </c>
    </row>
    <row r="482" spans="1:1" x14ac:dyDescent="0.25">
      <c r="A482" t="s">
        <v>9952</v>
      </c>
    </row>
    <row r="483" spans="1:1" x14ac:dyDescent="0.25">
      <c r="A483" t="s">
        <v>9953</v>
      </c>
    </row>
    <row r="484" spans="1:1" x14ac:dyDescent="0.25">
      <c r="A484" t="s">
        <v>9954</v>
      </c>
    </row>
    <row r="485" spans="1:1" x14ac:dyDescent="0.25">
      <c r="A485" t="s">
        <v>9955</v>
      </c>
    </row>
    <row r="486" spans="1:1" x14ac:dyDescent="0.25">
      <c r="A486" t="s">
        <v>9956</v>
      </c>
    </row>
    <row r="487" spans="1:1" x14ac:dyDescent="0.25">
      <c r="A487" t="s">
        <v>9957</v>
      </c>
    </row>
    <row r="488" spans="1:1" x14ac:dyDescent="0.25">
      <c r="A488" t="s">
        <v>9958</v>
      </c>
    </row>
    <row r="489" spans="1:1" x14ac:dyDescent="0.25">
      <c r="A489" t="s">
        <v>9959</v>
      </c>
    </row>
    <row r="490" spans="1:1" x14ac:dyDescent="0.25">
      <c r="A490" t="s">
        <v>9960</v>
      </c>
    </row>
    <row r="491" spans="1:1" x14ac:dyDescent="0.25">
      <c r="A491" t="s">
        <v>9961</v>
      </c>
    </row>
    <row r="492" spans="1:1" x14ac:dyDescent="0.25">
      <c r="A492" t="s">
        <v>9962</v>
      </c>
    </row>
    <row r="493" spans="1:1" x14ac:dyDescent="0.25">
      <c r="A493" t="s">
        <v>9869</v>
      </c>
    </row>
    <row r="494" spans="1:1" x14ac:dyDescent="0.25">
      <c r="A494" t="s">
        <v>9963</v>
      </c>
    </row>
    <row r="495" spans="1:1" x14ac:dyDescent="0.25">
      <c r="A495" t="s">
        <v>9964</v>
      </c>
    </row>
    <row r="496" spans="1:1" x14ac:dyDescent="0.25">
      <c r="A496" t="s">
        <v>9965</v>
      </c>
    </row>
    <row r="497" spans="1:1" x14ac:dyDescent="0.25">
      <c r="A497" t="s">
        <v>9966</v>
      </c>
    </row>
    <row r="498" spans="1:1" x14ac:dyDescent="0.25">
      <c r="A498" t="s">
        <v>9967</v>
      </c>
    </row>
    <row r="499" spans="1:1" x14ac:dyDescent="0.25">
      <c r="A499" t="s">
        <v>9968</v>
      </c>
    </row>
    <row r="500" spans="1:1" x14ac:dyDescent="0.25">
      <c r="A500" t="s">
        <v>9757</v>
      </c>
    </row>
    <row r="501" spans="1:1" x14ac:dyDescent="0.25">
      <c r="A501" t="s">
        <v>9969</v>
      </c>
    </row>
    <row r="502" spans="1:1" x14ac:dyDescent="0.25">
      <c r="A502" t="s">
        <v>9970</v>
      </c>
    </row>
    <row r="503" spans="1:1" x14ac:dyDescent="0.25">
      <c r="A503" t="s">
        <v>9971</v>
      </c>
    </row>
    <row r="504" spans="1:1" x14ac:dyDescent="0.25">
      <c r="A504" t="s">
        <v>9743</v>
      </c>
    </row>
    <row r="505" spans="1:1" x14ac:dyDescent="0.25">
      <c r="A505" t="s">
        <v>9972</v>
      </c>
    </row>
    <row r="506" spans="1:1" x14ac:dyDescent="0.25">
      <c r="A506" t="s">
        <v>9973</v>
      </c>
    </row>
    <row r="507" spans="1:1" x14ac:dyDescent="0.25">
      <c r="A507" t="s">
        <v>9974</v>
      </c>
    </row>
    <row r="508" spans="1:1" x14ac:dyDescent="0.25">
      <c r="A508" t="s">
        <v>9975</v>
      </c>
    </row>
    <row r="509" spans="1:1" x14ac:dyDescent="0.25">
      <c r="A509" t="s">
        <v>9976</v>
      </c>
    </row>
    <row r="510" spans="1:1" x14ac:dyDescent="0.25">
      <c r="A510" t="s">
        <v>9977</v>
      </c>
    </row>
    <row r="511" spans="1:1" x14ac:dyDescent="0.25">
      <c r="A511" t="s">
        <v>9978</v>
      </c>
    </row>
    <row r="512" spans="1:1" x14ac:dyDescent="0.25">
      <c r="A512" t="s">
        <v>9979</v>
      </c>
    </row>
    <row r="513" spans="1:1" x14ac:dyDescent="0.25">
      <c r="A513" t="s">
        <v>9980</v>
      </c>
    </row>
    <row r="514" spans="1:1" x14ac:dyDescent="0.25">
      <c r="A514" t="s">
        <v>9981</v>
      </c>
    </row>
    <row r="515" spans="1:1" x14ac:dyDescent="0.25">
      <c r="A515" t="s">
        <v>9887</v>
      </c>
    </row>
    <row r="516" spans="1:1" x14ac:dyDescent="0.25">
      <c r="A516" t="s">
        <v>9982</v>
      </c>
    </row>
    <row r="517" spans="1:1" x14ac:dyDescent="0.25">
      <c r="A517" t="s">
        <v>9983</v>
      </c>
    </row>
    <row r="518" spans="1:1" x14ac:dyDescent="0.25">
      <c r="A518" t="s">
        <v>9984</v>
      </c>
    </row>
    <row r="519" spans="1:1" x14ac:dyDescent="0.25">
      <c r="A519" t="s">
        <v>9985</v>
      </c>
    </row>
    <row r="520" spans="1:1" x14ac:dyDescent="0.25">
      <c r="A520" t="s">
        <v>9986</v>
      </c>
    </row>
    <row r="521" spans="1:1" x14ac:dyDescent="0.25">
      <c r="A521" t="s">
        <v>9980</v>
      </c>
    </row>
    <row r="522" spans="1:1" x14ac:dyDescent="0.25">
      <c r="A522" t="s">
        <v>9981</v>
      </c>
    </row>
    <row r="523" spans="1:1" x14ac:dyDescent="0.25">
      <c r="A523" t="s">
        <v>9987</v>
      </c>
    </row>
    <row r="524" spans="1:1" x14ac:dyDescent="0.25">
      <c r="A524" t="s">
        <v>9887</v>
      </c>
    </row>
    <row r="525" spans="1:1" x14ac:dyDescent="0.25">
      <c r="A525" t="s">
        <v>9983</v>
      </c>
    </row>
    <row r="526" spans="1:1" x14ac:dyDescent="0.25">
      <c r="A526" t="s">
        <v>9986</v>
      </c>
    </row>
    <row r="527" spans="1:1" x14ac:dyDescent="0.25">
      <c r="A527" t="s">
        <v>9988</v>
      </c>
    </row>
    <row r="528" spans="1:1" x14ac:dyDescent="0.25">
      <c r="A528" t="s">
        <v>9989</v>
      </c>
    </row>
    <row r="529" spans="1:1" x14ac:dyDescent="0.25">
      <c r="A529" t="s">
        <v>9990</v>
      </c>
    </row>
    <row r="530" spans="1:1" x14ac:dyDescent="0.25">
      <c r="A530" t="s">
        <v>9617</v>
      </c>
    </row>
    <row r="531" spans="1:1" x14ac:dyDescent="0.25">
      <c r="A531" t="s">
        <v>9991</v>
      </c>
    </row>
    <row r="532" spans="1:1" x14ac:dyDescent="0.25">
      <c r="A532" t="s">
        <v>9992</v>
      </c>
    </row>
    <row r="533" spans="1:1" x14ac:dyDescent="0.25">
      <c r="A533" t="s">
        <v>9993</v>
      </c>
    </row>
    <row r="534" spans="1:1" x14ac:dyDescent="0.25">
      <c r="A534" t="s">
        <v>9994</v>
      </c>
    </row>
    <row r="535" spans="1:1" x14ac:dyDescent="0.25">
      <c r="A535" t="s">
        <v>9995</v>
      </c>
    </row>
    <row r="536" spans="1:1" x14ac:dyDescent="0.25">
      <c r="A536" t="s">
        <v>9996</v>
      </c>
    </row>
    <row r="537" spans="1:1" x14ac:dyDescent="0.25">
      <c r="A537" t="s">
        <v>9997</v>
      </c>
    </row>
    <row r="538" spans="1:1" x14ac:dyDescent="0.25">
      <c r="A538" t="s">
        <v>9998</v>
      </c>
    </row>
    <row r="539" spans="1:1" x14ac:dyDescent="0.25">
      <c r="A539" t="s">
        <v>9999</v>
      </c>
    </row>
    <row r="540" spans="1:1" x14ac:dyDescent="0.25">
      <c r="A540" t="s">
        <v>10000</v>
      </c>
    </row>
    <row r="541" spans="1:1" x14ac:dyDescent="0.25">
      <c r="A541" t="s">
        <v>10001</v>
      </c>
    </row>
    <row r="542" spans="1:1" x14ac:dyDescent="0.25">
      <c r="A542" t="s">
        <v>9809</v>
      </c>
    </row>
    <row r="543" spans="1:1" x14ac:dyDescent="0.25">
      <c r="A543" t="s">
        <v>10002</v>
      </c>
    </row>
    <row r="544" spans="1:1" x14ac:dyDescent="0.25">
      <c r="A544" t="s">
        <v>10003</v>
      </c>
    </row>
    <row r="545" spans="1:1" x14ac:dyDescent="0.25">
      <c r="A545" t="s">
        <v>10004</v>
      </c>
    </row>
    <row r="546" spans="1:1" x14ac:dyDescent="0.25">
      <c r="A546" t="s">
        <v>10005</v>
      </c>
    </row>
    <row r="547" spans="1:1" x14ac:dyDescent="0.25">
      <c r="A547" t="s">
        <v>10006</v>
      </c>
    </row>
    <row r="548" spans="1:1" x14ac:dyDescent="0.25">
      <c r="A548" t="s">
        <v>10007</v>
      </c>
    </row>
    <row r="549" spans="1:1" x14ac:dyDescent="0.25">
      <c r="A549" t="s">
        <v>10008</v>
      </c>
    </row>
    <row r="550" spans="1:1" x14ac:dyDescent="0.25">
      <c r="A550" t="s">
        <v>9757</v>
      </c>
    </row>
    <row r="551" spans="1:1" x14ac:dyDescent="0.25">
      <c r="A551" t="s">
        <v>9743</v>
      </c>
    </row>
    <row r="552" spans="1:1" x14ac:dyDescent="0.25">
      <c r="A552" t="s">
        <v>10009</v>
      </c>
    </row>
    <row r="553" spans="1:1" x14ac:dyDescent="0.25">
      <c r="A553" t="s">
        <v>10010</v>
      </c>
    </row>
    <row r="554" spans="1:1" x14ac:dyDescent="0.25">
      <c r="A554" t="s">
        <v>9816</v>
      </c>
    </row>
    <row r="555" spans="1:1" x14ac:dyDescent="0.25">
      <c r="A555" t="s">
        <v>9999</v>
      </c>
    </row>
    <row r="556" spans="1:1" x14ac:dyDescent="0.25">
      <c r="A556" t="s">
        <v>10011</v>
      </c>
    </row>
    <row r="557" spans="1:1" x14ac:dyDescent="0.25">
      <c r="A557" t="s">
        <v>10002</v>
      </c>
    </row>
    <row r="558" spans="1:1" x14ac:dyDescent="0.25">
      <c r="A558" t="s">
        <v>10012</v>
      </c>
    </row>
    <row r="559" spans="1:1" x14ac:dyDescent="0.25">
      <c r="A559" t="s">
        <v>9999</v>
      </c>
    </row>
    <row r="560" spans="1:1" x14ac:dyDescent="0.25">
      <c r="A560" t="s">
        <v>10002</v>
      </c>
    </row>
    <row r="561" spans="1:1" x14ac:dyDescent="0.25">
      <c r="A561" t="s">
        <v>10013</v>
      </c>
    </row>
    <row r="562" spans="1:1" x14ac:dyDescent="0.25">
      <c r="A562" t="s">
        <v>10014</v>
      </c>
    </row>
    <row r="563" spans="1:1" x14ac:dyDescent="0.25">
      <c r="A563" t="s">
        <v>10015</v>
      </c>
    </row>
    <row r="564" spans="1:1" x14ac:dyDescent="0.25">
      <c r="A564" t="s">
        <v>10016</v>
      </c>
    </row>
    <row r="565" spans="1:1" x14ac:dyDescent="0.25">
      <c r="A565" t="s">
        <v>10017</v>
      </c>
    </row>
    <row r="566" spans="1:1" x14ac:dyDescent="0.25">
      <c r="A566" t="s">
        <v>10018</v>
      </c>
    </row>
    <row r="567" spans="1:1" x14ac:dyDescent="0.25">
      <c r="A567" t="s">
        <v>10019</v>
      </c>
    </row>
    <row r="568" spans="1:1" x14ac:dyDescent="0.25">
      <c r="A568" t="s">
        <v>9603</v>
      </c>
    </row>
    <row r="569" spans="1:1" x14ac:dyDescent="0.25">
      <c r="A569" t="s">
        <v>10020</v>
      </c>
    </row>
    <row r="570" spans="1:1" x14ac:dyDescent="0.25">
      <c r="A570" t="s">
        <v>10021</v>
      </c>
    </row>
    <row r="571" spans="1:1" x14ac:dyDescent="0.25">
      <c r="A571" t="s">
        <v>10022</v>
      </c>
    </row>
    <row r="572" spans="1:1" x14ac:dyDescent="0.25">
      <c r="A572" t="s">
        <v>10023</v>
      </c>
    </row>
    <row r="573" spans="1:1" x14ac:dyDescent="0.25">
      <c r="A573" t="s">
        <v>10024</v>
      </c>
    </row>
    <row r="574" spans="1:1" x14ac:dyDescent="0.25">
      <c r="A574" t="s">
        <v>10025</v>
      </c>
    </row>
    <row r="575" spans="1:1" x14ac:dyDescent="0.25">
      <c r="A575" t="s">
        <v>10026</v>
      </c>
    </row>
    <row r="576" spans="1:1" x14ac:dyDescent="0.25">
      <c r="A576" t="s">
        <v>10027</v>
      </c>
    </row>
    <row r="577" spans="1:1" x14ac:dyDescent="0.25">
      <c r="A577" t="s">
        <v>10028</v>
      </c>
    </row>
    <row r="578" spans="1:1" x14ac:dyDescent="0.25">
      <c r="A578" t="s">
        <v>10029</v>
      </c>
    </row>
    <row r="579" spans="1:1" x14ac:dyDescent="0.25">
      <c r="A579" t="s">
        <v>10030</v>
      </c>
    </row>
    <row r="580" spans="1:1" x14ac:dyDescent="0.25">
      <c r="A580" t="s">
        <v>10031</v>
      </c>
    </row>
    <row r="581" spans="1:1" x14ac:dyDescent="0.25">
      <c r="A581" t="s">
        <v>10032</v>
      </c>
    </row>
    <row r="582" spans="1:1" x14ac:dyDescent="0.25">
      <c r="A582" t="s">
        <v>10033</v>
      </c>
    </row>
    <row r="583" spans="1:1" x14ac:dyDescent="0.25">
      <c r="A583" t="s">
        <v>10034</v>
      </c>
    </row>
    <row r="584" spans="1:1" x14ac:dyDescent="0.25">
      <c r="A584" t="s">
        <v>10035</v>
      </c>
    </row>
    <row r="585" spans="1:1" x14ac:dyDescent="0.25">
      <c r="A585" t="s">
        <v>9757</v>
      </c>
    </row>
    <row r="586" spans="1:1" x14ac:dyDescent="0.25">
      <c r="A586" t="s">
        <v>10036</v>
      </c>
    </row>
    <row r="587" spans="1:1" x14ac:dyDescent="0.25">
      <c r="A587" t="s">
        <v>10037</v>
      </c>
    </row>
    <row r="588" spans="1:1" x14ac:dyDescent="0.25">
      <c r="A588" t="s">
        <v>10038</v>
      </c>
    </row>
    <row r="589" spans="1:1" x14ac:dyDescent="0.25">
      <c r="A589" t="s">
        <v>10039</v>
      </c>
    </row>
    <row r="590" spans="1:1" x14ac:dyDescent="0.25">
      <c r="A590" t="s">
        <v>9966</v>
      </c>
    </row>
    <row r="591" spans="1:1" x14ac:dyDescent="0.25">
      <c r="A591" t="s">
        <v>9967</v>
      </c>
    </row>
    <row r="592" spans="1:1" x14ac:dyDescent="0.25">
      <c r="A592" t="s">
        <v>9968</v>
      </c>
    </row>
    <row r="593" spans="1:1" x14ac:dyDescent="0.25">
      <c r="A593" t="s">
        <v>9757</v>
      </c>
    </row>
    <row r="594" spans="1:1" x14ac:dyDescent="0.25">
      <c r="A594" t="s">
        <v>9743</v>
      </c>
    </row>
    <row r="595" spans="1:1" x14ac:dyDescent="0.25">
      <c r="A595" t="s">
        <v>9972</v>
      </c>
    </row>
    <row r="596" spans="1:1" x14ac:dyDescent="0.25">
      <c r="A596" t="s">
        <v>10040</v>
      </c>
    </row>
    <row r="597" spans="1:1" x14ac:dyDescent="0.25">
      <c r="A597" t="s">
        <v>10041</v>
      </c>
    </row>
    <row r="598" spans="1:1" x14ac:dyDescent="0.25">
      <c r="A598" t="s">
        <v>10042</v>
      </c>
    </row>
    <row r="599" spans="1:1" x14ac:dyDescent="0.25">
      <c r="A599" t="s">
        <v>9849</v>
      </c>
    </row>
    <row r="600" spans="1:1" x14ac:dyDescent="0.25">
      <c r="A600" t="s">
        <v>10043</v>
      </c>
    </row>
    <row r="601" spans="1:1" x14ac:dyDescent="0.25">
      <c r="A601" t="s">
        <v>10044</v>
      </c>
    </row>
    <row r="602" spans="1:1" x14ac:dyDescent="0.25">
      <c r="A602" t="s">
        <v>10045</v>
      </c>
    </row>
    <row r="603" spans="1:1" x14ac:dyDescent="0.25">
      <c r="A603" t="s">
        <v>10046</v>
      </c>
    </row>
    <row r="604" spans="1:1" x14ac:dyDescent="0.25">
      <c r="A604" t="s">
        <v>10047</v>
      </c>
    </row>
    <row r="605" spans="1:1" x14ac:dyDescent="0.25">
      <c r="A605" t="s">
        <v>10048</v>
      </c>
    </row>
    <row r="606" spans="1:1" x14ac:dyDescent="0.25">
      <c r="A606" t="s">
        <v>10028</v>
      </c>
    </row>
    <row r="607" spans="1:1" x14ac:dyDescent="0.25">
      <c r="A607" t="s">
        <v>10029</v>
      </c>
    </row>
    <row r="608" spans="1:1" x14ac:dyDescent="0.25">
      <c r="A608" t="s">
        <v>10049</v>
      </c>
    </row>
    <row r="609" spans="1:1" x14ac:dyDescent="0.25">
      <c r="A609" t="s">
        <v>10050</v>
      </c>
    </row>
    <row r="610" spans="1:1" x14ac:dyDescent="0.25">
      <c r="A610" t="s">
        <v>10033</v>
      </c>
    </row>
    <row r="611" spans="1:1" x14ac:dyDescent="0.25">
      <c r="A611" t="s">
        <v>9757</v>
      </c>
    </row>
    <row r="612" spans="1:1" x14ac:dyDescent="0.25">
      <c r="A612" t="s">
        <v>10036</v>
      </c>
    </row>
    <row r="613" spans="1:1" x14ac:dyDescent="0.25">
      <c r="A613" t="s">
        <v>10037</v>
      </c>
    </row>
    <row r="614" spans="1:1" x14ac:dyDescent="0.25">
      <c r="A614" t="s">
        <v>9757</v>
      </c>
    </row>
    <row r="615" spans="1:1" x14ac:dyDescent="0.25">
      <c r="A615" t="s">
        <v>10051</v>
      </c>
    </row>
    <row r="616" spans="1:1" x14ac:dyDescent="0.25">
      <c r="A616" t="s">
        <v>10052</v>
      </c>
    </row>
    <row r="617" spans="1:1" x14ac:dyDescent="0.25">
      <c r="A617" t="s">
        <v>10053</v>
      </c>
    </row>
    <row r="618" spans="1:1" x14ac:dyDescent="0.25">
      <c r="A618" t="s">
        <v>10054</v>
      </c>
    </row>
    <row r="619" spans="1:1" x14ac:dyDescent="0.25">
      <c r="A619" t="s">
        <v>10055</v>
      </c>
    </row>
    <row r="620" spans="1:1" x14ac:dyDescent="0.25">
      <c r="A620" t="s">
        <v>10056</v>
      </c>
    </row>
    <row r="621" spans="1:1" x14ac:dyDescent="0.25">
      <c r="A621" t="s">
        <v>10057</v>
      </c>
    </row>
    <row r="622" spans="1:1" x14ac:dyDescent="0.25">
      <c r="A622" t="s">
        <v>10058</v>
      </c>
    </row>
    <row r="623" spans="1:1" x14ac:dyDescent="0.25">
      <c r="A623" t="s">
        <v>10059</v>
      </c>
    </row>
    <row r="624" spans="1:1" x14ac:dyDescent="0.25">
      <c r="A624" t="s">
        <v>10060</v>
      </c>
    </row>
    <row r="625" spans="1:1" x14ac:dyDescent="0.25">
      <c r="A625" t="s">
        <v>10061</v>
      </c>
    </row>
    <row r="626" spans="1:1" x14ac:dyDescent="0.25">
      <c r="A626" t="s">
        <v>10062</v>
      </c>
    </row>
    <row r="627" spans="1:1" x14ac:dyDescent="0.25">
      <c r="A627" t="s">
        <v>10051</v>
      </c>
    </row>
    <row r="628" spans="1:1" x14ac:dyDescent="0.25">
      <c r="A628" t="s">
        <v>10054</v>
      </c>
    </row>
    <row r="629" spans="1:1" x14ac:dyDescent="0.25">
      <c r="A629" t="s">
        <v>10055</v>
      </c>
    </row>
    <row r="630" spans="1:1" x14ac:dyDescent="0.25">
      <c r="A630" t="s">
        <v>10056</v>
      </c>
    </row>
    <row r="631" spans="1:1" x14ac:dyDescent="0.25">
      <c r="A631" t="s">
        <v>10063</v>
      </c>
    </row>
    <row r="632" spans="1:1" x14ac:dyDescent="0.25">
      <c r="A632" t="s">
        <v>10064</v>
      </c>
    </row>
    <row r="633" spans="1:1" x14ac:dyDescent="0.25">
      <c r="A633" t="s">
        <v>10065</v>
      </c>
    </row>
    <row r="634" spans="1:1" x14ac:dyDescent="0.25">
      <c r="A634" t="s">
        <v>10066</v>
      </c>
    </row>
    <row r="635" spans="1:1" x14ac:dyDescent="0.25">
      <c r="A635" t="s">
        <v>10067</v>
      </c>
    </row>
    <row r="636" spans="1:1" x14ac:dyDescent="0.25">
      <c r="A636" t="s">
        <v>10068</v>
      </c>
    </row>
    <row r="637" spans="1:1" x14ac:dyDescent="0.25">
      <c r="A637" t="s">
        <v>10069</v>
      </c>
    </row>
    <row r="638" spans="1:1" x14ac:dyDescent="0.25">
      <c r="A638" t="s">
        <v>10070</v>
      </c>
    </row>
    <row r="639" spans="1:1" x14ac:dyDescent="0.25">
      <c r="A639" t="s">
        <v>10071</v>
      </c>
    </row>
    <row r="640" spans="1:1" x14ac:dyDescent="0.25">
      <c r="A640" t="s">
        <v>10072</v>
      </c>
    </row>
    <row r="641" spans="1:1" x14ac:dyDescent="0.25">
      <c r="A641" t="s">
        <v>10073</v>
      </c>
    </row>
    <row r="642" spans="1:1" x14ac:dyDescent="0.25">
      <c r="A642" t="s">
        <v>10074</v>
      </c>
    </row>
    <row r="643" spans="1:1" x14ac:dyDescent="0.25">
      <c r="A643" t="s">
        <v>9998</v>
      </c>
    </row>
    <row r="644" spans="1:1" x14ac:dyDescent="0.25">
      <c r="A644" t="s">
        <v>9757</v>
      </c>
    </row>
    <row r="645" spans="1:1" x14ac:dyDescent="0.25">
      <c r="A645" t="s">
        <v>9743</v>
      </c>
    </row>
    <row r="646" spans="1:1" x14ac:dyDescent="0.25">
      <c r="A646" t="s">
        <v>9757</v>
      </c>
    </row>
    <row r="647" spans="1:1" x14ac:dyDescent="0.25">
      <c r="A647" t="s">
        <v>9743</v>
      </c>
    </row>
    <row r="648" spans="1:1" x14ac:dyDescent="0.25">
      <c r="A648" t="s">
        <v>10075</v>
      </c>
    </row>
    <row r="649" spans="1:1" x14ac:dyDescent="0.25">
      <c r="A649" t="s">
        <v>10076</v>
      </c>
    </row>
    <row r="650" spans="1:1" x14ac:dyDescent="0.25">
      <c r="A650" t="s">
        <v>10077</v>
      </c>
    </row>
    <row r="651" spans="1:1" x14ac:dyDescent="0.25">
      <c r="A651" t="s">
        <v>10078</v>
      </c>
    </row>
    <row r="652" spans="1:1" x14ac:dyDescent="0.25">
      <c r="A652" t="s">
        <v>10079</v>
      </c>
    </row>
    <row r="653" spans="1:1" x14ac:dyDescent="0.25">
      <c r="A653" t="s">
        <v>10076</v>
      </c>
    </row>
    <row r="654" spans="1:1" x14ac:dyDescent="0.25">
      <c r="A654" t="s">
        <v>10077</v>
      </c>
    </row>
    <row r="655" spans="1:1" x14ac:dyDescent="0.25">
      <c r="A655" t="s">
        <v>10078</v>
      </c>
    </row>
    <row r="656" spans="1:1" x14ac:dyDescent="0.25">
      <c r="A656" t="s">
        <v>10076</v>
      </c>
    </row>
    <row r="657" spans="1:1" x14ac:dyDescent="0.25">
      <c r="A657" t="s">
        <v>10077</v>
      </c>
    </row>
    <row r="658" spans="1:1" x14ac:dyDescent="0.25">
      <c r="A658" t="s">
        <v>10078</v>
      </c>
    </row>
    <row r="659" spans="1:1" x14ac:dyDescent="0.25">
      <c r="A659" t="s">
        <v>10080</v>
      </c>
    </row>
    <row r="660" spans="1:1" x14ac:dyDescent="0.25">
      <c r="A660" t="s">
        <v>10081</v>
      </c>
    </row>
    <row r="661" spans="1:1" x14ac:dyDescent="0.25">
      <c r="A661" t="s">
        <v>10082</v>
      </c>
    </row>
    <row r="662" spans="1:1" x14ac:dyDescent="0.25">
      <c r="A662" t="s">
        <v>10083</v>
      </c>
    </row>
    <row r="663" spans="1:1" x14ac:dyDescent="0.25">
      <c r="A663" t="s">
        <v>10084</v>
      </c>
    </row>
    <row r="664" spans="1:1" x14ac:dyDescent="0.25">
      <c r="A664" t="s">
        <v>10085</v>
      </c>
    </row>
    <row r="665" spans="1:1" x14ac:dyDescent="0.25">
      <c r="A665" t="s">
        <v>10086</v>
      </c>
    </row>
    <row r="666" spans="1:1" x14ac:dyDescent="0.25">
      <c r="A666" t="s">
        <v>10087</v>
      </c>
    </row>
    <row r="667" spans="1:1" x14ac:dyDescent="0.25">
      <c r="A667" t="s">
        <v>10088</v>
      </c>
    </row>
    <row r="668" spans="1:1" x14ac:dyDescent="0.25">
      <c r="A668" t="s">
        <v>10089</v>
      </c>
    </row>
    <row r="669" spans="1:1" x14ac:dyDescent="0.25">
      <c r="A669" t="s">
        <v>10090</v>
      </c>
    </row>
    <row r="670" spans="1:1" x14ac:dyDescent="0.25">
      <c r="A670" t="s">
        <v>9644</v>
      </c>
    </row>
    <row r="671" spans="1:1" x14ac:dyDescent="0.25">
      <c r="A671" t="s">
        <v>10091</v>
      </c>
    </row>
    <row r="672" spans="1:1" x14ac:dyDescent="0.25">
      <c r="A672" t="s">
        <v>9645</v>
      </c>
    </row>
    <row r="673" spans="1:1" x14ac:dyDescent="0.25">
      <c r="A673" t="s">
        <v>9757</v>
      </c>
    </row>
    <row r="674" spans="1:1" x14ac:dyDescent="0.25">
      <c r="A674" t="s">
        <v>9743</v>
      </c>
    </row>
    <row r="675" spans="1:1" x14ac:dyDescent="0.25">
      <c r="A675" t="s">
        <v>10092</v>
      </c>
    </row>
    <row r="676" spans="1:1" x14ac:dyDescent="0.25">
      <c r="A676" t="s">
        <v>10093</v>
      </c>
    </row>
    <row r="677" spans="1:1" x14ac:dyDescent="0.25">
      <c r="A677" t="s">
        <v>10094</v>
      </c>
    </row>
    <row r="678" spans="1:1" x14ac:dyDescent="0.25">
      <c r="A678" t="s">
        <v>10076</v>
      </c>
    </row>
    <row r="679" spans="1:1" x14ac:dyDescent="0.25">
      <c r="A679" t="s">
        <v>10077</v>
      </c>
    </row>
    <row r="680" spans="1:1" x14ac:dyDescent="0.25">
      <c r="A680" t="s">
        <v>10078</v>
      </c>
    </row>
    <row r="681" spans="1:1" x14ac:dyDescent="0.25">
      <c r="A681" t="s">
        <v>10095</v>
      </c>
    </row>
    <row r="682" spans="1:1" x14ac:dyDescent="0.25">
      <c r="A682" t="s">
        <v>10083</v>
      </c>
    </row>
    <row r="683" spans="1:1" x14ac:dyDescent="0.25">
      <c r="A683" t="s">
        <v>10096</v>
      </c>
    </row>
    <row r="684" spans="1:1" x14ac:dyDescent="0.25">
      <c r="A684" t="s">
        <v>10097</v>
      </c>
    </row>
    <row r="685" spans="1:1" x14ac:dyDescent="0.25">
      <c r="A685" t="s">
        <v>10093</v>
      </c>
    </row>
    <row r="686" spans="1:1" x14ac:dyDescent="0.25">
      <c r="A686" t="s">
        <v>10098</v>
      </c>
    </row>
    <row r="687" spans="1:1" x14ac:dyDescent="0.25">
      <c r="A687" t="s">
        <v>10090</v>
      </c>
    </row>
    <row r="688" spans="1:1" x14ac:dyDescent="0.25">
      <c r="A688" t="s">
        <v>10091</v>
      </c>
    </row>
    <row r="689" spans="1:1" x14ac:dyDescent="0.25">
      <c r="A689" t="s">
        <v>9757</v>
      </c>
    </row>
    <row r="690" spans="1:1" x14ac:dyDescent="0.25">
      <c r="A690" t="s">
        <v>9743</v>
      </c>
    </row>
    <row r="691" spans="1:1" x14ac:dyDescent="0.25">
      <c r="A691" t="s">
        <v>10099</v>
      </c>
    </row>
    <row r="692" spans="1:1" x14ac:dyDescent="0.25">
      <c r="A692" t="s">
        <v>10100</v>
      </c>
    </row>
    <row r="693" spans="1:1" x14ac:dyDescent="0.25">
      <c r="A693" t="s">
        <v>10101</v>
      </c>
    </row>
    <row r="694" spans="1:1" x14ac:dyDescent="0.25">
      <c r="A694" t="s">
        <v>10102</v>
      </c>
    </row>
    <row r="695" spans="1:1" x14ac:dyDescent="0.25">
      <c r="A695" t="s">
        <v>10103</v>
      </c>
    </row>
    <row r="696" spans="1:1" x14ac:dyDescent="0.25">
      <c r="A696" t="s">
        <v>10104</v>
      </c>
    </row>
    <row r="697" spans="1:1" x14ac:dyDescent="0.25">
      <c r="A697" t="s">
        <v>10105</v>
      </c>
    </row>
    <row r="698" spans="1:1" x14ac:dyDescent="0.25">
      <c r="A698" t="s">
        <v>10106</v>
      </c>
    </row>
    <row r="699" spans="1:1" x14ac:dyDescent="0.25">
      <c r="A699" t="s">
        <v>10107</v>
      </c>
    </row>
    <row r="700" spans="1:1" x14ac:dyDescent="0.25">
      <c r="A700" t="s">
        <v>10108</v>
      </c>
    </row>
    <row r="701" spans="1:1" x14ac:dyDescent="0.25">
      <c r="A701" t="s">
        <v>10109</v>
      </c>
    </row>
    <row r="702" spans="1:1" x14ac:dyDescent="0.25">
      <c r="A702" t="s">
        <v>10083</v>
      </c>
    </row>
    <row r="703" spans="1:1" x14ac:dyDescent="0.25">
      <c r="A703" t="s">
        <v>10110</v>
      </c>
    </row>
    <row r="704" spans="1:1" x14ac:dyDescent="0.25">
      <c r="A704" t="s">
        <v>10111</v>
      </c>
    </row>
    <row r="705" spans="1:1" x14ac:dyDescent="0.25">
      <c r="A705" t="s">
        <v>10112</v>
      </c>
    </row>
    <row r="706" spans="1:1" x14ac:dyDescent="0.25">
      <c r="A706" t="s">
        <v>10113</v>
      </c>
    </row>
    <row r="707" spans="1:1" x14ac:dyDescent="0.25">
      <c r="A707" t="s">
        <v>10114</v>
      </c>
    </row>
    <row r="708" spans="1:1" x14ac:dyDescent="0.25">
      <c r="A708" t="s">
        <v>10115</v>
      </c>
    </row>
    <row r="709" spans="1:1" x14ac:dyDescent="0.25">
      <c r="A709" t="s">
        <v>10116</v>
      </c>
    </row>
    <row r="710" spans="1:1" x14ac:dyDescent="0.25">
      <c r="A710" t="s">
        <v>10117</v>
      </c>
    </row>
    <row r="711" spans="1:1" x14ac:dyDescent="0.25">
      <c r="A711" t="s">
        <v>10118</v>
      </c>
    </row>
    <row r="712" spans="1:1" x14ac:dyDescent="0.25">
      <c r="A712" t="s">
        <v>10119</v>
      </c>
    </row>
    <row r="713" spans="1:1" x14ac:dyDescent="0.25">
      <c r="A713" t="s">
        <v>10120</v>
      </c>
    </row>
    <row r="714" spans="1:1" x14ac:dyDescent="0.25">
      <c r="A714" t="s">
        <v>10121</v>
      </c>
    </row>
    <row r="715" spans="1:1" x14ac:dyDescent="0.25">
      <c r="A715" t="s">
        <v>10122</v>
      </c>
    </row>
    <row r="716" spans="1:1" x14ac:dyDescent="0.25">
      <c r="A716" t="s">
        <v>10123</v>
      </c>
    </row>
    <row r="717" spans="1:1" x14ac:dyDescent="0.25">
      <c r="A717" t="s">
        <v>10081</v>
      </c>
    </row>
    <row r="718" spans="1:1" x14ac:dyDescent="0.25">
      <c r="A718" t="s">
        <v>10124</v>
      </c>
    </row>
    <row r="719" spans="1:1" x14ac:dyDescent="0.25">
      <c r="A719" t="s">
        <v>10083</v>
      </c>
    </row>
    <row r="720" spans="1:1" x14ac:dyDescent="0.25">
      <c r="A720" t="s">
        <v>10084</v>
      </c>
    </row>
    <row r="721" spans="1:1" x14ac:dyDescent="0.25">
      <c r="A721" t="s">
        <v>10125</v>
      </c>
    </row>
    <row r="722" spans="1:1" x14ac:dyDescent="0.25">
      <c r="A722" t="s">
        <v>10126</v>
      </c>
    </row>
    <row r="723" spans="1:1" x14ac:dyDescent="0.25">
      <c r="A723" t="s">
        <v>10086</v>
      </c>
    </row>
    <row r="724" spans="1:1" x14ac:dyDescent="0.25">
      <c r="A724" t="s">
        <v>10127</v>
      </c>
    </row>
    <row r="725" spans="1:1" x14ac:dyDescent="0.25">
      <c r="A725" t="s">
        <v>9869</v>
      </c>
    </row>
    <row r="726" spans="1:1" x14ac:dyDescent="0.25">
      <c r="A726" t="s">
        <v>10128</v>
      </c>
    </row>
    <row r="727" spans="1:1" x14ac:dyDescent="0.25">
      <c r="A727" t="s">
        <v>9963</v>
      </c>
    </row>
    <row r="728" spans="1:1" x14ac:dyDescent="0.25">
      <c r="A728" t="s">
        <v>10090</v>
      </c>
    </row>
    <row r="729" spans="1:1" x14ac:dyDescent="0.25">
      <c r="A729" t="s">
        <v>9644</v>
      </c>
    </row>
    <row r="730" spans="1:1" x14ac:dyDescent="0.25">
      <c r="A730" t="s">
        <v>10091</v>
      </c>
    </row>
    <row r="731" spans="1:1" x14ac:dyDescent="0.25">
      <c r="A731" t="s">
        <v>9645</v>
      </c>
    </row>
    <row r="732" spans="1:1" x14ac:dyDescent="0.25">
      <c r="A732" t="s">
        <v>10081</v>
      </c>
    </row>
    <row r="733" spans="1:1" x14ac:dyDescent="0.25">
      <c r="A733" t="s">
        <v>10129</v>
      </c>
    </row>
    <row r="734" spans="1:1" x14ac:dyDescent="0.25">
      <c r="A734" t="s">
        <v>10124</v>
      </c>
    </row>
    <row r="735" spans="1:1" x14ac:dyDescent="0.25">
      <c r="A735" t="s">
        <v>10083</v>
      </c>
    </row>
    <row r="736" spans="1:1" x14ac:dyDescent="0.25">
      <c r="A736" t="s">
        <v>10084</v>
      </c>
    </row>
    <row r="737" spans="1:1" x14ac:dyDescent="0.25">
      <c r="A737" t="s">
        <v>10130</v>
      </c>
    </row>
    <row r="738" spans="1:1" x14ac:dyDescent="0.25">
      <c r="A738" t="s">
        <v>10131</v>
      </c>
    </row>
    <row r="739" spans="1:1" x14ac:dyDescent="0.25">
      <c r="A739" t="s">
        <v>10132</v>
      </c>
    </row>
    <row r="740" spans="1:1" x14ac:dyDescent="0.25">
      <c r="A740" t="s">
        <v>10133</v>
      </c>
    </row>
    <row r="741" spans="1:1" x14ac:dyDescent="0.25">
      <c r="A741" t="s">
        <v>10086</v>
      </c>
    </row>
    <row r="742" spans="1:1" x14ac:dyDescent="0.25">
      <c r="A742" t="s">
        <v>10134</v>
      </c>
    </row>
    <row r="743" spans="1:1" x14ac:dyDescent="0.25">
      <c r="A743" t="s">
        <v>10135</v>
      </c>
    </row>
    <row r="744" spans="1:1" x14ac:dyDescent="0.25">
      <c r="A744" t="s">
        <v>10136</v>
      </c>
    </row>
    <row r="745" spans="1:1" x14ac:dyDescent="0.25">
      <c r="A745" t="s">
        <v>10137</v>
      </c>
    </row>
    <row r="746" spans="1:1" x14ac:dyDescent="0.25">
      <c r="A746" t="s">
        <v>10138</v>
      </c>
    </row>
    <row r="747" spans="1:1" x14ac:dyDescent="0.25">
      <c r="A747" t="s">
        <v>10076</v>
      </c>
    </row>
    <row r="748" spans="1:1" x14ac:dyDescent="0.25">
      <c r="A748" t="s">
        <v>10077</v>
      </c>
    </row>
    <row r="749" spans="1:1" x14ac:dyDescent="0.25">
      <c r="A749" t="s">
        <v>10139</v>
      </c>
    </row>
    <row r="750" spans="1:1" x14ac:dyDescent="0.25">
      <c r="A750" t="s">
        <v>10140</v>
      </c>
    </row>
    <row r="751" spans="1:1" x14ac:dyDescent="0.25">
      <c r="A751" t="s">
        <v>10141</v>
      </c>
    </row>
    <row r="752" spans="1:1" x14ac:dyDescent="0.25">
      <c r="A752" t="s">
        <v>10142</v>
      </c>
    </row>
    <row r="753" spans="1:1" x14ac:dyDescent="0.25">
      <c r="A753" t="s">
        <v>10128</v>
      </c>
    </row>
    <row r="754" spans="1:1" x14ac:dyDescent="0.25">
      <c r="A754" t="s">
        <v>10143</v>
      </c>
    </row>
    <row r="755" spans="1:1" x14ac:dyDescent="0.25">
      <c r="A755" t="s">
        <v>9963</v>
      </c>
    </row>
    <row r="756" spans="1:1" x14ac:dyDescent="0.25">
      <c r="A756" t="s">
        <v>10144</v>
      </c>
    </row>
    <row r="757" spans="1:1" x14ac:dyDescent="0.25">
      <c r="A757" t="s">
        <v>10145</v>
      </c>
    </row>
    <row r="758" spans="1:1" x14ac:dyDescent="0.25">
      <c r="A758" t="s">
        <v>10146</v>
      </c>
    </row>
    <row r="759" spans="1:1" x14ac:dyDescent="0.25">
      <c r="A759" t="s">
        <v>10147</v>
      </c>
    </row>
    <row r="760" spans="1:1" x14ac:dyDescent="0.25">
      <c r="A760" t="s">
        <v>10148</v>
      </c>
    </row>
    <row r="761" spans="1:1" x14ac:dyDescent="0.25">
      <c r="A761" t="s">
        <v>10149</v>
      </c>
    </row>
    <row r="762" spans="1:1" x14ac:dyDescent="0.25">
      <c r="A762" t="s">
        <v>9816</v>
      </c>
    </row>
    <row r="763" spans="1:1" x14ac:dyDescent="0.25">
      <c r="A763" t="s">
        <v>9757</v>
      </c>
    </row>
    <row r="764" spans="1:1" x14ac:dyDescent="0.25">
      <c r="A764" t="s">
        <v>9743</v>
      </c>
    </row>
    <row r="765" spans="1:1" x14ac:dyDescent="0.25">
      <c r="A765" t="s">
        <v>10081</v>
      </c>
    </row>
    <row r="766" spans="1:1" x14ac:dyDescent="0.25">
      <c r="A766" t="s">
        <v>10150</v>
      </c>
    </row>
    <row r="767" spans="1:1" x14ac:dyDescent="0.25">
      <c r="A767" t="s">
        <v>10151</v>
      </c>
    </row>
    <row r="768" spans="1:1" x14ac:dyDescent="0.25">
      <c r="A768" t="s">
        <v>10152</v>
      </c>
    </row>
    <row r="769" spans="1:1" x14ac:dyDescent="0.25">
      <c r="A769" t="s">
        <v>10153</v>
      </c>
    </row>
    <row r="770" spans="1:1" x14ac:dyDescent="0.25">
      <c r="A770" t="s">
        <v>10124</v>
      </c>
    </row>
    <row r="771" spans="1:1" x14ac:dyDescent="0.25">
      <c r="A771" t="s">
        <v>10083</v>
      </c>
    </row>
    <row r="772" spans="1:1" x14ac:dyDescent="0.25">
      <c r="A772" t="s">
        <v>10084</v>
      </c>
    </row>
    <row r="773" spans="1:1" x14ac:dyDescent="0.25">
      <c r="A773" t="s">
        <v>10154</v>
      </c>
    </row>
    <row r="774" spans="1:1" x14ac:dyDescent="0.25">
      <c r="A774" t="s">
        <v>10155</v>
      </c>
    </row>
    <row r="775" spans="1:1" x14ac:dyDescent="0.25">
      <c r="A775" t="s">
        <v>10156</v>
      </c>
    </row>
    <row r="776" spans="1:1" x14ac:dyDescent="0.25">
      <c r="A776" t="s">
        <v>10086</v>
      </c>
    </row>
    <row r="777" spans="1:1" x14ac:dyDescent="0.25">
      <c r="A777" t="s">
        <v>9809</v>
      </c>
    </row>
    <row r="778" spans="1:1" x14ac:dyDescent="0.25">
      <c r="A778" t="s">
        <v>10136</v>
      </c>
    </row>
    <row r="779" spans="1:1" x14ac:dyDescent="0.25">
      <c r="A779" t="s">
        <v>10127</v>
      </c>
    </row>
    <row r="780" spans="1:1" x14ac:dyDescent="0.25">
      <c r="A780" t="s">
        <v>10077</v>
      </c>
    </row>
    <row r="781" spans="1:1" x14ac:dyDescent="0.25">
      <c r="A781" t="s">
        <v>10141</v>
      </c>
    </row>
    <row r="782" spans="1:1" x14ac:dyDescent="0.25">
      <c r="A782" t="s">
        <v>10128</v>
      </c>
    </row>
    <row r="783" spans="1:1" x14ac:dyDescent="0.25">
      <c r="A783" t="s">
        <v>10157</v>
      </c>
    </row>
    <row r="784" spans="1:1" x14ac:dyDescent="0.25">
      <c r="A784" t="s">
        <v>9963</v>
      </c>
    </row>
    <row r="785" spans="1:1" x14ac:dyDescent="0.25">
      <c r="A785" t="s">
        <v>9849</v>
      </c>
    </row>
    <row r="786" spans="1:1" x14ac:dyDescent="0.25">
      <c r="A786" t="s">
        <v>10147</v>
      </c>
    </row>
    <row r="787" spans="1:1" x14ac:dyDescent="0.25">
      <c r="A787" t="s">
        <v>10090</v>
      </c>
    </row>
    <row r="788" spans="1:1" x14ac:dyDescent="0.25">
      <c r="A788" t="s">
        <v>9644</v>
      </c>
    </row>
    <row r="789" spans="1:1" x14ac:dyDescent="0.25">
      <c r="A789" t="s">
        <v>10091</v>
      </c>
    </row>
    <row r="790" spans="1:1" x14ac:dyDescent="0.25">
      <c r="A790" t="s">
        <v>9645</v>
      </c>
    </row>
    <row r="791" spans="1:1" x14ac:dyDescent="0.25">
      <c r="A791" t="s">
        <v>10081</v>
      </c>
    </row>
    <row r="792" spans="1:1" x14ac:dyDescent="0.25">
      <c r="A792" t="s">
        <v>10124</v>
      </c>
    </row>
    <row r="793" spans="1:1" x14ac:dyDescent="0.25">
      <c r="A793" t="s">
        <v>10083</v>
      </c>
    </row>
    <row r="794" spans="1:1" x14ac:dyDescent="0.25">
      <c r="A794" t="s">
        <v>10084</v>
      </c>
    </row>
    <row r="795" spans="1:1" x14ac:dyDescent="0.25">
      <c r="A795" t="s">
        <v>10086</v>
      </c>
    </row>
    <row r="796" spans="1:1" x14ac:dyDescent="0.25">
      <c r="A796" t="s">
        <v>10090</v>
      </c>
    </row>
    <row r="797" spans="1:1" x14ac:dyDescent="0.25">
      <c r="A797" t="s">
        <v>9644</v>
      </c>
    </row>
    <row r="798" spans="1:1" x14ac:dyDescent="0.25">
      <c r="A798" t="s">
        <v>10158</v>
      </c>
    </row>
    <row r="799" spans="1:1" x14ac:dyDescent="0.25">
      <c r="A799" t="s">
        <v>9645</v>
      </c>
    </row>
    <row r="800" spans="1:1" x14ac:dyDescent="0.25">
      <c r="A800" t="s">
        <v>10081</v>
      </c>
    </row>
    <row r="801" spans="1:1" x14ac:dyDescent="0.25">
      <c r="A801" t="s">
        <v>10159</v>
      </c>
    </row>
    <row r="802" spans="1:1" x14ac:dyDescent="0.25">
      <c r="A802" t="s">
        <v>10083</v>
      </c>
    </row>
    <row r="803" spans="1:1" x14ac:dyDescent="0.25">
      <c r="A803" t="s">
        <v>10084</v>
      </c>
    </row>
    <row r="804" spans="1:1" x14ac:dyDescent="0.25">
      <c r="A804" t="s">
        <v>10130</v>
      </c>
    </row>
    <row r="805" spans="1:1" x14ac:dyDescent="0.25">
      <c r="A805" t="s">
        <v>10131</v>
      </c>
    </row>
    <row r="806" spans="1:1" x14ac:dyDescent="0.25">
      <c r="A806" t="s">
        <v>10085</v>
      </c>
    </row>
    <row r="807" spans="1:1" x14ac:dyDescent="0.25">
      <c r="A807" t="s">
        <v>10086</v>
      </c>
    </row>
    <row r="808" spans="1:1" x14ac:dyDescent="0.25">
      <c r="A808" t="s">
        <v>10128</v>
      </c>
    </row>
    <row r="809" spans="1:1" x14ac:dyDescent="0.25">
      <c r="A809" t="s">
        <v>10143</v>
      </c>
    </row>
    <row r="810" spans="1:1" x14ac:dyDescent="0.25">
      <c r="A810" t="s">
        <v>9963</v>
      </c>
    </row>
    <row r="811" spans="1:1" x14ac:dyDescent="0.25">
      <c r="A811" t="s">
        <v>10144</v>
      </c>
    </row>
    <row r="812" spans="1:1" x14ac:dyDescent="0.25">
      <c r="A812" t="s">
        <v>10145</v>
      </c>
    </row>
    <row r="813" spans="1:1" x14ac:dyDescent="0.25">
      <c r="A813" t="s">
        <v>10146</v>
      </c>
    </row>
    <row r="814" spans="1:1" x14ac:dyDescent="0.25">
      <c r="A814" t="s">
        <v>10160</v>
      </c>
    </row>
    <row r="815" spans="1:1" x14ac:dyDescent="0.25">
      <c r="A815" t="s">
        <v>10161</v>
      </c>
    </row>
    <row r="816" spans="1:1" x14ac:dyDescent="0.25">
      <c r="A816" t="s">
        <v>10149</v>
      </c>
    </row>
    <row r="817" spans="1:1" x14ac:dyDescent="0.25">
      <c r="A817" t="s">
        <v>10089</v>
      </c>
    </row>
    <row r="818" spans="1:1" x14ac:dyDescent="0.25">
      <c r="A818" t="s">
        <v>10090</v>
      </c>
    </row>
    <row r="819" spans="1:1" x14ac:dyDescent="0.25">
      <c r="A819" t="s">
        <v>9644</v>
      </c>
    </row>
    <row r="820" spans="1:1" x14ac:dyDescent="0.25">
      <c r="A820" t="s">
        <v>10091</v>
      </c>
    </row>
    <row r="821" spans="1:1" x14ac:dyDescent="0.25">
      <c r="A821" t="s">
        <v>9816</v>
      </c>
    </row>
    <row r="822" spans="1:1" x14ac:dyDescent="0.25">
      <c r="A822" t="s">
        <v>9645</v>
      </c>
    </row>
    <row r="823" spans="1:1" x14ac:dyDescent="0.25">
      <c r="A823" t="s">
        <v>10162</v>
      </c>
    </row>
    <row r="824" spans="1:1" x14ac:dyDescent="0.25">
      <c r="A824" t="s">
        <v>10163</v>
      </c>
    </row>
    <row r="825" spans="1:1" x14ac:dyDescent="0.25">
      <c r="A825" t="s">
        <v>10164</v>
      </c>
    </row>
    <row r="826" spans="1:1" x14ac:dyDescent="0.25">
      <c r="A826" t="s">
        <v>10165</v>
      </c>
    </row>
    <row r="827" spans="1:1" x14ac:dyDescent="0.25">
      <c r="A827" t="s">
        <v>10166</v>
      </c>
    </row>
    <row r="828" spans="1:1" x14ac:dyDescent="0.25">
      <c r="A828" t="s">
        <v>10167</v>
      </c>
    </row>
    <row r="829" spans="1:1" x14ac:dyDescent="0.25">
      <c r="A829" t="s">
        <v>10168</v>
      </c>
    </row>
    <row r="830" spans="1:1" x14ac:dyDescent="0.25">
      <c r="A830" t="s">
        <v>10167</v>
      </c>
    </row>
    <row r="831" spans="1:1" x14ac:dyDescent="0.25">
      <c r="A831" t="s">
        <v>10169</v>
      </c>
    </row>
    <row r="832" spans="1:1" x14ac:dyDescent="0.25">
      <c r="A832" t="s">
        <v>10170</v>
      </c>
    </row>
    <row r="833" spans="1:1" x14ac:dyDescent="0.25">
      <c r="A833" t="s">
        <v>10100</v>
      </c>
    </row>
    <row r="834" spans="1:1" x14ac:dyDescent="0.25">
      <c r="A834" t="s">
        <v>10171</v>
      </c>
    </row>
    <row r="835" spans="1:1" x14ac:dyDescent="0.25">
      <c r="A835" t="s">
        <v>10095</v>
      </c>
    </row>
    <row r="836" spans="1:1" x14ac:dyDescent="0.25">
      <c r="A836" t="s">
        <v>10087</v>
      </c>
    </row>
    <row r="837" spans="1:1" x14ac:dyDescent="0.25">
      <c r="A837" t="s">
        <v>10077</v>
      </c>
    </row>
    <row r="838" spans="1:1" x14ac:dyDescent="0.25">
      <c r="A838" t="s">
        <v>10090</v>
      </c>
    </row>
    <row r="839" spans="1:1" x14ac:dyDescent="0.25">
      <c r="A839" t="s">
        <v>10091</v>
      </c>
    </row>
    <row r="840" spans="1:1" x14ac:dyDescent="0.25">
      <c r="A840" t="s">
        <v>10172</v>
      </c>
    </row>
    <row r="841" spans="1:1" x14ac:dyDescent="0.25">
      <c r="A841" t="s">
        <v>10173</v>
      </c>
    </row>
    <row r="842" spans="1:1" x14ac:dyDescent="0.25">
      <c r="A842" t="s">
        <v>10174</v>
      </c>
    </row>
    <row r="843" spans="1:1" x14ac:dyDescent="0.25">
      <c r="A843" t="s">
        <v>10175</v>
      </c>
    </row>
    <row r="844" spans="1:1" x14ac:dyDescent="0.25">
      <c r="A844" t="s">
        <v>10176</v>
      </c>
    </row>
    <row r="845" spans="1:1" x14ac:dyDescent="0.25">
      <c r="A845" t="s">
        <v>10177</v>
      </c>
    </row>
    <row r="846" spans="1:1" x14ac:dyDescent="0.25">
      <c r="A846" t="s">
        <v>10178</v>
      </c>
    </row>
    <row r="847" spans="1:1" x14ac:dyDescent="0.25">
      <c r="A847" t="s">
        <v>10179</v>
      </c>
    </row>
    <row r="848" spans="1:1" x14ac:dyDescent="0.25">
      <c r="A848" t="s">
        <v>10180</v>
      </c>
    </row>
    <row r="849" spans="1:1" x14ac:dyDescent="0.25">
      <c r="A849" t="s">
        <v>10181</v>
      </c>
    </row>
    <row r="850" spans="1:1" x14ac:dyDescent="0.25">
      <c r="A850" t="s">
        <v>10182</v>
      </c>
    </row>
    <row r="851" spans="1:1" x14ac:dyDescent="0.25">
      <c r="A851" t="s">
        <v>10183</v>
      </c>
    </row>
    <row r="852" spans="1:1" x14ac:dyDescent="0.25">
      <c r="A852" t="s">
        <v>10184</v>
      </c>
    </row>
    <row r="853" spans="1:1" x14ac:dyDescent="0.25">
      <c r="A853" t="s">
        <v>10185</v>
      </c>
    </row>
    <row r="854" spans="1:1" x14ac:dyDescent="0.25">
      <c r="A854" t="s">
        <v>10186</v>
      </c>
    </row>
    <row r="855" spans="1:1" x14ac:dyDescent="0.25">
      <c r="A855" t="s">
        <v>10187</v>
      </c>
    </row>
    <row r="856" spans="1:1" x14ac:dyDescent="0.25">
      <c r="A856" t="s">
        <v>10188</v>
      </c>
    </row>
    <row r="857" spans="1:1" x14ac:dyDescent="0.25">
      <c r="A857" t="s">
        <v>10189</v>
      </c>
    </row>
    <row r="858" spans="1:1" x14ac:dyDescent="0.25">
      <c r="A858" t="s">
        <v>10190</v>
      </c>
    </row>
    <row r="859" spans="1:1" x14ac:dyDescent="0.25">
      <c r="A859" t="s">
        <v>10186</v>
      </c>
    </row>
    <row r="860" spans="1:1" x14ac:dyDescent="0.25">
      <c r="A860" t="s">
        <v>10191</v>
      </c>
    </row>
    <row r="861" spans="1:1" x14ac:dyDescent="0.25">
      <c r="A861" t="s">
        <v>10188</v>
      </c>
    </row>
    <row r="862" spans="1:1" x14ac:dyDescent="0.25">
      <c r="A862" t="s">
        <v>10190</v>
      </c>
    </row>
    <row r="863" spans="1:1" x14ac:dyDescent="0.25">
      <c r="A863" t="s">
        <v>10192</v>
      </c>
    </row>
    <row r="864" spans="1:1" x14ac:dyDescent="0.25">
      <c r="A864" t="s">
        <v>10193</v>
      </c>
    </row>
    <row r="865" spans="1:1" x14ac:dyDescent="0.25">
      <c r="A865" t="s">
        <v>10002</v>
      </c>
    </row>
    <row r="866" spans="1:1" x14ac:dyDescent="0.25">
      <c r="A866" t="s">
        <v>10194</v>
      </c>
    </row>
    <row r="867" spans="1:1" x14ac:dyDescent="0.25">
      <c r="A867" t="s">
        <v>10195</v>
      </c>
    </row>
    <row r="868" spans="1:1" x14ac:dyDescent="0.25">
      <c r="A868" t="s">
        <v>10196</v>
      </c>
    </row>
    <row r="869" spans="1:1" x14ac:dyDescent="0.25">
      <c r="A869" t="s">
        <v>9757</v>
      </c>
    </row>
    <row r="870" spans="1:1" x14ac:dyDescent="0.25">
      <c r="A870" t="s">
        <v>9743</v>
      </c>
    </row>
    <row r="871" spans="1:1" x14ac:dyDescent="0.25">
      <c r="A871" t="s">
        <v>9966</v>
      </c>
    </row>
    <row r="872" spans="1:1" x14ac:dyDescent="0.25">
      <c r="A872" t="s">
        <v>9967</v>
      </c>
    </row>
    <row r="873" spans="1:1" x14ac:dyDescent="0.25">
      <c r="A873" t="s">
        <v>9968</v>
      </c>
    </row>
    <row r="874" spans="1:1" x14ac:dyDescent="0.25">
      <c r="A874" t="s">
        <v>10197</v>
      </c>
    </row>
    <row r="875" spans="1:1" x14ac:dyDescent="0.25">
      <c r="A875" t="s">
        <v>9757</v>
      </c>
    </row>
    <row r="876" spans="1:1" x14ac:dyDescent="0.25">
      <c r="A876" t="s">
        <v>9743</v>
      </c>
    </row>
    <row r="877" spans="1:1" x14ac:dyDescent="0.25">
      <c r="A877" t="s">
        <v>9972</v>
      </c>
    </row>
    <row r="878" spans="1:1" x14ac:dyDescent="0.25">
      <c r="A878" t="s">
        <v>9757</v>
      </c>
    </row>
    <row r="879" spans="1:1" x14ac:dyDescent="0.25">
      <c r="A879" t="s">
        <v>9743</v>
      </c>
    </row>
    <row r="880" spans="1:1" x14ac:dyDescent="0.25">
      <c r="A880" t="s">
        <v>10172</v>
      </c>
    </row>
    <row r="881" spans="1:1" x14ac:dyDescent="0.25">
      <c r="A881" t="s">
        <v>10198</v>
      </c>
    </row>
    <row r="882" spans="1:1" x14ac:dyDescent="0.25">
      <c r="A882" t="s">
        <v>10199</v>
      </c>
    </row>
    <row r="883" spans="1:1" x14ac:dyDescent="0.25">
      <c r="A883" t="s">
        <v>10200</v>
      </c>
    </row>
    <row r="884" spans="1:1" x14ac:dyDescent="0.25">
      <c r="A884" t="s">
        <v>10201</v>
      </c>
    </row>
    <row r="885" spans="1:1" x14ac:dyDescent="0.25">
      <c r="A885" t="s">
        <v>10202</v>
      </c>
    </row>
    <row r="886" spans="1:1" x14ac:dyDescent="0.25">
      <c r="A886" t="s">
        <v>10203</v>
      </c>
    </row>
    <row r="887" spans="1:1" x14ac:dyDescent="0.25">
      <c r="A887" t="s">
        <v>10204</v>
      </c>
    </row>
    <row r="888" spans="1:1" x14ac:dyDescent="0.25">
      <c r="A888" t="s">
        <v>10205</v>
      </c>
    </row>
    <row r="889" spans="1:1" x14ac:dyDescent="0.25">
      <c r="A889" t="s">
        <v>10206</v>
      </c>
    </row>
    <row r="890" spans="1:1" x14ac:dyDescent="0.25">
      <c r="A890" t="s">
        <v>9799</v>
      </c>
    </row>
    <row r="891" spans="1:1" x14ac:dyDescent="0.25">
      <c r="A891" t="s">
        <v>10207</v>
      </c>
    </row>
    <row r="892" spans="1:1" x14ac:dyDescent="0.25">
      <c r="A892" t="s">
        <v>10208</v>
      </c>
    </row>
    <row r="893" spans="1:1" x14ac:dyDescent="0.25">
      <c r="A893" t="s">
        <v>10209</v>
      </c>
    </row>
    <row r="894" spans="1:1" x14ac:dyDescent="0.25">
      <c r="A894" t="s">
        <v>9802</v>
      </c>
    </row>
    <row r="895" spans="1:1" x14ac:dyDescent="0.25">
      <c r="A895" t="s">
        <v>10210</v>
      </c>
    </row>
    <row r="896" spans="1:1" x14ac:dyDescent="0.25">
      <c r="A896" t="s">
        <v>10211</v>
      </c>
    </row>
    <row r="897" spans="1:1" x14ac:dyDescent="0.25">
      <c r="A897" t="s">
        <v>10212</v>
      </c>
    </row>
    <row r="898" spans="1:1" x14ac:dyDescent="0.25">
      <c r="A898" t="s">
        <v>10213</v>
      </c>
    </row>
    <row r="899" spans="1:1" x14ac:dyDescent="0.25">
      <c r="A899" t="s">
        <v>9869</v>
      </c>
    </row>
    <row r="900" spans="1:1" x14ac:dyDescent="0.25">
      <c r="A900" t="s">
        <v>10214</v>
      </c>
    </row>
    <row r="901" spans="1:1" x14ac:dyDescent="0.25">
      <c r="A901" t="s">
        <v>9757</v>
      </c>
    </row>
    <row r="902" spans="1:1" x14ac:dyDescent="0.25">
      <c r="A902" t="s">
        <v>9743</v>
      </c>
    </row>
    <row r="903" spans="1:1" x14ac:dyDescent="0.25">
      <c r="A903" t="s">
        <v>10215</v>
      </c>
    </row>
    <row r="904" spans="1:1" x14ac:dyDescent="0.25">
      <c r="A904" t="s">
        <v>10216</v>
      </c>
    </row>
    <row r="905" spans="1:1" x14ac:dyDescent="0.25">
      <c r="A905" t="s">
        <v>10217</v>
      </c>
    </row>
    <row r="906" spans="1:1" x14ac:dyDescent="0.25">
      <c r="A906" t="s">
        <v>10218</v>
      </c>
    </row>
    <row r="907" spans="1:1" x14ac:dyDescent="0.25">
      <c r="A907" t="s">
        <v>10219</v>
      </c>
    </row>
    <row r="908" spans="1:1" x14ac:dyDescent="0.25">
      <c r="A908" t="s">
        <v>10220</v>
      </c>
    </row>
    <row r="909" spans="1:1" x14ac:dyDescent="0.25">
      <c r="A909" t="s">
        <v>10221</v>
      </c>
    </row>
    <row r="910" spans="1:1" x14ac:dyDescent="0.25">
      <c r="A910" t="s">
        <v>10222</v>
      </c>
    </row>
    <row r="911" spans="1:1" x14ac:dyDescent="0.25">
      <c r="A911" t="s">
        <v>10223</v>
      </c>
    </row>
    <row r="912" spans="1:1" x14ac:dyDescent="0.25">
      <c r="A912" t="s">
        <v>10224</v>
      </c>
    </row>
    <row r="913" spans="1:1" x14ac:dyDescent="0.25">
      <c r="A913" t="s">
        <v>10225</v>
      </c>
    </row>
    <row r="914" spans="1:1" x14ac:dyDescent="0.25">
      <c r="A914" t="s">
        <v>10226</v>
      </c>
    </row>
    <row r="915" spans="1:1" x14ac:dyDescent="0.25">
      <c r="A915" t="s">
        <v>10227</v>
      </c>
    </row>
    <row r="916" spans="1:1" x14ac:dyDescent="0.25">
      <c r="A916" t="s">
        <v>10228</v>
      </c>
    </row>
    <row r="917" spans="1:1" x14ac:dyDescent="0.25">
      <c r="A917" t="s">
        <v>9966</v>
      </c>
    </row>
    <row r="918" spans="1:1" x14ac:dyDescent="0.25">
      <c r="A918" t="s">
        <v>9967</v>
      </c>
    </row>
    <row r="919" spans="1:1" x14ac:dyDescent="0.25">
      <c r="A919" t="s">
        <v>9968</v>
      </c>
    </row>
    <row r="920" spans="1:1" x14ac:dyDescent="0.25">
      <c r="A920" t="s">
        <v>9757</v>
      </c>
    </row>
    <row r="921" spans="1:1" x14ac:dyDescent="0.25">
      <c r="A921" t="s">
        <v>9969</v>
      </c>
    </row>
    <row r="922" spans="1:1" x14ac:dyDescent="0.25">
      <c r="A922" t="s">
        <v>9970</v>
      </c>
    </row>
    <row r="923" spans="1:1" x14ac:dyDescent="0.25">
      <c r="A923" t="s">
        <v>9743</v>
      </c>
    </row>
    <row r="924" spans="1:1" x14ac:dyDescent="0.25">
      <c r="A924" t="s">
        <v>9972</v>
      </c>
    </row>
    <row r="925" spans="1:1" x14ac:dyDescent="0.25">
      <c r="A925" t="s">
        <v>9912</v>
      </c>
    </row>
    <row r="926" spans="1:1" x14ac:dyDescent="0.25">
      <c r="A926" t="s">
        <v>10229</v>
      </c>
    </row>
    <row r="927" spans="1:1" x14ac:dyDescent="0.25">
      <c r="A927" t="s">
        <v>10230</v>
      </c>
    </row>
    <row r="928" spans="1:1" x14ac:dyDescent="0.25">
      <c r="A928" t="s">
        <v>10231</v>
      </c>
    </row>
    <row r="929" spans="1:1" x14ac:dyDescent="0.25">
      <c r="A929" t="s">
        <v>10232</v>
      </c>
    </row>
    <row r="930" spans="1:1" x14ac:dyDescent="0.25">
      <c r="A930" t="s">
        <v>10233</v>
      </c>
    </row>
    <row r="931" spans="1:1" x14ac:dyDescent="0.25">
      <c r="A931" t="s">
        <v>10234</v>
      </c>
    </row>
    <row r="932" spans="1:1" x14ac:dyDescent="0.25">
      <c r="A932" t="s">
        <v>9757</v>
      </c>
    </row>
    <row r="933" spans="1:1" x14ac:dyDescent="0.25">
      <c r="A933" t="s">
        <v>9743</v>
      </c>
    </row>
    <row r="934" spans="1:1" x14ac:dyDescent="0.25">
      <c r="A934" t="s">
        <v>9945</v>
      </c>
    </row>
    <row r="935" spans="1:1" x14ac:dyDescent="0.25">
      <c r="A935" t="s">
        <v>10235</v>
      </c>
    </row>
    <row r="936" spans="1:1" x14ac:dyDescent="0.25">
      <c r="A936" t="s">
        <v>9944</v>
      </c>
    </row>
    <row r="937" spans="1:1" x14ac:dyDescent="0.25">
      <c r="A937" t="s">
        <v>10236</v>
      </c>
    </row>
    <row r="938" spans="1:1" x14ac:dyDescent="0.25">
      <c r="A938" t="s">
        <v>10237</v>
      </c>
    </row>
    <row r="939" spans="1:1" x14ac:dyDescent="0.25">
      <c r="A939" t="s">
        <v>10238</v>
      </c>
    </row>
    <row r="940" spans="1:1" x14ac:dyDescent="0.25">
      <c r="A940" t="s">
        <v>10239</v>
      </c>
    </row>
    <row r="941" spans="1:1" x14ac:dyDescent="0.25">
      <c r="A941" t="s">
        <v>9944</v>
      </c>
    </row>
    <row r="942" spans="1:1" x14ac:dyDescent="0.25">
      <c r="A942" t="s">
        <v>9848</v>
      </c>
    </row>
    <row r="943" spans="1:1" x14ac:dyDescent="0.25">
      <c r="A943" t="s">
        <v>10240</v>
      </c>
    </row>
    <row r="944" spans="1:1" x14ac:dyDescent="0.25">
      <c r="A944" t="s">
        <v>10241</v>
      </c>
    </row>
    <row r="945" spans="1:1" x14ac:dyDescent="0.25">
      <c r="A945" t="s">
        <v>10242</v>
      </c>
    </row>
    <row r="946" spans="1:1" x14ac:dyDescent="0.25">
      <c r="A946" t="s">
        <v>10243</v>
      </c>
    </row>
    <row r="947" spans="1:1" x14ac:dyDescent="0.25">
      <c r="A947" t="s">
        <v>10244</v>
      </c>
    </row>
    <row r="948" spans="1:1" x14ac:dyDescent="0.25">
      <c r="A948" t="s">
        <v>9944</v>
      </c>
    </row>
    <row r="949" spans="1:1" x14ac:dyDescent="0.25">
      <c r="A949" t="s">
        <v>9848</v>
      </c>
    </row>
    <row r="950" spans="1:1" x14ac:dyDescent="0.25">
      <c r="A950" t="s">
        <v>9944</v>
      </c>
    </row>
    <row r="951" spans="1:1" x14ac:dyDescent="0.25">
      <c r="A951" t="s">
        <v>10245</v>
      </c>
    </row>
    <row r="952" spans="1:1" x14ac:dyDescent="0.25">
      <c r="A952" t="s">
        <v>10246</v>
      </c>
    </row>
    <row r="953" spans="1:1" x14ac:dyDescent="0.25">
      <c r="A953" t="s">
        <v>10247</v>
      </c>
    </row>
    <row r="954" spans="1:1" x14ac:dyDescent="0.25">
      <c r="A954" t="s">
        <v>10236</v>
      </c>
    </row>
    <row r="955" spans="1:1" x14ac:dyDescent="0.25">
      <c r="A955" t="s">
        <v>10248</v>
      </c>
    </row>
    <row r="956" spans="1:1" x14ac:dyDescent="0.25">
      <c r="A956" t="s">
        <v>10249</v>
      </c>
    </row>
    <row r="957" spans="1:1" x14ac:dyDescent="0.25">
      <c r="A957" t="s">
        <v>9848</v>
      </c>
    </row>
    <row r="958" spans="1:1" x14ac:dyDescent="0.25">
      <c r="A958" t="s">
        <v>10250</v>
      </c>
    </row>
    <row r="959" spans="1:1" x14ac:dyDescent="0.25">
      <c r="A959" t="s">
        <v>10251</v>
      </c>
    </row>
    <row r="960" spans="1:1" x14ac:dyDescent="0.25">
      <c r="A960" t="s">
        <v>10187</v>
      </c>
    </row>
    <row r="961" spans="1:1" x14ac:dyDescent="0.25">
      <c r="A961" t="s">
        <v>10252</v>
      </c>
    </row>
    <row r="962" spans="1:1" x14ac:dyDescent="0.25">
      <c r="A962" t="s">
        <v>10253</v>
      </c>
    </row>
    <row r="963" spans="1:1" x14ac:dyDescent="0.25">
      <c r="A963" t="s">
        <v>10254</v>
      </c>
    </row>
    <row r="964" spans="1:1" x14ac:dyDescent="0.25">
      <c r="A964" t="s">
        <v>10255</v>
      </c>
    </row>
    <row r="965" spans="1:1" x14ac:dyDescent="0.25">
      <c r="A965" t="s">
        <v>10189</v>
      </c>
    </row>
    <row r="966" spans="1:1" x14ac:dyDescent="0.25">
      <c r="A966" t="s">
        <v>10256</v>
      </c>
    </row>
    <row r="967" spans="1:1" x14ac:dyDescent="0.25">
      <c r="A967" t="s">
        <v>10257</v>
      </c>
    </row>
    <row r="968" spans="1:1" x14ac:dyDescent="0.25">
      <c r="A968" t="s">
        <v>10190</v>
      </c>
    </row>
    <row r="969" spans="1:1" x14ac:dyDescent="0.25">
      <c r="A969" t="s">
        <v>10258</v>
      </c>
    </row>
    <row r="970" spans="1:1" x14ac:dyDescent="0.25">
      <c r="A970" t="s">
        <v>10259</v>
      </c>
    </row>
    <row r="971" spans="1:1" x14ac:dyDescent="0.25">
      <c r="A971" t="s">
        <v>10260</v>
      </c>
    </row>
    <row r="972" spans="1:1" x14ac:dyDescent="0.25">
      <c r="A972" t="s">
        <v>10261</v>
      </c>
    </row>
    <row r="973" spans="1:1" x14ac:dyDescent="0.25">
      <c r="A973" t="s">
        <v>10262</v>
      </c>
    </row>
    <row r="974" spans="1:1" x14ac:dyDescent="0.25">
      <c r="A974" t="s">
        <v>10263</v>
      </c>
    </row>
    <row r="975" spans="1:1" x14ac:dyDescent="0.25">
      <c r="A975" t="s">
        <v>10264</v>
      </c>
    </row>
    <row r="976" spans="1:1" x14ac:dyDescent="0.25">
      <c r="A976" t="s">
        <v>10265</v>
      </c>
    </row>
    <row r="977" spans="1:1" x14ac:dyDescent="0.25">
      <c r="A977" t="s">
        <v>10266</v>
      </c>
    </row>
    <row r="978" spans="1:1" x14ac:dyDescent="0.25">
      <c r="A978" t="s">
        <v>10267</v>
      </c>
    </row>
    <row r="979" spans="1:1" x14ac:dyDescent="0.25">
      <c r="A979" t="s">
        <v>10268</v>
      </c>
    </row>
    <row r="980" spans="1:1" x14ac:dyDescent="0.25">
      <c r="A980" t="s">
        <v>10269</v>
      </c>
    </row>
    <row r="981" spans="1:1" x14ac:dyDescent="0.25">
      <c r="A981" t="s">
        <v>10270</v>
      </c>
    </row>
    <row r="982" spans="1:1" x14ac:dyDescent="0.25">
      <c r="A982" t="s">
        <v>10192</v>
      </c>
    </row>
    <row r="983" spans="1:1" x14ac:dyDescent="0.25">
      <c r="A983" t="s">
        <v>10271</v>
      </c>
    </row>
    <row r="984" spans="1:1" x14ac:dyDescent="0.25">
      <c r="A984" t="s">
        <v>9757</v>
      </c>
    </row>
    <row r="985" spans="1:1" x14ac:dyDescent="0.25">
      <c r="A985" t="s">
        <v>10272</v>
      </c>
    </row>
    <row r="986" spans="1:1" x14ac:dyDescent="0.25">
      <c r="A986" t="s">
        <v>10273</v>
      </c>
    </row>
    <row r="987" spans="1:1" x14ac:dyDescent="0.25">
      <c r="A987" t="s">
        <v>9743</v>
      </c>
    </row>
    <row r="988" spans="1:1" x14ac:dyDescent="0.25">
      <c r="A988" t="s">
        <v>10274</v>
      </c>
    </row>
    <row r="989" spans="1:1" x14ac:dyDescent="0.25">
      <c r="A989" t="s">
        <v>10275</v>
      </c>
    </row>
    <row r="990" spans="1:1" x14ac:dyDescent="0.25">
      <c r="A990" t="s">
        <v>10276</v>
      </c>
    </row>
    <row r="991" spans="1:1" x14ac:dyDescent="0.25">
      <c r="A991" t="s">
        <v>10277</v>
      </c>
    </row>
    <row r="992" spans="1:1" x14ac:dyDescent="0.25">
      <c r="A992" t="s">
        <v>10278</v>
      </c>
    </row>
    <row r="993" spans="1:1" x14ac:dyDescent="0.25">
      <c r="A993" t="s">
        <v>10026</v>
      </c>
    </row>
    <row r="994" spans="1:1" x14ac:dyDescent="0.25">
      <c r="A994" t="s">
        <v>10279</v>
      </c>
    </row>
    <row r="995" spans="1:1" x14ac:dyDescent="0.25">
      <c r="A995" t="s">
        <v>9615</v>
      </c>
    </row>
    <row r="996" spans="1:1" x14ac:dyDescent="0.25">
      <c r="A996" t="s">
        <v>10280</v>
      </c>
    </row>
    <row r="997" spans="1:1" x14ac:dyDescent="0.25">
      <c r="A997" t="s">
        <v>10281</v>
      </c>
    </row>
    <row r="998" spans="1:1" x14ac:dyDescent="0.25">
      <c r="A998" t="s">
        <v>10282</v>
      </c>
    </row>
    <row r="999" spans="1:1" x14ac:dyDescent="0.25">
      <c r="A999" t="s">
        <v>9966</v>
      </c>
    </row>
    <row r="1000" spans="1:1" x14ac:dyDescent="0.25">
      <c r="A1000" t="s">
        <v>10283</v>
      </c>
    </row>
    <row r="1001" spans="1:1" x14ac:dyDescent="0.25">
      <c r="A1001" t="s">
        <v>10284</v>
      </c>
    </row>
    <row r="1002" spans="1:1" x14ac:dyDescent="0.25">
      <c r="A1002" t="s">
        <v>10285</v>
      </c>
    </row>
    <row r="1003" spans="1:1" x14ac:dyDescent="0.25">
      <c r="A1003" t="s">
        <v>10286</v>
      </c>
    </row>
    <row r="1004" spans="1:1" x14ac:dyDescent="0.25">
      <c r="A1004" t="s">
        <v>10287</v>
      </c>
    </row>
    <row r="1005" spans="1:1" x14ac:dyDescent="0.25">
      <c r="A1005" t="s">
        <v>10288</v>
      </c>
    </row>
    <row r="1006" spans="1:1" x14ac:dyDescent="0.25">
      <c r="A1006" t="s">
        <v>10289</v>
      </c>
    </row>
    <row r="1007" spans="1:1" x14ac:dyDescent="0.25">
      <c r="A1007" t="s">
        <v>10290</v>
      </c>
    </row>
    <row r="1008" spans="1:1" x14ac:dyDescent="0.25">
      <c r="A1008" t="s">
        <v>10290</v>
      </c>
    </row>
    <row r="1009" spans="1:1" x14ac:dyDescent="0.25">
      <c r="A1009" t="s">
        <v>10290</v>
      </c>
    </row>
    <row r="1010" spans="1:1" x14ac:dyDescent="0.25">
      <c r="A1010" t="s">
        <v>10290</v>
      </c>
    </row>
    <row r="1011" spans="1:1" x14ac:dyDescent="0.25">
      <c r="A1011" t="s">
        <v>10290</v>
      </c>
    </row>
    <row r="1012" spans="1:1" x14ac:dyDescent="0.25">
      <c r="A1012" t="s">
        <v>10290</v>
      </c>
    </row>
    <row r="1013" spans="1:1" x14ac:dyDescent="0.25">
      <c r="A1013" t="s">
        <v>10290</v>
      </c>
    </row>
    <row r="1014" spans="1:1" x14ac:dyDescent="0.25">
      <c r="A1014" t="s">
        <v>10290</v>
      </c>
    </row>
    <row r="1015" spans="1:1" x14ac:dyDescent="0.25">
      <c r="A1015" t="s">
        <v>10290</v>
      </c>
    </row>
    <row r="1016" spans="1:1" x14ac:dyDescent="0.25">
      <c r="A1016" t="s">
        <v>10291</v>
      </c>
    </row>
    <row r="1017" spans="1:1" x14ac:dyDescent="0.25">
      <c r="A1017" t="s">
        <v>10292</v>
      </c>
    </row>
    <row r="1018" spans="1:1" x14ac:dyDescent="0.25">
      <c r="A1018" t="s">
        <v>10292</v>
      </c>
    </row>
    <row r="1019" spans="1:1" x14ac:dyDescent="0.25">
      <c r="A1019" t="s">
        <v>10292</v>
      </c>
    </row>
    <row r="1020" spans="1:1" x14ac:dyDescent="0.25">
      <c r="A1020" t="s">
        <v>10292</v>
      </c>
    </row>
    <row r="1021" spans="1:1" x14ac:dyDescent="0.25">
      <c r="A1021" t="s">
        <v>10293</v>
      </c>
    </row>
    <row r="1022" spans="1:1" x14ac:dyDescent="0.25">
      <c r="A1022" t="s">
        <v>10293</v>
      </c>
    </row>
    <row r="1023" spans="1:1" x14ac:dyDescent="0.25">
      <c r="A1023" t="s">
        <v>10293</v>
      </c>
    </row>
    <row r="1024" spans="1:1" x14ac:dyDescent="0.25">
      <c r="A1024" t="s">
        <v>10294</v>
      </c>
    </row>
    <row r="1025" spans="1:1" x14ac:dyDescent="0.25">
      <c r="A1025" t="s">
        <v>10294</v>
      </c>
    </row>
    <row r="1026" spans="1:1" x14ac:dyDescent="0.25">
      <c r="A1026" t="s">
        <v>10294</v>
      </c>
    </row>
    <row r="1027" spans="1:1" x14ac:dyDescent="0.25">
      <c r="A1027" t="s">
        <v>10295</v>
      </c>
    </row>
    <row r="1028" spans="1:1" x14ac:dyDescent="0.25">
      <c r="A1028" t="s">
        <v>10296</v>
      </c>
    </row>
    <row r="1029" spans="1:1" x14ac:dyDescent="0.25">
      <c r="A1029" t="s">
        <v>10297</v>
      </c>
    </row>
    <row r="1030" spans="1:1" x14ac:dyDescent="0.25">
      <c r="A1030" t="s">
        <v>10298</v>
      </c>
    </row>
    <row r="1031" spans="1:1" x14ac:dyDescent="0.25">
      <c r="A1031" t="s">
        <v>10299</v>
      </c>
    </row>
    <row r="1032" spans="1:1" x14ac:dyDescent="0.25">
      <c r="A1032" t="s">
        <v>10300</v>
      </c>
    </row>
    <row r="1033" spans="1:1" x14ac:dyDescent="0.25">
      <c r="A1033" t="s">
        <v>10301</v>
      </c>
    </row>
    <row r="1034" spans="1:1" x14ac:dyDescent="0.25">
      <c r="A1034" t="s">
        <v>10302</v>
      </c>
    </row>
    <row r="1035" spans="1:1" x14ac:dyDescent="0.25">
      <c r="A1035" t="s">
        <v>10303</v>
      </c>
    </row>
    <row r="1036" spans="1:1" x14ac:dyDescent="0.25">
      <c r="A1036" t="s">
        <v>10304</v>
      </c>
    </row>
    <row r="1037" spans="1:1" x14ac:dyDescent="0.25">
      <c r="A1037" t="s">
        <v>10305</v>
      </c>
    </row>
    <row r="1038" spans="1:1" x14ac:dyDescent="0.25">
      <c r="A1038" t="s">
        <v>10306</v>
      </c>
    </row>
    <row r="1039" spans="1:1" x14ac:dyDescent="0.25">
      <c r="A1039" t="s">
        <v>10307</v>
      </c>
    </row>
    <row r="1040" spans="1:1" x14ac:dyDescent="0.25">
      <c r="A1040" t="s">
        <v>10308</v>
      </c>
    </row>
    <row r="1041" spans="1:1" x14ac:dyDescent="0.25">
      <c r="A1041" t="s">
        <v>10309</v>
      </c>
    </row>
    <row r="1042" spans="1:1" x14ac:dyDescent="0.25">
      <c r="A1042" t="s">
        <v>10310</v>
      </c>
    </row>
    <row r="1043" spans="1:1" x14ac:dyDescent="0.25">
      <c r="A1043" t="s">
        <v>10311</v>
      </c>
    </row>
    <row r="1044" spans="1:1" x14ac:dyDescent="0.25">
      <c r="A1044" t="s">
        <v>10312</v>
      </c>
    </row>
    <row r="1045" spans="1:1" x14ac:dyDescent="0.25">
      <c r="A1045" t="s">
        <v>9757</v>
      </c>
    </row>
    <row r="1046" spans="1:1" x14ac:dyDescent="0.25">
      <c r="A1046" t="s">
        <v>10272</v>
      </c>
    </row>
    <row r="1047" spans="1:1" x14ac:dyDescent="0.25">
      <c r="A1047" t="s">
        <v>10273</v>
      </c>
    </row>
    <row r="1048" spans="1:1" x14ac:dyDescent="0.25">
      <c r="A1048" t="s">
        <v>9743</v>
      </c>
    </row>
    <row r="1049" spans="1:1" x14ac:dyDescent="0.25">
      <c r="A1049" t="s">
        <v>10313</v>
      </c>
    </row>
    <row r="1050" spans="1:1" x14ac:dyDescent="0.25">
      <c r="A1050" t="s">
        <v>10314</v>
      </c>
    </row>
    <row r="1051" spans="1:1" x14ac:dyDescent="0.25">
      <c r="A1051" t="s">
        <v>10315</v>
      </c>
    </row>
    <row r="1052" spans="1:1" x14ac:dyDescent="0.25">
      <c r="A1052" t="s">
        <v>10316</v>
      </c>
    </row>
    <row r="1053" spans="1:1" x14ac:dyDescent="0.25">
      <c r="A1053" t="s">
        <v>10317</v>
      </c>
    </row>
    <row r="1054" spans="1:1" x14ac:dyDescent="0.25">
      <c r="A1054" t="s">
        <v>10318</v>
      </c>
    </row>
    <row r="1055" spans="1:1" x14ac:dyDescent="0.25">
      <c r="A1055" t="s">
        <v>10319</v>
      </c>
    </row>
    <row r="1056" spans="1:1" x14ac:dyDescent="0.25">
      <c r="A1056" t="s">
        <v>10320</v>
      </c>
    </row>
    <row r="1057" spans="1:1" x14ac:dyDescent="0.25">
      <c r="A1057" t="s">
        <v>10321</v>
      </c>
    </row>
    <row r="1058" spans="1:1" x14ac:dyDescent="0.25">
      <c r="A1058" t="s">
        <v>10322</v>
      </c>
    </row>
    <row r="1059" spans="1:1" x14ac:dyDescent="0.25">
      <c r="A1059" t="s">
        <v>10323</v>
      </c>
    </row>
    <row r="1060" spans="1:1" x14ac:dyDescent="0.25">
      <c r="A1060" t="s">
        <v>10324</v>
      </c>
    </row>
    <row r="1061" spans="1:1" x14ac:dyDescent="0.25">
      <c r="A1061" t="s">
        <v>10325</v>
      </c>
    </row>
    <row r="1062" spans="1:1" x14ac:dyDescent="0.25">
      <c r="A1062" t="s">
        <v>10326</v>
      </c>
    </row>
    <row r="1063" spans="1:1" x14ac:dyDescent="0.25">
      <c r="A1063" t="s">
        <v>10327</v>
      </c>
    </row>
    <row r="1064" spans="1:1" x14ac:dyDescent="0.25">
      <c r="A1064" t="s">
        <v>10328</v>
      </c>
    </row>
    <row r="1065" spans="1:1" x14ac:dyDescent="0.25">
      <c r="A1065" t="s">
        <v>10329</v>
      </c>
    </row>
    <row r="1066" spans="1:1" x14ac:dyDescent="0.25">
      <c r="A1066" t="s">
        <v>10330</v>
      </c>
    </row>
    <row r="1067" spans="1:1" x14ac:dyDescent="0.25">
      <c r="A1067" t="s">
        <v>10331</v>
      </c>
    </row>
    <row r="1068" spans="1:1" x14ac:dyDescent="0.25">
      <c r="A1068" t="s">
        <v>10332</v>
      </c>
    </row>
    <row r="1069" spans="1:1" x14ac:dyDescent="0.25">
      <c r="A1069" t="s">
        <v>10333</v>
      </c>
    </row>
    <row r="1070" spans="1:1" x14ac:dyDescent="0.25">
      <c r="A1070" t="s">
        <v>10334</v>
      </c>
    </row>
    <row r="1071" spans="1:1" x14ac:dyDescent="0.25">
      <c r="A1071" t="s">
        <v>10335</v>
      </c>
    </row>
    <row r="1072" spans="1:1" x14ac:dyDescent="0.25">
      <c r="A1072" t="s">
        <v>10336</v>
      </c>
    </row>
    <row r="1073" spans="1:1" x14ac:dyDescent="0.25">
      <c r="A1073" t="s">
        <v>10337</v>
      </c>
    </row>
    <row r="1074" spans="1:1" x14ac:dyDescent="0.25">
      <c r="A1074" t="s">
        <v>10338</v>
      </c>
    </row>
    <row r="1075" spans="1:1" x14ac:dyDescent="0.25">
      <c r="A1075" t="s">
        <v>9749</v>
      </c>
    </row>
    <row r="1076" spans="1:1" x14ac:dyDescent="0.25">
      <c r="A1076" t="s">
        <v>9743</v>
      </c>
    </row>
    <row r="1077" spans="1:1" x14ac:dyDescent="0.25">
      <c r="A1077" t="s">
        <v>10339</v>
      </c>
    </row>
    <row r="1078" spans="1:1" x14ac:dyDescent="0.25">
      <c r="A1078" t="s">
        <v>10340</v>
      </c>
    </row>
    <row r="1079" spans="1:1" x14ac:dyDescent="0.25">
      <c r="A1079" t="s">
        <v>10341</v>
      </c>
    </row>
    <row r="1080" spans="1:1" x14ac:dyDescent="0.25">
      <c r="A1080" t="s">
        <v>9757</v>
      </c>
    </row>
    <row r="1081" spans="1:1" x14ac:dyDescent="0.25">
      <c r="A1081" t="s">
        <v>10342</v>
      </c>
    </row>
    <row r="1082" spans="1:1" x14ac:dyDescent="0.25">
      <c r="A1082" t="s">
        <v>10343</v>
      </c>
    </row>
    <row r="1083" spans="1:1" x14ac:dyDescent="0.25">
      <c r="A1083" t="s">
        <v>10344</v>
      </c>
    </row>
    <row r="1084" spans="1:1" x14ac:dyDescent="0.25">
      <c r="A1084" t="s">
        <v>9743</v>
      </c>
    </row>
    <row r="1085" spans="1:1" x14ac:dyDescent="0.25">
      <c r="A1085" t="s">
        <v>10341</v>
      </c>
    </row>
    <row r="1086" spans="1:1" x14ac:dyDescent="0.25">
      <c r="A1086" t="s">
        <v>10345</v>
      </c>
    </row>
    <row r="1087" spans="1:1" x14ac:dyDescent="0.25">
      <c r="A1087" t="s">
        <v>10346</v>
      </c>
    </row>
    <row r="1088" spans="1:1" x14ac:dyDescent="0.25">
      <c r="A1088" t="s">
        <v>10342</v>
      </c>
    </row>
    <row r="1089" spans="1:1" x14ac:dyDescent="0.25">
      <c r="A1089" t="s">
        <v>10343</v>
      </c>
    </row>
    <row r="1090" spans="1:1" x14ac:dyDescent="0.25">
      <c r="A1090" t="s">
        <v>10344</v>
      </c>
    </row>
    <row r="1091" spans="1:1" x14ac:dyDescent="0.25">
      <c r="A1091" t="s">
        <v>10339</v>
      </c>
    </row>
    <row r="1092" spans="1:1" x14ac:dyDescent="0.25">
      <c r="A1092" t="s">
        <v>10341</v>
      </c>
    </row>
    <row r="1093" spans="1:1" x14ac:dyDescent="0.25">
      <c r="A1093" t="s">
        <v>10347</v>
      </c>
    </row>
    <row r="1094" spans="1:1" x14ac:dyDescent="0.25">
      <c r="A1094" t="s">
        <v>10345</v>
      </c>
    </row>
    <row r="1095" spans="1:1" x14ac:dyDescent="0.25">
      <c r="A1095" t="s">
        <v>10346</v>
      </c>
    </row>
    <row r="1096" spans="1:1" x14ac:dyDescent="0.25">
      <c r="A1096" t="s">
        <v>10339</v>
      </c>
    </row>
    <row r="1097" spans="1:1" x14ac:dyDescent="0.25">
      <c r="A1097" t="s">
        <v>9754</v>
      </c>
    </row>
    <row r="1098" spans="1:1" x14ac:dyDescent="0.25">
      <c r="A1098" t="s">
        <v>10341</v>
      </c>
    </row>
    <row r="1099" spans="1:1" x14ac:dyDescent="0.25">
      <c r="A1099" t="s">
        <v>10348</v>
      </c>
    </row>
    <row r="1100" spans="1:1" x14ac:dyDescent="0.25">
      <c r="A1100" t="s">
        <v>10349</v>
      </c>
    </row>
    <row r="1101" spans="1:1" x14ac:dyDescent="0.25">
      <c r="A1101" t="s">
        <v>10341</v>
      </c>
    </row>
    <row r="1102" spans="1:1" x14ac:dyDescent="0.25">
      <c r="A1102" t="s">
        <v>10350</v>
      </c>
    </row>
    <row r="1103" spans="1:1" x14ac:dyDescent="0.25">
      <c r="A1103" t="s">
        <v>10351</v>
      </c>
    </row>
    <row r="1104" spans="1:1" x14ac:dyDescent="0.25">
      <c r="A1104" t="s">
        <v>10345</v>
      </c>
    </row>
    <row r="1105" spans="1:1" x14ac:dyDescent="0.25">
      <c r="A1105" t="s">
        <v>10352</v>
      </c>
    </row>
    <row r="1106" spans="1:1" x14ac:dyDescent="0.25">
      <c r="A1106" t="s">
        <v>10346</v>
      </c>
    </row>
    <row r="1107" spans="1:1" x14ac:dyDescent="0.25">
      <c r="A1107" t="s">
        <v>10353</v>
      </c>
    </row>
    <row r="1108" spans="1:1" x14ac:dyDescent="0.25">
      <c r="A1108" t="s">
        <v>10354</v>
      </c>
    </row>
    <row r="1109" spans="1:1" x14ac:dyDescent="0.25">
      <c r="A1109" t="s">
        <v>10355</v>
      </c>
    </row>
    <row r="1110" spans="1:1" x14ac:dyDescent="0.25">
      <c r="A1110" t="s">
        <v>10356</v>
      </c>
    </row>
    <row r="1111" spans="1:1" x14ac:dyDescent="0.25">
      <c r="A1111" t="s">
        <v>10357</v>
      </c>
    </row>
    <row r="1112" spans="1:1" x14ac:dyDescent="0.25">
      <c r="A1112" t="s">
        <v>10358</v>
      </c>
    </row>
    <row r="1113" spans="1:1" x14ac:dyDescent="0.25">
      <c r="A1113" t="s">
        <v>10339</v>
      </c>
    </row>
    <row r="1114" spans="1:1" x14ac:dyDescent="0.25">
      <c r="A1114" t="s">
        <v>10359</v>
      </c>
    </row>
    <row r="1115" spans="1:1" x14ac:dyDescent="0.25">
      <c r="A1115" t="s">
        <v>10341</v>
      </c>
    </row>
    <row r="1116" spans="1:1" x14ac:dyDescent="0.25">
      <c r="A1116" t="s">
        <v>10345</v>
      </c>
    </row>
    <row r="1117" spans="1:1" x14ac:dyDescent="0.25">
      <c r="A1117" t="s">
        <v>9986</v>
      </c>
    </row>
    <row r="1118" spans="1:1" x14ac:dyDescent="0.25">
      <c r="A1118" t="s">
        <v>10339</v>
      </c>
    </row>
    <row r="1119" spans="1:1" x14ac:dyDescent="0.25">
      <c r="A1119" t="s">
        <v>10360</v>
      </c>
    </row>
    <row r="1120" spans="1:1" x14ac:dyDescent="0.25">
      <c r="A1120" t="s">
        <v>10361</v>
      </c>
    </row>
    <row r="1121" spans="1:1" x14ac:dyDescent="0.25">
      <c r="A1121" t="s">
        <v>10362</v>
      </c>
    </row>
    <row r="1122" spans="1:1" x14ac:dyDescent="0.25">
      <c r="A1122" t="s">
        <v>10363</v>
      </c>
    </row>
    <row r="1123" spans="1:1" x14ac:dyDescent="0.25">
      <c r="A1123" t="s">
        <v>10364</v>
      </c>
    </row>
    <row r="1124" spans="1:1" x14ac:dyDescent="0.25">
      <c r="A1124" t="s">
        <v>10365</v>
      </c>
    </row>
    <row r="1125" spans="1:1" x14ac:dyDescent="0.25">
      <c r="A1125" t="s">
        <v>10366</v>
      </c>
    </row>
    <row r="1126" spans="1:1" x14ac:dyDescent="0.25">
      <c r="A1126" t="s">
        <v>10367</v>
      </c>
    </row>
    <row r="1127" spans="1:1" x14ac:dyDescent="0.25">
      <c r="A1127" t="s">
        <v>10368</v>
      </c>
    </row>
    <row r="1128" spans="1:1" x14ac:dyDescent="0.25">
      <c r="A1128" t="s">
        <v>10369</v>
      </c>
    </row>
    <row r="1129" spans="1:1" x14ac:dyDescent="0.25">
      <c r="A1129" t="s">
        <v>10370</v>
      </c>
    </row>
    <row r="1130" spans="1:1" x14ac:dyDescent="0.25">
      <c r="A1130" t="s">
        <v>10371</v>
      </c>
    </row>
    <row r="1131" spans="1:1" x14ac:dyDescent="0.25">
      <c r="A1131" t="s">
        <v>10372</v>
      </c>
    </row>
    <row r="1132" spans="1:1" x14ac:dyDescent="0.25">
      <c r="A1132" t="s">
        <v>9817</v>
      </c>
    </row>
    <row r="1133" spans="1:1" x14ac:dyDescent="0.25">
      <c r="A1133" t="s">
        <v>9854</v>
      </c>
    </row>
    <row r="1134" spans="1:1" x14ac:dyDescent="0.25">
      <c r="A1134" t="s">
        <v>10373</v>
      </c>
    </row>
    <row r="1135" spans="1:1" x14ac:dyDescent="0.25">
      <c r="A1135" t="s">
        <v>10374</v>
      </c>
    </row>
    <row r="1136" spans="1:1" x14ac:dyDescent="0.25">
      <c r="A1136" t="s">
        <v>9802</v>
      </c>
    </row>
    <row r="1137" spans="1:1" x14ac:dyDescent="0.25">
      <c r="A1137" t="s">
        <v>10375</v>
      </c>
    </row>
    <row r="1138" spans="1:1" x14ac:dyDescent="0.25">
      <c r="A1138" t="s">
        <v>10376</v>
      </c>
    </row>
    <row r="1139" spans="1:1" x14ac:dyDescent="0.25">
      <c r="A1139" t="s">
        <v>10377</v>
      </c>
    </row>
    <row r="1140" spans="1:1" x14ac:dyDescent="0.25">
      <c r="A1140" t="s">
        <v>10378</v>
      </c>
    </row>
    <row r="1141" spans="1:1" x14ac:dyDescent="0.25">
      <c r="A1141" t="s">
        <v>10375</v>
      </c>
    </row>
    <row r="1142" spans="1:1" x14ac:dyDescent="0.25">
      <c r="A1142" t="s">
        <v>9839</v>
      </c>
    </row>
    <row r="1143" spans="1:1" x14ac:dyDescent="0.25">
      <c r="A1143" t="s">
        <v>9840</v>
      </c>
    </row>
    <row r="1144" spans="1:1" x14ac:dyDescent="0.25">
      <c r="A1144" t="s">
        <v>10379</v>
      </c>
    </row>
    <row r="1145" spans="1:1" x14ac:dyDescent="0.25">
      <c r="A1145" t="s">
        <v>10380</v>
      </c>
    </row>
    <row r="1146" spans="1:1" x14ac:dyDescent="0.25">
      <c r="A1146" t="s">
        <v>9809</v>
      </c>
    </row>
    <row r="1147" spans="1:1" x14ac:dyDescent="0.25">
      <c r="A1147" t="s">
        <v>10381</v>
      </c>
    </row>
    <row r="1148" spans="1:1" x14ac:dyDescent="0.25">
      <c r="A1148" t="s">
        <v>10382</v>
      </c>
    </row>
    <row r="1149" spans="1:1" x14ac:dyDescent="0.25">
      <c r="A1149" t="s">
        <v>10383</v>
      </c>
    </row>
    <row r="1150" spans="1:1" x14ac:dyDescent="0.25">
      <c r="A1150" t="s">
        <v>10384</v>
      </c>
    </row>
    <row r="1151" spans="1:1" x14ac:dyDescent="0.25">
      <c r="A1151" t="s">
        <v>10385</v>
      </c>
    </row>
    <row r="1152" spans="1:1" x14ac:dyDescent="0.25">
      <c r="A1152" t="s">
        <v>10386</v>
      </c>
    </row>
    <row r="1153" spans="1:1" x14ac:dyDescent="0.25">
      <c r="A1153" t="s">
        <v>10387</v>
      </c>
    </row>
    <row r="1154" spans="1:1" x14ac:dyDescent="0.25">
      <c r="A1154" t="s">
        <v>10388</v>
      </c>
    </row>
    <row r="1155" spans="1:1" x14ac:dyDescent="0.25">
      <c r="A1155" t="s">
        <v>10389</v>
      </c>
    </row>
    <row r="1156" spans="1:1" x14ac:dyDescent="0.25">
      <c r="A1156" t="s">
        <v>10390</v>
      </c>
    </row>
    <row r="1157" spans="1:1" x14ac:dyDescent="0.25">
      <c r="A1157" t="s">
        <v>10391</v>
      </c>
    </row>
    <row r="1158" spans="1:1" x14ac:dyDescent="0.25">
      <c r="A1158" t="s">
        <v>10392</v>
      </c>
    </row>
    <row r="1159" spans="1:1" x14ac:dyDescent="0.25">
      <c r="A1159" t="s">
        <v>10393</v>
      </c>
    </row>
    <row r="1160" spans="1:1" x14ac:dyDescent="0.25">
      <c r="A1160" t="s">
        <v>9757</v>
      </c>
    </row>
    <row r="1161" spans="1:1" x14ac:dyDescent="0.25">
      <c r="A1161" t="s">
        <v>9743</v>
      </c>
    </row>
    <row r="1162" spans="1:1" x14ac:dyDescent="0.25">
      <c r="A1162" t="s">
        <v>10394</v>
      </c>
    </row>
    <row r="1163" spans="1:1" x14ac:dyDescent="0.25">
      <c r="A1163" t="s">
        <v>10395</v>
      </c>
    </row>
    <row r="1164" spans="1:1" x14ac:dyDescent="0.25">
      <c r="A1164" t="s">
        <v>9816</v>
      </c>
    </row>
    <row r="1165" spans="1:1" x14ac:dyDescent="0.25">
      <c r="A1165" t="s">
        <v>10185</v>
      </c>
    </row>
    <row r="1166" spans="1:1" x14ac:dyDescent="0.25">
      <c r="A1166" t="s">
        <v>10396</v>
      </c>
    </row>
    <row r="1167" spans="1:1" x14ac:dyDescent="0.25">
      <c r="A1167" t="s">
        <v>10397</v>
      </c>
    </row>
    <row r="1168" spans="1:1" x14ac:dyDescent="0.25">
      <c r="A1168" t="s">
        <v>10398</v>
      </c>
    </row>
    <row r="1169" spans="1:1" x14ac:dyDescent="0.25">
      <c r="A1169" t="s">
        <v>10399</v>
      </c>
    </row>
    <row r="1170" spans="1:1" x14ac:dyDescent="0.25">
      <c r="A1170" t="s">
        <v>10400</v>
      </c>
    </row>
    <row r="1171" spans="1:1" x14ac:dyDescent="0.25">
      <c r="A1171" t="s">
        <v>10401</v>
      </c>
    </row>
    <row r="1172" spans="1:1" x14ac:dyDescent="0.25">
      <c r="A1172" t="s">
        <v>10402</v>
      </c>
    </row>
    <row r="1173" spans="1:1" x14ac:dyDescent="0.25">
      <c r="A1173" t="s">
        <v>10403</v>
      </c>
    </row>
    <row r="1174" spans="1:1" x14ac:dyDescent="0.25">
      <c r="A1174" t="s">
        <v>10404</v>
      </c>
    </row>
    <row r="1175" spans="1:1" x14ac:dyDescent="0.25">
      <c r="A1175" t="s">
        <v>10405</v>
      </c>
    </row>
    <row r="1176" spans="1:1" x14ac:dyDescent="0.25">
      <c r="A1176" t="s">
        <v>10406</v>
      </c>
    </row>
    <row r="1177" spans="1:1" x14ac:dyDescent="0.25">
      <c r="A1177" t="s">
        <v>10407</v>
      </c>
    </row>
    <row r="1178" spans="1:1" x14ac:dyDescent="0.25">
      <c r="A1178" t="s">
        <v>10408</v>
      </c>
    </row>
    <row r="1179" spans="1:1" x14ac:dyDescent="0.25">
      <c r="A1179" t="s">
        <v>10409</v>
      </c>
    </row>
    <row r="1180" spans="1:1" x14ac:dyDescent="0.25">
      <c r="A1180" t="s">
        <v>10192</v>
      </c>
    </row>
    <row r="1181" spans="1:1" x14ac:dyDescent="0.25">
      <c r="A1181" t="s">
        <v>10410</v>
      </c>
    </row>
    <row r="1182" spans="1:1" x14ac:dyDescent="0.25">
      <c r="A1182" t="s">
        <v>9813</v>
      </c>
    </row>
    <row r="1183" spans="1:1" x14ac:dyDescent="0.25">
      <c r="A1183" t="s">
        <v>9757</v>
      </c>
    </row>
    <row r="1184" spans="1:1" x14ac:dyDescent="0.25">
      <c r="A1184" t="s">
        <v>10411</v>
      </c>
    </row>
    <row r="1185" spans="1:1" x14ac:dyDescent="0.25">
      <c r="A1185" t="s">
        <v>9743</v>
      </c>
    </row>
    <row r="1186" spans="1:1" x14ac:dyDescent="0.25">
      <c r="A1186" t="s">
        <v>10412</v>
      </c>
    </row>
    <row r="1187" spans="1:1" x14ac:dyDescent="0.25">
      <c r="A1187" t="s">
        <v>9816</v>
      </c>
    </row>
    <row r="1188" spans="1:1" x14ac:dyDescent="0.25">
      <c r="A1188" t="s">
        <v>10413</v>
      </c>
    </row>
    <row r="1189" spans="1:1" x14ac:dyDescent="0.25">
      <c r="A1189" t="s">
        <v>10414</v>
      </c>
    </row>
    <row r="1190" spans="1:1" x14ac:dyDescent="0.25">
      <c r="A1190" t="s">
        <v>10077</v>
      </c>
    </row>
    <row r="1191" spans="1:1" x14ac:dyDescent="0.25">
      <c r="A1191" t="s">
        <v>10415</v>
      </c>
    </row>
    <row r="1192" spans="1:1" x14ac:dyDescent="0.25">
      <c r="A1192" t="s">
        <v>10078</v>
      </c>
    </row>
    <row r="1193" spans="1:1" x14ac:dyDescent="0.25">
      <c r="A1193" t="s">
        <v>10416</v>
      </c>
    </row>
    <row r="1194" spans="1:1" x14ac:dyDescent="0.25">
      <c r="A1194" t="s">
        <v>10417</v>
      </c>
    </row>
    <row r="1195" spans="1:1" x14ac:dyDescent="0.25">
      <c r="A1195" t="s">
        <v>10418</v>
      </c>
    </row>
    <row r="1196" spans="1:1" x14ac:dyDescent="0.25">
      <c r="A1196" t="s">
        <v>10419</v>
      </c>
    </row>
    <row r="1197" spans="1:1" x14ac:dyDescent="0.25">
      <c r="A1197" t="s">
        <v>10420</v>
      </c>
    </row>
    <row r="1198" spans="1:1" x14ac:dyDescent="0.25">
      <c r="A1198" t="s">
        <v>10421</v>
      </c>
    </row>
    <row r="1199" spans="1:1" x14ac:dyDescent="0.25">
      <c r="A1199" t="s">
        <v>10422</v>
      </c>
    </row>
    <row r="1200" spans="1:1" x14ac:dyDescent="0.25">
      <c r="A1200" t="s">
        <v>9966</v>
      </c>
    </row>
    <row r="1201" spans="1:1" x14ac:dyDescent="0.25">
      <c r="A1201" t="s">
        <v>10423</v>
      </c>
    </row>
    <row r="1202" spans="1:1" x14ac:dyDescent="0.25">
      <c r="A1202" t="s">
        <v>10424</v>
      </c>
    </row>
    <row r="1203" spans="1:1" x14ac:dyDescent="0.25">
      <c r="A1203" t="s">
        <v>10416</v>
      </c>
    </row>
    <row r="1204" spans="1:1" x14ac:dyDescent="0.25">
      <c r="A1204" t="s">
        <v>9967</v>
      </c>
    </row>
    <row r="1205" spans="1:1" x14ac:dyDescent="0.25">
      <c r="A1205" t="s">
        <v>9809</v>
      </c>
    </row>
    <row r="1206" spans="1:1" x14ac:dyDescent="0.25">
      <c r="A1206" t="s">
        <v>9757</v>
      </c>
    </row>
    <row r="1207" spans="1:1" x14ac:dyDescent="0.25">
      <c r="A1207" t="s">
        <v>9743</v>
      </c>
    </row>
    <row r="1208" spans="1:1" x14ac:dyDescent="0.25">
      <c r="A1208" t="s">
        <v>10425</v>
      </c>
    </row>
    <row r="1209" spans="1:1" x14ac:dyDescent="0.25">
      <c r="A1209" t="s">
        <v>9972</v>
      </c>
    </row>
    <row r="1210" spans="1:1" x14ac:dyDescent="0.25">
      <c r="A1210" t="s">
        <v>10426</v>
      </c>
    </row>
    <row r="1211" spans="1:1" x14ac:dyDescent="0.25">
      <c r="A1211" t="s">
        <v>10427</v>
      </c>
    </row>
    <row r="1212" spans="1:1" x14ac:dyDescent="0.25">
      <c r="A1212" t="s">
        <v>10428</v>
      </c>
    </row>
    <row r="1213" spans="1:1" x14ac:dyDescent="0.25">
      <c r="A1213" t="s">
        <v>10429</v>
      </c>
    </row>
    <row r="1214" spans="1:1" x14ac:dyDescent="0.25">
      <c r="A1214" t="s">
        <v>10430</v>
      </c>
    </row>
    <row r="1215" spans="1:1" x14ac:dyDescent="0.25">
      <c r="A1215" t="s">
        <v>10431</v>
      </c>
    </row>
    <row r="1216" spans="1:1" x14ac:dyDescent="0.25">
      <c r="A1216" t="s">
        <v>10432</v>
      </c>
    </row>
    <row r="1217" spans="1:1" x14ac:dyDescent="0.25">
      <c r="A1217" t="s">
        <v>10433</v>
      </c>
    </row>
    <row r="1218" spans="1:1" x14ac:dyDescent="0.25">
      <c r="A1218" t="s">
        <v>10127</v>
      </c>
    </row>
    <row r="1219" spans="1:1" x14ac:dyDescent="0.25">
      <c r="A1219" t="s">
        <v>10434</v>
      </c>
    </row>
    <row r="1220" spans="1:1" x14ac:dyDescent="0.25">
      <c r="A1220" t="s">
        <v>10435</v>
      </c>
    </row>
    <row r="1221" spans="1:1" x14ac:dyDescent="0.25">
      <c r="A1221" t="s">
        <v>10436</v>
      </c>
    </row>
    <row r="1222" spans="1:1" x14ac:dyDescent="0.25">
      <c r="A1222" t="s">
        <v>10437</v>
      </c>
    </row>
    <row r="1223" spans="1:1" x14ac:dyDescent="0.25">
      <c r="A1223" t="s">
        <v>9963</v>
      </c>
    </row>
    <row r="1224" spans="1:1" x14ac:dyDescent="0.25">
      <c r="A1224" t="s">
        <v>10438</v>
      </c>
    </row>
    <row r="1225" spans="1:1" x14ac:dyDescent="0.25">
      <c r="A1225" t="s">
        <v>10439</v>
      </c>
    </row>
    <row r="1226" spans="1:1" x14ac:dyDescent="0.25">
      <c r="A1226" t="s">
        <v>10420</v>
      </c>
    </row>
    <row r="1227" spans="1:1" x14ac:dyDescent="0.25">
      <c r="A1227" t="s">
        <v>10421</v>
      </c>
    </row>
    <row r="1228" spans="1:1" x14ac:dyDescent="0.25">
      <c r="A1228" t="s">
        <v>9966</v>
      </c>
    </row>
    <row r="1229" spans="1:1" x14ac:dyDescent="0.25">
      <c r="A1229" t="s">
        <v>9967</v>
      </c>
    </row>
    <row r="1230" spans="1:1" x14ac:dyDescent="0.25">
      <c r="A1230" t="s">
        <v>9757</v>
      </c>
    </row>
    <row r="1231" spans="1:1" x14ac:dyDescent="0.25">
      <c r="A1231" t="s">
        <v>9743</v>
      </c>
    </row>
    <row r="1232" spans="1:1" x14ac:dyDescent="0.25">
      <c r="A1232" t="s">
        <v>10425</v>
      </c>
    </row>
    <row r="1233" spans="1:1" x14ac:dyDescent="0.25">
      <c r="A1233" t="s">
        <v>9972</v>
      </c>
    </row>
    <row r="1234" spans="1:1" x14ac:dyDescent="0.25">
      <c r="A1234" t="s">
        <v>10440</v>
      </c>
    </row>
    <row r="1235" spans="1:1" x14ac:dyDescent="0.25">
      <c r="A1235" t="s">
        <v>9817</v>
      </c>
    </row>
    <row r="1236" spans="1:1" x14ac:dyDescent="0.25">
      <c r="A1236" t="s">
        <v>10441</v>
      </c>
    </row>
    <row r="1237" spans="1:1" x14ac:dyDescent="0.25">
      <c r="A1237" t="s">
        <v>9800</v>
      </c>
    </row>
    <row r="1238" spans="1:1" x14ac:dyDescent="0.25">
      <c r="A1238" t="s">
        <v>10442</v>
      </c>
    </row>
    <row r="1239" spans="1:1" x14ac:dyDescent="0.25">
      <c r="A1239" t="s">
        <v>9825</v>
      </c>
    </row>
    <row r="1240" spans="1:1" x14ac:dyDescent="0.25">
      <c r="A1240" t="s">
        <v>10443</v>
      </c>
    </row>
    <row r="1241" spans="1:1" x14ac:dyDescent="0.25">
      <c r="A1241" t="s">
        <v>10444</v>
      </c>
    </row>
    <row r="1242" spans="1:1" x14ac:dyDescent="0.25">
      <c r="A1242" t="s">
        <v>10445</v>
      </c>
    </row>
    <row r="1243" spans="1:1" x14ac:dyDescent="0.25">
      <c r="A1243" t="s">
        <v>10446</v>
      </c>
    </row>
    <row r="1244" spans="1:1" x14ac:dyDescent="0.25">
      <c r="A1244" t="s">
        <v>10447</v>
      </c>
    </row>
    <row r="1245" spans="1:1" x14ac:dyDescent="0.25">
      <c r="A1245" t="s">
        <v>10448</v>
      </c>
    </row>
    <row r="1246" spans="1:1" x14ac:dyDescent="0.25">
      <c r="A1246" t="s">
        <v>10449</v>
      </c>
    </row>
    <row r="1247" spans="1:1" x14ac:dyDescent="0.25">
      <c r="A1247" t="s">
        <v>10450</v>
      </c>
    </row>
    <row r="1248" spans="1:1" x14ac:dyDescent="0.25">
      <c r="A1248" t="s">
        <v>9664</v>
      </c>
    </row>
    <row r="1249" spans="1:1" x14ac:dyDescent="0.25">
      <c r="A1249" t="s">
        <v>10451</v>
      </c>
    </row>
    <row r="1250" spans="1:1" x14ac:dyDescent="0.25">
      <c r="A1250" t="s">
        <v>9665</v>
      </c>
    </row>
    <row r="1251" spans="1:1" x14ac:dyDescent="0.25">
      <c r="A1251" t="s">
        <v>10452</v>
      </c>
    </row>
    <row r="1252" spans="1:1" x14ac:dyDescent="0.25">
      <c r="A1252" t="s">
        <v>10453</v>
      </c>
    </row>
    <row r="1253" spans="1:1" x14ac:dyDescent="0.25">
      <c r="A1253" t="s">
        <v>10454</v>
      </c>
    </row>
    <row r="1254" spans="1:1" x14ac:dyDescent="0.25">
      <c r="A1254" t="s">
        <v>10455</v>
      </c>
    </row>
    <row r="1255" spans="1:1" x14ac:dyDescent="0.25">
      <c r="A1255" t="s">
        <v>10456</v>
      </c>
    </row>
    <row r="1256" spans="1:1" x14ac:dyDescent="0.25">
      <c r="A1256" t="s">
        <v>10457</v>
      </c>
    </row>
    <row r="1257" spans="1:1" x14ac:dyDescent="0.25">
      <c r="A1257" t="s">
        <v>9810</v>
      </c>
    </row>
    <row r="1258" spans="1:1" x14ac:dyDescent="0.25">
      <c r="A1258" t="s">
        <v>10458</v>
      </c>
    </row>
    <row r="1259" spans="1:1" x14ac:dyDescent="0.25">
      <c r="A1259" t="s">
        <v>10459</v>
      </c>
    </row>
    <row r="1260" spans="1:1" x14ac:dyDescent="0.25">
      <c r="A1260" t="s">
        <v>10460</v>
      </c>
    </row>
    <row r="1261" spans="1:1" x14ac:dyDescent="0.25">
      <c r="A1261" t="s">
        <v>10461</v>
      </c>
    </row>
    <row r="1262" spans="1:1" x14ac:dyDescent="0.25">
      <c r="A1262" t="s">
        <v>9757</v>
      </c>
    </row>
    <row r="1263" spans="1:1" x14ac:dyDescent="0.25">
      <c r="A1263" t="s">
        <v>10462</v>
      </c>
    </row>
    <row r="1264" spans="1:1" x14ac:dyDescent="0.25">
      <c r="A1264" t="s">
        <v>10463</v>
      </c>
    </row>
    <row r="1265" spans="1:1" x14ac:dyDescent="0.25">
      <c r="A1265" t="s">
        <v>9743</v>
      </c>
    </row>
    <row r="1266" spans="1:1" x14ac:dyDescent="0.25">
      <c r="A1266" t="s">
        <v>9852</v>
      </c>
    </row>
    <row r="1267" spans="1:1" x14ac:dyDescent="0.25">
      <c r="A1267" t="s">
        <v>10464</v>
      </c>
    </row>
    <row r="1268" spans="1:1" x14ac:dyDescent="0.25">
      <c r="A1268" t="s">
        <v>10465</v>
      </c>
    </row>
    <row r="1269" spans="1:1" x14ac:dyDescent="0.25">
      <c r="A1269" t="s">
        <v>10466</v>
      </c>
    </row>
    <row r="1270" spans="1:1" x14ac:dyDescent="0.25">
      <c r="A1270" t="s">
        <v>10465</v>
      </c>
    </row>
    <row r="1271" spans="1:1" x14ac:dyDescent="0.25">
      <c r="A1271" t="s">
        <v>10467</v>
      </c>
    </row>
    <row r="1272" spans="1:1" x14ac:dyDescent="0.25">
      <c r="A1272" t="s">
        <v>10468</v>
      </c>
    </row>
    <row r="1273" spans="1:1" x14ac:dyDescent="0.25">
      <c r="A1273" t="s">
        <v>10469</v>
      </c>
    </row>
    <row r="1274" spans="1:1" x14ac:dyDescent="0.25">
      <c r="A1274" t="s">
        <v>10470</v>
      </c>
    </row>
    <row r="1275" spans="1:1" x14ac:dyDescent="0.25">
      <c r="A1275" t="s">
        <v>10467</v>
      </c>
    </row>
    <row r="1276" spans="1:1" x14ac:dyDescent="0.25">
      <c r="A1276" t="s">
        <v>10468</v>
      </c>
    </row>
    <row r="1277" spans="1:1" x14ac:dyDescent="0.25">
      <c r="A1277" t="s">
        <v>10341</v>
      </c>
    </row>
    <row r="1278" spans="1:1" x14ac:dyDescent="0.25">
      <c r="A1278" t="s">
        <v>10471</v>
      </c>
    </row>
    <row r="1279" spans="1:1" x14ac:dyDescent="0.25">
      <c r="A1279" t="s">
        <v>10469</v>
      </c>
    </row>
    <row r="1280" spans="1:1" x14ac:dyDescent="0.25">
      <c r="A1280" t="s">
        <v>10470</v>
      </c>
    </row>
    <row r="1281" spans="1:1" x14ac:dyDescent="0.25">
      <c r="A1281" t="s">
        <v>10341</v>
      </c>
    </row>
    <row r="1282" spans="1:1" x14ac:dyDescent="0.25">
      <c r="A1282" t="s">
        <v>10472</v>
      </c>
    </row>
    <row r="1283" spans="1:1" x14ac:dyDescent="0.25">
      <c r="A1283" t="s">
        <v>10473</v>
      </c>
    </row>
    <row r="1284" spans="1:1" x14ac:dyDescent="0.25">
      <c r="A1284" t="s">
        <v>10474</v>
      </c>
    </row>
    <row r="1285" spans="1:1" x14ac:dyDescent="0.25">
      <c r="A1285" t="s">
        <v>10475</v>
      </c>
    </row>
    <row r="1286" spans="1:1" x14ac:dyDescent="0.25">
      <c r="A1286" t="s">
        <v>10476</v>
      </c>
    </row>
    <row r="1287" spans="1:1" x14ac:dyDescent="0.25">
      <c r="A1287" t="s">
        <v>10477</v>
      </c>
    </row>
    <row r="1288" spans="1:1" x14ac:dyDescent="0.25">
      <c r="A1288" t="s">
        <v>10478</v>
      </c>
    </row>
    <row r="1289" spans="1:1" x14ac:dyDescent="0.25">
      <c r="A1289" t="s">
        <v>10479</v>
      </c>
    </row>
    <row r="1290" spans="1:1" x14ac:dyDescent="0.25">
      <c r="A1290" t="s">
        <v>10480</v>
      </c>
    </row>
    <row r="1291" spans="1:1" x14ac:dyDescent="0.25">
      <c r="A1291" t="s">
        <v>10481</v>
      </c>
    </row>
    <row r="1292" spans="1:1" x14ac:dyDescent="0.25">
      <c r="A1292" t="s">
        <v>10482</v>
      </c>
    </row>
    <row r="1293" spans="1:1" x14ac:dyDescent="0.25">
      <c r="A1293" t="s">
        <v>10483</v>
      </c>
    </row>
    <row r="1294" spans="1:1" x14ac:dyDescent="0.25">
      <c r="A1294" t="s">
        <v>10484</v>
      </c>
    </row>
    <row r="1295" spans="1:1" x14ac:dyDescent="0.25">
      <c r="A1295" t="s">
        <v>10485</v>
      </c>
    </row>
    <row r="1296" spans="1:1" x14ac:dyDescent="0.25">
      <c r="A1296" t="s">
        <v>10486</v>
      </c>
    </row>
    <row r="1297" spans="1:1" x14ac:dyDescent="0.25">
      <c r="A1297" t="s">
        <v>10487</v>
      </c>
    </row>
    <row r="1298" spans="1:1" x14ac:dyDescent="0.25">
      <c r="A1298" t="s">
        <v>10488</v>
      </c>
    </row>
    <row r="1299" spans="1:1" x14ac:dyDescent="0.25">
      <c r="A1299" t="s">
        <v>10489</v>
      </c>
    </row>
    <row r="1300" spans="1:1" x14ac:dyDescent="0.25">
      <c r="A1300" t="s">
        <v>10490</v>
      </c>
    </row>
    <row r="1301" spans="1:1" x14ac:dyDescent="0.25">
      <c r="A1301" t="s">
        <v>10491</v>
      </c>
    </row>
    <row r="1302" spans="1:1" x14ac:dyDescent="0.25">
      <c r="A1302" t="s">
        <v>10492</v>
      </c>
    </row>
    <row r="1303" spans="1:1" x14ac:dyDescent="0.25">
      <c r="A1303" t="s">
        <v>10493</v>
      </c>
    </row>
    <row r="1304" spans="1:1" x14ac:dyDescent="0.25">
      <c r="A1304" t="s">
        <v>10494</v>
      </c>
    </row>
    <row r="1305" spans="1:1" x14ac:dyDescent="0.25">
      <c r="A1305" t="s">
        <v>10495</v>
      </c>
    </row>
    <row r="1306" spans="1:1" x14ac:dyDescent="0.25">
      <c r="A1306" t="s">
        <v>10496</v>
      </c>
    </row>
    <row r="1307" spans="1:1" x14ac:dyDescent="0.25">
      <c r="A1307" t="s">
        <v>10497</v>
      </c>
    </row>
    <row r="1308" spans="1:1" x14ac:dyDescent="0.25">
      <c r="A1308" t="s">
        <v>10498</v>
      </c>
    </row>
    <row r="1309" spans="1:1" x14ac:dyDescent="0.25">
      <c r="A1309" t="s">
        <v>10499</v>
      </c>
    </row>
    <row r="1310" spans="1:1" x14ac:dyDescent="0.25">
      <c r="A1310" t="s">
        <v>10500</v>
      </c>
    </row>
    <row r="1311" spans="1:1" x14ac:dyDescent="0.25">
      <c r="A1311" t="s">
        <v>10501</v>
      </c>
    </row>
    <row r="1312" spans="1:1" x14ac:dyDescent="0.25">
      <c r="A1312" t="s">
        <v>10502</v>
      </c>
    </row>
    <row r="1313" spans="1:1" x14ac:dyDescent="0.25">
      <c r="A1313" t="s">
        <v>10503</v>
      </c>
    </row>
    <row r="1314" spans="1:1" x14ac:dyDescent="0.25">
      <c r="A1314" t="s">
        <v>10504</v>
      </c>
    </row>
    <row r="1315" spans="1:1" x14ac:dyDescent="0.25">
      <c r="A1315" t="s">
        <v>10505</v>
      </c>
    </row>
    <row r="1316" spans="1:1" x14ac:dyDescent="0.25">
      <c r="A1316" t="s">
        <v>10506</v>
      </c>
    </row>
    <row r="1317" spans="1:1" x14ac:dyDescent="0.25">
      <c r="A1317" t="s">
        <v>10507</v>
      </c>
    </row>
    <row r="1318" spans="1:1" x14ac:dyDescent="0.25">
      <c r="A1318" t="s">
        <v>10508</v>
      </c>
    </row>
    <row r="1319" spans="1:1" x14ac:dyDescent="0.25">
      <c r="A1319" t="s">
        <v>10509</v>
      </c>
    </row>
    <row r="1320" spans="1:1" x14ac:dyDescent="0.25">
      <c r="A1320" t="s">
        <v>10510</v>
      </c>
    </row>
    <row r="1321" spans="1:1" x14ac:dyDescent="0.25">
      <c r="A1321" t="s">
        <v>10511</v>
      </c>
    </row>
    <row r="1322" spans="1:1" x14ac:dyDescent="0.25">
      <c r="A1322" t="s">
        <v>10512</v>
      </c>
    </row>
    <row r="1323" spans="1:1" x14ac:dyDescent="0.25">
      <c r="A1323" t="s">
        <v>10513</v>
      </c>
    </row>
    <row r="1324" spans="1:1" x14ac:dyDescent="0.25">
      <c r="A1324" t="s">
        <v>10514</v>
      </c>
    </row>
    <row r="1325" spans="1:1" x14ac:dyDescent="0.25">
      <c r="A1325" t="s">
        <v>10515</v>
      </c>
    </row>
    <row r="1326" spans="1:1" x14ac:dyDescent="0.25">
      <c r="A1326" t="s">
        <v>10516</v>
      </c>
    </row>
    <row r="1327" spans="1:1" x14ac:dyDescent="0.25">
      <c r="A1327" t="s">
        <v>10517</v>
      </c>
    </row>
    <row r="1328" spans="1:1" x14ac:dyDescent="0.25">
      <c r="A1328" t="s">
        <v>10113</v>
      </c>
    </row>
    <row r="1329" spans="1:1" x14ac:dyDescent="0.25">
      <c r="A1329" t="s">
        <v>10125</v>
      </c>
    </row>
    <row r="1330" spans="1:1" x14ac:dyDescent="0.25">
      <c r="A1330" t="s">
        <v>10133</v>
      </c>
    </row>
    <row r="1331" spans="1:1" x14ac:dyDescent="0.25">
      <c r="A1331" t="s">
        <v>10518</v>
      </c>
    </row>
    <row r="1332" spans="1:1" x14ac:dyDescent="0.25">
      <c r="A1332" t="s">
        <v>9869</v>
      </c>
    </row>
    <row r="1333" spans="1:1" x14ac:dyDescent="0.25">
      <c r="A1333" t="s">
        <v>10519</v>
      </c>
    </row>
    <row r="1334" spans="1:1" x14ac:dyDescent="0.25">
      <c r="A1334" t="s">
        <v>9963</v>
      </c>
    </row>
    <row r="1335" spans="1:1" x14ac:dyDescent="0.25">
      <c r="A1335" t="s">
        <v>10520</v>
      </c>
    </row>
    <row r="1336" spans="1:1" x14ac:dyDescent="0.25">
      <c r="A1336" t="s">
        <v>10521</v>
      </c>
    </row>
    <row r="1337" spans="1:1" x14ac:dyDescent="0.25">
      <c r="A1337" t="s">
        <v>10522</v>
      </c>
    </row>
    <row r="1338" spans="1:1" x14ac:dyDescent="0.25">
      <c r="A1338" t="s">
        <v>10523</v>
      </c>
    </row>
    <row r="1339" spans="1:1" x14ac:dyDescent="0.25">
      <c r="A1339" t="s">
        <v>10524</v>
      </c>
    </row>
    <row r="1340" spans="1:1" x14ac:dyDescent="0.25">
      <c r="A1340" t="s">
        <v>10525</v>
      </c>
    </row>
    <row r="1341" spans="1:1" x14ac:dyDescent="0.25">
      <c r="A1341" t="s">
        <v>10526</v>
      </c>
    </row>
    <row r="1342" spans="1:1" x14ac:dyDescent="0.25">
      <c r="A1342" t="s">
        <v>10527</v>
      </c>
    </row>
    <row r="1343" spans="1:1" x14ac:dyDescent="0.25">
      <c r="A1343" t="s">
        <v>10528</v>
      </c>
    </row>
    <row r="1344" spans="1:1" x14ac:dyDescent="0.25">
      <c r="A1344" t="s">
        <v>10529</v>
      </c>
    </row>
    <row r="1345" spans="1:1" x14ac:dyDescent="0.25">
      <c r="A1345" t="s">
        <v>10530</v>
      </c>
    </row>
    <row r="1346" spans="1:1" x14ac:dyDescent="0.25">
      <c r="A1346" t="s">
        <v>10531</v>
      </c>
    </row>
    <row r="1347" spans="1:1" x14ac:dyDescent="0.25">
      <c r="A1347" t="s">
        <v>10095</v>
      </c>
    </row>
    <row r="1348" spans="1:1" x14ac:dyDescent="0.25">
      <c r="A1348" t="s">
        <v>10532</v>
      </c>
    </row>
    <row r="1349" spans="1:1" x14ac:dyDescent="0.25">
      <c r="A1349" t="s">
        <v>10533</v>
      </c>
    </row>
    <row r="1350" spans="1:1" x14ac:dyDescent="0.25">
      <c r="A1350" t="s">
        <v>10534</v>
      </c>
    </row>
    <row r="1351" spans="1:1" x14ac:dyDescent="0.25">
      <c r="A1351" t="s">
        <v>10090</v>
      </c>
    </row>
    <row r="1352" spans="1:1" x14ac:dyDescent="0.25">
      <c r="A1352" t="s">
        <v>10535</v>
      </c>
    </row>
    <row r="1353" spans="1:1" x14ac:dyDescent="0.25">
      <c r="A1353" t="s">
        <v>10536</v>
      </c>
    </row>
    <row r="1354" spans="1:1" x14ac:dyDescent="0.25">
      <c r="A1354" t="s">
        <v>10537</v>
      </c>
    </row>
    <row r="1355" spans="1:1" x14ac:dyDescent="0.25">
      <c r="A1355" t="s">
        <v>10538</v>
      </c>
    </row>
    <row r="1356" spans="1:1" x14ac:dyDescent="0.25">
      <c r="A1356" t="s">
        <v>10539</v>
      </c>
    </row>
    <row r="1357" spans="1:1" x14ac:dyDescent="0.25">
      <c r="A1357" t="s">
        <v>10540</v>
      </c>
    </row>
    <row r="1358" spans="1:1" x14ac:dyDescent="0.25">
      <c r="A1358" t="s">
        <v>10541</v>
      </c>
    </row>
    <row r="1359" spans="1:1" x14ac:dyDescent="0.25">
      <c r="A1359" t="s">
        <v>10542</v>
      </c>
    </row>
    <row r="1360" spans="1:1" x14ac:dyDescent="0.25">
      <c r="A1360" t="s">
        <v>10543</v>
      </c>
    </row>
    <row r="1361" spans="1:1" x14ac:dyDescent="0.25">
      <c r="A1361" t="s">
        <v>9757</v>
      </c>
    </row>
    <row r="1362" spans="1:1" x14ac:dyDescent="0.25">
      <c r="A1362" t="s">
        <v>9743</v>
      </c>
    </row>
    <row r="1363" spans="1:1" x14ac:dyDescent="0.25">
      <c r="A1363" t="s">
        <v>10544</v>
      </c>
    </row>
    <row r="1364" spans="1:1" x14ac:dyDescent="0.25">
      <c r="A1364" t="s">
        <v>9944</v>
      </c>
    </row>
    <row r="1365" spans="1:1" x14ac:dyDescent="0.25">
      <c r="A1365" t="s">
        <v>10545</v>
      </c>
    </row>
    <row r="1366" spans="1:1" x14ac:dyDescent="0.25">
      <c r="A1366" t="s">
        <v>9757</v>
      </c>
    </row>
    <row r="1367" spans="1:1" x14ac:dyDescent="0.25">
      <c r="A1367" t="s">
        <v>9743</v>
      </c>
    </row>
    <row r="1368" spans="1:1" x14ac:dyDescent="0.25">
      <c r="A1368" t="s">
        <v>10546</v>
      </c>
    </row>
    <row r="1369" spans="1:1" x14ac:dyDescent="0.25">
      <c r="A1369" t="s">
        <v>10547</v>
      </c>
    </row>
    <row r="1370" spans="1:1" x14ac:dyDescent="0.25">
      <c r="A1370" t="s">
        <v>10548</v>
      </c>
    </row>
    <row r="1371" spans="1:1" x14ac:dyDescent="0.25">
      <c r="A1371" t="s">
        <v>10549</v>
      </c>
    </row>
    <row r="1372" spans="1:1" x14ac:dyDescent="0.25">
      <c r="A1372" t="s">
        <v>10550</v>
      </c>
    </row>
    <row r="1373" spans="1:1" x14ac:dyDescent="0.25">
      <c r="A1373" t="s">
        <v>10551</v>
      </c>
    </row>
    <row r="1374" spans="1:1" x14ac:dyDescent="0.25">
      <c r="A1374" t="s">
        <v>10552</v>
      </c>
    </row>
    <row r="1375" spans="1:1" x14ac:dyDescent="0.25">
      <c r="A1375" t="s">
        <v>10407</v>
      </c>
    </row>
    <row r="1376" spans="1:1" x14ac:dyDescent="0.25">
      <c r="A1376" t="s">
        <v>10553</v>
      </c>
    </row>
    <row r="1377" spans="1:1" x14ac:dyDescent="0.25">
      <c r="A1377" t="s">
        <v>10554</v>
      </c>
    </row>
    <row r="1378" spans="1:1" x14ac:dyDescent="0.25">
      <c r="A1378" t="s">
        <v>10546</v>
      </c>
    </row>
    <row r="1379" spans="1:1" x14ac:dyDescent="0.25">
      <c r="A1379" t="s">
        <v>10547</v>
      </c>
    </row>
    <row r="1380" spans="1:1" x14ac:dyDescent="0.25">
      <c r="A1380" t="s">
        <v>10555</v>
      </c>
    </row>
    <row r="1381" spans="1:1" x14ac:dyDescent="0.25">
      <c r="A1381" t="s">
        <v>10556</v>
      </c>
    </row>
    <row r="1382" spans="1:1" x14ac:dyDescent="0.25">
      <c r="A1382" t="s">
        <v>10548</v>
      </c>
    </row>
    <row r="1383" spans="1:1" x14ac:dyDescent="0.25">
      <c r="A1383" t="s">
        <v>10549</v>
      </c>
    </row>
    <row r="1384" spans="1:1" x14ac:dyDescent="0.25">
      <c r="A1384" t="s">
        <v>10557</v>
      </c>
    </row>
    <row r="1385" spans="1:1" x14ac:dyDescent="0.25">
      <c r="A1385" t="s">
        <v>10558</v>
      </c>
    </row>
    <row r="1386" spans="1:1" x14ac:dyDescent="0.25">
      <c r="A1386" t="s">
        <v>10559</v>
      </c>
    </row>
    <row r="1387" spans="1:1" x14ac:dyDescent="0.25">
      <c r="A1387" t="s">
        <v>10560</v>
      </c>
    </row>
    <row r="1388" spans="1:1" x14ac:dyDescent="0.25">
      <c r="A1388" t="s">
        <v>10561</v>
      </c>
    </row>
    <row r="1389" spans="1:1" x14ac:dyDescent="0.25">
      <c r="A1389" t="s">
        <v>10553</v>
      </c>
    </row>
    <row r="1390" spans="1:1" x14ac:dyDescent="0.25">
      <c r="A1390" t="s">
        <v>10554</v>
      </c>
    </row>
    <row r="1391" spans="1:1" x14ac:dyDescent="0.25">
      <c r="A1391" t="s">
        <v>10562</v>
      </c>
    </row>
    <row r="1392" spans="1:1" x14ac:dyDescent="0.25">
      <c r="A1392" t="s">
        <v>10040</v>
      </c>
    </row>
    <row r="1393" spans="1:1" x14ac:dyDescent="0.25">
      <c r="A1393" t="s">
        <v>10563</v>
      </c>
    </row>
    <row r="1394" spans="1:1" x14ac:dyDescent="0.25">
      <c r="A1394" t="s">
        <v>10044</v>
      </c>
    </row>
    <row r="1395" spans="1:1" x14ac:dyDescent="0.25">
      <c r="A1395" t="s">
        <v>10546</v>
      </c>
    </row>
    <row r="1396" spans="1:1" x14ac:dyDescent="0.25">
      <c r="A1396" t="s">
        <v>10547</v>
      </c>
    </row>
    <row r="1397" spans="1:1" x14ac:dyDescent="0.25">
      <c r="A1397" t="s">
        <v>10555</v>
      </c>
    </row>
    <row r="1398" spans="1:1" x14ac:dyDescent="0.25">
      <c r="A1398" t="s">
        <v>10556</v>
      </c>
    </row>
    <row r="1399" spans="1:1" x14ac:dyDescent="0.25">
      <c r="A1399" t="s">
        <v>10548</v>
      </c>
    </row>
    <row r="1400" spans="1:1" x14ac:dyDescent="0.25">
      <c r="A1400" t="s">
        <v>10549</v>
      </c>
    </row>
    <row r="1401" spans="1:1" x14ac:dyDescent="0.25">
      <c r="A1401" t="s">
        <v>10564</v>
      </c>
    </row>
    <row r="1402" spans="1:1" x14ac:dyDescent="0.25">
      <c r="A1402" t="s">
        <v>10560</v>
      </c>
    </row>
    <row r="1403" spans="1:1" x14ac:dyDescent="0.25">
      <c r="A1403" t="s">
        <v>10565</v>
      </c>
    </row>
    <row r="1404" spans="1:1" x14ac:dyDescent="0.25">
      <c r="A1404" t="s">
        <v>10566</v>
      </c>
    </row>
    <row r="1405" spans="1:1" x14ac:dyDescent="0.25">
      <c r="A1405" t="s">
        <v>10567</v>
      </c>
    </row>
    <row r="1406" spans="1:1" x14ac:dyDescent="0.25">
      <c r="A1406" t="s">
        <v>10568</v>
      </c>
    </row>
    <row r="1407" spans="1:1" x14ac:dyDescent="0.25">
      <c r="A1407" t="s">
        <v>10569</v>
      </c>
    </row>
    <row r="1408" spans="1:1" x14ac:dyDescent="0.25">
      <c r="A1408" t="s">
        <v>10561</v>
      </c>
    </row>
    <row r="1409" spans="1:1" x14ac:dyDescent="0.25">
      <c r="A1409" t="s">
        <v>10570</v>
      </c>
    </row>
    <row r="1410" spans="1:1" x14ac:dyDescent="0.25">
      <c r="A1410" t="s">
        <v>10553</v>
      </c>
    </row>
    <row r="1411" spans="1:1" x14ac:dyDescent="0.25">
      <c r="A1411" t="s">
        <v>10554</v>
      </c>
    </row>
    <row r="1412" spans="1:1" x14ac:dyDescent="0.25">
      <c r="A1412" t="s">
        <v>10562</v>
      </c>
    </row>
    <row r="1413" spans="1:1" x14ac:dyDescent="0.25">
      <c r="A1413" t="s">
        <v>10547</v>
      </c>
    </row>
    <row r="1414" spans="1:1" x14ac:dyDescent="0.25">
      <c r="A1414" t="s">
        <v>10548</v>
      </c>
    </row>
    <row r="1415" spans="1:1" x14ac:dyDescent="0.25">
      <c r="A1415" t="s">
        <v>10549</v>
      </c>
    </row>
    <row r="1416" spans="1:1" x14ac:dyDescent="0.25">
      <c r="A1416" t="s">
        <v>10557</v>
      </c>
    </row>
    <row r="1417" spans="1:1" x14ac:dyDescent="0.25">
      <c r="A1417" t="s">
        <v>10558</v>
      </c>
    </row>
    <row r="1418" spans="1:1" x14ac:dyDescent="0.25">
      <c r="A1418" t="s">
        <v>10553</v>
      </c>
    </row>
    <row r="1419" spans="1:1" x14ac:dyDescent="0.25">
      <c r="A1419" t="s">
        <v>10554</v>
      </c>
    </row>
    <row r="1420" spans="1:1" x14ac:dyDescent="0.25">
      <c r="A1420" t="s">
        <v>10560</v>
      </c>
    </row>
    <row r="1421" spans="1:1" x14ac:dyDescent="0.25">
      <c r="A1421" t="s">
        <v>10563</v>
      </c>
    </row>
    <row r="1422" spans="1:1" x14ac:dyDescent="0.25">
      <c r="A1422" t="s">
        <v>10571</v>
      </c>
    </row>
    <row r="1423" spans="1:1" x14ac:dyDescent="0.25">
      <c r="A1423" t="s">
        <v>10044</v>
      </c>
    </row>
    <row r="1424" spans="1:1" x14ac:dyDescent="0.25">
      <c r="A1424" t="s">
        <v>10040</v>
      </c>
    </row>
    <row r="1425" spans="1:1" x14ac:dyDescent="0.25">
      <c r="A1425" t="s">
        <v>10560</v>
      </c>
    </row>
    <row r="1426" spans="1:1" x14ac:dyDescent="0.25">
      <c r="A1426" t="s">
        <v>10044</v>
      </c>
    </row>
    <row r="1427" spans="1:1" x14ac:dyDescent="0.25">
      <c r="A1427" t="s">
        <v>10547</v>
      </c>
    </row>
    <row r="1428" spans="1:1" x14ac:dyDescent="0.25">
      <c r="A1428" t="s">
        <v>10548</v>
      </c>
    </row>
    <row r="1429" spans="1:1" x14ac:dyDescent="0.25">
      <c r="A1429" t="s">
        <v>10549</v>
      </c>
    </row>
    <row r="1430" spans="1:1" x14ac:dyDescent="0.25">
      <c r="A1430" t="s">
        <v>10557</v>
      </c>
    </row>
    <row r="1431" spans="1:1" x14ac:dyDescent="0.25">
      <c r="A1431" t="s">
        <v>10558</v>
      </c>
    </row>
    <row r="1432" spans="1:1" x14ac:dyDescent="0.25">
      <c r="A1432" t="s">
        <v>10553</v>
      </c>
    </row>
    <row r="1433" spans="1:1" x14ac:dyDescent="0.25">
      <c r="A1433" t="s">
        <v>10554</v>
      </c>
    </row>
    <row r="1434" spans="1:1" x14ac:dyDescent="0.25">
      <c r="A1434" t="s">
        <v>9757</v>
      </c>
    </row>
    <row r="1435" spans="1:1" x14ac:dyDescent="0.25">
      <c r="A1435" t="s">
        <v>10572</v>
      </c>
    </row>
    <row r="1436" spans="1:1" x14ac:dyDescent="0.25">
      <c r="A1436" t="s">
        <v>10573</v>
      </c>
    </row>
    <row r="1437" spans="1:1" x14ac:dyDescent="0.25">
      <c r="A1437" t="s">
        <v>10574</v>
      </c>
    </row>
    <row r="1438" spans="1:1" x14ac:dyDescent="0.25">
      <c r="A1438" t="s">
        <v>10575</v>
      </c>
    </row>
    <row r="1439" spans="1:1" x14ac:dyDescent="0.25">
      <c r="A1439" t="s">
        <v>10574</v>
      </c>
    </row>
    <row r="1440" spans="1:1" x14ac:dyDescent="0.25">
      <c r="A1440" t="s">
        <v>10576</v>
      </c>
    </row>
    <row r="1441" spans="1:1" x14ac:dyDescent="0.25">
      <c r="A1441" t="s">
        <v>10577</v>
      </c>
    </row>
    <row r="1442" spans="1:1" x14ac:dyDescent="0.25">
      <c r="A1442" t="s">
        <v>10578</v>
      </c>
    </row>
    <row r="1443" spans="1:1" x14ac:dyDescent="0.25">
      <c r="A1443" t="s">
        <v>10579</v>
      </c>
    </row>
    <row r="1444" spans="1:1" x14ac:dyDescent="0.25">
      <c r="A1444" t="s">
        <v>10580</v>
      </c>
    </row>
    <row r="1445" spans="1:1" x14ac:dyDescent="0.25">
      <c r="A1445" t="s">
        <v>10581</v>
      </c>
    </row>
    <row r="1446" spans="1:1" x14ac:dyDescent="0.25">
      <c r="A1446" t="s">
        <v>10582</v>
      </c>
    </row>
    <row r="1447" spans="1:1" x14ac:dyDescent="0.25">
      <c r="A1447" t="s">
        <v>10583</v>
      </c>
    </row>
    <row r="1448" spans="1:1" x14ac:dyDescent="0.25">
      <c r="A1448" t="s">
        <v>10584</v>
      </c>
    </row>
    <row r="1449" spans="1:1" x14ac:dyDescent="0.25">
      <c r="A1449" t="s">
        <v>10521</v>
      </c>
    </row>
    <row r="1450" spans="1:1" x14ac:dyDescent="0.25">
      <c r="A1450" t="s">
        <v>10585</v>
      </c>
    </row>
    <row r="1451" spans="1:1" x14ac:dyDescent="0.25">
      <c r="A1451" t="s">
        <v>10586</v>
      </c>
    </row>
    <row r="1452" spans="1:1" x14ac:dyDescent="0.25">
      <c r="A1452" t="s">
        <v>10587</v>
      </c>
    </row>
    <row r="1453" spans="1:1" x14ac:dyDescent="0.25">
      <c r="A1453" t="s">
        <v>10588</v>
      </c>
    </row>
    <row r="1454" spans="1:1" x14ac:dyDescent="0.25">
      <c r="A1454" t="s">
        <v>10589</v>
      </c>
    </row>
    <row r="1455" spans="1:1" x14ac:dyDescent="0.25">
      <c r="A1455" t="s">
        <v>10590</v>
      </c>
    </row>
    <row r="1456" spans="1:1" x14ac:dyDescent="0.25">
      <c r="A1456" t="s">
        <v>10591</v>
      </c>
    </row>
    <row r="1457" spans="1:1" x14ac:dyDescent="0.25">
      <c r="A1457" t="s">
        <v>10592</v>
      </c>
    </row>
    <row r="1458" spans="1:1" x14ac:dyDescent="0.25">
      <c r="A1458" t="s">
        <v>10593</v>
      </c>
    </row>
    <row r="1459" spans="1:1" x14ac:dyDescent="0.25">
      <c r="A1459" t="s">
        <v>10594</v>
      </c>
    </row>
    <row r="1460" spans="1:1" x14ac:dyDescent="0.25">
      <c r="A1460" t="s">
        <v>10595</v>
      </c>
    </row>
    <row r="1461" spans="1:1" x14ac:dyDescent="0.25">
      <c r="A1461" t="s">
        <v>10596</v>
      </c>
    </row>
    <row r="1462" spans="1:1" x14ac:dyDescent="0.25">
      <c r="A1462" t="s">
        <v>10597</v>
      </c>
    </row>
    <row r="1463" spans="1:1" x14ac:dyDescent="0.25">
      <c r="A1463" t="s">
        <v>10598</v>
      </c>
    </row>
    <row r="1464" spans="1:1" x14ac:dyDescent="0.25">
      <c r="A1464" t="s">
        <v>10599</v>
      </c>
    </row>
    <row r="1465" spans="1:1" x14ac:dyDescent="0.25">
      <c r="A1465" t="s">
        <v>10600</v>
      </c>
    </row>
    <row r="1466" spans="1:1" x14ac:dyDescent="0.25">
      <c r="A1466" t="s">
        <v>10590</v>
      </c>
    </row>
    <row r="1467" spans="1:1" x14ac:dyDescent="0.25">
      <c r="A1467" t="s">
        <v>10592</v>
      </c>
    </row>
    <row r="1468" spans="1:1" x14ac:dyDescent="0.25">
      <c r="A1468" t="s">
        <v>10575</v>
      </c>
    </row>
    <row r="1469" spans="1:1" x14ac:dyDescent="0.25">
      <c r="A1469" t="s">
        <v>10601</v>
      </c>
    </row>
    <row r="1470" spans="1:1" x14ac:dyDescent="0.25">
      <c r="A1470" t="s">
        <v>10574</v>
      </c>
    </row>
    <row r="1471" spans="1:1" x14ac:dyDescent="0.25">
      <c r="A1471" t="s">
        <v>10602</v>
      </c>
    </row>
    <row r="1472" spans="1:1" x14ac:dyDescent="0.25">
      <c r="A1472" t="s">
        <v>10603</v>
      </c>
    </row>
    <row r="1473" spans="1:1" x14ac:dyDescent="0.25">
      <c r="A1473" t="s">
        <v>10604</v>
      </c>
    </row>
    <row r="1474" spans="1:1" x14ac:dyDescent="0.25">
      <c r="A1474" t="s">
        <v>10575</v>
      </c>
    </row>
    <row r="1475" spans="1:1" x14ac:dyDescent="0.25">
      <c r="A1475" t="s">
        <v>10577</v>
      </c>
    </row>
    <row r="1476" spans="1:1" x14ac:dyDescent="0.25">
      <c r="A1476" t="s">
        <v>10605</v>
      </c>
    </row>
    <row r="1477" spans="1:1" x14ac:dyDescent="0.25">
      <c r="A1477" t="s">
        <v>10606</v>
      </c>
    </row>
    <row r="1478" spans="1:1" x14ac:dyDescent="0.25">
      <c r="A1478" t="s">
        <v>10607</v>
      </c>
    </row>
    <row r="1479" spans="1:1" x14ac:dyDescent="0.25">
      <c r="A1479" t="s">
        <v>10608</v>
      </c>
    </row>
    <row r="1480" spans="1:1" x14ac:dyDescent="0.25">
      <c r="A1480" t="s">
        <v>10609</v>
      </c>
    </row>
    <row r="1481" spans="1:1" x14ac:dyDescent="0.25">
      <c r="A1481" t="s">
        <v>10610</v>
      </c>
    </row>
    <row r="1482" spans="1:1" x14ac:dyDescent="0.25">
      <c r="A1482" t="s">
        <v>10521</v>
      </c>
    </row>
    <row r="1483" spans="1:1" x14ac:dyDescent="0.25">
      <c r="A1483" t="s">
        <v>10604</v>
      </c>
    </row>
    <row r="1484" spans="1:1" x14ac:dyDescent="0.25">
      <c r="A1484" t="s">
        <v>10575</v>
      </c>
    </row>
    <row r="1485" spans="1:1" x14ac:dyDescent="0.25">
      <c r="A1485" t="s">
        <v>10611</v>
      </c>
    </row>
    <row r="1486" spans="1:1" x14ac:dyDescent="0.25">
      <c r="A1486" t="s">
        <v>10076</v>
      </c>
    </row>
    <row r="1487" spans="1:1" x14ac:dyDescent="0.25">
      <c r="A1487" t="s">
        <v>10415</v>
      </c>
    </row>
    <row r="1488" spans="1:1" x14ac:dyDescent="0.25">
      <c r="A1488" t="s">
        <v>10078</v>
      </c>
    </row>
    <row r="1489" spans="1:1" x14ac:dyDescent="0.25">
      <c r="A1489" t="s">
        <v>10590</v>
      </c>
    </row>
    <row r="1490" spans="1:1" x14ac:dyDescent="0.25">
      <c r="A1490" t="s">
        <v>10594</v>
      </c>
    </row>
    <row r="1491" spans="1:1" x14ac:dyDescent="0.25">
      <c r="A1491" t="s">
        <v>10596</v>
      </c>
    </row>
    <row r="1492" spans="1:1" x14ac:dyDescent="0.25">
      <c r="A1492" t="s">
        <v>10598</v>
      </c>
    </row>
    <row r="1493" spans="1:1" x14ac:dyDescent="0.25">
      <c r="A1493" t="s">
        <v>10604</v>
      </c>
    </row>
    <row r="1494" spans="1:1" x14ac:dyDescent="0.25">
      <c r="A1494" t="s">
        <v>10575</v>
      </c>
    </row>
    <row r="1495" spans="1:1" x14ac:dyDescent="0.25">
      <c r="A1495" t="s">
        <v>10586</v>
      </c>
    </row>
    <row r="1496" spans="1:1" x14ac:dyDescent="0.25">
      <c r="A1496" t="s">
        <v>10612</v>
      </c>
    </row>
    <row r="1497" spans="1:1" x14ac:dyDescent="0.25">
      <c r="A1497" t="s">
        <v>10588</v>
      </c>
    </row>
    <row r="1498" spans="1:1" x14ac:dyDescent="0.25">
      <c r="A1498" t="s">
        <v>10094</v>
      </c>
    </row>
    <row r="1499" spans="1:1" x14ac:dyDescent="0.25">
      <c r="A1499" t="s">
        <v>10613</v>
      </c>
    </row>
    <row r="1500" spans="1:1" x14ac:dyDescent="0.25">
      <c r="A1500" t="s">
        <v>10590</v>
      </c>
    </row>
    <row r="1501" spans="1:1" x14ac:dyDescent="0.25">
      <c r="A1501" t="s">
        <v>10592</v>
      </c>
    </row>
    <row r="1502" spans="1:1" x14ac:dyDescent="0.25">
      <c r="A1502" t="s">
        <v>10594</v>
      </c>
    </row>
    <row r="1503" spans="1:1" x14ac:dyDescent="0.25">
      <c r="A1503" t="s">
        <v>10596</v>
      </c>
    </row>
    <row r="1504" spans="1:1" x14ac:dyDescent="0.25">
      <c r="A1504" t="s">
        <v>9757</v>
      </c>
    </row>
    <row r="1505" spans="1:1" x14ac:dyDescent="0.25">
      <c r="A1505" t="s">
        <v>10614</v>
      </c>
    </row>
    <row r="1506" spans="1:1" x14ac:dyDescent="0.25">
      <c r="A1506" t="s">
        <v>10615</v>
      </c>
    </row>
    <row r="1507" spans="1:1" x14ac:dyDescent="0.25">
      <c r="A1507" t="s">
        <v>10616</v>
      </c>
    </row>
    <row r="1508" spans="1:1" x14ac:dyDescent="0.25">
      <c r="A1508" t="s">
        <v>10617</v>
      </c>
    </row>
    <row r="1509" spans="1:1" x14ac:dyDescent="0.25">
      <c r="A1509" t="s">
        <v>10618</v>
      </c>
    </row>
    <row r="1510" spans="1:1" x14ac:dyDescent="0.25">
      <c r="A1510" t="s">
        <v>10619</v>
      </c>
    </row>
    <row r="1511" spans="1:1" x14ac:dyDescent="0.25">
      <c r="A1511" t="s">
        <v>10620</v>
      </c>
    </row>
    <row r="1512" spans="1:1" x14ac:dyDescent="0.25">
      <c r="A1512" t="s">
        <v>10621</v>
      </c>
    </row>
    <row r="1513" spans="1:1" x14ac:dyDescent="0.25">
      <c r="A1513" t="s">
        <v>10622</v>
      </c>
    </row>
    <row r="1514" spans="1:1" x14ac:dyDescent="0.25">
      <c r="A1514" t="s">
        <v>10623</v>
      </c>
    </row>
    <row r="1515" spans="1:1" x14ac:dyDescent="0.25">
      <c r="A1515" t="s">
        <v>10624</v>
      </c>
    </row>
    <row r="1516" spans="1:1" x14ac:dyDescent="0.25">
      <c r="A1516" t="s">
        <v>10625</v>
      </c>
    </row>
    <row r="1517" spans="1:1" x14ac:dyDescent="0.25">
      <c r="A1517" t="s">
        <v>10626</v>
      </c>
    </row>
    <row r="1518" spans="1:1" x14ac:dyDescent="0.25">
      <c r="A1518" t="s">
        <v>10627</v>
      </c>
    </row>
    <row r="1519" spans="1:1" x14ac:dyDescent="0.25">
      <c r="A1519" t="s">
        <v>10628</v>
      </c>
    </row>
    <row r="1520" spans="1:1" x14ac:dyDescent="0.25">
      <c r="A1520" t="s">
        <v>10629</v>
      </c>
    </row>
    <row r="1521" spans="1:1" x14ac:dyDescent="0.25">
      <c r="A1521" t="s">
        <v>10630</v>
      </c>
    </row>
    <row r="1522" spans="1:1" x14ac:dyDescent="0.25">
      <c r="A1522" t="s">
        <v>10631</v>
      </c>
    </row>
    <row r="1523" spans="1:1" x14ac:dyDescent="0.25">
      <c r="A1523" t="s">
        <v>10632</v>
      </c>
    </row>
    <row r="1524" spans="1:1" x14ac:dyDescent="0.25">
      <c r="A1524" t="s">
        <v>10633</v>
      </c>
    </row>
    <row r="1525" spans="1:1" x14ac:dyDescent="0.25">
      <c r="A1525" t="s">
        <v>10634</v>
      </c>
    </row>
    <row r="1526" spans="1:1" x14ac:dyDescent="0.25">
      <c r="A1526" t="s">
        <v>10635</v>
      </c>
    </row>
    <row r="1527" spans="1:1" x14ac:dyDescent="0.25">
      <c r="A1527" t="s">
        <v>10636</v>
      </c>
    </row>
    <row r="1528" spans="1:1" x14ac:dyDescent="0.25">
      <c r="A1528" t="s">
        <v>10637</v>
      </c>
    </row>
    <row r="1529" spans="1:1" x14ac:dyDescent="0.25">
      <c r="A1529" t="s">
        <v>10638</v>
      </c>
    </row>
    <row r="1530" spans="1:1" x14ac:dyDescent="0.25">
      <c r="A1530" t="s">
        <v>10639</v>
      </c>
    </row>
    <row r="1531" spans="1:1" x14ac:dyDescent="0.25">
      <c r="A1531" t="s">
        <v>10640</v>
      </c>
    </row>
    <row r="1532" spans="1:1" x14ac:dyDescent="0.25">
      <c r="A1532" t="s">
        <v>10641</v>
      </c>
    </row>
    <row r="1533" spans="1:1" x14ac:dyDescent="0.25">
      <c r="A1533" t="s">
        <v>10642</v>
      </c>
    </row>
    <row r="1534" spans="1:1" x14ac:dyDescent="0.25">
      <c r="A1534" t="s">
        <v>10420</v>
      </c>
    </row>
    <row r="1535" spans="1:1" x14ac:dyDescent="0.25">
      <c r="A1535" t="s">
        <v>10643</v>
      </c>
    </row>
    <row r="1536" spans="1:1" x14ac:dyDescent="0.25">
      <c r="A1536" t="s">
        <v>10644</v>
      </c>
    </row>
    <row r="1537" spans="1:1" x14ac:dyDescent="0.25">
      <c r="A1537" t="s">
        <v>9966</v>
      </c>
    </row>
    <row r="1538" spans="1:1" x14ac:dyDescent="0.25">
      <c r="A1538" t="s">
        <v>10645</v>
      </c>
    </row>
    <row r="1539" spans="1:1" x14ac:dyDescent="0.25">
      <c r="A1539" t="s">
        <v>10646</v>
      </c>
    </row>
    <row r="1540" spans="1:1" x14ac:dyDescent="0.25">
      <c r="A1540" t="s">
        <v>10647</v>
      </c>
    </row>
    <row r="1541" spans="1:1" x14ac:dyDescent="0.25">
      <c r="A1541" t="s">
        <v>10648</v>
      </c>
    </row>
    <row r="1542" spans="1:1" x14ac:dyDescent="0.25">
      <c r="A1542" t="s">
        <v>10649</v>
      </c>
    </row>
    <row r="1543" spans="1:1" x14ac:dyDescent="0.25">
      <c r="A1543" t="s">
        <v>9967</v>
      </c>
    </row>
    <row r="1544" spans="1:1" x14ac:dyDescent="0.25">
      <c r="A1544" t="s">
        <v>10650</v>
      </c>
    </row>
    <row r="1545" spans="1:1" x14ac:dyDescent="0.25">
      <c r="A1545" t="s">
        <v>9757</v>
      </c>
    </row>
    <row r="1546" spans="1:1" x14ac:dyDescent="0.25">
      <c r="A1546" t="s">
        <v>10651</v>
      </c>
    </row>
    <row r="1547" spans="1:1" x14ac:dyDescent="0.25">
      <c r="A1547" t="s">
        <v>10652</v>
      </c>
    </row>
    <row r="1548" spans="1:1" x14ac:dyDescent="0.25">
      <c r="A1548" t="s">
        <v>10653</v>
      </c>
    </row>
    <row r="1549" spans="1:1" x14ac:dyDescent="0.25">
      <c r="A1549" t="s">
        <v>9743</v>
      </c>
    </row>
    <row r="1550" spans="1:1" x14ac:dyDescent="0.25">
      <c r="A1550" t="s">
        <v>9972</v>
      </c>
    </row>
    <row r="1551" spans="1:1" x14ac:dyDescent="0.25">
      <c r="A1551" t="s">
        <v>10654</v>
      </c>
    </row>
    <row r="1552" spans="1:1" x14ac:dyDescent="0.25">
      <c r="A1552" t="s">
        <v>10655</v>
      </c>
    </row>
    <row r="1553" spans="1:1" x14ac:dyDescent="0.25">
      <c r="A1553" t="s">
        <v>10656</v>
      </c>
    </row>
    <row r="1554" spans="1:1" x14ac:dyDescent="0.25">
      <c r="A1554" t="s">
        <v>10657</v>
      </c>
    </row>
    <row r="1555" spans="1:1" x14ac:dyDescent="0.25">
      <c r="A1555" t="s">
        <v>10658</v>
      </c>
    </row>
    <row r="1556" spans="1:1" x14ac:dyDescent="0.25">
      <c r="A1556" t="s">
        <v>10659</v>
      </c>
    </row>
    <row r="1557" spans="1:1" x14ac:dyDescent="0.25">
      <c r="A1557" t="s">
        <v>10660</v>
      </c>
    </row>
    <row r="1558" spans="1:1" x14ac:dyDescent="0.25">
      <c r="A1558" t="s">
        <v>10661</v>
      </c>
    </row>
    <row r="1559" spans="1:1" x14ac:dyDescent="0.25">
      <c r="A1559" t="s">
        <v>10662</v>
      </c>
    </row>
    <row r="1560" spans="1:1" x14ac:dyDescent="0.25">
      <c r="A1560" t="s">
        <v>10663</v>
      </c>
    </row>
    <row r="1561" spans="1:1" x14ac:dyDescent="0.25">
      <c r="A1561" t="s">
        <v>10664</v>
      </c>
    </row>
    <row r="1562" spans="1:1" x14ac:dyDescent="0.25">
      <c r="A1562" t="s">
        <v>10665</v>
      </c>
    </row>
    <row r="1563" spans="1:1" x14ac:dyDescent="0.25">
      <c r="A1563" t="s">
        <v>10666</v>
      </c>
    </row>
    <row r="1564" spans="1:1" x14ac:dyDescent="0.25">
      <c r="A1564" t="s">
        <v>10667</v>
      </c>
    </row>
    <row r="1565" spans="1:1" x14ac:dyDescent="0.25">
      <c r="A1565" t="s">
        <v>10668</v>
      </c>
    </row>
    <row r="1566" spans="1:1" x14ac:dyDescent="0.25">
      <c r="A1566" t="s">
        <v>10669</v>
      </c>
    </row>
    <row r="1567" spans="1:1" x14ac:dyDescent="0.25">
      <c r="A1567" t="s">
        <v>10670</v>
      </c>
    </row>
    <row r="1568" spans="1:1" x14ac:dyDescent="0.25">
      <c r="A1568" t="s">
        <v>10671</v>
      </c>
    </row>
    <row r="1569" spans="1:1" x14ac:dyDescent="0.25">
      <c r="A1569" t="s">
        <v>10672</v>
      </c>
    </row>
    <row r="1570" spans="1:1" x14ac:dyDescent="0.25">
      <c r="A1570" t="s">
        <v>10673</v>
      </c>
    </row>
    <row r="1571" spans="1:1" x14ac:dyDescent="0.25">
      <c r="A1571" t="s">
        <v>10674</v>
      </c>
    </row>
    <row r="1572" spans="1:1" x14ac:dyDescent="0.25">
      <c r="A1572" t="s">
        <v>10675</v>
      </c>
    </row>
    <row r="1573" spans="1:1" x14ac:dyDescent="0.25">
      <c r="A1573" t="s">
        <v>10676</v>
      </c>
    </row>
    <row r="1574" spans="1:1" x14ac:dyDescent="0.25">
      <c r="A1574" t="s">
        <v>9657</v>
      </c>
    </row>
    <row r="1575" spans="1:1" x14ac:dyDescent="0.25">
      <c r="A1575" t="s">
        <v>10677</v>
      </c>
    </row>
    <row r="1576" spans="1:1" x14ac:dyDescent="0.25">
      <c r="A1576" t="s">
        <v>10678</v>
      </c>
    </row>
    <row r="1577" spans="1:1" x14ac:dyDescent="0.25">
      <c r="A1577" t="s">
        <v>10679</v>
      </c>
    </row>
    <row r="1578" spans="1:1" x14ac:dyDescent="0.25">
      <c r="A1578" t="s">
        <v>10680</v>
      </c>
    </row>
    <row r="1579" spans="1:1" x14ac:dyDescent="0.25">
      <c r="A1579" t="s">
        <v>10681</v>
      </c>
    </row>
    <row r="1580" spans="1:1" x14ac:dyDescent="0.25">
      <c r="A1580" t="s">
        <v>10682</v>
      </c>
    </row>
    <row r="1581" spans="1:1" x14ac:dyDescent="0.25">
      <c r="A1581" t="s">
        <v>10683</v>
      </c>
    </row>
    <row r="1582" spans="1:1" x14ac:dyDescent="0.25">
      <c r="A1582" t="s">
        <v>10684</v>
      </c>
    </row>
    <row r="1583" spans="1:1" x14ac:dyDescent="0.25">
      <c r="A1583" t="s">
        <v>10685</v>
      </c>
    </row>
    <row r="1584" spans="1:1" x14ac:dyDescent="0.25">
      <c r="A1584" t="s">
        <v>10551</v>
      </c>
    </row>
    <row r="1585" spans="1:1" x14ac:dyDescent="0.25">
      <c r="A1585" t="s">
        <v>10686</v>
      </c>
    </row>
    <row r="1586" spans="1:1" x14ac:dyDescent="0.25">
      <c r="A1586" t="s">
        <v>10560</v>
      </c>
    </row>
    <row r="1587" spans="1:1" x14ac:dyDescent="0.25">
      <c r="A1587" t="s">
        <v>10044</v>
      </c>
    </row>
    <row r="1588" spans="1:1" x14ac:dyDescent="0.25">
      <c r="A1588" t="s">
        <v>10687</v>
      </c>
    </row>
    <row r="1589" spans="1:1" x14ac:dyDescent="0.25">
      <c r="A1589" t="s">
        <v>10687</v>
      </c>
    </row>
    <row r="1590" spans="1:1" x14ac:dyDescent="0.25">
      <c r="A1590" t="s">
        <v>10687</v>
      </c>
    </row>
    <row r="1591" spans="1:1" x14ac:dyDescent="0.25">
      <c r="A1591" t="s">
        <v>10688</v>
      </c>
    </row>
    <row r="1592" spans="1:1" x14ac:dyDescent="0.25">
      <c r="A1592" t="s">
        <v>10575</v>
      </c>
    </row>
    <row r="1593" spans="1:1" x14ac:dyDescent="0.25">
      <c r="A1593" t="s">
        <v>10632</v>
      </c>
    </row>
    <row r="1594" spans="1:1" x14ac:dyDescent="0.25">
      <c r="A1594" t="s">
        <v>10633</v>
      </c>
    </row>
    <row r="1595" spans="1:1" x14ac:dyDescent="0.25">
      <c r="A1595" t="s">
        <v>10634</v>
      </c>
    </row>
    <row r="1596" spans="1:1" x14ac:dyDescent="0.25">
      <c r="A1596" t="s">
        <v>10635</v>
      </c>
    </row>
    <row r="1597" spans="1:1" x14ac:dyDescent="0.25">
      <c r="A1597" t="s">
        <v>10636</v>
      </c>
    </row>
    <row r="1598" spans="1:1" x14ac:dyDescent="0.25">
      <c r="A1598" t="s">
        <v>10637</v>
      </c>
    </row>
    <row r="1599" spans="1:1" x14ac:dyDescent="0.25">
      <c r="A1599" t="s">
        <v>10638</v>
      </c>
    </row>
    <row r="1600" spans="1:1" x14ac:dyDescent="0.25">
      <c r="A1600" t="s">
        <v>10639</v>
      </c>
    </row>
    <row r="1601" spans="1:1" x14ac:dyDescent="0.25">
      <c r="A1601" t="s">
        <v>10640</v>
      </c>
    </row>
    <row r="1602" spans="1:1" x14ac:dyDescent="0.25">
      <c r="A1602" t="s">
        <v>10641</v>
      </c>
    </row>
    <row r="1603" spans="1:1" x14ac:dyDescent="0.25">
      <c r="A1603" t="s">
        <v>10642</v>
      </c>
    </row>
    <row r="1604" spans="1:1" x14ac:dyDescent="0.25">
      <c r="A1604" t="s">
        <v>10689</v>
      </c>
    </row>
    <row r="1605" spans="1:1" x14ac:dyDescent="0.25">
      <c r="A1605" t="s">
        <v>10687</v>
      </c>
    </row>
    <row r="1606" spans="1:1" x14ac:dyDescent="0.25">
      <c r="A1606" t="s">
        <v>10690</v>
      </c>
    </row>
    <row r="1607" spans="1:1" x14ac:dyDescent="0.25">
      <c r="A1607" t="s">
        <v>10691</v>
      </c>
    </row>
    <row r="1608" spans="1:1" x14ac:dyDescent="0.25">
      <c r="A1608" t="s">
        <v>10692</v>
      </c>
    </row>
    <row r="1609" spans="1:1" x14ac:dyDescent="0.25">
      <c r="A1609" t="s">
        <v>9799</v>
      </c>
    </row>
    <row r="1610" spans="1:1" x14ac:dyDescent="0.25">
      <c r="A1610" t="s">
        <v>10693</v>
      </c>
    </row>
    <row r="1611" spans="1:1" x14ac:dyDescent="0.25">
      <c r="A1611" t="s">
        <v>10601</v>
      </c>
    </row>
    <row r="1612" spans="1:1" x14ac:dyDescent="0.25">
      <c r="A1612" t="s">
        <v>9809</v>
      </c>
    </row>
    <row r="1613" spans="1:1" x14ac:dyDescent="0.25">
      <c r="A1613" t="s">
        <v>10694</v>
      </c>
    </row>
    <row r="1614" spans="1:1" x14ac:dyDescent="0.25">
      <c r="A1614" t="s">
        <v>10695</v>
      </c>
    </row>
    <row r="1615" spans="1:1" x14ac:dyDescent="0.25">
      <c r="A1615" t="s">
        <v>10076</v>
      </c>
    </row>
    <row r="1616" spans="1:1" x14ac:dyDescent="0.25">
      <c r="A1616" t="s">
        <v>10641</v>
      </c>
    </row>
    <row r="1617" spans="1:1" x14ac:dyDescent="0.25">
      <c r="A1617" t="s">
        <v>10629</v>
      </c>
    </row>
    <row r="1618" spans="1:1" x14ac:dyDescent="0.25">
      <c r="A1618" t="s">
        <v>9757</v>
      </c>
    </row>
    <row r="1619" spans="1:1" x14ac:dyDescent="0.25">
      <c r="A1619" t="s">
        <v>9743</v>
      </c>
    </row>
    <row r="1620" spans="1:1" x14ac:dyDescent="0.25">
      <c r="A1620" t="s">
        <v>10696</v>
      </c>
    </row>
    <row r="1621" spans="1:1" x14ac:dyDescent="0.25">
      <c r="A1621" t="s">
        <v>9852</v>
      </c>
    </row>
    <row r="1622" spans="1:1" x14ac:dyDescent="0.25">
      <c r="A1622" t="s">
        <v>10697</v>
      </c>
    </row>
    <row r="1623" spans="1:1" x14ac:dyDescent="0.25">
      <c r="A1623" t="s">
        <v>10689</v>
      </c>
    </row>
    <row r="1624" spans="1:1" x14ac:dyDescent="0.25">
      <c r="A1624" t="s">
        <v>10687</v>
      </c>
    </row>
    <row r="1625" spans="1:1" x14ac:dyDescent="0.25">
      <c r="A1625" t="s">
        <v>10690</v>
      </c>
    </row>
    <row r="1626" spans="1:1" x14ac:dyDescent="0.25">
      <c r="A1626" t="s">
        <v>10691</v>
      </c>
    </row>
    <row r="1627" spans="1:1" x14ac:dyDescent="0.25">
      <c r="A1627" t="s">
        <v>9799</v>
      </c>
    </row>
    <row r="1628" spans="1:1" x14ac:dyDescent="0.25">
      <c r="A1628" t="s">
        <v>10698</v>
      </c>
    </row>
    <row r="1629" spans="1:1" x14ac:dyDescent="0.25">
      <c r="A1629" t="s">
        <v>10453</v>
      </c>
    </row>
    <row r="1630" spans="1:1" x14ac:dyDescent="0.25">
      <c r="A1630" t="s">
        <v>10699</v>
      </c>
    </row>
    <row r="1631" spans="1:1" x14ac:dyDescent="0.25">
      <c r="A1631" t="s">
        <v>10693</v>
      </c>
    </row>
    <row r="1632" spans="1:1" x14ac:dyDescent="0.25">
      <c r="A1632" t="s">
        <v>10700</v>
      </c>
    </row>
    <row r="1633" spans="1:1" x14ac:dyDescent="0.25">
      <c r="A1633" t="s">
        <v>10601</v>
      </c>
    </row>
    <row r="1634" spans="1:1" x14ac:dyDescent="0.25">
      <c r="A1634" t="s">
        <v>10563</v>
      </c>
    </row>
    <row r="1635" spans="1:1" x14ac:dyDescent="0.25">
      <c r="A1635" t="s">
        <v>10701</v>
      </c>
    </row>
    <row r="1636" spans="1:1" x14ac:dyDescent="0.25">
      <c r="A1636" t="s">
        <v>9809</v>
      </c>
    </row>
    <row r="1637" spans="1:1" x14ac:dyDescent="0.25">
      <c r="A1637" t="s">
        <v>10694</v>
      </c>
    </row>
    <row r="1638" spans="1:1" x14ac:dyDescent="0.25">
      <c r="A1638" t="s">
        <v>10695</v>
      </c>
    </row>
    <row r="1639" spans="1:1" x14ac:dyDescent="0.25">
      <c r="A1639" t="s">
        <v>10076</v>
      </c>
    </row>
    <row r="1640" spans="1:1" x14ac:dyDescent="0.25">
      <c r="A1640" t="s">
        <v>10629</v>
      </c>
    </row>
    <row r="1641" spans="1:1" x14ac:dyDescent="0.25">
      <c r="A1641" t="s">
        <v>9757</v>
      </c>
    </row>
    <row r="1642" spans="1:1" x14ac:dyDescent="0.25">
      <c r="A1642" t="s">
        <v>10702</v>
      </c>
    </row>
    <row r="1643" spans="1:1" x14ac:dyDescent="0.25">
      <c r="A1643" t="s">
        <v>10703</v>
      </c>
    </row>
    <row r="1644" spans="1:1" x14ac:dyDescent="0.25">
      <c r="A1644" t="s">
        <v>9849</v>
      </c>
    </row>
    <row r="1645" spans="1:1" x14ac:dyDescent="0.25">
      <c r="A1645" t="s">
        <v>9743</v>
      </c>
    </row>
    <row r="1646" spans="1:1" x14ac:dyDescent="0.25">
      <c r="A1646" t="s">
        <v>9852</v>
      </c>
    </row>
    <row r="1647" spans="1:1" x14ac:dyDescent="0.25">
      <c r="A1647" t="s">
        <v>10697</v>
      </c>
    </row>
    <row r="1648" spans="1:1" x14ac:dyDescent="0.25">
      <c r="A1648" t="s">
        <v>9996</v>
      </c>
    </row>
    <row r="1649" spans="1:1" x14ac:dyDescent="0.25">
      <c r="A1649" t="s">
        <v>9817</v>
      </c>
    </row>
    <row r="1650" spans="1:1" x14ac:dyDescent="0.25">
      <c r="A1650" t="s">
        <v>10205</v>
      </c>
    </row>
    <row r="1651" spans="1:1" x14ac:dyDescent="0.25">
      <c r="A1651" t="s">
        <v>9829</v>
      </c>
    </row>
    <row r="1652" spans="1:1" x14ac:dyDescent="0.25">
      <c r="A1652" t="s">
        <v>10704</v>
      </c>
    </row>
    <row r="1653" spans="1:1" x14ac:dyDescent="0.25">
      <c r="A1653" t="s">
        <v>10705</v>
      </c>
    </row>
    <row r="1654" spans="1:1" x14ac:dyDescent="0.25">
      <c r="A1654" t="s">
        <v>10563</v>
      </c>
    </row>
    <row r="1655" spans="1:1" x14ac:dyDescent="0.25">
      <c r="A1655" t="s">
        <v>9757</v>
      </c>
    </row>
    <row r="1656" spans="1:1" x14ac:dyDescent="0.25">
      <c r="A1656" t="s">
        <v>9849</v>
      </c>
    </row>
    <row r="1657" spans="1:1" x14ac:dyDescent="0.25">
      <c r="A1657" t="s">
        <v>9743</v>
      </c>
    </row>
    <row r="1658" spans="1:1" x14ac:dyDescent="0.25">
      <c r="A1658" t="s">
        <v>9852</v>
      </c>
    </row>
    <row r="1659" spans="1:1" x14ac:dyDescent="0.25">
      <c r="A1659" t="s">
        <v>9816</v>
      </c>
    </row>
    <row r="1660" spans="1:1" x14ac:dyDescent="0.25">
      <c r="A1660" t="s">
        <v>10706</v>
      </c>
    </row>
    <row r="1661" spans="1:1" x14ac:dyDescent="0.25">
      <c r="A1661" t="s">
        <v>10614</v>
      </c>
    </row>
    <row r="1662" spans="1:1" x14ac:dyDescent="0.25">
      <c r="A1662" t="s">
        <v>10617</v>
      </c>
    </row>
    <row r="1663" spans="1:1" x14ac:dyDescent="0.25">
      <c r="A1663" t="s">
        <v>10618</v>
      </c>
    </row>
    <row r="1664" spans="1:1" x14ac:dyDescent="0.25">
      <c r="A1664" t="s">
        <v>10435</v>
      </c>
    </row>
    <row r="1665" spans="1:1" x14ac:dyDescent="0.25">
      <c r="A1665" t="s">
        <v>10602</v>
      </c>
    </row>
    <row r="1666" spans="1:1" x14ac:dyDescent="0.25">
      <c r="A1666" t="s">
        <v>10707</v>
      </c>
    </row>
    <row r="1667" spans="1:1" x14ac:dyDescent="0.25">
      <c r="A1667" t="s">
        <v>10708</v>
      </c>
    </row>
    <row r="1668" spans="1:1" x14ac:dyDescent="0.25">
      <c r="A1668" t="s">
        <v>10132</v>
      </c>
    </row>
    <row r="1669" spans="1:1" x14ac:dyDescent="0.25">
      <c r="A1669" t="s">
        <v>10709</v>
      </c>
    </row>
    <row r="1670" spans="1:1" x14ac:dyDescent="0.25">
      <c r="A1670" t="s">
        <v>10710</v>
      </c>
    </row>
    <row r="1671" spans="1:1" x14ac:dyDescent="0.25">
      <c r="A1671" t="s">
        <v>10711</v>
      </c>
    </row>
    <row r="1672" spans="1:1" x14ac:dyDescent="0.25">
      <c r="A1672" t="s">
        <v>10712</v>
      </c>
    </row>
    <row r="1673" spans="1:1" x14ac:dyDescent="0.25">
      <c r="A1673" t="s">
        <v>10127</v>
      </c>
    </row>
    <row r="1674" spans="1:1" x14ac:dyDescent="0.25">
      <c r="A1674" t="s">
        <v>10713</v>
      </c>
    </row>
    <row r="1675" spans="1:1" x14ac:dyDescent="0.25">
      <c r="A1675" t="s">
        <v>10196</v>
      </c>
    </row>
    <row r="1676" spans="1:1" x14ac:dyDescent="0.25">
      <c r="A1676" t="s">
        <v>10714</v>
      </c>
    </row>
    <row r="1677" spans="1:1" x14ac:dyDescent="0.25">
      <c r="A1677" t="s">
        <v>10715</v>
      </c>
    </row>
    <row r="1678" spans="1:1" x14ac:dyDescent="0.25">
      <c r="A1678" t="s">
        <v>10716</v>
      </c>
    </row>
    <row r="1679" spans="1:1" x14ac:dyDescent="0.25">
      <c r="A1679" t="s">
        <v>10717</v>
      </c>
    </row>
    <row r="1680" spans="1:1" x14ac:dyDescent="0.25">
      <c r="A1680" t="s">
        <v>10157</v>
      </c>
    </row>
    <row r="1681" spans="1:1" x14ac:dyDescent="0.25">
      <c r="A1681" t="s">
        <v>10609</v>
      </c>
    </row>
    <row r="1682" spans="1:1" x14ac:dyDescent="0.25">
      <c r="A1682" t="s">
        <v>10581</v>
      </c>
    </row>
    <row r="1683" spans="1:1" x14ac:dyDescent="0.25">
      <c r="A1683" t="s">
        <v>10519</v>
      </c>
    </row>
    <row r="1684" spans="1:1" x14ac:dyDescent="0.25">
      <c r="A1684" t="s">
        <v>9963</v>
      </c>
    </row>
    <row r="1685" spans="1:1" x14ac:dyDescent="0.25">
      <c r="A1685" t="s">
        <v>10718</v>
      </c>
    </row>
    <row r="1686" spans="1:1" x14ac:dyDescent="0.25">
      <c r="A1686" t="s">
        <v>10719</v>
      </c>
    </row>
    <row r="1687" spans="1:1" x14ac:dyDescent="0.25">
      <c r="A1687" t="s">
        <v>10720</v>
      </c>
    </row>
    <row r="1688" spans="1:1" x14ac:dyDescent="0.25">
      <c r="A1688" t="s">
        <v>10721</v>
      </c>
    </row>
    <row r="1689" spans="1:1" x14ac:dyDescent="0.25">
      <c r="A1689" t="s">
        <v>10722</v>
      </c>
    </row>
    <row r="1690" spans="1:1" x14ac:dyDescent="0.25">
      <c r="A1690" t="s">
        <v>10083</v>
      </c>
    </row>
    <row r="1691" spans="1:1" x14ac:dyDescent="0.25">
      <c r="A1691" t="s">
        <v>10111</v>
      </c>
    </row>
    <row r="1692" spans="1:1" x14ac:dyDescent="0.25">
      <c r="A1692" t="s">
        <v>10723</v>
      </c>
    </row>
    <row r="1693" spans="1:1" x14ac:dyDescent="0.25">
      <c r="A1693" t="s">
        <v>10724</v>
      </c>
    </row>
    <row r="1694" spans="1:1" x14ac:dyDescent="0.25">
      <c r="A1694" t="s">
        <v>9912</v>
      </c>
    </row>
    <row r="1695" spans="1:1" x14ac:dyDescent="0.25">
      <c r="A1695" t="s">
        <v>9757</v>
      </c>
    </row>
    <row r="1696" spans="1:1" x14ac:dyDescent="0.25">
      <c r="A1696" t="s">
        <v>9743</v>
      </c>
    </row>
    <row r="1697" spans="1:1" x14ac:dyDescent="0.25">
      <c r="A1697" t="s">
        <v>10725</v>
      </c>
    </row>
    <row r="1698" spans="1:1" x14ac:dyDescent="0.25">
      <c r="A1698" t="s">
        <v>10726</v>
      </c>
    </row>
    <row r="1699" spans="1:1" x14ac:dyDescent="0.25">
      <c r="A1699" t="s">
        <v>10542</v>
      </c>
    </row>
    <row r="1700" spans="1:1" x14ac:dyDescent="0.25">
      <c r="A1700" t="s">
        <v>10543</v>
      </c>
    </row>
    <row r="1701" spans="1:1" x14ac:dyDescent="0.25">
      <c r="A1701" t="s">
        <v>9757</v>
      </c>
    </row>
    <row r="1702" spans="1:1" x14ac:dyDescent="0.25">
      <c r="A1702" t="s">
        <v>9743</v>
      </c>
    </row>
    <row r="1703" spans="1:1" x14ac:dyDescent="0.25">
      <c r="A1703" t="s">
        <v>10727</v>
      </c>
    </row>
    <row r="1704" spans="1:1" x14ac:dyDescent="0.25">
      <c r="A1704" t="s">
        <v>10728</v>
      </c>
    </row>
    <row r="1705" spans="1:1" x14ac:dyDescent="0.25">
      <c r="A1705" t="s">
        <v>10542</v>
      </c>
    </row>
    <row r="1706" spans="1:1" x14ac:dyDescent="0.25">
      <c r="A1706" t="s">
        <v>10729</v>
      </c>
    </row>
    <row r="1707" spans="1:1" x14ac:dyDescent="0.25">
      <c r="A1707" t="s">
        <v>10730</v>
      </c>
    </row>
    <row r="1708" spans="1:1" x14ac:dyDescent="0.25">
      <c r="A1708" t="s">
        <v>10731</v>
      </c>
    </row>
    <row r="1709" spans="1:1" x14ac:dyDescent="0.25">
      <c r="A1709" t="s">
        <v>10095</v>
      </c>
    </row>
    <row r="1710" spans="1:1" x14ac:dyDescent="0.25">
      <c r="A1710" t="s">
        <v>10732</v>
      </c>
    </row>
    <row r="1711" spans="1:1" x14ac:dyDescent="0.25">
      <c r="A1711" t="s">
        <v>10733</v>
      </c>
    </row>
    <row r="1712" spans="1:1" x14ac:dyDescent="0.25">
      <c r="A1712" t="s">
        <v>10734</v>
      </c>
    </row>
    <row r="1713" spans="1:1" x14ac:dyDescent="0.25">
      <c r="A1713" t="s">
        <v>10735</v>
      </c>
    </row>
    <row r="1714" spans="1:1" x14ac:dyDescent="0.25">
      <c r="A1714" t="s">
        <v>10736</v>
      </c>
    </row>
    <row r="1715" spans="1:1" x14ac:dyDescent="0.25">
      <c r="A1715" t="s">
        <v>10737</v>
      </c>
    </row>
    <row r="1716" spans="1:1" x14ac:dyDescent="0.25">
      <c r="A1716" t="s">
        <v>10435</v>
      </c>
    </row>
    <row r="1717" spans="1:1" x14ac:dyDescent="0.25">
      <c r="A1717" t="s">
        <v>10738</v>
      </c>
    </row>
    <row r="1718" spans="1:1" x14ac:dyDescent="0.25">
      <c r="A1718" t="s">
        <v>10739</v>
      </c>
    </row>
    <row r="1719" spans="1:1" x14ac:dyDescent="0.25">
      <c r="A1719" t="s">
        <v>10740</v>
      </c>
    </row>
    <row r="1720" spans="1:1" x14ac:dyDescent="0.25">
      <c r="A1720" t="s">
        <v>10741</v>
      </c>
    </row>
    <row r="1721" spans="1:1" x14ac:dyDescent="0.25">
      <c r="A1721" t="s">
        <v>10742</v>
      </c>
    </row>
    <row r="1722" spans="1:1" x14ac:dyDescent="0.25">
      <c r="A1722" t="s">
        <v>10743</v>
      </c>
    </row>
    <row r="1723" spans="1:1" x14ac:dyDescent="0.25">
      <c r="A1723" t="s">
        <v>10744</v>
      </c>
    </row>
    <row r="1724" spans="1:1" x14ac:dyDescent="0.25">
      <c r="A1724" t="s">
        <v>10745</v>
      </c>
    </row>
    <row r="1725" spans="1:1" x14ac:dyDescent="0.25">
      <c r="A1725" t="s">
        <v>10746</v>
      </c>
    </row>
    <row r="1726" spans="1:1" x14ac:dyDescent="0.25">
      <c r="A1726" t="s">
        <v>10747</v>
      </c>
    </row>
    <row r="1727" spans="1:1" x14ac:dyDescent="0.25">
      <c r="A1727" t="s">
        <v>10748</v>
      </c>
    </row>
    <row r="1728" spans="1:1" x14ac:dyDescent="0.25">
      <c r="A1728" t="s">
        <v>10749</v>
      </c>
    </row>
    <row r="1729" spans="1:1" x14ac:dyDescent="0.25">
      <c r="A1729" t="s">
        <v>10750</v>
      </c>
    </row>
    <row r="1730" spans="1:1" x14ac:dyDescent="0.25">
      <c r="A1730" t="s">
        <v>10751</v>
      </c>
    </row>
    <row r="1731" spans="1:1" x14ac:dyDescent="0.25">
      <c r="A1731" t="s">
        <v>10752</v>
      </c>
    </row>
    <row r="1732" spans="1:1" x14ac:dyDescent="0.25">
      <c r="A1732" t="s">
        <v>9757</v>
      </c>
    </row>
    <row r="1733" spans="1:1" x14ac:dyDescent="0.25">
      <c r="A1733" t="s">
        <v>10753</v>
      </c>
    </row>
    <row r="1734" spans="1:1" x14ac:dyDescent="0.25">
      <c r="A1734" t="s">
        <v>10754</v>
      </c>
    </row>
    <row r="1735" spans="1:1" x14ac:dyDescent="0.25">
      <c r="A1735" t="s">
        <v>10755</v>
      </c>
    </row>
    <row r="1736" spans="1:1" x14ac:dyDescent="0.25">
      <c r="A1736" t="s">
        <v>10756</v>
      </c>
    </row>
    <row r="1737" spans="1:1" x14ac:dyDescent="0.25">
      <c r="A1737" t="s">
        <v>10757</v>
      </c>
    </row>
    <row r="1738" spans="1:1" x14ac:dyDescent="0.25">
      <c r="A1738" t="s">
        <v>10758</v>
      </c>
    </row>
    <row r="1739" spans="1:1" x14ac:dyDescent="0.25">
      <c r="A1739" t="s">
        <v>10759</v>
      </c>
    </row>
    <row r="1740" spans="1:1" x14ac:dyDescent="0.25">
      <c r="A1740" t="s">
        <v>10760</v>
      </c>
    </row>
    <row r="1741" spans="1:1" x14ac:dyDescent="0.25">
      <c r="A1741" t="s">
        <v>9743</v>
      </c>
    </row>
    <row r="1742" spans="1:1" x14ac:dyDescent="0.25">
      <c r="A1742" t="s">
        <v>10761</v>
      </c>
    </row>
    <row r="1743" spans="1:1" x14ac:dyDescent="0.25">
      <c r="A1743" t="s">
        <v>10435</v>
      </c>
    </row>
    <row r="1744" spans="1:1" x14ac:dyDescent="0.25">
      <c r="A1744" t="s">
        <v>10735</v>
      </c>
    </row>
    <row r="1745" spans="1:1" x14ac:dyDescent="0.25">
      <c r="A1745" t="s">
        <v>10095</v>
      </c>
    </row>
    <row r="1746" spans="1:1" x14ac:dyDescent="0.25">
      <c r="A1746" t="s">
        <v>10733</v>
      </c>
    </row>
    <row r="1747" spans="1:1" x14ac:dyDescent="0.25">
      <c r="A1747" t="s">
        <v>10735</v>
      </c>
    </row>
    <row r="1748" spans="1:1" x14ac:dyDescent="0.25">
      <c r="A1748" t="s">
        <v>10737</v>
      </c>
    </row>
    <row r="1749" spans="1:1" x14ac:dyDescent="0.25">
      <c r="A1749" t="s">
        <v>10762</v>
      </c>
    </row>
    <row r="1750" spans="1:1" x14ac:dyDescent="0.25">
      <c r="A1750" t="s">
        <v>10127</v>
      </c>
    </row>
    <row r="1751" spans="1:1" x14ac:dyDescent="0.25">
      <c r="A1751" t="s">
        <v>10434</v>
      </c>
    </row>
    <row r="1752" spans="1:1" x14ac:dyDescent="0.25">
      <c r="A1752" t="s">
        <v>10437</v>
      </c>
    </row>
    <row r="1753" spans="1:1" x14ac:dyDescent="0.25">
      <c r="A1753" t="s">
        <v>9963</v>
      </c>
    </row>
    <row r="1754" spans="1:1" x14ac:dyDescent="0.25">
      <c r="A1754" t="s">
        <v>10439</v>
      </c>
    </row>
    <row r="1755" spans="1:1" x14ac:dyDescent="0.25">
      <c r="A1755" t="s">
        <v>10763</v>
      </c>
    </row>
    <row r="1756" spans="1:1" x14ac:dyDescent="0.25">
      <c r="A1756" t="s">
        <v>10764</v>
      </c>
    </row>
    <row r="1757" spans="1:1" x14ac:dyDescent="0.25">
      <c r="A1757" t="s">
        <v>9757</v>
      </c>
    </row>
    <row r="1758" spans="1:1" x14ac:dyDescent="0.25">
      <c r="A1758" t="s">
        <v>10765</v>
      </c>
    </row>
    <row r="1759" spans="1:1" x14ac:dyDescent="0.25">
      <c r="A1759" t="s">
        <v>9743</v>
      </c>
    </row>
    <row r="1760" spans="1:1" x14ac:dyDescent="0.25">
      <c r="A1760" t="s">
        <v>10766</v>
      </c>
    </row>
    <row r="1761" spans="1:1" x14ac:dyDescent="0.25">
      <c r="A1761" t="s">
        <v>10767</v>
      </c>
    </row>
    <row r="1762" spans="1:1" x14ac:dyDescent="0.25">
      <c r="A1762" t="s">
        <v>9999</v>
      </c>
    </row>
    <row r="1763" spans="1:1" x14ac:dyDescent="0.25">
      <c r="A1763" t="s">
        <v>10768</v>
      </c>
    </row>
    <row r="1764" spans="1:1" x14ac:dyDescent="0.25">
      <c r="A1764" t="s">
        <v>10769</v>
      </c>
    </row>
    <row r="1765" spans="1:1" x14ac:dyDescent="0.25">
      <c r="A1765" t="s">
        <v>10770</v>
      </c>
    </row>
    <row r="1766" spans="1:1" x14ac:dyDescent="0.25">
      <c r="A1766" t="s">
        <v>10771</v>
      </c>
    </row>
    <row r="1767" spans="1:1" x14ac:dyDescent="0.25">
      <c r="A1767" t="s">
        <v>10772</v>
      </c>
    </row>
    <row r="1768" spans="1:1" x14ac:dyDescent="0.25">
      <c r="A1768" t="s">
        <v>10764</v>
      </c>
    </row>
    <row r="1769" spans="1:1" x14ac:dyDescent="0.25">
      <c r="A1769" t="s">
        <v>10773</v>
      </c>
    </row>
    <row r="1770" spans="1:1" x14ac:dyDescent="0.25">
      <c r="A1770" t="s">
        <v>9757</v>
      </c>
    </row>
    <row r="1771" spans="1:1" x14ac:dyDescent="0.25">
      <c r="A1771" t="s">
        <v>10765</v>
      </c>
    </row>
    <row r="1772" spans="1:1" x14ac:dyDescent="0.25">
      <c r="A1772" t="s">
        <v>10774</v>
      </c>
    </row>
    <row r="1773" spans="1:1" x14ac:dyDescent="0.25">
      <c r="A1773" t="s">
        <v>9743</v>
      </c>
    </row>
    <row r="1774" spans="1:1" x14ac:dyDescent="0.25">
      <c r="A1774" t="s">
        <v>10775</v>
      </c>
    </row>
    <row r="1775" spans="1:1" x14ac:dyDescent="0.25">
      <c r="A1775" t="s">
        <v>9757</v>
      </c>
    </row>
    <row r="1776" spans="1:1" x14ac:dyDescent="0.25">
      <c r="A1776" t="s">
        <v>9743</v>
      </c>
    </row>
    <row r="1777" spans="1:1" x14ac:dyDescent="0.25">
      <c r="A1777" t="s">
        <v>9757</v>
      </c>
    </row>
    <row r="1778" spans="1:1" x14ac:dyDescent="0.25">
      <c r="A1778" t="s">
        <v>9743</v>
      </c>
    </row>
    <row r="1779" spans="1:1" x14ac:dyDescent="0.25">
      <c r="A1779" t="s">
        <v>10095</v>
      </c>
    </row>
    <row r="1780" spans="1:1" x14ac:dyDescent="0.25">
      <c r="A1780" t="s">
        <v>10776</v>
      </c>
    </row>
    <row r="1781" spans="1:1" x14ac:dyDescent="0.25">
      <c r="A1781" t="s">
        <v>10623</v>
      </c>
    </row>
    <row r="1782" spans="1:1" x14ac:dyDescent="0.25">
      <c r="A1782" t="s">
        <v>10777</v>
      </c>
    </row>
    <row r="1783" spans="1:1" x14ac:dyDescent="0.25">
      <c r="A1783" t="s">
        <v>10778</v>
      </c>
    </row>
    <row r="1784" spans="1:1" x14ac:dyDescent="0.25">
      <c r="A1784" t="s">
        <v>10779</v>
      </c>
    </row>
    <row r="1785" spans="1:1" x14ac:dyDescent="0.25">
      <c r="A1785" t="s">
        <v>10780</v>
      </c>
    </row>
    <row r="1786" spans="1:1" x14ac:dyDescent="0.25">
      <c r="A1786" t="s">
        <v>10522</v>
      </c>
    </row>
    <row r="1787" spans="1:1" x14ac:dyDescent="0.25">
      <c r="A1787" t="s">
        <v>10781</v>
      </c>
    </row>
    <row r="1788" spans="1:1" x14ac:dyDescent="0.25">
      <c r="A1788" t="s">
        <v>10095</v>
      </c>
    </row>
    <row r="1789" spans="1:1" x14ac:dyDescent="0.25">
      <c r="A1789" t="s">
        <v>10782</v>
      </c>
    </row>
    <row r="1790" spans="1:1" x14ac:dyDescent="0.25">
      <c r="A1790" t="s">
        <v>9971</v>
      </c>
    </row>
    <row r="1791" spans="1:1" x14ac:dyDescent="0.25">
      <c r="A1791" t="s">
        <v>10783</v>
      </c>
    </row>
    <row r="1792" spans="1:1" x14ac:dyDescent="0.25">
      <c r="A1792" t="s">
        <v>10784</v>
      </c>
    </row>
    <row r="1793" spans="1:1" x14ac:dyDescent="0.25">
      <c r="A1793" t="s">
        <v>10623</v>
      </c>
    </row>
    <row r="1794" spans="1:1" x14ac:dyDescent="0.25">
      <c r="A1794" t="s">
        <v>10095</v>
      </c>
    </row>
    <row r="1795" spans="1:1" x14ac:dyDescent="0.25">
      <c r="A1795" t="s">
        <v>10183</v>
      </c>
    </row>
    <row r="1796" spans="1:1" x14ac:dyDescent="0.25">
      <c r="A1796" t="s">
        <v>10782</v>
      </c>
    </row>
    <row r="1797" spans="1:1" x14ac:dyDescent="0.25">
      <c r="A1797" t="s">
        <v>9971</v>
      </c>
    </row>
    <row r="1798" spans="1:1" x14ac:dyDescent="0.25">
      <c r="A1798" t="s">
        <v>10095</v>
      </c>
    </row>
    <row r="1799" spans="1:1" x14ac:dyDescent="0.25">
      <c r="A1799" t="s">
        <v>10623</v>
      </c>
    </row>
    <row r="1800" spans="1:1" x14ac:dyDescent="0.25">
      <c r="A1800" t="s">
        <v>10785</v>
      </c>
    </row>
    <row r="1801" spans="1:1" x14ac:dyDescent="0.25">
      <c r="A1801" t="s">
        <v>10786</v>
      </c>
    </row>
    <row r="1802" spans="1:1" x14ac:dyDescent="0.25">
      <c r="A1802" t="s">
        <v>10787</v>
      </c>
    </row>
    <row r="1803" spans="1:1" x14ac:dyDescent="0.25">
      <c r="A1803" t="s">
        <v>10788</v>
      </c>
    </row>
    <row r="1804" spans="1:1" x14ac:dyDescent="0.25">
      <c r="A1804" t="s">
        <v>10522</v>
      </c>
    </row>
    <row r="1805" spans="1:1" x14ac:dyDescent="0.25">
      <c r="A1805" t="s">
        <v>10789</v>
      </c>
    </row>
    <row r="1806" spans="1:1" x14ac:dyDescent="0.25">
      <c r="A1806" t="s">
        <v>10790</v>
      </c>
    </row>
    <row r="1807" spans="1:1" x14ac:dyDescent="0.25">
      <c r="A1807" t="s">
        <v>10111</v>
      </c>
    </row>
    <row r="1808" spans="1:1" x14ac:dyDescent="0.25">
      <c r="A1808" t="s">
        <v>10127</v>
      </c>
    </row>
    <row r="1809" spans="1:1" x14ac:dyDescent="0.25">
      <c r="A1809" t="s">
        <v>10434</v>
      </c>
    </row>
    <row r="1810" spans="1:1" x14ac:dyDescent="0.25">
      <c r="A1810" t="s">
        <v>9963</v>
      </c>
    </row>
    <row r="1811" spans="1:1" x14ac:dyDescent="0.25">
      <c r="A1811" t="s">
        <v>10791</v>
      </c>
    </row>
    <row r="1812" spans="1:1" x14ac:dyDescent="0.25">
      <c r="A1812" t="s">
        <v>10522</v>
      </c>
    </row>
    <row r="1813" spans="1:1" x14ac:dyDescent="0.25">
      <c r="A1813" t="s">
        <v>10789</v>
      </c>
    </row>
    <row r="1814" spans="1:1" x14ac:dyDescent="0.25">
      <c r="A1814" t="s">
        <v>10792</v>
      </c>
    </row>
    <row r="1815" spans="1:1" x14ac:dyDescent="0.25">
      <c r="A1815" t="s">
        <v>10793</v>
      </c>
    </row>
    <row r="1816" spans="1:1" x14ac:dyDescent="0.25">
      <c r="A1816" t="s">
        <v>10794</v>
      </c>
    </row>
    <row r="1817" spans="1:1" x14ac:dyDescent="0.25">
      <c r="A1817" t="s">
        <v>10795</v>
      </c>
    </row>
    <row r="1818" spans="1:1" x14ac:dyDescent="0.25">
      <c r="A1818" t="s">
        <v>10790</v>
      </c>
    </row>
    <row r="1819" spans="1:1" x14ac:dyDescent="0.25">
      <c r="A1819" t="s">
        <v>10796</v>
      </c>
    </row>
    <row r="1820" spans="1:1" x14ac:dyDescent="0.25">
      <c r="A1820" t="s">
        <v>10797</v>
      </c>
    </row>
    <row r="1821" spans="1:1" x14ac:dyDescent="0.25">
      <c r="A1821" t="s">
        <v>10798</v>
      </c>
    </row>
    <row r="1822" spans="1:1" x14ac:dyDescent="0.25">
      <c r="A1822" t="s">
        <v>10799</v>
      </c>
    </row>
    <row r="1823" spans="1:1" x14ac:dyDescent="0.25">
      <c r="A1823" t="s">
        <v>10800</v>
      </c>
    </row>
    <row r="1824" spans="1:1" x14ac:dyDescent="0.25">
      <c r="A1824" t="s">
        <v>10801</v>
      </c>
    </row>
    <row r="1825" spans="1:1" x14ac:dyDescent="0.25">
      <c r="A1825" t="s">
        <v>10802</v>
      </c>
    </row>
    <row r="1826" spans="1:1" x14ac:dyDescent="0.25">
      <c r="A1826" t="s">
        <v>10803</v>
      </c>
    </row>
    <row r="1827" spans="1:1" x14ac:dyDescent="0.25">
      <c r="A1827" t="s">
        <v>10804</v>
      </c>
    </row>
    <row r="1828" spans="1:1" x14ac:dyDescent="0.25">
      <c r="A1828" t="s">
        <v>10805</v>
      </c>
    </row>
    <row r="1829" spans="1:1" x14ac:dyDescent="0.25">
      <c r="A1829" t="s">
        <v>9757</v>
      </c>
    </row>
    <row r="1830" spans="1:1" x14ac:dyDescent="0.25">
      <c r="A1830" t="s">
        <v>9743</v>
      </c>
    </row>
    <row r="1831" spans="1:1" x14ac:dyDescent="0.25">
      <c r="A1831" t="s">
        <v>10806</v>
      </c>
    </row>
    <row r="1832" spans="1:1" x14ac:dyDescent="0.25">
      <c r="A1832" t="s">
        <v>10807</v>
      </c>
    </row>
    <row r="1833" spans="1:1" x14ac:dyDescent="0.25">
      <c r="A1833" t="s">
        <v>10808</v>
      </c>
    </row>
    <row r="1834" spans="1:1" x14ac:dyDescent="0.25">
      <c r="A1834" t="s">
        <v>10809</v>
      </c>
    </row>
    <row r="1835" spans="1:1" x14ac:dyDescent="0.25">
      <c r="A1835" t="s">
        <v>10810</v>
      </c>
    </row>
    <row r="1836" spans="1:1" x14ac:dyDescent="0.25">
      <c r="A1836" t="s">
        <v>10811</v>
      </c>
    </row>
    <row r="1837" spans="1:1" x14ac:dyDescent="0.25">
      <c r="A1837" t="s">
        <v>10812</v>
      </c>
    </row>
    <row r="1838" spans="1:1" x14ac:dyDescent="0.25">
      <c r="A1838" t="s">
        <v>10813</v>
      </c>
    </row>
    <row r="1839" spans="1:1" x14ac:dyDescent="0.25">
      <c r="A1839" t="s">
        <v>10814</v>
      </c>
    </row>
    <row r="1840" spans="1:1" x14ac:dyDescent="0.25">
      <c r="A1840" t="s">
        <v>10815</v>
      </c>
    </row>
    <row r="1841" spans="1:1" x14ac:dyDescent="0.25">
      <c r="A1841" t="s">
        <v>10689</v>
      </c>
    </row>
    <row r="1842" spans="1:1" x14ac:dyDescent="0.25">
      <c r="A1842" t="s">
        <v>10816</v>
      </c>
    </row>
    <row r="1843" spans="1:1" x14ac:dyDescent="0.25">
      <c r="A1843" t="s">
        <v>10817</v>
      </c>
    </row>
    <row r="1844" spans="1:1" x14ac:dyDescent="0.25">
      <c r="A1844" t="s">
        <v>10818</v>
      </c>
    </row>
    <row r="1845" spans="1:1" x14ac:dyDescent="0.25">
      <c r="A1845" t="s">
        <v>10819</v>
      </c>
    </row>
    <row r="1846" spans="1:1" x14ac:dyDescent="0.25">
      <c r="A1846" t="s">
        <v>10820</v>
      </c>
    </row>
    <row r="1847" spans="1:1" x14ac:dyDescent="0.25">
      <c r="A1847" t="s">
        <v>10076</v>
      </c>
    </row>
    <row r="1848" spans="1:1" x14ac:dyDescent="0.25">
      <c r="A1848" t="s">
        <v>10077</v>
      </c>
    </row>
    <row r="1849" spans="1:1" x14ac:dyDescent="0.25">
      <c r="A1849" t="s">
        <v>10078</v>
      </c>
    </row>
    <row r="1850" spans="1:1" x14ac:dyDescent="0.25">
      <c r="A1850" t="s">
        <v>10821</v>
      </c>
    </row>
    <row r="1851" spans="1:1" x14ac:dyDescent="0.25">
      <c r="A1851" t="s">
        <v>10789</v>
      </c>
    </row>
    <row r="1852" spans="1:1" x14ac:dyDescent="0.25">
      <c r="A1852" t="s">
        <v>10822</v>
      </c>
    </row>
    <row r="1853" spans="1:1" x14ac:dyDescent="0.25">
      <c r="A1853" t="s">
        <v>10576</v>
      </c>
    </row>
    <row r="1854" spans="1:1" x14ac:dyDescent="0.25">
      <c r="A1854" t="s">
        <v>10577</v>
      </c>
    </row>
    <row r="1855" spans="1:1" x14ac:dyDescent="0.25">
      <c r="A1855" t="s">
        <v>10581</v>
      </c>
    </row>
    <row r="1856" spans="1:1" x14ac:dyDescent="0.25">
      <c r="A1856" t="s">
        <v>10583</v>
      </c>
    </row>
    <row r="1857" spans="1:1" x14ac:dyDescent="0.25">
      <c r="A1857" t="s">
        <v>10584</v>
      </c>
    </row>
    <row r="1858" spans="1:1" x14ac:dyDescent="0.25">
      <c r="A1858" t="s">
        <v>10521</v>
      </c>
    </row>
    <row r="1859" spans="1:1" x14ac:dyDescent="0.25">
      <c r="A1859" t="s">
        <v>10600</v>
      </c>
    </row>
    <row r="1860" spans="1:1" x14ac:dyDescent="0.25">
      <c r="A1860" t="s">
        <v>10590</v>
      </c>
    </row>
    <row r="1861" spans="1:1" x14ac:dyDescent="0.25">
      <c r="A1861" t="s">
        <v>10592</v>
      </c>
    </row>
    <row r="1862" spans="1:1" x14ac:dyDescent="0.25">
      <c r="A1862" t="s">
        <v>10600</v>
      </c>
    </row>
    <row r="1863" spans="1:1" x14ac:dyDescent="0.25">
      <c r="A1863" t="s">
        <v>10590</v>
      </c>
    </row>
    <row r="1864" spans="1:1" x14ac:dyDescent="0.25">
      <c r="A1864" t="s">
        <v>9749</v>
      </c>
    </row>
    <row r="1865" spans="1:1" x14ac:dyDescent="0.25">
      <c r="A1865" t="s">
        <v>10592</v>
      </c>
    </row>
    <row r="1866" spans="1:1" x14ac:dyDescent="0.25">
      <c r="A1866" t="s">
        <v>10823</v>
      </c>
    </row>
    <row r="1867" spans="1:1" x14ac:dyDescent="0.25">
      <c r="A1867" t="s">
        <v>10824</v>
      </c>
    </row>
    <row r="1868" spans="1:1" x14ac:dyDescent="0.25">
      <c r="A1868" t="s">
        <v>10825</v>
      </c>
    </row>
    <row r="1869" spans="1:1" x14ac:dyDescent="0.25">
      <c r="A1869" t="s">
        <v>10826</v>
      </c>
    </row>
    <row r="1870" spans="1:1" x14ac:dyDescent="0.25">
      <c r="A1870" t="s">
        <v>10827</v>
      </c>
    </row>
    <row r="1871" spans="1:1" x14ac:dyDescent="0.25">
      <c r="A1871" t="s">
        <v>10828</v>
      </c>
    </row>
    <row r="1872" spans="1:1" x14ac:dyDescent="0.25">
      <c r="A1872" t="s">
        <v>10829</v>
      </c>
    </row>
    <row r="1873" spans="1:1" x14ac:dyDescent="0.25">
      <c r="A1873" t="s">
        <v>9998</v>
      </c>
    </row>
    <row r="1874" spans="1:1" x14ac:dyDescent="0.25">
      <c r="A1874" t="s">
        <v>9757</v>
      </c>
    </row>
    <row r="1875" spans="1:1" x14ac:dyDescent="0.25">
      <c r="A1875" t="s">
        <v>9743</v>
      </c>
    </row>
    <row r="1876" spans="1:1" x14ac:dyDescent="0.25">
      <c r="A1876" t="s">
        <v>10830</v>
      </c>
    </row>
    <row r="1877" spans="1:1" x14ac:dyDescent="0.25">
      <c r="A1877" t="s">
        <v>10831</v>
      </c>
    </row>
    <row r="1878" spans="1:1" x14ac:dyDescent="0.25">
      <c r="A1878" t="s">
        <v>10832</v>
      </c>
    </row>
    <row r="1879" spans="1:1" x14ac:dyDescent="0.25">
      <c r="A1879" t="s">
        <v>10833</v>
      </c>
    </row>
    <row r="1880" spans="1:1" x14ac:dyDescent="0.25">
      <c r="A1880" t="s">
        <v>9869</v>
      </c>
    </row>
    <row r="1881" spans="1:1" x14ac:dyDescent="0.25">
      <c r="A1881" t="s">
        <v>10834</v>
      </c>
    </row>
    <row r="1882" spans="1:1" x14ac:dyDescent="0.25">
      <c r="A1882" t="s">
        <v>10534</v>
      </c>
    </row>
    <row r="1883" spans="1:1" x14ac:dyDescent="0.25">
      <c r="A1883" t="s">
        <v>10835</v>
      </c>
    </row>
    <row r="1884" spans="1:1" x14ac:dyDescent="0.25">
      <c r="A1884" t="s">
        <v>10836</v>
      </c>
    </row>
    <row r="1885" spans="1:1" x14ac:dyDescent="0.25">
      <c r="A1885" t="s">
        <v>10837</v>
      </c>
    </row>
    <row r="1886" spans="1:1" x14ac:dyDescent="0.25">
      <c r="A1886" t="s">
        <v>10838</v>
      </c>
    </row>
    <row r="1887" spans="1:1" x14ac:dyDescent="0.25">
      <c r="A1887" t="s">
        <v>10839</v>
      </c>
    </row>
    <row r="1888" spans="1:1" x14ac:dyDescent="0.25">
      <c r="A1888" t="s">
        <v>10840</v>
      </c>
    </row>
    <row r="1889" spans="1:1" x14ac:dyDescent="0.25">
      <c r="A1889" t="s">
        <v>10841</v>
      </c>
    </row>
    <row r="1890" spans="1:1" x14ac:dyDescent="0.25">
      <c r="A1890" t="s">
        <v>10842</v>
      </c>
    </row>
    <row r="1891" spans="1:1" x14ac:dyDescent="0.25">
      <c r="A1891" t="s">
        <v>10843</v>
      </c>
    </row>
    <row r="1892" spans="1:1" x14ac:dyDescent="0.25">
      <c r="A1892" t="s">
        <v>10844</v>
      </c>
    </row>
    <row r="1893" spans="1:1" x14ac:dyDescent="0.25">
      <c r="A1893" t="s">
        <v>10845</v>
      </c>
    </row>
    <row r="1894" spans="1:1" x14ac:dyDescent="0.25">
      <c r="A1894" t="s">
        <v>10846</v>
      </c>
    </row>
    <row r="1895" spans="1:1" x14ac:dyDescent="0.25">
      <c r="A1895" t="s">
        <v>10847</v>
      </c>
    </row>
    <row r="1896" spans="1:1" x14ac:dyDescent="0.25">
      <c r="A1896" t="s">
        <v>10848</v>
      </c>
    </row>
    <row r="1897" spans="1:1" x14ac:dyDescent="0.25">
      <c r="A1897" t="s">
        <v>10849</v>
      </c>
    </row>
    <row r="1898" spans="1:1" x14ac:dyDescent="0.25">
      <c r="A1898" t="s">
        <v>10850</v>
      </c>
    </row>
    <row r="1899" spans="1:1" x14ac:dyDescent="0.25">
      <c r="A1899" t="s">
        <v>10851</v>
      </c>
    </row>
    <row r="1900" spans="1:1" x14ac:dyDescent="0.25">
      <c r="A1900" t="s">
        <v>10852</v>
      </c>
    </row>
    <row r="1901" spans="1:1" x14ac:dyDescent="0.25">
      <c r="A1901" t="s">
        <v>10853</v>
      </c>
    </row>
    <row r="1902" spans="1:1" x14ac:dyDescent="0.25">
      <c r="A1902" t="s">
        <v>10854</v>
      </c>
    </row>
    <row r="1903" spans="1:1" x14ac:dyDescent="0.25">
      <c r="A1903" t="s">
        <v>10855</v>
      </c>
    </row>
    <row r="1904" spans="1:1" x14ac:dyDescent="0.25">
      <c r="A1904" t="s">
        <v>10856</v>
      </c>
    </row>
    <row r="1905" spans="1:1" x14ac:dyDescent="0.25">
      <c r="A1905" t="s">
        <v>9757</v>
      </c>
    </row>
    <row r="1906" spans="1:1" x14ac:dyDescent="0.25">
      <c r="A1906" t="s">
        <v>10857</v>
      </c>
    </row>
    <row r="1907" spans="1:1" x14ac:dyDescent="0.25">
      <c r="A1907" t="s">
        <v>10858</v>
      </c>
    </row>
    <row r="1908" spans="1:1" x14ac:dyDescent="0.25">
      <c r="A1908" t="s">
        <v>10859</v>
      </c>
    </row>
    <row r="1909" spans="1:1" x14ac:dyDescent="0.25">
      <c r="A1909" t="s">
        <v>10860</v>
      </c>
    </row>
    <row r="1910" spans="1:1" x14ac:dyDescent="0.25">
      <c r="A1910" t="s">
        <v>10861</v>
      </c>
    </row>
    <row r="1911" spans="1:1" x14ac:dyDescent="0.25">
      <c r="A1911" t="s">
        <v>10862</v>
      </c>
    </row>
    <row r="1912" spans="1:1" x14ac:dyDescent="0.25">
      <c r="A1912" t="s">
        <v>10863</v>
      </c>
    </row>
    <row r="1913" spans="1:1" x14ac:dyDescent="0.25">
      <c r="A1913" t="s">
        <v>10864</v>
      </c>
    </row>
    <row r="1914" spans="1:1" x14ac:dyDescent="0.25">
      <c r="A1914" t="s">
        <v>10865</v>
      </c>
    </row>
    <row r="1915" spans="1:1" x14ac:dyDescent="0.25">
      <c r="A1915" t="s">
        <v>10866</v>
      </c>
    </row>
    <row r="1916" spans="1:1" x14ac:dyDescent="0.25">
      <c r="A1916" t="s">
        <v>10867</v>
      </c>
    </row>
    <row r="1917" spans="1:1" x14ac:dyDescent="0.25">
      <c r="A1917" t="s">
        <v>10868</v>
      </c>
    </row>
    <row r="1918" spans="1:1" x14ac:dyDescent="0.25">
      <c r="A1918" t="s">
        <v>10869</v>
      </c>
    </row>
    <row r="1919" spans="1:1" x14ac:dyDescent="0.25">
      <c r="A1919" t="s">
        <v>10870</v>
      </c>
    </row>
    <row r="1920" spans="1:1" x14ac:dyDescent="0.25">
      <c r="A1920" t="s">
        <v>10871</v>
      </c>
    </row>
    <row r="1921" spans="1:1" x14ac:dyDescent="0.25">
      <c r="A1921" t="s">
        <v>10872</v>
      </c>
    </row>
    <row r="1922" spans="1:1" x14ac:dyDescent="0.25">
      <c r="A1922" t="s">
        <v>10873</v>
      </c>
    </row>
    <row r="1923" spans="1:1" x14ac:dyDescent="0.25">
      <c r="A1923" t="s">
        <v>10874</v>
      </c>
    </row>
    <row r="1924" spans="1:1" x14ac:dyDescent="0.25">
      <c r="A1924" t="s">
        <v>10875</v>
      </c>
    </row>
    <row r="1925" spans="1:1" x14ac:dyDescent="0.25">
      <c r="A1925" t="s">
        <v>10876</v>
      </c>
    </row>
    <row r="1926" spans="1:1" x14ac:dyDescent="0.25">
      <c r="A1926" t="s">
        <v>10877</v>
      </c>
    </row>
    <row r="1927" spans="1:1" x14ac:dyDescent="0.25">
      <c r="A1927" t="s">
        <v>10878</v>
      </c>
    </row>
    <row r="1928" spans="1:1" x14ac:dyDescent="0.25">
      <c r="A1928" t="s">
        <v>10879</v>
      </c>
    </row>
    <row r="1929" spans="1:1" x14ac:dyDescent="0.25">
      <c r="A1929" t="s">
        <v>10205</v>
      </c>
    </row>
    <row r="1930" spans="1:1" x14ac:dyDescent="0.25">
      <c r="A1930" t="s">
        <v>10880</v>
      </c>
    </row>
    <row r="1931" spans="1:1" x14ac:dyDescent="0.25">
      <c r="A1931" t="s">
        <v>10881</v>
      </c>
    </row>
    <row r="1932" spans="1:1" x14ac:dyDescent="0.25">
      <c r="A1932" t="s">
        <v>9857</v>
      </c>
    </row>
    <row r="1933" spans="1:1" x14ac:dyDescent="0.25">
      <c r="A1933" t="s">
        <v>9860</v>
      </c>
    </row>
    <row r="1934" spans="1:1" x14ac:dyDescent="0.25">
      <c r="A1934" t="s">
        <v>9864</v>
      </c>
    </row>
    <row r="1935" spans="1:1" x14ac:dyDescent="0.25">
      <c r="A1935" t="s">
        <v>10882</v>
      </c>
    </row>
    <row r="1936" spans="1:1" x14ac:dyDescent="0.25">
      <c r="A1936" t="s">
        <v>10883</v>
      </c>
    </row>
    <row r="1937" spans="1:1" x14ac:dyDescent="0.25">
      <c r="A1937" t="s">
        <v>10205</v>
      </c>
    </row>
    <row r="1938" spans="1:1" x14ac:dyDescent="0.25">
      <c r="A1938" t="s">
        <v>10881</v>
      </c>
    </row>
    <row r="1939" spans="1:1" x14ac:dyDescent="0.25">
      <c r="A1939" t="s">
        <v>10408</v>
      </c>
    </row>
    <row r="1940" spans="1:1" x14ac:dyDescent="0.25">
      <c r="A1940" t="s">
        <v>10884</v>
      </c>
    </row>
    <row r="1941" spans="1:1" x14ac:dyDescent="0.25">
      <c r="A1941" t="s">
        <v>10885</v>
      </c>
    </row>
    <row r="1942" spans="1:1" x14ac:dyDescent="0.25">
      <c r="A1942" t="s">
        <v>9813</v>
      </c>
    </row>
    <row r="1943" spans="1:1" x14ac:dyDescent="0.25">
      <c r="A1943" t="s">
        <v>9757</v>
      </c>
    </row>
    <row r="1944" spans="1:1" x14ac:dyDescent="0.25">
      <c r="A1944" t="s">
        <v>9743</v>
      </c>
    </row>
    <row r="1945" spans="1:1" x14ac:dyDescent="0.25">
      <c r="A1945" t="s">
        <v>10882</v>
      </c>
    </row>
    <row r="1946" spans="1:1" x14ac:dyDescent="0.25">
      <c r="A1946" t="s">
        <v>10412</v>
      </c>
    </row>
    <row r="1947" spans="1:1" x14ac:dyDescent="0.25">
      <c r="A1947" t="s">
        <v>9816</v>
      </c>
    </row>
    <row r="1948" spans="1:1" x14ac:dyDescent="0.25">
      <c r="A1948" t="s">
        <v>10886</v>
      </c>
    </row>
    <row r="1949" spans="1:1" x14ac:dyDescent="0.25">
      <c r="A1949" t="s">
        <v>10887</v>
      </c>
    </row>
    <row r="1950" spans="1:1" x14ac:dyDescent="0.25">
      <c r="A1950" t="s">
        <v>10888</v>
      </c>
    </row>
    <row r="1951" spans="1:1" x14ac:dyDescent="0.25">
      <c r="A1951" t="s">
        <v>10889</v>
      </c>
    </row>
    <row r="1952" spans="1:1" x14ac:dyDescent="0.25">
      <c r="A1952" t="s">
        <v>10300</v>
      </c>
    </row>
    <row r="1953" spans="1:1" x14ac:dyDescent="0.25">
      <c r="A1953" t="s">
        <v>10301</v>
      </c>
    </row>
    <row r="1954" spans="1:1" x14ac:dyDescent="0.25">
      <c r="A1954" t="s">
        <v>10302</v>
      </c>
    </row>
    <row r="1955" spans="1:1" x14ac:dyDescent="0.25">
      <c r="A1955" t="s">
        <v>10303</v>
      </c>
    </row>
    <row r="1956" spans="1:1" x14ac:dyDescent="0.25">
      <c r="A1956" t="s">
        <v>10304</v>
      </c>
    </row>
    <row r="1957" spans="1:1" x14ac:dyDescent="0.25">
      <c r="A1957" t="s">
        <v>10890</v>
      </c>
    </row>
    <row r="1958" spans="1:1" x14ac:dyDescent="0.25">
      <c r="A1958" t="s">
        <v>10305</v>
      </c>
    </row>
    <row r="1959" spans="1:1" x14ac:dyDescent="0.25">
      <c r="A1959" t="s">
        <v>10306</v>
      </c>
    </row>
    <row r="1960" spans="1:1" x14ac:dyDescent="0.25">
      <c r="A1960" t="s">
        <v>10891</v>
      </c>
    </row>
    <row r="1961" spans="1:1" x14ac:dyDescent="0.25">
      <c r="A1961" t="s">
        <v>10892</v>
      </c>
    </row>
    <row r="1962" spans="1:1" x14ac:dyDescent="0.25">
      <c r="A1962" t="s">
        <v>10307</v>
      </c>
    </row>
    <row r="1963" spans="1:1" x14ac:dyDescent="0.25">
      <c r="A1963" t="s">
        <v>10308</v>
      </c>
    </row>
    <row r="1964" spans="1:1" x14ac:dyDescent="0.25">
      <c r="A1964" t="s">
        <v>10309</v>
      </c>
    </row>
    <row r="1965" spans="1:1" x14ac:dyDescent="0.25">
      <c r="A1965" t="s">
        <v>10310</v>
      </c>
    </row>
    <row r="1966" spans="1:1" x14ac:dyDescent="0.25">
      <c r="A1966" t="s">
        <v>10311</v>
      </c>
    </row>
    <row r="1967" spans="1:1" x14ac:dyDescent="0.25">
      <c r="A1967" t="s">
        <v>10312</v>
      </c>
    </row>
    <row r="1968" spans="1:1" x14ac:dyDescent="0.25">
      <c r="A1968" t="s">
        <v>9757</v>
      </c>
    </row>
    <row r="1969" spans="1:1" x14ac:dyDescent="0.25">
      <c r="A1969" t="s">
        <v>10272</v>
      </c>
    </row>
    <row r="1970" spans="1:1" x14ac:dyDescent="0.25">
      <c r="A1970" t="s">
        <v>10273</v>
      </c>
    </row>
    <row r="1971" spans="1:1" x14ac:dyDescent="0.25">
      <c r="A1971" t="s">
        <v>9743</v>
      </c>
    </row>
    <row r="1972" spans="1:1" x14ac:dyDescent="0.25">
      <c r="A1972" t="s">
        <v>10893</v>
      </c>
    </row>
    <row r="1973" spans="1:1" x14ac:dyDescent="0.25">
      <c r="A1973" t="s">
        <v>10894</v>
      </c>
    </row>
    <row r="1974" spans="1:1" x14ac:dyDescent="0.25">
      <c r="A1974" t="s">
        <v>10895</v>
      </c>
    </row>
    <row r="1975" spans="1:1" x14ac:dyDescent="0.25">
      <c r="A1975" t="s">
        <v>10896</v>
      </c>
    </row>
    <row r="1976" spans="1:1" x14ac:dyDescent="0.25">
      <c r="A1976" t="s">
        <v>10897</v>
      </c>
    </row>
    <row r="1977" spans="1:1" x14ac:dyDescent="0.25">
      <c r="A1977" t="s">
        <v>10898</v>
      </c>
    </row>
    <row r="1978" spans="1:1" x14ac:dyDescent="0.25">
      <c r="A1978" t="s">
        <v>10899</v>
      </c>
    </row>
    <row r="1979" spans="1:1" x14ac:dyDescent="0.25">
      <c r="A1979" t="s">
        <v>10900</v>
      </c>
    </row>
    <row r="1980" spans="1:1" x14ac:dyDescent="0.25">
      <c r="A1980" t="s">
        <v>10901</v>
      </c>
    </row>
    <row r="1981" spans="1:1" x14ac:dyDescent="0.25">
      <c r="A1981" t="s">
        <v>10268</v>
      </c>
    </row>
    <row r="1982" spans="1:1" x14ac:dyDescent="0.25">
      <c r="A1982" t="s">
        <v>10902</v>
      </c>
    </row>
    <row r="1983" spans="1:1" x14ac:dyDescent="0.25">
      <c r="A1983" t="s">
        <v>10903</v>
      </c>
    </row>
    <row r="1984" spans="1:1" x14ac:dyDescent="0.25">
      <c r="A1984" t="s">
        <v>10904</v>
      </c>
    </row>
    <row r="1985" spans="1:1" x14ac:dyDescent="0.25">
      <c r="A1985" t="s">
        <v>10905</v>
      </c>
    </row>
    <row r="1986" spans="1:1" x14ac:dyDescent="0.25">
      <c r="A1986" t="s">
        <v>10906</v>
      </c>
    </row>
    <row r="1987" spans="1:1" x14ac:dyDescent="0.25">
      <c r="A1987" t="s">
        <v>10907</v>
      </c>
    </row>
    <row r="1988" spans="1:1" x14ac:dyDescent="0.25">
      <c r="A1988" t="s">
        <v>10908</v>
      </c>
    </row>
    <row r="1989" spans="1:1" x14ac:dyDescent="0.25">
      <c r="A1989" t="s">
        <v>10909</v>
      </c>
    </row>
    <row r="1990" spans="1:1" x14ac:dyDescent="0.25">
      <c r="A1990" t="s">
        <v>10910</v>
      </c>
    </row>
    <row r="1991" spans="1:1" x14ac:dyDescent="0.25">
      <c r="A1991" t="s">
        <v>10911</v>
      </c>
    </row>
    <row r="1992" spans="1:1" x14ac:dyDescent="0.25">
      <c r="A1992" t="s">
        <v>10912</v>
      </c>
    </row>
    <row r="1993" spans="1:1" x14ac:dyDescent="0.25">
      <c r="A1993" t="s">
        <v>10913</v>
      </c>
    </row>
    <row r="1994" spans="1:1" x14ac:dyDescent="0.25">
      <c r="A1994" t="s">
        <v>10914</v>
      </c>
    </row>
    <row r="1995" spans="1:1" x14ac:dyDescent="0.25">
      <c r="A1995" t="s">
        <v>10906</v>
      </c>
    </row>
    <row r="1996" spans="1:1" x14ac:dyDescent="0.25">
      <c r="A1996" t="s">
        <v>10915</v>
      </c>
    </row>
    <row r="1997" spans="1:1" x14ac:dyDescent="0.25">
      <c r="A1997" t="s">
        <v>10916</v>
      </c>
    </row>
    <row r="1998" spans="1:1" x14ac:dyDescent="0.25">
      <c r="A1998" t="s">
        <v>9810</v>
      </c>
    </row>
    <row r="1999" spans="1:1" x14ac:dyDescent="0.25">
      <c r="A1999" t="s">
        <v>10917</v>
      </c>
    </row>
    <row r="2000" spans="1:1" x14ac:dyDescent="0.25">
      <c r="A2000" t="s">
        <v>10918</v>
      </c>
    </row>
    <row r="2001" spans="1:1" x14ac:dyDescent="0.25">
      <c r="A2001" t="s">
        <v>10919</v>
      </c>
    </row>
    <row r="2002" spans="1:1" x14ac:dyDescent="0.25">
      <c r="A2002" t="s">
        <v>10920</v>
      </c>
    </row>
    <row r="2003" spans="1:1" x14ac:dyDescent="0.25">
      <c r="A2003" t="s">
        <v>10921</v>
      </c>
    </row>
    <row r="2004" spans="1:1" x14ac:dyDescent="0.25">
      <c r="A2004" t="s">
        <v>9813</v>
      </c>
    </row>
    <row r="2005" spans="1:1" x14ac:dyDescent="0.25">
      <c r="A2005" t="s">
        <v>10911</v>
      </c>
    </row>
    <row r="2006" spans="1:1" x14ac:dyDescent="0.25">
      <c r="A2006" t="s">
        <v>9757</v>
      </c>
    </row>
    <row r="2007" spans="1:1" x14ac:dyDescent="0.25">
      <c r="A2007" t="s">
        <v>9743</v>
      </c>
    </row>
    <row r="2008" spans="1:1" x14ac:dyDescent="0.25">
      <c r="A2008" t="s">
        <v>9816</v>
      </c>
    </row>
    <row r="2009" spans="1:1" x14ac:dyDescent="0.25">
      <c r="A2009" t="s">
        <v>10922</v>
      </c>
    </row>
    <row r="2010" spans="1:1" x14ac:dyDescent="0.25">
      <c r="A2010" t="s">
        <v>10923</v>
      </c>
    </row>
    <row r="2011" spans="1:1" x14ac:dyDescent="0.25">
      <c r="A2011" t="s">
        <v>10921</v>
      </c>
    </row>
    <row r="2012" spans="1:1" x14ac:dyDescent="0.25">
      <c r="A2012" t="s">
        <v>10924</v>
      </c>
    </row>
    <row r="2013" spans="1:1" x14ac:dyDescent="0.25">
      <c r="A2013" t="s">
        <v>10274</v>
      </c>
    </row>
    <row r="2014" spans="1:1" x14ac:dyDescent="0.25">
      <c r="A2014" t="s">
        <v>10925</v>
      </c>
    </row>
    <row r="2015" spans="1:1" x14ac:dyDescent="0.25">
      <c r="A2015" t="s">
        <v>10182</v>
      </c>
    </row>
    <row r="2016" spans="1:1" x14ac:dyDescent="0.25">
      <c r="A2016" t="s">
        <v>10926</v>
      </c>
    </row>
    <row r="2017" spans="1:1" x14ac:dyDescent="0.25">
      <c r="A2017" t="s">
        <v>10927</v>
      </c>
    </row>
    <row r="2018" spans="1:1" x14ac:dyDescent="0.25">
      <c r="A2018" t="s">
        <v>10928</v>
      </c>
    </row>
    <row r="2019" spans="1:1" x14ac:dyDescent="0.25">
      <c r="A2019" t="s">
        <v>10929</v>
      </c>
    </row>
    <row r="2020" spans="1:1" x14ac:dyDescent="0.25">
      <c r="A2020" t="s">
        <v>10930</v>
      </c>
    </row>
    <row r="2021" spans="1:1" x14ac:dyDescent="0.25">
      <c r="A2021" t="s">
        <v>10931</v>
      </c>
    </row>
    <row r="2022" spans="1:1" x14ac:dyDescent="0.25">
      <c r="A2022" t="s">
        <v>10932</v>
      </c>
    </row>
    <row r="2023" spans="1:1" x14ac:dyDescent="0.25">
      <c r="A2023" t="s">
        <v>10933</v>
      </c>
    </row>
    <row r="2024" spans="1:1" x14ac:dyDescent="0.25">
      <c r="A2024" t="s">
        <v>10934</v>
      </c>
    </row>
    <row r="2025" spans="1:1" x14ac:dyDescent="0.25">
      <c r="A2025" t="s">
        <v>10935</v>
      </c>
    </row>
    <row r="2026" spans="1:1" x14ac:dyDescent="0.25">
      <c r="A2026" t="s">
        <v>10936</v>
      </c>
    </row>
    <row r="2027" spans="1:1" x14ac:dyDescent="0.25">
      <c r="A2027" t="s">
        <v>10937</v>
      </c>
    </row>
    <row r="2028" spans="1:1" x14ac:dyDescent="0.25">
      <c r="A2028" t="s">
        <v>10938</v>
      </c>
    </row>
    <row r="2029" spans="1:1" x14ac:dyDescent="0.25">
      <c r="A2029" t="s">
        <v>10939</v>
      </c>
    </row>
    <row r="2030" spans="1:1" x14ac:dyDescent="0.25">
      <c r="A2030" t="s">
        <v>10940</v>
      </c>
    </row>
    <row r="2031" spans="1:1" x14ac:dyDescent="0.25">
      <c r="A2031" t="s">
        <v>10941</v>
      </c>
    </row>
    <row r="2032" spans="1:1" x14ac:dyDescent="0.25">
      <c r="A2032" t="s">
        <v>10942</v>
      </c>
    </row>
    <row r="2033" spans="1:1" x14ac:dyDescent="0.25">
      <c r="A2033" t="s">
        <v>10943</v>
      </c>
    </row>
    <row r="2034" spans="1:1" x14ac:dyDescent="0.25">
      <c r="A2034" t="s">
        <v>10944</v>
      </c>
    </row>
    <row r="2035" spans="1:1" x14ac:dyDescent="0.25">
      <c r="A2035" t="s">
        <v>10945</v>
      </c>
    </row>
    <row r="2036" spans="1:1" x14ac:dyDescent="0.25">
      <c r="A2036" t="s">
        <v>10946</v>
      </c>
    </row>
    <row r="2037" spans="1:1" x14ac:dyDescent="0.25">
      <c r="A2037" t="s">
        <v>10947</v>
      </c>
    </row>
    <row r="2038" spans="1:1" x14ac:dyDescent="0.25">
      <c r="A2038" t="s">
        <v>10948</v>
      </c>
    </row>
    <row r="2039" spans="1:1" x14ac:dyDescent="0.25">
      <c r="A2039" t="s">
        <v>10949</v>
      </c>
    </row>
    <row r="2040" spans="1:1" x14ac:dyDescent="0.25">
      <c r="A2040" t="s">
        <v>10950</v>
      </c>
    </row>
    <row r="2041" spans="1:1" x14ac:dyDescent="0.25">
      <c r="A2041" t="s">
        <v>10951</v>
      </c>
    </row>
    <row r="2042" spans="1:1" x14ac:dyDescent="0.25">
      <c r="A2042" t="s">
        <v>10952</v>
      </c>
    </row>
    <row r="2043" spans="1:1" x14ac:dyDescent="0.25">
      <c r="A2043" t="s">
        <v>10953</v>
      </c>
    </row>
    <row r="2044" spans="1:1" x14ac:dyDescent="0.25">
      <c r="A2044" t="s">
        <v>10954</v>
      </c>
    </row>
    <row r="2045" spans="1:1" x14ac:dyDescent="0.25">
      <c r="A2045" t="s">
        <v>10955</v>
      </c>
    </row>
    <row r="2046" spans="1:1" x14ac:dyDescent="0.25">
      <c r="A2046" t="s">
        <v>10956</v>
      </c>
    </row>
    <row r="2047" spans="1:1" x14ac:dyDescent="0.25">
      <c r="A2047" t="s">
        <v>10957</v>
      </c>
    </row>
    <row r="2048" spans="1:1" x14ac:dyDescent="0.25">
      <c r="A2048" t="s">
        <v>10958</v>
      </c>
    </row>
    <row r="2049" spans="1:1" x14ac:dyDescent="0.25">
      <c r="A2049" t="s">
        <v>10959</v>
      </c>
    </row>
    <row r="2050" spans="1:1" x14ac:dyDescent="0.25">
      <c r="A2050" t="s">
        <v>10960</v>
      </c>
    </row>
    <row r="2051" spans="1:1" x14ac:dyDescent="0.25">
      <c r="A2051" t="s">
        <v>10961</v>
      </c>
    </row>
    <row r="2052" spans="1:1" x14ac:dyDescent="0.25">
      <c r="A2052" t="s">
        <v>10951</v>
      </c>
    </row>
    <row r="2053" spans="1:1" x14ac:dyDescent="0.25">
      <c r="A2053" t="s">
        <v>10952</v>
      </c>
    </row>
    <row r="2054" spans="1:1" x14ac:dyDescent="0.25">
      <c r="A2054" t="s">
        <v>10953</v>
      </c>
    </row>
    <row r="2055" spans="1:1" x14ac:dyDescent="0.25">
      <c r="A2055" t="s">
        <v>10955</v>
      </c>
    </row>
    <row r="2056" spans="1:1" x14ac:dyDescent="0.25">
      <c r="A2056" t="s">
        <v>10956</v>
      </c>
    </row>
    <row r="2057" spans="1:1" x14ac:dyDescent="0.25">
      <c r="A2057" t="s">
        <v>10957</v>
      </c>
    </row>
    <row r="2058" spans="1:1" x14ac:dyDescent="0.25">
      <c r="A2058" t="s">
        <v>10962</v>
      </c>
    </row>
    <row r="2059" spans="1:1" x14ac:dyDescent="0.25">
      <c r="A2059" t="s">
        <v>10958</v>
      </c>
    </row>
    <row r="2060" spans="1:1" x14ac:dyDescent="0.25">
      <c r="A2060" t="s">
        <v>10959</v>
      </c>
    </row>
    <row r="2061" spans="1:1" x14ac:dyDescent="0.25">
      <c r="A2061" t="s">
        <v>10960</v>
      </c>
    </row>
    <row r="2062" spans="1:1" x14ac:dyDescent="0.25">
      <c r="A2062" t="s">
        <v>10963</v>
      </c>
    </row>
    <row r="2063" spans="1:1" x14ac:dyDescent="0.25">
      <c r="A2063" t="s">
        <v>10964</v>
      </c>
    </row>
    <row r="2064" spans="1:1" x14ac:dyDescent="0.25">
      <c r="A2064" t="s">
        <v>10965</v>
      </c>
    </row>
    <row r="2065" spans="1:1" x14ac:dyDescent="0.25">
      <c r="A2065" t="s">
        <v>10966</v>
      </c>
    </row>
    <row r="2066" spans="1:1" x14ac:dyDescent="0.25">
      <c r="A2066" t="s">
        <v>10967</v>
      </c>
    </row>
    <row r="2067" spans="1:1" x14ac:dyDescent="0.25">
      <c r="A2067" t="s">
        <v>10968</v>
      </c>
    </row>
    <row r="2068" spans="1:1" x14ac:dyDescent="0.25">
      <c r="A2068" t="s">
        <v>10969</v>
      </c>
    </row>
    <row r="2069" spans="1:1" x14ac:dyDescent="0.25">
      <c r="A2069" t="s">
        <v>10451</v>
      </c>
    </row>
    <row r="2070" spans="1:1" x14ac:dyDescent="0.25">
      <c r="A2070" t="s">
        <v>10970</v>
      </c>
    </row>
    <row r="2071" spans="1:1" x14ac:dyDescent="0.25">
      <c r="A2071" t="s">
        <v>9868</v>
      </c>
    </row>
    <row r="2072" spans="1:1" x14ac:dyDescent="0.25">
      <c r="A2072" t="s">
        <v>10971</v>
      </c>
    </row>
    <row r="2073" spans="1:1" x14ac:dyDescent="0.25">
      <c r="A2073" t="s">
        <v>10972</v>
      </c>
    </row>
    <row r="2074" spans="1:1" x14ac:dyDescent="0.25">
      <c r="A2074" t="s">
        <v>10973</v>
      </c>
    </row>
    <row r="2075" spans="1:1" x14ac:dyDescent="0.25">
      <c r="A2075" t="s">
        <v>10974</v>
      </c>
    </row>
    <row r="2076" spans="1:1" x14ac:dyDescent="0.25">
      <c r="A2076" t="s">
        <v>10975</v>
      </c>
    </row>
    <row r="2077" spans="1:1" x14ac:dyDescent="0.25">
      <c r="A2077" t="s">
        <v>10976</v>
      </c>
    </row>
    <row r="2078" spans="1:1" x14ac:dyDescent="0.25">
      <c r="A2078" t="s">
        <v>10977</v>
      </c>
    </row>
    <row r="2079" spans="1:1" x14ac:dyDescent="0.25">
      <c r="A2079" t="s">
        <v>10978</v>
      </c>
    </row>
    <row r="2080" spans="1:1" x14ac:dyDescent="0.25">
      <c r="A2080" t="s">
        <v>9868</v>
      </c>
    </row>
    <row r="2081" spans="1:1" x14ac:dyDescent="0.25">
      <c r="A2081" t="s">
        <v>10979</v>
      </c>
    </row>
    <row r="2082" spans="1:1" x14ac:dyDescent="0.25">
      <c r="A2082" t="s">
        <v>10980</v>
      </c>
    </row>
    <row r="2083" spans="1:1" x14ac:dyDescent="0.25">
      <c r="A2083" t="s">
        <v>10981</v>
      </c>
    </row>
    <row r="2084" spans="1:1" x14ac:dyDescent="0.25">
      <c r="A2084" t="s">
        <v>10982</v>
      </c>
    </row>
    <row r="2085" spans="1:1" x14ac:dyDescent="0.25">
      <c r="A2085" t="s">
        <v>10983</v>
      </c>
    </row>
    <row r="2086" spans="1:1" x14ac:dyDescent="0.25">
      <c r="A2086" t="s">
        <v>10984</v>
      </c>
    </row>
    <row r="2087" spans="1:1" x14ac:dyDescent="0.25">
      <c r="A2087" t="s">
        <v>9813</v>
      </c>
    </row>
    <row r="2088" spans="1:1" x14ac:dyDescent="0.25">
      <c r="A2088" t="s">
        <v>9757</v>
      </c>
    </row>
    <row r="2089" spans="1:1" x14ac:dyDescent="0.25">
      <c r="A2089" t="s">
        <v>9743</v>
      </c>
    </row>
    <row r="2090" spans="1:1" x14ac:dyDescent="0.25">
      <c r="A2090" t="s">
        <v>9816</v>
      </c>
    </row>
    <row r="2091" spans="1:1" x14ac:dyDescent="0.25">
      <c r="A2091" t="s">
        <v>10985</v>
      </c>
    </row>
    <row r="2092" spans="1:1" x14ac:dyDescent="0.25">
      <c r="A2092" t="s">
        <v>10986</v>
      </c>
    </row>
    <row r="2093" spans="1:1" x14ac:dyDescent="0.25">
      <c r="A2093" t="s">
        <v>10987</v>
      </c>
    </row>
    <row r="2094" spans="1:1" x14ac:dyDescent="0.25">
      <c r="A2094" t="s">
        <v>10988</v>
      </c>
    </row>
    <row r="2095" spans="1:1" x14ac:dyDescent="0.25">
      <c r="A2095" t="s">
        <v>10989</v>
      </c>
    </row>
    <row r="2096" spans="1:1" x14ac:dyDescent="0.25">
      <c r="A2096" t="s">
        <v>10990</v>
      </c>
    </row>
    <row r="2097" spans="1:1" x14ac:dyDescent="0.25">
      <c r="A2097" t="s">
        <v>10469</v>
      </c>
    </row>
    <row r="2098" spans="1:1" x14ac:dyDescent="0.25">
      <c r="A2098" t="s">
        <v>10991</v>
      </c>
    </row>
    <row r="2099" spans="1:1" x14ac:dyDescent="0.25">
      <c r="A2099" t="s">
        <v>10425</v>
      </c>
    </row>
    <row r="2100" spans="1:1" x14ac:dyDescent="0.25">
      <c r="A2100" t="s">
        <v>10992</v>
      </c>
    </row>
    <row r="2101" spans="1:1" x14ac:dyDescent="0.25">
      <c r="A2101" t="s">
        <v>10993</v>
      </c>
    </row>
    <row r="2102" spans="1:1" x14ac:dyDescent="0.25">
      <c r="A2102" t="s">
        <v>10994</v>
      </c>
    </row>
    <row r="2103" spans="1:1" x14ac:dyDescent="0.25">
      <c r="A2103" t="s">
        <v>10995</v>
      </c>
    </row>
    <row r="2104" spans="1:1" x14ac:dyDescent="0.25">
      <c r="A2104" t="s">
        <v>9809</v>
      </c>
    </row>
    <row r="2105" spans="1:1" x14ac:dyDescent="0.25">
      <c r="A2105" t="s">
        <v>10996</v>
      </c>
    </row>
    <row r="2106" spans="1:1" x14ac:dyDescent="0.25">
      <c r="A2106" t="s">
        <v>9757</v>
      </c>
    </row>
    <row r="2107" spans="1:1" x14ac:dyDescent="0.25">
      <c r="A2107" t="s">
        <v>9743</v>
      </c>
    </row>
    <row r="2108" spans="1:1" x14ac:dyDescent="0.25">
      <c r="A2108" t="s">
        <v>10997</v>
      </c>
    </row>
    <row r="2109" spans="1:1" x14ac:dyDescent="0.25">
      <c r="A2109" t="s">
        <v>10998</v>
      </c>
    </row>
    <row r="2110" spans="1:1" x14ac:dyDescent="0.25">
      <c r="A2110" t="s">
        <v>10999</v>
      </c>
    </row>
    <row r="2111" spans="1:1" x14ac:dyDescent="0.25">
      <c r="A2111" t="s">
        <v>11000</v>
      </c>
    </row>
    <row r="2112" spans="1:1" x14ac:dyDescent="0.25">
      <c r="A2112" t="s">
        <v>11001</v>
      </c>
    </row>
    <row r="2113" spans="1:1" x14ac:dyDescent="0.25">
      <c r="A2113" t="s">
        <v>11002</v>
      </c>
    </row>
    <row r="2114" spans="1:1" x14ac:dyDescent="0.25">
      <c r="A2114" t="s">
        <v>11003</v>
      </c>
    </row>
    <row r="2115" spans="1:1" x14ac:dyDescent="0.25">
      <c r="A2115" t="s">
        <v>11004</v>
      </c>
    </row>
    <row r="2116" spans="1:1" x14ac:dyDescent="0.25">
      <c r="A2116" t="s">
        <v>11005</v>
      </c>
    </row>
    <row r="2117" spans="1:1" x14ac:dyDescent="0.25">
      <c r="A2117" t="s">
        <v>10008</v>
      </c>
    </row>
    <row r="2118" spans="1:1" x14ac:dyDescent="0.25">
      <c r="A2118" t="s">
        <v>11006</v>
      </c>
    </row>
    <row r="2119" spans="1:1" x14ac:dyDescent="0.25">
      <c r="A2119" t="s">
        <v>11007</v>
      </c>
    </row>
    <row r="2120" spans="1:1" x14ac:dyDescent="0.25">
      <c r="A2120" t="s">
        <v>11008</v>
      </c>
    </row>
    <row r="2121" spans="1:1" x14ac:dyDescent="0.25">
      <c r="A2121" t="s">
        <v>11009</v>
      </c>
    </row>
    <row r="2122" spans="1:1" x14ac:dyDescent="0.25">
      <c r="A2122" t="s">
        <v>11010</v>
      </c>
    </row>
    <row r="2123" spans="1:1" x14ac:dyDescent="0.25">
      <c r="A2123" t="s">
        <v>11011</v>
      </c>
    </row>
    <row r="2124" spans="1:1" x14ac:dyDescent="0.25">
      <c r="A2124" t="s">
        <v>11012</v>
      </c>
    </row>
    <row r="2125" spans="1:1" x14ac:dyDescent="0.25">
      <c r="A2125" t="s">
        <v>11013</v>
      </c>
    </row>
    <row r="2126" spans="1:1" x14ac:dyDescent="0.25">
      <c r="A2126" t="s">
        <v>11014</v>
      </c>
    </row>
    <row r="2127" spans="1:1" x14ac:dyDescent="0.25">
      <c r="A2127" t="s">
        <v>11015</v>
      </c>
    </row>
    <row r="2128" spans="1:1" x14ac:dyDescent="0.25">
      <c r="A2128" t="s">
        <v>11016</v>
      </c>
    </row>
    <row r="2129" spans="1:1" x14ac:dyDescent="0.25">
      <c r="A2129" t="s">
        <v>11017</v>
      </c>
    </row>
    <row r="2130" spans="1:1" x14ac:dyDescent="0.25">
      <c r="A2130" t="s">
        <v>11018</v>
      </c>
    </row>
    <row r="2131" spans="1:1" x14ac:dyDescent="0.25">
      <c r="A2131" t="s">
        <v>11019</v>
      </c>
    </row>
    <row r="2132" spans="1:1" x14ac:dyDescent="0.25">
      <c r="A2132" t="s">
        <v>10375</v>
      </c>
    </row>
    <row r="2133" spans="1:1" x14ac:dyDescent="0.25">
      <c r="A2133" t="s">
        <v>11020</v>
      </c>
    </row>
    <row r="2134" spans="1:1" x14ac:dyDescent="0.25">
      <c r="A2134" t="s">
        <v>11021</v>
      </c>
    </row>
    <row r="2135" spans="1:1" x14ac:dyDescent="0.25">
      <c r="A2135" t="s">
        <v>11022</v>
      </c>
    </row>
    <row r="2136" spans="1:1" x14ac:dyDescent="0.25">
      <c r="A2136" t="s">
        <v>11001</v>
      </c>
    </row>
    <row r="2137" spans="1:1" x14ac:dyDescent="0.25">
      <c r="A2137" t="s">
        <v>10451</v>
      </c>
    </row>
    <row r="2138" spans="1:1" x14ac:dyDescent="0.25">
      <c r="A2138" t="s">
        <v>11023</v>
      </c>
    </row>
    <row r="2139" spans="1:1" x14ac:dyDescent="0.25">
      <c r="A2139" t="s">
        <v>10457</v>
      </c>
    </row>
    <row r="2140" spans="1:1" x14ac:dyDescent="0.25">
      <c r="A2140" t="s">
        <v>11024</v>
      </c>
    </row>
    <row r="2141" spans="1:1" x14ac:dyDescent="0.25">
      <c r="A2141" t="s">
        <v>11025</v>
      </c>
    </row>
    <row r="2142" spans="1:1" x14ac:dyDescent="0.25">
      <c r="A2142" t="s">
        <v>11026</v>
      </c>
    </row>
    <row r="2143" spans="1:1" x14ac:dyDescent="0.25">
      <c r="A2143" t="s">
        <v>11027</v>
      </c>
    </row>
    <row r="2144" spans="1:1" x14ac:dyDescent="0.25">
      <c r="A2144" t="s">
        <v>11028</v>
      </c>
    </row>
    <row r="2145" spans="1:1" x14ac:dyDescent="0.25">
      <c r="A2145" t="s">
        <v>11029</v>
      </c>
    </row>
    <row r="2146" spans="1:1" x14ac:dyDescent="0.25">
      <c r="A2146" t="s">
        <v>11030</v>
      </c>
    </row>
    <row r="2147" spans="1:1" x14ac:dyDescent="0.25">
      <c r="A2147" t="s">
        <v>11031</v>
      </c>
    </row>
    <row r="2148" spans="1:1" x14ac:dyDescent="0.25">
      <c r="A2148" t="s">
        <v>11032</v>
      </c>
    </row>
    <row r="2149" spans="1:1" x14ac:dyDescent="0.25">
      <c r="A2149" t="s">
        <v>11033</v>
      </c>
    </row>
    <row r="2150" spans="1:1" x14ac:dyDescent="0.25">
      <c r="A2150" t="s">
        <v>11034</v>
      </c>
    </row>
    <row r="2151" spans="1:1" x14ac:dyDescent="0.25">
      <c r="A2151" t="s">
        <v>11035</v>
      </c>
    </row>
    <row r="2152" spans="1:1" x14ac:dyDescent="0.25">
      <c r="A2152" t="s">
        <v>10077</v>
      </c>
    </row>
    <row r="2153" spans="1:1" x14ac:dyDescent="0.25">
      <c r="A2153" t="s">
        <v>10440</v>
      </c>
    </row>
    <row r="2154" spans="1:1" x14ac:dyDescent="0.25">
      <c r="A2154" t="s">
        <v>9776</v>
      </c>
    </row>
    <row r="2155" spans="1:1" x14ac:dyDescent="0.25">
      <c r="A2155" t="s">
        <v>11036</v>
      </c>
    </row>
    <row r="2156" spans="1:1" x14ac:dyDescent="0.25">
      <c r="A2156" t="s">
        <v>10689</v>
      </c>
    </row>
    <row r="2157" spans="1:1" x14ac:dyDescent="0.25">
      <c r="A2157" t="s">
        <v>10690</v>
      </c>
    </row>
    <row r="2158" spans="1:1" x14ac:dyDescent="0.25">
      <c r="A2158" t="s">
        <v>10689</v>
      </c>
    </row>
    <row r="2159" spans="1:1" x14ac:dyDescent="0.25">
      <c r="A2159" t="s">
        <v>10691</v>
      </c>
    </row>
    <row r="2160" spans="1:1" x14ac:dyDescent="0.25">
      <c r="A2160" t="s">
        <v>9749</v>
      </c>
    </row>
    <row r="2161" spans="1:1" x14ac:dyDescent="0.25">
      <c r="A2161" t="s">
        <v>9743</v>
      </c>
    </row>
    <row r="2162" spans="1:1" x14ac:dyDescent="0.25">
      <c r="A2162" t="s">
        <v>10339</v>
      </c>
    </row>
    <row r="2163" spans="1:1" x14ac:dyDescent="0.25">
      <c r="A2163" t="s">
        <v>9757</v>
      </c>
    </row>
    <row r="2164" spans="1:1" x14ac:dyDescent="0.25">
      <c r="A2164" t="s">
        <v>9743</v>
      </c>
    </row>
    <row r="2165" spans="1:1" x14ac:dyDescent="0.25">
      <c r="A2165" t="s">
        <v>11037</v>
      </c>
    </row>
    <row r="2166" spans="1:1" x14ac:dyDescent="0.25">
      <c r="A2166" t="s">
        <v>11038</v>
      </c>
    </row>
    <row r="2167" spans="1:1" x14ac:dyDescent="0.25">
      <c r="A2167" t="s">
        <v>11037</v>
      </c>
    </row>
    <row r="2168" spans="1:1" x14ac:dyDescent="0.25">
      <c r="A2168" t="s">
        <v>11039</v>
      </c>
    </row>
    <row r="2169" spans="1:1" x14ac:dyDescent="0.25">
      <c r="A2169" t="s">
        <v>11040</v>
      </c>
    </row>
    <row r="2170" spans="1:1" x14ac:dyDescent="0.25">
      <c r="A2170" t="s">
        <v>9776</v>
      </c>
    </row>
    <row r="2171" spans="1:1" x14ac:dyDescent="0.25">
      <c r="A2171" t="s">
        <v>10542</v>
      </c>
    </row>
    <row r="2172" spans="1:1" x14ac:dyDescent="0.25">
      <c r="A2172" t="s">
        <v>11041</v>
      </c>
    </row>
    <row r="2173" spans="1:1" x14ac:dyDescent="0.25">
      <c r="A2173" t="s">
        <v>9757</v>
      </c>
    </row>
    <row r="2174" spans="1:1" x14ac:dyDescent="0.25">
      <c r="A2174" t="s">
        <v>11042</v>
      </c>
    </row>
    <row r="2175" spans="1:1" x14ac:dyDescent="0.25">
      <c r="A2175" t="s">
        <v>9743</v>
      </c>
    </row>
    <row r="2176" spans="1:1" x14ac:dyDescent="0.25">
      <c r="A2176" t="s">
        <v>10375</v>
      </c>
    </row>
    <row r="2177" spans="1:1" x14ac:dyDescent="0.25">
      <c r="A2177" t="s">
        <v>10135</v>
      </c>
    </row>
    <row r="2178" spans="1:1" x14ac:dyDescent="0.25">
      <c r="A2178" t="s">
        <v>11043</v>
      </c>
    </row>
    <row r="2179" spans="1:1" x14ac:dyDescent="0.25">
      <c r="A2179" t="s">
        <v>10127</v>
      </c>
    </row>
    <row r="2180" spans="1:1" x14ac:dyDescent="0.25">
      <c r="A2180" t="s">
        <v>10375</v>
      </c>
    </row>
    <row r="2181" spans="1:1" x14ac:dyDescent="0.25">
      <c r="A2181" t="s">
        <v>11044</v>
      </c>
    </row>
    <row r="2182" spans="1:1" x14ac:dyDescent="0.25">
      <c r="A2182" t="s">
        <v>11045</v>
      </c>
    </row>
    <row r="2183" spans="1:1" x14ac:dyDescent="0.25">
      <c r="A2183" t="s">
        <v>11046</v>
      </c>
    </row>
    <row r="2184" spans="1:1" x14ac:dyDescent="0.25">
      <c r="A2184" t="s">
        <v>10375</v>
      </c>
    </row>
    <row r="2185" spans="1:1" x14ac:dyDescent="0.25">
      <c r="A2185" t="s">
        <v>11045</v>
      </c>
    </row>
    <row r="2186" spans="1:1" x14ac:dyDescent="0.25">
      <c r="A2186" t="s">
        <v>11047</v>
      </c>
    </row>
    <row r="2187" spans="1:1" x14ac:dyDescent="0.25">
      <c r="A2187" t="s">
        <v>10375</v>
      </c>
    </row>
    <row r="2188" spans="1:1" x14ac:dyDescent="0.25">
      <c r="A2188" t="s">
        <v>11045</v>
      </c>
    </row>
    <row r="2189" spans="1:1" x14ac:dyDescent="0.25">
      <c r="A2189" t="s">
        <v>11046</v>
      </c>
    </row>
    <row r="2190" spans="1:1" x14ac:dyDescent="0.25">
      <c r="A2190" t="s">
        <v>11048</v>
      </c>
    </row>
    <row r="2191" spans="1:1" x14ac:dyDescent="0.25">
      <c r="A2191" t="s">
        <v>10268</v>
      </c>
    </row>
    <row r="2192" spans="1:1" x14ac:dyDescent="0.25">
      <c r="A2192" t="s">
        <v>10897</v>
      </c>
    </row>
    <row r="2193" spans="1:1" x14ac:dyDescent="0.25">
      <c r="A2193" t="s">
        <v>10898</v>
      </c>
    </row>
    <row r="2194" spans="1:1" x14ac:dyDescent="0.25">
      <c r="A2194" t="s">
        <v>10899</v>
      </c>
    </row>
    <row r="2195" spans="1:1" x14ac:dyDescent="0.25">
      <c r="A2195" t="s">
        <v>10900</v>
      </c>
    </row>
    <row r="2196" spans="1:1" x14ac:dyDescent="0.25">
      <c r="A2196" t="s">
        <v>10901</v>
      </c>
    </row>
    <row r="2197" spans="1:1" x14ac:dyDescent="0.25">
      <c r="A2197" t="s">
        <v>10268</v>
      </c>
    </row>
    <row r="2198" spans="1:1" x14ac:dyDescent="0.25">
      <c r="A2198" t="s">
        <v>10902</v>
      </c>
    </row>
    <row r="2199" spans="1:1" x14ac:dyDescent="0.25">
      <c r="A2199" t="s">
        <v>10893</v>
      </c>
    </row>
    <row r="2200" spans="1:1" x14ac:dyDescent="0.25">
      <c r="A2200" t="s">
        <v>10894</v>
      </c>
    </row>
    <row r="2201" spans="1:1" x14ac:dyDescent="0.25">
      <c r="A2201" t="s">
        <v>10895</v>
      </c>
    </row>
    <row r="2202" spans="1:1" x14ac:dyDescent="0.25">
      <c r="A2202" t="s">
        <v>11049</v>
      </c>
    </row>
    <row r="2203" spans="1:1" x14ac:dyDescent="0.25">
      <c r="A2203" t="s">
        <v>11050</v>
      </c>
    </row>
    <row r="2204" spans="1:1" x14ac:dyDescent="0.25">
      <c r="A2204" t="s">
        <v>10268</v>
      </c>
    </row>
    <row r="2205" spans="1:1" x14ac:dyDescent="0.25">
      <c r="A2205" t="s">
        <v>10689</v>
      </c>
    </row>
    <row r="2206" spans="1:1" x14ac:dyDescent="0.25">
      <c r="A2206" t="s">
        <v>10690</v>
      </c>
    </row>
    <row r="2207" spans="1:1" x14ac:dyDescent="0.25">
      <c r="A2207" t="s">
        <v>10691</v>
      </c>
    </row>
    <row r="2208" spans="1:1" x14ac:dyDescent="0.25">
      <c r="A2208" t="s">
        <v>10563</v>
      </c>
    </row>
    <row r="2209" spans="1:1" x14ac:dyDescent="0.25">
      <c r="A2209" t="s">
        <v>10694</v>
      </c>
    </row>
    <row r="2210" spans="1:1" x14ac:dyDescent="0.25">
      <c r="A2210" t="s">
        <v>10689</v>
      </c>
    </row>
    <row r="2211" spans="1:1" x14ac:dyDescent="0.25">
      <c r="A2211" t="s">
        <v>11051</v>
      </c>
    </row>
    <row r="2212" spans="1:1" x14ac:dyDescent="0.25">
      <c r="A2212" t="s">
        <v>10691</v>
      </c>
    </row>
    <row r="2213" spans="1:1" x14ac:dyDescent="0.25">
      <c r="A2213" t="s">
        <v>11052</v>
      </c>
    </row>
    <row r="2214" spans="1:1" x14ac:dyDescent="0.25">
      <c r="A2214" t="s">
        <v>10563</v>
      </c>
    </row>
    <row r="2215" spans="1:1" x14ac:dyDescent="0.25">
      <c r="A2215" t="s">
        <v>11053</v>
      </c>
    </row>
    <row r="2216" spans="1:1" x14ac:dyDescent="0.25">
      <c r="A2216" t="s">
        <v>11054</v>
      </c>
    </row>
    <row r="2217" spans="1:1" x14ac:dyDescent="0.25">
      <c r="A2217" t="s">
        <v>11055</v>
      </c>
    </row>
    <row r="2218" spans="1:1" x14ac:dyDescent="0.25">
      <c r="A2218" t="s">
        <v>9818</v>
      </c>
    </row>
    <row r="2219" spans="1:1" x14ac:dyDescent="0.25">
      <c r="A2219" t="s">
        <v>9820</v>
      </c>
    </row>
    <row r="2220" spans="1:1" x14ac:dyDescent="0.25">
      <c r="A2220" t="s">
        <v>9968</v>
      </c>
    </row>
    <row r="2221" spans="1:1" x14ac:dyDescent="0.25">
      <c r="A2221" t="s">
        <v>9757</v>
      </c>
    </row>
    <row r="2222" spans="1:1" x14ac:dyDescent="0.25">
      <c r="A2222" t="s">
        <v>9743</v>
      </c>
    </row>
    <row r="2223" spans="1:1" x14ac:dyDescent="0.25">
      <c r="A2223" t="s">
        <v>11056</v>
      </c>
    </row>
    <row r="2224" spans="1:1" x14ac:dyDescent="0.25">
      <c r="A2224" t="s">
        <v>10049</v>
      </c>
    </row>
    <row r="2225" spans="1:1" x14ac:dyDescent="0.25">
      <c r="A2225" t="s">
        <v>11057</v>
      </c>
    </row>
    <row r="2226" spans="1:1" x14ac:dyDescent="0.25">
      <c r="A2226" t="s">
        <v>11058</v>
      </c>
    </row>
    <row r="2227" spans="1:1" x14ac:dyDescent="0.25">
      <c r="A2227" t="s">
        <v>11059</v>
      </c>
    </row>
    <row r="2228" spans="1:1" x14ac:dyDescent="0.25">
      <c r="A2228" t="s">
        <v>9631</v>
      </c>
    </row>
    <row r="2229" spans="1:1" x14ac:dyDescent="0.25">
      <c r="A2229" t="s">
        <v>11060</v>
      </c>
    </row>
    <row r="2230" spans="1:1" x14ac:dyDescent="0.25">
      <c r="A2230" t="s">
        <v>11061</v>
      </c>
    </row>
    <row r="2231" spans="1:1" x14ac:dyDescent="0.25">
      <c r="A2231" t="s">
        <v>11062</v>
      </c>
    </row>
    <row r="2232" spans="1:1" x14ac:dyDescent="0.25">
      <c r="A2232" t="s">
        <v>11063</v>
      </c>
    </row>
    <row r="2233" spans="1:1" x14ac:dyDescent="0.25">
      <c r="A2233" t="s">
        <v>10076</v>
      </c>
    </row>
    <row r="2234" spans="1:1" x14ac:dyDescent="0.25">
      <c r="A2234" t="s">
        <v>10077</v>
      </c>
    </row>
    <row r="2235" spans="1:1" x14ac:dyDescent="0.25">
      <c r="A2235" t="s">
        <v>9757</v>
      </c>
    </row>
    <row r="2236" spans="1:1" x14ac:dyDescent="0.25">
      <c r="A2236" t="s">
        <v>9743</v>
      </c>
    </row>
    <row r="2237" spans="1:1" x14ac:dyDescent="0.25">
      <c r="A2237" t="s">
        <v>11064</v>
      </c>
    </row>
    <row r="2238" spans="1:1" x14ac:dyDescent="0.25">
      <c r="A2238" t="s">
        <v>11065</v>
      </c>
    </row>
    <row r="2239" spans="1:1" x14ac:dyDescent="0.25">
      <c r="A2239" t="s">
        <v>11066</v>
      </c>
    </row>
    <row r="2240" spans="1:1" x14ac:dyDescent="0.25">
      <c r="A2240" t="s">
        <v>11067</v>
      </c>
    </row>
    <row r="2241" spans="1:1" x14ac:dyDescent="0.25">
      <c r="A2241" t="s">
        <v>11065</v>
      </c>
    </row>
    <row r="2242" spans="1:1" x14ac:dyDescent="0.25">
      <c r="A2242" t="s">
        <v>11068</v>
      </c>
    </row>
    <row r="2243" spans="1:1" x14ac:dyDescent="0.25">
      <c r="A2243" t="s">
        <v>11069</v>
      </c>
    </row>
    <row r="2244" spans="1:1" x14ac:dyDescent="0.25">
      <c r="A2244" t="s">
        <v>11070</v>
      </c>
    </row>
    <row r="2245" spans="1:1" x14ac:dyDescent="0.25">
      <c r="A2245" t="s">
        <v>11071</v>
      </c>
    </row>
    <row r="2246" spans="1:1" x14ac:dyDescent="0.25">
      <c r="A2246" t="s">
        <v>11072</v>
      </c>
    </row>
    <row r="2247" spans="1:1" x14ac:dyDescent="0.25">
      <c r="A2247" t="s">
        <v>11073</v>
      </c>
    </row>
    <row r="2248" spans="1:1" x14ac:dyDescent="0.25">
      <c r="A2248" t="s">
        <v>11074</v>
      </c>
    </row>
    <row r="2249" spans="1:1" x14ac:dyDescent="0.25">
      <c r="A2249" t="s">
        <v>11075</v>
      </c>
    </row>
    <row r="2250" spans="1:1" x14ac:dyDescent="0.25">
      <c r="A2250" t="s">
        <v>11076</v>
      </c>
    </row>
    <row r="2251" spans="1:1" x14ac:dyDescent="0.25">
      <c r="A2251" t="s">
        <v>9743</v>
      </c>
    </row>
    <row r="2252" spans="1:1" x14ac:dyDescent="0.25">
      <c r="A2252" t="s">
        <v>11077</v>
      </c>
    </row>
    <row r="2253" spans="1:1" x14ac:dyDescent="0.25">
      <c r="A2253" t="s">
        <v>11078</v>
      </c>
    </row>
    <row r="2254" spans="1:1" x14ac:dyDescent="0.25">
      <c r="A2254" t="s">
        <v>11079</v>
      </c>
    </row>
    <row r="2255" spans="1:1" x14ac:dyDescent="0.25">
      <c r="A2255" t="s">
        <v>9743</v>
      </c>
    </row>
    <row r="2256" spans="1:1" x14ac:dyDescent="0.25">
      <c r="A2256" t="s">
        <v>11080</v>
      </c>
    </row>
    <row r="2257" spans="1:1" x14ac:dyDescent="0.25">
      <c r="A2257" t="s">
        <v>11081</v>
      </c>
    </row>
    <row r="2258" spans="1:1" x14ac:dyDescent="0.25">
      <c r="A2258" t="s">
        <v>10893</v>
      </c>
    </row>
    <row r="2259" spans="1:1" x14ac:dyDescent="0.25">
      <c r="A2259" t="s">
        <v>10408</v>
      </c>
    </row>
    <row r="2260" spans="1:1" x14ac:dyDescent="0.25">
      <c r="A2260" t="s">
        <v>9757</v>
      </c>
    </row>
    <row r="2261" spans="1:1" x14ac:dyDescent="0.25">
      <c r="A2261" t="s">
        <v>11082</v>
      </c>
    </row>
    <row r="2262" spans="1:1" x14ac:dyDescent="0.25">
      <c r="A2262" t="s">
        <v>9743</v>
      </c>
    </row>
    <row r="2263" spans="1:1" x14ac:dyDescent="0.25">
      <c r="A2263" t="s">
        <v>11083</v>
      </c>
    </row>
    <row r="2264" spans="1:1" x14ac:dyDescent="0.25">
      <c r="A2264" t="s">
        <v>10205</v>
      </c>
    </row>
    <row r="2265" spans="1:1" x14ac:dyDescent="0.25">
      <c r="A2265" t="s">
        <v>9799</v>
      </c>
    </row>
    <row r="2266" spans="1:1" x14ac:dyDescent="0.25">
      <c r="A2266" t="s">
        <v>11084</v>
      </c>
    </row>
    <row r="2267" spans="1:1" x14ac:dyDescent="0.25">
      <c r="A2267" t="s">
        <v>11085</v>
      </c>
    </row>
    <row r="2268" spans="1:1" x14ac:dyDescent="0.25">
      <c r="A2268" t="s">
        <v>10205</v>
      </c>
    </row>
    <row r="2269" spans="1:1" x14ac:dyDescent="0.25">
      <c r="A2269" t="s">
        <v>9754</v>
      </c>
    </row>
    <row r="2270" spans="1:1" x14ac:dyDescent="0.25">
      <c r="A2270" t="s">
        <v>11086</v>
      </c>
    </row>
    <row r="2271" spans="1:1" x14ac:dyDescent="0.25">
      <c r="A2271" t="s">
        <v>11087</v>
      </c>
    </row>
    <row r="2272" spans="1:1" x14ac:dyDescent="0.25">
      <c r="A2272" t="s">
        <v>9810</v>
      </c>
    </row>
    <row r="2273" spans="1:1" x14ac:dyDescent="0.25">
      <c r="A2273" t="s">
        <v>11088</v>
      </c>
    </row>
    <row r="2274" spans="1:1" x14ac:dyDescent="0.25">
      <c r="A2274" t="s">
        <v>9757</v>
      </c>
    </row>
    <row r="2275" spans="1:1" x14ac:dyDescent="0.25">
      <c r="A2275" t="s">
        <v>11085</v>
      </c>
    </row>
    <row r="2276" spans="1:1" x14ac:dyDescent="0.25">
      <c r="A2276" t="s">
        <v>9743</v>
      </c>
    </row>
    <row r="2277" spans="1:1" x14ac:dyDescent="0.25">
      <c r="A2277" t="s">
        <v>10412</v>
      </c>
    </row>
    <row r="2278" spans="1:1" x14ac:dyDescent="0.25">
      <c r="A2278" t="s">
        <v>9816</v>
      </c>
    </row>
    <row r="2279" spans="1:1" x14ac:dyDescent="0.25">
      <c r="A2279" t="s">
        <v>11089</v>
      </c>
    </row>
    <row r="2280" spans="1:1" x14ac:dyDescent="0.25">
      <c r="A2280" t="s">
        <v>11090</v>
      </c>
    </row>
    <row r="2281" spans="1:1" x14ac:dyDescent="0.25">
      <c r="A2281" t="s">
        <v>11091</v>
      </c>
    </row>
    <row r="2282" spans="1:1" x14ac:dyDescent="0.25">
      <c r="A2282" t="s">
        <v>10952</v>
      </c>
    </row>
    <row r="2283" spans="1:1" x14ac:dyDescent="0.25">
      <c r="A2283" t="s">
        <v>11092</v>
      </c>
    </row>
    <row r="2284" spans="1:1" x14ac:dyDescent="0.25">
      <c r="A2284" t="s">
        <v>11093</v>
      </c>
    </row>
    <row r="2285" spans="1:1" x14ac:dyDescent="0.25">
      <c r="A2285" t="s">
        <v>11094</v>
      </c>
    </row>
    <row r="2286" spans="1:1" x14ac:dyDescent="0.25">
      <c r="A2286" t="s">
        <v>10325</v>
      </c>
    </row>
    <row r="2287" spans="1:1" x14ac:dyDescent="0.25">
      <c r="A2287" t="s">
        <v>11095</v>
      </c>
    </row>
    <row r="2288" spans="1:1" x14ac:dyDescent="0.25">
      <c r="A2288" t="s">
        <v>11096</v>
      </c>
    </row>
    <row r="2289" spans="1:1" x14ac:dyDescent="0.25">
      <c r="A2289" t="s">
        <v>11097</v>
      </c>
    </row>
    <row r="2290" spans="1:1" x14ac:dyDescent="0.25">
      <c r="A2290" t="s">
        <v>11015</v>
      </c>
    </row>
    <row r="2291" spans="1:1" x14ac:dyDescent="0.25">
      <c r="A2291" t="s">
        <v>11098</v>
      </c>
    </row>
    <row r="2292" spans="1:1" x14ac:dyDescent="0.25">
      <c r="A2292" t="s">
        <v>11099</v>
      </c>
    </row>
    <row r="2293" spans="1:1" x14ac:dyDescent="0.25">
      <c r="A2293" t="s">
        <v>11100</v>
      </c>
    </row>
    <row r="2294" spans="1:1" x14ac:dyDescent="0.25">
      <c r="A2294" t="s">
        <v>11101</v>
      </c>
    </row>
    <row r="2295" spans="1:1" x14ac:dyDescent="0.25">
      <c r="A2295" t="s">
        <v>9757</v>
      </c>
    </row>
    <row r="2296" spans="1:1" x14ac:dyDescent="0.25">
      <c r="A2296" t="s">
        <v>9743</v>
      </c>
    </row>
    <row r="2297" spans="1:1" x14ac:dyDescent="0.25">
      <c r="A2297" t="s">
        <v>11102</v>
      </c>
    </row>
    <row r="2298" spans="1:1" x14ac:dyDescent="0.25">
      <c r="A2298" t="s">
        <v>11103</v>
      </c>
    </row>
    <row r="2299" spans="1:1" x14ac:dyDescent="0.25">
      <c r="A2299" t="s">
        <v>11104</v>
      </c>
    </row>
    <row r="2300" spans="1:1" x14ac:dyDescent="0.25">
      <c r="A2300" t="s">
        <v>10021</v>
      </c>
    </row>
    <row r="2301" spans="1:1" x14ac:dyDescent="0.25">
      <c r="A2301" t="s">
        <v>11105</v>
      </c>
    </row>
    <row r="2302" spans="1:1" x14ac:dyDescent="0.25">
      <c r="A2302" t="s">
        <v>11073</v>
      </c>
    </row>
    <row r="2303" spans="1:1" x14ac:dyDescent="0.25">
      <c r="A2303" t="s">
        <v>11106</v>
      </c>
    </row>
    <row r="2304" spans="1:1" x14ac:dyDescent="0.25">
      <c r="A2304" t="s">
        <v>11107</v>
      </c>
    </row>
    <row r="2305" spans="1:1" x14ac:dyDescent="0.25">
      <c r="A2305" t="s">
        <v>11108</v>
      </c>
    </row>
    <row r="2306" spans="1:1" x14ac:dyDescent="0.25">
      <c r="A2306" t="s">
        <v>11109</v>
      </c>
    </row>
    <row r="2307" spans="1:1" x14ac:dyDescent="0.25">
      <c r="A2307" t="s">
        <v>11110</v>
      </c>
    </row>
    <row r="2308" spans="1:1" x14ac:dyDescent="0.25">
      <c r="A2308" t="s">
        <v>11111</v>
      </c>
    </row>
    <row r="2309" spans="1:1" x14ac:dyDescent="0.25">
      <c r="A2309" t="s">
        <v>11112</v>
      </c>
    </row>
    <row r="2310" spans="1:1" x14ac:dyDescent="0.25">
      <c r="A2310" t="s">
        <v>11113</v>
      </c>
    </row>
    <row r="2311" spans="1:1" x14ac:dyDescent="0.25">
      <c r="A2311" t="s">
        <v>11114</v>
      </c>
    </row>
    <row r="2312" spans="1:1" x14ac:dyDescent="0.25">
      <c r="A2312" t="s">
        <v>10551</v>
      </c>
    </row>
    <row r="2313" spans="1:1" x14ac:dyDescent="0.25">
      <c r="A2313" t="s">
        <v>10712</v>
      </c>
    </row>
    <row r="2314" spans="1:1" x14ac:dyDescent="0.25">
      <c r="A2314" t="s">
        <v>9967</v>
      </c>
    </row>
    <row r="2315" spans="1:1" x14ac:dyDescent="0.25">
      <c r="A2315" t="s">
        <v>11115</v>
      </c>
    </row>
    <row r="2316" spans="1:1" x14ac:dyDescent="0.25">
      <c r="A2316" t="s">
        <v>9846</v>
      </c>
    </row>
    <row r="2317" spans="1:1" x14ac:dyDescent="0.25">
      <c r="A2317" t="s">
        <v>10076</v>
      </c>
    </row>
    <row r="2318" spans="1:1" x14ac:dyDescent="0.25">
      <c r="A2318" t="s">
        <v>10077</v>
      </c>
    </row>
    <row r="2319" spans="1:1" x14ac:dyDescent="0.25">
      <c r="A2319" t="s">
        <v>10078</v>
      </c>
    </row>
    <row r="2320" spans="1:1" x14ac:dyDescent="0.25">
      <c r="A2320" t="s">
        <v>11116</v>
      </c>
    </row>
    <row r="2321" spans="1:1" x14ac:dyDescent="0.25">
      <c r="A2321" t="s">
        <v>11117</v>
      </c>
    </row>
    <row r="2322" spans="1:1" x14ac:dyDescent="0.25">
      <c r="A2322" t="s">
        <v>9757</v>
      </c>
    </row>
    <row r="2323" spans="1:1" x14ac:dyDescent="0.25">
      <c r="A2323" t="s">
        <v>11118</v>
      </c>
    </row>
    <row r="2324" spans="1:1" x14ac:dyDescent="0.25">
      <c r="A2324" t="s">
        <v>9743</v>
      </c>
    </row>
    <row r="2325" spans="1:1" x14ac:dyDescent="0.25">
      <c r="A2325" t="s">
        <v>11119</v>
      </c>
    </row>
    <row r="2326" spans="1:1" x14ac:dyDescent="0.25">
      <c r="A2326" t="s">
        <v>11120</v>
      </c>
    </row>
    <row r="2327" spans="1:1" x14ac:dyDescent="0.25">
      <c r="A2327" t="s">
        <v>11121</v>
      </c>
    </row>
    <row r="2328" spans="1:1" x14ac:dyDescent="0.25">
      <c r="A2328" t="s">
        <v>11122</v>
      </c>
    </row>
    <row r="2329" spans="1:1" x14ac:dyDescent="0.25">
      <c r="A2329" t="s">
        <v>10076</v>
      </c>
    </row>
    <row r="2330" spans="1:1" x14ac:dyDescent="0.25">
      <c r="A2330" t="s">
        <v>10077</v>
      </c>
    </row>
    <row r="2331" spans="1:1" x14ac:dyDescent="0.25">
      <c r="A2331" t="s">
        <v>10078</v>
      </c>
    </row>
    <row r="2332" spans="1:1" x14ac:dyDescent="0.25">
      <c r="A2332" t="s">
        <v>11123</v>
      </c>
    </row>
    <row r="2333" spans="1:1" x14ac:dyDescent="0.25">
      <c r="A2333" t="s">
        <v>11124</v>
      </c>
    </row>
    <row r="2334" spans="1:1" x14ac:dyDescent="0.25">
      <c r="A2334" t="s">
        <v>11125</v>
      </c>
    </row>
    <row r="2335" spans="1:1" x14ac:dyDescent="0.25">
      <c r="A2335" t="s">
        <v>11126</v>
      </c>
    </row>
    <row r="2336" spans="1:1" x14ac:dyDescent="0.25">
      <c r="A2336" t="s">
        <v>11127</v>
      </c>
    </row>
    <row r="2337" spans="1:1" x14ac:dyDescent="0.25">
      <c r="A2337" t="s">
        <v>11128</v>
      </c>
    </row>
    <row r="2338" spans="1:1" x14ac:dyDescent="0.25">
      <c r="A2338" t="s">
        <v>11129</v>
      </c>
    </row>
    <row r="2339" spans="1:1" x14ac:dyDescent="0.25">
      <c r="A2339" t="s">
        <v>11130</v>
      </c>
    </row>
    <row r="2340" spans="1:1" x14ac:dyDescent="0.25">
      <c r="A2340" t="s">
        <v>11131</v>
      </c>
    </row>
    <row r="2341" spans="1:1" x14ac:dyDescent="0.25">
      <c r="A2341" t="s">
        <v>11132</v>
      </c>
    </row>
    <row r="2342" spans="1:1" x14ac:dyDescent="0.25">
      <c r="A2342" t="s">
        <v>11133</v>
      </c>
    </row>
    <row r="2343" spans="1:1" x14ac:dyDescent="0.25">
      <c r="A2343" t="s">
        <v>11125</v>
      </c>
    </row>
    <row r="2344" spans="1:1" x14ac:dyDescent="0.25">
      <c r="A2344" t="s">
        <v>11126</v>
      </c>
    </row>
    <row r="2345" spans="1:1" x14ac:dyDescent="0.25">
      <c r="A2345" t="s">
        <v>11127</v>
      </c>
    </row>
    <row r="2346" spans="1:1" x14ac:dyDescent="0.25">
      <c r="A2346" t="s">
        <v>11134</v>
      </c>
    </row>
    <row r="2347" spans="1:1" x14ac:dyDescent="0.25">
      <c r="A2347" t="s">
        <v>11135</v>
      </c>
    </row>
    <row r="2348" spans="1:1" x14ac:dyDescent="0.25">
      <c r="A2348" t="s">
        <v>11136</v>
      </c>
    </row>
    <row r="2349" spans="1:1" x14ac:dyDescent="0.25">
      <c r="A2349" t="s">
        <v>11128</v>
      </c>
    </row>
    <row r="2350" spans="1:1" x14ac:dyDescent="0.25">
      <c r="A2350" t="s">
        <v>11129</v>
      </c>
    </row>
    <row r="2351" spans="1:1" x14ac:dyDescent="0.25">
      <c r="A2351" t="s">
        <v>11130</v>
      </c>
    </row>
    <row r="2352" spans="1:1" x14ac:dyDescent="0.25">
      <c r="A2352" t="s">
        <v>11131</v>
      </c>
    </row>
    <row r="2353" spans="1:1" x14ac:dyDescent="0.25">
      <c r="A2353" t="s">
        <v>11132</v>
      </c>
    </row>
    <row r="2354" spans="1:1" x14ac:dyDescent="0.25">
      <c r="A2354" t="s">
        <v>9757</v>
      </c>
    </row>
    <row r="2355" spans="1:1" x14ac:dyDescent="0.25">
      <c r="A2355" t="s">
        <v>11133</v>
      </c>
    </row>
    <row r="2356" spans="1:1" x14ac:dyDescent="0.25">
      <c r="A2356" t="s">
        <v>9743</v>
      </c>
    </row>
    <row r="2357" spans="1:1" x14ac:dyDescent="0.25">
      <c r="A2357" t="s">
        <v>10031</v>
      </c>
    </row>
    <row r="2358" spans="1:1" x14ac:dyDescent="0.25">
      <c r="A2358" t="s">
        <v>11137</v>
      </c>
    </row>
    <row r="2359" spans="1:1" x14ac:dyDescent="0.25">
      <c r="A2359" t="s">
        <v>11138</v>
      </c>
    </row>
    <row r="2360" spans="1:1" x14ac:dyDescent="0.25">
      <c r="A2360" t="s">
        <v>11139</v>
      </c>
    </row>
    <row r="2361" spans="1:1" x14ac:dyDescent="0.25">
      <c r="A2361" t="s">
        <v>11140</v>
      </c>
    </row>
    <row r="2362" spans="1:1" x14ac:dyDescent="0.25">
      <c r="A2362" t="s">
        <v>11141</v>
      </c>
    </row>
    <row r="2363" spans="1:1" x14ac:dyDescent="0.25">
      <c r="A2363" t="s">
        <v>11142</v>
      </c>
    </row>
    <row r="2364" spans="1:1" x14ac:dyDescent="0.25">
      <c r="A2364" t="s">
        <v>11143</v>
      </c>
    </row>
    <row r="2365" spans="1:1" x14ac:dyDescent="0.25">
      <c r="A2365" t="s">
        <v>11144</v>
      </c>
    </row>
    <row r="2366" spans="1:1" x14ac:dyDescent="0.25">
      <c r="A2366" t="s">
        <v>11145</v>
      </c>
    </row>
    <row r="2367" spans="1:1" x14ac:dyDescent="0.25">
      <c r="A2367" t="s">
        <v>11146</v>
      </c>
    </row>
    <row r="2368" spans="1:1" x14ac:dyDescent="0.25">
      <c r="A2368" t="s">
        <v>9757</v>
      </c>
    </row>
    <row r="2369" spans="1:1" x14ac:dyDescent="0.25">
      <c r="A2369" t="s">
        <v>11147</v>
      </c>
    </row>
    <row r="2370" spans="1:1" x14ac:dyDescent="0.25">
      <c r="A2370" t="s">
        <v>9743</v>
      </c>
    </row>
    <row r="2371" spans="1:1" x14ac:dyDescent="0.25">
      <c r="A2371" t="s">
        <v>11148</v>
      </c>
    </row>
    <row r="2372" spans="1:1" x14ac:dyDescent="0.25">
      <c r="A2372" t="s">
        <v>11149</v>
      </c>
    </row>
    <row r="2373" spans="1:1" x14ac:dyDescent="0.25">
      <c r="A2373" t="s">
        <v>11150</v>
      </c>
    </row>
    <row r="2374" spans="1:1" x14ac:dyDescent="0.25">
      <c r="A2374" t="s">
        <v>11151</v>
      </c>
    </row>
    <row r="2375" spans="1:1" x14ac:dyDescent="0.25">
      <c r="A2375" t="s">
        <v>11152</v>
      </c>
    </row>
    <row r="2376" spans="1:1" x14ac:dyDescent="0.25">
      <c r="A2376" t="s">
        <v>11153</v>
      </c>
    </row>
    <row r="2377" spans="1:1" x14ac:dyDescent="0.25">
      <c r="A2377" t="s">
        <v>11149</v>
      </c>
    </row>
    <row r="2378" spans="1:1" x14ac:dyDescent="0.25">
      <c r="A2378" t="s">
        <v>11150</v>
      </c>
    </row>
    <row r="2379" spans="1:1" x14ac:dyDescent="0.25">
      <c r="A2379" t="s">
        <v>11154</v>
      </c>
    </row>
    <row r="2380" spans="1:1" x14ac:dyDescent="0.25">
      <c r="A2380" t="s">
        <v>11152</v>
      </c>
    </row>
    <row r="2381" spans="1:1" x14ac:dyDescent="0.25">
      <c r="A2381" t="s">
        <v>11155</v>
      </c>
    </row>
    <row r="2382" spans="1:1" x14ac:dyDescent="0.25">
      <c r="A2382" t="s">
        <v>11153</v>
      </c>
    </row>
    <row r="2383" spans="1:1" x14ac:dyDescent="0.25">
      <c r="A2383" t="s">
        <v>11144</v>
      </c>
    </row>
    <row r="2384" spans="1:1" x14ac:dyDescent="0.25">
      <c r="A2384" t="s">
        <v>11145</v>
      </c>
    </row>
    <row r="2385" spans="1:1" x14ac:dyDescent="0.25">
      <c r="A2385" t="s">
        <v>11147</v>
      </c>
    </row>
    <row r="2386" spans="1:1" x14ac:dyDescent="0.25">
      <c r="A2386" t="s">
        <v>11156</v>
      </c>
    </row>
    <row r="2387" spans="1:1" x14ac:dyDescent="0.25">
      <c r="A2387" t="s">
        <v>11157</v>
      </c>
    </row>
    <row r="2388" spans="1:1" x14ac:dyDescent="0.25">
      <c r="A2388" t="s">
        <v>11158</v>
      </c>
    </row>
    <row r="2389" spans="1:1" x14ac:dyDescent="0.25">
      <c r="A2389" t="s">
        <v>11159</v>
      </c>
    </row>
    <row r="2390" spans="1:1" x14ac:dyDescent="0.25">
      <c r="A2390" t="s">
        <v>11160</v>
      </c>
    </row>
    <row r="2391" spans="1:1" x14ac:dyDescent="0.25">
      <c r="A2391" t="s">
        <v>11161</v>
      </c>
    </row>
    <row r="2392" spans="1:1" x14ac:dyDescent="0.25">
      <c r="A2392" t="s">
        <v>11162</v>
      </c>
    </row>
    <row r="2393" spans="1:1" x14ac:dyDescent="0.25">
      <c r="A2393" t="s">
        <v>11163</v>
      </c>
    </row>
    <row r="2394" spans="1:1" x14ac:dyDescent="0.25">
      <c r="A2394" t="s">
        <v>11164</v>
      </c>
    </row>
    <row r="2395" spans="1:1" x14ac:dyDescent="0.25">
      <c r="A2395" t="s">
        <v>11165</v>
      </c>
    </row>
    <row r="2396" spans="1:1" x14ac:dyDescent="0.25">
      <c r="A2396" t="s">
        <v>11166</v>
      </c>
    </row>
    <row r="2397" spans="1:1" x14ac:dyDescent="0.25">
      <c r="A2397" t="s">
        <v>11167</v>
      </c>
    </row>
    <row r="2398" spans="1:1" x14ac:dyDescent="0.25">
      <c r="A2398" t="s">
        <v>11168</v>
      </c>
    </row>
    <row r="2399" spans="1:1" x14ac:dyDescent="0.25">
      <c r="A2399" t="s">
        <v>11169</v>
      </c>
    </row>
    <row r="2400" spans="1:1" x14ac:dyDescent="0.25">
      <c r="A2400" t="s">
        <v>11170</v>
      </c>
    </row>
    <row r="2401" spans="1:1" x14ac:dyDescent="0.25">
      <c r="A2401" t="s">
        <v>11171</v>
      </c>
    </row>
    <row r="2402" spans="1:1" x14ac:dyDescent="0.25">
      <c r="A2402" t="s">
        <v>11172</v>
      </c>
    </row>
    <row r="2403" spans="1:1" x14ac:dyDescent="0.25">
      <c r="A2403" t="s">
        <v>11173</v>
      </c>
    </row>
    <row r="2404" spans="1:1" x14ac:dyDescent="0.25">
      <c r="A2404" t="s">
        <v>11174</v>
      </c>
    </row>
    <row r="2405" spans="1:1" x14ac:dyDescent="0.25">
      <c r="A2405" t="s">
        <v>11175</v>
      </c>
    </row>
    <row r="2406" spans="1:1" x14ac:dyDescent="0.25">
      <c r="A2406" t="s">
        <v>11176</v>
      </c>
    </row>
    <row r="2407" spans="1:1" x14ac:dyDescent="0.25">
      <c r="A2407" t="s">
        <v>11177</v>
      </c>
    </row>
    <row r="2408" spans="1:1" x14ac:dyDescent="0.25">
      <c r="A2408" t="s">
        <v>11178</v>
      </c>
    </row>
    <row r="2409" spans="1:1" x14ac:dyDescent="0.25">
      <c r="A2409" t="s">
        <v>10274</v>
      </c>
    </row>
    <row r="2410" spans="1:1" x14ac:dyDescent="0.25">
      <c r="A2410" t="s">
        <v>11179</v>
      </c>
    </row>
    <row r="2411" spans="1:1" x14ac:dyDescent="0.25">
      <c r="A2411" t="s">
        <v>11180</v>
      </c>
    </row>
    <row r="2412" spans="1:1" x14ac:dyDescent="0.25">
      <c r="A2412" t="s">
        <v>11181</v>
      </c>
    </row>
    <row r="2413" spans="1:1" x14ac:dyDescent="0.25">
      <c r="A2413" t="s">
        <v>11182</v>
      </c>
    </row>
    <row r="2414" spans="1:1" x14ac:dyDescent="0.25">
      <c r="A2414" t="s">
        <v>11139</v>
      </c>
    </row>
    <row r="2415" spans="1:1" x14ac:dyDescent="0.25">
      <c r="A2415" t="s">
        <v>10274</v>
      </c>
    </row>
    <row r="2416" spans="1:1" x14ac:dyDescent="0.25">
      <c r="A2416" t="s">
        <v>11183</v>
      </c>
    </row>
    <row r="2417" spans="1:1" x14ac:dyDescent="0.25">
      <c r="A2417" t="s">
        <v>11184</v>
      </c>
    </row>
    <row r="2418" spans="1:1" x14ac:dyDescent="0.25">
      <c r="A2418" t="s">
        <v>11185</v>
      </c>
    </row>
    <row r="2419" spans="1:1" x14ac:dyDescent="0.25">
      <c r="A2419" t="s">
        <v>11186</v>
      </c>
    </row>
    <row r="2420" spans="1:1" x14ac:dyDescent="0.25">
      <c r="A2420" t="s">
        <v>11187</v>
      </c>
    </row>
    <row r="2421" spans="1:1" x14ac:dyDescent="0.25">
      <c r="A2421" t="s">
        <v>11188</v>
      </c>
    </row>
    <row r="2422" spans="1:1" x14ac:dyDescent="0.25">
      <c r="A2422" t="s">
        <v>11189</v>
      </c>
    </row>
    <row r="2423" spans="1:1" x14ac:dyDescent="0.25">
      <c r="A2423" t="s">
        <v>11190</v>
      </c>
    </row>
    <row r="2424" spans="1:1" x14ac:dyDescent="0.25">
      <c r="A2424" t="s">
        <v>11191</v>
      </c>
    </row>
    <row r="2425" spans="1:1" x14ac:dyDescent="0.25">
      <c r="A2425" t="s">
        <v>11192</v>
      </c>
    </row>
    <row r="2426" spans="1:1" x14ac:dyDescent="0.25">
      <c r="A2426" t="s">
        <v>11193</v>
      </c>
    </row>
    <row r="2427" spans="1:1" x14ac:dyDescent="0.25">
      <c r="A2427" t="s">
        <v>11194</v>
      </c>
    </row>
    <row r="2428" spans="1:1" x14ac:dyDescent="0.25">
      <c r="A2428" t="s">
        <v>11195</v>
      </c>
    </row>
    <row r="2429" spans="1:1" x14ac:dyDescent="0.25">
      <c r="A2429" t="s">
        <v>11196</v>
      </c>
    </row>
    <row r="2430" spans="1:1" x14ac:dyDescent="0.25">
      <c r="A2430" t="s">
        <v>11073</v>
      </c>
    </row>
    <row r="2431" spans="1:1" x14ac:dyDescent="0.25">
      <c r="A2431" t="s">
        <v>11197</v>
      </c>
    </row>
    <row r="2432" spans="1:1" x14ac:dyDescent="0.25">
      <c r="A2432" t="s">
        <v>11198</v>
      </c>
    </row>
    <row r="2433" spans="1:1" x14ac:dyDescent="0.25">
      <c r="A2433" t="s">
        <v>11199</v>
      </c>
    </row>
    <row r="2434" spans="1:1" x14ac:dyDescent="0.25">
      <c r="A2434" t="s">
        <v>11200</v>
      </c>
    </row>
    <row r="2435" spans="1:1" x14ac:dyDescent="0.25">
      <c r="A2435" t="s">
        <v>11201</v>
      </c>
    </row>
    <row r="2436" spans="1:1" x14ac:dyDescent="0.25">
      <c r="A2436" t="s">
        <v>11202</v>
      </c>
    </row>
    <row r="2437" spans="1:1" x14ac:dyDescent="0.25">
      <c r="A2437" t="s">
        <v>11203</v>
      </c>
    </row>
    <row r="2438" spans="1:1" x14ac:dyDescent="0.25">
      <c r="A2438" t="s">
        <v>11204</v>
      </c>
    </row>
    <row r="2439" spans="1:1" x14ac:dyDescent="0.25">
      <c r="A2439" t="s">
        <v>11205</v>
      </c>
    </row>
    <row r="2440" spans="1:1" x14ac:dyDescent="0.25">
      <c r="A2440" t="s">
        <v>11206</v>
      </c>
    </row>
    <row r="2441" spans="1:1" x14ac:dyDescent="0.25">
      <c r="A2441" t="s">
        <v>11207</v>
      </c>
    </row>
    <row r="2442" spans="1:1" x14ac:dyDescent="0.25">
      <c r="A2442" t="s">
        <v>11208</v>
      </c>
    </row>
    <row r="2443" spans="1:1" x14ac:dyDescent="0.25">
      <c r="A2443" t="s">
        <v>10076</v>
      </c>
    </row>
    <row r="2444" spans="1:1" x14ac:dyDescent="0.25">
      <c r="A2444" t="s">
        <v>10078</v>
      </c>
    </row>
    <row r="2445" spans="1:1" x14ac:dyDescent="0.25">
      <c r="A2445" t="s">
        <v>11209</v>
      </c>
    </row>
    <row r="2446" spans="1:1" x14ac:dyDescent="0.25">
      <c r="A2446" t="s">
        <v>11210</v>
      </c>
    </row>
    <row r="2447" spans="1:1" x14ac:dyDescent="0.25">
      <c r="A2447" t="s">
        <v>11211</v>
      </c>
    </row>
    <row r="2448" spans="1:1" x14ac:dyDescent="0.25">
      <c r="A2448" t="s">
        <v>10078</v>
      </c>
    </row>
    <row r="2449" spans="1:1" x14ac:dyDescent="0.25">
      <c r="A2449" t="s">
        <v>9668</v>
      </c>
    </row>
    <row r="2450" spans="1:1" x14ac:dyDescent="0.25">
      <c r="A2450" t="s">
        <v>9669</v>
      </c>
    </row>
    <row r="2451" spans="1:1" x14ac:dyDescent="0.25">
      <c r="A2451" t="s">
        <v>9670</v>
      </c>
    </row>
    <row r="2452" spans="1:1" x14ac:dyDescent="0.25">
      <c r="A2452" t="s">
        <v>9671</v>
      </c>
    </row>
    <row r="2453" spans="1:1" x14ac:dyDescent="0.25">
      <c r="A2453" t="s">
        <v>9620</v>
      </c>
    </row>
    <row r="2454" spans="1:1" x14ac:dyDescent="0.25">
      <c r="A2454" t="s">
        <v>9621</v>
      </c>
    </row>
    <row r="2455" spans="1:1" x14ac:dyDescent="0.25">
      <c r="A2455" t="s">
        <v>9622</v>
      </c>
    </row>
    <row r="2456" spans="1:1" x14ac:dyDescent="0.25">
      <c r="A2456" t="s">
        <v>9635</v>
      </c>
    </row>
    <row r="2457" spans="1:1" x14ac:dyDescent="0.25">
      <c r="A2457" t="s">
        <v>9636</v>
      </c>
    </row>
    <row r="2458" spans="1:1" x14ac:dyDescent="0.25">
      <c r="A2458" t="s">
        <v>9637</v>
      </c>
    </row>
    <row r="2459" spans="1:1" x14ac:dyDescent="0.25">
      <c r="A2459" t="s">
        <v>9638</v>
      </c>
    </row>
    <row r="2460" spans="1:1" x14ac:dyDescent="0.25">
      <c r="A2460" t="s">
        <v>9639</v>
      </c>
    </row>
    <row r="2461" spans="1:1" x14ac:dyDescent="0.25">
      <c r="A2461" t="s">
        <v>9640</v>
      </c>
    </row>
    <row r="2462" spans="1:1" x14ac:dyDescent="0.25">
      <c r="A2462" t="s">
        <v>11212</v>
      </c>
    </row>
    <row r="2463" spans="1:1" x14ac:dyDescent="0.25">
      <c r="A2463" t="s">
        <v>11213</v>
      </c>
    </row>
    <row r="2464" spans="1:1" x14ac:dyDescent="0.25">
      <c r="A2464" t="s">
        <v>11214</v>
      </c>
    </row>
    <row r="2465" spans="1:1" x14ac:dyDescent="0.25">
      <c r="A2465" t="s">
        <v>11215</v>
      </c>
    </row>
    <row r="2466" spans="1:1" x14ac:dyDescent="0.25">
      <c r="A2466" t="s">
        <v>11216</v>
      </c>
    </row>
    <row r="2467" spans="1:1" x14ac:dyDescent="0.25">
      <c r="A2467" t="s">
        <v>11217</v>
      </c>
    </row>
    <row r="2468" spans="1:1" x14ac:dyDescent="0.25">
      <c r="A2468" t="s">
        <v>11218</v>
      </c>
    </row>
    <row r="2469" spans="1:1" x14ac:dyDescent="0.25">
      <c r="A2469" t="s">
        <v>9616</v>
      </c>
    </row>
    <row r="2470" spans="1:1" x14ac:dyDescent="0.25">
      <c r="A2470" t="s">
        <v>9617</v>
      </c>
    </row>
    <row r="2471" spans="1:1" x14ac:dyDescent="0.25">
      <c r="A2471" t="s">
        <v>9618</v>
      </c>
    </row>
    <row r="2472" spans="1:1" x14ac:dyDescent="0.25">
      <c r="A2472" t="s">
        <v>9619</v>
      </c>
    </row>
    <row r="2473" spans="1:1" x14ac:dyDescent="0.25">
      <c r="A2473" t="s">
        <v>9623</v>
      </c>
    </row>
    <row r="2474" spans="1:1" x14ac:dyDescent="0.25">
      <c r="A2474" t="s">
        <v>9624</v>
      </c>
    </row>
    <row r="2475" spans="1:1" x14ac:dyDescent="0.25">
      <c r="A2475" t="s">
        <v>9625</v>
      </c>
    </row>
    <row r="2476" spans="1:1" x14ac:dyDescent="0.25">
      <c r="A2476" t="s">
        <v>9626</v>
      </c>
    </row>
    <row r="2477" spans="1:1" x14ac:dyDescent="0.25">
      <c r="A2477" t="s">
        <v>9627</v>
      </c>
    </row>
    <row r="2478" spans="1:1" x14ac:dyDescent="0.25">
      <c r="A2478" t="s">
        <v>9641</v>
      </c>
    </row>
    <row r="2479" spans="1:1" x14ac:dyDescent="0.25">
      <c r="A2479" t="s">
        <v>9642</v>
      </c>
    </row>
    <row r="2480" spans="1:1" x14ac:dyDescent="0.25">
      <c r="A2480" t="s">
        <v>9643</v>
      </c>
    </row>
    <row r="2481" spans="1:1" x14ac:dyDescent="0.25">
      <c r="A2481" t="s">
        <v>9644</v>
      </c>
    </row>
    <row r="2482" spans="1:1" x14ac:dyDescent="0.25">
      <c r="A2482" t="s">
        <v>9645</v>
      </c>
    </row>
    <row r="2483" spans="1:1" x14ac:dyDescent="0.25">
      <c r="A2483" t="s">
        <v>9655</v>
      </c>
    </row>
    <row r="2484" spans="1:1" x14ac:dyDescent="0.25">
      <c r="A2484" t="s">
        <v>9656</v>
      </c>
    </row>
    <row r="2485" spans="1:1" x14ac:dyDescent="0.25">
      <c r="A2485" t="s">
        <v>9657</v>
      </c>
    </row>
    <row r="2486" spans="1:1" x14ac:dyDescent="0.25">
      <c r="A2486" t="s">
        <v>9658</v>
      </c>
    </row>
    <row r="2487" spans="1:1" x14ac:dyDescent="0.25">
      <c r="A2487" t="s">
        <v>9659</v>
      </c>
    </row>
    <row r="2488" spans="1:1" x14ac:dyDescent="0.25">
      <c r="A2488" t="s">
        <v>9660</v>
      </c>
    </row>
    <row r="2489" spans="1:1" x14ac:dyDescent="0.25">
      <c r="A2489" t="s">
        <v>9661</v>
      </c>
    </row>
    <row r="2490" spans="1:1" x14ac:dyDescent="0.25">
      <c r="A2490" t="s">
        <v>9662</v>
      </c>
    </row>
    <row r="2491" spans="1:1" x14ac:dyDescent="0.25">
      <c r="A2491" t="s">
        <v>9663</v>
      </c>
    </row>
    <row r="2492" spans="1:1" x14ac:dyDescent="0.25">
      <c r="A2492" t="s">
        <v>9646</v>
      </c>
    </row>
    <row r="2493" spans="1:1" x14ac:dyDescent="0.25">
      <c r="A2493" t="s">
        <v>9647</v>
      </c>
    </row>
    <row r="2494" spans="1:1" x14ac:dyDescent="0.25">
      <c r="A2494" t="s">
        <v>9648</v>
      </c>
    </row>
    <row r="2495" spans="1:1" x14ac:dyDescent="0.25">
      <c r="A2495" t="s">
        <v>9649</v>
      </c>
    </row>
    <row r="2496" spans="1:1" x14ac:dyDescent="0.25">
      <c r="A2496" t="s">
        <v>11219</v>
      </c>
    </row>
    <row r="2497" spans="1:1" x14ac:dyDescent="0.25">
      <c r="A2497" t="s">
        <v>9650</v>
      </c>
    </row>
    <row r="2498" spans="1:1" x14ac:dyDescent="0.25">
      <c r="A2498" t="s">
        <v>9651</v>
      </c>
    </row>
    <row r="2499" spans="1:1" x14ac:dyDescent="0.25">
      <c r="A2499" t="s">
        <v>9652</v>
      </c>
    </row>
    <row r="2500" spans="1:1" x14ac:dyDescent="0.25">
      <c r="A2500" t="s">
        <v>9711</v>
      </c>
    </row>
    <row r="2501" spans="1:1" x14ac:dyDescent="0.25">
      <c r="A2501" t="s">
        <v>9712</v>
      </c>
    </row>
    <row r="2502" spans="1:1" x14ac:dyDescent="0.25">
      <c r="A2502" t="s">
        <v>9671</v>
      </c>
    </row>
    <row r="2503" spans="1:1" x14ac:dyDescent="0.25">
      <c r="A2503" t="s">
        <v>9713</v>
      </c>
    </row>
    <row r="2504" spans="1:1" x14ac:dyDescent="0.25">
      <c r="A2504" t="s">
        <v>9714</v>
      </c>
    </row>
    <row r="2505" spans="1:1" x14ac:dyDescent="0.25">
      <c r="A2505" t="s">
        <v>9715</v>
      </c>
    </row>
    <row r="2506" spans="1:1" x14ac:dyDescent="0.25">
      <c r="A2506" t="s">
        <v>9716</v>
      </c>
    </row>
    <row r="2507" spans="1:1" x14ac:dyDescent="0.25">
      <c r="A2507" t="s">
        <v>9717</v>
      </c>
    </row>
    <row r="2508" spans="1:1" x14ac:dyDescent="0.25">
      <c r="A2508" t="s">
        <v>9718</v>
      </c>
    </row>
    <row r="2509" spans="1:1" x14ac:dyDescent="0.25">
      <c r="A2509" t="s">
        <v>9719</v>
      </c>
    </row>
    <row r="2510" spans="1:1" x14ac:dyDescent="0.25">
      <c r="A2510" t="s">
        <v>9720</v>
      </c>
    </row>
    <row r="2511" spans="1:1" x14ac:dyDescent="0.25">
      <c r="A2511" t="s">
        <v>11220</v>
      </c>
    </row>
    <row r="2512" spans="1:1" x14ac:dyDescent="0.25">
      <c r="A2512" t="s">
        <v>11221</v>
      </c>
    </row>
    <row r="2513" spans="1:1" x14ac:dyDescent="0.25">
      <c r="A2513" t="s">
        <v>11222</v>
      </c>
    </row>
    <row r="2514" spans="1:1" x14ac:dyDescent="0.25">
      <c r="A2514" t="s">
        <v>11223</v>
      </c>
    </row>
    <row r="2515" spans="1:1" x14ac:dyDescent="0.25">
      <c r="A2515" t="s">
        <v>11224</v>
      </c>
    </row>
    <row r="2516" spans="1:1" x14ac:dyDescent="0.25">
      <c r="A2516" t="s">
        <v>11225</v>
      </c>
    </row>
    <row r="2517" spans="1:1" x14ac:dyDescent="0.25">
      <c r="A2517" t="s">
        <v>11226</v>
      </c>
    </row>
    <row r="2518" spans="1:1" x14ac:dyDescent="0.25">
      <c r="A2518" t="s">
        <v>11227</v>
      </c>
    </row>
    <row r="2519" spans="1:1" x14ac:dyDescent="0.25">
      <c r="A2519" t="s">
        <v>11228</v>
      </c>
    </row>
    <row r="2520" spans="1:1" x14ac:dyDescent="0.25">
      <c r="A2520" t="s">
        <v>11229</v>
      </c>
    </row>
    <row r="2521" spans="1:1" x14ac:dyDescent="0.25">
      <c r="A2521" t="s">
        <v>11230</v>
      </c>
    </row>
    <row r="2522" spans="1:1" x14ac:dyDescent="0.25">
      <c r="A2522" t="s">
        <v>11230</v>
      </c>
    </row>
    <row r="2523" spans="1:1" x14ac:dyDescent="0.25">
      <c r="A2523" t="s">
        <v>11230</v>
      </c>
    </row>
    <row r="2524" spans="1:1" x14ac:dyDescent="0.25">
      <c r="A2524" t="s">
        <v>11230</v>
      </c>
    </row>
    <row r="2525" spans="1:1" x14ac:dyDescent="0.25">
      <c r="A2525" t="s">
        <v>11230</v>
      </c>
    </row>
    <row r="2526" spans="1:1" x14ac:dyDescent="0.25">
      <c r="A2526" t="s">
        <v>11230</v>
      </c>
    </row>
    <row r="2527" spans="1:1" x14ac:dyDescent="0.25">
      <c r="A2527" t="s">
        <v>11230</v>
      </c>
    </row>
    <row r="2528" spans="1:1" x14ac:dyDescent="0.25">
      <c r="A2528" t="s">
        <v>11230</v>
      </c>
    </row>
    <row r="2529" spans="1:1" x14ac:dyDescent="0.25">
      <c r="A2529" t="s">
        <v>11230</v>
      </c>
    </row>
    <row r="2530" spans="1:1" x14ac:dyDescent="0.25">
      <c r="A2530" t="s">
        <v>11230</v>
      </c>
    </row>
    <row r="2531" spans="1:1" x14ac:dyDescent="0.25">
      <c r="A2531" t="s">
        <v>11230</v>
      </c>
    </row>
    <row r="2532" spans="1:1" x14ac:dyDescent="0.25">
      <c r="A2532" t="s">
        <v>11230</v>
      </c>
    </row>
    <row r="2533" spans="1:1" x14ac:dyDescent="0.25">
      <c r="A2533" t="s">
        <v>11230</v>
      </c>
    </row>
    <row r="2534" spans="1:1" x14ac:dyDescent="0.25">
      <c r="A2534" t="s">
        <v>11230</v>
      </c>
    </row>
    <row r="2535" spans="1:1" x14ac:dyDescent="0.25">
      <c r="A2535" t="s">
        <v>11230</v>
      </c>
    </row>
    <row r="2536" spans="1:1" x14ac:dyDescent="0.25">
      <c r="A2536" t="s">
        <v>11230</v>
      </c>
    </row>
    <row r="2537" spans="1:1" x14ac:dyDescent="0.25">
      <c r="A2537" t="s">
        <v>11231</v>
      </c>
    </row>
    <row r="2538" spans="1:1" x14ac:dyDescent="0.25">
      <c r="A2538" t="s">
        <v>11231</v>
      </c>
    </row>
    <row r="2539" spans="1:1" x14ac:dyDescent="0.25">
      <c r="A2539" t="s">
        <v>11231</v>
      </c>
    </row>
    <row r="2540" spans="1:1" x14ac:dyDescent="0.25">
      <c r="A2540" t="s">
        <v>11231</v>
      </c>
    </row>
    <row r="2541" spans="1:1" x14ac:dyDescent="0.25">
      <c r="A2541" t="s">
        <v>11231</v>
      </c>
    </row>
    <row r="2542" spans="1:1" x14ac:dyDescent="0.25">
      <c r="A2542" t="s">
        <v>11231</v>
      </c>
    </row>
    <row r="2543" spans="1:1" x14ac:dyDescent="0.25">
      <c r="A2543" t="s">
        <v>11231</v>
      </c>
    </row>
    <row r="2544" spans="1:1" x14ac:dyDescent="0.25">
      <c r="A2544" t="s">
        <v>11231</v>
      </c>
    </row>
    <row r="2545" spans="1:1" x14ac:dyDescent="0.25">
      <c r="A2545" t="s">
        <v>11231</v>
      </c>
    </row>
    <row r="2546" spans="1:1" x14ac:dyDescent="0.25">
      <c r="A2546" t="s">
        <v>11231</v>
      </c>
    </row>
    <row r="2547" spans="1:1" x14ac:dyDescent="0.25">
      <c r="A2547" t="s">
        <v>11231</v>
      </c>
    </row>
    <row r="2548" spans="1:1" x14ac:dyDescent="0.25">
      <c r="A2548" t="s">
        <v>11231</v>
      </c>
    </row>
    <row r="2549" spans="1:1" x14ac:dyDescent="0.25">
      <c r="A2549" t="s">
        <v>11231</v>
      </c>
    </row>
    <row r="2550" spans="1:1" x14ac:dyDescent="0.25">
      <c r="A2550" t="s">
        <v>11231</v>
      </c>
    </row>
    <row r="2551" spans="1:1" x14ac:dyDescent="0.25">
      <c r="A2551" t="s">
        <v>11231</v>
      </c>
    </row>
    <row r="2552" spans="1:1" x14ac:dyDescent="0.25">
      <c r="A2552" t="s">
        <v>11231</v>
      </c>
    </row>
    <row r="2553" spans="1:1" x14ac:dyDescent="0.25">
      <c r="A2553" t="s">
        <v>11232</v>
      </c>
    </row>
    <row r="2554" spans="1:1" x14ac:dyDescent="0.25">
      <c r="A2554" t="s">
        <v>11232</v>
      </c>
    </row>
    <row r="2555" spans="1:1" x14ac:dyDescent="0.25">
      <c r="A2555" t="s">
        <v>11232</v>
      </c>
    </row>
    <row r="2556" spans="1:1" x14ac:dyDescent="0.25">
      <c r="A2556" t="s">
        <v>11232</v>
      </c>
    </row>
    <row r="2557" spans="1:1" x14ac:dyDescent="0.25">
      <c r="A2557" t="s">
        <v>11232</v>
      </c>
    </row>
    <row r="2558" spans="1:1" x14ac:dyDescent="0.25">
      <c r="A2558" t="s">
        <v>11232</v>
      </c>
    </row>
    <row r="2559" spans="1:1" x14ac:dyDescent="0.25">
      <c r="A2559" t="s">
        <v>11232</v>
      </c>
    </row>
    <row r="2560" spans="1:1" x14ac:dyDescent="0.25">
      <c r="A2560" t="s">
        <v>11232</v>
      </c>
    </row>
    <row r="2561" spans="1:1" x14ac:dyDescent="0.25">
      <c r="A2561" t="s">
        <v>11232</v>
      </c>
    </row>
    <row r="2562" spans="1:1" x14ac:dyDescent="0.25">
      <c r="A2562" t="s">
        <v>11232</v>
      </c>
    </row>
    <row r="2563" spans="1:1" x14ac:dyDescent="0.25">
      <c r="A2563" t="s">
        <v>11232</v>
      </c>
    </row>
    <row r="2564" spans="1:1" x14ac:dyDescent="0.25">
      <c r="A2564" t="s">
        <v>11232</v>
      </c>
    </row>
    <row r="2565" spans="1:1" x14ac:dyDescent="0.25">
      <c r="A2565" t="s">
        <v>11232</v>
      </c>
    </row>
    <row r="2566" spans="1:1" x14ac:dyDescent="0.25">
      <c r="A2566" t="s">
        <v>11232</v>
      </c>
    </row>
    <row r="2567" spans="1:1" x14ac:dyDescent="0.25">
      <c r="A2567" t="s">
        <v>11232</v>
      </c>
    </row>
    <row r="2568" spans="1:1" x14ac:dyDescent="0.25">
      <c r="A2568" t="s">
        <v>11232</v>
      </c>
    </row>
    <row r="2569" spans="1:1" x14ac:dyDescent="0.25">
      <c r="A2569" t="s">
        <v>11229</v>
      </c>
    </row>
    <row r="2570" spans="1:1" x14ac:dyDescent="0.25">
      <c r="A2570" t="s">
        <v>11230</v>
      </c>
    </row>
    <row r="2571" spans="1:1" x14ac:dyDescent="0.25">
      <c r="A2571" t="s">
        <v>11230</v>
      </c>
    </row>
    <row r="2572" spans="1:1" x14ac:dyDescent="0.25">
      <c r="A2572" t="s">
        <v>11230</v>
      </c>
    </row>
    <row r="2573" spans="1:1" x14ac:dyDescent="0.25">
      <c r="A2573" t="s">
        <v>11230</v>
      </c>
    </row>
    <row r="2574" spans="1:1" x14ac:dyDescent="0.25">
      <c r="A2574" t="s">
        <v>11230</v>
      </c>
    </row>
    <row r="2575" spans="1:1" x14ac:dyDescent="0.25">
      <c r="A2575" t="s">
        <v>11230</v>
      </c>
    </row>
    <row r="2576" spans="1:1" x14ac:dyDescent="0.25">
      <c r="A2576" t="s">
        <v>11230</v>
      </c>
    </row>
    <row r="2577" spans="1:1" x14ac:dyDescent="0.25">
      <c r="A2577" t="s">
        <v>11230</v>
      </c>
    </row>
    <row r="2578" spans="1:1" x14ac:dyDescent="0.25">
      <c r="A2578" t="s">
        <v>11230</v>
      </c>
    </row>
    <row r="2579" spans="1:1" x14ac:dyDescent="0.25">
      <c r="A2579" t="s">
        <v>11230</v>
      </c>
    </row>
    <row r="2580" spans="1:1" x14ac:dyDescent="0.25">
      <c r="A2580" t="s">
        <v>11230</v>
      </c>
    </row>
    <row r="2581" spans="1:1" x14ac:dyDescent="0.25">
      <c r="A2581" t="s">
        <v>11232</v>
      </c>
    </row>
    <row r="2582" spans="1:1" x14ac:dyDescent="0.25">
      <c r="A2582" t="s">
        <v>11232</v>
      </c>
    </row>
    <row r="2583" spans="1:1" x14ac:dyDescent="0.25">
      <c r="A2583" t="s">
        <v>11232</v>
      </c>
    </row>
    <row r="2584" spans="1:1" x14ac:dyDescent="0.25">
      <c r="A2584" t="s">
        <v>11232</v>
      </c>
    </row>
    <row r="2585" spans="1:1" x14ac:dyDescent="0.25">
      <c r="A2585" t="s">
        <v>11232</v>
      </c>
    </row>
    <row r="2586" spans="1:1" x14ac:dyDescent="0.25">
      <c r="A2586" t="s">
        <v>11232</v>
      </c>
    </row>
    <row r="2587" spans="1:1" x14ac:dyDescent="0.25">
      <c r="A2587" t="s">
        <v>11232</v>
      </c>
    </row>
    <row r="2588" spans="1:1" x14ac:dyDescent="0.25">
      <c r="A2588" t="s">
        <v>11232</v>
      </c>
    </row>
    <row r="2589" spans="1:1" x14ac:dyDescent="0.25">
      <c r="A2589" t="s">
        <v>11232</v>
      </c>
    </row>
    <row r="2590" spans="1:1" x14ac:dyDescent="0.25">
      <c r="A2590" t="s">
        <v>11232</v>
      </c>
    </row>
    <row r="2591" spans="1:1" x14ac:dyDescent="0.25">
      <c r="A2591" t="s">
        <v>11232</v>
      </c>
    </row>
    <row r="2592" spans="1:1" x14ac:dyDescent="0.25">
      <c r="A2592" t="s">
        <v>11233</v>
      </c>
    </row>
    <row r="2593" spans="1:1" x14ac:dyDescent="0.25">
      <c r="A2593" t="s">
        <v>11233</v>
      </c>
    </row>
    <row r="2594" spans="1:1" x14ac:dyDescent="0.25">
      <c r="A2594" t="s">
        <v>11233</v>
      </c>
    </row>
    <row r="2595" spans="1:1" x14ac:dyDescent="0.25">
      <c r="A2595" t="s">
        <v>11233</v>
      </c>
    </row>
    <row r="2596" spans="1:1" x14ac:dyDescent="0.25">
      <c r="A2596" t="s">
        <v>11233</v>
      </c>
    </row>
    <row r="2597" spans="1:1" x14ac:dyDescent="0.25">
      <c r="A2597" t="s">
        <v>11233</v>
      </c>
    </row>
    <row r="2598" spans="1:1" x14ac:dyDescent="0.25">
      <c r="A2598" t="s">
        <v>11233</v>
      </c>
    </row>
    <row r="2599" spans="1:1" x14ac:dyDescent="0.25">
      <c r="A2599" t="s">
        <v>11233</v>
      </c>
    </row>
    <row r="2600" spans="1:1" x14ac:dyDescent="0.25">
      <c r="A2600" t="s">
        <v>11233</v>
      </c>
    </row>
    <row r="2601" spans="1:1" x14ac:dyDescent="0.25">
      <c r="A2601" t="s">
        <v>11233</v>
      </c>
    </row>
    <row r="2602" spans="1:1" x14ac:dyDescent="0.25">
      <c r="A2602" t="s">
        <v>11233</v>
      </c>
    </row>
    <row r="2603" spans="1:1" x14ac:dyDescent="0.25">
      <c r="A2603" t="s">
        <v>11229</v>
      </c>
    </row>
    <row r="2604" spans="1:1" x14ac:dyDescent="0.25">
      <c r="A2604" t="s">
        <v>10515</v>
      </c>
    </row>
    <row r="2605" spans="1:1" x14ac:dyDescent="0.25">
      <c r="A2605" t="s">
        <v>11234</v>
      </c>
    </row>
    <row r="2606" spans="1:1" x14ac:dyDescent="0.25">
      <c r="A2606" t="s">
        <v>11235</v>
      </c>
    </row>
    <row r="2607" spans="1:1" x14ac:dyDescent="0.25">
      <c r="A2607" t="s">
        <v>11236</v>
      </c>
    </row>
    <row r="2608" spans="1:1" x14ac:dyDescent="0.25">
      <c r="A2608" t="s">
        <v>11237</v>
      </c>
    </row>
    <row r="2609" spans="1:1" x14ac:dyDescent="0.25">
      <c r="A2609" t="s">
        <v>11238</v>
      </c>
    </row>
    <row r="2610" spans="1:1" x14ac:dyDescent="0.25">
      <c r="A2610" t="s">
        <v>9643</v>
      </c>
    </row>
    <row r="2611" spans="1:1" x14ac:dyDescent="0.25">
      <c r="A2611" t="s">
        <v>11239</v>
      </c>
    </row>
    <row r="2612" spans="1:1" x14ac:dyDescent="0.25">
      <c r="A2612" t="s">
        <v>11240</v>
      </c>
    </row>
    <row r="2613" spans="1:1" x14ac:dyDescent="0.25">
      <c r="A2613" t="s">
        <v>10090</v>
      </c>
    </row>
    <row r="2614" spans="1:1" x14ac:dyDescent="0.25">
      <c r="A2614" t="s">
        <v>11241</v>
      </c>
    </row>
    <row r="2615" spans="1:1" x14ac:dyDescent="0.25">
      <c r="A2615" t="s">
        <v>10158</v>
      </c>
    </row>
    <row r="2616" spans="1:1" x14ac:dyDescent="0.25">
      <c r="A2616" t="s">
        <v>9645</v>
      </c>
    </row>
    <row r="2617" spans="1:1" x14ac:dyDescent="0.25">
      <c r="A2617" t="s">
        <v>11242</v>
      </c>
    </row>
    <row r="2618" spans="1:1" x14ac:dyDescent="0.25">
      <c r="A2618" t="s">
        <v>11243</v>
      </c>
    </row>
    <row r="2619" spans="1:1" x14ac:dyDescent="0.25">
      <c r="A2619" t="s">
        <v>11244</v>
      </c>
    </row>
    <row r="2620" spans="1:1" x14ac:dyDescent="0.25">
      <c r="A2620" t="s">
        <v>10515</v>
      </c>
    </row>
    <row r="2621" spans="1:1" x14ac:dyDescent="0.25">
      <c r="A2621" t="s">
        <v>11234</v>
      </c>
    </row>
    <row r="2622" spans="1:1" x14ac:dyDescent="0.25">
      <c r="A2622" t="s">
        <v>11235</v>
      </c>
    </row>
    <row r="2623" spans="1:1" x14ac:dyDescent="0.25">
      <c r="A2623" t="s">
        <v>11236</v>
      </c>
    </row>
    <row r="2624" spans="1:1" x14ac:dyDescent="0.25">
      <c r="A2624" t="s">
        <v>11237</v>
      </c>
    </row>
    <row r="2625" spans="1:1" x14ac:dyDescent="0.25">
      <c r="A2625" t="s">
        <v>11238</v>
      </c>
    </row>
    <row r="2626" spans="1:1" x14ac:dyDescent="0.25">
      <c r="A2626" t="s">
        <v>9643</v>
      </c>
    </row>
    <row r="2627" spans="1:1" x14ac:dyDescent="0.25">
      <c r="A2627" t="s">
        <v>11239</v>
      </c>
    </row>
    <row r="2628" spans="1:1" x14ac:dyDescent="0.25">
      <c r="A2628" t="s">
        <v>11240</v>
      </c>
    </row>
    <row r="2629" spans="1:1" x14ac:dyDescent="0.25">
      <c r="A2629" t="s">
        <v>10090</v>
      </c>
    </row>
    <row r="2630" spans="1:1" x14ac:dyDescent="0.25">
      <c r="A2630" t="s">
        <v>11241</v>
      </c>
    </row>
    <row r="2631" spans="1:1" x14ac:dyDescent="0.25">
      <c r="A2631" t="s">
        <v>10158</v>
      </c>
    </row>
    <row r="2632" spans="1:1" x14ac:dyDescent="0.25">
      <c r="A2632" t="s">
        <v>9645</v>
      </c>
    </row>
    <row r="2633" spans="1:1" x14ac:dyDescent="0.25">
      <c r="A2633" t="s">
        <v>11242</v>
      </c>
    </row>
    <row r="2634" spans="1:1" x14ac:dyDescent="0.25">
      <c r="A2634" t="s">
        <v>11243</v>
      </c>
    </row>
    <row r="2635" spans="1:1" x14ac:dyDescent="0.25">
      <c r="A2635" t="s">
        <v>11244</v>
      </c>
    </row>
    <row r="2636" spans="1:1" x14ac:dyDescent="0.25">
      <c r="A2636" t="s">
        <v>10515</v>
      </c>
    </row>
    <row r="2637" spans="1:1" x14ac:dyDescent="0.25">
      <c r="A2637" t="s">
        <v>11234</v>
      </c>
    </row>
    <row r="2638" spans="1:1" x14ac:dyDescent="0.25">
      <c r="A2638" t="s">
        <v>11235</v>
      </c>
    </row>
    <row r="2639" spans="1:1" x14ac:dyDescent="0.25">
      <c r="A2639" t="s">
        <v>11236</v>
      </c>
    </row>
    <row r="2640" spans="1:1" x14ac:dyDescent="0.25">
      <c r="A2640" t="s">
        <v>11237</v>
      </c>
    </row>
    <row r="2641" spans="1:1" x14ac:dyDescent="0.25">
      <c r="A2641" t="s">
        <v>11238</v>
      </c>
    </row>
    <row r="2642" spans="1:1" x14ac:dyDescent="0.25">
      <c r="A2642" t="s">
        <v>9643</v>
      </c>
    </row>
    <row r="2643" spans="1:1" x14ac:dyDescent="0.25">
      <c r="A2643" t="s">
        <v>11239</v>
      </c>
    </row>
    <row r="2644" spans="1:1" x14ac:dyDescent="0.25">
      <c r="A2644" t="s">
        <v>11240</v>
      </c>
    </row>
    <row r="2645" spans="1:1" x14ac:dyDescent="0.25">
      <c r="A2645" t="s">
        <v>10090</v>
      </c>
    </row>
    <row r="2646" spans="1:1" x14ac:dyDescent="0.25">
      <c r="A2646" t="s">
        <v>11241</v>
      </c>
    </row>
    <row r="2647" spans="1:1" x14ac:dyDescent="0.25">
      <c r="A2647" t="s">
        <v>10158</v>
      </c>
    </row>
    <row r="2648" spans="1:1" x14ac:dyDescent="0.25">
      <c r="A2648" t="s">
        <v>9645</v>
      </c>
    </row>
    <row r="2649" spans="1:1" x14ac:dyDescent="0.25">
      <c r="A2649" t="s">
        <v>11242</v>
      </c>
    </row>
    <row r="2650" spans="1:1" x14ac:dyDescent="0.25">
      <c r="A2650" t="s">
        <v>11243</v>
      </c>
    </row>
    <row r="2651" spans="1:1" x14ac:dyDescent="0.25">
      <c r="A2651" t="s">
        <v>11244</v>
      </c>
    </row>
    <row r="2652" spans="1:1" x14ac:dyDescent="0.25">
      <c r="A2652" t="s">
        <v>10476</v>
      </c>
    </row>
    <row r="2653" spans="1:1" x14ac:dyDescent="0.25">
      <c r="A2653" t="s">
        <v>10477</v>
      </c>
    </row>
    <row r="2654" spans="1:1" x14ac:dyDescent="0.25">
      <c r="A2654" t="s">
        <v>10478</v>
      </c>
    </row>
    <row r="2655" spans="1:1" x14ac:dyDescent="0.25">
      <c r="A2655" t="s">
        <v>10479</v>
      </c>
    </row>
    <row r="2656" spans="1:1" x14ac:dyDescent="0.25">
      <c r="A2656" t="s">
        <v>11245</v>
      </c>
    </row>
    <row r="2657" spans="1:1" x14ac:dyDescent="0.25">
      <c r="A2657" t="s">
        <v>11246</v>
      </c>
    </row>
    <row r="2658" spans="1:1" x14ac:dyDescent="0.25">
      <c r="A2658" t="s">
        <v>11247</v>
      </c>
    </row>
    <row r="2659" spans="1:1" x14ac:dyDescent="0.25">
      <c r="A2659" t="s">
        <v>11248</v>
      </c>
    </row>
    <row r="2660" spans="1:1" x14ac:dyDescent="0.25">
      <c r="A2660" t="s">
        <v>11249</v>
      </c>
    </row>
    <row r="2661" spans="1:1" x14ac:dyDescent="0.25">
      <c r="A2661" t="s">
        <v>11250</v>
      </c>
    </row>
    <row r="2662" spans="1:1" x14ac:dyDescent="0.25">
      <c r="A2662" t="s">
        <v>11251</v>
      </c>
    </row>
    <row r="2663" spans="1:1" x14ac:dyDescent="0.25">
      <c r="A2663" t="s">
        <v>11252</v>
      </c>
    </row>
    <row r="2664" spans="1:1" x14ac:dyDescent="0.25">
      <c r="A2664" t="s">
        <v>10094</v>
      </c>
    </row>
    <row r="2665" spans="1:1" x14ac:dyDescent="0.25">
      <c r="A2665" t="s">
        <v>10077</v>
      </c>
    </row>
    <row r="2666" spans="1:1" x14ac:dyDescent="0.25">
      <c r="A2666" t="s">
        <v>11253</v>
      </c>
    </row>
    <row r="2667" spans="1:1" x14ac:dyDescent="0.25">
      <c r="A2667" t="s">
        <v>11254</v>
      </c>
    </row>
    <row r="2668" spans="1:1" x14ac:dyDescent="0.25">
      <c r="A2668" t="s">
        <v>11255</v>
      </c>
    </row>
    <row r="2669" spans="1:1" x14ac:dyDescent="0.25">
      <c r="A2669" t="s">
        <v>10781</v>
      </c>
    </row>
    <row r="2670" spans="1:1" x14ac:dyDescent="0.25">
      <c r="A2670" t="s">
        <v>11256</v>
      </c>
    </row>
    <row r="2671" spans="1:1" x14ac:dyDescent="0.25">
      <c r="A2671" t="s">
        <v>10274</v>
      </c>
    </row>
    <row r="2672" spans="1:1" x14ac:dyDescent="0.25">
      <c r="A2672" t="s">
        <v>11257</v>
      </c>
    </row>
    <row r="2673" spans="1:1" x14ac:dyDescent="0.25">
      <c r="A2673" t="s">
        <v>11258</v>
      </c>
    </row>
    <row r="2674" spans="1:1" x14ac:dyDescent="0.25">
      <c r="A2674" t="s">
        <v>11259</v>
      </c>
    </row>
    <row r="2675" spans="1:1" x14ac:dyDescent="0.25">
      <c r="A2675" t="s">
        <v>11260</v>
      </c>
    </row>
    <row r="2676" spans="1:1" x14ac:dyDescent="0.25">
      <c r="A2676" t="s">
        <v>11261</v>
      </c>
    </row>
    <row r="2677" spans="1:1" x14ac:dyDescent="0.25">
      <c r="A2677" t="s">
        <v>11262</v>
      </c>
    </row>
    <row r="2678" spans="1:1" x14ac:dyDescent="0.25">
      <c r="A2678" t="s">
        <v>11263</v>
      </c>
    </row>
    <row r="2679" spans="1:1" x14ac:dyDescent="0.25">
      <c r="A2679" t="s">
        <v>11264</v>
      </c>
    </row>
    <row r="2680" spans="1:1" x14ac:dyDescent="0.25">
      <c r="A2680" t="s">
        <v>10515</v>
      </c>
    </row>
    <row r="2681" spans="1:1" x14ac:dyDescent="0.25">
      <c r="A2681" t="s">
        <v>9636</v>
      </c>
    </row>
    <row r="2682" spans="1:1" x14ac:dyDescent="0.25">
      <c r="A2682" t="s">
        <v>11265</v>
      </c>
    </row>
    <row r="2683" spans="1:1" x14ac:dyDescent="0.25">
      <c r="A2683" t="s">
        <v>11238</v>
      </c>
    </row>
    <row r="2684" spans="1:1" x14ac:dyDescent="0.25">
      <c r="A2684" t="s">
        <v>9643</v>
      </c>
    </row>
    <row r="2685" spans="1:1" x14ac:dyDescent="0.25">
      <c r="A2685" t="s">
        <v>11240</v>
      </c>
    </row>
    <row r="2686" spans="1:1" x14ac:dyDescent="0.25">
      <c r="A2686" t="s">
        <v>10090</v>
      </c>
    </row>
    <row r="2687" spans="1:1" x14ac:dyDescent="0.25">
      <c r="A2687" t="s">
        <v>11266</v>
      </c>
    </row>
    <row r="2688" spans="1:1" x14ac:dyDescent="0.25">
      <c r="A2688" t="s">
        <v>11267</v>
      </c>
    </row>
    <row r="2689" spans="1:1" x14ac:dyDescent="0.25">
      <c r="A2689" t="s">
        <v>11268</v>
      </c>
    </row>
    <row r="2690" spans="1:1" x14ac:dyDescent="0.25">
      <c r="A2690" t="s">
        <v>11264</v>
      </c>
    </row>
    <row r="2691" spans="1:1" x14ac:dyDescent="0.25">
      <c r="A2691" t="s">
        <v>10515</v>
      </c>
    </row>
    <row r="2692" spans="1:1" x14ac:dyDescent="0.25">
      <c r="A2692" t="s">
        <v>9636</v>
      </c>
    </row>
    <row r="2693" spans="1:1" x14ac:dyDescent="0.25">
      <c r="A2693" t="s">
        <v>11265</v>
      </c>
    </row>
    <row r="2694" spans="1:1" x14ac:dyDescent="0.25">
      <c r="A2694" t="s">
        <v>11238</v>
      </c>
    </row>
    <row r="2695" spans="1:1" x14ac:dyDescent="0.25">
      <c r="A2695" t="s">
        <v>9643</v>
      </c>
    </row>
    <row r="2696" spans="1:1" x14ac:dyDescent="0.25">
      <c r="A2696" t="s">
        <v>11240</v>
      </c>
    </row>
    <row r="2697" spans="1:1" x14ac:dyDescent="0.25">
      <c r="A2697" t="s">
        <v>10090</v>
      </c>
    </row>
    <row r="2698" spans="1:1" x14ac:dyDescent="0.25">
      <c r="A2698" t="s">
        <v>11266</v>
      </c>
    </row>
    <row r="2699" spans="1:1" x14ac:dyDescent="0.25">
      <c r="A2699" t="s">
        <v>11267</v>
      </c>
    </row>
    <row r="2700" spans="1:1" x14ac:dyDescent="0.25">
      <c r="A2700" t="s">
        <v>11268</v>
      </c>
    </row>
    <row r="2701" spans="1:1" x14ac:dyDescent="0.25">
      <c r="A2701" t="s">
        <v>11264</v>
      </c>
    </row>
    <row r="2702" spans="1:1" x14ac:dyDescent="0.25">
      <c r="A2702" t="s">
        <v>10515</v>
      </c>
    </row>
    <row r="2703" spans="1:1" x14ac:dyDescent="0.25">
      <c r="A2703" t="s">
        <v>9636</v>
      </c>
    </row>
    <row r="2704" spans="1:1" x14ac:dyDescent="0.25">
      <c r="A2704" t="s">
        <v>11265</v>
      </c>
    </row>
    <row r="2705" spans="1:1" x14ac:dyDescent="0.25">
      <c r="A2705" t="s">
        <v>11238</v>
      </c>
    </row>
    <row r="2706" spans="1:1" x14ac:dyDescent="0.25">
      <c r="A2706" t="s">
        <v>9643</v>
      </c>
    </row>
    <row r="2707" spans="1:1" x14ac:dyDescent="0.25">
      <c r="A2707" t="s">
        <v>11240</v>
      </c>
    </row>
    <row r="2708" spans="1:1" x14ac:dyDescent="0.25">
      <c r="A2708" t="s">
        <v>10090</v>
      </c>
    </row>
    <row r="2709" spans="1:1" x14ac:dyDescent="0.25">
      <c r="A2709" t="s">
        <v>11266</v>
      </c>
    </row>
    <row r="2710" spans="1:1" x14ac:dyDescent="0.25">
      <c r="A2710" t="s">
        <v>11267</v>
      </c>
    </row>
    <row r="2711" spans="1:1" x14ac:dyDescent="0.25">
      <c r="A2711" t="s">
        <v>11268</v>
      </c>
    </row>
    <row r="2712" spans="1:1" x14ac:dyDescent="0.25">
      <c r="A2712" t="s">
        <v>9757</v>
      </c>
    </row>
    <row r="2713" spans="1:1" x14ac:dyDescent="0.25">
      <c r="A2713" t="s">
        <v>9743</v>
      </c>
    </row>
    <row r="2714" spans="1:1" x14ac:dyDescent="0.25">
      <c r="A2714" t="s">
        <v>9966</v>
      </c>
    </row>
    <row r="2715" spans="1:1" x14ac:dyDescent="0.25">
      <c r="A2715" t="s">
        <v>9967</v>
      </c>
    </row>
    <row r="2716" spans="1:1" x14ac:dyDescent="0.25">
      <c r="A2716" t="s">
        <v>9968</v>
      </c>
    </row>
    <row r="2717" spans="1:1" x14ac:dyDescent="0.25">
      <c r="A2717" t="s">
        <v>9757</v>
      </c>
    </row>
    <row r="2718" spans="1:1" x14ac:dyDescent="0.25">
      <c r="A2718" t="s">
        <v>9969</v>
      </c>
    </row>
    <row r="2719" spans="1:1" x14ac:dyDescent="0.25">
      <c r="A2719" t="s">
        <v>9970</v>
      </c>
    </row>
    <row r="2720" spans="1:1" x14ac:dyDescent="0.25">
      <c r="A2720" t="s">
        <v>9971</v>
      </c>
    </row>
    <row r="2721" spans="1:1" x14ac:dyDescent="0.25">
      <c r="A2721" t="s">
        <v>9743</v>
      </c>
    </row>
    <row r="2722" spans="1:1" x14ac:dyDescent="0.25">
      <c r="A2722" t="s">
        <v>9972</v>
      </c>
    </row>
    <row r="2723" spans="1:1" x14ac:dyDescent="0.25">
      <c r="A2723" t="s">
        <v>11269</v>
      </c>
    </row>
    <row r="2724" spans="1:1" x14ac:dyDescent="0.25">
      <c r="A2724" t="s">
        <v>11270</v>
      </c>
    </row>
    <row r="2725" spans="1:1" x14ac:dyDescent="0.25">
      <c r="A2725" t="s">
        <v>10095</v>
      </c>
    </row>
    <row r="2726" spans="1:1" x14ac:dyDescent="0.25">
      <c r="A2726" t="s">
        <v>11271</v>
      </c>
    </row>
    <row r="2727" spans="1:1" x14ac:dyDescent="0.25">
      <c r="A2727" t="s">
        <v>10076</v>
      </c>
    </row>
    <row r="2728" spans="1:1" x14ac:dyDescent="0.25">
      <c r="A2728" t="s">
        <v>10077</v>
      </c>
    </row>
    <row r="2729" spans="1:1" x14ac:dyDescent="0.25">
      <c r="A2729" t="s">
        <v>10095</v>
      </c>
    </row>
    <row r="2730" spans="1:1" x14ac:dyDescent="0.25">
      <c r="A2730" t="s">
        <v>10623</v>
      </c>
    </row>
    <row r="2731" spans="1:1" x14ac:dyDescent="0.25">
      <c r="A2731" t="s">
        <v>10515</v>
      </c>
    </row>
    <row r="2732" spans="1:1" x14ac:dyDescent="0.25">
      <c r="A2732" t="s">
        <v>11272</v>
      </c>
    </row>
    <row r="2733" spans="1:1" x14ac:dyDescent="0.25">
      <c r="A2733" t="s">
        <v>10049</v>
      </c>
    </row>
    <row r="2734" spans="1:1" x14ac:dyDescent="0.25">
      <c r="A2734" t="s">
        <v>10076</v>
      </c>
    </row>
    <row r="2735" spans="1:1" x14ac:dyDescent="0.25">
      <c r="A2735" t="s">
        <v>10158</v>
      </c>
    </row>
    <row r="2736" spans="1:1" x14ac:dyDescent="0.25">
      <c r="A2736" t="s">
        <v>10655</v>
      </c>
    </row>
    <row r="2737" spans="1:1" x14ac:dyDescent="0.25">
      <c r="A2737" t="s">
        <v>11273</v>
      </c>
    </row>
    <row r="2738" spans="1:1" x14ac:dyDescent="0.25">
      <c r="A2738" t="s">
        <v>10359</v>
      </c>
    </row>
    <row r="2739" spans="1:1" x14ac:dyDescent="0.25">
      <c r="A2739" t="s">
        <v>11274</v>
      </c>
    </row>
    <row r="2740" spans="1:1" x14ac:dyDescent="0.25">
      <c r="A2740" t="s">
        <v>11275</v>
      </c>
    </row>
    <row r="2741" spans="1:1" x14ac:dyDescent="0.25">
      <c r="A2741" t="s">
        <v>11276</v>
      </c>
    </row>
    <row r="2742" spans="1:1" x14ac:dyDescent="0.25">
      <c r="A2742" t="s">
        <v>9944</v>
      </c>
    </row>
    <row r="2743" spans="1:1" x14ac:dyDescent="0.25">
      <c r="A2743" t="s">
        <v>10236</v>
      </c>
    </row>
    <row r="2744" spans="1:1" x14ac:dyDescent="0.25">
      <c r="A2744" t="s">
        <v>11277</v>
      </c>
    </row>
    <row r="2745" spans="1:1" x14ac:dyDescent="0.25">
      <c r="A2745" t="s">
        <v>11278</v>
      </c>
    </row>
    <row r="2746" spans="1:1" x14ac:dyDescent="0.25">
      <c r="A2746" t="s">
        <v>11279</v>
      </c>
    </row>
    <row r="2747" spans="1:1" x14ac:dyDescent="0.25">
      <c r="A2747" t="s">
        <v>9944</v>
      </c>
    </row>
    <row r="2748" spans="1:1" x14ac:dyDescent="0.25">
      <c r="A2748" t="s">
        <v>11280</v>
      </c>
    </row>
    <row r="2749" spans="1:1" x14ac:dyDescent="0.25">
      <c r="A2749" t="s">
        <v>11281</v>
      </c>
    </row>
    <row r="2750" spans="1:1" x14ac:dyDescent="0.25">
      <c r="A2750" t="s">
        <v>11276</v>
      </c>
    </row>
    <row r="2751" spans="1:1" x14ac:dyDescent="0.25">
      <c r="A2751" t="s">
        <v>11278</v>
      </c>
    </row>
    <row r="2752" spans="1:1" x14ac:dyDescent="0.25">
      <c r="A2752" t="s">
        <v>11279</v>
      </c>
    </row>
    <row r="2753" spans="1:1" x14ac:dyDescent="0.25">
      <c r="A2753" t="s">
        <v>9944</v>
      </c>
    </row>
    <row r="2754" spans="1:1" x14ac:dyDescent="0.25">
      <c r="A2754" t="s">
        <v>11282</v>
      </c>
    </row>
    <row r="2755" spans="1:1" x14ac:dyDescent="0.25">
      <c r="A2755" t="s">
        <v>11283</v>
      </c>
    </row>
    <row r="2756" spans="1:1" x14ac:dyDescent="0.25">
      <c r="A2756" t="s">
        <v>11284</v>
      </c>
    </row>
    <row r="2757" spans="1:1" x14ac:dyDescent="0.25">
      <c r="A2757" t="s">
        <v>9757</v>
      </c>
    </row>
    <row r="2758" spans="1:1" x14ac:dyDescent="0.25">
      <c r="A2758" t="s">
        <v>9743</v>
      </c>
    </row>
    <row r="2759" spans="1:1" x14ac:dyDescent="0.25">
      <c r="A2759" t="s">
        <v>11280</v>
      </c>
    </row>
    <row r="2760" spans="1:1" x14ac:dyDescent="0.25">
      <c r="A2760" t="s">
        <v>11276</v>
      </c>
    </row>
    <row r="2761" spans="1:1" x14ac:dyDescent="0.25">
      <c r="A2761" t="s">
        <v>11278</v>
      </c>
    </row>
    <row r="2762" spans="1:1" x14ac:dyDescent="0.25">
      <c r="A2762" t="s">
        <v>9944</v>
      </c>
    </row>
    <row r="2763" spans="1:1" x14ac:dyDescent="0.25">
      <c r="A2763" t="s">
        <v>11283</v>
      </c>
    </row>
    <row r="2764" spans="1:1" x14ac:dyDescent="0.25">
      <c r="A2764" t="s">
        <v>11284</v>
      </c>
    </row>
    <row r="2765" spans="1:1" x14ac:dyDescent="0.25">
      <c r="A2765" t="s">
        <v>11285</v>
      </c>
    </row>
    <row r="2766" spans="1:1" x14ac:dyDescent="0.25">
      <c r="A2766" t="s">
        <v>11286</v>
      </c>
    </row>
    <row r="2767" spans="1:1" x14ac:dyDescent="0.25">
      <c r="A2767" t="s">
        <v>9944</v>
      </c>
    </row>
    <row r="2768" spans="1:1" x14ac:dyDescent="0.25">
      <c r="A2768" t="s">
        <v>11287</v>
      </c>
    </row>
    <row r="2769" spans="1:1" x14ac:dyDescent="0.25">
      <c r="A2769" t="s">
        <v>11288</v>
      </c>
    </row>
    <row r="2770" spans="1:1" x14ac:dyDescent="0.25">
      <c r="A2770" t="s">
        <v>11289</v>
      </c>
    </row>
    <row r="2771" spans="1:1" x14ac:dyDescent="0.25">
      <c r="A2771" t="s">
        <v>11290</v>
      </c>
    </row>
    <row r="2772" spans="1:1" x14ac:dyDescent="0.25">
      <c r="A2772" t="s">
        <v>11291</v>
      </c>
    </row>
    <row r="2773" spans="1:1" x14ac:dyDescent="0.25">
      <c r="A2773" t="s">
        <v>9944</v>
      </c>
    </row>
    <row r="2774" spans="1:1" x14ac:dyDescent="0.25">
      <c r="A2774" t="s">
        <v>10236</v>
      </c>
    </row>
    <row r="2775" spans="1:1" x14ac:dyDescent="0.25">
      <c r="A2775" t="s">
        <v>9944</v>
      </c>
    </row>
    <row r="2776" spans="1:1" x14ac:dyDescent="0.25">
      <c r="A2776" t="s">
        <v>10236</v>
      </c>
    </row>
    <row r="2777" spans="1:1" x14ac:dyDescent="0.25">
      <c r="A2777" t="s">
        <v>10230</v>
      </c>
    </row>
    <row r="2778" spans="1:1" x14ac:dyDescent="0.25">
      <c r="A2778" t="s">
        <v>11280</v>
      </c>
    </row>
    <row r="2779" spans="1:1" x14ac:dyDescent="0.25">
      <c r="A2779" t="s">
        <v>11278</v>
      </c>
    </row>
    <row r="2780" spans="1:1" x14ac:dyDescent="0.25">
      <c r="A2780" t="s">
        <v>9944</v>
      </c>
    </row>
    <row r="2781" spans="1:1" x14ac:dyDescent="0.25">
      <c r="A2781" t="s">
        <v>11282</v>
      </c>
    </row>
    <row r="2782" spans="1:1" x14ac:dyDescent="0.25">
      <c r="A2782" t="s">
        <v>11283</v>
      </c>
    </row>
    <row r="2783" spans="1:1" x14ac:dyDescent="0.25">
      <c r="A2783" t="s">
        <v>11292</v>
      </c>
    </row>
    <row r="2784" spans="1:1" x14ac:dyDescent="0.25">
      <c r="A2784" t="s">
        <v>11284</v>
      </c>
    </row>
    <row r="2785" spans="1:1" x14ac:dyDescent="0.25">
      <c r="A2785" t="s">
        <v>11276</v>
      </c>
    </row>
    <row r="2786" spans="1:1" x14ac:dyDescent="0.25">
      <c r="A2786" t="s">
        <v>9944</v>
      </c>
    </row>
    <row r="2787" spans="1:1" x14ac:dyDescent="0.25">
      <c r="A2787" t="s">
        <v>11293</v>
      </c>
    </row>
    <row r="2788" spans="1:1" x14ac:dyDescent="0.25">
      <c r="A2788" t="s">
        <v>11294</v>
      </c>
    </row>
    <row r="2789" spans="1:1" x14ac:dyDescent="0.25">
      <c r="A2789" t="s">
        <v>11295</v>
      </c>
    </row>
    <row r="2790" spans="1:1" x14ac:dyDescent="0.25">
      <c r="A2790" t="s">
        <v>11296</v>
      </c>
    </row>
    <row r="2791" spans="1:1" x14ac:dyDescent="0.25">
      <c r="A2791" t="s">
        <v>11297</v>
      </c>
    </row>
    <row r="2792" spans="1:1" x14ac:dyDescent="0.25">
      <c r="A2792" t="s">
        <v>11298</v>
      </c>
    </row>
    <row r="2793" spans="1:1" x14ac:dyDescent="0.25">
      <c r="A2793" t="s">
        <v>11299</v>
      </c>
    </row>
    <row r="2794" spans="1:1" x14ac:dyDescent="0.25">
      <c r="A2794" t="s">
        <v>9757</v>
      </c>
    </row>
    <row r="2795" spans="1:1" x14ac:dyDescent="0.25">
      <c r="A2795" t="s">
        <v>9743</v>
      </c>
    </row>
    <row r="2796" spans="1:1" x14ac:dyDescent="0.25">
      <c r="A2796" t="s">
        <v>11300</v>
      </c>
    </row>
    <row r="2797" spans="1:1" x14ac:dyDescent="0.25">
      <c r="A2797" t="s">
        <v>9887</v>
      </c>
    </row>
    <row r="2798" spans="1:1" x14ac:dyDescent="0.25">
      <c r="A2798" t="s">
        <v>9892</v>
      </c>
    </row>
    <row r="2799" spans="1:1" x14ac:dyDescent="0.25">
      <c r="A2799" t="s">
        <v>11301</v>
      </c>
    </row>
    <row r="2800" spans="1:1" x14ac:dyDescent="0.25">
      <c r="A2800" t="s">
        <v>11302</v>
      </c>
    </row>
    <row r="2801" spans="1:1" x14ac:dyDescent="0.25">
      <c r="A2801" t="s">
        <v>11300</v>
      </c>
    </row>
    <row r="2802" spans="1:1" x14ac:dyDescent="0.25">
      <c r="A2802" t="s">
        <v>9887</v>
      </c>
    </row>
    <row r="2803" spans="1:1" x14ac:dyDescent="0.25">
      <c r="A2803" t="s">
        <v>9892</v>
      </c>
    </row>
    <row r="2804" spans="1:1" x14ac:dyDescent="0.25">
      <c r="A2804" t="s">
        <v>11301</v>
      </c>
    </row>
    <row r="2805" spans="1:1" x14ac:dyDescent="0.25">
      <c r="A2805" t="s">
        <v>11302</v>
      </c>
    </row>
    <row r="2806" spans="1:1" x14ac:dyDescent="0.25">
      <c r="A2806" t="s">
        <v>10076</v>
      </c>
    </row>
    <row r="2807" spans="1:1" x14ac:dyDescent="0.25">
      <c r="A2807" t="s">
        <v>10078</v>
      </c>
    </row>
    <row r="2808" spans="1:1" x14ac:dyDescent="0.25">
      <c r="A2808" t="s">
        <v>11303</v>
      </c>
    </row>
    <row r="2809" spans="1:1" x14ac:dyDescent="0.25">
      <c r="A2809" t="s">
        <v>11304</v>
      </c>
    </row>
    <row r="2810" spans="1:1" x14ac:dyDescent="0.25">
      <c r="A2810" t="s">
        <v>11305</v>
      </c>
    </row>
    <row r="2811" spans="1:1" x14ac:dyDescent="0.25">
      <c r="A2811" t="s">
        <v>11306</v>
      </c>
    </row>
    <row r="2812" spans="1:1" x14ac:dyDescent="0.25">
      <c r="A2812" t="s">
        <v>11307</v>
      </c>
    </row>
    <row r="2813" spans="1:1" x14ac:dyDescent="0.25">
      <c r="A2813" t="s">
        <v>11308</v>
      </c>
    </row>
    <row r="2814" spans="1:1" x14ac:dyDescent="0.25">
      <c r="A2814" t="s">
        <v>11309</v>
      </c>
    </row>
    <row r="2815" spans="1:1" x14ac:dyDescent="0.25">
      <c r="A2815" t="s">
        <v>11310</v>
      </c>
    </row>
    <row r="2816" spans="1:1" x14ac:dyDescent="0.25">
      <c r="A2816" t="s">
        <v>10420</v>
      </c>
    </row>
    <row r="2817" spans="1:1" x14ac:dyDescent="0.25">
      <c r="A2817" t="s">
        <v>10644</v>
      </c>
    </row>
    <row r="2818" spans="1:1" x14ac:dyDescent="0.25">
      <c r="A2818" t="s">
        <v>9966</v>
      </c>
    </row>
    <row r="2819" spans="1:1" x14ac:dyDescent="0.25">
      <c r="A2819" t="s">
        <v>11311</v>
      </c>
    </row>
    <row r="2820" spans="1:1" x14ac:dyDescent="0.25">
      <c r="A2820" t="s">
        <v>11312</v>
      </c>
    </row>
    <row r="2821" spans="1:1" x14ac:dyDescent="0.25">
      <c r="A2821" t="s">
        <v>9776</v>
      </c>
    </row>
    <row r="2822" spans="1:1" x14ac:dyDescent="0.25">
      <c r="A2822" t="s">
        <v>9757</v>
      </c>
    </row>
    <row r="2823" spans="1:1" x14ac:dyDescent="0.25">
      <c r="A2823" t="s">
        <v>9743</v>
      </c>
    </row>
    <row r="2824" spans="1:1" x14ac:dyDescent="0.25">
      <c r="A2824" t="s">
        <v>10164</v>
      </c>
    </row>
    <row r="2825" spans="1:1" x14ac:dyDescent="0.25">
      <c r="A2825" t="s">
        <v>11313</v>
      </c>
    </row>
    <row r="2826" spans="1:1" x14ac:dyDescent="0.25">
      <c r="A2826" t="s">
        <v>10164</v>
      </c>
    </row>
    <row r="2827" spans="1:1" x14ac:dyDescent="0.25">
      <c r="A2827" t="s">
        <v>10175</v>
      </c>
    </row>
    <row r="2828" spans="1:1" x14ac:dyDescent="0.25">
      <c r="A2828" t="s">
        <v>11314</v>
      </c>
    </row>
    <row r="2829" spans="1:1" x14ac:dyDescent="0.25">
      <c r="A2829" t="s">
        <v>9944</v>
      </c>
    </row>
    <row r="2830" spans="1:1" x14ac:dyDescent="0.25">
      <c r="A2830" t="s">
        <v>11315</v>
      </c>
    </row>
    <row r="2831" spans="1:1" x14ac:dyDescent="0.25">
      <c r="A2831" t="s">
        <v>11316</v>
      </c>
    </row>
    <row r="2832" spans="1:1" x14ac:dyDescent="0.25">
      <c r="A2832" t="s">
        <v>11317</v>
      </c>
    </row>
    <row r="2833" spans="1:1" x14ac:dyDescent="0.25">
      <c r="A2833" t="s">
        <v>9757</v>
      </c>
    </row>
    <row r="2834" spans="1:1" x14ac:dyDescent="0.25">
      <c r="A2834" t="s">
        <v>9743</v>
      </c>
    </row>
    <row r="2835" spans="1:1" x14ac:dyDescent="0.25">
      <c r="A2835" t="s">
        <v>11318</v>
      </c>
    </row>
    <row r="2836" spans="1:1" x14ac:dyDescent="0.25">
      <c r="A2836" t="s">
        <v>11319</v>
      </c>
    </row>
    <row r="2837" spans="1:1" x14ac:dyDescent="0.25">
      <c r="A2837" t="s">
        <v>11320</v>
      </c>
    </row>
    <row r="2838" spans="1:1" x14ac:dyDescent="0.25">
      <c r="A2838" t="s">
        <v>11321</v>
      </c>
    </row>
    <row r="2839" spans="1:1" x14ac:dyDescent="0.25">
      <c r="A2839" t="s">
        <v>11322</v>
      </c>
    </row>
    <row r="2840" spans="1:1" x14ac:dyDescent="0.25">
      <c r="A2840" t="s">
        <v>11323</v>
      </c>
    </row>
    <row r="2841" spans="1:1" x14ac:dyDescent="0.25">
      <c r="A2841" t="s">
        <v>11324</v>
      </c>
    </row>
    <row r="2842" spans="1:1" x14ac:dyDescent="0.25">
      <c r="A2842" t="s">
        <v>11325</v>
      </c>
    </row>
    <row r="2843" spans="1:1" x14ac:dyDescent="0.25">
      <c r="A2843" t="s">
        <v>11326</v>
      </c>
    </row>
    <row r="2844" spans="1:1" x14ac:dyDescent="0.25">
      <c r="A2844" t="s">
        <v>11327</v>
      </c>
    </row>
    <row r="2845" spans="1:1" x14ac:dyDescent="0.25">
      <c r="A2845" t="s">
        <v>11328</v>
      </c>
    </row>
    <row r="2846" spans="1:1" x14ac:dyDescent="0.25">
      <c r="A2846" t="s">
        <v>11329</v>
      </c>
    </row>
    <row r="2847" spans="1:1" x14ac:dyDescent="0.25">
      <c r="A2847" t="s">
        <v>11330</v>
      </c>
    </row>
    <row r="2848" spans="1:1" x14ac:dyDescent="0.25">
      <c r="A2848" t="s">
        <v>11331</v>
      </c>
    </row>
    <row r="2849" spans="1:1" x14ac:dyDescent="0.25">
      <c r="A2849" t="s">
        <v>11332</v>
      </c>
    </row>
    <row r="2850" spans="1:1" x14ac:dyDescent="0.25">
      <c r="A2850" t="s">
        <v>10175</v>
      </c>
    </row>
    <row r="2851" spans="1:1" x14ac:dyDescent="0.25">
      <c r="A2851" t="s">
        <v>10077</v>
      </c>
    </row>
    <row r="2852" spans="1:1" x14ac:dyDescent="0.25">
      <c r="A2852" t="s">
        <v>10415</v>
      </c>
    </row>
    <row r="2853" spans="1:1" x14ac:dyDescent="0.25">
      <c r="A2853" t="s">
        <v>11333</v>
      </c>
    </row>
    <row r="2854" spans="1:1" x14ac:dyDescent="0.25">
      <c r="A2854" t="s">
        <v>10078</v>
      </c>
    </row>
    <row r="2855" spans="1:1" x14ac:dyDescent="0.25">
      <c r="A2855" t="s">
        <v>9757</v>
      </c>
    </row>
    <row r="2856" spans="1:1" x14ac:dyDescent="0.25">
      <c r="A2856" t="s">
        <v>9743</v>
      </c>
    </row>
    <row r="2857" spans="1:1" x14ac:dyDescent="0.25">
      <c r="A2857" t="s">
        <v>11334</v>
      </c>
    </row>
    <row r="2858" spans="1:1" x14ac:dyDescent="0.25">
      <c r="A2858" t="s">
        <v>11335</v>
      </c>
    </row>
    <row r="2859" spans="1:1" x14ac:dyDescent="0.25">
      <c r="A2859" t="s">
        <v>11063</v>
      </c>
    </row>
    <row r="2860" spans="1:1" x14ac:dyDescent="0.25">
      <c r="A2860" t="s">
        <v>10078</v>
      </c>
    </row>
    <row r="2861" spans="1:1" x14ac:dyDescent="0.25">
      <c r="A2861" t="s">
        <v>11336</v>
      </c>
    </row>
    <row r="2862" spans="1:1" x14ac:dyDescent="0.25">
      <c r="A2862" t="s">
        <v>11337</v>
      </c>
    </row>
    <row r="2863" spans="1:1" x14ac:dyDescent="0.25">
      <c r="A2863" t="s">
        <v>11338</v>
      </c>
    </row>
    <row r="2864" spans="1:1" x14ac:dyDescent="0.25">
      <c r="A2864" t="s">
        <v>11339</v>
      </c>
    </row>
    <row r="2865" spans="1:1" x14ac:dyDescent="0.25">
      <c r="A2865" t="s">
        <v>11340</v>
      </c>
    </row>
    <row r="2866" spans="1:1" x14ac:dyDescent="0.25">
      <c r="A2866" t="s">
        <v>11341</v>
      </c>
    </row>
    <row r="2867" spans="1:1" x14ac:dyDescent="0.25">
      <c r="A2867" t="s">
        <v>11342</v>
      </c>
    </row>
    <row r="2868" spans="1:1" x14ac:dyDescent="0.25">
      <c r="A2868" t="s">
        <v>11343</v>
      </c>
    </row>
    <row r="2869" spans="1:1" x14ac:dyDescent="0.25">
      <c r="A2869" t="s">
        <v>11344</v>
      </c>
    </row>
    <row r="2870" spans="1:1" x14ac:dyDescent="0.25">
      <c r="A2870" t="s">
        <v>11345</v>
      </c>
    </row>
    <row r="2871" spans="1:1" x14ac:dyDescent="0.25">
      <c r="A2871" t="s">
        <v>9968</v>
      </c>
    </row>
    <row r="2872" spans="1:1" x14ac:dyDescent="0.25">
      <c r="A2872" t="s">
        <v>9757</v>
      </c>
    </row>
    <row r="2873" spans="1:1" x14ac:dyDescent="0.25">
      <c r="A2873" t="s">
        <v>9743</v>
      </c>
    </row>
    <row r="2874" spans="1:1" x14ac:dyDescent="0.25">
      <c r="A2874" t="s">
        <v>10575</v>
      </c>
    </row>
    <row r="2875" spans="1:1" x14ac:dyDescent="0.25">
      <c r="A2875" t="s">
        <v>11346</v>
      </c>
    </row>
    <row r="2876" spans="1:1" x14ac:dyDescent="0.25">
      <c r="A2876" t="s">
        <v>11347</v>
      </c>
    </row>
    <row r="2877" spans="1:1" x14ac:dyDescent="0.25">
      <c r="A2877" t="s">
        <v>11348</v>
      </c>
    </row>
    <row r="2878" spans="1:1" x14ac:dyDescent="0.25">
      <c r="A2878" t="s">
        <v>11349</v>
      </c>
    </row>
    <row r="2879" spans="1:1" x14ac:dyDescent="0.25">
      <c r="A2879" t="s">
        <v>11350</v>
      </c>
    </row>
    <row r="2880" spans="1:1" x14ac:dyDescent="0.25">
      <c r="A2880" t="s">
        <v>11351</v>
      </c>
    </row>
    <row r="2881" spans="1:1" x14ac:dyDescent="0.25">
      <c r="A2881" t="s">
        <v>11352</v>
      </c>
    </row>
    <row r="2882" spans="1:1" x14ac:dyDescent="0.25">
      <c r="A2882" t="s">
        <v>9809</v>
      </c>
    </row>
    <row r="2883" spans="1:1" x14ac:dyDescent="0.25">
      <c r="A2883" t="s">
        <v>11353</v>
      </c>
    </row>
    <row r="2884" spans="1:1" x14ac:dyDescent="0.25">
      <c r="A2884" t="s">
        <v>10689</v>
      </c>
    </row>
    <row r="2885" spans="1:1" x14ac:dyDescent="0.25">
      <c r="A2885" t="s">
        <v>10687</v>
      </c>
    </row>
    <row r="2886" spans="1:1" x14ac:dyDescent="0.25">
      <c r="A2886" t="s">
        <v>10691</v>
      </c>
    </row>
    <row r="2887" spans="1:1" x14ac:dyDescent="0.25">
      <c r="A2887" t="s">
        <v>11354</v>
      </c>
    </row>
    <row r="2888" spans="1:1" x14ac:dyDescent="0.25">
      <c r="A2888" t="s">
        <v>10693</v>
      </c>
    </row>
    <row r="2889" spans="1:1" x14ac:dyDescent="0.25">
      <c r="A2889" t="s">
        <v>11027</v>
      </c>
    </row>
    <row r="2890" spans="1:1" x14ac:dyDescent="0.25">
      <c r="A2890" t="s">
        <v>11028</v>
      </c>
    </row>
    <row r="2891" spans="1:1" x14ac:dyDescent="0.25">
      <c r="A2891" t="s">
        <v>10601</v>
      </c>
    </row>
    <row r="2892" spans="1:1" x14ac:dyDescent="0.25">
      <c r="A2892" t="s">
        <v>11355</v>
      </c>
    </row>
    <row r="2893" spans="1:1" x14ac:dyDescent="0.25">
      <c r="A2893" t="s">
        <v>10612</v>
      </c>
    </row>
    <row r="2894" spans="1:1" x14ac:dyDescent="0.25">
      <c r="A2894" t="s">
        <v>9809</v>
      </c>
    </row>
    <row r="2895" spans="1:1" x14ac:dyDescent="0.25">
      <c r="A2895" t="s">
        <v>10094</v>
      </c>
    </row>
    <row r="2896" spans="1:1" x14ac:dyDescent="0.25">
      <c r="A2896" t="s">
        <v>10613</v>
      </c>
    </row>
    <row r="2897" spans="1:1" x14ac:dyDescent="0.25">
      <c r="A2897" t="s">
        <v>10641</v>
      </c>
    </row>
    <row r="2898" spans="1:1" x14ac:dyDescent="0.25">
      <c r="A2898" t="s">
        <v>10629</v>
      </c>
    </row>
    <row r="2899" spans="1:1" x14ac:dyDescent="0.25">
      <c r="A2899" t="s">
        <v>9757</v>
      </c>
    </row>
    <row r="2900" spans="1:1" x14ac:dyDescent="0.25">
      <c r="A2900" t="s">
        <v>9743</v>
      </c>
    </row>
    <row r="2901" spans="1:1" x14ac:dyDescent="0.25">
      <c r="A2901" t="s">
        <v>10696</v>
      </c>
    </row>
    <row r="2902" spans="1:1" x14ac:dyDescent="0.25">
      <c r="A2902" t="s">
        <v>9852</v>
      </c>
    </row>
    <row r="2903" spans="1:1" x14ac:dyDescent="0.25">
      <c r="A2903" t="s">
        <v>10697</v>
      </c>
    </row>
    <row r="2904" spans="1:1" x14ac:dyDescent="0.25">
      <c r="A2904" t="s">
        <v>11029</v>
      </c>
    </row>
    <row r="2905" spans="1:1" x14ac:dyDescent="0.25">
      <c r="A2905" t="s">
        <v>11030</v>
      </c>
    </row>
    <row r="2906" spans="1:1" x14ac:dyDescent="0.25">
      <c r="A2906" t="s">
        <v>11031</v>
      </c>
    </row>
    <row r="2907" spans="1:1" x14ac:dyDescent="0.25">
      <c r="A2907" t="s">
        <v>11032</v>
      </c>
    </row>
    <row r="2908" spans="1:1" x14ac:dyDescent="0.25">
      <c r="A2908" t="s">
        <v>11033</v>
      </c>
    </row>
    <row r="2909" spans="1:1" x14ac:dyDescent="0.25">
      <c r="A2909" t="s">
        <v>10689</v>
      </c>
    </row>
    <row r="2910" spans="1:1" x14ac:dyDescent="0.25">
      <c r="A2910" t="s">
        <v>10687</v>
      </c>
    </row>
    <row r="2911" spans="1:1" x14ac:dyDescent="0.25">
      <c r="A2911" t="s">
        <v>11051</v>
      </c>
    </row>
    <row r="2912" spans="1:1" x14ac:dyDescent="0.25">
      <c r="A2912" t="s">
        <v>10691</v>
      </c>
    </row>
    <row r="2913" spans="1:1" x14ac:dyDescent="0.25">
      <c r="A2913" t="s">
        <v>11052</v>
      </c>
    </row>
    <row r="2914" spans="1:1" x14ac:dyDescent="0.25">
      <c r="A2914" t="s">
        <v>10698</v>
      </c>
    </row>
    <row r="2915" spans="1:1" x14ac:dyDescent="0.25">
      <c r="A2915" t="s">
        <v>10453</v>
      </c>
    </row>
    <row r="2916" spans="1:1" x14ac:dyDescent="0.25">
      <c r="A2916" t="s">
        <v>10601</v>
      </c>
    </row>
    <row r="2917" spans="1:1" x14ac:dyDescent="0.25">
      <c r="A2917" t="s">
        <v>10612</v>
      </c>
    </row>
    <row r="2918" spans="1:1" x14ac:dyDescent="0.25">
      <c r="A2918" t="s">
        <v>10563</v>
      </c>
    </row>
    <row r="2919" spans="1:1" x14ac:dyDescent="0.25">
      <c r="A2919" t="s">
        <v>9809</v>
      </c>
    </row>
    <row r="2920" spans="1:1" x14ac:dyDescent="0.25">
      <c r="A2920" t="s">
        <v>10094</v>
      </c>
    </row>
    <row r="2921" spans="1:1" x14ac:dyDescent="0.25">
      <c r="A2921" t="s">
        <v>10613</v>
      </c>
    </row>
    <row r="2922" spans="1:1" x14ac:dyDescent="0.25">
      <c r="A2922" t="s">
        <v>10629</v>
      </c>
    </row>
    <row r="2923" spans="1:1" x14ac:dyDescent="0.25">
      <c r="A2923" t="s">
        <v>9757</v>
      </c>
    </row>
    <row r="2924" spans="1:1" x14ac:dyDescent="0.25">
      <c r="A2924" t="s">
        <v>9743</v>
      </c>
    </row>
    <row r="2925" spans="1:1" x14ac:dyDescent="0.25">
      <c r="A2925" t="s">
        <v>9852</v>
      </c>
    </row>
    <row r="2926" spans="1:1" x14ac:dyDescent="0.25">
      <c r="A2926" t="s">
        <v>10697</v>
      </c>
    </row>
    <row r="2927" spans="1:1" x14ac:dyDescent="0.25">
      <c r="A2927" t="s">
        <v>9996</v>
      </c>
    </row>
    <row r="2928" spans="1:1" x14ac:dyDescent="0.25">
      <c r="A2928" t="s">
        <v>10551</v>
      </c>
    </row>
    <row r="2929" spans="1:1" x14ac:dyDescent="0.25">
      <c r="A2929" t="s">
        <v>10686</v>
      </c>
    </row>
    <row r="2930" spans="1:1" x14ac:dyDescent="0.25">
      <c r="A2930" t="s">
        <v>11356</v>
      </c>
    </row>
    <row r="2931" spans="1:1" x14ac:dyDescent="0.25">
      <c r="A2931" t="s">
        <v>11357</v>
      </c>
    </row>
    <row r="2932" spans="1:1" x14ac:dyDescent="0.25">
      <c r="A2932" t="s">
        <v>11358</v>
      </c>
    </row>
    <row r="2933" spans="1:1" x14ac:dyDescent="0.25">
      <c r="A2933" t="s">
        <v>11359</v>
      </c>
    </row>
    <row r="2934" spans="1:1" x14ac:dyDescent="0.25">
      <c r="A2934" t="s">
        <v>11360</v>
      </c>
    </row>
    <row r="2935" spans="1:1" x14ac:dyDescent="0.25">
      <c r="A2935" t="s">
        <v>9970</v>
      </c>
    </row>
    <row r="2936" spans="1:1" x14ac:dyDescent="0.25">
      <c r="A2936" t="s">
        <v>10420</v>
      </c>
    </row>
    <row r="2937" spans="1:1" x14ac:dyDescent="0.25">
      <c r="A2937" t="s">
        <v>9966</v>
      </c>
    </row>
    <row r="2938" spans="1:1" x14ac:dyDescent="0.25">
      <c r="A2938" t="s">
        <v>9967</v>
      </c>
    </row>
    <row r="2939" spans="1:1" x14ac:dyDescent="0.25">
      <c r="A2939" t="s">
        <v>9968</v>
      </c>
    </row>
    <row r="2940" spans="1:1" x14ac:dyDescent="0.25">
      <c r="A2940" t="s">
        <v>9757</v>
      </c>
    </row>
    <row r="2941" spans="1:1" x14ac:dyDescent="0.25">
      <c r="A2941" t="s">
        <v>9743</v>
      </c>
    </row>
    <row r="2942" spans="1:1" x14ac:dyDescent="0.25">
      <c r="A2942" t="s">
        <v>9972</v>
      </c>
    </row>
    <row r="2943" spans="1:1" x14ac:dyDescent="0.25">
      <c r="A2943" t="s">
        <v>11361</v>
      </c>
    </row>
    <row r="2944" spans="1:1" x14ac:dyDescent="0.25">
      <c r="A2944" t="s">
        <v>11362</v>
      </c>
    </row>
    <row r="2945" spans="1:1" x14ac:dyDescent="0.25">
      <c r="A2945" t="s">
        <v>10577</v>
      </c>
    </row>
    <row r="2946" spans="1:1" x14ac:dyDescent="0.25">
      <c r="A2946" t="s">
        <v>11363</v>
      </c>
    </row>
    <row r="2947" spans="1:1" x14ac:dyDescent="0.25">
      <c r="A2947" t="s">
        <v>11364</v>
      </c>
    </row>
    <row r="2948" spans="1:1" x14ac:dyDescent="0.25">
      <c r="A2948" t="s">
        <v>11365</v>
      </c>
    </row>
    <row r="2949" spans="1:1" x14ac:dyDescent="0.25">
      <c r="A2949" t="s">
        <v>11366</v>
      </c>
    </row>
    <row r="2950" spans="1:1" x14ac:dyDescent="0.25">
      <c r="A2950" t="s">
        <v>11367</v>
      </c>
    </row>
    <row r="2951" spans="1:1" x14ac:dyDescent="0.25">
      <c r="A2951" t="s">
        <v>11368</v>
      </c>
    </row>
    <row r="2952" spans="1:1" x14ac:dyDescent="0.25">
      <c r="A2952" t="s">
        <v>10095</v>
      </c>
    </row>
    <row r="2953" spans="1:1" x14ac:dyDescent="0.25">
      <c r="A2953" t="s">
        <v>11369</v>
      </c>
    </row>
    <row r="2954" spans="1:1" x14ac:dyDescent="0.25">
      <c r="A2954" t="s">
        <v>11370</v>
      </c>
    </row>
    <row r="2955" spans="1:1" x14ac:dyDescent="0.25">
      <c r="A2955" t="s">
        <v>11371</v>
      </c>
    </row>
    <row r="2956" spans="1:1" x14ac:dyDescent="0.25">
      <c r="A2956" t="s">
        <v>11372</v>
      </c>
    </row>
    <row r="2957" spans="1:1" x14ac:dyDescent="0.25">
      <c r="A2957" t="s">
        <v>11373</v>
      </c>
    </row>
    <row r="2958" spans="1:1" x14ac:dyDescent="0.25">
      <c r="A2958" t="s">
        <v>11182</v>
      </c>
    </row>
    <row r="2959" spans="1:1" x14ac:dyDescent="0.25">
      <c r="A2959" t="s">
        <v>11124</v>
      </c>
    </row>
    <row r="2960" spans="1:1" x14ac:dyDescent="0.25">
      <c r="A2960" t="s">
        <v>11374</v>
      </c>
    </row>
    <row r="2961" spans="1:1" x14ac:dyDescent="0.25">
      <c r="A2961" t="s">
        <v>11375</v>
      </c>
    </row>
    <row r="2962" spans="1:1" x14ac:dyDescent="0.25">
      <c r="A2962" t="s">
        <v>11376</v>
      </c>
    </row>
    <row r="2963" spans="1:1" x14ac:dyDescent="0.25">
      <c r="A2963" t="s">
        <v>11377</v>
      </c>
    </row>
    <row r="2964" spans="1:1" x14ac:dyDescent="0.25">
      <c r="A2964" t="s">
        <v>11378</v>
      </c>
    </row>
    <row r="2965" spans="1:1" x14ac:dyDescent="0.25">
      <c r="A2965" t="s">
        <v>11379</v>
      </c>
    </row>
    <row r="2966" spans="1:1" x14ac:dyDescent="0.25">
      <c r="A2966" t="s">
        <v>11380</v>
      </c>
    </row>
    <row r="2967" spans="1:1" x14ac:dyDescent="0.25">
      <c r="A2967" t="s">
        <v>11381</v>
      </c>
    </row>
    <row r="2968" spans="1:1" x14ac:dyDescent="0.25">
      <c r="A2968" t="s">
        <v>11382</v>
      </c>
    </row>
    <row r="2969" spans="1:1" x14ac:dyDescent="0.25">
      <c r="A2969" t="s">
        <v>11383</v>
      </c>
    </row>
    <row r="2970" spans="1:1" x14ac:dyDescent="0.25">
      <c r="A2970" t="s">
        <v>11384</v>
      </c>
    </row>
    <row r="2971" spans="1:1" x14ac:dyDescent="0.25">
      <c r="A2971" t="s">
        <v>11385</v>
      </c>
    </row>
    <row r="2972" spans="1:1" x14ac:dyDescent="0.25">
      <c r="A2972" t="s">
        <v>11386</v>
      </c>
    </row>
    <row r="2973" spans="1:1" x14ac:dyDescent="0.25">
      <c r="A2973" t="s">
        <v>11387</v>
      </c>
    </row>
    <row r="2974" spans="1:1" x14ac:dyDescent="0.25">
      <c r="A2974" t="s">
        <v>11388</v>
      </c>
    </row>
    <row r="2975" spans="1:1" x14ac:dyDescent="0.25">
      <c r="A2975" t="s">
        <v>11372</v>
      </c>
    </row>
    <row r="2976" spans="1:1" x14ac:dyDescent="0.25">
      <c r="A2976" t="s">
        <v>11373</v>
      </c>
    </row>
    <row r="2977" spans="1:1" x14ac:dyDescent="0.25">
      <c r="A2977" t="s">
        <v>11389</v>
      </c>
    </row>
    <row r="2978" spans="1:1" x14ac:dyDescent="0.25">
      <c r="A2978" t="s">
        <v>11182</v>
      </c>
    </row>
    <row r="2979" spans="1:1" x14ac:dyDescent="0.25">
      <c r="A2979" t="s">
        <v>11390</v>
      </c>
    </row>
    <row r="2980" spans="1:1" x14ac:dyDescent="0.25">
      <c r="A2980" t="s">
        <v>11391</v>
      </c>
    </row>
    <row r="2981" spans="1:1" x14ac:dyDescent="0.25">
      <c r="A2981" t="s">
        <v>11392</v>
      </c>
    </row>
    <row r="2982" spans="1:1" x14ac:dyDescent="0.25">
      <c r="A2982" t="s">
        <v>11393</v>
      </c>
    </row>
    <row r="2983" spans="1:1" x14ac:dyDescent="0.25">
      <c r="A2983" t="s">
        <v>11394</v>
      </c>
    </row>
    <row r="2984" spans="1:1" x14ac:dyDescent="0.25">
      <c r="A2984" t="s">
        <v>11395</v>
      </c>
    </row>
    <row r="2985" spans="1:1" x14ac:dyDescent="0.25">
      <c r="A2985" t="s">
        <v>11124</v>
      </c>
    </row>
    <row r="2986" spans="1:1" x14ac:dyDescent="0.25">
      <c r="A2986" t="s">
        <v>11374</v>
      </c>
    </row>
    <row r="2987" spans="1:1" x14ac:dyDescent="0.25">
      <c r="A2987" t="s">
        <v>10076</v>
      </c>
    </row>
    <row r="2988" spans="1:1" x14ac:dyDescent="0.25">
      <c r="A2988" t="s">
        <v>10077</v>
      </c>
    </row>
    <row r="2989" spans="1:1" x14ac:dyDescent="0.25">
      <c r="A2989" t="s">
        <v>10078</v>
      </c>
    </row>
    <row r="2990" spans="1:1" x14ac:dyDescent="0.25">
      <c r="A2990" t="s">
        <v>11124</v>
      </c>
    </row>
    <row r="2991" spans="1:1" x14ac:dyDescent="0.25">
      <c r="A2991" t="s">
        <v>11396</v>
      </c>
    </row>
    <row r="2992" spans="1:1" x14ac:dyDescent="0.25">
      <c r="A2992" t="s">
        <v>11397</v>
      </c>
    </row>
    <row r="2993" spans="1:1" x14ac:dyDescent="0.25">
      <c r="A2993" t="s">
        <v>11398</v>
      </c>
    </row>
    <row r="2994" spans="1:1" x14ac:dyDescent="0.25">
      <c r="A2994" t="s">
        <v>11399</v>
      </c>
    </row>
    <row r="2995" spans="1:1" x14ac:dyDescent="0.25">
      <c r="A2995" t="s">
        <v>10415</v>
      </c>
    </row>
    <row r="2996" spans="1:1" x14ac:dyDescent="0.25">
      <c r="A2996" t="s">
        <v>11400</v>
      </c>
    </row>
    <row r="2997" spans="1:1" x14ac:dyDescent="0.25">
      <c r="A2997" t="s">
        <v>11401</v>
      </c>
    </row>
    <row r="2998" spans="1:1" x14ac:dyDescent="0.25">
      <c r="A2998" t="s">
        <v>11124</v>
      </c>
    </row>
    <row r="2999" spans="1:1" x14ac:dyDescent="0.25">
      <c r="A2999" t="s">
        <v>11374</v>
      </c>
    </row>
    <row r="3000" spans="1:1" x14ac:dyDescent="0.25">
      <c r="A3000" t="s">
        <v>11402</v>
      </c>
    </row>
    <row r="3001" spans="1:1" x14ac:dyDescent="0.25">
      <c r="A3001" t="s">
        <v>11403</v>
      </c>
    </row>
    <row r="3002" spans="1:1" x14ac:dyDescent="0.25">
      <c r="A3002" t="s">
        <v>10180</v>
      </c>
    </row>
    <row r="3003" spans="1:1" x14ac:dyDescent="0.25">
      <c r="A3003" t="s">
        <v>11404</v>
      </c>
    </row>
    <row r="3004" spans="1:1" x14ac:dyDescent="0.25">
      <c r="A3004" t="s">
        <v>11405</v>
      </c>
    </row>
    <row r="3005" spans="1:1" x14ac:dyDescent="0.25">
      <c r="A3005" t="s">
        <v>9630</v>
      </c>
    </row>
    <row r="3006" spans="1:1" x14ac:dyDescent="0.25">
      <c r="A3006" t="s">
        <v>11406</v>
      </c>
    </row>
    <row r="3007" spans="1:1" x14ac:dyDescent="0.25">
      <c r="A3007" t="s">
        <v>11407</v>
      </c>
    </row>
    <row r="3008" spans="1:1" x14ac:dyDescent="0.25">
      <c r="A3008" t="s">
        <v>11408</v>
      </c>
    </row>
    <row r="3009" spans="1:1" x14ac:dyDescent="0.25">
      <c r="A3009" t="s">
        <v>11409</v>
      </c>
    </row>
    <row r="3010" spans="1:1" x14ac:dyDescent="0.25">
      <c r="A3010" t="s">
        <v>11410</v>
      </c>
    </row>
    <row r="3011" spans="1:1" x14ac:dyDescent="0.25">
      <c r="A3011" t="s">
        <v>11411</v>
      </c>
    </row>
    <row r="3012" spans="1:1" x14ac:dyDescent="0.25">
      <c r="A3012" t="s">
        <v>11412</v>
      </c>
    </row>
    <row r="3013" spans="1:1" x14ac:dyDescent="0.25">
      <c r="A3013" t="s">
        <v>9633</v>
      </c>
    </row>
    <row r="3014" spans="1:1" x14ac:dyDescent="0.25">
      <c r="A3014" t="s">
        <v>11413</v>
      </c>
    </row>
    <row r="3015" spans="1:1" x14ac:dyDescent="0.25">
      <c r="A3015" t="s">
        <v>11414</v>
      </c>
    </row>
    <row r="3016" spans="1:1" x14ac:dyDescent="0.25">
      <c r="A3016" t="s">
        <v>11415</v>
      </c>
    </row>
    <row r="3017" spans="1:1" x14ac:dyDescent="0.25">
      <c r="A3017" t="s">
        <v>11416</v>
      </c>
    </row>
    <row r="3018" spans="1:1" x14ac:dyDescent="0.25">
      <c r="A3018" t="s">
        <v>11417</v>
      </c>
    </row>
    <row r="3019" spans="1:1" x14ac:dyDescent="0.25">
      <c r="A3019" t="s">
        <v>11418</v>
      </c>
    </row>
    <row r="3020" spans="1:1" x14ac:dyDescent="0.25">
      <c r="A3020" t="s">
        <v>11419</v>
      </c>
    </row>
    <row r="3021" spans="1:1" x14ac:dyDescent="0.25">
      <c r="A3021" t="s">
        <v>11420</v>
      </c>
    </row>
    <row r="3022" spans="1:1" x14ac:dyDescent="0.25">
      <c r="A3022" t="s">
        <v>11421</v>
      </c>
    </row>
    <row r="3023" spans="1:1" x14ac:dyDescent="0.25">
      <c r="A3023" t="s">
        <v>11422</v>
      </c>
    </row>
    <row r="3024" spans="1:1" x14ac:dyDescent="0.25">
      <c r="A3024" t="s">
        <v>11423</v>
      </c>
    </row>
    <row r="3025" spans="1:1" x14ac:dyDescent="0.25">
      <c r="A3025" t="s">
        <v>11424</v>
      </c>
    </row>
    <row r="3026" spans="1:1" x14ac:dyDescent="0.25">
      <c r="A3026" t="s">
        <v>11425</v>
      </c>
    </row>
    <row r="3027" spans="1:1" x14ac:dyDescent="0.25">
      <c r="A3027" t="s">
        <v>11426</v>
      </c>
    </row>
    <row r="3028" spans="1:1" x14ac:dyDescent="0.25">
      <c r="A3028" t="s">
        <v>11427</v>
      </c>
    </row>
    <row r="3029" spans="1:1" x14ac:dyDescent="0.25">
      <c r="A3029" t="s">
        <v>11428</v>
      </c>
    </row>
    <row r="3030" spans="1:1" x14ac:dyDescent="0.25">
      <c r="A3030" t="s">
        <v>11429</v>
      </c>
    </row>
    <row r="3031" spans="1:1" x14ac:dyDescent="0.25">
      <c r="A3031" t="s">
        <v>11430</v>
      </c>
    </row>
    <row r="3032" spans="1:1" x14ac:dyDescent="0.25">
      <c r="A3032" t="s">
        <v>11431</v>
      </c>
    </row>
    <row r="3033" spans="1:1" x14ac:dyDescent="0.25">
      <c r="A3033" t="s">
        <v>11432</v>
      </c>
    </row>
    <row r="3034" spans="1:1" x14ac:dyDescent="0.25">
      <c r="A3034" t="s">
        <v>11433</v>
      </c>
    </row>
    <row r="3035" spans="1:1" x14ac:dyDescent="0.25">
      <c r="A3035" t="s">
        <v>11434</v>
      </c>
    </row>
    <row r="3036" spans="1:1" x14ac:dyDescent="0.25">
      <c r="A3036" t="s">
        <v>11435</v>
      </c>
    </row>
    <row r="3037" spans="1:1" x14ac:dyDescent="0.25">
      <c r="A3037" t="s">
        <v>11436</v>
      </c>
    </row>
    <row r="3038" spans="1:1" x14ac:dyDescent="0.25">
      <c r="A3038" t="s">
        <v>11437</v>
      </c>
    </row>
    <row r="3039" spans="1:1" x14ac:dyDescent="0.25">
      <c r="A3039" t="s">
        <v>11438</v>
      </c>
    </row>
    <row r="3040" spans="1:1" x14ac:dyDescent="0.25">
      <c r="A3040" t="s">
        <v>11439</v>
      </c>
    </row>
    <row r="3041" spans="1:1" x14ac:dyDescent="0.25">
      <c r="A3041" t="s">
        <v>11440</v>
      </c>
    </row>
    <row r="3042" spans="1:1" x14ac:dyDescent="0.25">
      <c r="A3042" t="s">
        <v>11441</v>
      </c>
    </row>
    <row r="3043" spans="1:1" x14ac:dyDescent="0.25">
      <c r="A3043" t="s">
        <v>11442</v>
      </c>
    </row>
    <row r="3044" spans="1:1" x14ac:dyDescent="0.25">
      <c r="A3044" t="s">
        <v>11443</v>
      </c>
    </row>
    <row r="3045" spans="1:1" x14ac:dyDescent="0.25">
      <c r="A3045" t="s">
        <v>11444</v>
      </c>
    </row>
    <row r="3046" spans="1:1" x14ac:dyDescent="0.25">
      <c r="A3046" t="s">
        <v>11445</v>
      </c>
    </row>
    <row r="3047" spans="1:1" x14ac:dyDescent="0.25">
      <c r="A3047" t="s">
        <v>11446</v>
      </c>
    </row>
    <row r="3048" spans="1:1" x14ac:dyDescent="0.25">
      <c r="A3048" t="s">
        <v>11447</v>
      </c>
    </row>
    <row r="3049" spans="1:1" x14ac:dyDescent="0.25">
      <c r="A3049" t="s">
        <v>11448</v>
      </c>
    </row>
    <row r="3050" spans="1:1" x14ac:dyDescent="0.25">
      <c r="A3050" t="s">
        <v>10141</v>
      </c>
    </row>
    <row r="3051" spans="1:1" x14ac:dyDescent="0.25">
      <c r="A3051" t="s">
        <v>11420</v>
      </c>
    </row>
    <row r="3052" spans="1:1" x14ac:dyDescent="0.25">
      <c r="A3052" t="s">
        <v>11421</v>
      </c>
    </row>
    <row r="3053" spans="1:1" x14ac:dyDescent="0.25">
      <c r="A3053" t="s">
        <v>11449</v>
      </c>
    </row>
    <row r="3054" spans="1:1" x14ac:dyDescent="0.25">
      <c r="A3054" t="s">
        <v>11450</v>
      </c>
    </row>
    <row r="3055" spans="1:1" x14ac:dyDescent="0.25">
      <c r="A3055" t="s">
        <v>11451</v>
      </c>
    </row>
    <row r="3056" spans="1:1" x14ac:dyDescent="0.25">
      <c r="A3056" t="s">
        <v>10086</v>
      </c>
    </row>
    <row r="3057" spans="1:1" x14ac:dyDescent="0.25">
      <c r="A3057" t="s">
        <v>11452</v>
      </c>
    </row>
    <row r="3058" spans="1:1" x14ac:dyDescent="0.25">
      <c r="A3058" t="s">
        <v>11453</v>
      </c>
    </row>
    <row r="3059" spans="1:1" x14ac:dyDescent="0.25">
      <c r="A3059" t="s">
        <v>11454</v>
      </c>
    </row>
    <row r="3060" spans="1:1" x14ac:dyDescent="0.25">
      <c r="A3060" t="s">
        <v>11455</v>
      </c>
    </row>
    <row r="3061" spans="1:1" x14ac:dyDescent="0.25">
      <c r="A3061" t="s">
        <v>11456</v>
      </c>
    </row>
    <row r="3062" spans="1:1" x14ac:dyDescent="0.25">
      <c r="A3062" t="s">
        <v>11457</v>
      </c>
    </row>
    <row r="3063" spans="1:1" x14ac:dyDescent="0.25">
      <c r="A3063" t="s">
        <v>11458</v>
      </c>
    </row>
    <row r="3064" spans="1:1" x14ac:dyDescent="0.25">
      <c r="A3064" t="s">
        <v>11459</v>
      </c>
    </row>
    <row r="3065" spans="1:1" x14ac:dyDescent="0.25">
      <c r="A3065" t="s">
        <v>11460</v>
      </c>
    </row>
    <row r="3066" spans="1:1" x14ac:dyDescent="0.25">
      <c r="A3066" t="s">
        <v>11461</v>
      </c>
    </row>
    <row r="3067" spans="1:1" x14ac:dyDescent="0.25">
      <c r="A3067" t="s">
        <v>11462</v>
      </c>
    </row>
    <row r="3068" spans="1:1" x14ac:dyDescent="0.25">
      <c r="A3068" t="s">
        <v>11463</v>
      </c>
    </row>
    <row r="3069" spans="1:1" x14ac:dyDescent="0.25">
      <c r="A3069" t="s">
        <v>11464</v>
      </c>
    </row>
    <row r="3070" spans="1:1" x14ac:dyDescent="0.25">
      <c r="A3070" t="s">
        <v>11465</v>
      </c>
    </row>
    <row r="3071" spans="1:1" x14ac:dyDescent="0.25">
      <c r="A3071" t="s">
        <v>11466</v>
      </c>
    </row>
    <row r="3072" spans="1:1" x14ac:dyDescent="0.25">
      <c r="A3072" t="s">
        <v>11467</v>
      </c>
    </row>
    <row r="3073" spans="1:1" x14ac:dyDescent="0.25">
      <c r="A3073" t="s">
        <v>11468</v>
      </c>
    </row>
    <row r="3074" spans="1:1" x14ac:dyDescent="0.25">
      <c r="A3074" t="s">
        <v>11469</v>
      </c>
    </row>
    <row r="3075" spans="1:1" x14ac:dyDescent="0.25">
      <c r="A3075" t="s">
        <v>11470</v>
      </c>
    </row>
    <row r="3076" spans="1:1" x14ac:dyDescent="0.25">
      <c r="A3076" t="s">
        <v>11471</v>
      </c>
    </row>
    <row r="3077" spans="1:1" x14ac:dyDescent="0.25">
      <c r="A3077" t="s">
        <v>11472</v>
      </c>
    </row>
    <row r="3078" spans="1:1" x14ac:dyDescent="0.25">
      <c r="A3078" t="s">
        <v>11473</v>
      </c>
    </row>
    <row r="3079" spans="1:1" x14ac:dyDescent="0.25">
      <c r="A3079" t="s">
        <v>11474</v>
      </c>
    </row>
    <row r="3080" spans="1:1" x14ac:dyDescent="0.25">
      <c r="A3080" t="s">
        <v>11475</v>
      </c>
    </row>
    <row r="3081" spans="1:1" x14ac:dyDescent="0.25">
      <c r="A3081" t="s">
        <v>10028</v>
      </c>
    </row>
    <row r="3082" spans="1:1" x14ac:dyDescent="0.25">
      <c r="A3082" t="s">
        <v>11476</v>
      </c>
    </row>
    <row r="3083" spans="1:1" x14ac:dyDescent="0.25">
      <c r="A3083" t="s">
        <v>11477</v>
      </c>
    </row>
    <row r="3084" spans="1:1" x14ac:dyDescent="0.25">
      <c r="A3084" t="s">
        <v>11478</v>
      </c>
    </row>
    <row r="3085" spans="1:1" x14ac:dyDescent="0.25">
      <c r="A3085" t="s">
        <v>11479</v>
      </c>
    </row>
    <row r="3086" spans="1:1" x14ac:dyDescent="0.25">
      <c r="A3086" t="s">
        <v>11480</v>
      </c>
    </row>
    <row r="3087" spans="1:1" x14ac:dyDescent="0.25">
      <c r="A3087" t="s">
        <v>10689</v>
      </c>
    </row>
    <row r="3088" spans="1:1" x14ac:dyDescent="0.25">
      <c r="A3088" t="s">
        <v>10815</v>
      </c>
    </row>
    <row r="3089" spans="1:1" x14ac:dyDescent="0.25">
      <c r="A3089" t="s">
        <v>11481</v>
      </c>
    </row>
    <row r="3090" spans="1:1" x14ac:dyDescent="0.25">
      <c r="A3090" t="s">
        <v>10813</v>
      </c>
    </row>
    <row r="3091" spans="1:1" x14ac:dyDescent="0.25">
      <c r="A3091" t="s">
        <v>10814</v>
      </c>
    </row>
    <row r="3092" spans="1:1" x14ac:dyDescent="0.25">
      <c r="A3092" t="s">
        <v>10689</v>
      </c>
    </row>
    <row r="3093" spans="1:1" x14ac:dyDescent="0.25">
      <c r="A3093" t="s">
        <v>9809</v>
      </c>
    </row>
    <row r="3094" spans="1:1" x14ac:dyDescent="0.25">
      <c r="A3094" t="s">
        <v>10817</v>
      </c>
    </row>
    <row r="3095" spans="1:1" x14ac:dyDescent="0.25">
      <c r="A3095" t="s">
        <v>10818</v>
      </c>
    </row>
    <row r="3096" spans="1:1" x14ac:dyDescent="0.25">
      <c r="A3096" t="s">
        <v>10819</v>
      </c>
    </row>
    <row r="3097" spans="1:1" x14ac:dyDescent="0.25">
      <c r="A3097" t="s">
        <v>10820</v>
      </c>
    </row>
    <row r="3098" spans="1:1" x14ac:dyDescent="0.25">
      <c r="A3098" t="s">
        <v>11482</v>
      </c>
    </row>
    <row r="3099" spans="1:1" x14ac:dyDescent="0.25">
      <c r="A3099" t="s">
        <v>11483</v>
      </c>
    </row>
    <row r="3100" spans="1:1" x14ac:dyDescent="0.25">
      <c r="A3100" t="s">
        <v>11484</v>
      </c>
    </row>
    <row r="3101" spans="1:1" x14ac:dyDescent="0.25">
      <c r="A3101" t="s">
        <v>11485</v>
      </c>
    </row>
    <row r="3102" spans="1:1" x14ac:dyDescent="0.25">
      <c r="A3102" t="s">
        <v>11486</v>
      </c>
    </row>
    <row r="3103" spans="1:1" x14ac:dyDescent="0.25">
      <c r="A3103" t="s">
        <v>11487</v>
      </c>
    </row>
    <row r="3104" spans="1:1" x14ac:dyDescent="0.25">
      <c r="A3104" t="s">
        <v>11488</v>
      </c>
    </row>
    <row r="3105" spans="1:1" x14ac:dyDescent="0.25">
      <c r="A3105" t="s">
        <v>11489</v>
      </c>
    </row>
    <row r="3106" spans="1:1" x14ac:dyDescent="0.25">
      <c r="A3106" t="s">
        <v>11490</v>
      </c>
    </row>
    <row r="3107" spans="1:1" x14ac:dyDescent="0.25">
      <c r="A3107" t="s">
        <v>11491</v>
      </c>
    </row>
    <row r="3108" spans="1:1" x14ac:dyDescent="0.25">
      <c r="A3108" t="s">
        <v>11492</v>
      </c>
    </row>
    <row r="3109" spans="1:1" x14ac:dyDescent="0.25">
      <c r="A3109" t="s">
        <v>11493</v>
      </c>
    </row>
    <row r="3110" spans="1:1" x14ac:dyDescent="0.25">
      <c r="A3110" t="s">
        <v>11494</v>
      </c>
    </row>
    <row r="3111" spans="1:1" x14ac:dyDescent="0.25">
      <c r="A3111" t="s">
        <v>11495</v>
      </c>
    </row>
    <row r="3112" spans="1:1" x14ac:dyDescent="0.25">
      <c r="A3112" t="s">
        <v>11496</v>
      </c>
    </row>
    <row r="3113" spans="1:1" x14ac:dyDescent="0.25">
      <c r="A3113" t="s">
        <v>11331</v>
      </c>
    </row>
    <row r="3114" spans="1:1" x14ac:dyDescent="0.25">
      <c r="A3114" t="s">
        <v>11497</v>
      </c>
    </row>
    <row r="3115" spans="1:1" x14ac:dyDescent="0.25">
      <c r="A3115" t="s">
        <v>11498</v>
      </c>
    </row>
    <row r="3116" spans="1:1" x14ac:dyDescent="0.25">
      <c r="A3116" t="s">
        <v>11485</v>
      </c>
    </row>
    <row r="3117" spans="1:1" x14ac:dyDescent="0.25">
      <c r="A3117" t="s">
        <v>11487</v>
      </c>
    </row>
    <row r="3118" spans="1:1" x14ac:dyDescent="0.25">
      <c r="A3118" t="s">
        <v>11489</v>
      </c>
    </row>
    <row r="3119" spans="1:1" x14ac:dyDescent="0.25">
      <c r="A3119" t="s">
        <v>11492</v>
      </c>
    </row>
    <row r="3120" spans="1:1" x14ac:dyDescent="0.25">
      <c r="A3120" t="s">
        <v>11494</v>
      </c>
    </row>
    <row r="3121" spans="1:1" x14ac:dyDescent="0.25">
      <c r="A3121" t="s">
        <v>11495</v>
      </c>
    </row>
    <row r="3122" spans="1:1" x14ac:dyDescent="0.25">
      <c r="A3122" t="s">
        <v>11499</v>
      </c>
    </row>
    <row r="3123" spans="1:1" x14ac:dyDescent="0.25">
      <c r="A3123" t="s">
        <v>11500</v>
      </c>
    </row>
    <row r="3124" spans="1:1" x14ac:dyDescent="0.25">
      <c r="A3124" t="s">
        <v>11501</v>
      </c>
    </row>
    <row r="3125" spans="1:1" x14ac:dyDescent="0.25">
      <c r="A3125" t="s">
        <v>11502</v>
      </c>
    </row>
    <row r="3126" spans="1:1" x14ac:dyDescent="0.25">
      <c r="A3126" t="s">
        <v>11503</v>
      </c>
    </row>
    <row r="3127" spans="1:1" x14ac:dyDescent="0.25">
      <c r="A3127" t="s">
        <v>11504</v>
      </c>
    </row>
    <row r="3128" spans="1:1" x14ac:dyDescent="0.25">
      <c r="A3128" t="s">
        <v>10865</v>
      </c>
    </row>
    <row r="3129" spans="1:1" x14ac:dyDescent="0.25">
      <c r="A3129" t="s">
        <v>11505</v>
      </c>
    </row>
    <row r="3130" spans="1:1" x14ac:dyDescent="0.25">
      <c r="A3130" t="s">
        <v>11506</v>
      </c>
    </row>
    <row r="3131" spans="1:1" x14ac:dyDescent="0.25">
      <c r="A3131" t="s">
        <v>11507</v>
      </c>
    </row>
    <row r="3132" spans="1:1" x14ac:dyDescent="0.25">
      <c r="A3132" t="s">
        <v>11508</v>
      </c>
    </row>
    <row r="3133" spans="1:1" x14ac:dyDescent="0.25">
      <c r="A3133" t="s">
        <v>11509</v>
      </c>
    </row>
    <row r="3134" spans="1:1" x14ac:dyDescent="0.25">
      <c r="A3134" t="s">
        <v>11510</v>
      </c>
    </row>
    <row r="3135" spans="1:1" x14ac:dyDescent="0.25">
      <c r="A3135" t="s">
        <v>11511</v>
      </c>
    </row>
    <row r="3136" spans="1:1" x14ac:dyDescent="0.25">
      <c r="A3136" t="s">
        <v>11512</v>
      </c>
    </row>
    <row r="3137" spans="1:1" x14ac:dyDescent="0.25">
      <c r="A3137" t="s">
        <v>11513</v>
      </c>
    </row>
    <row r="3138" spans="1:1" x14ac:dyDescent="0.25">
      <c r="A3138" t="s">
        <v>10127</v>
      </c>
    </row>
    <row r="3139" spans="1:1" x14ac:dyDescent="0.25">
      <c r="A3139" t="s">
        <v>11514</v>
      </c>
    </row>
    <row r="3140" spans="1:1" x14ac:dyDescent="0.25">
      <c r="A3140" t="s">
        <v>11515</v>
      </c>
    </row>
    <row r="3141" spans="1:1" x14ac:dyDescent="0.25">
      <c r="A3141" t="s">
        <v>11516</v>
      </c>
    </row>
    <row r="3142" spans="1:1" x14ac:dyDescent="0.25">
      <c r="A3142" t="s">
        <v>11514</v>
      </c>
    </row>
    <row r="3143" spans="1:1" x14ac:dyDescent="0.25">
      <c r="A3143" t="s">
        <v>11517</v>
      </c>
    </row>
    <row r="3144" spans="1:1" x14ac:dyDescent="0.25">
      <c r="A3144" t="s">
        <v>10127</v>
      </c>
    </row>
    <row r="3145" spans="1:1" x14ac:dyDescent="0.25">
      <c r="A3145" t="s">
        <v>11514</v>
      </c>
    </row>
    <row r="3146" spans="1:1" x14ac:dyDescent="0.25">
      <c r="A3146" t="s">
        <v>11518</v>
      </c>
    </row>
    <row r="3147" spans="1:1" x14ac:dyDescent="0.25">
      <c r="A3147" t="s">
        <v>11519</v>
      </c>
    </row>
    <row r="3148" spans="1:1" x14ac:dyDescent="0.25">
      <c r="A3148" t="s">
        <v>11520</v>
      </c>
    </row>
    <row r="3149" spans="1:1" x14ac:dyDescent="0.25">
      <c r="A3149" t="s">
        <v>11521</v>
      </c>
    </row>
    <row r="3150" spans="1:1" x14ac:dyDescent="0.25">
      <c r="A3150" t="s">
        <v>11522</v>
      </c>
    </row>
    <row r="3151" spans="1:1" x14ac:dyDescent="0.25">
      <c r="A3151" t="s">
        <v>10120</v>
      </c>
    </row>
    <row r="3152" spans="1:1" x14ac:dyDescent="0.25">
      <c r="A3152" t="s">
        <v>11514</v>
      </c>
    </row>
    <row r="3153" spans="1:1" x14ac:dyDescent="0.25">
      <c r="A3153" t="s">
        <v>11523</v>
      </c>
    </row>
    <row r="3154" spans="1:1" x14ac:dyDescent="0.25">
      <c r="A3154" t="s">
        <v>11520</v>
      </c>
    </row>
    <row r="3155" spans="1:1" x14ac:dyDescent="0.25">
      <c r="A3155" t="s">
        <v>11521</v>
      </c>
    </row>
    <row r="3156" spans="1:1" x14ac:dyDescent="0.25">
      <c r="A3156" t="s">
        <v>11524</v>
      </c>
    </row>
    <row r="3157" spans="1:1" x14ac:dyDescent="0.25">
      <c r="A3157" t="s">
        <v>11525</v>
      </c>
    </row>
    <row r="3158" spans="1:1" x14ac:dyDescent="0.25">
      <c r="A3158" t="s">
        <v>11514</v>
      </c>
    </row>
    <row r="3159" spans="1:1" x14ac:dyDescent="0.25">
      <c r="A3159" t="s">
        <v>11526</v>
      </c>
    </row>
    <row r="3160" spans="1:1" x14ac:dyDescent="0.25">
      <c r="A3160" t="s">
        <v>11527</v>
      </c>
    </row>
    <row r="3161" spans="1:1" x14ac:dyDescent="0.25">
      <c r="A3161" t="s">
        <v>11528</v>
      </c>
    </row>
    <row r="3162" spans="1:1" x14ac:dyDescent="0.25">
      <c r="A3162" t="s">
        <v>11529</v>
      </c>
    </row>
    <row r="3163" spans="1:1" x14ac:dyDescent="0.25">
      <c r="A3163" t="s">
        <v>11530</v>
      </c>
    </row>
    <row r="3164" spans="1:1" x14ac:dyDescent="0.25">
      <c r="A3164" t="s">
        <v>11531</v>
      </c>
    </row>
    <row r="3165" spans="1:1" x14ac:dyDescent="0.25">
      <c r="A3165" t="s">
        <v>11532</v>
      </c>
    </row>
    <row r="3166" spans="1:1" x14ac:dyDescent="0.25">
      <c r="A3166" t="s">
        <v>11533</v>
      </c>
    </row>
    <row r="3167" spans="1:1" x14ac:dyDescent="0.25">
      <c r="A3167" t="s">
        <v>11534</v>
      </c>
    </row>
    <row r="3168" spans="1:1" x14ac:dyDescent="0.25">
      <c r="A3168" t="s">
        <v>11535</v>
      </c>
    </row>
    <row r="3169" spans="1:1" x14ac:dyDescent="0.25">
      <c r="A3169" t="s">
        <v>11536</v>
      </c>
    </row>
    <row r="3170" spans="1:1" x14ac:dyDescent="0.25">
      <c r="A3170" t="s">
        <v>11537</v>
      </c>
    </row>
    <row r="3171" spans="1:1" x14ac:dyDescent="0.25">
      <c r="A3171" t="s">
        <v>11538</v>
      </c>
    </row>
    <row r="3172" spans="1:1" x14ac:dyDescent="0.25">
      <c r="A3172" t="s">
        <v>11539</v>
      </c>
    </row>
    <row r="3173" spans="1:1" x14ac:dyDescent="0.25">
      <c r="A3173" t="s">
        <v>11540</v>
      </c>
    </row>
    <row r="3174" spans="1:1" x14ac:dyDescent="0.25">
      <c r="A3174" t="s">
        <v>11541</v>
      </c>
    </row>
    <row r="3175" spans="1:1" x14ac:dyDescent="0.25">
      <c r="A3175" t="s">
        <v>11542</v>
      </c>
    </row>
    <row r="3176" spans="1:1" x14ac:dyDescent="0.25">
      <c r="A3176" t="s">
        <v>11543</v>
      </c>
    </row>
    <row r="3177" spans="1:1" x14ac:dyDescent="0.25">
      <c r="A3177" t="s">
        <v>11544</v>
      </c>
    </row>
    <row r="3178" spans="1:1" x14ac:dyDescent="0.25">
      <c r="A3178" t="s">
        <v>11545</v>
      </c>
    </row>
    <row r="3179" spans="1:1" x14ac:dyDescent="0.25">
      <c r="A3179" t="s">
        <v>11546</v>
      </c>
    </row>
    <row r="3180" spans="1:1" x14ac:dyDescent="0.25">
      <c r="A3180" t="s">
        <v>11547</v>
      </c>
    </row>
    <row r="3181" spans="1:1" x14ac:dyDescent="0.25">
      <c r="A3181" t="s">
        <v>11548</v>
      </c>
    </row>
    <row r="3182" spans="1:1" x14ac:dyDescent="0.25">
      <c r="A3182" t="s">
        <v>11549</v>
      </c>
    </row>
    <row r="3183" spans="1:1" x14ac:dyDescent="0.25">
      <c r="A3183" t="s">
        <v>11550</v>
      </c>
    </row>
    <row r="3184" spans="1:1" x14ac:dyDescent="0.25">
      <c r="A3184" t="s">
        <v>11551</v>
      </c>
    </row>
    <row r="3185" spans="1:1" x14ac:dyDescent="0.25">
      <c r="A3185" t="s">
        <v>11552</v>
      </c>
    </row>
    <row r="3186" spans="1:1" x14ac:dyDescent="0.25">
      <c r="A3186" t="s">
        <v>11553</v>
      </c>
    </row>
    <row r="3187" spans="1:1" x14ac:dyDescent="0.25">
      <c r="A3187" t="s">
        <v>11554</v>
      </c>
    </row>
    <row r="3188" spans="1:1" x14ac:dyDescent="0.25">
      <c r="A3188" t="s">
        <v>11555</v>
      </c>
    </row>
    <row r="3189" spans="1:1" x14ac:dyDescent="0.25">
      <c r="A3189" t="s">
        <v>11556</v>
      </c>
    </row>
    <row r="3190" spans="1:1" x14ac:dyDescent="0.25">
      <c r="A3190" t="s">
        <v>11557</v>
      </c>
    </row>
    <row r="3191" spans="1:1" x14ac:dyDescent="0.25">
      <c r="A3191" t="s">
        <v>11558</v>
      </c>
    </row>
    <row r="3192" spans="1:1" x14ac:dyDescent="0.25">
      <c r="A3192" t="s">
        <v>11542</v>
      </c>
    </row>
    <row r="3193" spans="1:1" x14ac:dyDescent="0.25">
      <c r="A3193" t="s">
        <v>11543</v>
      </c>
    </row>
    <row r="3194" spans="1:1" x14ac:dyDescent="0.25">
      <c r="A3194" t="s">
        <v>11544</v>
      </c>
    </row>
    <row r="3195" spans="1:1" x14ac:dyDescent="0.25">
      <c r="A3195" t="s">
        <v>11546</v>
      </c>
    </row>
    <row r="3196" spans="1:1" x14ac:dyDescent="0.25">
      <c r="A3196" t="s">
        <v>11559</v>
      </c>
    </row>
    <row r="3197" spans="1:1" x14ac:dyDescent="0.25">
      <c r="A3197" t="s">
        <v>11547</v>
      </c>
    </row>
    <row r="3198" spans="1:1" x14ac:dyDescent="0.25">
      <c r="A3198" t="s">
        <v>11548</v>
      </c>
    </row>
    <row r="3199" spans="1:1" x14ac:dyDescent="0.25">
      <c r="A3199" t="s">
        <v>11560</v>
      </c>
    </row>
    <row r="3200" spans="1:1" x14ac:dyDescent="0.25">
      <c r="A3200" t="s">
        <v>11549</v>
      </c>
    </row>
    <row r="3201" spans="1:1" x14ac:dyDescent="0.25">
      <c r="A3201" t="s">
        <v>11550</v>
      </c>
    </row>
    <row r="3202" spans="1:1" x14ac:dyDescent="0.25">
      <c r="A3202" t="s">
        <v>11553</v>
      </c>
    </row>
    <row r="3203" spans="1:1" x14ac:dyDescent="0.25">
      <c r="A3203" t="s">
        <v>11556</v>
      </c>
    </row>
    <row r="3204" spans="1:1" x14ac:dyDescent="0.25">
      <c r="A3204" t="s">
        <v>11557</v>
      </c>
    </row>
    <row r="3205" spans="1:1" x14ac:dyDescent="0.25">
      <c r="A3205" t="s">
        <v>11558</v>
      </c>
    </row>
    <row r="3206" spans="1:1" x14ac:dyDescent="0.25">
      <c r="A3206" t="s">
        <v>11547</v>
      </c>
    </row>
    <row r="3207" spans="1:1" x14ac:dyDescent="0.25">
      <c r="A3207" t="s">
        <v>11561</v>
      </c>
    </row>
    <row r="3208" spans="1:1" x14ac:dyDescent="0.25">
      <c r="A3208" t="s">
        <v>11562</v>
      </c>
    </row>
    <row r="3209" spans="1:1" x14ac:dyDescent="0.25">
      <c r="A3209" t="s">
        <v>11563</v>
      </c>
    </row>
    <row r="3210" spans="1:1" x14ac:dyDescent="0.25">
      <c r="A3210" t="s">
        <v>11564</v>
      </c>
    </row>
    <row r="3211" spans="1:1" x14ac:dyDescent="0.25">
      <c r="A3211" t="s">
        <v>11565</v>
      </c>
    </row>
    <row r="3212" spans="1:1" x14ac:dyDescent="0.25">
      <c r="A3212" t="s">
        <v>11566</v>
      </c>
    </row>
    <row r="3213" spans="1:1" x14ac:dyDescent="0.25">
      <c r="A3213" t="s">
        <v>11567</v>
      </c>
    </row>
    <row r="3214" spans="1:1" x14ac:dyDescent="0.25">
      <c r="A3214" t="s">
        <v>11568</v>
      </c>
    </row>
    <row r="3215" spans="1:1" x14ac:dyDescent="0.25">
      <c r="A3215" t="s">
        <v>11542</v>
      </c>
    </row>
    <row r="3216" spans="1:1" x14ac:dyDescent="0.25">
      <c r="A3216" t="s">
        <v>11543</v>
      </c>
    </row>
    <row r="3217" spans="1:1" x14ac:dyDescent="0.25">
      <c r="A3217" t="s">
        <v>11544</v>
      </c>
    </row>
    <row r="3218" spans="1:1" x14ac:dyDescent="0.25">
      <c r="A3218" t="s">
        <v>11546</v>
      </c>
    </row>
    <row r="3219" spans="1:1" x14ac:dyDescent="0.25">
      <c r="A3219" t="s">
        <v>11569</v>
      </c>
    </row>
    <row r="3220" spans="1:1" x14ac:dyDescent="0.25">
      <c r="A3220" t="s">
        <v>11547</v>
      </c>
    </row>
    <row r="3221" spans="1:1" x14ac:dyDescent="0.25">
      <c r="A3221" t="s">
        <v>11548</v>
      </c>
    </row>
    <row r="3222" spans="1:1" x14ac:dyDescent="0.25">
      <c r="A3222" t="s">
        <v>11549</v>
      </c>
    </row>
    <row r="3223" spans="1:1" x14ac:dyDescent="0.25">
      <c r="A3223" t="s">
        <v>11550</v>
      </c>
    </row>
    <row r="3224" spans="1:1" x14ac:dyDescent="0.25">
      <c r="A3224" t="s">
        <v>11551</v>
      </c>
    </row>
    <row r="3225" spans="1:1" x14ac:dyDescent="0.25">
      <c r="A3225" t="s">
        <v>11552</v>
      </c>
    </row>
    <row r="3226" spans="1:1" x14ac:dyDescent="0.25">
      <c r="A3226" t="s">
        <v>11553</v>
      </c>
    </row>
    <row r="3227" spans="1:1" x14ac:dyDescent="0.25">
      <c r="A3227" t="s">
        <v>11554</v>
      </c>
    </row>
    <row r="3228" spans="1:1" x14ac:dyDescent="0.25">
      <c r="A3228" t="s">
        <v>11555</v>
      </c>
    </row>
    <row r="3229" spans="1:1" x14ac:dyDescent="0.25">
      <c r="A3229" t="s">
        <v>11556</v>
      </c>
    </row>
    <row r="3230" spans="1:1" x14ac:dyDescent="0.25">
      <c r="A3230" t="s">
        <v>11557</v>
      </c>
    </row>
    <row r="3231" spans="1:1" x14ac:dyDescent="0.25">
      <c r="A3231" t="s">
        <v>11558</v>
      </c>
    </row>
    <row r="3232" spans="1:1" x14ac:dyDescent="0.25">
      <c r="A3232" t="s">
        <v>11570</v>
      </c>
    </row>
    <row r="3233" spans="1:1" x14ac:dyDescent="0.25">
      <c r="A3233" t="s">
        <v>11571</v>
      </c>
    </row>
    <row r="3234" spans="1:1" x14ac:dyDescent="0.25">
      <c r="A3234" t="s">
        <v>11572</v>
      </c>
    </row>
    <row r="3235" spans="1:1" x14ac:dyDescent="0.25">
      <c r="A3235" t="s">
        <v>11573</v>
      </c>
    </row>
    <row r="3236" spans="1:1" x14ac:dyDescent="0.25">
      <c r="A3236" t="s">
        <v>11574</v>
      </c>
    </row>
    <row r="3237" spans="1:1" x14ac:dyDescent="0.25">
      <c r="A3237" t="s">
        <v>11575</v>
      </c>
    </row>
    <row r="3238" spans="1:1" x14ac:dyDescent="0.25">
      <c r="A3238" t="s">
        <v>11576</v>
      </c>
    </row>
    <row r="3239" spans="1:1" x14ac:dyDescent="0.25">
      <c r="A3239" t="s">
        <v>11577</v>
      </c>
    </row>
    <row r="3240" spans="1:1" x14ac:dyDescent="0.25">
      <c r="A3240" t="s">
        <v>11570</v>
      </c>
    </row>
    <row r="3241" spans="1:1" x14ac:dyDescent="0.25">
      <c r="A3241" t="s">
        <v>11571</v>
      </c>
    </row>
    <row r="3242" spans="1:1" x14ac:dyDescent="0.25">
      <c r="A3242" t="s">
        <v>11572</v>
      </c>
    </row>
    <row r="3243" spans="1:1" x14ac:dyDescent="0.25">
      <c r="A3243" t="s">
        <v>11573</v>
      </c>
    </row>
    <row r="3244" spans="1:1" x14ac:dyDescent="0.25">
      <c r="A3244" t="s">
        <v>11574</v>
      </c>
    </row>
    <row r="3245" spans="1:1" x14ac:dyDescent="0.25">
      <c r="A3245" t="s">
        <v>11578</v>
      </c>
    </row>
    <row r="3246" spans="1:1" x14ac:dyDescent="0.25">
      <c r="A3246" t="s">
        <v>11579</v>
      </c>
    </row>
    <row r="3247" spans="1:1" x14ac:dyDescent="0.25">
      <c r="A3247" t="s">
        <v>11580</v>
      </c>
    </row>
    <row r="3248" spans="1:1" x14ac:dyDescent="0.25">
      <c r="A3248" t="s">
        <v>11581</v>
      </c>
    </row>
    <row r="3249" spans="1:1" x14ac:dyDescent="0.25">
      <c r="A3249" t="s">
        <v>11582</v>
      </c>
    </row>
    <row r="3250" spans="1:1" x14ac:dyDescent="0.25">
      <c r="A3250" t="s">
        <v>11583</v>
      </c>
    </row>
    <row r="3251" spans="1:1" x14ac:dyDescent="0.25">
      <c r="A3251" t="s">
        <v>11584</v>
      </c>
    </row>
    <row r="3252" spans="1:1" x14ac:dyDescent="0.25">
      <c r="A3252" t="s">
        <v>11585</v>
      </c>
    </row>
    <row r="3253" spans="1:1" x14ac:dyDescent="0.25">
      <c r="A3253" t="s">
        <v>9757</v>
      </c>
    </row>
    <row r="3254" spans="1:1" x14ac:dyDescent="0.25">
      <c r="A3254" t="s">
        <v>10149</v>
      </c>
    </row>
    <row r="3255" spans="1:1" x14ac:dyDescent="0.25">
      <c r="A3255" t="s">
        <v>9743</v>
      </c>
    </row>
    <row r="3256" spans="1:1" x14ac:dyDescent="0.25">
      <c r="A3256" t="s">
        <v>11586</v>
      </c>
    </row>
    <row r="3257" spans="1:1" x14ac:dyDescent="0.25">
      <c r="A3257" t="s">
        <v>11587</v>
      </c>
    </row>
    <row r="3258" spans="1:1" x14ac:dyDescent="0.25">
      <c r="A3258" t="s">
        <v>11588</v>
      </c>
    </row>
    <row r="3259" spans="1:1" x14ac:dyDescent="0.25">
      <c r="A3259" t="s">
        <v>11589</v>
      </c>
    </row>
    <row r="3260" spans="1:1" x14ac:dyDescent="0.25">
      <c r="A3260" t="s">
        <v>11590</v>
      </c>
    </row>
    <row r="3261" spans="1:1" x14ac:dyDescent="0.25">
      <c r="A3261" t="s">
        <v>11591</v>
      </c>
    </row>
    <row r="3262" spans="1:1" x14ac:dyDescent="0.25">
      <c r="A3262" t="s">
        <v>11592</v>
      </c>
    </row>
    <row r="3263" spans="1:1" x14ac:dyDescent="0.25">
      <c r="A3263" t="s">
        <v>11593</v>
      </c>
    </row>
    <row r="3264" spans="1:1" x14ac:dyDescent="0.25">
      <c r="A3264" t="s">
        <v>11594</v>
      </c>
    </row>
    <row r="3265" spans="1:1" x14ac:dyDescent="0.25">
      <c r="A3265" t="s">
        <v>11595</v>
      </c>
    </row>
    <row r="3266" spans="1:1" x14ac:dyDescent="0.25">
      <c r="A3266" t="s">
        <v>11596</v>
      </c>
    </row>
    <row r="3267" spans="1:1" x14ac:dyDescent="0.25">
      <c r="A3267" t="s">
        <v>11597</v>
      </c>
    </row>
    <row r="3268" spans="1:1" x14ac:dyDescent="0.25">
      <c r="A3268" t="s">
        <v>11598</v>
      </c>
    </row>
    <row r="3269" spans="1:1" x14ac:dyDescent="0.25">
      <c r="A3269" t="s">
        <v>11599</v>
      </c>
    </row>
    <row r="3270" spans="1:1" x14ac:dyDescent="0.25">
      <c r="A3270" t="s">
        <v>11600</v>
      </c>
    </row>
    <row r="3271" spans="1:1" x14ac:dyDescent="0.25">
      <c r="A3271" t="s">
        <v>11601</v>
      </c>
    </row>
    <row r="3272" spans="1:1" x14ac:dyDescent="0.25">
      <c r="A3272" t="s">
        <v>11522</v>
      </c>
    </row>
    <row r="3273" spans="1:1" x14ac:dyDescent="0.25">
      <c r="A3273" t="s">
        <v>11602</v>
      </c>
    </row>
    <row r="3274" spans="1:1" x14ac:dyDescent="0.25">
      <c r="A3274" t="s">
        <v>11587</v>
      </c>
    </row>
    <row r="3275" spans="1:1" x14ac:dyDescent="0.25">
      <c r="A3275" t="s">
        <v>11588</v>
      </c>
    </row>
    <row r="3276" spans="1:1" x14ac:dyDescent="0.25">
      <c r="A3276" t="s">
        <v>11590</v>
      </c>
    </row>
    <row r="3277" spans="1:1" x14ac:dyDescent="0.25">
      <c r="A3277" t="s">
        <v>11591</v>
      </c>
    </row>
    <row r="3278" spans="1:1" x14ac:dyDescent="0.25">
      <c r="A3278" t="s">
        <v>11594</v>
      </c>
    </row>
    <row r="3279" spans="1:1" x14ac:dyDescent="0.25">
      <c r="A3279" t="s">
        <v>11596</v>
      </c>
    </row>
    <row r="3280" spans="1:1" x14ac:dyDescent="0.25">
      <c r="A3280" t="s">
        <v>11603</v>
      </c>
    </row>
    <row r="3281" spans="1:1" x14ac:dyDescent="0.25">
      <c r="A3281" t="s">
        <v>11604</v>
      </c>
    </row>
    <row r="3282" spans="1:1" x14ac:dyDescent="0.25">
      <c r="A3282" t="s">
        <v>9963</v>
      </c>
    </row>
    <row r="3283" spans="1:1" x14ac:dyDescent="0.25">
      <c r="A3283" t="s">
        <v>11605</v>
      </c>
    </row>
    <row r="3284" spans="1:1" x14ac:dyDescent="0.25">
      <c r="A3284" t="s">
        <v>11523</v>
      </c>
    </row>
    <row r="3285" spans="1:1" x14ac:dyDescent="0.25">
      <c r="A3285" t="s">
        <v>11520</v>
      </c>
    </row>
    <row r="3286" spans="1:1" x14ac:dyDescent="0.25">
      <c r="A3286" t="s">
        <v>11521</v>
      </c>
    </row>
    <row r="3287" spans="1:1" x14ac:dyDescent="0.25">
      <c r="A3287" t="s">
        <v>11524</v>
      </c>
    </row>
    <row r="3288" spans="1:1" x14ac:dyDescent="0.25">
      <c r="A3288" t="s">
        <v>11525</v>
      </c>
    </row>
    <row r="3289" spans="1:1" x14ac:dyDescent="0.25">
      <c r="A3289" t="s">
        <v>11514</v>
      </c>
    </row>
    <row r="3290" spans="1:1" x14ac:dyDescent="0.25">
      <c r="A3290" t="s">
        <v>11606</v>
      </c>
    </row>
    <row r="3291" spans="1:1" x14ac:dyDescent="0.25">
      <c r="A3291" t="s">
        <v>11607</v>
      </c>
    </row>
    <row r="3292" spans="1:1" x14ac:dyDescent="0.25">
      <c r="A3292" t="s">
        <v>11584</v>
      </c>
    </row>
    <row r="3293" spans="1:1" x14ac:dyDescent="0.25">
      <c r="A3293" t="s">
        <v>11608</v>
      </c>
    </row>
    <row r="3294" spans="1:1" x14ac:dyDescent="0.25">
      <c r="A3294" t="s">
        <v>11609</v>
      </c>
    </row>
    <row r="3295" spans="1:1" x14ac:dyDescent="0.25">
      <c r="A3295" t="s">
        <v>11610</v>
      </c>
    </row>
    <row r="3296" spans="1:1" x14ac:dyDescent="0.25">
      <c r="A3296" t="s">
        <v>9757</v>
      </c>
    </row>
    <row r="3297" spans="1:1" x14ac:dyDescent="0.25">
      <c r="A3297" t="s">
        <v>11611</v>
      </c>
    </row>
    <row r="3298" spans="1:1" x14ac:dyDescent="0.25">
      <c r="A3298" t="s">
        <v>9743</v>
      </c>
    </row>
    <row r="3299" spans="1:1" x14ac:dyDescent="0.25">
      <c r="A3299" t="s">
        <v>11612</v>
      </c>
    </row>
    <row r="3300" spans="1:1" x14ac:dyDescent="0.25">
      <c r="A3300" t="s">
        <v>11613</v>
      </c>
    </row>
    <row r="3301" spans="1:1" x14ac:dyDescent="0.25">
      <c r="A3301" t="s">
        <v>11614</v>
      </c>
    </row>
    <row r="3302" spans="1:1" x14ac:dyDescent="0.25">
      <c r="A3302" t="s">
        <v>11613</v>
      </c>
    </row>
    <row r="3303" spans="1:1" x14ac:dyDescent="0.25">
      <c r="A3303" t="s">
        <v>11614</v>
      </c>
    </row>
    <row r="3304" spans="1:1" x14ac:dyDescent="0.25">
      <c r="A3304" t="s">
        <v>11615</v>
      </c>
    </row>
    <row r="3305" spans="1:1" x14ac:dyDescent="0.25">
      <c r="A3305" t="s">
        <v>11616</v>
      </c>
    </row>
    <row r="3306" spans="1:1" x14ac:dyDescent="0.25">
      <c r="A3306" t="s">
        <v>11617</v>
      </c>
    </row>
    <row r="3307" spans="1:1" x14ac:dyDescent="0.25">
      <c r="A3307" t="s">
        <v>11618</v>
      </c>
    </row>
    <row r="3308" spans="1:1" x14ac:dyDescent="0.25">
      <c r="A3308" t="s">
        <v>10127</v>
      </c>
    </row>
    <row r="3309" spans="1:1" x14ac:dyDescent="0.25">
      <c r="A3309" t="s">
        <v>10747</v>
      </c>
    </row>
    <row r="3310" spans="1:1" x14ac:dyDescent="0.25">
      <c r="A3310" t="s">
        <v>10435</v>
      </c>
    </row>
    <row r="3311" spans="1:1" x14ac:dyDescent="0.25">
      <c r="A3311" t="s">
        <v>10715</v>
      </c>
    </row>
    <row r="3312" spans="1:1" x14ac:dyDescent="0.25">
      <c r="A3312" t="s">
        <v>10120</v>
      </c>
    </row>
    <row r="3313" spans="1:1" x14ac:dyDescent="0.25">
      <c r="A3313" t="s">
        <v>9963</v>
      </c>
    </row>
    <row r="3314" spans="1:1" x14ac:dyDescent="0.25">
      <c r="A3314" t="s">
        <v>10534</v>
      </c>
    </row>
    <row r="3315" spans="1:1" x14ac:dyDescent="0.25">
      <c r="A3315" t="s">
        <v>11619</v>
      </c>
    </row>
    <row r="3316" spans="1:1" x14ac:dyDescent="0.25">
      <c r="A3316" t="s">
        <v>11514</v>
      </c>
    </row>
    <row r="3317" spans="1:1" x14ac:dyDescent="0.25">
      <c r="A3317" t="s">
        <v>11614</v>
      </c>
    </row>
    <row r="3318" spans="1:1" x14ac:dyDescent="0.25">
      <c r="A3318" t="s">
        <v>11614</v>
      </c>
    </row>
    <row r="3319" spans="1:1" x14ac:dyDescent="0.25">
      <c r="A3319" t="s">
        <v>10516</v>
      </c>
    </row>
    <row r="3320" spans="1:1" x14ac:dyDescent="0.25">
      <c r="A3320" t="s">
        <v>11620</v>
      </c>
    </row>
    <row r="3321" spans="1:1" x14ac:dyDescent="0.25">
      <c r="A3321" t="s">
        <v>11621</v>
      </c>
    </row>
    <row r="3322" spans="1:1" x14ac:dyDescent="0.25">
      <c r="A3322" t="s">
        <v>11622</v>
      </c>
    </row>
    <row r="3323" spans="1:1" x14ac:dyDescent="0.25">
      <c r="A3323" t="s">
        <v>11623</v>
      </c>
    </row>
    <row r="3324" spans="1:1" x14ac:dyDescent="0.25">
      <c r="A3324" t="s">
        <v>11624</v>
      </c>
    </row>
    <row r="3325" spans="1:1" x14ac:dyDescent="0.25">
      <c r="A3325" t="s">
        <v>11625</v>
      </c>
    </row>
    <row r="3326" spans="1:1" x14ac:dyDescent="0.25">
      <c r="A3326" t="s">
        <v>11626</v>
      </c>
    </row>
    <row r="3327" spans="1:1" x14ac:dyDescent="0.25">
      <c r="A3327" t="s">
        <v>10040</v>
      </c>
    </row>
    <row r="3328" spans="1:1" x14ac:dyDescent="0.25">
      <c r="A3328" t="s">
        <v>10041</v>
      </c>
    </row>
    <row r="3329" spans="1:1" x14ac:dyDescent="0.25">
      <c r="A3329" t="s">
        <v>10042</v>
      </c>
    </row>
    <row r="3330" spans="1:1" x14ac:dyDescent="0.25">
      <c r="A3330" t="s">
        <v>10043</v>
      </c>
    </row>
    <row r="3331" spans="1:1" x14ac:dyDescent="0.25">
      <c r="A3331" t="s">
        <v>11627</v>
      </c>
    </row>
    <row r="3332" spans="1:1" x14ac:dyDescent="0.25">
      <c r="A3332" t="s">
        <v>10044</v>
      </c>
    </row>
    <row r="3333" spans="1:1" x14ac:dyDescent="0.25">
      <c r="A3333" t="s">
        <v>11049</v>
      </c>
    </row>
    <row r="3334" spans="1:1" x14ac:dyDescent="0.25">
      <c r="A3334" t="s">
        <v>11050</v>
      </c>
    </row>
    <row r="3335" spans="1:1" x14ac:dyDescent="0.25">
      <c r="A3335" t="s">
        <v>10268</v>
      </c>
    </row>
    <row r="3336" spans="1:1" x14ac:dyDescent="0.25">
      <c r="A3336" t="s">
        <v>10600</v>
      </c>
    </row>
    <row r="3337" spans="1:1" x14ac:dyDescent="0.25">
      <c r="A3337" t="s">
        <v>10261</v>
      </c>
    </row>
    <row r="3338" spans="1:1" x14ac:dyDescent="0.25">
      <c r="A3338" t="s">
        <v>10910</v>
      </c>
    </row>
    <row r="3339" spans="1:1" x14ac:dyDescent="0.25">
      <c r="A3339" t="s">
        <v>10609</v>
      </c>
    </row>
    <row r="3340" spans="1:1" x14ac:dyDescent="0.25">
      <c r="A3340" t="s">
        <v>11628</v>
      </c>
    </row>
    <row r="3341" spans="1:1" x14ac:dyDescent="0.25">
      <c r="A3341" t="s">
        <v>11629</v>
      </c>
    </row>
    <row r="3342" spans="1:1" x14ac:dyDescent="0.25">
      <c r="A3342" t="s">
        <v>11630</v>
      </c>
    </row>
    <row r="3343" spans="1:1" x14ac:dyDescent="0.25">
      <c r="A3343" t="s">
        <v>10404</v>
      </c>
    </row>
    <row r="3344" spans="1:1" x14ac:dyDescent="0.25">
      <c r="A3344" t="s">
        <v>10375</v>
      </c>
    </row>
    <row r="3345" spans="1:1" x14ac:dyDescent="0.25">
      <c r="A3345" t="s">
        <v>10977</v>
      </c>
    </row>
    <row r="3346" spans="1:1" x14ac:dyDescent="0.25">
      <c r="A3346" t="s">
        <v>11631</v>
      </c>
    </row>
    <row r="3347" spans="1:1" x14ac:dyDescent="0.25">
      <c r="A3347" t="s">
        <v>11632</v>
      </c>
    </row>
    <row r="3348" spans="1:1" x14ac:dyDescent="0.25">
      <c r="A3348" t="s">
        <v>11633</v>
      </c>
    </row>
    <row r="3349" spans="1:1" x14ac:dyDescent="0.25">
      <c r="A3349" t="s">
        <v>11634</v>
      </c>
    </row>
    <row r="3350" spans="1:1" x14ac:dyDescent="0.25">
      <c r="A3350" t="s">
        <v>10918</v>
      </c>
    </row>
    <row r="3351" spans="1:1" x14ac:dyDescent="0.25">
      <c r="A3351" t="s">
        <v>9757</v>
      </c>
    </row>
    <row r="3352" spans="1:1" x14ac:dyDescent="0.25">
      <c r="A3352" t="s">
        <v>9743</v>
      </c>
    </row>
    <row r="3353" spans="1:1" x14ac:dyDescent="0.25">
      <c r="A3353" t="s">
        <v>9852</v>
      </c>
    </row>
    <row r="3354" spans="1:1" x14ac:dyDescent="0.25">
      <c r="A3354" t="s">
        <v>11635</v>
      </c>
    </row>
    <row r="3355" spans="1:1" x14ac:dyDescent="0.25">
      <c r="A3355" t="s">
        <v>11635</v>
      </c>
    </row>
    <row r="3356" spans="1:1" x14ac:dyDescent="0.25">
      <c r="A3356" t="s">
        <v>11636</v>
      </c>
    </row>
    <row r="3357" spans="1:1" x14ac:dyDescent="0.25">
      <c r="A3357" t="s">
        <v>9757</v>
      </c>
    </row>
    <row r="3358" spans="1:1" x14ac:dyDescent="0.25">
      <c r="A3358" t="s">
        <v>11104</v>
      </c>
    </row>
    <row r="3359" spans="1:1" x14ac:dyDescent="0.25">
      <c r="A3359" t="s">
        <v>10021</v>
      </c>
    </row>
    <row r="3360" spans="1:1" x14ac:dyDescent="0.25">
      <c r="A3360" t="s">
        <v>11637</v>
      </c>
    </row>
    <row r="3361" spans="1:1" x14ac:dyDescent="0.25">
      <c r="A3361" t="s">
        <v>11073</v>
      </c>
    </row>
    <row r="3362" spans="1:1" x14ac:dyDescent="0.25">
      <c r="A3362" t="s">
        <v>11106</v>
      </c>
    </row>
    <row r="3363" spans="1:1" x14ac:dyDescent="0.25">
      <c r="A3363" t="s">
        <v>11107</v>
      </c>
    </row>
    <row r="3364" spans="1:1" x14ac:dyDescent="0.25">
      <c r="A3364" t="s">
        <v>11108</v>
      </c>
    </row>
    <row r="3365" spans="1:1" x14ac:dyDescent="0.25">
      <c r="A3365" t="s">
        <v>11109</v>
      </c>
    </row>
    <row r="3366" spans="1:1" x14ac:dyDescent="0.25">
      <c r="A3366" t="s">
        <v>11110</v>
      </c>
    </row>
    <row r="3367" spans="1:1" x14ac:dyDescent="0.25">
      <c r="A3367" t="s">
        <v>11111</v>
      </c>
    </row>
    <row r="3368" spans="1:1" x14ac:dyDescent="0.25">
      <c r="A3368" t="s">
        <v>11112</v>
      </c>
    </row>
    <row r="3369" spans="1:1" x14ac:dyDescent="0.25">
      <c r="A3369" t="s">
        <v>11113</v>
      </c>
    </row>
    <row r="3370" spans="1:1" x14ac:dyDescent="0.25">
      <c r="A3370" t="s">
        <v>11114</v>
      </c>
    </row>
    <row r="3371" spans="1:1" x14ac:dyDescent="0.25">
      <c r="A3371" t="s">
        <v>11638</v>
      </c>
    </row>
    <row r="3372" spans="1:1" x14ac:dyDescent="0.25">
      <c r="A3372" t="s">
        <v>11639</v>
      </c>
    </row>
    <row r="3373" spans="1:1" x14ac:dyDescent="0.25">
      <c r="A3373" t="s">
        <v>10041</v>
      </c>
    </row>
    <row r="3374" spans="1:1" x14ac:dyDescent="0.25">
      <c r="A3374" t="s">
        <v>10042</v>
      </c>
    </row>
    <row r="3375" spans="1:1" x14ac:dyDescent="0.25">
      <c r="A3375" t="s">
        <v>9967</v>
      </c>
    </row>
    <row r="3376" spans="1:1" x14ac:dyDescent="0.25">
      <c r="A3376" t="s">
        <v>9757</v>
      </c>
    </row>
    <row r="3377" spans="1:1" x14ac:dyDescent="0.25">
      <c r="A3377" t="s">
        <v>9743</v>
      </c>
    </row>
    <row r="3378" spans="1:1" x14ac:dyDescent="0.25">
      <c r="A3378" t="s">
        <v>11640</v>
      </c>
    </row>
    <row r="3379" spans="1:1" x14ac:dyDescent="0.25">
      <c r="A3379" t="s">
        <v>11641</v>
      </c>
    </row>
    <row r="3380" spans="1:1" x14ac:dyDescent="0.25">
      <c r="A3380" t="s">
        <v>11642</v>
      </c>
    </row>
    <row r="3381" spans="1:1" x14ac:dyDescent="0.25">
      <c r="A3381" t="s">
        <v>10077</v>
      </c>
    </row>
    <row r="3382" spans="1:1" x14ac:dyDescent="0.25">
      <c r="A3382" t="s">
        <v>10181</v>
      </c>
    </row>
    <row r="3383" spans="1:1" x14ac:dyDescent="0.25">
      <c r="A3383" t="s">
        <v>10522</v>
      </c>
    </row>
    <row r="3384" spans="1:1" x14ac:dyDescent="0.25">
      <c r="A3384" t="s">
        <v>11643</v>
      </c>
    </row>
    <row r="3385" spans="1:1" x14ac:dyDescent="0.25">
      <c r="A3385" t="s">
        <v>11644</v>
      </c>
    </row>
    <row r="3386" spans="1:1" x14ac:dyDescent="0.25">
      <c r="A3386" t="s">
        <v>10528</v>
      </c>
    </row>
    <row r="3387" spans="1:1" x14ac:dyDescent="0.25">
      <c r="A3387" t="s">
        <v>11645</v>
      </c>
    </row>
    <row r="3388" spans="1:1" x14ac:dyDescent="0.25">
      <c r="A3388" t="s">
        <v>10522</v>
      </c>
    </row>
    <row r="3389" spans="1:1" x14ac:dyDescent="0.25">
      <c r="A3389" t="s">
        <v>11646</v>
      </c>
    </row>
    <row r="3390" spans="1:1" x14ac:dyDescent="0.25">
      <c r="A3390" t="s">
        <v>11647</v>
      </c>
    </row>
    <row r="3391" spans="1:1" x14ac:dyDescent="0.25">
      <c r="A3391" t="s">
        <v>10528</v>
      </c>
    </row>
    <row r="3392" spans="1:1" x14ac:dyDescent="0.25">
      <c r="A3392" t="s">
        <v>11648</v>
      </c>
    </row>
    <row r="3393" spans="1:1" x14ac:dyDescent="0.25">
      <c r="A3393" t="s">
        <v>11649</v>
      </c>
    </row>
    <row r="3394" spans="1:1" x14ac:dyDescent="0.25">
      <c r="A3394" t="s">
        <v>11650</v>
      </c>
    </row>
    <row r="3395" spans="1:1" x14ac:dyDescent="0.25">
      <c r="A3395" t="s">
        <v>10781</v>
      </c>
    </row>
    <row r="3396" spans="1:1" x14ac:dyDescent="0.25">
      <c r="A3396" t="s">
        <v>10522</v>
      </c>
    </row>
    <row r="3397" spans="1:1" x14ac:dyDescent="0.25">
      <c r="A3397" t="s">
        <v>10077</v>
      </c>
    </row>
    <row r="3398" spans="1:1" x14ac:dyDescent="0.25">
      <c r="A3398" t="s">
        <v>11651</v>
      </c>
    </row>
    <row r="3399" spans="1:1" x14ac:dyDescent="0.25">
      <c r="A3399" t="s">
        <v>9957</v>
      </c>
    </row>
    <row r="3400" spans="1:1" x14ac:dyDescent="0.25">
      <c r="A3400" t="s">
        <v>9958</v>
      </c>
    </row>
    <row r="3401" spans="1:1" x14ac:dyDescent="0.25">
      <c r="A3401" t="s">
        <v>11652</v>
      </c>
    </row>
    <row r="3402" spans="1:1" x14ac:dyDescent="0.25">
      <c r="A3402" t="s">
        <v>10712</v>
      </c>
    </row>
    <row r="3403" spans="1:1" x14ac:dyDescent="0.25">
      <c r="A3403" t="s">
        <v>10076</v>
      </c>
    </row>
    <row r="3404" spans="1:1" x14ac:dyDescent="0.25">
      <c r="A3404" t="s">
        <v>10077</v>
      </c>
    </row>
    <row r="3405" spans="1:1" x14ac:dyDescent="0.25">
      <c r="A3405" t="s">
        <v>9962</v>
      </c>
    </row>
    <row r="3406" spans="1:1" x14ac:dyDescent="0.25">
      <c r="A3406" t="s">
        <v>10078</v>
      </c>
    </row>
    <row r="3407" spans="1:1" x14ac:dyDescent="0.25">
      <c r="A3407" t="s">
        <v>9869</v>
      </c>
    </row>
    <row r="3408" spans="1:1" x14ac:dyDescent="0.25">
      <c r="A3408" t="s">
        <v>11653</v>
      </c>
    </row>
    <row r="3409" spans="1:1" x14ac:dyDescent="0.25">
      <c r="A3409" t="s">
        <v>11654</v>
      </c>
    </row>
    <row r="3410" spans="1:1" x14ac:dyDescent="0.25">
      <c r="A3410" t="s">
        <v>11655</v>
      </c>
    </row>
    <row r="3411" spans="1:1" x14ac:dyDescent="0.25">
      <c r="A3411" t="s">
        <v>11656</v>
      </c>
    </row>
    <row r="3412" spans="1:1" x14ac:dyDescent="0.25">
      <c r="A3412" t="s">
        <v>10789</v>
      </c>
    </row>
    <row r="3413" spans="1:1" x14ac:dyDescent="0.25">
      <c r="A3413" t="s">
        <v>11657</v>
      </c>
    </row>
    <row r="3414" spans="1:1" x14ac:dyDescent="0.25">
      <c r="A3414" t="s">
        <v>11658</v>
      </c>
    </row>
    <row r="3415" spans="1:1" x14ac:dyDescent="0.25">
      <c r="A3415" t="s">
        <v>11659</v>
      </c>
    </row>
    <row r="3416" spans="1:1" x14ac:dyDescent="0.25">
      <c r="A3416" t="s">
        <v>11660</v>
      </c>
    </row>
    <row r="3417" spans="1:1" x14ac:dyDescent="0.25">
      <c r="A3417" t="s">
        <v>11661</v>
      </c>
    </row>
    <row r="3418" spans="1:1" x14ac:dyDescent="0.25">
      <c r="A3418" t="s">
        <v>11662</v>
      </c>
    </row>
    <row r="3419" spans="1:1" x14ac:dyDescent="0.25">
      <c r="A3419" t="s">
        <v>11663</v>
      </c>
    </row>
    <row r="3420" spans="1:1" x14ac:dyDescent="0.25">
      <c r="A3420" t="s">
        <v>11664</v>
      </c>
    </row>
    <row r="3421" spans="1:1" x14ac:dyDescent="0.25">
      <c r="A3421" t="s">
        <v>11207</v>
      </c>
    </row>
    <row r="3422" spans="1:1" x14ac:dyDescent="0.25">
      <c r="A3422" t="s">
        <v>11665</v>
      </c>
    </row>
    <row r="3423" spans="1:1" x14ac:dyDescent="0.25">
      <c r="A3423" t="s">
        <v>11666</v>
      </c>
    </row>
    <row r="3424" spans="1:1" x14ac:dyDescent="0.25">
      <c r="A3424" t="s">
        <v>11667</v>
      </c>
    </row>
    <row r="3425" spans="1:1" x14ac:dyDescent="0.25">
      <c r="A3425" t="s">
        <v>11668</v>
      </c>
    </row>
    <row r="3426" spans="1:1" x14ac:dyDescent="0.25">
      <c r="A3426" t="s">
        <v>11669</v>
      </c>
    </row>
    <row r="3427" spans="1:1" x14ac:dyDescent="0.25">
      <c r="A3427" t="s">
        <v>11670</v>
      </c>
    </row>
    <row r="3428" spans="1:1" x14ac:dyDescent="0.25">
      <c r="A3428" t="s">
        <v>11671</v>
      </c>
    </row>
    <row r="3429" spans="1:1" x14ac:dyDescent="0.25">
      <c r="A3429" t="s">
        <v>11672</v>
      </c>
    </row>
    <row r="3430" spans="1:1" x14ac:dyDescent="0.25">
      <c r="A3430" t="s">
        <v>11673</v>
      </c>
    </row>
    <row r="3431" spans="1:1" x14ac:dyDescent="0.25">
      <c r="A3431" t="s">
        <v>11674</v>
      </c>
    </row>
    <row r="3432" spans="1:1" x14ac:dyDescent="0.25">
      <c r="A3432" t="s">
        <v>11675</v>
      </c>
    </row>
    <row r="3433" spans="1:1" x14ac:dyDescent="0.25">
      <c r="A3433" t="s">
        <v>11676</v>
      </c>
    </row>
    <row r="3434" spans="1:1" x14ac:dyDescent="0.25">
      <c r="A3434" t="s">
        <v>11677</v>
      </c>
    </row>
    <row r="3435" spans="1:1" x14ac:dyDescent="0.25">
      <c r="A3435" t="s">
        <v>11678</v>
      </c>
    </row>
    <row r="3436" spans="1:1" x14ac:dyDescent="0.25">
      <c r="A3436" t="s">
        <v>11679</v>
      </c>
    </row>
    <row r="3437" spans="1:1" x14ac:dyDescent="0.25">
      <c r="A3437" t="s">
        <v>11680</v>
      </c>
    </row>
    <row r="3438" spans="1:1" x14ac:dyDescent="0.25">
      <c r="A3438" t="s">
        <v>11681</v>
      </c>
    </row>
    <row r="3439" spans="1:1" x14ac:dyDescent="0.25">
      <c r="A3439" t="s">
        <v>11682</v>
      </c>
    </row>
    <row r="3440" spans="1:1" x14ac:dyDescent="0.25">
      <c r="A3440" t="s">
        <v>11683</v>
      </c>
    </row>
    <row r="3441" spans="1:1" x14ac:dyDescent="0.25">
      <c r="A3441" t="s">
        <v>11684</v>
      </c>
    </row>
    <row r="3442" spans="1:1" x14ac:dyDescent="0.25">
      <c r="A3442" t="s">
        <v>11685</v>
      </c>
    </row>
    <row r="3443" spans="1:1" x14ac:dyDescent="0.25">
      <c r="A3443" t="s">
        <v>11686</v>
      </c>
    </row>
    <row r="3444" spans="1:1" x14ac:dyDescent="0.25">
      <c r="A3444" t="s">
        <v>11687</v>
      </c>
    </row>
    <row r="3445" spans="1:1" x14ac:dyDescent="0.25">
      <c r="A3445" t="s">
        <v>11688</v>
      </c>
    </row>
    <row r="3446" spans="1:1" x14ac:dyDescent="0.25">
      <c r="A3446" t="s">
        <v>11689</v>
      </c>
    </row>
    <row r="3447" spans="1:1" x14ac:dyDescent="0.25">
      <c r="A3447" t="s">
        <v>11690</v>
      </c>
    </row>
    <row r="3448" spans="1:1" x14ac:dyDescent="0.25">
      <c r="A3448" t="s">
        <v>11691</v>
      </c>
    </row>
    <row r="3449" spans="1:1" x14ac:dyDescent="0.25">
      <c r="A3449" t="s">
        <v>11692</v>
      </c>
    </row>
    <row r="3450" spans="1:1" x14ac:dyDescent="0.25">
      <c r="A3450" t="s">
        <v>11693</v>
      </c>
    </row>
    <row r="3451" spans="1:1" x14ac:dyDescent="0.25">
      <c r="A3451" t="s">
        <v>11694</v>
      </c>
    </row>
    <row r="3452" spans="1:1" x14ac:dyDescent="0.25">
      <c r="A3452" t="s">
        <v>11695</v>
      </c>
    </row>
    <row r="3453" spans="1:1" x14ac:dyDescent="0.25">
      <c r="A3453" t="s">
        <v>11696</v>
      </c>
    </row>
    <row r="3454" spans="1:1" x14ac:dyDescent="0.25">
      <c r="A3454" t="s">
        <v>11697</v>
      </c>
    </row>
    <row r="3455" spans="1:1" x14ac:dyDescent="0.25">
      <c r="A3455" t="s">
        <v>11698</v>
      </c>
    </row>
    <row r="3456" spans="1:1" x14ac:dyDescent="0.25">
      <c r="A3456" t="s">
        <v>11699</v>
      </c>
    </row>
    <row r="3457" spans="1:1" x14ac:dyDescent="0.25">
      <c r="A3457" t="s">
        <v>10644</v>
      </c>
    </row>
    <row r="3458" spans="1:1" x14ac:dyDescent="0.25">
      <c r="A3458" t="s">
        <v>9966</v>
      </c>
    </row>
    <row r="3459" spans="1:1" x14ac:dyDescent="0.25">
      <c r="A3459" t="s">
        <v>10646</v>
      </c>
    </row>
    <row r="3460" spans="1:1" x14ac:dyDescent="0.25">
      <c r="A3460" t="s">
        <v>10429</v>
      </c>
    </row>
    <row r="3461" spans="1:1" x14ac:dyDescent="0.25">
      <c r="A3461" t="s">
        <v>9967</v>
      </c>
    </row>
    <row r="3462" spans="1:1" x14ac:dyDescent="0.25">
      <c r="A3462" t="s">
        <v>9968</v>
      </c>
    </row>
    <row r="3463" spans="1:1" x14ac:dyDescent="0.25">
      <c r="A3463" t="s">
        <v>9757</v>
      </c>
    </row>
    <row r="3464" spans="1:1" x14ac:dyDescent="0.25">
      <c r="A3464" t="s">
        <v>11700</v>
      </c>
    </row>
    <row r="3465" spans="1:1" x14ac:dyDescent="0.25">
      <c r="A3465" t="s">
        <v>11701</v>
      </c>
    </row>
    <row r="3466" spans="1:1" x14ac:dyDescent="0.25">
      <c r="A3466" t="s">
        <v>9743</v>
      </c>
    </row>
    <row r="3467" spans="1:1" x14ac:dyDescent="0.25">
      <c r="A3467" t="s">
        <v>9972</v>
      </c>
    </row>
    <row r="3468" spans="1:1" x14ac:dyDescent="0.25">
      <c r="A3468" t="s">
        <v>10552</v>
      </c>
    </row>
    <row r="3469" spans="1:1" x14ac:dyDescent="0.25">
      <c r="A3469" t="s">
        <v>11702</v>
      </c>
    </row>
    <row r="3470" spans="1:1" x14ac:dyDescent="0.25">
      <c r="A3470" t="s">
        <v>11703</v>
      </c>
    </row>
    <row r="3471" spans="1:1" x14ac:dyDescent="0.25">
      <c r="A3471" t="s">
        <v>9757</v>
      </c>
    </row>
    <row r="3472" spans="1:1" x14ac:dyDescent="0.25">
      <c r="A3472" t="s">
        <v>9970</v>
      </c>
    </row>
    <row r="3473" spans="1:1" x14ac:dyDescent="0.25">
      <c r="A3473" t="s">
        <v>9743</v>
      </c>
    </row>
    <row r="3474" spans="1:1" x14ac:dyDescent="0.25">
      <c r="A3474" t="s">
        <v>11704</v>
      </c>
    </row>
    <row r="3475" spans="1:1" x14ac:dyDescent="0.25">
      <c r="A3475" t="s">
        <v>9631</v>
      </c>
    </row>
    <row r="3476" spans="1:1" x14ac:dyDescent="0.25">
      <c r="A3476" t="s">
        <v>9757</v>
      </c>
    </row>
    <row r="3477" spans="1:1" x14ac:dyDescent="0.25">
      <c r="A3477" t="s">
        <v>11705</v>
      </c>
    </row>
    <row r="3478" spans="1:1" x14ac:dyDescent="0.25">
      <c r="A3478" t="s">
        <v>11706</v>
      </c>
    </row>
    <row r="3479" spans="1:1" x14ac:dyDescent="0.25">
      <c r="A3479" t="s">
        <v>11707</v>
      </c>
    </row>
    <row r="3480" spans="1:1" x14ac:dyDescent="0.25">
      <c r="A3480" t="s">
        <v>11708</v>
      </c>
    </row>
    <row r="3481" spans="1:1" x14ac:dyDescent="0.25">
      <c r="A3481" t="s">
        <v>9631</v>
      </c>
    </row>
    <row r="3482" spans="1:1" x14ac:dyDescent="0.25">
      <c r="A3482" t="s">
        <v>9757</v>
      </c>
    </row>
    <row r="3483" spans="1:1" x14ac:dyDescent="0.25">
      <c r="A3483" t="s">
        <v>11709</v>
      </c>
    </row>
    <row r="3484" spans="1:1" x14ac:dyDescent="0.25">
      <c r="A3484" t="s">
        <v>11710</v>
      </c>
    </row>
    <row r="3485" spans="1:1" x14ac:dyDescent="0.25">
      <c r="A3485" t="s">
        <v>9631</v>
      </c>
    </row>
    <row r="3486" spans="1:1" x14ac:dyDescent="0.25">
      <c r="A3486" t="s">
        <v>11711</v>
      </c>
    </row>
    <row r="3487" spans="1:1" x14ac:dyDescent="0.25">
      <c r="A3487" t="s">
        <v>9757</v>
      </c>
    </row>
    <row r="3488" spans="1:1" x14ac:dyDescent="0.25">
      <c r="A3488" t="s">
        <v>11712</v>
      </c>
    </row>
    <row r="3489" spans="1:1" x14ac:dyDescent="0.25">
      <c r="A3489" t="s">
        <v>11713</v>
      </c>
    </row>
    <row r="3490" spans="1:1" x14ac:dyDescent="0.25">
      <c r="A3490" t="s">
        <v>11714</v>
      </c>
    </row>
    <row r="3491" spans="1:1" x14ac:dyDescent="0.25">
      <c r="A3491" t="s">
        <v>11715</v>
      </c>
    </row>
    <row r="3492" spans="1:1" x14ac:dyDescent="0.25">
      <c r="A3492" t="s">
        <v>11716</v>
      </c>
    </row>
    <row r="3493" spans="1:1" x14ac:dyDescent="0.25">
      <c r="A3493" t="s">
        <v>11717</v>
      </c>
    </row>
    <row r="3494" spans="1:1" x14ac:dyDescent="0.25">
      <c r="A3494" t="s">
        <v>11718</v>
      </c>
    </row>
    <row r="3495" spans="1:1" x14ac:dyDescent="0.25">
      <c r="A3495" t="s">
        <v>9631</v>
      </c>
    </row>
    <row r="3496" spans="1:1" x14ac:dyDescent="0.25">
      <c r="A3496" t="s">
        <v>9757</v>
      </c>
    </row>
    <row r="3497" spans="1:1" x14ac:dyDescent="0.25">
      <c r="A3497" t="s">
        <v>9631</v>
      </c>
    </row>
    <row r="3498" spans="1:1" x14ac:dyDescent="0.25">
      <c r="A3498" t="s">
        <v>11719</v>
      </c>
    </row>
    <row r="3499" spans="1:1" x14ac:dyDescent="0.25">
      <c r="A3499" t="s">
        <v>11720</v>
      </c>
    </row>
    <row r="3500" spans="1:1" x14ac:dyDescent="0.25">
      <c r="A3500" t="s">
        <v>11721</v>
      </c>
    </row>
    <row r="3501" spans="1:1" x14ac:dyDescent="0.25">
      <c r="A3501" t="s">
        <v>11722</v>
      </c>
    </row>
    <row r="3502" spans="1:1" x14ac:dyDescent="0.25">
      <c r="A3502" t="s">
        <v>11723</v>
      </c>
    </row>
    <row r="3503" spans="1:1" x14ac:dyDescent="0.25">
      <c r="A3503" t="s">
        <v>11724</v>
      </c>
    </row>
    <row r="3504" spans="1:1" x14ac:dyDescent="0.25">
      <c r="A3504" t="s">
        <v>9757</v>
      </c>
    </row>
    <row r="3505" spans="1:1" x14ac:dyDescent="0.25">
      <c r="A3505" t="s">
        <v>11725</v>
      </c>
    </row>
    <row r="3506" spans="1:1" x14ac:dyDescent="0.25">
      <c r="A3506" t="s">
        <v>11726</v>
      </c>
    </row>
    <row r="3507" spans="1:1" x14ac:dyDescent="0.25">
      <c r="A3507" t="s">
        <v>11727</v>
      </c>
    </row>
    <row r="3508" spans="1:1" x14ac:dyDescent="0.25">
      <c r="A3508" t="s">
        <v>11728</v>
      </c>
    </row>
    <row r="3509" spans="1:1" x14ac:dyDescent="0.25">
      <c r="A3509" t="s">
        <v>11729</v>
      </c>
    </row>
    <row r="3510" spans="1:1" x14ac:dyDescent="0.25">
      <c r="A3510" t="s">
        <v>11730</v>
      </c>
    </row>
    <row r="3511" spans="1:1" x14ac:dyDescent="0.25">
      <c r="A3511" t="s">
        <v>11731</v>
      </c>
    </row>
    <row r="3512" spans="1:1" x14ac:dyDescent="0.25">
      <c r="A3512" t="s">
        <v>9631</v>
      </c>
    </row>
    <row r="3513" spans="1:1" x14ac:dyDescent="0.25">
      <c r="A3513" t="s">
        <v>11732</v>
      </c>
    </row>
    <row r="3514" spans="1:1" x14ac:dyDescent="0.25">
      <c r="A3514" t="s">
        <v>9757</v>
      </c>
    </row>
    <row r="3515" spans="1:1" x14ac:dyDescent="0.25">
      <c r="A3515" t="s">
        <v>11709</v>
      </c>
    </row>
    <row r="3516" spans="1:1" x14ac:dyDescent="0.25">
      <c r="A3516" t="s">
        <v>11733</v>
      </c>
    </row>
    <row r="3517" spans="1:1" x14ac:dyDescent="0.25">
      <c r="A3517" t="s">
        <v>11734</v>
      </c>
    </row>
    <row r="3518" spans="1:1" x14ac:dyDescent="0.25">
      <c r="A3518" t="s">
        <v>11735</v>
      </c>
    </row>
    <row r="3519" spans="1:1" x14ac:dyDescent="0.25">
      <c r="A3519" t="s">
        <v>11736</v>
      </c>
    </row>
    <row r="3520" spans="1:1" x14ac:dyDescent="0.25">
      <c r="A3520" t="s">
        <v>11737</v>
      </c>
    </row>
    <row r="3521" spans="1:1" x14ac:dyDescent="0.25">
      <c r="A3521" t="s">
        <v>11738</v>
      </c>
    </row>
    <row r="3522" spans="1:1" x14ac:dyDescent="0.25">
      <c r="A3522" t="s">
        <v>11739</v>
      </c>
    </row>
    <row r="3523" spans="1:1" x14ac:dyDescent="0.25">
      <c r="A3523" t="s">
        <v>11740</v>
      </c>
    </row>
    <row r="3524" spans="1:1" x14ac:dyDescent="0.25">
      <c r="A3524" t="s">
        <v>11741</v>
      </c>
    </row>
    <row r="3525" spans="1:1" x14ac:dyDescent="0.25">
      <c r="A3525" t="s">
        <v>11742</v>
      </c>
    </row>
    <row r="3526" spans="1:1" x14ac:dyDescent="0.25">
      <c r="A3526" t="s">
        <v>11743</v>
      </c>
    </row>
    <row r="3527" spans="1:1" x14ac:dyDescent="0.25">
      <c r="A3527" t="s">
        <v>11744</v>
      </c>
    </row>
    <row r="3528" spans="1:1" x14ac:dyDescent="0.25">
      <c r="A3528" t="s">
        <v>11745</v>
      </c>
    </row>
    <row r="3529" spans="1:1" x14ac:dyDescent="0.25">
      <c r="A3529" t="s">
        <v>11746</v>
      </c>
    </row>
    <row r="3530" spans="1:1" x14ac:dyDescent="0.25">
      <c r="A3530" t="s">
        <v>11747</v>
      </c>
    </row>
    <row r="3531" spans="1:1" x14ac:dyDescent="0.25">
      <c r="A3531" t="s">
        <v>11748</v>
      </c>
    </row>
    <row r="3532" spans="1:1" x14ac:dyDescent="0.25">
      <c r="A3532" t="s">
        <v>11749</v>
      </c>
    </row>
    <row r="3533" spans="1:1" x14ac:dyDescent="0.25">
      <c r="A3533" t="s">
        <v>11750</v>
      </c>
    </row>
    <row r="3534" spans="1:1" x14ac:dyDescent="0.25">
      <c r="A3534" t="s">
        <v>11751</v>
      </c>
    </row>
    <row r="3535" spans="1:1" x14ac:dyDescent="0.25">
      <c r="A3535" t="s">
        <v>11752</v>
      </c>
    </row>
    <row r="3536" spans="1:1" x14ac:dyDescent="0.25">
      <c r="A3536" t="s">
        <v>11753</v>
      </c>
    </row>
    <row r="3537" spans="1:1" x14ac:dyDescent="0.25">
      <c r="A3537" t="s">
        <v>11754</v>
      </c>
    </row>
    <row r="3538" spans="1:1" x14ac:dyDescent="0.25">
      <c r="A3538" t="s">
        <v>11755</v>
      </c>
    </row>
    <row r="3539" spans="1:1" x14ac:dyDescent="0.25">
      <c r="A3539" t="s">
        <v>11756</v>
      </c>
    </row>
    <row r="3540" spans="1:1" x14ac:dyDescent="0.25">
      <c r="A3540" t="s">
        <v>11757</v>
      </c>
    </row>
    <row r="3541" spans="1:1" x14ac:dyDescent="0.25">
      <c r="A3541" t="s">
        <v>11758</v>
      </c>
    </row>
    <row r="3542" spans="1:1" x14ac:dyDescent="0.25">
      <c r="A3542" t="s">
        <v>11759</v>
      </c>
    </row>
    <row r="3543" spans="1:1" x14ac:dyDescent="0.25">
      <c r="A3543" t="s">
        <v>11760</v>
      </c>
    </row>
    <row r="3544" spans="1:1" x14ac:dyDescent="0.25">
      <c r="A3544" t="s">
        <v>11761</v>
      </c>
    </row>
    <row r="3545" spans="1:1" x14ac:dyDescent="0.25">
      <c r="A3545" t="s">
        <v>11762</v>
      </c>
    </row>
    <row r="3546" spans="1:1" x14ac:dyDescent="0.25">
      <c r="A3546" t="s">
        <v>11763</v>
      </c>
    </row>
    <row r="3547" spans="1:1" x14ac:dyDescent="0.25">
      <c r="A3547" t="s">
        <v>11764</v>
      </c>
    </row>
    <row r="3548" spans="1:1" x14ac:dyDescent="0.25">
      <c r="A3548" t="s">
        <v>11765</v>
      </c>
    </row>
    <row r="3549" spans="1:1" x14ac:dyDescent="0.25">
      <c r="A3549" t="s">
        <v>11766</v>
      </c>
    </row>
    <row r="3550" spans="1:1" x14ac:dyDescent="0.25">
      <c r="A3550" t="s">
        <v>11767</v>
      </c>
    </row>
    <row r="3551" spans="1:1" x14ac:dyDescent="0.25">
      <c r="A3551" t="s">
        <v>11768</v>
      </c>
    </row>
    <row r="3552" spans="1:1" x14ac:dyDescent="0.25">
      <c r="A3552" t="s">
        <v>11769</v>
      </c>
    </row>
    <row r="3553" spans="1:1" x14ac:dyDescent="0.25">
      <c r="A3553" t="s">
        <v>11770</v>
      </c>
    </row>
    <row r="3554" spans="1:1" x14ac:dyDescent="0.25">
      <c r="A3554" t="s">
        <v>11771</v>
      </c>
    </row>
    <row r="3555" spans="1:1" x14ac:dyDescent="0.25">
      <c r="A3555" t="s">
        <v>11772</v>
      </c>
    </row>
    <row r="3556" spans="1:1" x14ac:dyDescent="0.25">
      <c r="A3556" t="s">
        <v>11773</v>
      </c>
    </row>
    <row r="3557" spans="1:1" x14ac:dyDescent="0.25">
      <c r="A3557" t="s">
        <v>11774</v>
      </c>
    </row>
    <row r="3558" spans="1:1" x14ac:dyDescent="0.25">
      <c r="A3558" t="s">
        <v>11775</v>
      </c>
    </row>
    <row r="3559" spans="1:1" x14ac:dyDescent="0.25">
      <c r="A3559" t="s">
        <v>11776</v>
      </c>
    </row>
    <row r="3560" spans="1:1" x14ac:dyDescent="0.25">
      <c r="A3560" t="s">
        <v>11777</v>
      </c>
    </row>
    <row r="3561" spans="1:1" x14ac:dyDescent="0.25">
      <c r="A3561" t="s">
        <v>11778</v>
      </c>
    </row>
    <row r="3562" spans="1:1" x14ac:dyDescent="0.25">
      <c r="A3562" t="s">
        <v>11779</v>
      </c>
    </row>
    <row r="3563" spans="1:1" x14ac:dyDescent="0.25">
      <c r="A3563" t="s">
        <v>11780</v>
      </c>
    </row>
    <row r="3564" spans="1:1" x14ac:dyDescent="0.25">
      <c r="A3564" t="s">
        <v>11781</v>
      </c>
    </row>
    <row r="3565" spans="1:1" x14ac:dyDescent="0.25">
      <c r="A3565" t="s">
        <v>11782</v>
      </c>
    </row>
    <row r="3566" spans="1:1" x14ac:dyDescent="0.25">
      <c r="A3566" t="s">
        <v>10094</v>
      </c>
    </row>
    <row r="3567" spans="1:1" x14ac:dyDescent="0.25">
      <c r="A3567" t="s">
        <v>9757</v>
      </c>
    </row>
    <row r="3568" spans="1:1" x14ac:dyDescent="0.25">
      <c r="A3568" t="s">
        <v>9743</v>
      </c>
    </row>
    <row r="3569" spans="1:1" x14ac:dyDescent="0.25">
      <c r="A3569" t="s">
        <v>11783</v>
      </c>
    </row>
    <row r="3570" spans="1:1" x14ac:dyDescent="0.25">
      <c r="A3570" t="s">
        <v>11784</v>
      </c>
    </row>
    <row r="3571" spans="1:1" x14ac:dyDescent="0.25">
      <c r="A3571" t="s">
        <v>11785</v>
      </c>
    </row>
    <row r="3572" spans="1:1" x14ac:dyDescent="0.25">
      <c r="A3572" t="s">
        <v>11786</v>
      </c>
    </row>
    <row r="3573" spans="1:1" x14ac:dyDescent="0.25">
      <c r="A3573" t="s">
        <v>11787</v>
      </c>
    </row>
    <row r="3574" spans="1:1" x14ac:dyDescent="0.25">
      <c r="A3574" t="s">
        <v>11788</v>
      </c>
    </row>
    <row r="3575" spans="1:1" x14ac:dyDescent="0.25">
      <c r="A3575" t="s">
        <v>11789</v>
      </c>
    </row>
    <row r="3576" spans="1:1" x14ac:dyDescent="0.25">
      <c r="A3576" t="s">
        <v>9757</v>
      </c>
    </row>
    <row r="3577" spans="1:1" x14ac:dyDescent="0.25">
      <c r="A3577" t="s">
        <v>9743</v>
      </c>
    </row>
    <row r="3578" spans="1:1" x14ac:dyDescent="0.25">
      <c r="A3578" t="s">
        <v>11790</v>
      </c>
    </row>
    <row r="3579" spans="1:1" x14ac:dyDescent="0.25">
      <c r="A3579" t="s">
        <v>11791</v>
      </c>
    </row>
    <row r="3580" spans="1:1" x14ac:dyDescent="0.25">
      <c r="A3580" t="s">
        <v>11792</v>
      </c>
    </row>
    <row r="3581" spans="1:1" x14ac:dyDescent="0.25">
      <c r="A3581" t="s">
        <v>11793</v>
      </c>
    </row>
    <row r="3582" spans="1:1" x14ac:dyDescent="0.25">
      <c r="A3582" t="s">
        <v>11794</v>
      </c>
    </row>
    <row r="3583" spans="1:1" x14ac:dyDescent="0.25">
      <c r="A3583" t="s">
        <v>11795</v>
      </c>
    </row>
    <row r="3584" spans="1:1" x14ac:dyDescent="0.25">
      <c r="A3584" t="s">
        <v>11796</v>
      </c>
    </row>
    <row r="3585" spans="1:1" x14ac:dyDescent="0.25">
      <c r="A3585" t="s">
        <v>11797</v>
      </c>
    </row>
    <row r="3586" spans="1:1" x14ac:dyDescent="0.25">
      <c r="A3586" t="s">
        <v>11798</v>
      </c>
    </row>
    <row r="3587" spans="1:1" x14ac:dyDescent="0.25">
      <c r="A3587" t="s">
        <v>10021</v>
      </c>
    </row>
    <row r="3588" spans="1:1" x14ac:dyDescent="0.25">
      <c r="A3588" t="s">
        <v>11073</v>
      </c>
    </row>
    <row r="3589" spans="1:1" x14ac:dyDescent="0.25">
      <c r="A3589" t="s">
        <v>11799</v>
      </c>
    </row>
    <row r="3590" spans="1:1" x14ac:dyDescent="0.25">
      <c r="A3590" t="s">
        <v>11800</v>
      </c>
    </row>
    <row r="3591" spans="1:1" x14ac:dyDescent="0.25">
      <c r="A3591" t="s">
        <v>11801</v>
      </c>
    </row>
    <row r="3592" spans="1:1" x14ac:dyDescent="0.25">
      <c r="A3592" t="s">
        <v>11802</v>
      </c>
    </row>
    <row r="3593" spans="1:1" x14ac:dyDescent="0.25">
      <c r="A3593" t="s">
        <v>11803</v>
      </c>
    </row>
    <row r="3594" spans="1:1" x14ac:dyDescent="0.25">
      <c r="A3594" t="s">
        <v>11804</v>
      </c>
    </row>
    <row r="3595" spans="1:1" x14ac:dyDescent="0.25">
      <c r="A3595" t="s">
        <v>11805</v>
      </c>
    </row>
    <row r="3596" spans="1:1" x14ac:dyDescent="0.25">
      <c r="A3596" t="s">
        <v>11806</v>
      </c>
    </row>
    <row r="3597" spans="1:1" x14ac:dyDescent="0.25">
      <c r="A3597" t="s">
        <v>11807</v>
      </c>
    </row>
    <row r="3598" spans="1:1" x14ac:dyDescent="0.25">
      <c r="A3598" t="s">
        <v>11808</v>
      </c>
    </row>
    <row r="3599" spans="1:1" x14ac:dyDescent="0.25">
      <c r="A3599" t="s">
        <v>11809</v>
      </c>
    </row>
    <row r="3600" spans="1:1" x14ac:dyDescent="0.25">
      <c r="A3600" t="s">
        <v>11810</v>
      </c>
    </row>
    <row r="3601" spans="1:1" x14ac:dyDescent="0.25">
      <c r="A3601" t="s">
        <v>11811</v>
      </c>
    </row>
    <row r="3602" spans="1:1" x14ac:dyDescent="0.25">
      <c r="A3602" t="s">
        <v>11812</v>
      </c>
    </row>
    <row r="3603" spans="1:1" x14ac:dyDescent="0.25">
      <c r="A3603" t="s">
        <v>11813</v>
      </c>
    </row>
    <row r="3604" spans="1:1" x14ac:dyDescent="0.25">
      <c r="A3604" t="s">
        <v>11814</v>
      </c>
    </row>
    <row r="3605" spans="1:1" x14ac:dyDescent="0.25">
      <c r="A3605" t="s">
        <v>11815</v>
      </c>
    </row>
    <row r="3606" spans="1:1" x14ac:dyDescent="0.25">
      <c r="A3606" t="s">
        <v>11816</v>
      </c>
    </row>
    <row r="3607" spans="1:1" x14ac:dyDescent="0.25">
      <c r="A3607" t="s">
        <v>11817</v>
      </c>
    </row>
    <row r="3608" spans="1:1" x14ac:dyDescent="0.25">
      <c r="A3608" t="s">
        <v>11818</v>
      </c>
    </row>
    <row r="3609" spans="1:1" x14ac:dyDescent="0.25">
      <c r="A3609" t="s">
        <v>11819</v>
      </c>
    </row>
    <row r="3610" spans="1:1" x14ac:dyDescent="0.25">
      <c r="A3610" t="s">
        <v>11820</v>
      </c>
    </row>
    <row r="3611" spans="1:1" x14ac:dyDescent="0.25">
      <c r="A3611" t="s">
        <v>11821</v>
      </c>
    </row>
    <row r="3612" spans="1:1" x14ac:dyDescent="0.25">
      <c r="A3612" t="s">
        <v>11822</v>
      </c>
    </row>
    <row r="3613" spans="1:1" x14ac:dyDescent="0.25">
      <c r="A3613" t="s">
        <v>11823</v>
      </c>
    </row>
    <row r="3614" spans="1:1" x14ac:dyDescent="0.25">
      <c r="A3614" t="s">
        <v>11824</v>
      </c>
    </row>
    <row r="3615" spans="1:1" x14ac:dyDescent="0.25">
      <c r="A3615" t="s">
        <v>11825</v>
      </c>
    </row>
    <row r="3616" spans="1:1" x14ac:dyDescent="0.25">
      <c r="A3616" t="s">
        <v>11826</v>
      </c>
    </row>
    <row r="3617" spans="1:1" x14ac:dyDescent="0.25">
      <c r="A3617" t="s">
        <v>11827</v>
      </c>
    </row>
    <row r="3618" spans="1:1" x14ac:dyDescent="0.25">
      <c r="A3618" t="s">
        <v>11828</v>
      </c>
    </row>
    <row r="3619" spans="1:1" x14ac:dyDescent="0.25">
      <c r="A3619" t="s">
        <v>11829</v>
      </c>
    </row>
    <row r="3620" spans="1:1" x14ac:dyDescent="0.25">
      <c r="A3620" t="s">
        <v>11830</v>
      </c>
    </row>
    <row r="3621" spans="1:1" x14ac:dyDescent="0.25">
      <c r="A3621" t="s">
        <v>11831</v>
      </c>
    </row>
    <row r="3622" spans="1:1" x14ac:dyDescent="0.25">
      <c r="A3622" t="s">
        <v>11832</v>
      </c>
    </row>
    <row r="3623" spans="1:1" x14ac:dyDescent="0.25">
      <c r="A3623" t="s">
        <v>11833</v>
      </c>
    </row>
    <row r="3624" spans="1:1" x14ac:dyDescent="0.25">
      <c r="A3624" t="s">
        <v>11834</v>
      </c>
    </row>
    <row r="3625" spans="1:1" x14ac:dyDescent="0.25">
      <c r="A3625" t="s">
        <v>11835</v>
      </c>
    </row>
    <row r="3626" spans="1:1" x14ac:dyDescent="0.25">
      <c r="A3626" t="s">
        <v>11836</v>
      </c>
    </row>
    <row r="3627" spans="1:1" x14ac:dyDescent="0.25">
      <c r="A3627" t="s">
        <v>10694</v>
      </c>
    </row>
    <row r="3628" spans="1:1" x14ac:dyDescent="0.25">
      <c r="A3628" t="s">
        <v>11837</v>
      </c>
    </row>
    <row r="3629" spans="1:1" x14ac:dyDescent="0.25">
      <c r="A3629" t="s">
        <v>11838</v>
      </c>
    </row>
    <row r="3630" spans="1:1" x14ac:dyDescent="0.25">
      <c r="A3630" t="s">
        <v>11839</v>
      </c>
    </row>
    <row r="3631" spans="1:1" x14ac:dyDescent="0.25">
      <c r="A3631" t="s">
        <v>11124</v>
      </c>
    </row>
    <row r="3632" spans="1:1" x14ac:dyDescent="0.25">
      <c r="A3632" t="s">
        <v>10420</v>
      </c>
    </row>
    <row r="3633" spans="1:1" x14ac:dyDescent="0.25">
      <c r="A3633" t="s">
        <v>9966</v>
      </c>
    </row>
    <row r="3634" spans="1:1" x14ac:dyDescent="0.25">
      <c r="A3634" t="s">
        <v>9967</v>
      </c>
    </row>
    <row r="3635" spans="1:1" x14ac:dyDescent="0.25">
      <c r="A3635" t="s">
        <v>9968</v>
      </c>
    </row>
    <row r="3636" spans="1:1" x14ac:dyDescent="0.25">
      <c r="A3636" t="s">
        <v>11840</v>
      </c>
    </row>
    <row r="3637" spans="1:1" x14ac:dyDescent="0.25">
      <c r="A3637" t="s">
        <v>9757</v>
      </c>
    </row>
    <row r="3638" spans="1:1" x14ac:dyDescent="0.25">
      <c r="A3638" t="s">
        <v>9743</v>
      </c>
    </row>
    <row r="3639" spans="1:1" x14ac:dyDescent="0.25">
      <c r="A3639" t="s">
        <v>9972</v>
      </c>
    </row>
    <row r="3640" spans="1:1" x14ac:dyDescent="0.25">
      <c r="A3640" t="s">
        <v>11841</v>
      </c>
    </row>
    <row r="3641" spans="1:1" x14ac:dyDescent="0.25">
      <c r="A3641" t="s">
        <v>11842</v>
      </c>
    </row>
    <row r="3642" spans="1:1" x14ac:dyDescent="0.25">
      <c r="A3642" t="s">
        <v>10689</v>
      </c>
    </row>
    <row r="3643" spans="1:1" x14ac:dyDescent="0.25">
      <c r="A3643" t="s">
        <v>11843</v>
      </c>
    </row>
    <row r="3644" spans="1:1" x14ac:dyDescent="0.25">
      <c r="A3644" t="s">
        <v>11844</v>
      </c>
    </row>
    <row r="3645" spans="1:1" x14ac:dyDescent="0.25">
      <c r="A3645" t="s">
        <v>9809</v>
      </c>
    </row>
    <row r="3646" spans="1:1" x14ac:dyDescent="0.25">
      <c r="A3646" t="s">
        <v>10694</v>
      </c>
    </row>
    <row r="3647" spans="1:1" x14ac:dyDescent="0.25">
      <c r="A3647" t="s">
        <v>11063</v>
      </c>
    </row>
    <row r="3648" spans="1:1" x14ac:dyDescent="0.25">
      <c r="A3648" t="s">
        <v>10077</v>
      </c>
    </row>
    <row r="3649" spans="1:1" x14ac:dyDescent="0.25">
      <c r="A3649" t="s">
        <v>10078</v>
      </c>
    </row>
    <row r="3650" spans="1:1" x14ac:dyDescent="0.25">
      <c r="A3650" t="s">
        <v>11845</v>
      </c>
    </row>
    <row r="3651" spans="1:1" x14ac:dyDescent="0.25">
      <c r="A3651" t="s">
        <v>10689</v>
      </c>
    </row>
    <row r="3652" spans="1:1" x14ac:dyDescent="0.25">
      <c r="A3652" t="s">
        <v>11843</v>
      </c>
    </row>
    <row r="3653" spans="1:1" x14ac:dyDescent="0.25">
      <c r="A3653" t="s">
        <v>9809</v>
      </c>
    </row>
    <row r="3654" spans="1:1" x14ac:dyDescent="0.25">
      <c r="A3654" t="s">
        <v>11846</v>
      </c>
    </row>
    <row r="3655" spans="1:1" x14ac:dyDescent="0.25">
      <c r="A3655" t="s">
        <v>11063</v>
      </c>
    </row>
    <row r="3656" spans="1:1" x14ac:dyDescent="0.25">
      <c r="A3656" t="s">
        <v>10077</v>
      </c>
    </row>
    <row r="3657" spans="1:1" x14ac:dyDescent="0.25">
      <c r="A3657" t="s">
        <v>10078</v>
      </c>
    </row>
    <row r="3658" spans="1:1" x14ac:dyDescent="0.25">
      <c r="A3658" t="s">
        <v>11847</v>
      </c>
    </row>
    <row r="3659" spans="1:1" x14ac:dyDescent="0.25">
      <c r="A3659" t="s">
        <v>11848</v>
      </c>
    </row>
    <row r="3660" spans="1:1" x14ac:dyDescent="0.25">
      <c r="A3660" t="s">
        <v>11849</v>
      </c>
    </row>
    <row r="3661" spans="1:1" x14ac:dyDescent="0.25">
      <c r="A3661" t="s">
        <v>11850</v>
      </c>
    </row>
    <row r="3662" spans="1:1" x14ac:dyDescent="0.25">
      <c r="A3662" t="s">
        <v>11851</v>
      </c>
    </row>
    <row r="3663" spans="1:1" x14ac:dyDescent="0.25">
      <c r="A3663" t="s">
        <v>11852</v>
      </c>
    </row>
    <row r="3664" spans="1:1" x14ac:dyDescent="0.25">
      <c r="A3664" t="s">
        <v>11853</v>
      </c>
    </row>
    <row r="3665" spans="1:1" x14ac:dyDescent="0.25">
      <c r="A3665" t="s">
        <v>11854</v>
      </c>
    </row>
    <row r="3666" spans="1:1" x14ac:dyDescent="0.25">
      <c r="A3666" t="s">
        <v>11855</v>
      </c>
    </row>
    <row r="3667" spans="1:1" x14ac:dyDescent="0.25">
      <c r="A3667" t="s">
        <v>10689</v>
      </c>
    </row>
    <row r="3668" spans="1:1" x14ac:dyDescent="0.25">
      <c r="A3668" t="s">
        <v>10687</v>
      </c>
    </row>
    <row r="3669" spans="1:1" x14ac:dyDescent="0.25">
      <c r="A3669" t="s">
        <v>11063</v>
      </c>
    </row>
    <row r="3670" spans="1:1" x14ac:dyDescent="0.25">
      <c r="A3670" t="s">
        <v>10077</v>
      </c>
    </row>
    <row r="3671" spans="1:1" x14ac:dyDescent="0.25">
      <c r="A3671" t="s">
        <v>10078</v>
      </c>
    </row>
    <row r="3672" spans="1:1" x14ac:dyDescent="0.25">
      <c r="A3672" t="s">
        <v>9757</v>
      </c>
    </row>
    <row r="3673" spans="1:1" x14ac:dyDescent="0.25">
      <c r="A3673" t="s">
        <v>9743</v>
      </c>
    </row>
    <row r="3674" spans="1:1" x14ac:dyDescent="0.25">
      <c r="A3674" t="s">
        <v>10689</v>
      </c>
    </row>
    <row r="3675" spans="1:1" x14ac:dyDescent="0.25">
      <c r="A3675" t="s">
        <v>11843</v>
      </c>
    </row>
    <row r="3676" spans="1:1" x14ac:dyDescent="0.25">
      <c r="A3676" t="s">
        <v>11856</v>
      </c>
    </row>
    <row r="3677" spans="1:1" x14ac:dyDescent="0.25">
      <c r="A3677" t="s">
        <v>9809</v>
      </c>
    </row>
    <row r="3678" spans="1:1" x14ac:dyDescent="0.25">
      <c r="A3678" t="s">
        <v>11846</v>
      </c>
    </row>
    <row r="3679" spans="1:1" x14ac:dyDescent="0.25">
      <c r="A3679" t="s">
        <v>11063</v>
      </c>
    </row>
    <row r="3680" spans="1:1" x14ac:dyDescent="0.25">
      <c r="A3680" t="s">
        <v>10077</v>
      </c>
    </row>
    <row r="3681" spans="1:1" x14ac:dyDescent="0.25">
      <c r="A3681" t="s">
        <v>10078</v>
      </c>
    </row>
    <row r="3682" spans="1:1" x14ac:dyDescent="0.25">
      <c r="A3682" t="s">
        <v>10689</v>
      </c>
    </row>
    <row r="3683" spans="1:1" x14ac:dyDescent="0.25">
      <c r="A3683" t="s">
        <v>11843</v>
      </c>
    </row>
    <row r="3684" spans="1:1" x14ac:dyDescent="0.25">
      <c r="A3684" t="s">
        <v>11857</v>
      </c>
    </row>
    <row r="3685" spans="1:1" x14ac:dyDescent="0.25">
      <c r="A3685" t="s">
        <v>9809</v>
      </c>
    </row>
    <row r="3686" spans="1:1" x14ac:dyDescent="0.25">
      <c r="A3686" t="s">
        <v>10694</v>
      </c>
    </row>
    <row r="3687" spans="1:1" x14ac:dyDescent="0.25">
      <c r="A3687" t="s">
        <v>11063</v>
      </c>
    </row>
    <row r="3688" spans="1:1" x14ac:dyDescent="0.25">
      <c r="A3688" t="s">
        <v>10077</v>
      </c>
    </row>
    <row r="3689" spans="1:1" x14ac:dyDescent="0.25">
      <c r="A3689" t="s">
        <v>10078</v>
      </c>
    </row>
    <row r="3690" spans="1:1" x14ac:dyDescent="0.25">
      <c r="A3690" t="s">
        <v>11858</v>
      </c>
    </row>
    <row r="3691" spans="1:1" x14ac:dyDescent="0.25">
      <c r="A3691" t="s">
        <v>11859</v>
      </c>
    </row>
    <row r="3692" spans="1:1" x14ac:dyDescent="0.25">
      <c r="A3692" t="s">
        <v>10689</v>
      </c>
    </row>
    <row r="3693" spans="1:1" x14ac:dyDescent="0.25">
      <c r="A3693" t="s">
        <v>10687</v>
      </c>
    </row>
    <row r="3694" spans="1:1" x14ac:dyDescent="0.25">
      <c r="A3694" t="s">
        <v>11843</v>
      </c>
    </row>
    <row r="3695" spans="1:1" x14ac:dyDescent="0.25">
      <c r="A3695" t="s">
        <v>9809</v>
      </c>
    </row>
    <row r="3696" spans="1:1" x14ac:dyDescent="0.25">
      <c r="A3696" t="s">
        <v>11846</v>
      </c>
    </row>
    <row r="3697" spans="1:1" x14ac:dyDescent="0.25">
      <c r="A3697" t="s">
        <v>11860</v>
      </c>
    </row>
    <row r="3698" spans="1:1" x14ac:dyDescent="0.25">
      <c r="A3698" t="s">
        <v>11063</v>
      </c>
    </row>
    <row r="3699" spans="1:1" x14ac:dyDescent="0.25">
      <c r="A3699" t="s">
        <v>10077</v>
      </c>
    </row>
    <row r="3700" spans="1:1" x14ac:dyDescent="0.25">
      <c r="A3700" t="s">
        <v>10078</v>
      </c>
    </row>
    <row r="3701" spans="1:1" x14ac:dyDescent="0.25">
      <c r="A3701" t="s">
        <v>11861</v>
      </c>
    </row>
    <row r="3702" spans="1:1" x14ac:dyDescent="0.25">
      <c r="A3702" t="s">
        <v>11862</v>
      </c>
    </row>
    <row r="3703" spans="1:1" x14ac:dyDescent="0.25">
      <c r="A3703" t="s">
        <v>11063</v>
      </c>
    </row>
    <row r="3704" spans="1:1" x14ac:dyDescent="0.25">
      <c r="A3704" t="s">
        <v>10077</v>
      </c>
    </row>
    <row r="3705" spans="1:1" x14ac:dyDescent="0.25">
      <c r="A3705" t="s">
        <v>10078</v>
      </c>
    </row>
    <row r="3706" spans="1:1" x14ac:dyDescent="0.25">
      <c r="A3706" t="s">
        <v>11863</v>
      </c>
    </row>
    <row r="3707" spans="1:1" x14ac:dyDescent="0.25">
      <c r="A3707" t="s">
        <v>11864</v>
      </c>
    </row>
    <row r="3708" spans="1:1" x14ac:dyDescent="0.25">
      <c r="A3708" t="s">
        <v>11865</v>
      </c>
    </row>
    <row r="3709" spans="1:1" x14ac:dyDescent="0.25">
      <c r="A3709" t="s">
        <v>11847</v>
      </c>
    </row>
    <row r="3710" spans="1:1" x14ac:dyDescent="0.25">
      <c r="A3710" t="s">
        <v>11866</v>
      </c>
    </row>
    <row r="3711" spans="1:1" x14ac:dyDescent="0.25">
      <c r="A3711" t="s">
        <v>11867</v>
      </c>
    </row>
    <row r="3712" spans="1:1" x14ac:dyDescent="0.25">
      <c r="A3712" t="s">
        <v>11846</v>
      </c>
    </row>
    <row r="3713" spans="1:1" x14ac:dyDescent="0.25">
      <c r="A3713" t="s">
        <v>11063</v>
      </c>
    </row>
    <row r="3714" spans="1:1" x14ac:dyDescent="0.25">
      <c r="A3714" t="s">
        <v>10077</v>
      </c>
    </row>
    <row r="3715" spans="1:1" x14ac:dyDescent="0.25">
      <c r="A3715" t="s">
        <v>10078</v>
      </c>
    </row>
    <row r="3716" spans="1:1" x14ac:dyDescent="0.25">
      <c r="A3716" t="s">
        <v>11847</v>
      </c>
    </row>
    <row r="3717" spans="1:1" x14ac:dyDescent="0.25">
      <c r="A3717" t="s">
        <v>11868</v>
      </c>
    </row>
    <row r="3718" spans="1:1" x14ac:dyDescent="0.25">
      <c r="A3718" t="s">
        <v>11869</v>
      </c>
    </row>
    <row r="3719" spans="1:1" x14ac:dyDescent="0.25">
      <c r="A3719" t="s">
        <v>11870</v>
      </c>
    </row>
    <row r="3720" spans="1:1" x14ac:dyDescent="0.25">
      <c r="A3720" t="s">
        <v>10689</v>
      </c>
    </row>
    <row r="3721" spans="1:1" x14ac:dyDescent="0.25">
      <c r="A3721" t="s">
        <v>11843</v>
      </c>
    </row>
    <row r="3722" spans="1:1" x14ac:dyDescent="0.25">
      <c r="A3722" t="s">
        <v>9809</v>
      </c>
    </row>
    <row r="3723" spans="1:1" x14ac:dyDescent="0.25">
      <c r="A3723" t="s">
        <v>11846</v>
      </c>
    </row>
    <row r="3724" spans="1:1" x14ac:dyDescent="0.25">
      <c r="A3724" t="s">
        <v>11860</v>
      </c>
    </row>
    <row r="3725" spans="1:1" x14ac:dyDescent="0.25">
      <c r="A3725" t="s">
        <v>11063</v>
      </c>
    </row>
    <row r="3726" spans="1:1" x14ac:dyDescent="0.25">
      <c r="A3726" t="s">
        <v>10077</v>
      </c>
    </row>
    <row r="3727" spans="1:1" x14ac:dyDescent="0.25">
      <c r="A3727" t="s">
        <v>10078</v>
      </c>
    </row>
    <row r="3728" spans="1:1" x14ac:dyDescent="0.25">
      <c r="A3728" t="s">
        <v>11871</v>
      </c>
    </row>
    <row r="3729" spans="1:1" x14ac:dyDescent="0.25">
      <c r="A3729" t="s">
        <v>11872</v>
      </c>
    </row>
    <row r="3730" spans="1:1" x14ac:dyDescent="0.25">
      <c r="A3730" t="s">
        <v>11873</v>
      </c>
    </row>
    <row r="3731" spans="1:1" x14ac:dyDescent="0.25">
      <c r="A3731" t="s">
        <v>11874</v>
      </c>
    </row>
    <row r="3732" spans="1:1" x14ac:dyDescent="0.25">
      <c r="A3732" t="s">
        <v>11875</v>
      </c>
    </row>
    <row r="3733" spans="1:1" x14ac:dyDescent="0.25">
      <c r="A3733" t="s">
        <v>11876</v>
      </c>
    </row>
    <row r="3734" spans="1:1" x14ac:dyDescent="0.25">
      <c r="A3734" t="s">
        <v>11877</v>
      </c>
    </row>
    <row r="3735" spans="1:1" x14ac:dyDescent="0.25">
      <c r="A3735" t="s">
        <v>10081</v>
      </c>
    </row>
    <row r="3736" spans="1:1" x14ac:dyDescent="0.25">
      <c r="A3736" t="s">
        <v>11878</v>
      </c>
    </row>
    <row r="3737" spans="1:1" x14ac:dyDescent="0.25">
      <c r="A3737" t="s">
        <v>10142</v>
      </c>
    </row>
    <row r="3738" spans="1:1" x14ac:dyDescent="0.25">
      <c r="A3738" t="s">
        <v>10090</v>
      </c>
    </row>
    <row r="3739" spans="1:1" x14ac:dyDescent="0.25">
      <c r="A3739" t="s">
        <v>11879</v>
      </c>
    </row>
    <row r="3740" spans="1:1" x14ac:dyDescent="0.25">
      <c r="A3740" t="s">
        <v>9749</v>
      </c>
    </row>
    <row r="3741" spans="1:1" x14ac:dyDescent="0.25">
      <c r="A3741" t="s">
        <v>9743</v>
      </c>
    </row>
    <row r="3742" spans="1:1" x14ac:dyDescent="0.25">
      <c r="A3742" t="s">
        <v>10339</v>
      </c>
    </row>
    <row r="3743" spans="1:1" x14ac:dyDescent="0.25">
      <c r="A3743" t="s">
        <v>11880</v>
      </c>
    </row>
    <row r="3744" spans="1:1" x14ac:dyDescent="0.25">
      <c r="A3744" t="s">
        <v>11881</v>
      </c>
    </row>
    <row r="3745" spans="1:1" x14ac:dyDescent="0.25">
      <c r="A3745" t="s">
        <v>11020</v>
      </c>
    </row>
    <row r="3746" spans="1:1" x14ac:dyDescent="0.25">
      <c r="A3746" t="s">
        <v>11882</v>
      </c>
    </row>
    <row r="3747" spans="1:1" x14ac:dyDescent="0.25">
      <c r="A3747" t="s">
        <v>11883</v>
      </c>
    </row>
    <row r="3748" spans="1:1" x14ac:dyDescent="0.25">
      <c r="A3748" t="s">
        <v>11884</v>
      </c>
    </row>
    <row r="3749" spans="1:1" x14ac:dyDescent="0.25">
      <c r="A3749" t="s">
        <v>11885</v>
      </c>
    </row>
    <row r="3750" spans="1:1" x14ac:dyDescent="0.25">
      <c r="A3750" t="s">
        <v>9757</v>
      </c>
    </row>
    <row r="3751" spans="1:1" x14ac:dyDescent="0.25">
      <c r="A3751" t="s">
        <v>9743</v>
      </c>
    </row>
    <row r="3752" spans="1:1" x14ac:dyDescent="0.25">
      <c r="A3752" t="s">
        <v>11886</v>
      </c>
    </row>
    <row r="3753" spans="1:1" x14ac:dyDescent="0.25">
      <c r="A3753" t="s">
        <v>11887</v>
      </c>
    </row>
    <row r="3754" spans="1:1" x14ac:dyDescent="0.25">
      <c r="A3754" t="s">
        <v>11888</v>
      </c>
    </row>
    <row r="3755" spans="1:1" x14ac:dyDescent="0.25">
      <c r="A3755" t="s">
        <v>11889</v>
      </c>
    </row>
    <row r="3756" spans="1:1" x14ac:dyDescent="0.25">
      <c r="A3756" t="s">
        <v>11890</v>
      </c>
    </row>
    <row r="3757" spans="1:1" x14ac:dyDescent="0.25">
      <c r="A3757" t="s">
        <v>11891</v>
      </c>
    </row>
    <row r="3758" spans="1:1" x14ac:dyDescent="0.25">
      <c r="A3758" t="s">
        <v>11892</v>
      </c>
    </row>
    <row r="3759" spans="1:1" x14ac:dyDescent="0.25">
      <c r="A3759" t="s">
        <v>11893</v>
      </c>
    </row>
    <row r="3760" spans="1:1" x14ac:dyDescent="0.25">
      <c r="A3760" t="s">
        <v>11894</v>
      </c>
    </row>
    <row r="3761" spans="1:1" x14ac:dyDescent="0.25">
      <c r="A3761" t="s">
        <v>11895</v>
      </c>
    </row>
    <row r="3762" spans="1:1" x14ac:dyDescent="0.25">
      <c r="A3762" t="s">
        <v>11896</v>
      </c>
    </row>
    <row r="3763" spans="1:1" x14ac:dyDescent="0.25">
      <c r="A3763" t="s">
        <v>10473</v>
      </c>
    </row>
    <row r="3764" spans="1:1" x14ac:dyDescent="0.25">
      <c r="A3764" t="s">
        <v>11897</v>
      </c>
    </row>
    <row r="3765" spans="1:1" x14ac:dyDescent="0.25">
      <c r="A3765" t="s">
        <v>10474</v>
      </c>
    </row>
    <row r="3766" spans="1:1" x14ac:dyDescent="0.25">
      <c r="A3766" t="s">
        <v>11898</v>
      </c>
    </row>
    <row r="3767" spans="1:1" x14ac:dyDescent="0.25">
      <c r="A3767" t="s">
        <v>11899</v>
      </c>
    </row>
    <row r="3768" spans="1:1" x14ac:dyDescent="0.25">
      <c r="A3768" t="s">
        <v>11884</v>
      </c>
    </row>
    <row r="3769" spans="1:1" x14ac:dyDescent="0.25">
      <c r="A3769" t="s">
        <v>11900</v>
      </c>
    </row>
    <row r="3770" spans="1:1" x14ac:dyDescent="0.25">
      <c r="A3770" t="s">
        <v>11901</v>
      </c>
    </row>
    <row r="3771" spans="1:1" x14ac:dyDescent="0.25">
      <c r="A3771" t="s">
        <v>10473</v>
      </c>
    </row>
    <row r="3772" spans="1:1" x14ac:dyDescent="0.25">
      <c r="A3772" t="s">
        <v>10474</v>
      </c>
    </row>
    <row r="3773" spans="1:1" x14ac:dyDescent="0.25">
      <c r="A3773" t="s">
        <v>11902</v>
      </c>
    </row>
    <row r="3774" spans="1:1" x14ac:dyDescent="0.25">
      <c r="A3774" t="s">
        <v>11903</v>
      </c>
    </row>
    <row r="3775" spans="1:1" x14ac:dyDescent="0.25">
      <c r="A3775" t="s">
        <v>11020</v>
      </c>
    </row>
    <row r="3776" spans="1:1" x14ac:dyDescent="0.25">
      <c r="A3776" t="s">
        <v>11904</v>
      </c>
    </row>
    <row r="3777" spans="1:1" x14ac:dyDescent="0.25">
      <c r="A3777" t="s">
        <v>11905</v>
      </c>
    </row>
    <row r="3778" spans="1:1" x14ac:dyDescent="0.25">
      <c r="A3778" t="s">
        <v>11906</v>
      </c>
    </row>
    <row r="3779" spans="1:1" x14ac:dyDescent="0.25">
      <c r="A3779" t="s">
        <v>11883</v>
      </c>
    </row>
    <row r="3780" spans="1:1" x14ac:dyDescent="0.25">
      <c r="A3780" t="s">
        <v>11884</v>
      </c>
    </row>
    <row r="3781" spans="1:1" x14ac:dyDescent="0.25">
      <c r="A3781" t="s">
        <v>11020</v>
      </c>
    </row>
    <row r="3782" spans="1:1" x14ac:dyDescent="0.25">
      <c r="A3782" t="s">
        <v>11907</v>
      </c>
    </row>
    <row r="3783" spans="1:1" x14ac:dyDescent="0.25">
      <c r="A3783" t="s">
        <v>11908</v>
      </c>
    </row>
    <row r="3784" spans="1:1" x14ac:dyDescent="0.25">
      <c r="A3784" t="s">
        <v>11909</v>
      </c>
    </row>
    <row r="3785" spans="1:1" x14ac:dyDescent="0.25">
      <c r="A3785" t="s">
        <v>11910</v>
      </c>
    </row>
    <row r="3786" spans="1:1" x14ac:dyDescent="0.25">
      <c r="A3786" t="s">
        <v>11911</v>
      </c>
    </row>
    <row r="3787" spans="1:1" x14ac:dyDescent="0.25">
      <c r="A3787" t="s">
        <v>11884</v>
      </c>
    </row>
    <row r="3788" spans="1:1" x14ac:dyDescent="0.25">
      <c r="A3788" t="s">
        <v>11912</v>
      </c>
    </row>
    <row r="3789" spans="1:1" x14ac:dyDescent="0.25">
      <c r="A3789" t="s">
        <v>11913</v>
      </c>
    </row>
    <row r="3790" spans="1:1" x14ac:dyDescent="0.25">
      <c r="A3790" t="s">
        <v>11914</v>
      </c>
    </row>
    <row r="3791" spans="1:1" x14ac:dyDescent="0.25">
      <c r="A3791" t="s">
        <v>11915</v>
      </c>
    </row>
    <row r="3792" spans="1:1" x14ac:dyDescent="0.25">
      <c r="A3792" t="s">
        <v>11884</v>
      </c>
    </row>
    <row r="3793" spans="1:1" x14ac:dyDescent="0.25">
      <c r="A3793" t="s">
        <v>11916</v>
      </c>
    </row>
    <row r="3794" spans="1:1" x14ac:dyDescent="0.25">
      <c r="A3794" t="s">
        <v>11883</v>
      </c>
    </row>
    <row r="3795" spans="1:1" x14ac:dyDescent="0.25">
      <c r="A3795" t="s">
        <v>11917</v>
      </c>
    </row>
    <row r="3796" spans="1:1" x14ac:dyDescent="0.25">
      <c r="A3796" t="s">
        <v>11918</v>
      </c>
    </row>
    <row r="3797" spans="1:1" x14ac:dyDescent="0.25">
      <c r="A3797" t="s">
        <v>11919</v>
      </c>
    </row>
    <row r="3798" spans="1:1" x14ac:dyDescent="0.25">
      <c r="A3798" t="s">
        <v>11920</v>
      </c>
    </row>
    <row r="3799" spans="1:1" x14ac:dyDescent="0.25">
      <c r="A3799" t="s">
        <v>11921</v>
      </c>
    </row>
    <row r="3800" spans="1:1" x14ac:dyDescent="0.25">
      <c r="A3800" t="s">
        <v>11922</v>
      </c>
    </row>
    <row r="3801" spans="1:1" x14ac:dyDescent="0.25">
      <c r="A3801" t="s">
        <v>11923</v>
      </c>
    </row>
    <row r="3802" spans="1:1" x14ac:dyDescent="0.25">
      <c r="A3802" t="s">
        <v>11884</v>
      </c>
    </row>
    <row r="3803" spans="1:1" x14ac:dyDescent="0.25">
      <c r="A3803" t="s">
        <v>11924</v>
      </c>
    </row>
    <row r="3804" spans="1:1" x14ac:dyDescent="0.25">
      <c r="A3804" t="s">
        <v>11925</v>
      </c>
    </row>
    <row r="3805" spans="1:1" x14ac:dyDescent="0.25">
      <c r="A3805" t="s">
        <v>11926</v>
      </c>
    </row>
    <row r="3806" spans="1:1" x14ac:dyDescent="0.25">
      <c r="A3806" t="s">
        <v>11884</v>
      </c>
    </row>
    <row r="3807" spans="1:1" x14ac:dyDescent="0.25">
      <c r="A3807" t="s">
        <v>11927</v>
      </c>
    </row>
    <row r="3808" spans="1:1" x14ac:dyDescent="0.25">
      <c r="A3808" t="s">
        <v>11928</v>
      </c>
    </row>
    <row r="3809" spans="1:1" x14ac:dyDescent="0.25">
      <c r="A3809" t="s">
        <v>11929</v>
      </c>
    </row>
    <row r="3810" spans="1:1" x14ac:dyDescent="0.25">
      <c r="A3810" t="s">
        <v>11930</v>
      </c>
    </row>
    <row r="3811" spans="1:1" x14ac:dyDescent="0.25">
      <c r="A3811" t="s">
        <v>11931</v>
      </c>
    </row>
    <row r="3812" spans="1:1" x14ac:dyDescent="0.25">
      <c r="A3812" t="s">
        <v>11932</v>
      </c>
    </row>
    <row r="3813" spans="1:1" x14ac:dyDescent="0.25">
      <c r="A3813" t="s">
        <v>11884</v>
      </c>
    </row>
    <row r="3814" spans="1:1" x14ac:dyDescent="0.25">
      <c r="A3814" t="s">
        <v>11933</v>
      </c>
    </row>
    <row r="3815" spans="1:1" x14ac:dyDescent="0.25">
      <c r="A3815" t="s">
        <v>11934</v>
      </c>
    </row>
    <row r="3816" spans="1:1" x14ac:dyDescent="0.25">
      <c r="A3816" t="s">
        <v>11888</v>
      </c>
    </row>
    <row r="3817" spans="1:1" x14ac:dyDescent="0.25">
      <c r="A3817" t="s">
        <v>11935</v>
      </c>
    </row>
    <row r="3818" spans="1:1" x14ac:dyDescent="0.25">
      <c r="A3818" t="s">
        <v>11895</v>
      </c>
    </row>
    <row r="3819" spans="1:1" x14ac:dyDescent="0.25">
      <c r="A3819" t="s">
        <v>11936</v>
      </c>
    </row>
    <row r="3820" spans="1:1" x14ac:dyDescent="0.25">
      <c r="A3820" t="s">
        <v>11937</v>
      </c>
    </row>
    <row r="3821" spans="1:1" x14ac:dyDescent="0.25">
      <c r="A3821" t="s">
        <v>11896</v>
      </c>
    </row>
    <row r="3822" spans="1:1" x14ac:dyDescent="0.25">
      <c r="A3822" t="s">
        <v>10473</v>
      </c>
    </row>
    <row r="3823" spans="1:1" x14ac:dyDescent="0.25">
      <c r="A3823" t="s">
        <v>10474</v>
      </c>
    </row>
    <row r="3824" spans="1:1" x14ac:dyDescent="0.25">
      <c r="A3824" t="s">
        <v>11938</v>
      </c>
    </row>
    <row r="3825" spans="1:1" x14ac:dyDescent="0.25">
      <c r="A3825" t="s">
        <v>11020</v>
      </c>
    </row>
    <row r="3826" spans="1:1" x14ac:dyDescent="0.25">
      <c r="A3826" t="s">
        <v>11939</v>
      </c>
    </row>
    <row r="3827" spans="1:1" x14ac:dyDescent="0.25">
      <c r="A3827" t="s">
        <v>11931</v>
      </c>
    </row>
    <row r="3828" spans="1:1" x14ac:dyDescent="0.25">
      <c r="A3828" t="s">
        <v>11883</v>
      </c>
    </row>
    <row r="3829" spans="1:1" x14ac:dyDescent="0.25">
      <c r="A3829" t="s">
        <v>11940</v>
      </c>
    </row>
    <row r="3830" spans="1:1" x14ac:dyDescent="0.25">
      <c r="A3830" t="s">
        <v>11884</v>
      </c>
    </row>
    <row r="3831" spans="1:1" x14ac:dyDescent="0.25">
      <c r="A3831" t="s">
        <v>11888</v>
      </c>
    </row>
    <row r="3832" spans="1:1" x14ac:dyDescent="0.25">
      <c r="A3832" t="s">
        <v>11941</v>
      </c>
    </row>
    <row r="3833" spans="1:1" x14ac:dyDescent="0.25">
      <c r="A3833" t="s">
        <v>11942</v>
      </c>
    </row>
    <row r="3834" spans="1:1" x14ac:dyDescent="0.25">
      <c r="A3834" t="s">
        <v>11935</v>
      </c>
    </row>
    <row r="3835" spans="1:1" x14ac:dyDescent="0.25">
      <c r="A3835" t="s">
        <v>11895</v>
      </c>
    </row>
    <row r="3836" spans="1:1" x14ac:dyDescent="0.25">
      <c r="A3836" t="s">
        <v>11896</v>
      </c>
    </row>
    <row r="3837" spans="1:1" x14ac:dyDescent="0.25">
      <c r="A3837" t="s">
        <v>10473</v>
      </c>
    </row>
    <row r="3838" spans="1:1" x14ac:dyDescent="0.25">
      <c r="A3838" t="s">
        <v>11943</v>
      </c>
    </row>
    <row r="3839" spans="1:1" x14ac:dyDescent="0.25">
      <c r="A3839" t="s">
        <v>11944</v>
      </c>
    </row>
    <row r="3840" spans="1:1" x14ac:dyDescent="0.25">
      <c r="A3840" t="s">
        <v>11945</v>
      </c>
    </row>
    <row r="3841" spans="1:1" x14ac:dyDescent="0.25">
      <c r="A3841" t="s">
        <v>11946</v>
      </c>
    </row>
    <row r="3842" spans="1:1" x14ac:dyDescent="0.25">
      <c r="A3842" t="s">
        <v>11947</v>
      </c>
    </row>
    <row r="3843" spans="1:1" x14ac:dyDescent="0.25">
      <c r="A3843" t="s">
        <v>11948</v>
      </c>
    </row>
    <row r="3844" spans="1:1" x14ac:dyDescent="0.25">
      <c r="A3844" t="s">
        <v>11884</v>
      </c>
    </row>
    <row r="3845" spans="1:1" x14ac:dyDescent="0.25">
      <c r="A3845" t="s">
        <v>11949</v>
      </c>
    </row>
    <row r="3846" spans="1:1" x14ac:dyDescent="0.25">
      <c r="A3846" t="s">
        <v>11911</v>
      </c>
    </row>
    <row r="3847" spans="1:1" x14ac:dyDescent="0.25">
      <c r="A3847" t="s">
        <v>11950</v>
      </c>
    </row>
    <row r="3848" spans="1:1" x14ac:dyDescent="0.25">
      <c r="A3848" t="s">
        <v>11951</v>
      </c>
    </row>
    <row r="3849" spans="1:1" x14ac:dyDescent="0.25">
      <c r="A3849" t="s">
        <v>11952</v>
      </c>
    </row>
    <row r="3850" spans="1:1" x14ac:dyDescent="0.25">
      <c r="A3850" t="s">
        <v>11884</v>
      </c>
    </row>
    <row r="3851" spans="1:1" x14ac:dyDescent="0.25">
      <c r="A3851" t="s">
        <v>9957</v>
      </c>
    </row>
    <row r="3852" spans="1:1" x14ac:dyDescent="0.25">
      <c r="A3852" t="s">
        <v>11953</v>
      </c>
    </row>
    <row r="3853" spans="1:1" x14ac:dyDescent="0.25">
      <c r="A3853" t="s">
        <v>11954</v>
      </c>
    </row>
    <row r="3854" spans="1:1" x14ac:dyDescent="0.25">
      <c r="A3854" t="s">
        <v>11888</v>
      </c>
    </row>
    <row r="3855" spans="1:1" x14ac:dyDescent="0.25">
      <c r="A3855" t="s">
        <v>11894</v>
      </c>
    </row>
    <row r="3856" spans="1:1" x14ac:dyDescent="0.25">
      <c r="A3856" t="s">
        <v>11895</v>
      </c>
    </row>
    <row r="3857" spans="1:1" x14ac:dyDescent="0.25">
      <c r="A3857" t="s">
        <v>11896</v>
      </c>
    </row>
    <row r="3858" spans="1:1" x14ac:dyDescent="0.25">
      <c r="A3858" t="s">
        <v>10473</v>
      </c>
    </row>
    <row r="3859" spans="1:1" x14ac:dyDescent="0.25">
      <c r="A3859" t="s">
        <v>11955</v>
      </c>
    </row>
    <row r="3860" spans="1:1" x14ac:dyDescent="0.25">
      <c r="A3860" t="s">
        <v>11956</v>
      </c>
    </row>
    <row r="3861" spans="1:1" x14ac:dyDescent="0.25">
      <c r="A3861" t="s">
        <v>11884</v>
      </c>
    </row>
    <row r="3862" spans="1:1" x14ac:dyDescent="0.25">
      <c r="A3862" t="s">
        <v>11957</v>
      </c>
    </row>
    <row r="3863" spans="1:1" x14ac:dyDescent="0.25">
      <c r="A3863" t="s">
        <v>11958</v>
      </c>
    </row>
    <row r="3864" spans="1:1" x14ac:dyDescent="0.25">
      <c r="A3864" t="s">
        <v>11959</v>
      </c>
    </row>
    <row r="3865" spans="1:1" x14ac:dyDescent="0.25">
      <c r="A3865" t="s">
        <v>10474</v>
      </c>
    </row>
    <row r="3866" spans="1:1" x14ac:dyDescent="0.25">
      <c r="A3866" t="s">
        <v>11795</v>
      </c>
    </row>
    <row r="3867" spans="1:1" x14ac:dyDescent="0.25">
      <c r="A3867" t="s">
        <v>11960</v>
      </c>
    </row>
    <row r="3868" spans="1:1" x14ac:dyDescent="0.25">
      <c r="A3868" t="s">
        <v>11961</v>
      </c>
    </row>
    <row r="3869" spans="1:1" x14ac:dyDescent="0.25">
      <c r="A3869" t="s">
        <v>11962</v>
      </c>
    </row>
    <row r="3870" spans="1:1" x14ac:dyDescent="0.25">
      <c r="A3870" t="s">
        <v>11963</v>
      </c>
    </row>
    <row r="3871" spans="1:1" x14ac:dyDescent="0.25">
      <c r="A3871" t="s">
        <v>11964</v>
      </c>
    </row>
    <row r="3872" spans="1:1" x14ac:dyDescent="0.25">
      <c r="A3872" t="s">
        <v>11965</v>
      </c>
    </row>
    <row r="3873" spans="1:1" x14ac:dyDescent="0.25">
      <c r="A3873" t="s">
        <v>11966</v>
      </c>
    </row>
    <row r="3874" spans="1:1" x14ac:dyDescent="0.25">
      <c r="A3874" t="s">
        <v>11967</v>
      </c>
    </row>
    <row r="3875" spans="1:1" x14ac:dyDescent="0.25">
      <c r="A3875" t="s">
        <v>9967</v>
      </c>
    </row>
    <row r="3876" spans="1:1" x14ac:dyDescent="0.25">
      <c r="A3876" t="s">
        <v>11968</v>
      </c>
    </row>
    <row r="3877" spans="1:1" x14ac:dyDescent="0.25">
      <c r="A3877" t="s">
        <v>9757</v>
      </c>
    </row>
    <row r="3878" spans="1:1" x14ac:dyDescent="0.25">
      <c r="A3878" t="s">
        <v>10818</v>
      </c>
    </row>
    <row r="3879" spans="1:1" x14ac:dyDescent="0.25">
      <c r="A3879" t="s">
        <v>10819</v>
      </c>
    </row>
    <row r="3880" spans="1:1" x14ac:dyDescent="0.25">
      <c r="A3880" t="s">
        <v>10676</v>
      </c>
    </row>
    <row r="3881" spans="1:1" x14ac:dyDescent="0.25">
      <c r="A3881" t="s">
        <v>9657</v>
      </c>
    </row>
    <row r="3882" spans="1:1" x14ac:dyDescent="0.25">
      <c r="A3882" t="s">
        <v>9743</v>
      </c>
    </row>
    <row r="3883" spans="1:1" x14ac:dyDescent="0.25">
      <c r="A3883" t="s">
        <v>11969</v>
      </c>
    </row>
    <row r="3884" spans="1:1" x14ac:dyDescent="0.25">
      <c r="A3884" t="s">
        <v>11970</v>
      </c>
    </row>
    <row r="3885" spans="1:1" x14ac:dyDescent="0.25">
      <c r="A3885" t="s">
        <v>9972</v>
      </c>
    </row>
    <row r="3886" spans="1:1" x14ac:dyDescent="0.25">
      <c r="A3886" t="s">
        <v>10680</v>
      </c>
    </row>
    <row r="3887" spans="1:1" x14ac:dyDescent="0.25">
      <c r="A3887" t="s">
        <v>10681</v>
      </c>
    </row>
    <row r="3888" spans="1:1" x14ac:dyDescent="0.25">
      <c r="A3888" t="s">
        <v>10815</v>
      </c>
    </row>
    <row r="3889" spans="1:1" x14ac:dyDescent="0.25">
      <c r="A3889" t="s">
        <v>11481</v>
      </c>
    </row>
    <row r="3890" spans="1:1" x14ac:dyDescent="0.25">
      <c r="A3890" t="s">
        <v>11971</v>
      </c>
    </row>
    <row r="3891" spans="1:1" x14ac:dyDescent="0.25">
      <c r="A3891" t="s">
        <v>11972</v>
      </c>
    </row>
    <row r="3892" spans="1:1" x14ac:dyDescent="0.25">
      <c r="A3892" t="s">
        <v>11973</v>
      </c>
    </row>
    <row r="3893" spans="1:1" x14ac:dyDescent="0.25">
      <c r="A3893" t="s">
        <v>11974</v>
      </c>
    </row>
    <row r="3894" spans="1:1" x14ac:dyDescent="0.25">
      <c r="A3894" t="s">
        <v>11975</v>
      </c>
    </row>
    <row r="3895" spans="1:1" x14ac:dyDescent="0.25">
      <c r="A3895" t="s">
        <v>11976</v>
      </c>
    </row>
    <row r="3896" spans="1:1" x14ac:dyDescent="0.25">
      <c r="A3896" t="s">
        <v>11977</v>
      </c>
    </row>
    <row r="3897" spans="1:1" x14ac:dyDescent="0.25">
      <c r="A3897" t="s">
        <v>11978</v>
      </c>
    </row>
    <row r="3898" spans="1:1" x14ac:dyDescent="0.25">
      <c r="A3898" t="s">
        <v>11979</v>
      </c>
    </row>
    <row r="3899" spans="1:1" x14ac:dyDescent="0.25">
      <c r="A3899" t="s">
        <v>11980</v>
      </c>
    </row>
    <row r="3900" spans="1:1" x14ac:dyDescent="0.25">
      <c r="A3900" t="s">
        <v>11981</v>
      </c>
    </row>
    <row r="3901" spans="1:1" x14ac:dyDescent="0.25">
      <c r="A3901" t="s">
        <v>11982</v>
      </c>
    </row>
    <row r="3902" spans="1:1" x14ac:dyDescent="0.25">
      <c r="A3902" t="s">
        <v>11983</v>
      </c>
    </row>
    <row r="3903" spans="1:1" x14ac:dyDescent="0.25">
      <c r="A3903" t="s">
        <v>11984</v>
      </c>
    </row>
    <row r="3904" spans="1:1" x14ac:dyDescent="0.25">
      <c r="A3904" t="s">
        <v>11985</v>
      </c>
    </row>
    <row r="3905" spans="1:1" x14ac:dyDescent="0.25">
      <c r="A3905" t="s">
        <v>11986</v>
      </c>
    </row>
    <row r="3906" spans="1:1" x14ac:dyDescent="0.25">
      <c r="A3906" t="s">
        <v>11987</v>
      </c>
    </row>
    <row r="3907" spans="1:1" x14ac:dyDescent="0.25">
      <c r="A3907" t="s">
        <v>11988</v>
      </c>
    </row>
    <row r="3908" spans="1:1" x14ac:dyDescent="0.25">
      <c r="A3908" t="s">
        <v>10078</v>
      </c>
    </row>
    <row r="3909" spans="1:1" x14ac:dyDescent="0.25">
      <c r="A3909" t="s">
        <v>11989</v>
      </c>
    </row>
    <row r="3910" spans="1:1" x14ac:dyDescent="0.25">
      <c r="A3910" t="s">
        <v>11990</v>
      </c>
    </row>
    <row r="3911" spans="1:1" x14ac:dyDescent="0.25">
      <c r="A3911" t="s">
        <v>11991</v>
      </c>
    </row>
    <row r="3912" spans="1:1" x14ac:dyDescent="0.25">
      <c r="A3912" t="s">
        <v>11694</v>
      </c>
    </row>
    <row r="3913" spans="1:1" x14ac:dyDescent="0.25">
      <c r="A3913" t="s">
        <v>9630</v>
      </c>
    </row>
    <row r="3914" spans="1:1" x14ac:dyDescent="0.25">
      <c r="A3914" t="s">
        <v>9967</v>
      </c>
    </row>
    <row r="3915" spans="1:1" x14ac:dyDescent="0.25">
      <c r="A3915" t="s">
        <v>9757</v>
      </c>
    </row>
    <row r="3916" spans="1:1" x14ac:dyDescent="0.25">
      <c r="A3916" t="s">
        <v>11992</v>
      </c>
    </row>
    <row r="3917" spans="1:1" x14ac:dyDescent="0.25">
      <c r="A3917" t="s">
        <v>11993</v>
      </c>
    </row>
    <row r="3918" spans="1:1" x14ac:dyDescent="0.25">
      <c r="A3918" t="s">
        <v>11994</v>
      </c>
    </row>
    <row r="3919" spans="1:1" x14ac:dyDescent="0.25">
      <c r="A3919" t="s">
        <v>11995</v>
      </c>
    </row>
    <row r="3920" spans="1:1" x14ac:dyDescent="0.25">
      <c r="A3920" t="s">
        <v>10028</v>
      </c>
    </row>
    <row r="3921" spans="1:1" x14ac:dyDescent="0.25">
      <c r="A3921" t="s">
        <v>9757</v>
      </c>
    </row>
    <row r="3922" spans="1:1" x14ac:dyDescent="0.25">
      <c r="A3922" t="s">
        <v>11996</v>
      </c>
    </row>
    <row r="3923" spans="1:1" x14ac:dyDescent="0.25">
      <c r="A3923" t="s">
        <v>11841</v>
      </c>
    </row>
    <row r="3924" spans="1:1" x14ac:dyDescent="0.25">
      <c r="A3924" t="s">
        <v>11997</v>
      </c>
    </row>
    <row r="3925" spans="1:1" x14ac:dyDescent="0.25">
      <c r="A3925" t="s">
        <v>11998</v>
      </c>
    </row>
    <row r="3926" spans="1:1" x14ac:dyDescent="0.25">
      <c r="A3926" t="s">
        <v>10420</v>
      </c>
    </row>
    <row r="3927" spans="1:1" x14ac:dyDescent="0.25">
      <c r="A3927" t="s">
        <v>10421</v>
      </c>
    </row>
    <row r="3928" spans="1:1" x14ac:dyDescent="0.25">
      <c r="A3928" t="s">
        <v>11999</v>
      </c>
    </row>
    <row r="3929" spans="1:1" x14ac:dyDescent="0.25">
      <c r="A3929" t="s">
        <v>9966</v>
      </c>
    </row>
    <row r="3930" spans="1:1" x14ac:dyDescent="0.25">
      <c r="A3930" t="s">
        <v>9967</v>
      </c>
    </row>
    <row r="3931" spans="1:1" x14ac:dyDescent="0.25">
      <c r="A3931" t="s">
        <v>9968</v>
      </c>
    </row>
    <row r="3932" spans="1:1" x14ac:dyDescent="0.25">
      <c r="A3932" t="s">
        <v>12000</v>
      </c>
    </row>
    <row r="3933" spans="1:1" x14ac:dyDescent="0.25">
      <c r="A3933" t="s">
        <v>9757</v>
      </c>
    </row>
    <row r="3934" spans="1:1" x14ac:dyDescent="0.25">
      <c r="A3934" t="s">
        <v>9743</v>
      </c>
    </row>
    <row r="3935" spans="1:1" x14ac:dyDescent="0.25">
      <c r="A3935" t="s">
        <v>10425</v>
      </c>
    </row>
    <row r="3936" spans="1:1" x14ac:dyDescent="0.25">
      <c r="A3936" t="s">
        <v>9972</v>
      </c>
    </row>
    <row r="3937" spans="1:1" x14ac:dyDescent="0.25">
      <c r="A3937" t="s">
        <v>10781</v>
      </c>
    </row>
    <row r="3938" spans="1:1" x14ac:dyDescent="0.25">
      <c r="A3938" t="s">
        <v>12001</v>
      </c>
    </row>
    <row r="3939" spans="1:1" x14ac:dyDescent="0.25">
      <c r="A3939" t="s">
        <v>12002</v>
      </c>
    </row>
    <row r="3940" spans="1:1" x14ac:dyDescent="0.25">
      <c r="A3940" t="s">
        <v>9757</v>
      </c>
    </row>
    <row r="3941" spans="1:1" x14ac:dyDescent="0.25">
      <c r="A3941" t="s">
        <v>9743</v>
      </c>
    </row>
    <row r="3942" spans="1:1" x14ac:dyDescent="0.25">
      <c r="A3942" t="s">
        <v>12003</v>
      </c>
    </row>
    <row r="3943" spans="1:1" x14ac:dyDescent="0.25">
      <c r="A3943" t="s">
        <v>12004</v>
      </c>
    </row>
    <row r="3944" spans="1:1" x14ac:dyDescent="0.25">
      <c r="A3944" t="s">
        <v>12005</v>
      </c>
    </row>
    <row r="3945" spans="1:1" x14ac:dyDescent="0.25">
      <c r="A3945" t="s">
        <v>12006</v>
      </c>
    </row>
    <row r="3946" spans="1:1" x14ac:dyDescent="0.25">
      <c r="A3946" t="s">
        <v>12007</v>
      </c>
    </row>
    <row r="3947" spans="1:1" x14ac:dyDescent="0.25">
      <c r="A3947" t="s">
        <v>10049</v>
      </c>
    </row>
    <row r="3948" spans="1:1" x14ac:dyDescent="0.25">
      <c r="A3948" t="s">
        <v>12008</v>
      </c>
    </row>
    <row r="3949" spans="1:1" x14ac:dyDescent="0.25">
      <c r="A3949" t="s">
        <v>12009</v>
      </c>
    </row>
    <row r="3950" spans="1:1" x14ac:dyDescent="0.25">
      <c r="A3950" t="s">
        <v>12010</v>
      </c>
    </row>
    <row r="3951" spans="1:1" x14ac:dyDescent="0.25">
      <c r="A3951" t="s">
        <v>12011</v>
      </c>
    </row>
    <row r="3952" spans="1:1" x14ac:dyDescent="0.25">
      <c r="A3952" t="s">
        <v>11623</v>
      </c>
    </row>
    <row r="3953" spans="1:1" x14ac:dyDescent="0.25">
      <c r="A3953" t="s">
        <v>12012</v>
      </c>
    </row>
    <row r="3954" spans="1:1" x14ac:dyDescent="0.25">
      <c r="A3954" t="s">
        <v>12013</v>
      </c>
    </row>
    <row r="3955" spans="1:1" x14ac:dyDescent="0.25">
      <c r="A3955" t="s">
        <v>12014</v>
      </c>
    </row>
    <row r="3956" spans="1:1" x14ac:dyDescent="0.25">
      <c r="A3956" t="s">
        <v>12015</v>
      </c>
    </row>
    <row r="3957" spans="1:1" x14ac:dyDescent="0.25">
      <c r="A3957" t="s">
        <v>12016</v>
      </c>
    </row>
    <row r="3958" spans="1:1" x14ac:dyDescent="0.25">
      <c r="A3958" t="s">
        <v>12017</v>
      </c>
    </row>
    <row r="3959" spans="1:1" x14ac:dyDescent="0.25">
      <c r="A3959" t="s">
        <v>12018</v>
      </c>
    </row>
    <row r="3960" spans="1:1" x14ac:dyDescent="0.25">
      <c r="A3960" t="s">
        <v>12019</v>
      </c>
    </row>
    <row r="3961" spans="1:1" x14ac:dyDescent="0.25">
      <c r="A3961" t="s">
        <v>12020</v>
      </c>
    </row>
    <row r="3962" spans="1:1" x14ac:dyDescent="0.25">
      <c r="A3962" t="s">
        <v>12021</v>
      </c>
    </row>
    <row r="3963" spans="1:1" x14ac:dyDescent="0.25">
      <c r="A3963" t="s">
        <v>12022</v>
      </c>
    </row>
    <row r="3964" spans="1:1" x14ac:dyDescent="0.25">
      <c r="A3964" t="s">
        <v>12023</v>
      </c>
    </row>
    <row r="3965" spans="1:1" x14ac:dyDescent="0.25">
      <c r="A3965" t="s">
        <v>12024</v>
      </c>
    </row>
    <row r="3966" spans="1:1" x14ac:dyDescent="0.25">
      <c r="A3966" t="s">
        <v>12025</v>
      </c>
    </row>
    <row r="3967" spans="1:1" x14ac:dyDescent="0.25">
      <c r="A3967" t="s">
        <v>12026</v>
      </c>
    </row>
    <row r="3968" spans="1:1" x14ac:dyDescent="0.25">
      <c r="A3968" t="s">
        <v>12027</v>
      </c>
    </row>
    <row r="3969" spans="1:1" x14ac:dyDescent="0.25">
      <c r="A3969" t="s">
        <v>12028</v>
      </c>
    </row>
    <row r="3970" spans="1:1" x14ac:dyDescent="0.25">
      <c r="A3970" t="s">
        <v>12029</v>
      </c>
    </row>
    <row r="3971" spans="1:1" x14ac:dyDescent="0.25">
      <c r="A3971" t="s">
        <v>10208</v>
      </c>
    </row>
    <row r="3972" spans="1:1" x14ac:dyDescent="0.25">
      <c r="A3972" t="s">
        <v>12030</v>
      </c>
    </row>
    <row r="3973" spans="1:1" x14ac:dyDescent="0.25">
      <c r="A3973" t="s">
        <v>12031</v>
      </c>
    </row>
    <row r="3974" spans="1:1" x14ac:dyDescent="0.25">
      <c r="A3974" t="s">
        <v>12032</v>
      </c>
    </row>
    <row r="3975" spans="1:1" x14ac:dyDescent="0.25">
      <c r="A3975" t="s">
        <v>11320</v>
      </c>
    </row>
    <row r="3976" spans="1:1" x14ac:dyDescent="0.25">
      <c r="A3976" t="s">
        <v>12033</v>
      </c>
    </row>
    <row r="3977" spans="1:1" x14ac:dyDescent="0.25">
      <c r="A3977" t="s">
        <v>12034</v>
      </c>
    </row>
    <row r="3978" spans="1:1" x14ac:dyDescent="0.25">
      <c r="A3978" t="s">
        <v>12035</v>
      </c>
    </row>
    <row r="3979" spans="1:1" x14ac:dyDescent="0.25">
      <c r="A3979" t="s">
        <v>11323</v>
      </c>
    </row>
    <row r="3980" spans="1:1" x14ac:dyDescent="0.25">
      <c r="A3980" t="s">
        <v>12036</v>
      </c>
    </row>
    <row r="3981" spans="1:1" x14ac:dyDescent="0.25">
      <c r="A3981" t="s">
        <v>12037</v>
      </c>
    </row>
    <row r="3982" spans="1:1" x14ac:dyDescent="0.25">
      <c r="A3982" t="s">
        <v>12038</v>
      </c>
    </row>
    <row r="3983" spans="1:1" x14ac:dyDescent="0.25">
      <c r="A3983" t="s">
        <v>12039</v>
      </c>
    </row>
    <row r="3984" spans="1:1" x14ac:dyDescent="0.25">
      <c r="A3984" t="s">
        <v>12040</v>
      </c>
    </row>
    <row r="3985" spans="1:1" x14ac:dyDescent="0.25">
      <c r="A3985" t="s">
        <v>9630</v>
      </c>
    </row>
    <row r="3986" spans="1:1" x14ac:dyDescent="0.25">
      <c r="A3986" t="s">
        <v>12041</v>
      </c>
    </row>
    <row r="3987" spans="1:1" x14ac:dyDescent="0.25">
      <c r="A3987" t="s">
        <v>12042</v>
      </c>
    </row>
    <row r="3988" spans="1:1" x14ac:dyDescent="0.25">
      <c r="A3988" t="s">
        <v>12043</v>
      </c>
    </row>
    <row r="3989" spans="1:1" x14ac:dyDescent="0.25">
      <c r="A3989" t="s">
        <v>12044</v>
      </c>
    </row>
    <row r="3990" spans="1:1" x14ac:dyDescent="0.25">
      <c r="A3990" t="s">
        <v>12045</v>
      </c>
    </row>
    <row r="3991" spans="1:1" x14ac:dyDescent="0.25">
      <c r="A3991" t="s">
        <v>10028</v>
      </c>
    </row>
    <row r="3992" spans="1:1" x14ac:dyDescent="0.25">
      <c r="A3992" t="s">
        <v>10029</v>
      </c>
    </row>
    <row r="3993" spans="1:1" x14ac:dyDescent="0.25">
      <c r="A3993" t="s">
        <v>10646</v>
      </c>
    </row>
    <row r="3994" spans="1:1" x14ac:dyDescent="0.25">
      <c r="A3994" t="s">
        <v>9967</v>
      </c>
    </row>
    <row r="3995" spans="1:1" x14ac:dyDescent="0.25">
      <c r="A3995" t="s">
        <v>12046</v>
      </c>
    </row>
    <row r="3996" spans="1:1" x14ac:dyDescent="0.25">
      <c r="A3996" t="s">
        <v>12047</v>
      </c>
    </row>
    <row r="3997" spans="1:1" x14ac:dyDescent="0.25">
      <c r="A3997" t="s">
        <v>12048</v>
      </c>
    </row>
    <row r="3998" spans="1:1" x14ac:dyDescent="0.25">
      <c r="A3998" t="s">
        <v>10033</v>
      </c>
    </row>
    <row r="3999" spans="1:1" x14ac:dyDescent="0.25">
      <c r="A3999" t="s">
        <v>12049</v>
      </c>
    </row>
    <row r="4000" spans="1:1" x14ac:dyDescent="0.25">
      <c r="A4000" t="s">
        <v>10035</v>
      </c>
    </row>
    <row r="4001" spans="1:1" x14ac:dyDescent="0.25">
      <c r="A4001" t="s">
        <v>12050</v>
      </c>
    </row>
    <row r="4002" spans="1:1" x14ac:dyDescent="0.25">
      <c r="A4002" t="s">
        <v>9757</v>
      </c>
    </row>
    <row r="4003" spans="1:1" x14ac:dyDescent="0.25">
      <c r="A4003" t="s">
        <v>12051</v>
      </c>
    </row>
    <row r="4004" spans="1:1" x14ac:dyDescent="0.25">
      <c r="A4004" t="s">
        <v>12052</v>
      </c>
    </row>
    <row r="4005" spans="1:1" x14ac:dyDescent="0.25">
      <c r="A4005" t="s">
        <v>12041</v>
      </c>
    </row>
    <row r="4006" spans="1:1" x14ac:dyDescent="0.25">
      <c r="A4006" t="s">
        <v>12053</v>
      </c>
    </row>
    <row r="4007" spans="1:1" x14ac:dyDescent="0.25">
      <c r="A4007" t="s">
        <v>12043</v>
      </c>
    </row>
    <row r="4008" spans="1:1" x14ac:dyDescent="0.25">
      <c r="A4008" t="s">
        <v>12054</v>
      </c>
    </row>
    <row r="4009" spans="1:1" x14ac:dyDescent="0.25">
      <c r="A4009" t="s">
        <v>12044</v>
      </c>
    </row>
    <row r="4010" spans="1:1" x14ac:dyDescent="0.25">
      <c r="A4010" t="s">
        <v>12055</v>
      </c>
    </row>
    <row r="4011" spans="1:1" x14ac:dyDescent="0.25">
      <c r="A4011" t="s">
        <v>12045</v>
      </c>
    </row>
    <row r="4012" spans="1:1" x14ac:dyDescent="0.25">
      <c r="A4012" t="s">
        <v>12056</v>
      </c>
    </row>
    <row r="4013" spans="1:1" x14ac:dyDescent="0.25">
      <c r="A4013" t="s">
        <v>12057</v>
      </c>
    </row>
    <row r="4014" spans="1:1" x14ac:dyDescent="0.25">
      <c r="A4014" t="s">
        <v>12058</v>
      </c>
    </row>
    <row r="4015" spans="1:1" x14ac:dyDescent="0.25">
      <c r="A4015" t="s">
        <v>12051</v>
      </c>
    </row>
    <row r="4016" spans="1:1" x14ac:dyDescent="0.25">
      <c r="A4016" t="s">
        <v>12059</v>
      </c>
    </row>
    <row r="4017" spans="1:1" x14ac:dyDescent="0.25">
      <c r="A4017" t="s">
        <v>12052</v>
      </c>
    </row>
    <row r="4018" spans="1:1" x14ac:dyDescent="0.25">
      <c r="A4018" t="s">
        <v>12060</v>
      </c>
    </row>
    <row r="4019" spans="1:1" x14ac:dyDescent="0.25">
      <c r="A4019" t="s">
        <v>12061</v>
      </c>
    </row>
    <row r="4020" spans="1:1" x14ac:dyDescent="0.25">
      <c r="A4020" t="s">
        <v>10024</v>
      </c>
    </row>
    <row r="4021" spans="1:1" x14ac:dyDescent="0.25">
      <c r="A4021" t="s">
        <v>10644</v>
      </c>
    </row>
    <row r="4022" spans="1:1" x14ac:dyDescent="0.25">
      <c r="A4022" t="s">
        <v>12062</v>
      </c>
    </row>
    <row r="4023" spans="1:1" x14ac:dyDescent="0.25">
      <c r="A4023" t="s">
        <v>12063</v>
      </c>
    </row>
    <row r="4024" spans="1:1" x14ac:dyDescent="0.25">
      <c r="A4024" t="s">
        <v>12064</v>
      </c>
    </row>
    <row r="4025" spans="1:1" x14ac:dyDescent="0.25">
      <c r="A4025" t="s">
        <v>10032</v>
      </c>
    </row>
    <row r="4026" spans="1:1" x14ac:dyDescent="0.25">
      <c r="A4026" t="s">
        <v>10036</v>
      </c>
    </row>
    <row r="4027" spans="1:1" x14ac:dyDescent="0.25">
      <c r="A4027" t="s">
        <v>10037</v>
      </c>
    </row>
    <row r="4028" spans="1:1" x14ac:dyDescent="0.25">
      <c r="A4028" t="s">
        <v>12065</v>
      </c>
    </row>
    <row r="4029" spans="1:1" x14ac:dyDescent="0.25">
      <c r="A4029" t="s">
        <v>12066</v>
      </c>
    </row>
    <row r="4030" spans="1:1" x14ac:dyDescent="0.25">
      <c r="A4030" t="s">
        <v>12067</v>
      </c>
    </row>
    <row r="4031" spans="1:1" x14ac:dyDescent="0.25">
      <c r="A4031" t="s">
        <v>10880</v>
      </c>
    </row>
    <row r="4032" spans="1:1" x14ac:dyDescent="0.25">
      <c r="A4032" t="s">
        <v>12068</v>
      </c>
    </row>
    <row r="4033" spans="1:1" x14ac:dyDescent="0.25">
      <c r="A4033" t="s">
        <v>12069</v>
      </c>
    </row>
    <row r="4034" spans="1:1" x14ac:dyDescent="0.25">
      <c r="A4034" t="s">
        <v>12070</v>
      </c>
    </row>
    <row r="4035" spans="1:1" x14ac:dyDescent="0.25">
      <c r="A4035" t="s">
        <v>12071</v>
      </c>
    </row>
    <row r="4036" spans="1:1" x14ac:dyDescent="0.25">
      <c r="A4036" t="s">
        <v>12072</v>
      </c>
    </row>
    <row r="4037" spans="1:1" x14ac:dyDescent="0.25">
      <c r="A4037" t="s">
        <v>12073</v>
      </c>
    </row>
    <row r="4038" spans="1:1" x14ac:dyDescent="0.25">
      <c r="A4038" t="s">
        <v>12074</v>
      </c>
    </row>
    <row r="4039" spans="1:1" x14ac:dyDescent="0.25">
      <c r="A4039" t="s">
        <v>12075</v>
      </c>
    </row>
    <row r="4040" spans="1:1" x14ac:dyDescent="0.25">
      <c r="A4040" t="s">
        <v>10399</v>
      </c>
    </row>
    <row r="4041" spans="1:1" x14ac:dyDescent="0.25">
      <c r="A4041" t="s">
        <v>12065</v>
      </c>
    </row>
    <row r="4042" spans="1:1" x14ac:dyDescent="0.25">
      <c r="A4042" t="s">
        <v>12066</v>
      </c>
    </row>
    <row r="4043" spans="1:1" x14ac:dyDescent="0.25">
      <c r="A4043" t="s">
        <v>10880</v>
      </c>
    </row>
    <row r="4044" spans="1:1" x14ac:dyDescent="0.25">
      <c r="A4044" t="s">
        <v>12068</v>
      </c>
    </row>
    <row r="4045" spans="1:1" x14ac:dyDescent="0.25">
      <c r="A4045" t="s">
        <v>12069</v>
      </c>
    </row>
    <row r="4046" spans="1:1" x14ac:dyDescent="0.25">
      <c r="A4046" t="s">
        <v>12070</v>
      </c>
    </row>
    <row r="4047" spans="1:1" x14ac:dyDescent="0.25">
      <c r="A4047" t="s">
        <v>12071</v>
      </c>
    </row>
    <row r="4048" spans="1:1" x14ac:dyDescent="0.25">
      <c r="A4048" t="s">
        <v>12072</v>
      </c>
    </row>
    <row r="4049" spans="1:1" x14ac:dyDescent="0.25">
      <c r="A4049" t="s">
        <v>12073</v>
      </c>
    </row>
    <row r="4050" spans="1:1" x14ac:dyDescent="0.25">
      <c r="A4050" t="s">
        <v>12074</v>
      </c>
    </row>
    <row r="4051" spans="1:1" x14ac:dyDescent="0.25">
      <c r="A4051" t="s">
        <v>12075</v>
      </c>
    </row>
    <row r="4052" spans="1:1" x14ac:dyDescent="0.25">
      <c r="A4052" t="s">
        <v>10399</v>
      </c>
    </row>
    <row r="4053" spans="1:1" x14ac:dyDescent="0.25">
      <c r="A4053" t="s">
        <v>12076</v>
      </c>
    </row>
    <row r="4054" spans="1:1" x14ac:dyDescent="0.25">
      <c r="A4054" t="s">
        <v>9998</v>
      </c>
    </row>
    <row r="4055" spans="1:1" x14ac:dyDescent="0.25">
      <c r="A4055" t="s">
        <v>12077</v>
      </c>
    </row>
    <row r="4056" spans="1:1" x14ac:dyDescent="0.25">
      <c r="A4056" t="s">
        <v>12078</v>
      </c>
    </row>
    <row r="4057" spans="1:1" x14ac:dyDescent="0.25">
      <c r="A4057" t="s">
        <v>12079</v>
      </c>
    </row>
    <row r="4058" spans="1:1" x14ac:dyDescent="0.25">
      <c r="A4058" t="s">
        <v>9809</v>
      </c>
    </row>
    <row r="4059" spans="1:1" x14ac:dyDescent="0.25">
      <c r="A4059" t="s">
        <v>10824</v>
      </c>
    </row>
    <row r="4060" spans="1:1" x14ac:dyDescent="0.25">
      <c r="A4060" t="s">
        <v>10825</v>
      </c>
    </row>
    <row r="4061" spans="1:1" x14ac:dyDescent="0.25">
      <c r="A4061" t="s">
        <v>12080</v>
      </c>
    </row>
    <row r="4062" spans="1:1" x14ac:dyDescent="0.25">
      <c r="A4062" t="s">
        <v>10214</v>
      </c>
    </row>
    <row r="4063" spans="1:1" x14ac:dyDescent="0.25">
      <c r="A4063" t="s">
        <v>9757</v>
      </c>
    </row>
    <row r="4064" spans="1:1" x14ac:dyDescent="0.25">
      <c r="A4064" t="s">
        <v>12081</v>
      </c>
    </row>
    <row r="4065" spans="1:1" x14ac:dyDescent="0.25">
      <c r="A4065" t="s">
        <v>9743</v>
      </c>
    </row>
    <row r="4066" spans="1:1" x14ac:dyDescent="0.25">
      <c r="A4066" t="s">
        <v>12082</v>
      </c>
    </row>
    <row r="4067" spans="1:1" x14ac:dyDescent="0.25">
      <c r="A4067" t="s">
        <v>12083</v>
      </c>
    </row>
    <row r="4068" spans="1:1" x14ac:dyDescent="0.25">
      <c r="A4068" t="s">
        <v>12084</v>
      </c>
    </row>
    <row r="4069" spans="1:1" x14ac:dyDescent="0.25">
      <c r="A4069" t="s">
        <v>12085</v>
      </c>
    </row>
    <row r="4070" spans="1:1" x14ac:dyDescent="0.25">
      <c r="A4070" t="s">
        <v>12086</v>
      </c>
    </row>
    <row r="4071" spans="1:1" x14ac:dyDescent="0.25">
      <c r="A4071" t="s">
        <v>12087</v>
      </c>
    </row>
    <row r="4072" spans="1:1" x14ac:dyDescent="0.25">
      <c r="A4072" t="s">
        <v>12088</v>
      </c>
    </row>
    <row r="4073" spans="1:1" x14ac:dyDescent="0.25">
      <c r="A4073" t="s">
        <v>12086</v>
      </c>
    </row>
    <row r="4074" spans="1:1" x14ac:dyDescent="0.25">
      <c r="A4074" t="s">
        <v>12087</v>
      </c>
    </row>
    <row r="4075" spans="1:1" x14ac:dyDescent="0.25">
      <c r="A4075" t="s">
        <v>12089</v>
      </c>
    </row>
    <row r="4076" spans="1:1" x14ac:dyDescent="0.25">
      <c r="A4076" t="s">
        <v>12090</v>
      </c>
    </row>
    <row r="4077" spans="1:1" x14ac:dyDescent="0.25">
      <c r="A4077" t="s">
        <v>12091</v>
      </c>
    </row>
    <row r="4078" spans="1:1" x14ac:dyDescent="0.25">
      <c r="A4078" t="s">
        <v>12092</v>
      </c>
    </row>
    <row r="4079" spans="1:1" x14ac:dyDescent="0.25">
      <c r="A4079" t="s">
        <v>12093</v>
      </c>
    </row>
    <row r="4080" spans="1:1" x14ac:dyDescent="0.25">
      <c r="A4080" t="s">
        <v>12094</v>
      </c>
    </row>
    <row r="4081" spans="1:1" x14ac:dyDescent="0.25">
      <c r="A4081" t="s">
        <v>11914</v>
      </c>
    </row>
    <row r="4082" spans="1:1" x14ac:dyDescent="0.25">
      <c r="A4082" t="s">
        <v>12095</v>
      </c>
    </row>
    <row r="4083" spans="1:1" x14ac:dyDescent="0.25">
      <c r="A4083" t="s">
        <v>12096</v>
      </c>
    </row>
    <row r="4084" spans="1:1" x14ac:dyDescent="0.25">
      <c r="A4084" t="s">
        <v>12097</v>
      </c>
    </row>
    <row r="4085" spans="1:1" x14ac:dyDescent="0.25">
      <c r="A4085" t="s">
        <v>12046</v>
      </c>
    </row>
    <row r="4086" spans="1:1" x14ac:dyDescent="0.25">
      <c r="A4086" t="s">
        <v>12047</v>
      </c>
    </row>
    <row r="4087" spans="1:1" x14ac:dyDescent="0.25">
      <c r="A4087" t="s">
        <v>12048</v>
      </c>
    </row>
    <row r="4088" spans="1:1" x14ac:dyDescent="0.25">
      <c r="A4088" t="s">
        <v>12098</v>
      </c>
    </row>
    <row r="4089" spans="1:1" x14ac:dyDescent="0.25">
      <c r="A4089" t="s">
        <v>12099</v>
      </c>
    </row>
    <row r="4090" spans="1:1" x14ac:dyDescent="0.25">
      <c r="A4090" t="s">
        <v>12100</v>
      </c>
    </row>
    <row r="4091" spans="1:1" x14ac:dyDescent="0.25">
      <c r="A4091" t="s">
        <v>12101</v>
      </c>
    </row>
    <row r="4092" spans="1:1" x14ac:dyDescent="0.25">
      <c r="A4092" t="s">
        <v>12102</v>
      </c>
    </row>
    <row r="4093" spans="1:1" x14ac:dyDescent="0.25">
      <c r="A4093" t="s">
        <v>12103</v>
      </c>
    </row>
    <row r="4094" spans="1:1" x14ac:dyDescent="0.25">
      <c r="A4094" t="s">
        <v>12104</v>
      </c>
    </row>
    <row r="4095" spans="1:1" x14ac:dyDescent="0.25">
      <c r="A4095" t="s">
        <v>12105</v>
      </c>
    </row>
    <row r="4096" spans="1:1" x14ac:dyDescent="0.25">
      <c r="A4096" t="s">
        <v>12106</v>
      </c>
    </row>
    <row r="4097" spans="1:1" x14ac:dyDescent="0.25">
      <c r="A4097" t="s">
        <v>12105</v>
      </c>
    </row>
    <row r="4098" spans="1:1" x14ac:dyDescent="0.25">
      <c r="A4098" t="s">
        <v>12106</v>
      </c>
    </row>
    <row r="4099" spans="1:1" x14ac:dyDescent="0.25">
      <c r="A4099" t="s">
        <v>12107</v>
      </c>
    </row>
    <row r="4100" spans="1:1" x14ac:dyDescent="0.25">
      <c r="A4100" t="s">
        <v>12108</v>
      </c>
    </row>
    <row r="4101" spans="1:1" x14ac:dyDescent="0.25">
      <c r="A4101" t="s">
        <v>12109</v>
      </c>
    </row>
    <row r="4102" spans="1:1" x14ac:dyDescent="0.25">
      <c r="A4102" t="s">
        <v>12049</v>
      </c>
    </row>
    <row r="4103" spans="1:1" x14ac:dyDescent="0.25">
      <c r="A4103" t="s">
        <v>12110</v>
      </c>
    </row>
    <row r="4104" spans="1:1" x14ac:dyDescent="0.25">
      <c r="A4104" t="s">
        <v>12111</v>
      </c>
    </row>
    <row r="4105" spans="1:1" x14ac:dyDescent="0.25">
      <c r="A4105" t="s">
        <v>10035</v>
      </c>
    </row>
    <row r="4106" spans="1:1" x14ac:dyDescent="0.25">
      <c r="A4106" t="s">
        <v>10646</v>
      </c>
    </row>
    <row r="4107" spans="1:1" x14ac:dyDescent="0.25">
      <c r="A4107" t="s">
        <v>12112</v>
      </c>
    </row>
    <row r="4108" spans="1:1" x14ac:dyDescent="0.25">
      <c r="A4108" t="s">
        <v>12113</v>
      </c>
    </row>
    <row r="4109" spans="1:1" x14ac:dyDescent="0.25">
      <c r="A4109" t="s">
        <v>12114</v>
      </c>
    </row>
    <row r="4110" spans="1:1" x14ac:dyDescent="0.25">
      <c r="A4110" t="s">
        <v>12115</v>
      </c>
    </row>
    <row r="4111" spans="1:1" x14ac:dyDescent="0.25">
      <c r="A4111" t="s">
        <v>12113</v>
      </c>
    </row>
    <row r="4112" spans="1:1" x14ac:dyDescent="0.25">
      <c r="A4112" t="s">
        <v>12116</v>
      </c>
    </row>
    <row r="4113" spans="1:1" x14ac:dyDescent="0.25">
      <c r="A4113" t="s">
        <v>12117</v>
      </c>
    </row>
    <row r="4114" spans="1:1" x14ac:dyDescent="0.25">
      <c r="A4114" t="s">
        <v>12118</v>
      </c>
    </row>
    <row r="4115" spans="1:1" x14ac:dyDescent="0.25">
      <c r="A4115" t="s">
        <v>12119</v>
      </c>
    </row>
    <row r="4116" spans="1:1" x14ac:dyDescent="0.25">
      <c r="A4116" t="s">
        <v>9820</v>
      </c>
    </row>
    <row r="4117" spans="1:1" x14ac:dyDescent="0.25">
      <c r="A4117" t="s">
        <v>12049</v>
      </c>
    </row>
    <row r="4118" spans="1:1" x14ac:dyDescent="0.25">
      <c r="A4118" t="s">
        <v>10035</v>
      </c>
    </row>
    <row r="4119" spans="1:1" x14ac:dyDescent="0.25">
      <c r="A4119" t="s">
        <v>12120</v>
      </c>
    </row>
    <row r="4120" spans="1:1" x14ac:dyDescent="0.25">
      <c r="A4120" t="s">
        <v>12121</v>
      </c>
    </row>
    <row r="4121" spans="1:1" x14ac:dyDescent="0.25">
      <c r="A4121" t="s">
        <v>12030</v>
      </c>
    </row>
    <row r="4122" spans="1:1" x14ac:dyDescent="0.25">
      <c r="A4122" t="s">
        <v>12031</v>
      </c>
    </row>
    <row r="4123" spans="1:1" x14ac:dyDescent="0.25">
      <c r="A4123" t="s">
        <v>12122</v>
      </c>
    </row>
    <row r="4124" spans="1:1" x14ac:dyDescent="0.25">
      <c r="A4124" t="s">
        <v>11320</v>
      </c>
    </row>
    <row r="4125" spans="1:1" x14ac:dyDescent="0.25">
      <c r="A4125" t="s">
        <v>12033</v>
      </c>
    </row>
    <row r="4126" spans="1:1" x14ac:dyDescent="0.25">
      <c r="A4126" t="s">
        <v>12123</v>
      </c>
    </row>
    <row r="4127" spans="1:1" x14ac:dyDescent="0.25">
      <c r="A4127" t="s">
        <v>12124</v>
      </c>
    </row>
    <row r="4128" spans="1:1" x14ac:dyDescent="0.25">
      <c r="A4128" t="s">
        <v>11323</v>
      </c>
    </row>
    <row r="4129" spans="1:1" x14ac:dyDescent="0.25">
      <c r="A4129" t="s">
        <v>12036</v>
      </c>
    </row>
    <row r="4130" spans="1:1" x14ac:dyDescent="0.25">
      <c r="A4130" t="s">
        <v>12038</v>
      </c>
    </row>
    <row r="4131" spans="1:1" x14ac:dyDescent="0.25">
      <c r="A4131" t="s">
        <v>12039</v>
      </c>
    </row>
    <row r="4132" spans="1:1" x14ac:dyDescent="0.25">
      <c r="A4132" t="s">
        <v>12125</v>
      </c>
    </row>
    <row r="4133" spans="1:1" x14ac:dyDescent="0.25">
      <c r="A4133" t="s">
        <v>12126</v>
      </c>
    </row>
    <row r="4134" spans="1:1" x14ac:dyDescent="0.25">
      <c r="A4134" t="s">
        <v>12127</v>
      </c>
    </row>
    <row r="4135" spans="1:1" x14ac:dyDescent="0.25">
      <c r="A4135" t="s">
        <v>10611</v>
      </c>
    </row>
    <row r="4136" spans="1:1" x14ac:dyDescent="0.25">
      <c r="A4136" t="s">
        <v>12128</v>
      </c>
    </row>
    <row r="4137" spans="1:1" x14ac:dyDescent="0.25">
      <c r="A4137" t="s">
        <v>12129</v>
      </c>
    </row>
    <row r="4138" spans="1:1" x14ac:dyDescent="0.25">
      <c r="A4138" t="s">
        <v>12130</v>
      </c>
    </row>
    <row r="4139" spans="1:1" x14ac:dyDescent="0.25">
      <c r="A4139" t="s">
        <v>12131</v>
      </c>
    </row>
    <row r="4140" spans="1:1" x14ac:dyDescent="0.25">
      <c r="A4140" t="s">
        <v>12132</v>
      </c>
    </row>
    <row r="4141" spans="1:1" x14ac:dyDescent="0.25">
      <c r="A4141" t="s">
        <v>12133</v>
      </c>
    </row>
    <row r="4142" spans="1:1" x14ac:dyDescent="0.25">
      <c r="A4142" t="s">
        <v>12134</v>
      </c>
    </row>
    <row r="4143" spans="1:1" x14ac:dyDescent="0.25">
      <c r="A4143" t="s">
        <v>12135</v>
      </c>
    </row>
    <row r="4144" spans="1:1" x14ac:dyDescent="0.25">
      <c r="A4144" t="s">
        <v>12136</v>
      </c>
    </row>
    <row r="4145" spans="1:1" x14ac:dyDescent="0.25">
      <c r="A4145" t="s">
        <v>12137</v>
      </c>
    </row>
    <row r="4146" spans="1:1" x14ac:dyDescent="0.25">
      <c r="A4146" t="s">
        <v>12138</v>
      </c>
    </row>
    <row r="4147" spans="1:1" x14ac:dyDescent="0.25">
      <c r="A4147" t="s">
        <v>12139</v>
      </c>
    </row>
    <row r="4148" spans="1:1" x14ac:dyDescent="0.25">
      <c r="A4148" t="s">
        <v>12127</v>
      </c>
    </row>
    <row r="4149" spans="1:1" x14ac:dyDescent="0.25">
      <c r="A4149" t="s">
        <v>12140</v>
      </c>
    </row>
    <row r="4150" spans="1:1" x14ac:dyDescent="0.25">
      <c r="A4150" t="s">
        <v>10611</v>
      </c>
    </row>
    <row r="4151" spans="1:1" x14ac:dyDescent="0.25">
      <c r="A4151" t="s">
        <v>12141</v>
      </c>
    </row>
    <row r="4152" spans="1:1" x14ac:dyDescent="0.25">
      <c r="A4152" t="s">
        <v>12128</v>
      </c>
    </row>
    <row r="4153" spans="1:1" x14ac:dyDescent="0.25">
      <c r="A4153" t="s">
        <v>12142</v>
      </c>
    </row>
    <row r="4154" spans="1:1" x14ac:dyDescent="0.25">
      <c r="A4154" t="s">
        <v>12129</v>
      </c>
    </row>
    <row r="4155" spans="1:1" x14ac:dyDescent="0.25">
      <c r="A4155" t="s">
        <v>12143</v>
      </c>
    </row>
    <row r="4156" spans="1:1" x14ac:dyDescent="0.25">
      <c r="A4156" t="s">
        <v>12130</v>
      </c>
    </row>
    <row r="4157" spans="1:1" x14ac:dyDescent="0.25">
      <c r="A4157" t="s">
        <v>12144</v>
      </c>
    </row>
    <row r="4158" spans="1:1" x14ac:dyDescent="0.25">
      <c r="A4158" t="s">
        <v>12131</v>
      </c>
    </row>
    <row r="4159" spans="1:1" x14ac:dyDescent="0.25">
      <c r="A4159" t="s">
        <v>12145</v>
      </c>
    </row>
    <row r="4160" spans="1:1" x14ac:dyDescent="0.25">
      <c r="A4160" t="s">
        <v>12132</v>
      </c>
    </row>
    <row r="4161" spans="1:1" x14ac:dyDescent="0.25">
      <c r="A4161" t="s">
        <v>12146</v>
      </c>
    </row>
    <row r="4162" spans="1:1" x14ac:dyDescent="0.25">
      <c r="A4162" t="s">
        <v>12133</v>
      </c>
    </row>
    <row r="4163" spans="1:1" x14ac:dyDescent="0.25">
      <c r="A4163" t="s">
        <v>12147</v>
      </c>
    </row>
    <row r="4164" spans="1:1" x14ac:dyDescent="0.25">
      <c r="A4164" t="s">
        <v>12134</v>
      </c>
    </row>
    <row r="4165" spans="1:1" x14ac:dyDescent="0.25">
      <c r="A4165" t="s">
        <v>12148</v>
      </c>
    </row>
    <row r="4166" spans="1:1" x14ac:dyDescent="0.25">
      <c r="A4166" t="s">
        <v>12135</v>
      </c>
    </row>
    <row r="4167" spans="1:1" x14ac:dyDescent="0.25">
      <c r="A4167" t="s">
        <v>12149</v>
      </c>
    </row>
    <row r="4168" spans="1:1" x14ac:dyDescent="0.25">
      <c r="A4168" t="s">
        <v>12136</v>
      </c>
    </row>
    <row r="4169" spans="1:1" x14ac:dyDescent="0.25">
      <c r="A4169" t="s">
        <v>12150</v>
      </c>
    </row>
    <row r="4170" spans="1:1" x14ac:dyDescent="0.25">
      <c r="A4170" t="s">
        <v>12137</v>
      </c>
    </row>
    <row r="4171" spans="1:1" x14ac:dyDescent="0.25">
      <c r="A4171" t="s">
        <v>12151</v>
      </c>
    </row>
    <row r="4172" spans="1:1" x14ac:dyDescent="0.25">
      <c r="A4172" t="s">
        <v>12138</v>
      </c>
    </row>
    <row r="4173" spans="1:1" x14ac:dyDescent="0.25">
      <c r="A4173" t="s">
        <v>12152</v>
      </c>
    </row>
    <row r="4174" spans="1:1" x14ac:dyDescent="0.25">
      <c r="A4174" t="s">
        <v>12139</v>
      </c>
    </row>
    <row r="4175" spans="1:1" x14ac:dyDescent="0.25">
      <c r="A4175" t="s">
        <v>12153</v>
      </c>
    </row>
    <row r="4176" spans="1:1" x14ac:dyDescent="0.25">
      <c r="A4176" t="s">
        <v>12154</v>
      </c>
    </row>
    <row r="4177" spans="1:1" x14ac:dyDescent="0.25">
      <c r="A4177" t="s">
        <v>12155</v>
      </c>
    </row>
    <row r="4178" spans="1:1" x14ac:dyDescent="0.25">
      <c r="A4178" t="s">
        <v>12156</v>
      </c>
    </row>
    <row r="4179" spans="1:1" x14ac:dyDescent="0.25">
      <c r="A4179" t="s">
        <v>12157</v>
      </c>
    </row>
    <row r="4180" spans="1:1" x14ac:dyDescent="0.25">
      <c r="A4180" t="s">
        <v>12158</v>
      </c>
    </row>
    <row r="4181" spans="1:1" x14ac:dyDescent="0.25">
      <c r="A4181" t="s">
        <v>12159</v>
      </c>
    </row>
    <row r="4182" spans="1:1" x14ac:dyDescent="0.25">
      <c r="A4182" t="s">
        <v>12160</v>
      </c>
    </row>
    <row r="4183" spans="1:1" x14ac:dyDescent="0.25">
      <c r="A4183" t="s">
        <v>12161</v>
      </c>
    </row>
    <row r="4184" spans="1:1" x14ac:dyDescent="0.25">
      <c r="A4184" t="s">
        <v>12089</v>
      </c>
    </row>
    <row r="4185" spans="1:1" x14ac:dyDescent="0.25">
      <c r="A4185" t="s">
        <v>12090</v>
      </c>
    </row>
    <row r="4186" spans="1:1" x14ac:dyDescent="0.25">
      <c r="A4186" t="s">
        <v>12092</v>
      </c>
    </row>
    <row r="4187" spans="1:1" x14ac:dyDescent="0.25">
      <c r="A4187" t="s">
        <v>12046</v>
      </c>
    </row>
    <row r="4188" spans="1:1" x14ac:dyDescent="0.25">
      <c r="A4188" t="s">
        <v>12047</v>
      </c>
    </row>
    <row r="4189" spans="1:1" x14ac:dyDescent="0.25">
      <c r="A4189" t="s">
        <v>12048</v>
      </c>
    </row>
    <row r="4190" spans="1:1" x14ac:dyDescent="0.25">
      <c r="A4190" t="s">
        <v>12162</v>
      </c>
    </row>
    <row r="4191" spans="1:1" x14ac:dyDescent="0.25">
      <c r="A4191" t="s">
        <v>12163</v>
      </c>
    </row>
    <row r="4192" spans="1:1" x14ac:dyDescent="0.25">
      <c r="A4192" t="s">
        <v>12164</v>
      </c>
    </row>
    <row r="4193" spans="1:1" x14ac:dyDescent="0.25">
      <c r="A4193" t="s">
        <v>12165</v>
      </c>
    </row>
    <row r="4194" spans="1:1" x14ac:dyDescent="0.25">
      <c r="A4194" t="s">
        <v>12166</v>
      </c>
    </row>
    <row r="4195" spans="1:1" x14ac:dyDescent="0.25">
      <c r="A4195" t="s">
        <v>12158</v>
      </c>
    </row>
    <row r="4196" spans="1:1" x14ac:dyDescent="0.25">
      <c r="A4196" t="s">
        <v>12167</v>
      </c>
    </row>
    <row r="4197" spans="1:1" x14ac:dyDescent="0.25">
      <c r="A4197" t="s">
        <v>12168</v>
      </c>
    </row>
    <row r="4198" spans="1:1" x14ac:dyDescent="0.25">
      <c r="A4198" t="s">
        <v>12169</v>
      </c>
    </row>
    <row r="4199" spans="1:1" x14ac:dyDescent="0.25">
      <c r="A4199" t="s">
        <v>12170</v>
      </c>
    </row>
    <row r="4200" spans="1:1" x14ac:dyDescent="0.25">
      <c r="A4200" t="s">
        <v>12171</v>
      </c>
    </row>
    <row r="4201" spans="1:1" x14ac:dyDescent="0.25">
      <c r="A4201" t="s">
        <v>12172</v>
      </c>
    </row>
    <row r="4202" spans="1:1" x14ac:dyDescent="0.25">
      <c r="A4202" t="s">
        <v>12173</v>
      </c>
    </row>
    <row r="4203" spans="1:1" x14ac:dyDescent="0.25">
      <c r="A4203" t="s">
        <v>12174</v>
      </c>
    </row>
    <row r="4204" spans="1:1" x14ac:dyDescent="0.25">
      <c r="A4204" t="s">
        <v>9967</v>
      </c>
    </row>
    <row r="4205" spans="1:1" x14ac:dyDescent="0.25">
      <c r="A4205" t="s">
        <v>9757</v>
      </c>
    </row>
    <row r="4206" spans="1:1" x14ac:dyDescent="0.25">
      <c r="A4206" t="s">
        <v>9962</v>
      </c>
    </row>
    <row r="4207" spans="1:1" x14ac:dyDescent="0.25">
      <c r="A4207" t="s">
        <v>10090</v>
      </c>
    </row>
    <row r="4208" spans="1:1" x14ac:dyDescent="0.25">
      <c r="A4208" t="s">
        <v>12175</v>
      </c>
    </row>
    <row r="4209" spans="1:1" x14ac:dyDescent="0.25">
      <c r="A4209" t="s">
        <v>9757</v>
      </c>
    </row>
    <row r="4210" spans="1:1" x14ac:dyDescent="0.25">
      <c r="A4210" t="s">
        <v>9743</v>
      </c>
    </row>
    <row r="4211" spans="1:1" x14ac:dyDescent="0.25">
      <c r="A4211" t="s">
        <v>10644</v>
      </c>
    </row>
    <row r="4212" spans="1:1" x14ac:dyDescent="0.25">
      <c r="A4212" t="s">
        <v>9966</v>
      </c>
    </row>
    <row r="4213" spans="1:1" x14ac:dyDescent="0.25">
      <c r="A4213" t="s">
        <v>10646</v>
      </c>
    </row>
    <row r="4214" spans="1:1" x14ac:dyDescent="0.25">
      <c r="A4214" t="s">
        <v>10429</v>
      </c>
    </row>
    <row r="4215" spans="1:1" x14ac:dyDescent="0.25">
      <c r="A4215" t="s">
        <v>9967</v>
      </c>
    </row>
    <row r="4216" spans="1:1" x14ac:dyDescent="0.25">
      <c r="A4216" t="s">
        <v>9968</v>
      </c>
    </row>
    <row r="4217" spans="1:1" x14ac:dyDescent="0.25">
      <c r="A4217" t="s">
        <v>12176</v>
      </c>
    </row>
    <row r="4218" spans="1:1" x14ac:dyDescent="0.25">
      <c r="A4218" t="s">
        <v>12177</v>
      </c>
    </row>
    <row r="4219" spans="1:1" x14ac:dyDescent="0.25">
      <c r="A4219" t="s">
        <v>12178</v>
      </c>
    </row>
    <row r="4220" spans="1:1" x14ac:dyDescent="0.25">
      <c r="A4220" t="s">
        <v>9757</v>
      </c>
    </row>
    <row r="4221" spans="1:1" x14ac:dyDescent="0.25">
      <c r="A4221" t="s">
        <v>11700</v>
      </c>
    </row>
    <row r="4222" spans="1:1" x14ac:dyDescent="0.25">
      <c r="A4222" t="s">
        <v>12179</v>
      </c>
    </row>
    <row r="4223" spans="1:1" x14ac:dyDescent="0.25">
      <c r="A4223" t="s">
        <v>9743</v>
      </c>
    </row>
    <row r="4224" spans="1:1" x14ac:dyDescent="0.25">
      <c r="A4224" t="s">
        <v>9972</v>
      </c>
    </row>
    <row r="4225" spans="1:1" x14ac:dyDescent="0.25">
      <c r="A4225" t="s">
        <v>12180</v>
      </c>
    </row>
    <row r="4226" spans="1:1" x14ac:dyDescent="0.25">
      <c r="A4226" t="s">
        <v>12181</v>
      </c>
    </row>
    <row r="4227" spans="1:1" x14ac:dyDescent="0.25">
      <c r="A4227" t="s">
        <v>12182</v>
      </c>
    </row>
    <row r="4228" spans="1:1" x14ac:dyDescent="0.25">
      <c r="A4228" t="s">
        <v>12183</v>
      </c>
    </row>
    <row r="4229" spans="1:1" x14ac:dyDescent="0.25">
      <c r="A4229" t="s">
        <v>12184</v>
      </c>
    </row>
    <row r="4230" spans="1:1" x14ac:dyDescent="0.25">
      <c r="A4230" t="s">
        <v>11703</v>
      </c>
    </row>
    <row r="4231" spans="1:1" x14ac:dyDescent="0.25">
      <c r="A4231" t="s">
        <v>12176</v>
      </c>
    </row>
    <row r="4232" spans="1:1" x14ac:dyDescent="0.25">
      <c r="A4232" t="s">
        <v>12177</v>
      </c>
    </row>
    <row r="4233" spans="1:1" x14ac:dyDescent="0.25">
      <c r="A4233" t="s">
        <v>12178</v>
      </c>
    </row>
    <row r="4234" spans="1:1" x14ac:dyDescent="0.25">
      <c r="A4234" t="s">
        <v>9757</v>
      </c>
    </row>
    <row r="4235" spans="1:1" x14ac:dyDescent="0.25">
      <c r="A4235" t="s">
        <v>12179</v>
      </c>
    </row>
    <row r="4236" spans="1:1" x14ac:dyDescent="0.25">
      <c r="A4236" t="s">
        <v>9743</v>
      </c>
    </row>
    <row r="4237" spans="1:1" x14ac:dyDescent="0.25">
      <c r="A4237" t="s">
        <v>12180</v>
      </c>
    </row>
    <row r="4238" spans="1:1" x14ac:dyDescent="0.25">
      <c r="A4238" t="s">
        <v>12181</v>
      </c>
    </row>
    <row r="4239" spans="1:1" x14ac:dyDescent="0.25">
      <c r="A4239" t="s">
        <v>12182</v>
      </c>
    </row>
    <row r="4240" spans="1:1" x14ac:dyDescent="0.25">
      <c r="A4240" t="s">
        <v>12183</v>
      </c>
    </row>
    <row r="4241" spans="1:1" x14ac:dyDescent="0.25">
      <c r="A4241" t="s">
        <v>12184</v>
      </c>
    </row>
    <row r="4242" spans="1:1" x14ac:dyDescent="0.25">
      <c r="A4242" t="s">
        <v>12185</v>
      </c>
    </row>
    <row r="4243" spans="1:1" x14ac:dyDescent="0.25">
      <c r="A4243" t="s">
        <v>12186</v>
      </c>
    </row>
    <row r="4244" spans="1:1" x14ac:dyDescent="0.25">
      <c r="A4244" t="s">
        <v>12187</v>
      </c>
    </row>
    <row r="4245" spans="1:1" x14ac:dyDescent="0.25">
      <c r="A4245" t="s">
        <v>12188</v>
      </c>
    </row>
    <row r="4246" spans="1:1" x14ac:dyDescent="0.25">
      <c r="A4246" t="s">
        <v>12189</v>
      </c>
    </row>
    <row r="4247" spans="1:1" x14ac:dyDescent="0.25">
      <c r="A4247" t="s">
        <v>12190</v>
      </c>
    </row>
    <row r="4248" spans="1:1" x14ac:dyDescent="0.25">
      <c r="A4248" t="s">
        <v>12191</v>
      </c>
    </row>
    <row r="4249" spans="1:1" x14ac:dyDescent="0.25">
      <c r="A4249" t="s">
        <v>12192</v>
      </c>
    </row>
    <row r="4250" spans="1:1" x14ac:dyDescent="0.25">
      <c r="A4250" t="s">
        <v>12193</v>
      </c>
    </row>
    <row r="4251" spans="1:1" x14ac:dyDescent="0.25">
      <c r="A4251" t="s">
        <v>12194</v>
      </c>
    </row>
    <row r="4252" spans="1:1" x14ac:dyDescent="0.25">
      <c r="A4252" t="s">
        <v>12195</v>
      </c>
    </row>
    <row r="4253" spans="1:1" x14ac:dyDescent="0.25">
      <c r="A4253" t="s">
        <v>11124</v>
      </c>
    </row>
    <row r="4254" spans="1:1" x14ac:dyDescent="0.25">
      <c r="A4254" t="s">
        <v>12196</v>
      </c>
    </row>
    <row r="4255" spans="1:1" x14ac:dyDescent="0.25">
      <c r="A4255" t="s">
        <v>12197</v>
      </c>
    </row>
    <row r="4256" spans="1:1" x14ac:dyDescent="0.25">
      <c r="A4256" t="s">
        <v>12198</v>
      </c>
    </row>
    <row r="4257" spans="1:1" x14ac:dyDescent="0.25">
      <c r="A4257" t="s">
        <v>12199</v>
      </c>
    </row>
    <row r="4258" spans="1:1" x14ac:dyDescent="0.25">
      <c r="A4258" t="s">
        <v>12200</v>
      </c>
    </row>
    <row r="4259" spans="1:1" x14ac:dyDescent="0.25">
      <c r="A4259" t="s">
        <v>12201</v>
      </c>
    </row>
    <row r="4260" spans="1:1" x14ac:dyDescent="0.25">
      <c r="A4260" t="s">
        <v>11116</v>
      </c>
    </row>
    <row r="4261" spans="1:1" x14ac:dyDescent="0.25">
      <c r="A4261" t="s">
        <v>9757</v>
      </c>
    </row>
    <row r="4262" spans="1:1" x14ac:dyDescent="0.25">
      <c r="A4262" t="s">
        <v>12202</v>
      </c>
    </row>
    <row r="4263" spans="1:1" x14ac:dyDescent="0.25">
      <c r="A4263" t="s">
        <v>9743</v>
      </c>
    </row>
    <row r="4264" spans="1:1" x14ac:dyDescent="0.25">
      <c r="A4264" t="s">
        <v>12203</v>
      </c>
    </row>
    <row r="4265" spans="1:1" x14ac:dyDescent="0.25">
      <c r="A4265" t="s">
        <v>12204</v>
      </c>
    </row>
    <row r="4266" spans="1:1" x14ac:dyDescent="0.25">
      <c r="A4266" t="s">
        <v>12205</v>
      </c>
    </row>
    <row r="4267" spans="1:1" x14ac:dyDescent="0.25">
      <c r="A4267" t="s">
        <v>11616</v>
      </c>
    </row>
    <row r="4268" spans="1:1" x14ac:dyDescent="0.25">
      <c r="A4268" t="s">
        <v>10127</v>
      </c>
    </row>
    <row r="4269" spans="1:1" x14ac:dyDescent="0.25">
      <c r="A4269" t="s">
        <v>12206</v>
      </c>
    </row>
    <row r="4270" spans="1:1" x14ac:dyDescent="0.25">
      <c r="A4270" t="s">
        <v>12207</v>
      </c>
    </row>
    <row r="4271" spans="1:1" x14ac:dyDescent="0.25">
      <c r="A4271" t="s">
        <v>12208</v>
      </c>
    </row>
    <row r="4272" spans="1:1" x14ac:dyDescent="0.25">
      <c r="A4272" t="s">
        <v>12209</v>
      </c>
    </row>
    <row r="4273" spans="1:1" x14ac:dyDescent="0.25">
      <c r="A4273" t="s">
        <v>10435</v>
      </c>
    </row>
    <row r="4274" spans="1:1" x14ac:dyDescent="0.25">
      <c r="A4274" t="s">
        <v>12210</v>
      </c>
    </row>
    <row r="4275" spans="1:1" x14ac:dyDescent="0.25">
      <c r="A4275" t="s">
        <v>12211</v>
      </c>
    </row>
    <row r="4276" spans="1:1" x14ac:dyDescent="0.25">
      <c r="A4276" t="s">
        <v>9963</v>
      </c>
    </row>
    <row r="4277" spans="1:1" x14ac:dyDescent="0.25">
      <c r="A4277" t="s">
        <v>10534</v>
      </c>
    </row>
    <row r="4278" spans="1:1" x14ac:dyDescent="0.25">
      <c r="A4278" t="s">
        <v>12212</v>
      </c>
    </row>
    <row r="4279" spans="1:1" x14ac:dyDescent="0.25">
      <c r="A4279" t="s">
        <v>11619</v>
      </c>
    </row>
    <row r="4280" spans="1:1" x14ac:dyDescent="0.25">
      <c r="A4280" t="s">
        <v>12213</v>
      </c>
    </row>
    <row r="4281" spans="1:1" x14ac:dyDescent="0.25">
      <c r="A4281" t="s">
        <v>12214</v>
      </c>
    </row>
    <row r="4282" spans="1:1" x14ac:dyDescent="0.25">
      <c r="A4282" t="s">
        <v>12202</v>
      </c>
    </row>
    <row r="4283" spans="1:1" x14ac:dyDescent="0.25">
      <c r="A4283" t="s">
        <v>12215</v>
      </c>
    </row>
    <row r="4284" spans="1:1" x14ac:dyDescent="0.25">
      <c r="A4284" t="s">
        <v>12216</v>
      </c>
    </row>
    <row r="4285" spans="1:1" x14ac:dyDescent="0.25">
      <c r="A4285" t="s">
        <v>10577</v>
      </c>
    </row>
    <row r="4286" spans="1:1" x14ac:dyDescent="0.25">
      <c r="A4286" t="s">
        <v>9960</v>
      </c>
    </row>
    <row r="4287" spans="1:1" x14ac:dyDescent="0.25">
      <c r="A4287" t="s">
        <v>10076</v>
      </c>
    </row>
    <row r="4288" spans="1:1" x14ac:dyDescent="0.25">
      <c r="A4288" t="s">
        <v>10077</v>
      </c>
    </row>
    <row r="4289" spans="1:1" x14ac:dyDescent="0.25">
      <c r="A4289" t="s">
        <v>10078</v>
      </c>
    </row>
    <row r="4290" spans="1:1" x14ac:dyDescent="0.25">
      <c r="A4290" t="s">
        <v>12217</v>
      </c>
    </row>
    <row r="4291" spans="1:1" x14ac:dyDescent="0.25">
      <c r="A4291" t="s">
        <v>12218</v>
      </c>
    </row>
    <row r="4292" spans="1:1" x14ac:dyDescent="0.25">
      <c r="A4292" t="s">
        <v>10521</v>
      </c>
    </row>
    <row r="4293" spans="1:1" x14ac:dyDescent="0.25">
      <c r="A4293" t="s">
        <v>10127</v>
      </c>
    </row>
    <row r="4294" spans="1:1" x14ac:dyDescent="0.25">
      <c r="A4294" t="s">
        <v>10434</v>
      </c>
    </row>
    <row r="4295" spans="1:1" x14ac:dyDescent="0.25">
      <c r="A4295" t="s">
        <v>10435</v>
      </c>
    </row>
    <row r="4296" spans="1:1" x14ac:dyDescent="0.25">
      <c r="A4296" t="s">
        <v>12211</v>
      </c>
    </row>
    <row r="4297" spans="1:1" x14ac:dyDescent="0.25">
      <c r="A4297" t="s">
        <v>10534</v>
      </c>
    </row>
    <row r="4298" spans="1:1" x14ac:dyDescent="0.25">
      <c r="A4298" t="s">
        <v>12219</v>
      </c>
    </row>
    <row r="4299" spans="1:1" x14ac:dyDescent="0.25">
      <c r="A4299" t="s">
        <v>12220</v>
      </c>
    </row>
    <row r="4300" spans="1:1" x14ac:dyDescent="0.25">
      <c r="A4300" t="s">
        <v>12221</v>
      </c>
    </row>
    <row r="4301" spans="1:1" x14ac:dyDescent="0.25">
      <c r="A4301" t="s">
        <v>12222</v>
      </c>
    </row>
    <row r="4302" spans="1:1" x14ac:dyDescent="0.25">
      <c r="A4302" t="s">
        <v>12223</v>
      </c>
    </row>
    <row r="4303" spans="1:1" x14ac:dyDescent="0.25">
      <c r="A4303" t="s">
        <v>12224</v>
      </c>
    </row>
    <row r="4304" spans="1:1" x14ac:dyDescent="0.25">
      <c r="A4304" t="s">
        <v>12225</v>
      </c>
    </row>
    <row r="4305" spans="1:1" x14ac:dyDescent="0.25">
      <c r="A4305" t="s">
        <v>12200</v>
      </c>
    </row>
    <row r="4306" spans="1:1" x14ac:dyDescent="0.25">
      <c r="A4306" t="s">
        <v>12201</v>
      </c>
    </row>
    <row r="4307" spans="1:1" x14ac:dyDescent="0.25">
      <c r="A4307" t="s">
        <v>12220</v>
      </c>
    </row>
    <row r="4308" spans="1:1" x14ac:dyDescent="0.25">
      <c r="A4308" t="s">
        <v>12221</v>
      </c>
    </row>
    <row r="4309" spans="1:1" x14ac:dyDescent="0.25">
      <c r="A4309" t="s">
        <v>12226</v>
      </c>
    </row>
    <row r="4310" spans="1:1" x14ac:dyDescent="0.25">
      <c r="A4310" t="s">
        <v>12227</v>
      </c>
    </row>
    <row r="4311" spans="1:1" x14ac:dyDescent="0.25">
      <c r="A4311" t="s">
        <v>12228</v>
      </c>
    </row>
    <row r="4312" spans="1:1" x14ac:dyDescent="0.25">
      <c r="A4312" t="s">
        <v>12229</v>
      </c>
    </row>
    <row r="4313" spans="1:1" x14ac:dyDescent="0.25">
      <c r="A4313" t="s">
        <v>12230</v>
      </c>
    </row>
    <row r="4314" spans="1:1" x14ac:dyDescent="0.25">
      <c r="A4314" t="s">
        <v>12231</v>
      </c>
    </row>
    <row r="4315" spans="1:1" x14ac:dyDescent="0.25">
      <c r="A4315" t="s">
        <v>10076</v>
      </c>
    </row>
    <row r="4316" spans="1:1" x14ac:dyDescent="0.25">
      <c r="A4316" t="s">
        <v>10078</v>
      </c>
    </row>
    <row r="4317" spans="1:1" x14ac:dyDescent="0.25">
      <c r="A4317" t="s">
        <v>12232</v>
      </c>
    </row>
    <row r="4318" spans="1:1" x14ac:dyDescent="0.25">
      <c r="A4318" t="s">
        <v>12233</v>
      </c>
    </row>
    <row r="4319" spans="1:1" x14ac:dyDescent="0.25">
      <c r="A4319" t="s">
        <v>10415</v>
      </c>
    </row>
    <row r="4320" spans="1:1" x14ac:dyDescent="0.25">
      <c r="A4320" t="s">
        <v>12234</v>
      </c>
    </row>
    <row r="4321" spans="1:1" x14ac:dyDescent="0.25">
      <c r="A4321" t="s">
        <v>9848</v>
      </c>
    </row>
    <row r="4322" spans="1:1" x14ac:dyDescent="0.25">
      <c r="A4322" t="s">
        <v>12235</v>
      </c>
    </row>
    <row r="4323" spans="1:1" x14ac:dyDescent="0.25">
      <c r="A4323" t="s">
        <v>12236</v>
      </c>
    </row>
    <row r="4324" spans="1:1" x14ac:dyDescent="0.25">
      <c r="A4324" t="s">
        <v>10415</v>
      </c>
    </row>
    <row r="4325" spans="1:1" x14ac:dyDescent="0.25">
      <c r="A4325" t="s">
        <v>12237</v>
      </c>
    </row>
    <row r="4326" spans="1:1" x14ac:dyDescent="0.25">
      <c r="A4326" t="s">
        <v>12238</v>
      </c>
    </row>
    <row r="4327" spans="1:1" x14ac:dyDescent="0.25">
      <c r="A4327" t="s">
        <v>12239</v>
      </c>
    </row>
    <row r="4328" spans="1:1" x14ac:dyDescent="0.25">
      <c r="A4328" t="s">
        <v>11053</v>
      </c>
    </row>
    <row r="4329" spans="1:1" x14ac:dyDescent="0.25">
      <c r="A4329" t="s">
        <v>11054</v>
      </c>
    </row>
    <row r="4330" spans="1:1" x14ac:dyDescent="0.25">
      <c r="A4330" t="s">
        <v>11055</v>
      </c>
    </row>
    <row r="4331" spans="1:1" x14ac:dyDescent="0.25">
      <c r="A4331" t="s">
        <v>10731</v>
      </c>
    </row>
    <row r="4332" spans="1:1" x14ac:dyDescent="0.25">
      <c r="A4332" t="s">
        <v>10590</v>
      </c>
    </row>
    <row r="4333" spans="1:1" x14ac:dyDescent="0.25">
      <c r="A4333" t="s">
        <v>10592</v>
      </c>
    </row>
    <row r="4334" spans="1:1" x14ac:dyDescent="0.25">
      <c r="A4334" t="s">
        <v>12240</v>
      </c>
    </row>
    <row r="4335" spans="1:1" x14ac:dyDescent="0.25">
      <c r="A4335" t="s">
        <v>12241</v>
      </c>
    </row>
    <row r="4336" spans="1:1" x14ac:dyDescent="0.25">
      <c r="A4336" t="s">
        <v>12242</v>
      </c>
    </row>
    <row r="4337" spans="1:1" x14ac:dyDescent="0.25">
      <c r="A4337" t="s">
        <v>12243</v>
      </c>
    </row>
    <row r="4338" spans="1:1" x14ac:dyDescent="0.25">
      <c r="A4338" t="s">
        <v>9809</v>
      </c>
    </row>
    <row r="4339" spans="1:1" x14ac:dyDescent="0.25">
      <c r="A4339" t="s">
        <v>10694</v>
      </c>
    </row>
    <row r="4340" spans="1:1" x14ac:dyDescent="0.25">
      <c r="A4340" t="s">
        <v>10192</v>
      </c>
    </row>
    <row r="4341" spans="1:1" x14ac:dyDescent="0.25">
      <c r="A4341" t="s">
        <v>11063</v>
      </c>
    </row>
    <row r="4342" spans="1:1" x14ac:dyDescent="0.25">
      <c r="A4342" t="s">
        <v>12244</v>
      </c>
    </row>
    <row r="4343" spans="1:1" x14ac:dyDescent="0.25">
      <c r="A4343" t="s">
        <v>10139</v>
      </c>
    </row>
    <row r="4344" spans="1:1" x14ac:dyDescent="0.25">
      <c r="A4344" t="s">
        <v>10825</v>
      </c>
    </row>
    <row r="4345" spans="1:1" x14ac:dyDescent="0.25">
      <c r="A4345" t="s">
        <v>11187</v>
      </c>
    </row>
    <row r="4346" spans="1:1" x14ac:dyDescent="0.25">
      <c r="A4346" t="s">
        <v>12245</v>
      </c>
    </row>
    <row r="4347" spans="1:1" x14ac:dyDescent="0.25">
      <c r="A4347" t="s">
        <v>9757</v>
      </c>
    </row>
    <row r="4348" spans="1:1" x14ac:dyDescent="0.25">
      <c r="A4348" t="s">
        <v>12246</v>
      </c>
    </row>
    <row r="4349" spans="1:1" x14ac:dyDescent="0.25">
      <c r="A4349" t="s">
        <v>9743</v>
      </c>
    </row>
    <row r="4350" spans="1:1" x14ac:dyDescent="0.25">
      <c r="A4350" t="s">
        <v>12247</v>
      </c>
    </row>
    <row r="4351" spans="1:1" x14ac:dyDescent="0.25">
      <c r="A4351" t="s">
        <v>12248</v>
      </c>
    </row>
    <row r="4352" spans="1:1" x14ac:dyDescent="0.25">
      <c r="A4352" t="s">
        <v>11048</v>
      </c>
    </row>
    <row r="4353" spans="1:1" x14ac:dyDescent="0.25">
      <c r="A4353" t="s">
        <v>12249</v>
      </c>
    </row>
    <row r="4354" spans="1:1" x14ac:dyDescent="0.25">
      <c r="A4354" t="s">
        <v>12250</v>
      </c>
    </row>
    <row r="4355" spans="1:1" x14ac:dyDescent="0.25">
      <c r="A4355" t="s">
        <v>12251</v>
      </c>
    </row>
    <row r="4356" spans="1:1" x14ac:dyDescent="0.25">
      <c r="A4356" t="s">
        <v>12242</v>
      </c>
    </row>
    <row r="4357" spans="1:1" x14ac:dyDescent="0.25">
      <c r="A4357" t="s">
        <v>12243</v>
      </c>
    </row>
    <row r="4358" spans="1:1" x14ac:dyDescent="0.25">
      <c r="A4358" t="s">
        <v>12245</v>
      </c>
    </row>
    <row r="4359" spans="1:1" x14ac:dyDescent="0.25">
      <c r="A4359" t="s">
        <v>12246</v>
      </c>
    </row>
    <row r="4360" spans="1:1" x14ac:dyDescent="0.25">
      <c r="A4360" t="s">
        <v>12249</v>
      </c>
    </row>
    <row r="4361" spans="1:1" x14ac:dyDescent="0.25">
      <c r="A4361" t="s">
        <v>12250</v>
      </c>
    </row>
    <row r="4362" spans="1:1" x14ac:dyDescent="0.25">
      <c r="A4362" t="s">
        <v>12251</v>
      </c>
    </row>
    <row r="4363" spans="1:1" x14ac:dyDescent="0.25">
      <c r="A4363" t="s">
        <v>10825</v>
      </c>
    </row>
    <row r="4364" spans="1:1" x14ac:dyDescent="0.25">
      <c r="A4364" t="s">
        <v>12252</v>
      </c>
    </row>
    <row r="4365" spans="1:1" x14ac:dyDescent="0.25">
      <c r="A4365" t="s">
        <v>12253</v>
      </c>
    </row>
    <row r="4366" spans="1:1" x14ac:dyDescent="0.25">
      <c r="A4366" t="s">
        <v>12254</v>
      </c>
    </row>
    <row r="4367" spans="1:1" x14ac:dyDescent="0.25">
      <c r="A4367" t="s">
        <v>12255</v>
      </c>
    </row>
    <row r="4368" spans="1:1" x14ac:dyDescent="0.25">
      <c r="A4368" t="s">
        <v>12256</v>
      </c>
    </row>
    <row r="4369" spans="1:1" x14ac:dyDescent="0.25">
      <c r="A4369" t="s">
        <v>9966</v>
      </c>
    </row>
    <row r="4370" spans="1:1" x14ac:dyDescent="0.25">
      <c r="A4370" t="s">
        <v>10156</v>
      </c>
    </row>
    <row r="4371" spans="1:1" x14ac:dyDescent="0.25">
      <c r="A4371" t="s">
        <v>10175</v>
      </c>
    </row>
    <row r="4372" spans="1:1" x14ac:dyDescent="0.25">
      <c r="A4372" t="s">
        <v>10094</v>
      </c>
    </row>
    <row r="4373" spans="1:1" x14ac:dyDescent="0.25">
      <c r="A4373" t="s">
        <v>9757</v>
      </c>
    </row>
    <row r="4374" spans="1:1" x14ac:dyDescent="0.25">
      <c r="A4374" t="s">
        <v>9743</v>
      </c>
    </row>
    <row r="4375" spans="1:1" x14ac:dyDescent="0.25">
      <c r="A4375" t="s">
        <v>12257</v>
      </c>
    </row>
    <row r="4376" spans="1:1" x14ac:dyDescent="0.25">
      <c r="A4376" t="s">
        <v>12258</v>
      </c>
    </row>
    <row r="4377" spans="1:1" x14ac:dyDescent="0.25">
      <c r="A4377" t="s">
        <v>12259</v>
      </c>
    </row>
    <row r="4378" spans="1:1" x14ac:dyDescent="0.25">
      <c r="A4378" t="s">
        <v>10094</v>
      </c>
    </row>
    <row r="4379" spans="1:1" x14ac:dyDescent="0.25">
      <c r="A4379" t="s">
        <v>12260</v>
      </c>
    </row>
    <row r="4380" spans="1:1" x14ac:dyDescent="0.25">
      <c r="A4380" t="s">
        <v>9757</v>
      </c>
    </row>
    <row r="4381" spans="1:1" x14ac:dyDescent="0.25">
      <c r="A4381" t="s">
        <v>12261</v>
      </c>
    </row>
    <row r="4382" spans="1:1" x14ac:dyDescent="0.25">
      <c r="A4382" t="s">
        <v>9743</v>
      </c>
    </row>
    <row r="4383" spans="1:1" x14ac:dyDescent="0.25">
      <c r="A4383" t="s">
        <v>12262</v>
      </c>
    </row>
    <row r="4384" spans="1:1" x14ac:dyDescent="0.25">
      <c r="A4384" t="s">
        <v>9785</v>
      </c>
    </row>
    <row r="4385" spans="1:1" x14ac:dyDescent="0.25">
      <c r="A4385" t="s">
        <v>12263</v>
      </c>
    </row>
    <row r="4386" spans="1:1" x14ac:dyDescent="0.25">
      <c r="A4386" t="s">
        <v>9792</v>
      </c>
    </row>
    <row r="4387" spans="1:1" x14ac:dyDescent="0.25">
      <c r="A4387" t="s">
        <v>9793</v>
      </c>
    </row>
    <row r="4388" spans="1:1" x14ac:dyDescent="0.25">
      <c r="A4388" t="s">
        <v>9794</v>
      </c>
    </row>
    <row r="4389" spans="1:1" x14ac:dyDescent="0.25">
      <c r="A4389" t="s">
        <v>12264</v>
      </c>
    </row>
    <row r="4390" spans="1:1" x14ac:dyDescent="0.25">
      <c r="A4390" t="s">
        <v>12265</v>
      </c>
    </row>
    <row r="4391" spans="1:1" x14ac:dyDescent="0.25">
      <c r="A4391" t="s">
        <v>9795</v>
      </c>
    </row>
    <row r="4392" spans="1:1" x14ac:dyDescent="0.25">
      <c r="A4392" t="s">
        <v>12266</v>
      </c>
    </row>
    <row r="4393" spans="1:1" x14ac:dyDescent="0.25">
      <c r="A4393" t="s">
        <v>12267</v>
      </c>
    </row>
    <row r="4394" spans="1:1" x14ac:dyDescent="0.25">
      <c r="A4394" t="s">
        <v>12268</v>
      </c>
    </row>
    <row r="4395" spans="1:1" x14ac:dyDescent="0.25">
      <c r="A4395" t="s">
        <v>12269</v>
      </c>
    </row>
    <row r="4396" spans="1:1" x14ac:dyDescent="0.25">
      <c r="A4396" t="s">
        <v>12270</v>
      </c>
    </row>
    <row r="4397" spans="1:1" x14ac:dyDescent="0.25">
      <c r="A4397" t="s">
        <v>9785</v>
      </c>
    </row>
    <row r="4398" spans="1:1" x14ac:dyDescent="0.25">
      <c r="A4398" t="s">
        <v>9792</v>
      </c>
    </row>
    <row r="4399" spans="1:1" x14ac:dyDescent="0.25">
      <c r="A4399" t="s">
        <v>9793</v>
      </c>
    </row>
    <row r="4400" spans="1:1" x14ac:dyDescent="0.25">
      <c r="A4400" t="s">
        <v>9794</v>
      </c>
    </row>
    <row r="4401" spans="1:1" x14ac:dyDescent="0.25">
      <c r="A4401" t="s">
        <v>9795</v>
      </c>
    </row>
    <row r="4402" spans="1:1" x14ac:dyDescent="0.25">
      <c r="A4402" t="s">
        <v>12269</v>
      </c>
    </row>
    <row r="4403" spans="1:1" x14ac:dyDescent="0.25">
      <c r="A4403" t="s">
        <v>12270</v>
      </c>
    </row>
    <row r="4404" spans="1:1" x14ac:dyDescent="0.25">
      <c r="A4404" t="s">
        <v>12263</v>
      </c>
    </row>
    <row r="4405" spans="1:1" x14ac:dyDescent="0.25">
      <c r="A4405" t="s">
        <v>12264</v>
      </c>
    </row>
    <row r="4406" spans="1:1" x14ac:dyDescent="0.25">
      <c r="A4406" t="s">
        <v>12265</v>
      </c>
    </row>
    <row r="4407" spans="1:1" x14ac:dyDescent="0.25">
      <c r="A4407" t="s">
        <v>12266</v>
      </c>
    </row>
    <row r="4408" spans="1:1" x14ac:dyDescent="0.25">
      <c r="A4408" t="s">
        <v>12267</v>
      </c>
    </row>
    <row r="4409" spans="1:1" x14ac:dyDescent="0.25">
      <c r="A4409" t="s">
        <v>12268</v>
      </c>
    </row>
    <row r="4410" spans="1:1" x14ac:dyDescent="0.25">
      <c r="A4410" t="s">
        <v>12271</v>
      </c>
    </row>
    <row r="4411" spans="1:1" x14ac:dyDescent="0.25">
      <c r="A4411" t="s">
        <v>12272</v>
      </c>
    </row>
    <row r="4412" spans="1:1" x14ac:dyDescent="0.25">
      <c r="A4412" t="s">
        <v>12273</v>
      </c>
    </row>
    <row r="4413" spans="1:1" x14ac:dyDescent="0.25">
      <c r="A4413" t="s">
        <v>12274</v>
      </c>
    </row>
    <row r="4414" spans="1:1" x14ac:dyDescent="0.25">
      <c r="A4414" t="s">
        <v>12275</v>
      </c>
    </row>
    <row r="4415" spans="1:1" x14ac:dyDescent="0.25">
      <c r="A4415" t="s">
        <v>12272</v>
      </c>
    </row>
    <row r="4416" spans="1:1" x14ac:dyDescent="0.25">
      <c r="A4416" t="s">
        <v>12276</v>
      </c>
    </row>
    <row r="4417" spans="1:1" x14ac:dyDescent="0.25">
      <c r="A4417" t="s">
        <v>12277</v>
      </c>
    </row>
    <row r="4418" spans="1:1" x14ac:dyDescent="0.25">
      <c r="A4418" t="s">
        <v>10417</v>
      </c>
    </row>
    <row r="4419" spans="1:1" x14ac:dyDescent="0.25">
      <c r="A4419" t="s">
        <v>10418</v>
      </c>
    </row>
    <row r="4420" spans="1:1" x14ac:dyDescent="0.25">
      <c r="A4420" t="s">
        <v>10419</v>
      </c>
    </row>
    <row r="4421" spans="1:1" x14ac:dyDescent="0.25">
      <c r="A4421" t="s">
        <v>12278</v>
      </c>
    </row>
    <row r="4422" spans="1:1" x14ac:dyDescent="0.25">
      <c r="A4422" t="s">
        <v>12279</v>
      </c>
    </row>
    <row r="4423" spans="1:1" x14ac:dyDescent="0.25">
      <c r="A4423" t="s">
        <v>12280</v>
      </c>
    </row>
    <row r="4424" spans="1:1" x14ac:dyDescent="0.25">
      <c r="A4424" t="s">
        <v>12281</v>
      </c>
    </row>
    <row r="4425" spans="1:1" x14ac:dyDescent="0.25">
      <c r="A4425" t="s">
        <v>12282</v>
      </c>
    </row>
    <row r="4426" spans="1:1" x14ac:dyDescent="0.25">
      <c r="A4426" t="s">
        <v>12283</v>
      </c>
    </row>
    <row r="4427" spans="1:1" x14ac:dyDescent="0.25">
      <c r="A4427" t="s">
        <v>12284</v>
      </c>
    </row>
    <row r="4428" spans="1:1" x14ac:dyDescent="0.25">
      <c r="A4428" t="s">
        <v>12285</v>
      </c>
    </row>
    <row r="4429" spans="1:1" x14ac:dyDescent="0.25">
      <c r="A4429" t="s">
        <v>12286</v>
      </c>
    </row>
    <row r="4430" spans="1:1" x14ac:dyDescent="0.25">
      <c r="A4430" t="s">
        <v>12287</v>
      </c>
    </row>
    <row r="4431" spans="1:1" x14ac:dyDescent="0.25">
      <c r="A4431" t="s">
        <v>12288</v>
      </c>
    </row>
    <row r="4432" spans="1:1" x14ac:dyDescent="0.25">
      <c r="A4432" t="s">
        <v>12289</v>
      </c>
    </row>
    <row r="4433" spans="1:1" x14ac:dyDescent="0.25">
      <c r="A4433" t="s">
        <v>12290</v>
      </c>
    </row>
    <row r="4434" spans="1:1" x14ac:dyDescent="0.25">
      <c r="A4434" t="s">
        <v>12291</v>
      </c>
    </row>
    <row r="4435" spans="1:1" x14ac:dyDescent="0.25">
      <c r="A4435" t="s">
        <v>12292</v>
      </c>
    </row>
    <row r="4436" spans="1:1" x14ac:dyDescent="0.25">
      <c r="A4436" t="s">
        <v>12293</v>
      </c>
    </row>
    <row r="4437" spans="1:1" x14ac:dyDescent="0.25">
      <c r="A4437" t="s">
        <v>12294</v>
      </c>
    </row>
    <row r="4438" spans="1:1" x14ac:dyDescent="0.25">
      <c r="A4438" t="s">
        <v>12295</v>
      </c>
    </row>
    <row r="4439" spans="1:1" x14ac:dyDescent="0.25">
      <c r="A4439" t="s">
        <v>12296</v>
      </c>
    </row>
    <row r="4440" spans="1:1" x14ac:dyDescent="0.25">
      <c r="A4440" t="s">
        <v>12297</v>
      </c>
    </row>
    <row r="4441" spans="1:1" x14ac:dyDescent="0.25">
      <c r="A4441" t="s">
        <v>12298</v>
      </c>
    </row>
    <row r="4442" spans="1:1" x14ac:dyDescent="0.25">
      <c r="A4442" t="s">
        <v>12299</v>
      </c>
    </row>
    <row r="4443" spans="1:1" x14ac:dyDescent="0.25">
      <c r="A4443" t="s">
        <v>12300</v>
      </c>
    </row>
    <row r="4444" spans="1:1" x14ac:dyDescent="0.25">
      <c r="A4444" t="s">
        <v>12301</v>
      </c>
    </row>
    <row r="4445" spans="1:1" x14ac:dyDescent="0.25">
      <c r="A4445" t="s">
        <v>12302</v>
      </c>
    </row>
    <row r="4446" spans="1:1" x14ac:dyDescent="0.25">
      <c r="A4446" t="s">
        <v>12303</v>
      </c>
    </row>
    <row r="4447" spans="1:1" x14ac:dyDescent="0.25">
      <c r="A4447" t="s">
        <v>12304</v>
      </c>
    </row>
    <row r="4448" spans="1:1" x14ac:dyDescent="0.25">
      <c r="A4448" t="s">
        <v>12305</v>
      </c>
    </row>
    <row r="4449" spans="1:1" x14ac:dyDescent="0.25">
      <c r="A4449" t="s">
        <v>12306</v>
      </c>
    </row>
    <row r="4450" spans="1:1" x14ac:dyDescent="0.25">
      <c r="A4450" t="s">
        <v>12307</v>
      </c>
    </row>
    <row r="4451" spans="1:1" x14ac:dyDescent="0.25">
      <c r="A4451" t="s">
        <v>12308</v>
      </c>
    </row>
    <row r="4452" spans="1:1" x14ac:dyDescent="0.25">
      <c r="A4452" t="s">
        <v>12309</v>
      </c>
    </row>
    <row r="4453" spans="1:1" x14ac:dyDescent="0.25">
      <c r="A4453" t="s">
        <v>12310</v>
      </c>
    </row>
    <row r="4454" spans="1:1" x14ac:dyDescent="0.25">
      <c r="A4454" t="s">
        <v>12311</v>
      </c>
    </row>
    <row r="4455" spans="1:1" x14ac:dyDescent="0.25">
      <c r="A4455" t="s">
        <v>12312</v>
      </c>
    </row>
    <row r="4456" spans="1:1" x14ac:dyDescent="0.25">
      <c r="A4456" t="s">
        <v>12313</v>
      </c>
    </row>
    <row r="4457" spans="1:1" x14ac:dyDescent="0.25">
      <c r="A4457" t="s">
        <v>10781</v>
      </c>
    </row>
    <row r="4458" spans="1:1" x14ac:dyDescent="0.25">
      <c r="A4458" t="s">
        <v>12314</v>
      </c>
    </row>
    <row r="4459" spans="1:1" x14ac:dyDescent="0.25">
      <c r="A4459" t="s">
        <v>10714</v>
      </c>
    </row>
    <row r="4460" spans="1:1" x14ac:dyDescent="0.25">
      <c r="A4460" t="s">
        <v>12315</v>
      </c>
    </row>
    <row r="4461" spans="1:1" x14ac:dyDescent="0.25">
      <c r="A4461" t="s">
        <v>12211</v>
      </c>
    </row>
    <row r="4462" spans="1:1" x14ac:dyDescent="0.25">
      <c r="A4462" t="s">
        <v>11124</v>
      </c>
    </row>
    <row r="4463" spans="1:1" x14ac:dyDescent="0.25">
      <c r="A4463" t="s">
        <v>10906</v>
      </c>
    </row>
    <row r="4464" spans="1:1" x14ac:dyDescent="0.25">
      <c r="A4464" t="s">
        <v>12316</v>
      </c>
    </row>
    <row r="4465" spans="1:1" x14ac:dyDescent="0.25">
      <c r="A4465" t="s">
        <v>12317</v>
      </c>
    </row>
    <row r="4466" spans="1:1" x14ac:dyDescent="0.25">
      <c r="A4466" t="s">
        <v>12318</v>
      </c>
    </row>
    <row r="4467" spans="1:1" x14ac:dyDescent="0.25">
      <c r="A4467" t="s">
        <v>12319</v>
      </c>
    </row>
    <row r="4468" spans="1:1" x14ac:dyDescent="0.25">
      <c r="A4468" t="s">
        <v>12320</v>
      </c>
    </row>
    <row r="4469" spans="1:1" x14ac:dyDescent="0.25">
      <c r="A4469" t="s">
        <v>10436</v>
      </c>
    </row>
    <row r="4470" spans="1:1" x14ac:dyDescent="0.25">
      <c r="A4470" t="s">
        <v>10437</v>
      </c>
    </row>
    <row r="4471" spans="1:1" x14ac:dyDescent="0.25">
      <c r="A4471" t="s">
        <v>12321</v>
      </c>
    </row>
    <row r="4472" spans="1:1" x14ac:dyDescent="0.25">
      <c r="A4472" t="s">
        <v>10751</v>
      </c>
    </row>
    <row r="4473" spans="1:1" x14ac:dyDescent="0.25">
      <c r="A4473" t="s">
        <v>12322</v>
      </c>
    </row>
    <row r="4474" spans="1:1" x14ac:dyDescent="0.25">
      <c r="A4474" t="s">
        <v>9757</v>
      </c>
    </row>
    <row r="4475" spans="1:1" x14ac:dyDescent="0.25">
      <c r="A4475" t="s">
        <v>12323</v>
      </c>
    </row>
    <row r="4476" spans="1:1" x14ac:dyDescent="0.25">
      <c r="A4476" t="s">
        <v>10438</v>
      </c>
    </row>
    <row r="4477" spans="1:1" x14ac:dyDescent="0.25">
      <c r="A4477" t="s">
        <v>12324</v>
      </c>
    </row>
    <row r="4478" spans="1:1" x14ac:dyDescent="0.25">
      <c r="A4478" t="s">
        <v>10439</v>
      </c>
    </row>
    <row r="4479" spans="1:1" x14ac:dyDescent="0.25">
      <c r="A4479" t="s">
        <v>12325</v>
      </c>
    </row>
    <row r="4480" spans="1:1" x14ac:dyDescent="0.25">
      <c r="A4480" t="s">
        <v>12326</v>
      </c>
    </row>
    <row r="4481" spans="1:1" x14ac:dyDescent="0.25">
      <c r="A4481" t="s">
        <v>9743</v>
      </c>
    </row>
    <row r="4482" spans="1:1" x14ac:dyDescent="0.25">
      <c r="A4482" t="s">
        <v>12327</v>
      </c>
    </row>
    <row r="4483" spans="1:1" x14ac:dyDescent="0.25">
      <c r="A4483" t="s">
        <v>10077</v>
      </c>
    </row>
    <row r="4484" spans="1:1" x14ac:dyDescent="0.25">
      <c r="A4484" t="s">
        <v>12328</v>
      </c>
    </row>
    <row r="4485" spans="1:1" x14ac:dyDescent="0.25">
      <c r="A4485" t="s">
        <v>12329</v>
      </c>
    </row>
    <row r="4486" spans="1:1" x14ac:dyDescent="0.25">
      <c r="A4486" t="s">
        <v>10644</v>
      </c>
    </row>
    <row r="4487" spans="1:1" x14ac:dyDescent="0.25">
      <c r="A4487" t="s">
        <v>9757</v>
      </c>
    </row>
    <row r="4488" spans="1:1" x14ac:dyDescent="0.25">
      <c r="A4488" t="s">
        <v>9743</v>
      </c>
    </row>
    <row r="4489" spans="1:1" x14ac:dyDescent="0.25">
      <c r="A4489" t="s">
        <v>10551</v>
      </c>
    </row>
    <row r="4490" spans="1:1" x14ac:dyDescent="0.25">
      <c r="A4490" t="s">
        <v>12330</v>
      </c>
    </row>
    <row r="4491" spans="1:1" x14ac:dyDescent="0.25">
      <c r="A4491" t="s">
        <v>10552</v>
      </c>
    </row>
    <row r="4492" spans="1:1" x14ac:dyDescent="0.25">
      <c r="A4492" t="s">
        <v>12331</v>
      </c>
    </row>
    <row r="4493" spans="1:1" x14ac:dyDescent="0.25">
      <c r="A4493" t="s">
        <v>12332</v>
      </c>
    </row>
    <row r="4494" spans="1:1" x14ac:dyDescent="0.25">
      <c r="A4494" t="s">
        <v>10237</v>
      </c>
    </row>
    <row r="4495" spans="1:1" x14ac:dyDescent="0.25">
      <c r="A4495" t="s">
        <v>12333</v>
      </c>
    </row>
    <row r="4496" spans="1:1" x14ac:dyDescent="0.25">
      <c r="A4496" t="s">
        <v>12334</v>
      </c>
    </row>
    <row r="4497" spans="1:1" x14ac:dyDescent="0.25">
      <c r="A4497" t="s">
        <v>12335</v>
      </c>
    </row>
    <row r="4498" spans="1:1" x14ac:dyDescent="0.25">
      <c r="A4498" t="s">
        <v>12336</v>
      </c>
    </row>
    <row r="4499" spans="1:1" x14ac:dyDescent="0.25">
      <c r="A4499" t="s">
        <v>12337</v>
      </c>
    </row>
    <row r="4500" spans="1:1" x14ac:dyDescent="0.25">
      <c r="A4500" t="s">
        <v>11063</v>
      </c>
    </row>
    <row r="4501" spans="1:1" x14ac:dyDescent="0.25">
      <c r="A4501" t="s">
        <v>10078</v>
      </c>
    </row>
    <row r="4502" spans="1:1" x14ac:dyDescent="0.25">
      <c r="A4502" t="s">
        <v>12338</v>
      </c>
    </row>
    <row r="4503" spans="1:1" x14ac:dyDescent="0.25">
      <c r="A4503" t="s">
        <v>12339</v>
      </c>
    </row>
    <row r="4504" spans="1:1" x14ac:dyDescent="0.25">
      <c r="A4504" t="s">
        <v>12340</v>
      </c>
    </row>
    <row r="4505" spans="1:1" x14ac:dyDescent="0.25">
      <c r="A4505" t="s">
        <v>12341</v>
      </c>
    </row>
    <row r="4506" spans="1:1" x14ac:dyDescent="0.25">
      <c r="A4506" t="s">
        <v>12342</v>
      </c>
    </row>
    <row r="4507" spans="1:1" x14ac:dyDescent="0.25">
      <c r="A4507" t="s">
        <v>10563</v>
      </c>
    </row>
    <row r="4508" spans="1:1" x14ac:dyDescent="0.25">
      <c r="A4508" t="s">
        <v>9809</v>
      </c>
    </row>
    <row r="4509" spans="1:1" x14ac:dyDescent="0.25">
      <c r="A4509" t="s">
        <v>10094</v>
      </c>
    </row>
    <row r="4510" spans="1:1" x14ac:dyDescent="0.25">
      <c r="A4510" t="s">
        <v>12343</v>
      </c>
    </row>
    <row r="4511" spans="1:1" x14ac:dyDescent="0.25">
      <c r="A4511" t="s">
        <v>12344</v>
      </c>
    </row>
    <row r="4512" spans="1:1" x14ac:dyDescent="0.25">
      <c r="A4512" t="s">
        <v>12345</v>
      </c>
    </row>
    <row r="4513" spans="1:1" x14ac:dyDescent="0.25">
      <c r="A4513" t="s">
        <v>9757</v>
      </c>
    </row>
    <row r="4514" spans="1:1" x14ac:dyDescent="0.25">
      <c r="A4514" t="s">
        <v>12346</v>
      </c>
    </row>
    <row r="4515" spans="1:1" x14ac:dyDescent="0.25">
      <c r="A4515" t="s">
        <v>9743</v>
      </c>
    </row>
    <row r="4516" spans="1:1" x14ac:dyDescent="0.25">
      <c r="A4516" t="s">
        <v>9713</v>
      </c>
    </row>
    <row r="4517" spans="1:1" x14ac:dyDescent="0.25">
      <c r="A4517" t="s">
        <v>12347</v>
      </c>
    </row>
    <row r="4518" spans="1:1" x14ac:dyDescent="0.25">
      <c r="A4518" t="s">
        <v>12348</v>
      </c>
    </row>
    <row r="4519" spans="1:1" x14ac:dyDescent="0.25">
      <c r="A4519" t="s">
        <v>10041</v>
      </c>
    </row>
    <row r="4520" spans="1:1" x14ac:dyDescent="0.25">
      <c r="A4520" t="s">
        <v>12349</v>
      </c>
    </row>
    <row r="4521" spans="1:1" x14ac:dyDescent="0.25">
      <c r="A4521" t="s">
        <v>12350</v>
      </c>
    </row>
    <row r="4522" spans="1:1" x14ac:dyDescent="0.25">
      <c r="A4522" t="s">
        <v>10042</v>
      </c>
    </row>
    <row r="4523" spans="1:1" x14ac:dyDescent="0.25">
      <c r="A4523" t="s">
        <v>10563</v>
      </c>
    </row>
    <row r="4524" spans="1:1" x14ac:dyDescent="0.25">
      <c r="A4524" t="s">
        <v>9809</v>
      </c>
    </row>
    <row r="4525" spans="1:1" x14ac:dyDescent="0.25">
      <c r="A4525" t="s">
        <v>12351</v>
      </c>
    </row>
    <row r="4526" spans="1:1" x14ac:dyDescent="0.25">
      <c r="A4526" t="s">
        <v>9713</v>
      </c>
    </row>
    <row r="4527" spans="1:1" x14ac:dyDescent="0.25">
      <c r="A4527" t="s">
        <v>10426</v>
      </c>
    </row>
    <row r="4528" spans="1:1" x14ac:dyDescent="0.25">
      <c r="A4528" t="s">
        <v>12352</v>
      </c>
    </row>
    <row r="4529" spans="1:1" x14ac:dyDescent="0.25">
      <c r="A4529" t="s">
        <v>12353</v>
      </c>
    </row>
    <row r="4530" spans="1:1" x14ac:dyDescent="0.25">
      <c r="A4530" t="s">
        <v>12354</v>
      </c>
    </row>
    <row r="4531" spans="1:1" x14ac:dyDescent="0.25">
      <c r="A4531" t="s">
        <v>12355</v>
      </c>
    </row>
    <row r="4532" spans="1:1" x14ac:dyDescent="0.25">
      <c r="A4532" t="s">
        <v>12356</v>
      </c>
    </row>
    <row r="4533" spans="1:1" x14ac:dyDescent="0.25">
      <c r="A4533" t="s">
        <v>12357</v>
      </c>
    </row>
    <row r="4534" spans="1:1" x14ac:dyDescent="0.25">
      <c r="A4534" t="s">
        <v>9944</v>
      </c>
    </row>
    <row r="4535" spans="1:1" x14ac:dyDescent="0.25">
      <c r="A4535" t="s">
        <v>12358</v>
      </c>
    </row>
    <row r="4536" spans="1:1" x14ac:dyDescent="0.25">
      <c r="A4536" t="s">
        <v>12359</v>
      </c>
    </row>
    <row r="4537" spans="1:1" x14ac:dyDescent="0.25">
      <c r="A4537" t="s">
        <v>12360</v>
      </c>
    </row>
    <row r="4538" spans="1:1" x14ac:dyDescent="0.25">
      <c r="A4538" t="s">
        <v>12361</v>
      </c>
    </row>
    <row r="4539" spans="1:1" x14ac:dyDescent="0.25">
      <c r="A4539" t="s">
        <v>12362</v>
      </c>
    </row>
    <row r="4540" spans="1:1" x14ac:dyDescent="0.25">
      <c r="A4540" t="s">
        <v>12202</v>
      </c>
    </row>
    <row r="4541" spans="1:1" x14ac:dyDescent="0.25">
      <c r="A4541" t="s">
        <v>10592</v>
      </c>
    </row>
    <row r="4542" spans="1:1" x14ac:dyDescent="0.25">
      <c r="A4542" t="s">
        <v>12361</v>
      </c>
    </row>
    <row r="4543" spans="1:1" x14ac:dyDescent="0.25">
      <c r="A4543" t="s">
        <v>12363</v>
      </c>
    </row>
    <row r="4544" spans="1:1" x14ac:dyDescent="0.25">
      <c r="A4544" t="s">
        <v>9757</v>
      </c>
    </row>
    <row r="4545" spans="1:1" x14ac:dyDescent="0.25">
      <c r="A4545" t="s">
        <v>9743</v>
      </c>
    </row>
    <row r="4546" spans="1:1" x14ac:dyDescent="0.25">
      <c r="A4546" t="s">
        <v>10127</v>
      </c>
    </row>
    <row r="4547" spans="1:1" x14ac:dyDescent="0.25">
      <c r="A4547" t="s">
        <v>10434</v>
      </c>
    </row>
    <row r="4548" spans="1:1" x14ac:dyDescent="0.25">
      <c r="A4548" t="s">
        <v>9963</v>
      </c>
    </row>
    <row r="4549" spans="1:1" x14ac:dyDescent="0.25">
      <c r="A4549" t="s">
        <v>10834</v>
      </c>
    </row>
    <row r="4550" spans="1:1" x14ac:dyDescent="0.25">
      <c r="A4550" t="s">
        <v>10534</v>
      </c>
    </row>
    <row r="4551" spans="1:1" x14ac:dyDescent="0.25">
      <c r="A4551" t="s">
        <v>9754</v>
      </c>
    </row>
    <row r="4552" spans="1:1" x14ac:dyDescent="0.25">
      <c r="A4552" t="s">
        <v>12364</v>
      </c>
    </row>
    <row r="4553" spans="1:1" x14ac:dyDescent="0.25">
      <c r="A4553" t="s">
        <v>12100</v>
      </c>
    </row>
    <row r="4554" spans="1:1" x14ac:dyDescent="0.25">
      <c r="A4554" t="s">
        <v>12365</v>
      </c>
    </row>
    <row r="4555" spans="1:1" x14ac:dyDescent="0.25">
      <c r="A4555" t="s">
        <v>12366</v>
      </c>
    </row>
    <row r="4556" spans="1:1" x14ac:dyDescent="0.25">
      <c r="A4556" t="s">
        <v>12367</v>
      </c>
    </row>
    <row r="4557" spans="1:1" x14ac:dyDescent="0.25">
      <c r="A4557" t="s">
        <v>12368</v>
      </c>
    </row>
    <row r="4558" spans="1:1" x14ac:dyDescent="0.25">
      <c r="A4558" t="s">
        <v>12369</v>
      </c>
    </row>
    <row r="4559" spans="1:1" x14ac:dyDescent="0.25">
      <c r="A4559" t="s">
        <v>12370</v>
      </c>
    </row>
    <row r="4560" spans="1:1" x14ac:dyDescent="0.25">
      <c r="A4560" t="s">
        <v>12371</v>
      </c>
    </row>
    <row r="4561" spans="1:1" x14ac:dyDescent="0.25">
      <c r="A4561" t="s">
        <v>12372</v>
      </c>
    </row>
    <row r="4562" spans="1:1" x14ac:dyDescent="0.25">
      <c r="A4562" t="s">
        <v>12373</v>
      </c>
    </row>
    <row r="4563" spans="1:1" x14ac:dyDescent="0.25">
      <c r="A4563" t="s">
        <v>12374</v>
      </c>
    </row>
    <row r="4564" spans="1:1" x14ac:dyDescent="0.25">
      <c r="A4564" t="s">
        <v>12375</v>
      </c>
    </row>
    <row r="4565" spans="1:1" x14ac:dyDescent="0.25">
      <c r="A4565" t="s">
        <v>12376</v>
      </c>
    </row>
    <row r="4566" spans="1:1" x14ac:dyDescent="0.25">
      <c r="A4566" t="s">
        <v>9757</v>
      </c>
    </row>
    <row r="4567" spans="1:1" x14ac:dyDescent="0.25">
      <c r="A4567" t="s">
        <v>9743</v>
      </c>
    </row>
    <row r="4568" spans="1:1" x14ac:dyDescent="0.25">
      <c r="A4568" t="s">
        <v>12377</v>
      </c>
    </row>
    <row r="4569" spans="1:1" x14ac:dyDescent="0.25">
      <c r="A4569" t="s">
        <v>12378</v>
      </c>
    </row>
    <row r="4570" spans="1:1" x14ac:dyDescent="0.25">
      <c r="A4570" t="s">
        <v>12379</v>
      </c>
    </row>
    <row r="4571" spans="1:1" x14ac:dyDescent="0.25">
      <c r="A4571" t="s">
        <v>12380</v>
      </c>
    </row>
    <row r="4572" spans="1:1" x14ac:dyDescent="0.25">
      <c r="A4572" t="s">
        <v>12381</v>
      </c>
    </row>
    <row r="4573" spans="1:1" x14ac:dyDescent="0.25">
      <c r="A4573" t="s">
        <v>12377</v>
      </c>
    </row>
    <row r="4574" spans="1:1" x14ac:dyDescent="0.25">
      <c r="A4574" t="s">
        <v>12378</v>
      </c>
    </row>
    <row r="4575" spans="1:1" x14ac:dyDescent="0.25">
      <c r="A4575" t="s">
        <v>12379</v>
      </c>
    </row>
    <row r="4576" spans="1:1" x14ac:dyDescent="0.25">
      <c r="A4576" t="s">
        <v>12380</v>
      </c>
    </row>
    <row r="4577" spans="1:1" x14ac:dyDescent="0.25">
      <c r="A4577" t="s">
        <v>12381</v>
      </c>
    </row>
    <row r="4578" spans="1:1" x14ac:dyDescent="0.25">
      <c r="A4578" t="s">
        <v>12382</v>
      </c>
    </row>
    <row r="4579" spans="1:1" x14ac:dyDescent="0.25">
      <c r="A4579" t="s">
        <v>12383</v>
      </c>
    </row>
    <row r="4580" spans="1:1" x14ac:dyDescent="0.25">
      <c r="A4580" t="s">
        <v>12384</v>
      </c>
    </row>
    <row r="4581" spans="1:1" x14ac:dyDescent="0.25">
      <c r="A4581" t="s">
        <v>12385</v>
      </c>
    </row>
    <row r="4582" spans="1:1" x14ac:dyDescent="0.25">
      <c r="A4582" t="s">
        <v>12386</v>
      </c>
    </row>
    <row r="4583" spans="1:1" x14ac:dyDescent="0.25">
      <c r="A4583" t="s">
        <v>10449</v>
      </c>
    </row>
    <row r="4584" spans="1:1" x14ac:dyDescent="0.25">
      <c r="A4584" t="s">
        <v>12387</v>
      </c>
    </row>
    <row r="4585" spans="1:1" x14ac:dyDescent="0.25">
      <c r="A4585" t="s">
        <v>12388</v>
      </c>
    </row>
    <row r="4586" spans="1:1" x14ac:dyDescent="0.25">
      <c r="A4586" t="s">
        <v>9757</v>
      </c>
    </row>
    <row r="4587" spans="1:1" x14ac:dyDescent="0.25">
      <c r="A4587" t="s">
        <v>12389</v>
      </c>
    </row>
    <row r="4588" spans="1:1" x14ac:dyDescent="0.25">
      <c r="A4588" t="s">
        <v>9743</v>
      </c>
    </row>
    <row r="4589" spans="1:1" x14ac:dyDescent="0.25">
      <c r="A4589" t="s">
        <v>12390</v>
      </c>
    </row>
    <row r="4590" spans="1:1" x14ac:dyDescent="0.25">
      <c r="A4590" t="s">
        <v>12391</v>
      </c>
    </row>
    <row r="4591" spans="1:1" x14ac:dyDescent="0.25">
      <c r="A4591" t="s">
        <v>12392</v>
      </c>
    </row>
    <row r="4592" spans="1:1" x14ac:dyDescent="0.25">
      <c r="A4592" t="s">
        <v>12393</v>
      </c>
    </row>
    <row r="4593" spans="1:1" x14ac:dyDescent="0.25">
      <c r="A4593" t="s">
        <v>9996</v>
      </c>
    </row>
    <row r="4594" spans="1:1" x14ac:dyDescent="0.25">
      <c r="A4594" t="s">
        <v>12394</v>
      </c>
    </row>
    <row r="4595" spans="1:1" x14ac:dyDescent="0.25">
      <c r="A4595" t="s">
        <v>12395</v>
      </c>
    </row>
    <row r="4596" spans="1:1" x14ac:dyDescent="0.25">
      <c r="A4596" t="s">
        <v>12396</v>
      </c>
    </row>
    <row r="4597" spans="1:1" x14ac:dyDescent="0.25">
      <c r="A4597" t="s">
        <v>12397</v>
      </c>
    </row>
    <row r="4598" spans="1:1" x14ac:dyDescent="0.25">
      <c r="A4598" t="s">
        <v>12398</v>
      </c>
    </row>
    <row r="4599" spans="1:1" x14ac:dyDescent="0.25">
      <c r="A4599" t="s">
        <v>10422</v>
      </c>
    </row>
    <row r="4600" spans="1:1" x14ac:dyDescent="0.25">
      <c r="A4600" t="s">
        <v>12399</v>
      </c>
    </row>
    <row r="4601" spans="1:1" x14ac:dyDescent="0.25">
      <c r="A4601" t="s">
        <v>12400</v>
      </c>
    </row>
    <row r="4602" spans="1:1" x14ac:dyDescent="0.25">
      <c r="A4602" t="s">
        <v>12401</v>
      </c>
    </row>
    <row r="4603" spans="1:1" x14ac:dyDescent="0.25">
      <c r="A4603" t="s">
        <v>12394</v>
      </c>
    </row>
    <row r="4604" spans="1:1" x14ac:dyDescent="0.25">
      <c r="A4604" t="s">
        <v>12402</v>
      </c>
    </row>
    <row r="4605" spans="1:1" x14ac:dyDescent="0.25">
      <c r="A4605" t="s">
        <v>12403</v>
      </c>
    </row>
    <row r="4606" spans="1:1" x14ac:dyDescent="0.25">
      <c r="A4606" t="s">
        <v>12404</v>
      </c>
    </row>
    <row r="4607" spans="1:1" x14ac:dyDescent="0.25">
      <c r="A4607" t="s">
        <v>11101</v>
      </c>
    </row>
    <row r="4608" spans="1:1" x14ac:dyDescent="0.25">
      <c r="A4608" t="s">
        <v>12405</v>
      </c>
    </row>
    <row r="4609" spans="1:1" x14ac:dyDescent="0.25">
      <c r="A4609" t="s">
        <v>12406</v>
      </c>
    </row>
    <row r="4610" spans="1:1" x14ac:dyDescent="0.25">
      <c r="A4610" t="s">
        <v>12407</v>
      </c>
    </row>
    <row r="4611" spans="1:1" x14ac:dyDescent="0.25">
      <c r="A4611" t="s">
        <v>12408</v>
      </c>
    </row>
    <row r="4612" spans="1:1" x14ac:dyDescent="0.25">
      <c r="A4612" t="s">
        <v>12409</v>
      </c>
    </row>
    <row r="4613" spans="1:1" x14ac:dyDescent="0.25">
      <c r="A4613" t="s">
        <v>12410</v>
      </c>
    </row>
    <row r="4614" spans="1:1" x14ac:dyDescent="0.25">
      <c r="A4614" t="s">
        <v>12411</v>
      </c>
    </row>
    <row r="4615" spans="1:1" x14ac:dyDescent="0.25">
      <c r="A4615" t="s">
        <v>12412</v>
      </c>
    </row>
    <row r="4616" spans="1:1" x14ac:dyDescent="0.25">
      <c r="A4616" t="s">
        <v>12413</v>
      </c>
    </row>
    <row r="4617" spans="1:1" x14ac:dyDescent="0.25">
      <c r="A4617" t="s">
        <v>12414</v>
      </c>
    </row>
    <row r="4618" spans="1:1" x14ac:dyDescent="0.25">
      <c r="A4618" t="s">
        <v>12415</v>
      </c>
    </row>
    <row r="4619" spans="1:1" x14ac:dyDescent="0.25">
      <c r="A4619" t="s">
        <v>12416</v>
      </c>
    </row>
    <row r="4620" spans="1:1" x14ac:dyDescent="0.25">
      <c r="A4620" t="s">
        <v>12417</v>
      </c>
    </row>
    <row r="4621" spans="1:1" x14ac:dyDescent="0.25">
      <c r="A4621" t="s">
        <v>12418</v>
      </c>
    </row>
    <row r="4622" spans="1:1" x14ac:dyDescent="0.25">
      <c r="A4622" t="s">
        <v>12419</v>
      </c>
    </row>
    <row r="4623" spans="1:1" x14ac:dyDescent="0.25">
      <c r="A4623" t="s">
        <v>12420</v>
      </c>
    </row>
    <row r="4624" spans="1:1" x14ac:dyDescent="0.25">
      <c r="A4624" t="s">
        <v>12421</v>
      </c>
    </row>
    <row r="4625" spans="1:1" x14ac:dyDescent="0.25">
      <c r="A4625" t="s">
        <v>12422</v>
      </c>
    </row>
    <row r="4626" spans="1:1" x14ac:dyDescent="0.25">
      <c r="A4626" t="s">
        <v>12423</v>
      </c>
    </row>
    <row r="4627" spans="1:1" x14ac:dyDescent="0.25">
      <c r="A4627" t="s">
        <v>12424</v>
      </c>
    </row>
    <row r="4628" spans="1:1" x14ac:dyDescent="0.25">
      <c r="A4628" t="s">
        <v>12425</v>
      </c>
    </row>
    <row r="4629" spans="1:1" x14ac:dyDescent="0.25">
      <c r="A4629" t="s">
        <v>10042</v>
      </c>
    </row>
    <row r="4630" spans="1:1" x14ac:dyDescent="0.25">
      <c r="A4630" t="s">
        <v>12426</v>
      </c>
    </row>
    <row r="4631" spans="1:1" x14ac:dyDescent="0.25">
      <c r="A4631" t="s">
        <v>12427</v>
      </c>
    </row>
    <row r="4632" spans="1:1" x14ac:dyDescent="0.25">
      <c r="A4632" t="s">
        <v>9809</v>
      </c>
    </row>
    <row r="4633" spans="1:1" x14ac:dyDescent="0.25">
      <c r="A4633" t="s">
        <v>12428</v>
      </c>
    </row>
    <row r="4634" spans="1:1" x14ac:dyDescent="0.25">
      <c r="A4634" t="s">
        <v>10076</v>
      </c>
    </row>
    <row r="4635" spans="1:1" x14ac:dyDescent="0.25">
      <c r="A4635" t="s">
        <v>9757</v>
      </c>
    </row>
    <row r="4636" spans="1:1" x14ac:dyDescent="0.25">
      <c r="A4636" t="s">
        <v>9743</v>
      </c>
    </row>
    <row r="4637" spans="1:1" x14ac:dyDescent="0.25">
      <c r="A4637" t="s">
        <v>12429</v>
      </c>
    </row>
    <row r="4638" spans="1:1" x14ac:dyDescent="0.25">
      <c r="A4638" t="s">
        <v>10432</v>
      </c>
    </row>
    <row r="4639" spans="1:1" x14ac:dyDescent="0.25">
      <c r="A4639" t="s">
        <v>10433</v>
      </c>
    </row>
    <row r="4640" spans="1:1" x14ac:dyDescent="0.25">
      <c r="A4640" t="s">
        <v>10127</v>
      </c>
    </row>
    <row r="4641" spans="1:1" x14ac:dyDescent="0.25">
      <c r="A4641" t="s">
        <v>10434</v>
      </c>
    </row>
    <row r="4642" spans="1:1" x14ac:dyDescent="0.25">
      <c r="A4642" t="s">
        <v>10435</v>
      </c>
    </row>
    <row r="4643" spans="1:1" x14ac:dyDescent="0.25">
      <c r="A4643" t="s">
        <v>10437</v>
      </c>
    </row>
    <row r="4644" spans="1:1" x14ac:dyDescent="0.25">
      <c r="A4644" t="s">
        <v>12321</v>
      </c>
    </row>
    <row r="4645" spans="1:1" x14ac:dyDescent="0.25">
      <c r="A4645" t="s">
        <v>9963</v>
      </c>
    </row>
    <row r="4646" spans="1:1" x14ac:dyDescent="0.25">
      <c r="A4646" t="s">
        <v>10439</v>
      </c>
    </row>
    <row r="4647" spans="1:1" x14ac:dyDescent="0.25">
      <c r="A4647" t="s">
        <v>12325</v>
      </c>
    </row>
    <row r="4648" spans="1:1" x14ac:dyDescent="0.25">
      <c r="A4648" t="s">
        <v>10420</v>
      </c>
    </row>
    <row r="4649" spans="1:1" x14ac:dyDescent="0.25">
      <c r="A4649" t="s">
        <v>10421</v>
      </c>
    </row>
    <row r="4650" spans="1:1" x14ac:dyDescent="0.25">
      <c r="A4650" t="s">
        <v>11999</v>
      </c>
    </row>
    <row r="4651" spans="1:1" x14ac:dyDescent="0.25">
      <c r="A4651" t="s">
        <v>12430</v>
      </c>
    </row>
    <row r="4652" spans="1:1" x14ac:dyDescent="0.25">
      <c r="A4652" t="s">
        <v>9966</v>
      </c>
    </row>
    <row r="4653" spans="1:1" x14ac:dyDescent="0.25">
      <c r="A4653" t="s">
        <v>9967</v>
      </c>
    </row>
    <row r="4654" spans="1:1" x14ac:dyDescent="0.25">
      <c r="A4654" t="s">
        <v>9968</v>
      </c>
    </row>
    <row r="4655" spans="1:1" x14ac:dyDescent="0.25">
      <c r="A4655" t="s">
        <v>9757</v>
      </c>
    </row>
    <row r="4656" spans="1:1" x14ac:dyDescent="0.25">
      <c r="A4656" t="s">
        <v>9743</v>
      </c>
    </row>
    <row r="4657" spans="1:1" x14ac:dyDescent="0.25">
      <c r="A4657" t="s">
        <v>10425</v>
      </c>
    </row>
    <row r="4658" spans="1:1" x14ac:dyDescent="0.25">
      <c r="A4658" t="s">
        <v>9972</v>
      </c>
    </row>
    <row r="4659" spans="1:1" x14ac:dyDescent="0.25">
      <c r="A4659" t="s">
        <v>12431</v>
      </c>
    </row>
    <row r="4660" spans="1:1" x14ac:dyDescent="0.25">
      <c r="A4660" t="s">
        <v>12432</v>
      </c>
    </row>
    <row r="4661" spans="1:1" x14ac:dyDescent="0.25">
      <c r="A4661" t="s">
        <v>12433</v>
      </c>
    </row>
    <row r="4662" spans="1:1" x14ac:dyDescent="0.25">
      <c r="A4662" t="s">
        <v>12434</v>
      </c>
    </row>
    <row r="4663" spans="1:1" x14ac:dyDescent="0.25">
      <c r="A4663" t="s">
        <v>12435</v>
      </c>
    </row>
    <row r="4664" spans="1:1" x14ac:dyDescent="0.25">
      <c r="A4664" t="s">
        <v>12436</v>
      </c>
    </row>
    <row r="4665" spans="1:1" x14ac:dyDescent="0.25">
      <c r="A4665" t="s">
        <v>12437</v>
      </c>
    </row>
    <row r="4666" spans="1:1" x14ac:dyDescent="0.25">
      <c r="A4666" t="s">
        <v>12438</v>
      </c>
    </row>
    <row r="4667" spans="1:1" x14ac:dyDescent="0.25">
      <c r="A4667" t="s">
        <v>9757</v>
      </c>
    </row>
    <row r="4668" spans="1:1" x14ac:dyDescent="0.25">
      <c r="A4668" t="s">
        <v>9743</v>
      </c>
    </row>
    <row r="4669" spans="1:1" x14ac:dyDescent="0.25">
      <c r="A4669" t="s">
        <v>12386</v>
      </c>
    </row>
    <row r="4670" spans="1:1" x14ac:dyDescent="0.25">
      <c r="A4670" t="s">
        <v>11096</v>
      </c>
    </row>
    <row r="4671" spans="1:1" x14ac:dyDescent="0.25">
      <c r="A4671" t="s">
        <v>12439</v>
      </c>
    </row>
    <row r="4672" spans="1:1" x14ac:dyDescent="0.25">
      <c r="A4672" t="s">
        <v>11097</v>
      </c>
    </row>
    <row r="4673" spans="1:1" x14ac:dyDescent="0.25">
      <c r="A4673" t="s">
        <v>12440</v>
      </c>
    </row>
    <row r="4674" spans="1:1" x14ac:dyDescent="0.25">
      <c r="A4674" t="s">
        <v>11015</v>
      </c>
    </row>
    <row r="4675" spans="1:1" x14ac:dyDescent="0.25">
      <c r="A4675" t="s">
        <v>12441</v>
      </c>
    </row>
    <row r="4676" spans="1:1" x14ac:dyDescent="0.25">
      <c r="A4676" t="s">
        <v>12442</v>
      </c>
    </row>
    <row r="4677" spans="1:1" x14ac:dyDescent="0.25">
      <c r="A4677" t="s">
        <v>11098</v>
      </c>
    </row>
    <row r="4678" spans="1:1" x14ac:dyDescent="0.25">
      <c r="A4678" t="s">
        <v>11099</v>
      </c>
    </row>
    <row r="4679" spans="1:1" x14ac:dyDescent="0.25">
      <c r="A4679" t="s">
        <v>11100</v>
      </c>
    </row>
    <row r="4680" spans="1:1" x14ac:dyDescent="0.25">
      <c r="A4680" t="s">
        <v>11101</v>
      </c>
    </row>
    <row r="4681" spans="1:1" x14ac:dyDescent="0.25">
      <c r="A4681" t="s">
        <v>11847</v>
      </c>
    </row>
    <row r="4682" spans="1:1" x14ac:dyDescent="0.25">
      <c r="A4682" t="s">
        <v>12443</v>
      </c>
    </row>
    <row r="4683" spans="1:1" x14ac:dyDescent="0.25">
      <c r="A4683" t="s">
        <v>12386</v>
      </c>
    </row>
    <row r="4684" spans="1:1" x14ac:dyDescent="0.25">
      <c r="A4684" t="s">
        <v>11096</v>
      </c>
    </row>
    <row r="4685" spans="1:1" x14ac:dyDescent="0.25">
      <c r="A4685" t="s">
        <v>12439</v>
      </c>
    </row>
    <row r="4686" spans="1:1" x14ac:dyDescent="0.25">
      <c r="A4686" t="s">
        <v>11097</v>
      </c>
    </row>
    <row r="4687" spans="1:1" x14ac:dyDescent="0.25">
      <c r="A4687" t="s">
        <v>11098</v>
      </c>
    </row>
    <row r="4688" spans="1:1" x14ac:dyDescent="0.25">
      <c r="A4688" t="s">
        <v>11099</v>
      </c>
    </row>
    <row r="4689" spans="1:1" x14ac:dyDescent="0.25">
      <c r="A4689" t="s">
        <v>11100</v>
      </c>
    </row>
    <row r="4690" spans="1:1" x14ac:dyDescent="0.25">
      <c r="A4690" t="s">
        <v>11101</v>
      </c>
    </row>
    <row r="4691" spans="1:1" x14ac:dyDescent="0.25">
      <c r="A4691" t="s">
        <v>12444</v>
      </c>
    </row>
    <row r="4692" spans="1:1" x14ac:dyDescent="0.25">
      <c r="A4692" t="s">
        <v>11096</v>
      </c>
    </row>
    <row r="4693" spans="1:1" x14ac:dyDescent="0.25">
      <c r="A4693" t="s">
        <v>12439</v>
      </c>
    </row>
    <row r="4694" spans="1:1" x14ac:dyDescent="0.25">
      <c r="A4694" t="s">
        <v>11097</v>
      </c>
    </row>
    <row r="4695" spans="1:1" x14ac:dyDescent="0.25">
      <c r="A4695" t="s">
        <v>11015</v>
      </c>
    </row>
    <row r="4696" spans="1:1" x14ac:dyDescent="0.25">
      <c r="A4696" t="s">
        <v>11099</v>
      </c>
    </row>
    <row r="4697" spans="1:1" x14ac:dyDescent="0.25">
      <c r="A4697" t="s">
        <v>12445</v>
      </c>
    </row>
    <row r="4698" spans="1:1" x14ac:dyDescent="0.25">
      <c r="A4698" t="s">
        <v>11100</v>
      </c>
    </row>
    <row r="4699" spans="1:1" x14ac:dyDescent="0.25">
      <c r="A4699" t="s">
        <v>11101</v>
      </c>
    </row>
    <row r="4700" spans="1:1" x14ac:dyDescent="0.25">
      <c r="A4700" t="s">
        <v>12446</v>
      </c>
    </row>
    <row r="4701" spans="1:1" x14ac:dyDescent="0.25">
      <c r="A4701" t="s">
        <v>12447</v>
      </c>
    </row>
    <row r="4702" spans="1:1" x14ac:dyDescent="0.25">
      <c r="A4702" t="s">
        <v>12448</v>
      </c>
    </row>
    <row r="4703" spans="1:1" x14ac:dyDescent="0.25">
      <c r="A4703" t="s">
        <v>12449</v>
      </c>
    </row>
    <row r="4704" spans="1:1" x14ac:dyDescent="0.25">
      <c r="A4704" t="s">
        <v>11096</v>
      </c>
    </row>
    <row r="4705" spans="1:1" x14ac:dyDescent="0.25">
      <c r="A4705" t="s">
        <v>12439</v>
      </c>
    </row>
    <row r="4706" spans="1:1" x14ac:dyDescent="0.25">
      <c r="A4706" t="s">
        <v>11097</v>
      </c>
    </row>
    <row r="4707" spans="1:1" x14ac:dyDescent="0.25">
      <c r="A4707" t="s">
        <v>12450</v>
      </c>
    </row>
    <row r="4708" spans="1:1" x14ac:dyDescent="0.25">
      <c r="A4708" t="s">
        <v>11015</v>
      </c>
    </row>
    <row r="4709" spans="1:1" x14ac:dyDescent="0.25">
      <c r="A4709" t="s">
        <v>12451</v>
      </c>
    </row>
    <row r="4710" spans="1:1" x14ac:dyDescent="0.25">
      <c r="A4710" t="s">
        <v>12452</v>
      </c>
    </row>
    <row r="4711" spans="1:1" x14ac:dyDescent="0.25">
      <c r="A4711" t="s">
        <v>12453</v>
      </c>
    </row>
    <row r="4712" spans="1:1" x14ac:dyDescent="0.25">
      <c r="A4712" t="s">
        <v>11101</v>
      </c>
    </row>
    <row r="4713" spans="1:1" x14ac:dyDescent="0.25">
      <c r="A4713" t="s">
        <v>12454</v>
      </c>
    </row>
    <row r="4714" spans="1:1" x14ac:dyDescent="0.25">
      <c r="A4714" t="s">
        <v>12443</v>
      </c>
    </row>
    <row r="4715" spans="1:1" x14ac:dyDescent="0.25">
      <c r="A4715" t="s">
        <v>12449</v>
      </c>
    </row>
    <row r="4716" spans="1:1" x14ac:dyDescent="0.25">
      <c r="A4716" t="s">
        <v>12386</v>
      </c>
    </row>
    <row r="4717" spans="1:1" x14ac:dyDescent="0.25">
      <c r="A4717" t="s">
        <v>11096</v>
      </c>
    </row>
    <row r="4718" spans="1:1" x14ac:dyDescent="0.25">
      <c r="A4718" t="s">
        <v>12439</v>
      </c>
    </row>
    <row r="4719" spans="1:1" x14ac:dyDescent="0.25">
      <c r="A4719" t="s">
        <v>11097</v>
      </c>
    </row>
    <row r="4720" spans="1:1" x14ac:dyDescent="0.25">
      <c r="A4720" t="s">
        <v>12450</v>
      </c>
    </row>
    <row r="4721" spans="1:1" x14ac:dyDescent="0.25">
      <c r="A4721" t="s">
        <v>12440</v>
      </c>
    </row>
    <row r="4722" spans="1:1" x14ac:dyDescent="0.25">
      <c r="A4722" t="s">
        <v>11015</v>
      </c>
    </row>
    <row r="4723" spans="1:1" x14ac:dyDescent="0.25">
      <c r="A4723" t="s">
        <v>11098</v>
      </c>
    </row>
    <row r="4724" spans="1:1" x14ac:dyDescent="0.25">
      <c r="A4724" t="s">
        <v>11099</v>
      </c>
    </row>
    <row r="4725" spans="1:1" x14ac:dyDescent="0.25">
      <c r="A4725" t="s">
        <v>11100</v>
      </c>
    </row>
    <row r="4726" spans="1:1" x14ac:dyDescent="0.25">
      <c r="A4726" t="s">
        <v>11101</v>
      </c>
    </row>
    <row r="4727" spans="1:1" x14ac:dyDescent="0.25">
      <c r="A4727" t="s">
        <v>12443</v>
      </c>
    </row>
    <row r="4728" spans="1:1" x14ac:dyDescent="0.25">
      <c r="A4728" t="s">
        <v>12386</v>
      </c>
    </row>
    <row r="4729" spans="1:1" x14ac:dyDescent="0.25">
      <c r="A4729" t="s">
        <v>11096</v>
      </c>
    </row>
    <row r="4730" spans="1:1" x14ac:dyDescent="0.25">
      <c r="A4730" t="s">
        <v>12439</v>
      </c>
    </row>
    <row r="4731" spans="1:1" x14ac:dyDescent="0.25">
      <c r="A4731" t="s">
        <v>11097</v>
      </c>
    </row>
    <row r="4732" spans="1:1" x14ac:dyDescent="0.25">
      <c r="A4732" t="s">
        <v>11015</v>
      </c>
    </row>
    <row r="4733" spans="1:1" x14ac:dyDescent="0.25">
      <c r="A4733" t="s">
        <v>11098</v>
      </c>
    </row>
    <row r="4734" spans="1:1" x14ac:dyDescent="0.25">
      <c r="A4734" t="s">
        <v>11099</v>
      </c>
    </row>
    <row r="4735" spans="1:1" x14ac:dyDescent="0.25">
      <c r="A4735" t="s">
        <v>11100</v>
      </c>
    </row>
    <row r="4736" spans="1:1" x14ac:dyDescent="0.25">
      <c r="A4736" t="s">
        <v>11101</v>
      </c>
    </row>
    <row r="4737" spans="1:1" x14ac:dyDescent="0.25">
      <c r="A4737" t="s">
        <v>12386</v>
      </c>
    </row>
    <row r="4738" spans="1:1" x14ac:dyDescent="0.25">
      <c r="A4738" t="s">
        <v>11096</v>
      </c>
    </row>
    <row r="4739" spans="1:1" x14ac:dyDescent="0.25">
      <c r="A4739" t="s">
        <v>12439</v>
      </c>
    </row>
    <row r="4740" spans="1:1" x14ac:dyDescent="0.25">
      <c r="A4740" t="s">
        <v>11097</v>
      </c>
    </row>
    <row r="4741" spans="1:1" x14ac:dyDescent="0.25">
      <c r="A4741" t="s">
        <v>11015</v>
      </c>
    </row>
    <row r="4742" spans="1:1" x14ac:dyDescent="0.25">
      <c r="A4742" t="s">
        <v>11098</v>
      </c>
    </row>
    <row r="4743" spans="1:1" x14ac:dyDescent="0.25">
      <c r="A4743" t="s">
        <v>11099</v>
      </c>
    </row>
    <row r="4744" spans="1:1" x14ac:dyDescent="0.25">
      <c r="A4744" t="s">
        <v>11100</v>
      </c>
    </row>
    <row r="4745" spans="1:1" x14ac:dyDescent="0.25">
      <c r="A4745" t="s">
        <v>11101</v>
      </c>
    </row>
    <row r="4746" spans="1:1" x14ac:dyDescent="0.25">
      <c r="A4746" t="s">
        <v>11102</v>
      </c>
    </row>
    <row r="4747" spans="1:1" x14ac:dyDescent="0.25">
      <c r="A4747" t="s">
        <v>12386</v>
      </c>
    </row>
    <row r="4748" spans="1:1" x14ac:dyDescent="0.25">
      <c r="A4748" t="s">
        <v>11096</v>
      </c>
    </row>
    <row r="4749" spans="1:1" x14ac:dyDescent="0.25">
      <c r="A4749" t="s">
        <v>12439</v>
      </c>
    </row>
    <row r="4750" spans="1:1" x14ac:dyDescent="0.25">
      <c r="A4750" t="s">
        <v>11097</v>
      </c>
    </row>
    <row r="4751" spans="1:1" x14ac:dyDescent="0.25">
      <c r="A4751" t="s">
        <v>11098</v>
      </c>
    </row>
    <row r="4752" spans="1:1" x14ac:dyDescent="0.25">
      <c r="A4752" t="s">
        <v>11099</v>
      </c>
    </row>
    <row r="4753" spans="1:1" x14ac:dyDescent="0.25">
      <c r="A4753" t="s">
        <v>11100</v>
      </c>
    </row>
    <row r="4754" spans="1:1" x14ac:dyDescent="0.25">
      <c r="A4754" t="s">
        <v>11101</v>
      </c>
    </row>
    <row r="4755" spans="1:1" x14ac:dyDescent="0.25">
      <c r="A4755" t="s">
        <v>12455</v>
      </c>
    </row>
    <row r="4756" spans="1:1" x14ac:dyDescent="0.25">
      <c r="A4756" t="s">
        <v>11063</v>
      </c>
    </row>
    <row r="4757" spans="1:1" x14ac:dyDescent="0.25">
      <c r="A4757" t="s">
        <v>11101</v>
      </c>
    </row>
    <row r="4758" spans="1:1" x14ac:dyDescent="0.25">
      <c r="A4758" t="s">
        <v>11015</v>
      </c>
    </row>
    <row r="4759" spans="1:1" x14ac:dyDescent="0.25">
      <c r="A4759" t="s">
        <v>11101</v>
      </c>
    </row>
    <row r="4760" spans="1:1" x14ac:dyDescent="0.25">
      <c r="A4760" t="s">
        <v>12456</v>
      </c>
    </row>
    <row r="4761" spans="1:1" x14ac:dyDescent="0.25">
      <c r="A4761" t="s">
        <v>12457</v>
      </c>
    </row>
    <row r="4762" spans="1:1" x14ac:dyDescent="0.25">
      <c r="A4762" t="s">
        <v>12458</v>
      </c>
    </row>
    <row r="4763" spans="1:1" x14ac:dyDescent="0.25">
      <c r="A4763" t="s">
        <v>12459</v>
      </c>
    </row>
    <row r="4764" spans="1:1" x14ac:dyDescent="0.25">
      <c r="A4764" t="s">
        <v>12460</v>
      </c>
    </row>
    <row r="4765" spans="1:1" x14ac:dyDescent="0.25">
      <c r="A4765" t="s">
        <v>12461</v>
      </c>
    </row>
    <row r="4766" spans="1:1" x14ac:dyDescent="0.25">
      <c r="A4766" t="s">
        <v>12462</v>
      </c>
    </row>
    <row r="4767" spans="1:1" x14ac:dyDescent="0.25">
      <c r="A4767" t="s">
        <v>10078</v>
      </c>
    </row>
    <row r="4768" spans="1:1" x14ac:dyDescent="0.25">
      <c r="A4768" t="s">
        <v>12196</v>
      </c>
    </row>
    <row r="4769" spans="1:1" x14ac:dyDescent="0.25">
      <c r="A4769" t="s">
        <v>12463</v>
      </c>
    </row>
    <row r="4770" spans="1:1" x14ac:dyDescent="0.25">
      <c r="A4770" t="s">
        <v>10420</v>
      </c>
    </row>
    <row r="4771" spans="1:1" x14ac:dyDescent="0.25">
      <c r="A4771" t="s">
        <v>10644</v>
      </c>
    </row>
    <row r="4772" spans="1:1" x14ac:dyDescent="0.25">
      <c r="A4772" t="s">
        <v>9966</v>
      </c>
    </row>
    <row r="4773" spans="1:1" x14ac:dyDescent="0.25">
      <c r="A4773" t="s">
        <v>10645</v>
      </c>
    </row>
    <row r="4774" spans="1:1" x14ac:dyDescent="0.25">
      <c r="A4774" t="s">
        <v>10647</v>
      </c>
    </row>
    <row r="4775" spans="1:1" x14ac:dyDescent="0.25">
      <c r="A4775" t="s">
        <v>12464</v>
      </c>
    </row>
    <row r="4776" spans="1:1" x14ac:dyDescent="0.25">
      <c r="A4776" t="s">
        <v>12465</v>
      </c>
    </row>
    <row r="4777" spans="1:1" x14ac:dyDescent="0.25">
      <c r="A4777" t="s">
        <v>10649</v>
      </c>
    </row>
    <row r="4778" spans="1:1" x14ac:dyDescent="0.25">
      <c r="A4778" t="s">
        <v>9967</v>
      </c>
    </row>
    <row r="4779" spans="1:1" x14ac:dyDescent="0.25">
      <c r="A4779" t="s">
        <v>10650</v>
      </c>
    </row>
    <row r="4780" spans="1:1" x14ac:dyDescent="0.25">
      <c r="A4780" t="s">
        <v>9757</v>
      </c>
    </row>
    <row r="4781" spans="1:1" x14ac:dyDescent="0.25">
      <c r="A4781" t="s">
        <v>10651</v>
      </c>
    </row>
    <row r="4782" spans="1:1" x14ac:dyDescent="0.25">
      <c r="A4782" t="s">
        <v>10653</v>
      </c>
    </row>
    <row r="4783" spans="1:1" x14ac:dyDescent="0.25">
      <c r="A4783" t="s">
        <v>9743</v>
      </c>
    </row>
    <row r="4784" spans="1:1" x14ac:dyDescent="0.25">
      <c r="A4784" t="s">
        <v>9972</v>
      </c>
    </row>
    <row r="4785" spans="1:1" x14ac:dyDescent="0.25">
      <c r="A4785" t="s">
        <v>10654</v>
      </c>
    </row>
    <row r="4786" spans="1:1" x14ac:dyDescent="0.25">
      <c r="A4786" t="s">
        <v>10655</v>
      </c>
    </row>
    <row r="4787" spans="1:1" x14ac:dyDescent="0.25">
      <c r="A4787" t="s">
        <v>12466</v>
      </c>
    </row>
    <row r="4788" spans="1:1" x14ac:dyDescent="0.25">
      <c r="A4788" t="s">
        <v>12467</v>
      </c>
    </row>
    <row r="4789" spans="1:1" x14ac:dyDescent="0.25">
      <c r="A4789" t="s">
        <v>12468</v>
      </c>
    </row>
    <row r="4790" spans="1:1" x14ac:dyDescent="0.25">
      <c r="A4790" t="s">
        <v>12469</v>
      </c>
    </row>
    <row r="4791" spans="1:1" x14ac:dyDescent="0.25">
      <c r="A4791" t="s">
        <v>12470</v>
      </c>
    </row>
    <row r="4792" spans="1:1" x14ac:dyDescent="0.25">
      <c r="A4792" t="s">
        <v>12471</v>
      </c>
    </row>
    <row r="4793" spans="1:1" x14ac:dyDescent="0.25">
      <c r="A4793" t="s">
        <v>12472</v>
      </c>
    </row>
    <row r="4794" spans="1:1" x14ac:dyDescent="0.25">
      <c r="A4794" t="s">
        <v>9630</v>
      </c>
    </row>
    <row r="4795" spans="1:1" x14ac:dyDescent="0.25">
      <c r="A4795" t="s">
        <v>10028</v>
      </c>
    </row>
    <row r="4796" spans="1:1" x14ac:dyDescent="0.25">
      <c r="A4796" t="s">
        <v>10029</v>
      </c>
    </row>
    <row r="4797" spans="1:1" x14ac:dyDescent="0.25">
      <c r="A4797" t="s">
        <v>10646</v>
      </c>
    </row>
    <row r="4798" spans="1:1" x14ac:dyDescent="0.25">
      <c r="A4798" t="s">
        <v>9967</v>
      </c>
    </row>
    <row r="4799" spans="1:1" x14ac:dyDescent="0.25">
      <c r="A4799" t="s">
        <v>12046</v>
      </c>
    </row>
    <row r="4800" spans="1:1" x14ac:dyDescent="0.25">
      <c r="A4800" t="s">
        <v>12047</v>
      </c>
    </row>
    <row r="4801" spans="1:1" x14ac:dyDescent="0.25">
      <c r="A4801" t="s">
        <v>12048</v>
      </c>
    </row>
    <row r="4802" spans="1:1" x14ac:dyDescent="0.25">
      <c r="A4802" t="s">
        <v>10050</v>
      </c>
    </row>
    <row r="4803" spans="1:1" x14ac:dyDescent="0.25">
      <c r="A4803" t="s">
        <v>10033</v>
      </c>
    </row>
    <row r="4804" spans="1:1" x14ac:dyDescent="0.25">
      <c r="A4804" t="s">
        <v>12049</v>
      </c>
    </row>
    <row r="4805" spans="1:1" x14ac:dyDescent="0.25">
      <c r="A4805" t="s">
        <v>10035</v>
      </c>
    </row>
    <row r="4806" spans="1:1" x14ac:dyDescent="0.25">
      <c r="A4806" t="s">
        <v>12050</v>
      </c>
    </row>
    <row r="4807" spans="1:1" x14ac:dyDescent="0.25">
      <c r="A4807" t="s">
        <v>9757</v>
      </c>
    </row>
    <row r="4808" spans="1:1" x14ac:dyDescent="0.25">
      <c r="A4808" t="s">
        <v>12473</v>
      </c>
    </row>
    <row r="4809" spans="1:1" x14ac:dyDescent="0.25">
      <c r="A4809" t="s">
        <v>12473</v>
      </c>
    </row>
    <row r="4810" spans="1:1" x14ac:dyDescent="0.25">
      <c r="A4810" t="s">
        <v>11461</v>
      </c>
    </row>
    <row r="4811" spans="1:1" x14ac:dyDescent="0.25">
      <c r="A4811" t="s">
        <v>12474</v>
      </c>
    </row>
    <row r="4812" spans="1:1" x14ac:dyDescent="0.25">
      <c r="A4812" t="s">
        <v>12473</v>
      </c>
    </row>
    <row r="4813" spans="1:1" x14ac:dyDescent="0.25">
      <c r="A4813" t="s">
        <v>12473</v>
      </c>
    </row>
    <row r="4814" spans="1:1" x14ac:dyDescent="0.25">
      <c r="A4814" t="s">
        <v>12473</v>
      </c>
    </row>
    <row r="4815" spans="1:1" x14ac:dyDescent="0.25">
      <c r="A4815" t="s">
        <v>12475</v>
      </c>
    </row>
    <row r="4816" spans="1:1" x14ac:dyDescent="0.25">
      <c r="A4816" t="s">
        <v>10563</v>
      </c>
    </row>
    <row r="4817" spans="1:1" x14ac:dyDescent="0.25">
      <c r="A4817" t="s">
        <v>12476</v>
      </c>
    </row>
    <row r="4818" spans="1:1" x14ac:dyDescent="0.25">
      <c r="A4818" t="s">
        <v>12473</v>
      </c>
    </row>
    <row r="4819" spans="1:1" x14ac:dyDescent="0.25">
      <c r="A4819" t="s">
        <v>11451</v>
      </c>
    </row>
    <row r="4820" spans="1:1" x14ac:dyDescent="0.25">
      <c r="A4820" t="s">
        <v>12477</v>
      </c>
    </row>
    <row r="4821" spans="1:1" x14ac:dyDescent="0.25">
      <c r="A4821" t="s">
        <v>12478</v>
      </c>
    </row>
    <row r="4822" spans="1:1" x14ac:dyDescent="0.25">
      <c r="A4822" t="s">
        <v>12473</v>
      </c>
    </row>
    <row r="4823" spans="1:1" x14ac:dyDescent="0.25">
      <c r="A4823" t="s">
        <v>10042</v>
      </c>
    </row>
    <row r="4824" spans="1:1" x14ac:dyDescent="0.25">
      <c r="A4824" t="s">
        <v>10563</v>
      </c>
    </row>
    <row r="4825" spans="1:1" x14ac:dyDescent="0.25">
      <c r="A4825" t="s">
        <v>12479</v>
      </c>
    </row>
    <row r="4826" spans="1:1" x14ac:dyDescent="0.25">
      <c r="A4826" t="s">
        <v>12480</v>
      </c>
    </row>
    <row r="4827" spans="1:1" x14ac:dyDescent="0.25">
      <c r="A4827" t="s">
        <v>12481</v>
      </c>
    </row>
    <row r="4828" spans="1:1" x14ac:dyDescent="0.25">
      <c r="A4828" t="s">
        <v>12482</v>
      </c>
    </row>
    <row r="4829" spans="1:1" x14ac:dyDescent="0.25">
      <c r="A4829" t="s">
        <v>10044</v>
      </c>
    </row>
    <row r="4830" spans="1:1" x14ac:dyDescent="0.25">
      <c r="A4830" t="s">
        <v>12477</v>
      </c>
    </row>
    <row r="4831" spans="1:1" x14ac:dyDescent="0.25">
      <c r="A4831" t="s">
        <v>12478</v>
      </c>
    </row>
    <row r="4832" spans="1:1" x14ac:dyDescent="0.25">
      <c r="A4832" t="s">
        <v>12479</v>
      </c>
    </row>
    <row r="4833" spans="1:1" x14ac:dyDescent="0.25">
      <c r="A4833" t="s">
        <v>12480</v>
      </c>
    </row>
    <row r="4834" spans="1:1" x14ac:dyDescent="0.25">
      <c r="A4834" t="s">
        <v>12483</v>
      </c>
    </row>
    <row r="4835" spans="1:1" x14ac:dyDescent="0.25">
      <c r="A4835" t="s">
        <v>12484</v>
      </c>
    </row>
    <row r="4836" spans="1:1" x14ac:dyDescent="0.25">
      <c r="A4836" t="s">
        <v>12473</v>
      </c>
    </row>
    <row r="4837" spans="1:1" x14ac:dyDescent="0.25">
      <c r="A4837" t="s">
        <v>12481</v>
      </c>
    </row>
    <row r="4838" spans="1:1" x14ac:dyDescent="0.25">
      <c r="A4838" t="s">
        <v>12474</v>
      </c>
    </row>
    <row r="4839" spans="1:1" x14ac:dyDescent="0.25">
      <c r="A4839" t="s">
        <v>12485</v>
      </c>
    </row>
    <row r="4840" spans="1:1" x14ac:dyDescent="0.25">
      <c r="A4840" t="s">
        <v>12486</v>
      </c>
    </row>
    <row r="4841" spans="1:1" x14ac:dyDescent="0.25">
      <c r="A4841" t="s">
        <v>12487</v>
      </c>
    </row>
    <row r="4842" spans="1:1" x14ac:dyDescent="0.25">
      <c r="A4842" t="s">
        <v>12478</v>
      </c>
    </row>
    <row r="4843" spans="1:1" x14ac:dyDescent="0.25">
      <c r="A4843" t="s">
        <v>10042</v>
      </c>
    </row>
    <row r="4844" spans="1:1" x14ac:dyDescent="0.25">
      <c r="A4844" t="s">
        <v>12488</v>
      </c>
    </row>
    <row r="4845" spans="1:1" x14ac:dyDescent="0.25">
      <c r="A4845" t="s">
        <v>12480</v>
      </c>
    </row>
    <row r="4846" spans="1:1" x14ac:dyDescent="0.25">
      <c r="A4846" t="s">
        <v>12479</v>
      </c>
    </row>
    <row r="4847" spans="1:1" x14ac:dyDescent="0.25">
      <c r="A4847" t="s">
        <v>12480</v>
      </c>
    </row>
    <row r="4848" spans="1:1" x14ac:dyDescent="0.25">
      <c r="A4848" t="s">
        <v>12487</v>
      </c>
    </row>
    <row r="4849" spans="1:1" x14ac:dyDescent="0.25">
      <c r="A4849" t="s">
        <v>12489</v>
      </c>
    </row>
    <row r="4850" spans="1:1" x14ac:dyDescent="0.25">
      <c r="A4850" t="s">
        <v>12490</v>
      </c>
    </row>
    <row r="4851" spans="1:1" x14ac:dyDescent="0.25">
      <c r="A4851" t="s">
        <v>12478</v>
      </c>
    </row>
    <row r="4852" spans="1:1" x14ac:dyDescent="0.25">
      <c r="A4852" t="s">
        <v>12488</v>
      </c>
    </row>
    <row r="4853" spans="1:1" x14ac:dyDescent="0.25">
      <c r="A4853" t="s">
        <v>12491</v>
      </c>
    </row>
    <row r="4854" spans="1:1" x14ac:dyDescent="0.25">
      <c r="A4854" t="s">
        <v>12492</v>
      </c>
    </row>
    <row r="4855" spans="1:1" x14ac:dyDescent="0.25">
      <c r="A4855" t="s">
        <v>12480</v>
      </c>
    </row>
    <row r="4856" spans="1:1" x14ac:dyDescent="0.25">
      <c r="A4856" t="s">
        <v>12473</v>
      </c>
    </row>
    <row r="4857" spans="1:1" x14ac:dyDescent="0.25">
      <c r="A4857" t="s">
        <v>12473</v>
      </c>
    </row>
    <row r="4858" spans="1:1" x14ac:dyDescent="0.25">
      <c r="A4858" t="s">
        <v>11451</v>
      </c>
    </row>
    <row r="4859" spans="1:1" x14ac:dyDescent="0.25">
      <c r="A4859" t="s">
        <v>12473</v>
      </c>
    </row>
    <row r="4860" spans="1:1" x14ac:dyDescent="0.25">
      <c r="A4860" t="s">
        <v>10563</v>
      </c>
    </row>
    <row r="4861" spans="1:1" x14ac:dyDescent="0.25">
      <c r="A4861" t="s">
        <v>12482</v>
      </c>
    </row>
    <row r="4862" spans="1:1" x14ac:dyDescent="0.25">
      <c r="A4862" t="s">
        <v>12473</v>
      </c>
    </row>
    <row r="4863" spans="1:1" x14ac:dyDescent="0.25">
      <c r="A4863" t="s">
        <v>11451</v>
      </c>
    </row>
    <row r="4864" spans="1:1" x14ac:dyDescent="0.25">
      <c r="A4864" t="s">
        <v>12473</v>
      </c>
    </row>
    <row r="4865" spans="1:1" x14ac:dyDescent="0.25">
      <c r="A4865" t="s">
        <v>10563</v>
      </c>
    </row>
    <row r="4866" spans="1:1" x14ac:dyDescent="0.25">
      <c r="A4866" t="s">
        <v>12482</v>
      </c>
    </row>
    <row r="4867" spans="1:1" x14ac:dyDescent="0.25">
      <c r="A4867" t="s">
        <v>12473</v>
      </c>
    </row>
    <row r="4868" spans="1:1" x14ac:dyDescent="0.25">
      <c r="A4868" t="s">
        <v>10563</v>
      </c>
    </row>
    <row r="4869" spans="1:1" x14ac:dyDescent="0.25">
      <c r="A4869" t="s">
        <v>12473</v>
      </c>
    </row>
    <row r="4870" spans="1:1" x14ac:dyDescent="0.25">
      <c r="A4870" t="s">
        <v>11451</v>
      </c>
    </row>
    <row r="4871" spans="1:1" x14ac:dyDescent="0.25">
      <c r="A4871" t="s">
        <v>12477</v>
      </c>
    </row>
    <row r="4872" spans="1:1" x14ac:dyDescent="0.25">
      <c r="A4872" t="s">
        <v>12478</v>
      </c>
    </row>
    <row r="4873" spans="1:1" x14ac:dyDescent="0.25">
      <c r="A4873" t="s">
        <v>12473</v>
      </c>
    </row>
    <row r="4874" spans="1:1" x14ac:dyDescent="0.25">
      <c r="A4874" t="s">
        <v>10042</v>
      </c>
    </row>
    <row r="4875" spans="1:1" x14ac:dyDescent="0.25">
      <c r="A4875" t="s">
        <v>10563</v>
      </c>
    </row>
    <row r="4876" spans="1:1" x14ac:dyDescent="0.25">
      <c r="A4876" t="s">
        <v>12479</v>
      </c>
    </row>
    <row r="4877" spans="1:1" x14ac:dyDescent="0.25">
      <c r="A4877" t="s">
        <v>12480</v>
      </c>
    </row>
    <row r="4878" spans="1:1" x14ac:dyDescent="0.25">
      <c r="A4878" t="s">
        <v>12481</v>
      </c>
    </row>
    <row r="4879" spans="1:1" x14ac:dyDescent="0.25">
      <c r="A4879" t="s">
        <v>12482</v>
      </c>
    </row>
    <row r="4880" spans="1:1" x14ac:dyDescent="0.25">
      <c r="A4880" t="s">
        <v>10044</v>
      </c>
    </row>
    <row r="4881" spans="1:1" x14ac:dyDescent="0.25">
      <c r="A4881" t="s">
        <v>12473</v>
      </c>
    </row>
    <row r="4882" spans="1:1" x14ac:dyDescent="0.25">
      <c r="A4882" t="s">
        <v>12473</v>
      </c>
    </row>
    <row r="4883" spans="1:1" x14ac:dyDescent="0.25">
      <c r="A4883" t="s">
        <v>12473</v>
      </c>
    </row>
    <row r="4884" spans="1:1" x14ac:dyDescent="0.25">
      <c r="A4884" t="s">
        <v>10612</v>
      </c>
    </row>
    <row r="4885" spans="1:1" x14ac:dyDescent="0.25">
      <c r="A4885" t="s">
        <v>10613</v>
      </c>
    </row>
    <row r="4886" spans="1:1" x14ac:dyDescent="0.25">
      <c r="A4886" t="s">
        <v>12493</v>
      </c>
    </row>
    <row r="4887" spans="1:1" x14ac:dyDescent="0.25">
      <c r="A4887" t="s">
        <v>12494</v>
      </c>
    </row>
    <row r="4888" spans="1:1" x14ac:dyDescent="0.25">
      <c r="A4888" t="s">
        <v>12478</v>
      </c>
    </row>
    <row r="4889" spans="1:1" x14ac:dyDescent="0.25">
      <c r="A4889" t="s">
        <v>12473</v>
      </c>
    </row>
    <row r="4890" spans="1:1" x14ac:dyDescent="0.25">
      <c r="A4890" t="s">
        <v>12480</v>
      </c>
    </row>
    <row r="4891" spans="1:1" x14ac:dyDescent="0.25">
      <c r="A4891" t="s">
        <v>12481</v>
      </c>
    </row>
    <row r="4892" spans="1:1" x14ac:dyDescent="0.25">
      <c r="A4892" t="s">
        <v>12473</v>
      </c>
    </row>
    <row r="4893" spans="1:1" x14ac:dyDescent="0.25">
      <c r="A4893" t="s">
        <v>12473</v>
      </c>
    </row>
    <row r="4894" spans="1:1" x14ac:dyDescent="0.25">
      <c r="A4894" t="s">
        <v>12473</v>
      </c>
    </row>
    <row r="4895" spans="1:1" x14ac:dyDescent="0.25">
      <c r="A4895" t="s">
        <v>12478</v>
      </c>
    </row>
    <row r="4896" spans="1:1" x14ac:dyDescent="0.25">
      <c r="A4896" t="s">
        <v>10563</v>
      </c>
    </row>
    <row r="4897" spans="1:1" x14ac:dyDescent="0.25">
      <c r="A4897" t="s">
        <v>10426</v>
      </c>
    </row>
    <row r="4898" spans="1:1" x14ac:dyDescent="0.25">
      <c r="A4898" t="s">
        <v>12348</v>
      </c>
    </row>
    <row r="4899" spans="1:1" x14ac:dyDescent="0.25">
      <c r="A4899" t="s">
        <v>9816</v>
      </c>
    </row>
    <row r="4900" spans="1:1" x14ac:dyDescent="0.25">
      <c r="A4900" t="s">
        <v>10044</v>
      </c>
    </row>
    <row r="4901" spans="1:1" x14ac:dyDescent="0.25">
      <c r="A4901" t="s">
        <v>12495</v>
      </c>
    </row>
    <row r="4902" spans="1:1" x14ac:dyDescent="0.25">
      <c r="A4902" t="s">
        <v>12496</v>
      </c>
    </row>
    <row r="4903" spans="1:1" x14ac:dyDescent="0.25">
      <c r="A4903" t="s">
        <v>12497</v>
      </c>
    </row>
    <row r="4904" spans="1:1" x14ac:dyDescent="0.25">
      <c r="A4904" t="s">
        <v>10044</v>
      </c>
    </row>
    <row r="4905" spans="1:1" x14ac:dyDescent="0.25">
      <c r="A4905" t="s">
        <v>12498</v>
      </c>
    </row>
    <row r="4906" spans="1:1" x14ac:dyDescent="0.25">
      <c r="A4906" t="s">
        <v>10042</v>
      </c>
    </row>
    <row r="4907" spans="1:1" x14ac:dyDescent="0.25">
      <c r="A4907" t="s">
        <v>10563</v>
      </c>
    </row>
    <row r="4908" spans="1:1" x14ac:dyDescent="0.25">
      <c r="A4908" t="s">
        <v>12499</v>
      </c>
    </row>
    <row r="4909" spans="1:1" x14ac:dyDescent="0.25">
      <c r="A4909" t="s">
        <v>10044</v>
      </c>
    </row>
    <row r="4910" spans="1:1" x14ac:dyDescent="0.25">
      <c r="A4910" t="s">
        <v>12473</v>
      </c>
    </row>
    <row r="4911" spans="1:1" x14ac:dyDescent="0.25">
      <c r="A4911" t="s">
        <v>12473</v>
      </c>
    </row>
    <row r="4912" spans="1:1" x14ac:dyDescent="0.25">
      <c r="A4912" t="s">
        <v>12343</v>
      </c>
    </row>
    <row r="4913" spans="1:1" x14ac:dyDescent="0.25">
      <c r="A4913" t="s">
        <v>10040</v>
      </c>
    </row>
    <row r="4914" spans="1:1" x14ac:dyDescent="0.25">
      <c r="A4914" t="s">
        <v>12477</v>
      </c>
    </row>
    <row r="4915" spans="1:1" x14ac:dyDescent="0.25">
      <c r="A4915" t="s">
        <v>12478</v>
      </c>
    </row>
    <row r="4916" spans="1:1" x14ac:dyDescent="0.25">
      <c r="A4916" t="s">
        <v>12479</v>
      </c>
    </row>
    <row r="4917" spans="1:1" x14ac:dyDescent="0.25">
      <c r="A4917" t="s">
        <v>12480</v>
      </c>
    </row>
    <row r="4918" spans="1:1" x14ac:dyDescent="0.25">
      <c r="A4918" t="s">
        <v>12475</v>
      </c>
    </row>
    <row r="4919" spans="1:1" x14ac:dyDescent="0.25">
      <c r="A4919" t="s">
        <v>10042</v>
      </c>
    </row>
    <row r="4920" spans="1:1" x14ac:dyDescent="0.25">
      <c r="A4920" t="s">
        <v>11461</v>
      </c>
    </row>
    <row r="4921" spans="1:1" x14ac:dyDescent="0.25">
      <c r="A4921" t="s">
        <v>10044</v>
      </c>
    </row>
    <row r="4922" spans="1:1" x14ac:dyDescent="0.25">
      <c r="A4922" t="s">
        <v>12500</v>
      </c>
    </row>
    <row r="4923" spans="1:1" x14ac:dyDescent="0.25">
      <c r="A4923" t="s">
        <v>12473</v>
      </c>
    </row>
    <row r="4924" spans="1:1" x14ac:dyDescent="0.25">
      <c r="A4924" t="s">
        <v>10563</v>
      </c>
    </row>
    <row r="4925" spans="1:1" x14ac:dyDescent="0.25">
      <c r="A4925" t="s">
        <v>12501</v>
      </c>
    </row>
    <row r="4926" spans="1:1" x14ac:dyDescent="0.25">
      <c r="A4926" t="s">
        <v>12482</v>
      </c>
    </row>
    <row r="4927" spans="1:1" x14ac:dyDescent="0.25">
      <c r="A4927" t="s">
        <v>12500</v>
      </c>
    </row>
    <row r="4928" spans="1:1" x14ac:dyDescent="0.25">
      <c r="A4928" t="s">
        <v>12473</v>
      </c>
    </row>
    <row r="4929" spans="1:1" x14ac:dyDescent="0.25">
      <c r="A4929" t="s">
        <v>10563</v>
      </c>
    </row>
    <row r="4930" spans="1:1" x14ac:dyDescent="0.25">
      <c r="A4930" t="s">
        <v>12501</v>
      </c>
    </row>
    <row r="4931" spans="1:1" x14ac:dyDescent="0.25">
      <c r="A4931" t="s">
        <v>12482</v>
      </c>
    </row>
    <row r="4932" spans="1:1" x14ac:dyDescent="0.25">
      <c r="A4932" t="s">
        <v>12473</v>
      </c>
    </row>
    <row r="4933" spans="1:1" x14ac:dyDescent="0.25">
      <c r="A4933" t="s">
        <v>10040</v>
      </c>
    </row>
    <row r="4934" spans="1:1" x14ac:dyDescent="0.25">
      <c r="A4934" t="s">
        <v>10563</v>
      </c>
    </row>
    <row r="4935" spans="1:1" x14ac:dyDescent="0.25">
      <c r="A4935" t="s">
        <v>12502</v>
      </c>
    </row>
    <row r="4936" spans="1:1" x14ac:dyDescent="0.25">
      <c r="A4936" t="s">
        <v>12503</v>
      </c>
    </row>
    <row r="4937" spans="1:1" x14ac:dyDescent="0.25">
      <c r="A4937" t="s">
        <v>9816</v>
      </c>
    </row>
    <row r="4938" spans="1:1" x14ac:dyDescent="0.25">
      <c r="A4938" t="s">
        <v>10044</v>
      </c>
    </row>
    <row r="4939" spans="1:1" x14ac:dyDescent="0.25">
      <c r="A4939" t="s">
        <v>12504</v>
      </c>
    </row>
    <row r="4940" spans="1:1" x14ac:dyDescent="0.25">
      <c r="A4940" t="s">
        <v>10040</v>
      </c>
    </row>
    <row r="4941" spans="1:1" x14ac:dyDescent="0.25">
      <c r="A4941" t="s">
        <v>10563</v>
      </c>
    </row>
    <row r="4942" spans="1:1" x14ac:dyDescent="0.25">
      <c r="A4942" t="s">
        <v>12502</v>
      </c>
    </row>
    <row r="4943" spans="1:1" x14ac:dyDescent="0.25">
      <c r="A4943" t="s">
        <v>10044</v>
      </c>
    </row>
    <row r="4944" spans="1:1" x14ac:dyDescent="0.25">
      <c r="A4944" t="s">
        <v>12473</v>
      </c>
    </row>
    <row r="4945" spans="1:1" x14ac:dyDescent="0.25">
      <c r="A4945" t="s">
        <v>12473</v>
      </c>
    </row>
    <row r="4946" spans="1:1" x14ac:dyDescent="0.25">
      <c r="A4946" t="s">
        <v>12343</v>
      </c>
    </row>
    <row r="4947" spans="1:1" x14ac:dyDescent="0.25">
      <c r="A4947" t="s">
        <v>12473</v>
      </c>
    </row>
    <row r="4948" spans="1:1" x14ac:dyDescent="0.25">
      <c r="A4948" t="s">
        <v>12473</v>
      </c>
    </row>
    <row r="4949" spans="1:1" x14ac:dyDescent="0.25">
      <c r="A4949" t="s">
        <v>12473</v>
      </c>
    </row>
    <row r="4950" spans="1:1" x14ac:dyDescent="0.25">
      <c r="A4950" t="s">
        <v>12473</v>
      </c>
    </row>
    <row r="4951" spans="1:1" x14ac:dyDescent="0.25">
      <c r="A4951" t="s">
        <v>12473</v>
      </c>
    </row>
    <row r="4952" spans="1:1" x14ac:dyDescent="0.25">
      <c r="A4952" t="s">
        <v>12473</v>
      </c>
    </row>
    <row r="4953" spans="1:1" x14ac:dyDescent="0.25">
      <c r="A4953" t="s">
        <v>12475</v>
      </c>
    </row>
    <row r="4954" spans="1:1" x14ac:dyDescent="0.25">
      <c r="A4954" t="s">
        <v>10042</v>
      </c>
    </row>
    <row r="4955" spans="1:1" x14ac:dyDescent="0.25">
      <c r="A4955" t="s">
        <v>10563</v>
      </c>
    </row>
    <row r="4956" spans="1:1" x14ac:dyDescent="0.25">
      <c r="A4956" t="s">
        <v>12348</v>
      </c>
    </row>
    <row r="4957" spans="1:1" x14ac:dyDescent="0.25">
      <c r="A4957" t="s">
        <v>10044</v>
      </c>
    </row>
    <row r="4958" spans="1:1" x14ac:dyDescent="0.25">
      <c r="A4958" t="s">
        <v>12473</v>
      </c>
    </row>
    <row r="4959" spans="1:1" x14ac:dyDescent="0.25">
      <c r="A4959" t="s">
        <v>12473</v>
      </c>
    </row>
    <row r="4960" spans="1:1" x14ac:dyDescent="0.25">
      <c r="A4960" t="s">
        <v>12473</v>
      </c>
    </row>
    <row r="4961" spans="1:1" x14ac:dyDescent="0.25">
      <c r="A4961" t="s">
        <v>12473</v>
      </c>
    </row>
    <row r="4962" spans="1:1" x14ac:dyDescent="0.25">
      <c r="A4962" t="s">
        <v>12473</v>
      </c>
    </row>
    <row r="4963" spans="1:1" x14ac:dyDescent="0.25">
      <c r="A4963" t="s">
        <v>11451</v>
      </c>
    </row>
    <row r="4964" spans="1:1" x14ac:dyDescent="0.25">
      <c r="A4964" t="s">
        <v>12477</v>
      </c>
    </row>
    <row r="4965" spans="1:1" x14ac:dyDescent="0.25">
      <c r="A4965" t="s">
        <v>12478</v>
      </c>
    </row>
    <row r="4966" spans="1:1" x14ac:dyDescent="0.25">
      <c r="A4966" t="s">
        <v>12473</v>
      </c>
    </row>
    <row r="4967" spans="1:1" x14ac:dyDescent="0.25">
      <c r="A4967" t="s">
        <v>10042</v>
      </c>
    </row>
    <row r="4968" spans="1:1" x14ac:dyDescent="0.25">
      <c r="A4968" t="s">
        <v>10563</v>
      </c>
    </row>
    <row r="4969" spans="1:1" x14ac:dyDescent="0.25">
      <c r="A4969" t="s">
        <v>12480</v>
      </c>
    </row>
    <row r="4970" spans="1:1" x14ac:dyDescent="0.25">
      <c r="A4970" t="s">
        <v>12481</v>
      </c>
    </row>
    <row r="4971" spans="1:1" x14ac:dyDescent="0.25">
      <c r="A4971" t="s">
        <v>12482</v>
      </c>
    </row>
    <row r="4972" spans="1:1" x14ac:dyDescent="0.25">
      <c r="A4972" t="s">
        <v>10044</v>
      </c>
    </row>
    <row r="4973" spans="1:1" x14ac:dyDescent="0.25">
      <c r="A4973" t="s">
        <v>12473</v>
      </c>
    </row>
    <row r="4974" spans="1:1" x14ac:dyDescent="0.25">
      <c r="A4974" t="s">
        <v>12473</v>
      </c>
    </row>
    <row r="4975" spans="1:1" x14ac:dyDescent="0.25">
      <c r="A4975" t="s">
        <v>9816</v>
      </c>
    </row>
    <row r="4976" spans="1:1" x14ac:dyDescent="0.25">
      <c r="A4976" t="s">
        <v>12473</v>
      </c>
    </row>
    <row r="4977" spans="1:1" x14ac:dyDescent="0.25">
      <c r="A4977" t="s">
        <v>12473</v>
      </c>
    </row>
    <row r="4978" spans="1:1" x14ac:dyDescent="0.25">
      <c r="A4978" t="s">
        <v>10042</v>
      </c>
    </row>
    <row r="4979" spans="1:1" x14ac:dyDescent="0.25">
      <c r="A4979" t="s">
        <v>10563</v>
      </c>
    </row>
    <row r="4980" spans="1:1" x14ac:dyDescent="0.25">
      <c r="A4980" t="s">
        <v>11116</v>
      </c>
    </row>
    <row r="4981" spans="1:1" x14ac:dyDescent="0.25">
      <c r="A4981" t="s">
        <v>10044</v>
      </c>
    </row>
    <row r="4982" spans="1:1" x14ac:dyDescent="0.25">
      <c r="A4982" t="s">
        <v>10040</v>
      </c>
    </row>
    <row r="4983" spans="1:1" x14ac:dyDescent="0.25">
      <c r="A4983" t="s">
        <v>10042</v>
      </c>
    </row>
    <row r="4984" spans="1:1" x14ac:dyDescent="0.25">
      <c r="A4984" t="s">
        <v>10563</v>
      </c>
    </row>
    <row r="4985" spans="1:1" x14ac:dyDescent="0.25">
      <c r="A4985" t="s">
        <v>12348</v>
      </c>
    </row>
    <row r="4986" spans="1:1" x14ac:dyDescent="0.25">
      <c r="A4986" t="s">
        <v>9816</v>
      </c>
    </row>
    <row r="4987" spans="1:1" x14ac:dyDescent="0.25">
      <c r="A4987" t="s">
        <v>10044</v>
      </c>
    </row>
    <row r="4988" spans="1:1" x14ac:dyDescent="0.25">
      <c r="A4988" t="s">
        <v>12505</v>
      </c>
    </row>
    <row r="4989" spans="1:1" x14ac:dyDescent="0.25">
      <c r="A4989" t="s">
        <v>12506</v>
      </c>
    </row>
    <row r="4990" spans="1:1" x14ac:dyDescent="0.25">
      <c r="A4990" t="s">
        <v>12473</v>
      </c>
    </row>
    <row r="4991" spans="1:1" x14ac:dyDescent="0.25">
      <c r="A4991" t="s">
        <v>12473</v>
      </c>
    </row>
    <row r="4992" spans="1:1" x14ac:dyDescent="0.25">
      <c r="A4992" t="s">
        <v>10041</v>
      </c>
    </row>
    <row r="4993" spans="1:1" x14ac:dyDescent="0.25">
      <c r="A4993" t="s">
        <v>10563</v>
      </c>
    </row>
    <row r="4994" spans="1:1" x14ac:dyDescent="0.25">
      <c r="A4994" t="s">
        <v>12475</v>
      </c>
    </row>
    <row r="4995" spans="1:1" x14ac:dyDescent="0.25">
      <c r="A4995" t="s">
        <v>10042</v>
      </c>
    </row>
    <row r="4996" spans="1:1" x14ac:dyDescent="0.25">
      <c r="A4996" t="s">
        <v>10563</v>
      </c>
    </row>
    <row r="4997" spans="1:1" x14ac:dyDescent="0.25">
      <c r="A4997" t="s">
        <v>12348</v>
      </c>
    </row>
    <row r="4998" spans="1:1" x14ac:dyDescent="0.25">
      <c r="A4998" t="s">
        <v>10044</v>
      </c>
    </row>
    <row r="4999" spans="1:1" x14ac:dyDescent="0.25">
      <c r="A4999" t="s">
        <v>11451</v>
      </c>
    </row>
    <row r="5000" spans="1:1" x14ac:dyDescent="0.25">
      <c r="A5000" t="s">
        <v>12477</v>
      </c>
    </row>
    <row r="5001" spans="1:1" x14ac:dyDescent="0.25">
      <c r="A5001" t="s">
        <v>12478</v>
      </c>
    </row>
    <row r="5002" spans="1:1" x14ac:dyDescent="0.25">
      <c r="A5002" t="s">
        <v>12473</v>
      </c>
    </row>
    <row r="5003" spans="1:1" x14ac:dyDescent="0.25">
      <c r="A5003" t="s">
        <v>10563</v>
      </c>
    </row>
    <row r="5004" spans="1:1" x14ac:dyDescent="0.25">
      <c r="A5004" t="s">
        <v>12479</v>
      </c>
    </row>
    <row r="5005" spans="1:1" x14ac:dyDescent="0.25">
      <c r="A5005" t="s">
        <v>12480</v>
      </c>
    </row>
    <row r="5006" spans="1:1" x14ac:dyDescent="0.25">
      <c r="A5006" t="s">
        <v>12481</v>
      </c>
    </row>
    <row r="5007" spans="1:1" x14ac:dyDescent="0.25">
      <c r="A5007" t="s">
        <v>12482</v>
      </c>
    </row>
    <row r="5008" spans="1:1" x14ac:dyDescent="0.25">
      <c r="A5008" t="s">
        <v>12473</v>
      </c>
    </row>
    <row r="5009" spans="1:1" x14ac:dyDescent="0.25">
      <c r="A5009" t="s">
        <v>12475</v>
      </c>
    </row>
    <row r="5010" spans="1:1" x14ac:dyDescent="0.25">
      <c r="A5010" t="s">
        <v>10040</v>
      </c>
    </row>
    <row r="5011" spans="1:1" x14ac:dyDescent="0.25">
      <c r="A5011" t="s">
        <v>10042</v>
      </c>
    </row>
    <row r="5012" spans="1:1" x14ac:dyDescent="0.25">
      <c r="A5012" t="s">
        <v>12348</v>
      </c>
    </row>
    <row r="5013" spans="1:1" x14ac:dyDescent="0.25">
      <c r="A5013" t="s">
        <v>10044</v>
      </c>
    </row>
    <row r="5014" spans="1:1" x14ac:dyDescent="0.25">
      <c r="A5014" t="s">
        <v>12473</v>
      </c>
    </row>
    <row r="5015" spans="1:1" x14ac:dyDescent="0.25">
      <c r="A5015" t="s">
        <v>10040</v>
      </c>
    </row>
    <row r="5016" spans="1:1" x14ac:dyDescent="0.25">
      <c r="A5016" t="s">
        <v>12495</v>
      </c>
    </row>
    <row r="5017" spans="1:1" x14ac:dyDescent="0.25">
      <c r="A5017" t="s">
        <v>12478</v>
      </c>
    </row>
    <row r="5018" spans="1:1" x14ac:dyDescent="0.25">
      <c r="A5018" t="s">
        <v>10563</v>
      </c>
    </row>
    <row r="5019" spans="1:1" x14ac:dyDescent="0.25">
      <c r="A5019" t="s">
        <v>12497</v>
      </c>
    </row>
    <row r="5020" spans="1:1" x14ac:dyDescent="0.25">
      <c r="A5020" t="s">
        <v>12480</v>
      </c>
    </row>
    <row r="5021" spans="1:1" x14ac:dyDescent="0.25">
      <c r="A5021" t="s">
        <v>10044</v>
      </c>
    </row>
    <row r="5022" spans="1:1" x14ac:dyDescent="0.25">
      <c r="A5022" t="s">
        <v>12475</v>
      </c>
    </row>
    <row r="5023" spans="1:1" x14ac:dyDescent="0.25">
      <c r="A5023" t="s">
        <v>12507</v>
      </c>
    </row>
    <row r="5024" spans="1:1" x14ac:dyDescent="0.25">
      <c r="A5024" t="s">
        <v>11451</v>
      </c>
    </row>
    <row r="5025" spans="1:1" x14ac:dyDescent="0.25">
      <c r="A5025" t="s">
        <v>12477</v>
      </c>
    </row>
    <row r="5026" spans="1:1" x14ac:dyDescent="0.25">
      <c r="A5026" t="s">
        <v>12478</v>
      </c>
    </row>
    <row r="5027" spans="1:1" x14ac:dyDescent="0.25">
      <c r="A5027" t="s">
        <v>12473</v>
      </c>
    </row>
    <row r="5028" spans="1:1" x14ac:dyDescent="0.25">
      <c r="A5028" t="s">
        <v>10563</v>
      </c>
    </row>
    <row r="5029" spans="1:1" x14ac:dyDescent="0.25">
      <c r="A5029" t="s">
        <v>12480</v>
      </c>
    </row>
    <row r="5030" spans="1:1" x14ac:dyDescent="0.25">
      <c r="A5030" t="s">
        <v>12481</v>
      </c>
    </row>
    <row r="5031" spans="1:1" x14ac:dyDescent="0.25">
      <c r="A5031" t="s">
        <v>12482</v>
      </c>
    </row>
    <row r="5032" spans="1:1" x14ac:dyDescent="0.25">
      <c r="A5032" t="s">
        <v>12500</v>
      </c>
    </row>
    <row r="5033" spans="1:1" x14ac:dyDescent="0.25">
      <c r="A5033" t="s">
        <v>12473</v>
      </c>
    </row>
    <row r="5034" spans="1:1" x14ac:dyDescent="0.25">
      <c r="A5034" t="s">
        <v>10563</v>
      </c>
    </row>
    <row r="5035" spans="1:1" x14ac:dyDescent="0.25">
      <c r="A5035" t="s">
        <v>12501</v>
      </c>
    </row>
    <row r="5036" spans="1:1" x14ac:dyDescent="0.25">
      <c r="A5036" t="s">
        <v>12481</v>
      </c>
    </row>
    <row r="5037" spans="1:1" x14ac:dyDescent="0.25">
      <c r="A5037" t="s">
        <v>12482</v>
      </c>
    </row>
    <row r="5038" spans="1:1" x14ac:dyDescent="0.25">
      <c r="A5038" t="s">
        <v>12508</v>
      </c>
    </row>
    <row r="5039" spans="1:1" x14ac:dyDescent="0.25">
      <c r="A5039" t="s">
        <v>12500</v>
      </c>
    </row>
    <row r="5040" spans="1:1" x14ac:dyDescent="0.25">
      <c r="A5040" t="s">
        <v>12473</v>
      </c>
    </row>
    <row r="5041" spans="1:1" x14ac:dyDescent="0.25">
      <c r="A5041" t="s">
        <v>10563</v>
      </c>
    </row>
    <row r="5042" spans="1:1" x14ac:dyDescent="0.25">
      <c r="A5042" t="s">
        <v>12501</v>
      </c>
    </row>
    <row r="5043" spans="1:1" x14ac:dyDescent="0.25">
      <c r="A5043" t="s">
        <v>12481</v>
      </c>
    </row>
    <row r="5044" spans="1:1" x14ac:dyDescent="0.25">
      <c r="A5044" t="s">
        <v>12482</v>
      </c>
    </row>
    <row r="5045" spans="1:1" x14ac:dyDescent="0.25">
      <c r="A5045" t="s">
        <v>12495</v>
      </c>
    </row>
    <row r="5046" spans="1:1" x14ac:dyDescent="0.25">
      <c r="A5046" t="s">
        <v>12478</v>
      </c>
    </row>
    <row r="5047" spans="1:1" x14ac:dyDescent="0.25">
      <c r="A5047" t="s">
        <v>12473</v>
      </c>
    </row>
    <row r="5048" spans="1:1" x14ac:dyDescent="0.25">
      <c r="A5048" t="s">
        <v>12497</v>
      </c>
    </row>
    <row r="5049" spans="1:1" x14ac:dyDescent="0.25">
      <c r="A5049" t="s">
        <v>12480</v>
      </c>
    </row>
    <row r="5050" spans="1:1" x14ac:dyDescent="0.25">
      <c r="A5050" t="s">
        <v>12481</v>
      </c>
    </row>
    <row r="5051" spans="1:1" x14ac:dyDescent="0.25">
      <c r="A5051" t="s">
        <v>11461</v>
      </c>
    </row>
    <row r="5052" spans="1:1" x14ac:dyDescent="0.25">
      <c r="A5052" t="s">
        <v>10044</v>
      </c>
    </row>
    <row r="5053" spans="1:1" x14ac:dyDescent="0.25">
      <c r="A5053" t="s">
        <v>12475</v>
      </c>
    </row>
    <row r="5054" spans="1:1" x14ac:dyDescent="0.25">
      <c r="A5054" t="s">
        <v>12348</v>
      </c>
    </row>
    <row r="5055" spans="1:1" x14ac:dyDescent="0.25">
      <c r="A5055" t="s">
        <v>12473</v>
      </c>
    </row>
    <row r="5056" spans="1:1" x14ac:dyDescent="0.25">
      <c r="A5056" t="s">
        <v>12473</v>
      </c>
    </row>
    <row r="5057" spans="1:1" x14ac:dyDescent="0.25">
      <c r="A5057" t="s">
        <v>12473</v>
      </c>
    </row>
    <row r="5058" spans="1:1" x14ac:dyDescent="0.25">
      <c r="A5058" t="s">
        <v>10563</v>
      </c>
    </row>
    <row r="5059" spans="1:1" x14ac:dyDescent="0.25">
      <c r="A5059" t="s">
        <v>12348</v>
      </c>
    </row>
    <row r="5060" spans="1:1" x14ac:dyDescent="0.25">
      <c r="A5060" t="s">
        <v>9816</v>
      </c>
    </row>
    <row r="5061" spans="1:1" x14ac:dyDescent="0.25">
      <c r="A5061" t="s">
        <v>10563</v>
      </c>
    </row>
    <row r="5062" spans="1:1" x14ac:dyDescent="0.25">
      <c r="A5062" t="s">
        <v>12495</v>
      </c>
    </row>
    <row r="5063" spans="1:1" x14ac:dyDescent="0.25">
      <c r="A5063" t="s">
        <v>12478</v>
      </c>
    </row>
    <row r="5064" spans="1:1" x14ac:dyDescent="0.25">
      <c r="A5064" t="s">
        <v>10563</v>
      </c>
    </row>
    <row r="5065" spans="1:1" x14ac:dyDescent="0.25">
      <c r="A5065" t="s">
        <v>12497</v>
      </c>
    </row>
    <row r="5066" spans="1:1" x14ac:dyDescent="0.25">
      <c r="A5066" t="s">
        <v>12480</v>
      </c>
    </row>
    <row r="5067" spans="1:1" x14ac:dyDescent="0.25">
      <c r="A5067" t="s">
        <v>10044</v>
      </c>
    </row>
    <row r="5068" spans="1:1" x14ac:dyDescent="0.25">
      <c r="A5068" t="s">
        <v>12475</v>
      </c>
    </row>
    <row r="5069" spans="1:1" x14ac:dyDescent="0.25">
      <c r="A5069" t="s">
        <v>10040</v>
      </c>
    </row>
    <row r="5070" spans="1:1" x14ac:dyDescent="0.25">
      <c r="A5070" t="s">
        <v>10563</v>
      </c>
    </row>
    <row r="5071" spans="1:1" x14ac:dyDescent="0.25">
      <c r="A5071" t="s">
        <v>12348</v>
      </c>
    </row>
    <row r="5072" spans="1:1" x14ac:dyDescent="0.25">
      <c r="A5072" t="s">
        <v>10044</v>
      </c>
    </row>
    <row r="5073" spans="1:1" x14ac:dyDescent="0.25">
      <c r="A5073" t="s">
        <v>12509</v>
      </c>
    </row>
    <row r="5074" spans="1:1" x14ac:dyDescent="0.25">
      <c r="A5074" t="s">
        <v>10563</v>
      </c>
    </row>
    <row r="5075" spans="1:1" x14ac:dyDescent="0.25">
      <c r="A5075" t="s">
        <v>9816</v>
      </c>
    </row>
    <row r="5076" spans="1:1" x14ac:dyDescent="0.25">
      <c r="A5076" t="s">
        <v>12495</v>
      </c>
    </row>
    <row r="5077" spans="1:1" x14ac:dyDescent="0.25">
      <c r="A5077" t="s">
        <v>12497</v>
      </c>
    </row>
    <row r="5078" spans="1:1" x14ac:dyDescent="0.25">
      <c r="A5078" t="s">
        <v>11840</v>
      </c>
    </row>
    <row r="5079" spans="1:1" x14ac:dyDescent="0.25">
      <c r="A5079" t="s">
        <v>12473</v>
      </c>
    </row>
    <row r="5080" spans="1:1" x14ac:dyDescent="0.25">
      <c r="A5080" t="s">
        <v>12473</v>
      </c>
    </row>
    <row r="5081" spans="1:1" x14ac:dyDescent="0.25">
      <c r="A5081" t="s">
        <v>9816</v>
      </c>
    </row>
    <row r="5082" spans="1:1" x14ac:dyDescent="0.25">
      <c r="A5082" t="s">
        <v>10042</v>
      </c>
    </row>
    <row r="5083" spans="1:1" x14ac:dyDescent="0.25">
      <c r="A5083" t="s">
        <v>10426</v>
      </c>
    </row>
    <row r="5084" spans="1:1" x14ac:dyDescent="0.25">
      <c r="A5084" t="s">
        <v>9816</v>
      </c>
    </row>
    <row r="5085" spans="1:1" x14ac:dyDescent="0.25">
      <c r="A5085" t="s">
        <v>10044</v>
      </c>
    </row>
    <row r="5086" spans="1:1" x14ac:dyDescent="0.25">
      <c r="A5086" t="s">
        <v>12495</v>
      </c>
    </row>
    <row r="5087" spans="1:1" x14ac:dyDescent="0.25">
      <c r="A5087" t="s">
        <v>12490</v>
      </c>
    </row>
    <row r="5088" spans="1:1" x14ac:dyDescent="0.25">
      <c r="A5088" t="s">
        <v>10040</v>
      </c>
    </row>
    <row r="5089" spans="1:1" x14ac:dyDescent="0.25">
      <c r="A5089" t="s">
        <v>12495</v>
      </c>
    </row>
    <row r="5090" spans="1:1" x14ac:dyDescent="0.25">
      <c r="A5090" t="s">
        <v>12478</v>
      </c>
    </row>
    <row r="5091" spans="1:1" x14ac:dyDescent="0.25">
      <c r="A5091" t="s">
        <v>12473</v>
      </c>
    </row>
    <row r="5092" spans="1:1" x14ac:dyDescent="0.25">
      <c r="A5092" t="s">
        <v>10563</v>
      </c>
    </row>
    <row r="5093" spans="1:1" x14ac:dyDescent="0.25">
      <c r="A5093" t="s">
        <v>12497</v>
      </c>
    </row>
    <row r="5094" spans="1:1" x14ac:dyDescent="0.25">
      <c r="A5094" t="s">
        <v>12480</v>
      </c>
    </row>
    <row r="5095" spans="1:1" x14ac:dyDescent="0.25">
      <c r="A5095" t="s">
        <v>12481</v>
      </c>
    </row>
    <row r="5096" spans="1:1" x14ac:dyDescent="0.25">
      <c r="A5096" t="s">
        <v>11461</v>
      </c>
    </row>
    <row r="5097" spans="1:1" x14ac:dyDescent="0.25">
      <c r="A5097" t="s">
        <v>10044</v>
      </c>
    </row>
    <row r="5098" spans="1:1" x14ac:dyDescent="0.25">
      <c r="A5098" t="s">
        <v>10042</v>
      </c>
    </row>
    <row r="5099" spans="1:1" x14ac:dyDescent="0.25">
      <c r="A5099" t="s">
        <v>10563</v>
      </c>
    </row>
    <row r="5100" spans="1:1" x14ac:dyDescent="0.25">
      <c r="A5100" t="s">
        <v>10044</v>
      </c>
    </row>
    <row r="5101" spans="1:1" x14ac:dyDescent="0.25">
      <c r="A5101" t="s">
        <v>12495</v>
      </c>
    </row>
    <row r="5102" spans="1:1" x14ac:dyDescent="0.25">
      <c r="A5102" t="s">
        <v>12473</v>
      </c>
    </row>
    <row r="5103" spans="1:1" x14ac:dyDescent="0.25">
      <c r="A5103" t="s">
        <v>12510</v>
      </c>
    </row>
    <row r="5104" spans="1:1" x14ac:dyDescent="0.25">
      <c r="A5104" t="s">
        <v>12511</v>
      </c>
    </row>
    <row r="5105" spans="1:1" x14ac:dyDescent="0.25">
      <c r="A5105" t="s">
        <v>12496</v>
      </c>
    </row>
    <row r="5106" spans="1:1" x14ac:dyDescent="0.25">
      <c r="A5106" t="s">
        <v>12487</v>
      </c>
    </row>
    <row r="5107" spans="1:1" x14ac:dyDescent="0.25">
      <c r="A5107" t="s">
        <v>12490</v>
      </c>
    </row>
    <row r="5108" spans="1:1" x14ac:dyDescent="0.25">
      <c r="A5108" t="s">
        <v>12478</v>
      </c>
    </row>
    <row r="5109" spans="1:1" x14ac:dyDescent="0.25">
      <c r="A5109" t="s">
        <v>12512</v>
      </c>
    </row>
    <row r="5110" spans="1:1" x14ac:dyDescent="0.25">
      <c r="A5110" t="s">
        <v>10042</v>
      </c>
    </row>
    <row r="5111" spans="1:1" x14ac:dyDescent="0.25">
      <c r="A5111" t="s">
        <v>12513</v>
      </c>
    </row>
    <row r="5112" spans="1:1" x14ac:dyDescent="0.25">
      <c r="A5112" t="s">
        <v>12488</v>
      </c>
    </row>
    <row r="5113" spans="1:1" x14ac:dyDescent="0.25">
      <c r="A5113" t="s">
        <v>12514</v>
      </c>
    </row>
    <row r="5114" spans="1:1" x14ac:dyDescent="0.25">
      <c r="A5114" t="s">
        <v>12480</v>
      </c>
    </row>
    <row r="5115" spans="1:1" x14ac:dyDescent="0.25">
      <c r="A5115" t="s">
        <v>12515</v>
      </c>
    </row>
    <row r="5116" spans="1:1" x14ac:dyDescent="0.25">
      <c r="A5116" t="s">
        <v>12473</v>
      </c>
    </row>
    <row r="5117" spans="1:1" x14ac:dyDescent="0.25">
      <c r="A5117" t="s">
        <v>10563</v>
      </c>
    </row>
    <row r="5118" spans="1:1" x14ac:dyDescent="0.25">
      <c r="A5118" t="s">
        <v>12481</v>
      </c>
    </row>
    <row r="5119" spans="1:1" x14ac:dyDescent="0.25">
      <c r="A5119" t="s">
        <v>10042</v>
      </c>
    </row>
    <row r="5120" spans="1:1" x14ac:dyDescent="0.25">
      <c r="A5120" t="s">
        <v>10563</v>
      </c>
    </row>
    <row r="5121" spans="1:1" x14ac:dyDescent="0.25">
      <c r="A5121" t="s">
        <v>10044</v>
      </c>
    </row>
    <row r="5122" spans="1:1" x14ac:dyDescent="0.25">
      <c r="A5122" t="s">
        <v>12473</v>
      </c>
    </row>
    <row r="5123" spans="1:1" x14ac:dyDescent="0.25">
      <c r="A5123" t="s">
        <v>12478</v>
      </c>
    </row>
    <row r="5124" spans="1:1" x14ac:dyDescent="0.25">
      <c r="A5124" t="s">
        <v>10563</v>
      </c>
    </row>
    <row r="5125" spans="1:1" x14ac:dyDescent="0.25">
      <c r="A5125" t="s">
        <v>12480</v>
      </c>
    </row>
    <row r="5126" spans="1:1" x14ac:dyDescent="0.25">
      <c r="A5126" t="s">
        <v>12475</v>
      </c>
    </row>
    <row r="5127" spans="1:1" x14ac:dyDescent="0.25">
      <c r="A5127" t="s">
        <v>10563</v>
      </c>
    </row>
    <row r="5128" spans="1:1" x14ac:dyDescent="0.25">
      <c r="A5128" t="s">
        <v>12473</v>
      </c>
    </row>
    <row r="5129" spans="1:1" x14ac:dyDescent="0.25">
      <c r="A5129" t="s">
        <v>12473</v>
      </c>
    </row>
    <row r="5130" spans="1:1" x14ac:dyDescent="0.25">
      <c r="A5130" t="s">
        <v>12481</v>
      </c>
    </row>
    <row r="5131" spans="1:1" x14ac:dyDescent="0.25">
      <c r="A5131" t="s">
        <v>12474</v>
      </c>
    </row>
    <row r="5132" spans="1:1" x14ac:dyDescent="0.25">
      <c r="A5132" t="s">
        <v>12473</v>
      </c>
    </row>
    <row r="5133" spans="1:1" x14ac:dyDescent="0.25">
      <c r="A5133" t="s">
        <v>12473</v>
      </c>
    </row>
    <row r="5134" spans="1:1" x14ac:dyDescent="0.25">
      <c r="A5134" t="s">
        <v>12481</v>
      </c>
    </row>
    <row r="5135" spans="1:1" x14ac:dyDescent="0.25">
      <c r="A5135" t="s">
        <v>12473</v>
      </c>
    </row>
    <row r="5136" spans="1:1" x14ac:dyDescent="0.25">
      <c r="A5136" t="s">
        <v>12473</v>
      </c>
    </row>
    <row r="5137" spans="1:1" x14ac:dyDescent="0.25">
      <c r="A5137" t="s">
        <v>12473</v>
      </c>
    </row>
    <row r="5138" spans="1:1" x14ac:dyDescent="0.25">
      <c r="A5138" t="s">
        <v>10042</v>
      </c>
    </row>
    <row r="5139" spans="1:1" x14ac:dyDescent="0.25">
      <c r="A5139" t="s">
        <v>10563</v>
      </c>
    </row>
    <row r="5140" spans="1:1" x14ac:dyDescent="0.25">
      <c r="A5140" t="s">
        <v>10044</v>
      </c>
    </row>
    <row r="5141" spans="1:1" x14ac:dyDescent="0.25">
      <c r="A5141" t="s">
        <v>12473</v>
      </c>
    </row>
    <row r="5142" spans="1:1" x14ac:dyDescent="0.25">
      <c r="A5142" t="s">
        <v>12475</v>
      </c>
    </row>
    <row r="5143" spans="1:1" x14ac:dyDescent="0.25">
      <c r="A5143" t="s">
        <v>12516</v>
      </c>
    </row>
    <row r="5144" spans="1:1" x14ac:dyDescent="0.25">
      <c r="A5144" t="s">
        <v>12517</v>
      </c>
    </row>
    <row r="5145" spans="1:1" x14ac:dyDescent="0.25">
      <c r="A5145" t="s">
        <v>12348</v>
      </c>
    </row>
    <row r="5146" spans="1:1" x14ac:dyDescent="0.25">
      <c r="A5146" t="s">
        <v>12518</v>
      </c>
    </row>
    <row r="5147" spans="1:1" x14ac:dyDescent="0.25">
      <c r="A5147" t="s">
        <v>12498</v>
      </c>
    </row>
    <row r="5148" spans="1:1" x14ac:dyDescent="0.25">
      <c r="A5148" t="s">
        <v>12478</v>
      </c>
    </row>
    <row r="5149" spans="1:1" x14ac:dyDescent="0.25">
      <c r="A5149" t="s">
        <v>12473</v>
      </c>
    </row>
    <row r="5150" spans="1:1" x14ac:dyDescent="0.25">
      <c r="A5150" t="s">
        <v>10042</v>
      </c>
    </row>
    <row r="5151" spans="1:1" x14ac:dyDescent="0.25">
      <c r="A5151" t="s">
        <v>10563</v>
      </c>
    </row>
    <row r="5152" spans="1:1" x14ac:dyDescent="0.25">
      <c r="A5152" t="s">
        <v>12519</v>
      </c>
    </row>
    <row r="5153" spans="1:1" x14ac:dyDescent="0.25">
      <c r="A5153" t="s">
        <v>12499</v>
      </c>
    </row>
    <row r="5154" spans="1:1" x14ac:dyDescent="0.25">
      <c r="A5154" t="s">
        <v>12480</v>
      </c>
    </row>
    <row r="5155" spans="1:1" x14ac:dyDescent="0.25">
      <c r="A5155" t="s">
        <v>12481</v>
      </c>
    </row>
    <row r="5156" spans="1:1" x14ac:dyDescent="0.25">
      <c r="A5156" t="s">
        <v>10044</v>
      </c>
    </row>
    <row r="5157" spans="1:1" x14ac:dyDescent="0.25">
      <c r="A5157" t="s">
        <v>12473</v>
      </c>
    </row>
    <row r="5158" spans="1:1" x14ac:dyDescent="0.25">
      <c r="A5158" t="s">
        <v>12475</v>
      </c>
    </row>
    <row r="5159" spans="1:1" x14ac:dyDescent="0.25">
      <c r="A5159" t="s">
        <v>10042</v>
      </c>
    </row>
    <row r="5160" spans="1:1" x14ac:dyDescent="0.25">
      <c r="A5160" t="s">
        <v>11461</v>
      </c>
    </row>
    <row r="5161" spans="1:1" x14ac:dyDescent="0.25">
      <c r="A5161" t="s">
        <v>10044</v>
      </c>
    </row>
    <row r="5162" spans="1:1" x14ac:dyDescent="0.25">
      <c r="A5162" t="s">
        <v>6678</v>
      </c>
    </row>
    <row r="5163" spans="1:1" x14ac:dyDescent="0.25">
      <c r="A5163" t="s">
        <v>6672</v>
      </c>
    </row>
    <row r="5164" spans="1:1" x14ac:dyDescent="0.25">
      <c r="A5164" t="s">
        <v>6616</v>
      </c>
    </row>
    <row r="5165" spans="1:1" x14ac:dyDescent="0.25">
      <c r="A5165" t="s">
        <v>6620</v>
      </c>
    </row>
    <row r="5166" spans="1:1" x14ac:dyDescent="0.25">
      <c r="A5166" t="s">
        <v>6614</v>
      </c>
    </row>
    <row r="5167" spans="1:1" x14ac:dyDescent="0.25">
      <c r="A5167" t="s">
        <v>6612</v>
      </c>
    </row>
    <row r="5168" spans="1:1" x14ac:dyDescent="0.25">
      <c r="A5168" t="s">
        <v>6618</v>
      </c>
    </row>
    <row r="5169" spans="1:1" x14ac:dyDescent="0.25">
      <c r="A5169" t="s">
        <v>6538</v>
      </c>
    </row>
    <row r="5170" spans="1:1" x14ac:dyDescent="0.25">
      <c r="A5170" t="s">
        <v>6536</v>
      </c>
    </row>
    <row r="5171" spans="1:1" x14ac:dyDescent="0.25">
      <c r="A5171" t="s">
        <v>6534</v>
      </c>
    </row>
    <row r="5172" spans="1:1" x14ac:dyDescent="0.25">
      <c r="A5172" t="s">
        <v>6532</v>
      </c>
    </row>
    <row r="5173" spans="1:1" x14ac:dyDescent="0.25">
      <c r="A5173" t="s">
        <v>6554</v>
      </c>
    </row>
    <row r="5174" spans="1:1" x14ac:dyDescent="0.25">
      <c r="A5174" t="s">
        <v>6570</v>
      </c>
    </row>
    <row r="5175" spans="1:1" x14ac:dyDescent="0.25">
      <c r="A5175" t="s">
        <v>6568</v>
      </c>
    </row>
    <row r="5176" spans="1:1" x14ac:dyDescent="0.25">
      <c r="A5176" t="s">
        <v>6562</v>
      </c>
    </row>
    <row r="5177" spans="1:1" x14ac:dyDescent="0.25">
      <c r="A5177" t="s">
        <v>6560</v>
      </c>
    </row>
    <row r="5178" spans="1:1" x14ac:dyDescent="0.25">
      <c r="A5178" t="s">
        <v>6556</v>
      </c>
    </row>
    <row r="5179" spans="1:1" x14ac:dyDescent="0.25">
      <c r="A5179" t="s">
        <v>6566</v>
      </c>
    </row>
    <row r="5180" spans="1:1" x14ac:dyDescent="0.25">
      <c r="A5180" t="s">
        <v>6564</v>
      </c>
    </row>
    <row r="5181" spans="1:1" x14ac:dyDescent="0.25">
      <c r="A5181" t="s">
        <v>6530</v>
      </c>
    </row>
    <row r="5182" spans="1:1" x14ac:dyDescent="0.25">
      <c r="A5182" t="s">
        <v>6528</v>
      </c>
    </row>
    <row r="5183" spans="1:1" x14ac:dyDescent="0.25">
      <c r="A5183" t="s">
        <v>6540</v>
      </c>
    </row>
    <row r="5184" spans="1:1" x14ac:dyDescent="0.25">
      <c r="A5184" t="s">
        <v>6578</v>
      </c>
    </row>
    <row r="5185" spans="1:1" x14ac:dyDescent="0.25">
      <c r="A5185" t="s">
        <v>6576</v>
      </c>
    </row>
    <row r="5186" spans="1:1" x14ac:dyDescent="0.25">
      <c r="A5186" t="s">
        <v>6574</v>
      </c>
    </row>
    <row r="5187" spans="1:1" x14ac:dyDescent="0.25">
      <c r="A5187" t="s">
        <v>6572</v>
      </c>
    </row>
    <row r="5188" spans="1:1" x14ac:dyDescent="0.25">
      <c r="A5188" t="s">
        <v>6652</v>
      </c>
    </row>
    <row r="5189" spans="1:1" x14ac:dyDescent="0.25">
      <c r="A5189" t="s">
        <v>6656</v>
      </c>
    </row>
    <row r="5190" spans="1:1" x14ac:dyDescent="0.25">
      <c r="A5190" t="s">
        <v>6654</v>
      </c>
    </row>
    <row r="5191" spans="1:1" x14ac:dyDescent="0.25">
      <c r="A5191" t="s">
        <v>6658</v>
      </c>
    </row>
    <row r="5192" spans="1:1" x14ac:dyDescent="0.25">
      <c r="A5192" t="s">
        <v>6660</v>
      </c>
    </row>
    <row r="5193" spans="1:1" x14ac:dyDescent="0.25">
      <c r="A5193" t="s">
        <v>6544</v>
      </c>
    </row>
    <row r="5194" spans="1:1" x14ac:dyDescent="0.25">
      <c r="A5194" t="s">
        <v>6638</v>
      </c>
    </row>
    <row r="5195" spans="1:1" x14ac:dyDescent="0.25">
      <c r="A5195" t="s">
        <v>6666</v>
      </c>
    </row>
    <row r="5196" spans="1:1" x14ac:dyDescent="0.25">
      <c r="A5196" t="s">
        <v>6668</v>
      </c>
    </row>
    <row r="5197" spans="1:1" x14ac:dyDescent="0.25">
      <c r="A5197" t="s">
        <v>6509</v>
      </c>
    </row>
    <row r="5198" spans="1:1" x14ac:dyDescent="0.25">
      <c r="A5198" t="s">
        <v>6507</v>
      </c>
    </row>
    <row r="5199" spans="1:1" x14ac:dyDescent="0.25">
      <c r="A5199" t="s">
        <v>6501</v>
      </c>
    </row>
    <row r="5200" spans="1:1" x14ac:dyDescent="0.25">
      <c r="A5200" t="s">
        <v>6505</v>
      </c>
    </row>
    <row r="5201" spans="1:1" x14ac:dyDescent="0.25">
      <c r="A5201" t="s">
        <v>6499</v>
      </c>
    </row>
    <row r="5202" spans="1:1" x14ac:dyDescent="0.25">
      <c r="A5202" t="s">
        <v>6503</v>
      </c>
    </row>
  </sheetData>
  <autoFilter ref="A1:A5202" xr:uid="{FE142564-4A74-4EF8-A4CB-C22F70E5B0B3}"/>
  <conditionalFormatting sqref="A1:A520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7D90-03EB-4160-9A9C-9CC24400AFC6}">
  <dimension ref="A1:L5213"/>
  <sheetViews>
    <sheetView topLeftCell="A4" workbookViewId="0">
      <selection activeCell="C50" sqref="C50"/>
    </sheetView>
  </sheetViews>
  <sheetFormatPr defaultRowHeight="15" x14ac:dyDescent="0.25"/>
  <cols>
    <col min="1" max="1" width="9.140625" customWidth="1"/>
    <col min="2" max="2" width="38.85546875" customWidth="1"/>
    <col min="3" max="3" width="23.140625" customWidth="1"/>
    <col min="4" max="7" width="9.140625" customWidth="1"/>
    <col min="8" max="8" width="76.5703125" bestFit="1" customWidth="1"/>
    <col min="9" max="9" width="9.140625" customWidth="1"/>
  </cols>
  <sheetData>
    <row r="1" spans="1:9" x14ac:dyDescent="0.25">
      <c r="A1" t="s">
        <v>9567</v>
      </c>
    </row>
    <row r="2" spans="1:9" x14ac:dyDescent="0.25">
      <c r="A2" t="s">
        <v>9562</v>
      </c>
    </row>
    <row r="3" spans="1:9" x14ac:dyDescent="0.25">
      <c r="A3" t="s">
        <v>9568</v>
      </c>
    </row>
    <row r="4" spans="1:9" x14ac:dyDescent="0.25">
      <c r="A4" t="s">
        <v>7</v>
      </c>
    </row>
    <row r="5" spans="1:9" x14ac:dyDescent="0.25">
      <c r="A5" t="s">
        <v>0</v>
      </c>
      <c r="B5" t="s">
        <v>1</v>
      </c>
      <c r="C5" t="s">
        <v>2</v>
      </c>
    </row>
    <row r="6" spans="1:9" x14ac:dyDescent="0.25">
      <c r="A6" t="s">
        <v>3</v>
      </c>
      <c r="B6">
        <v>2</v>
      </c>
      <c r="C6">
        <v>1</v>
      </c>
    </row>
    <row r="7" spans="1:9" x14ac:dyDescent="0.25">
      <c r="A7" t="s">
        <v>7</v>
      </c>
    </row>
    <row r="8" spans="1:9" x14ac:dyDescent="0.25">
      <c r="A8" t="s">
        <v>4</v>
      </c>
      <c r="B8" t="s">
        <v>5</v>
      </c>
      <c r="C8" t="s">
        <v>6</v>
      </c>
    </row>
    <row r="9" spans="1:9" x14ac:dyDescent="0.25">
      <c r="A9" t="s">
        <v>8</v>
      </c>
      <c r="B9">
        <v>2</v>
      </c>
      <c r="C9" t="s">
        <v>6689</v>
      </c>
    </row>
    <row r="10" spans="1:9" x14ac:dyDescent="0.25">
      <c r="A10" t="s">
        <v>7</v>
      </c>
    </row>
    <row r="11" spans="1:9" x14ac:dyDescent="0.25">
      <c r="A11" t="s">
        <v>10</v>
      </c>
      <c r="B11" t="s">
        <v>11</v>
      </c>
      <c r="C11" t="s">
        <v>6</v>
      </c>
      <c r="D11" t="s">
        <v>12</v>
      </c>
      <c r="E11" t="s">
        <v>13</v>
      </c>
      <c r="F11" t="s">
        <v>8</v>
      </c>
      <c r="G11" t="s">
        <v>14</v>
      </c>
      <c r="H11" t="s">
        <v>15</v>
      </c>
      <c r="I11" t="s">
        <v>16</v>
      </c>
    </row>
    <row r="12" spans="1:9" x14ac:dyDescent="0.25">
      <c r="A12" t="s">
        <v>17</v>
      </c>
      <c r="B12" t="s">
        <v>6580</v>
      </c>
      <c r="C12" t="s">
        <v>6581</v>
      </c>
      <c r="D12" t="s">
        <v>37</v>
      </c>
      <c r="F12">
        <v>2</v>
      </c>
      <c r="G12">
        <v>1</v>
      </c>
      <c r="H12" t="s">
        <v>9563</v>
      </c>
      <c r="I12">
        <v>1</v>
      </c>
    </row>
    <row r="13" spans="1:9" x14ac:dyDescent="0.25">
      <c r="A13" t="s">
        <v>17</v>
      </c>
      <c r="B13" t="s">
        <v>6435</v>
      </c>
      <c r="C13" t="s">
        <v>6436</v>
      </c>
      <c r="D13" t="s">
        <v>37</v>
      </c>
      <c r="F13">
        <v>2</v>
      </c>
      <c r="G13">
        <v>1</v>
      </c>
      <c r="H13" t="s">
        <v>6437</v>
      </c>
      <c r="I13">
        <v>1</v>
      </c>
    </row>
    <row r="14" spans="1:9" x14ac:dyDescent="0.25">
      <c r="A14" t="s">
        <v>17</v>
      </c>
      <c r="B14" t="s">
        <v>6438</v>
      </c>
      <c r="C14" t="s">
        <v>6439</v>
      </c>
      <c r="D14" t="s">
        <v>37</v>
      </c>
      <c r="F14">
        <v>2</v>
      </c>
      <c r="G14">
        <v>1</v>
      </c>
      <c r="H14" t="s">
        <v>6437</v>
      </c>
      <c r="I14">
        <v>1</v>
      </c>
    </row>
    <row r="15" spans="1:9" x14ac:dyDescent="0.25">
      <c r="A15" t="s">
        <v>17</v>
      </c>
      <c r="B15" t="s">
        <v>6522</v>
      </c>
      <c r="C15" t="s">
        <v>6523</v>
      </c>
      <c r="D15" t="s">
        <v>234</v>
      </c>
      <c r="F15">
        <v>2</v>
      </c>
      <c r="G15">
        <v>1</v>
      </c>
      <c r="H15" t="s">
        <v>9563</v>
      </c>
      <c r="I15">
        <v>1</v>
      </c>
    </row>
    <row r="16" spans="1:9" x14ac:dyDescent="0.25">
      <c r="A16" t="s">
        <v>17</v>
      </c>
      <c r="B16" t="s">
        <v>6624</v>
      </c>
      <c r="C16" t="s">
        <v>6625</v>
      </c>
      <c r="D16" t="s">
        <v>37</v>
      </c>
      <c r="F16">
        <v>2</v>
      </c>
      <c r="G16">
        <v>1</v>
      </c>
      <c r="H16" t="s">
        <v>9563</v>
      </c>
      <c r="I16">
        <v>1</v>
      </c>
    </row>
    <row r="17" spans="1:9" x14ac:dyDescent="0.25">
      <c r="A17" t="s">
        <v>17</v>
      </c>
      <c r="B17" t="s">
        <v>6622</v>
      </c>
      <c r="C17" t="s">
        <v>6623</v>
      </c>
      <c r="D17" t="s">
        <v>37</v>
      </c>
      <c r="F17">
        <v>2</v>
      </c>
      <c r="G17">
        <v>1</v>
      </c>
      <c r="H17" t="s">
        <v>9563</v>
      </c>
      <c r="I17">
        <v>1</v>
      </c>
    </row>
    <row r="18" spans="1:9" x14ac:dyDescent="0.25">
      <c r="A18" t="s">
        <v>17</v>
      </c>
      <c r="B18" t="s">
        <v>6626</v>
      </c>
      <c r="C18" t="s">
        <v>6627</v>
      </c>
      <c r="D18" t="s">
        <v>37</v>
      </c>
      <c r="F18">
        <v>2</v>
      </c>
      <c r="G18">
        <v>1</v>
      </c>
      <c r="H18" t="s">
        <v>9563</v>
      </c>
      <c r="I18">
        <v>1</v>
      </c>
    </row>
    <row r="19" spans="1:9" x14ac:dyDescent="0.25">
      <c r="A19" t="s">
        <v>17</v>
      </c>
      <c r="B19" t="s">
        <v>6662</v>
      </c>
      <c r="C19" t="s">
        <v>6663</v>
      </c>
      <c r="D19" t="s">
        <v>19</v>
      </c>
      <c r="F19">
        <v>2</v>
      </c>
      <c r="G19">
        <v>1</v>
      </c>
      <c r="H19" t="s">
        <v>9563</v>
      </c>
      <c r="I19">
        <v>1</v>
      </c>
    </row>
    <row r="20" spans="1:9" x14ac:dyDescent="0.25">
      <c r="A20" t="s">
        <v>17</v>
      </c>
      <c r="B20" t="s">
        <v>6664</v>
      </c>
      <c r="C20" t="s">
        <v>6665</v>
      </c>
      <c r="D20" t="s">
        <v>19</v>
      </c>
      <c r="F20">
        <v>2</v>
      </c>
      <c r="G20">
        <v>1</v>
      </c>
      <c r="H20" t="s">
        <v>9563</v>
      </c>
      <c r="I20">
        <v>1</v>
      </c>
    </row>
    <row r="21" spans="1:9" x14ac:dyDescent="0.25">
      <c r="A21" t="s">
        <v>17</v>
      </c>
      <c r="B21" t="s">
        <v>6415</v>
      </c>
      <c r="C21" t="s">
        <v>6416</v>
      </c>
      <c r="D21" t="s">
        <v>37</v>
      </c>
      <c r="F21">
        <v>2</v>
      </c>
      <c r="G21">
        <v>1</v>
      </c>
      <c r="H21" t="s">
        <v>9563</v>
      </c>
      <c r="I21">
        <v>1</v>
      </c>
    </row>
    <row r="22" spans="1:9" x14ac:dyDescent="0.25">
      <c r="A22" t="s">
        <v>17</v>
      </c>
      <c r="B22" t="s">
        <v>6433</v>
      </c>
      <c r="C22" t="s">
        <v>6434</v>
      </c>
      <c r="D22" t="s">
        <v>37</v>
      </c>
      <c r="F22">
        <v>2</v>
      </c>
      <c r="G22">
        <v>1</v>
      </c>
      <c r="H22" t="s">
        <v>9563</v>
      </c>
      <c r="I22">
        <v>1</v>
      </c>
    </row>
    <row r="23" spans="1:9" x14ac:dyDescent="0.25">
      <c r="A23" t="s">
        <v>17</v>
      </c>
      <c r="B23" t="s">
        <v>6417</v>
      </c>
      <c r="C23" t="s">
        <v>6418</v>
      </c>
      <c r="D23" t="s">
        <v>37</v>
      </c>
      <c r="F23">
        <v>2</v>
      </c>
      <c r="G23">
        <v>1</v>
      </c>
      <c r="H23" t="s">
        <v>9563</v>
      </c>
      <c r="I23">
        <v>1</v>
      </c>
    </row>
    <row r="24" spans="1:9" x14ac:dyDescent="0.25">
      <c r="A24" t="s">
        <v>17</v>
      </c>
      <c r="B24" t="s">
        <v>6419</v>
      </c>
      <c r="C24" t="s">
        <v>6420</v>
      </c>
      <c r="D24" t="s">
        <v>37</v>
      </c>
      <c r="F24">
        <v>2</v>
      </c>
      <c r="G24">
        <v>1</v>
      </c>
      <c r="H24" t="s">
        <v>9563</v>
      </c>
      <c r="I24">
        <v>1</v>
      </c>
    </row>
    <row r="25" spans="1:9" x14ac:dyDescent="0.25">
      <c r="A25" t="s">
        <v>17</v>
      </c>
      <c r="B25" t="s">
        <v>6421</v>
      </c>
      <c r="C25" t="s">
        <v>6422</v>
      </c>
      <c r="D25" t="s">
        <v>37</v>
      </c>
      <c r="F25">
        <v>2</v>
      </c>
      <c r="G25">
        <v>1</v>
      </c>
      <c r="H25" t="s">
        <v>9563</v>
      </c>
      <c r="I25">
        <v>1</v>
      </c>
    </row>
    <row r="26" spans="1:9" x14ac:dyDescent="0.25">
      <c r="A26" t="s">
        <v>17</v>
      </c>
      <c r="B26" t="s">
        <v>6423</v>
      </c>
      <c r="C26" t="s">
        <v>6424</v>
      </c>
      <c r="D26" t="s">
        <v>37</v>
      </c>
      <c r="F26">
        <v>2</v>
      </c>
      <c r="G26">
        <v>1</v>
      </c>
      <c r="H26" t="s">
        <v>9563</v>
      </c>
      <c r="I26">
        <v>1</v>
      </c>
    </row>
    <row r="27" spans="1:9" x14ac:dyDescent="0.25">
      <c r="A27" t="s">
        <v>17</v>
      </c>
      <c r="B27" t="s">
        <v>6425</v>
      </c>
      <c r="C27" t="s">
        <v>6426</v>
      </c>
      <c r="D27" t="s">
        <v>37</v>
      </c>
      <c r="F27">
        <v>2</v>
      </c>
      <c r="G27">
        <v>1</v>
      </c>
      <c r="H27" t="s">
        <v>9563</v>
      </c>
      <c r="I27">
        <v>1</v>
      </c>
    </row>
    <row r="28" spans="1:9" x14ac:dyDescent="0.25">
      <c r="A28" t="s">
        <v>17</v>
      </c>
      <c r="B28" t="s">
        <v>6427</v>
      </c>
      <c r="C28" t="s">
        <v>6428</v>
      </c>
      <c r="D28" t="s">
        <v>37</v>
      </c>
      <c r="F28">
        <v>2</v>
      </c>
      <c r="G28">
        <v>1</v>
      </c>
      <c r="H28" t="s">
        <v>9563</v>
      </c>
      <c r="I28">
        <v>1</v>
      </c>
    </row>
    <row r="29" spans="1:9" x14ac:dyDescent="0.25">
      <c r="A29" t="s">
        <v>17</v>
      </c>
      <c r="B29" t="s">
        <v>6429</v>
      </c>
      <c r="C29" t="s">
        <v>6430</v>
      </c>
      <c r="D29" t="s">
        <v>37</v>
      </c>
      <c r="F29">
        <v>2</v>
      </c>
      <c r="G29">
        <v>1</v>
      </c>
      <c r="H29" t="s">
        <v>9563</v>
      </c>
      <c r="I29">
        <v>1</v>
      </c>
    </row>
    <row r="30" spans="1:9" x14ac:dyDescent="0.25">
      <c r="A30" t="s">
        <v>17</v>
      </c>
      <c r="B30" t="s">
        <v>6431</v>
      </c>
      <c r="C30" t="s">
        <v>6432</v>
      </c>
      <c r="D30" t="s">
        <v>37</v>
      </c>
      <c r="F30">
        <v>2</v>
      </c>
      <c r="G30">
        <v>1</v>
      </c>
      <c r="H30" t="s">
        <v>9563</v>
      </c>
      <c r="I30">
        <v>1</v>
      </c>
    </row>
    <row r="31" spans="1:9" x14ac:dyDescent="0.25">
      <c r="A31" t="s">
        <v>17</v>
      </c>
      <c r="B31" t="s">
        <v>6636</v>
      </c>
      <c r="C31" t="s">
        <v>6637</v>
      </c>
      <c r="D31" t="s">
        <v>187</v>
      </c>
      <c r="F31">
        <v>2</v>
      </c>
      <c r="G31">
        <v>1</v>
      </c>
      <c r="H31" t="s">
        <v>9563</v>
      </c>
      <c r="I31">
        <v>1</v>
      </c>
    </row>
    <row r="32" spans="1:9" x14ac:dyDescent="0.25">
      <c r="A32" t="s">
        <v>17</v>
      </c>
      <c r="B32" t="s">
        <v>6550</v>
      </c>
      <c r="C32" t="s">
        <v>6551</v>
      </c>
      <c r="D32" t="s">
        <v>41</v>
      </c>
      <c r="F32">
        <v>2</v>
      </c>
      <c r="G32">
        <v>1</v>
      </c>
      <c r="H32" t="s">
        <v>9563</v>
      </c>
      <c r="I32">
        <v>1</v>
      </c>
    </row>
    <row r="33" spans="1:12" x14ac:dyDescent="0.25">
      <c r="A33" t="s">
        <v>17</v>
      </c>
      <c r="B33" t="s">
        <v>6676</v>
      </c>
      <c r="C33" t="s">
        <v>6677</v>
      </c>
      <c r="D33" t="s">
        <v>19</v>
      </c>
      <c r="F33">
        <v>2</v>
      </c>
      <c r="G33">
        <v>1</v>
      </c>
      <c r="H33" t="s">
        <v>9563</v>
      </c>
      <c r="I33">
        <v>1</v>
      </c>
    </row>
    <row r="34" spans="1:12" x14ac:dyDescent="0.25">
      <c r="A34" t="s">
        <v>17</v>
      </c>
      <c r="B34" t="s">
        <v>6670</v>
      </c>
      <c r="C34" t="s">
        <v>6671</v>
      </c>
      <c r="D34" t="s">
        <v>19</v>
      </c>
      <c r="F34">
        <v>2</v>
      </c>
      <c r="G34">
        <v>1</v>
      </c>
      <c r="H34" t="s">
        <v>9563</v>
      </c>
      <c r="I34">
        <v>1</v>
      </c>
    </row>
    <row r="35" spans="1:12" x14ac:dyDescent="0.25">
      <c r="A35" t="s">
        <v>17</v>
      </c>
      <c r="B35" t="s">
        <v>6542</v>
      </c>
      <c r="C35" t="s">
        <v>6543</v>
      </c>
      <c r="D35" t="s">
        <v>37</v>
      </c>
      <c r="F35">
        <v>2</v>
      </c>
      <c r="G35">
        <v>1</v>
      </c>
      <c r="H35" t="s">
        <v>9563</v>
      </c>
      <c r="I35">
        <v>1</v>
      </c>
    </row>
    <row r="36" spans="1:12" x14ac:dyDescent="0.25">
      <c r="A36" t="s">
        <v>17</v>
      </c>
      <c r="B36" t="s">
        <v>6609</v>
      </c>
      <c r="C36" t="s">
        <v>6610</v>
      </c>
      <c r="D36" t="s">
        <v>37</v>
      </c>
      <c r="F36">
        <v>2</v>
      </c>
      <c r="G36">
        <v>1</v>
      </c>
      <c r="H36" t="s">
        <v>9564</v>
      </c>
      <c r="I36">
        <v>1</v>
      </c>
    </row>
    <row r="37" spans="1:12" x14ac:dyDescent="0.25">
      <c r="A37" t="s">
        <v>17</v>
      </c>
      <c r="B37" t="s">
        <v>6605</v>
      </c>
      <c r="C37" t="s">
        <v>6606</v>
      </c>
      <c r="D37" t="s">
        <v>41</v>
      </c>
      <c r="F37">
        <v>2</v>
      </c>
      <c r="G37">
        <v>1</v>
      </c>
      <c r="H37" t="s">
        <v>9563</v>
      </c>
      <c r="I37">
        <v>1</v>
      </c>
    </row>
    <row r="38" spans="1:12" x14ac:dyDescent="0.25">
      <c r="A38" t="s">
        <v>17</v>
      </c>
      <c r="B38" t="s">
        <v>6599</v>
      </c>
      <c r="C38" t="s">
        <v>6600</v>
      </c>
      <c r="D38" t="s">
        <v>41</v>
      </c>
      <c r="F38">
        <v>2</v>
      </c>
      <c r="G38">
        <v>1</v>
      </c>
      <c r="H38" t="s">
        <v>9563</v>
      </c>
      <c r="I38">
        <v>1</v>
      </c>
    </row>
    <row r="39" spans="1:12" x14ac:dyDescent="0.25">
      <c r="A39" t="s">
        <v>17</v>
      </c>
      <c r="B39" t="s">
        <v>6628</v>
      </c>
      <c r="C39" t="s">
        <v>6629</v>
      </c>
      <c r="D39" t="s">
        <v>37</v>
      </c>
      <c r="F39">
        <v>2</v>
      </c>
      <c r="G39">
        <v>1</v>
      </c>
      <c r="H39" t="s">
        <v>9563</v>
      </c>
      <c r="I39">
        <v>1</v>
      </c>
    </row>
    <row r="40" spans="1:12" x14ac:dyDescent="0.25">
      <c r="A40" t="s">
        <v>17</v>
      </c>
      <c r="B40" t="s">
        <v>6591</v>
      </c>
      <c r="C40" t="s">
        <v>6592</v>
      </c>
      <c r="D40" t="s">
        <v>37</v>
      </c>
      <c r="F40">
        <v>2</v>
      </c>
      <c r="G40">
        <v>1</v>
      </c>
      <c r="H40" t="s">
        <v>9563</v>
      </c>
      <c r="I40">
        <v>1</v>
      </c>
    </row>
    <row r="41" spans="1:12" x14ac:dyDescent="0.25">
      <c r="A41" t="s">
        <v>17</v>
      </c>
      <c r="B41" t="s">
        <v>6680</v>
      </c>
      <c r="C41" t="s">
        <v>6681</v>
      </c>
      <c r="D41" t="s">
        <v>37</v>
      </c>
      <c r="F41">
        <v>2</v>
      </c>
      <c r="G41">
        <v>1</v>
      </c>
      <c r="H41" t="s">
        <v>9563</v>
      </c>
      <c r="I41">
        <v>1</v>
      </c>
    </row>
    <row r="42" spans="1:12" x14ac:dyDescent="0.25">
      <c r="A42" t="s">
        <v>17</v>
      </c>
      <c r="B42" t="s">
        <v>6682</v>
      </c>
      <c r="C42" t="s">
        <v>6683</v>
      </c>
      <c r="D42" t="s">
        <v>37</v>
      </c>
      <c r="F42">
        <v>2</v>
      </c>
      <c r="G42">
        <v>1</v>
      </c>
      <c r="H42" t="s">
        <v>9563</v>
      </c>
      <c r="I42">
        <v>1</v>
      </c>
    </row>
    <row r="43" spans="1:12" x14ac:dyDescent="0.25">
      <c r="A43" t="s">
        <v>17</v>
      </c>
      <c r="B43" t="s">
        <v>9561</v>
      </c>
      <c r="C43" t="s">
        <v>6663</v>
      </c>
      <c r="D43" t="s">
        <v>19</v>
      </c>
      <c r="F43">
        <v>2</v>
      </c>
      <c r="G43">
        <v>1</v>
      </c>
      <c r="H43" t="s">
        <v>20</v>
      </c>
      <c r="I43">
        <v>1</v>
      </c>
    </row>
    <row r="44" spans="1:12" x14ac:dyDescent="0.25">
      <c r="A44" t="s">
        <v>17</v>
      </c>
      <c r="B44" t="s">
        <v>9561</v>
      </c>
      <c r="C44" t="s">
        <v>6665</v>
      </c>
      <c r="D44" t="s">
        <v>19</v>
      </c>
      <c r="F44">
        <v>2</v>
      </c>
      <c r="G44">
        <v>1</v>
      </c>
      <c r="H44" t="s">
        <v>20</v>
      </c>
      <c r="I44">
        <v>1</v>
      </c>
    </row>
    <row r="45" spans="1:12" x14ac:dyDescent="0.25">
      <c r="A45" t="s">
        <v>17</v>
      </c>
      <c r="B45" t="s">
        <v>9561</v>
      </c>
      <c r="C45" t="s">
        <v>6647</v>
      </c>
      <c r="D45" t="s">
        <v>19</v>
      </c>
      <c r="F45">
        <v>2</v>
      </c>
      <c r="G45">
        <v>1</v>
      </c>
      <c r="H45" t="s">
        <v>20</v>
      </c>
      <c r="I45">
        <v>1</v>
      </c>
    </row>
    <row r="46" spans="1:12" x14ac:dyDescent="0.25">
      <c r="A46" t="s">
        <v>17</v>
      </c>
      <c r="B46" t="s">
        <v>9561</v>
      </c>
      <c r="C46" t="s">
        <v>6651</v>
      </c>
      <c r="D46" t="s">
        <v>19</v>
      </c>
      <c r="F46">
        <v>2</v>
      </c>
      <c r="G46">
        <v>1</v>
      </c>
      <c r="H46" t="s">
        <v>24</v>
      </c>
      <c r="I46">
        <v>1</v>
      </c>
    </row>
    <row r="47" spans="1:12" x14ac:dyDescent="0.25">
      <c r="A47" t="s">
        <v>17</v>
      </c>
      <c r="B47" t="s">
        <v>9561</v>
      </c>
      <c r="C47" t="s">
        <v>6649</v>
      </c>
      <c r="D47" t="s">
        <v>19</v>
      </c>
      <c r="F47">
        <v>2</v>
      </c>
      <c r="G47">
        <v>1</v>
      </c>
      <c r="H47" t="s">
        <v>26</v>
      </c>
      <c r="I47">
        <v>1</v>
      </c>
      <c r="L47" s="1"/>
    </row>
    <row r="48" spans="1:12" x14ac:dyDescent="0.25">
      <c r="A48" t="s">
        <v>17</v>
      </c>
      <c r="B48" t="s">
        <v>9561</v>
      </c>
      <c r="C48" t="s">
        <v>6690</v>
      </c>
      <c r="D48" t="s">
        <v>19</v>
      </c>
      <c r="F48">
        <v>2</v>
      </c>
      <c r="G48">
        <v>1</v>
      </c>
      <c r="H48" t="s">
        <v>24</v>
      </c>
      <c r="I48">
        <v>1</v>
      </c>
    </row>
    <row r="49" spans="1:12" x14ac:dyDescent="0.25">
      <c r="A49" t="s">
        <v>17</v>
      </c>
      <c r="B49" t="s">
        <v>9561</v>
      </c>
      <c r="C49" t="s">
        <v>6691</v>
      </c>
      <c r="D49" t="s">
        <v>19</v>
      </c>
      <c r="F49">
        <v>2</v>
      </c>
      <c r="G49">
        <v>1</v>
      </c>
      <c r="H49" t="s">
        <v>24</v>
      </c>
      <c r="I49">
        <v>1</v>
      </c>
    </row>
    <row r="50" spans="1:12" x14ac:dyDescent="0.25">
      <c r="A50" t="s">
        <v>17</v>
      </c>
      <c r="B50" t="s">
        <v>9561</v>
      </c>
      <c r="C50" t="s">
        <v>6653</v>
      </c>
      <c r="D50" t="s">
        <v>19</v>
      </c>
      <c r="F50">
        <v>2</v>
      </c>
      <c r="G50">
        <v>1</v>
      </c>
      <c r="H50" t="s">
        <v>20</v>
      </c>
      <c r="I50">
        <v>1</v>
      </c>
    </row>
    <row r="51" spans="1:12" x14ac:dyDescent="0.25">
      <c r="A51" t="s">
        <v>17</v>
      </c>
      <c r="B51" t="s">
        <v>9561</v>
      </c>
      <c r="C51" t="s">
        <v>6657</v>
      </c>
      <c r="D51" t="s">
        <v>19</v>
      </c>
      <c r="F51">
        <v>2</v>
      </c>
      <c r="G51">
        <v>1</v>
      </c>
      <c r="H51" t="s">
        <v>24</v>
      </c>
      <c r="I51">
        <v>1</v>
      </c>
    </row>
    <row r="52" spans="1:12" x14ac:dyDescent="0.25">
      <c r="A52" t="s">
        <v>17</v>
      </c>
      <c r="B52" t="s">
        <v>9561</v>
      </c>
      <c r="C52" t="s">
        <v>6655</v>
      </c>
      <c r="D52" t="s">
        <v>19</v>
      </c>
      <c r="F52">
        <v>2</v>
      </c>
      <c r="G52">
        <v>1</v>
      </c>
      <c r="H52" t="s">
        <v>26</v>
      </c>
      <c r="I52">
        <v>1</v>
      </c>
    </row>
    <row r="53" spans="1:12" x14ac:dyDescent="0.25">
      <c r="A53" t="s">
        <v>17</v>
      </c>
      <c r="B53" t="s">
        <v>9561</v>
      </c>
      <c r="C53" t="s">
        <v>6659</v>
      </c>
      <c r="D53" t="s">
        <v>19</v>
      </c>
      <c r="F53">
        <v>2</v>
      </c>
      <c r="G53">
        <v>1</v>
      </c>
      <c r="H53" t="s">
        <v>24</v>
      </c>
      <c r="I53">
        <v>1</v>
      </c>
    </row>
    <row r="54" spans="1:12" x14ac:dyDescent="0.25">
      <c r="A54" t="s">
        <v>17</v>
      </c>
      <c r="B54" t="s">
        <v>9561</v>
      </c>
      <c r="C54" t="s">
        <v>6661</v>
      </c>
      <c r="D54" t="s">
        <v>19</v>
      </c>
      <c r="F54">
        <v>2</v>
      </c>
      <c r="G54">
        <v>1</v>
      </c>
      <c r="H54" t="s">
        <v>26</v>
      </c>
      <c r="I54">
        <v>1</v>
      </c>
    </row>
    <row r="55" spans="1:12" x14ac:dyDescent="0.25">
      <c r="A55" t="s">
        <v>17</v>
      </c>
      <c r="B55" t="s">
        <v>9561</v>
      </c>
      <c r="C55" t="s">
        <v>6643</v>
      </c>
      <c r="D55" t="s">
        <v>19</v>
      </c>
      <c r="F55">
        <v>2</v>
      </c>
      <c r="G55">
        <v>1</v>
      </c>
      <c r="H55" t="s">
        <v>20</v>
      </c>
      <c r="I55">
        <v>1</v>
      </c>
      <c r="L55" s="1"/>
    </row>
    <row r="56" spans="1:12" x14ac:dyDescent="0.25">
      <c r="A56" t="s">
        <v>17</v>
      </c>
      <c r="B56" t="s">
        <v>9561</v>
      </c>
      <c r="C56" t="s">
        <v>6692</v>
      </c>
      <c r="D56" t="s">
        <v>37</v>
      </c>
      <c r="F56">
        <v>2</v>
      </c>
      <c r="G56">
        <v>1</v>
      </c>
      <c r="H56" t="s">
        <v>38</v>
      </c>
      <c r="I56">
        <v>1</v>
      </c>
    </row>
    <row r="57" spans="1:12" x14ac:dyDescent="0.25">
      <c r="A57" t="s">
        <v>17</v>
      </c>
      <c r="B57" t="s">
        <v>9561</v>
      </c>
      <c r="C57" t="s">
        <v>6693</v>
      </c>
      <c r="D57" t="s">
        <v>37</v>
      </c>
      <c r="F57">
        <v>2</v>
      </c>
      <c r="G57">
        <v>1</v>
      </c>
      <c r="H57" t="s">
        <v>38</v>
      </c>
      <c r="I57">
        <v>1</v>
      </c>
    </row>
    <row r="58" spans="1:12" x14ac:dyDescent="0.25">
      <c r="A58" t="s">
        <v>17</v>
      </c>
      <c r="B58" t="s">
        <v>9561</v>
      </c>
      <c r="C58" t="s">
        <v>6645</v>
      </c>
      <c r="D58" t="s">
        <v>41</v>
      </c>
      <c r="F58">
        <v>2</v>
      </c>
      <c r="G58">
        <v>1</v>
      </c>
      <c r="H58" t="s">
        <v>42</v>
      </c>
      <c r="I58">
        <v>1</v>
      </c>
    </row>
    <row r="59" spans="1:12" x14ac:dyDescent="0.25">
      <c r="A59" t="s">
        <v>17</v>
      </c>
      <c r="B59" t="s">
        <v>9561</v>
      </c>
      <c r="C59" t="s">
        <v>6695</v>
      </c>
      <c r="D59" t="s">
        <v>37</v>
      </c>
      <c r="F59">
        <v>2</v>
      </c>
      <c r="G59">
        <v>1</v>
      </c>
      <c r="I59">
        <v>1</v>
      </c>
    </row>
    <row r="60" spans="1:12" x14ac:dyDescent="0.25">
      <c r="A60" t="s">
        <v>17</v>
      </c>
      <c r="B60" t="s">
        <v>9561</v>
      </c>
      <c r="C60" t="s">
        <v>6696</v>
      </c>
      <c r="D60" t="s">
        <v>41</v>
      </c>
      <c r="F60">
        <v>2</v>
      </c>
      <c r="G60">
        <v>1</v>
      </c>
      <c r="H60" t="s">
        <v>45</v>
      </c>
      <c r="I60">
        <v>1</v>
      </c>
    </row>
    <row r="61" spans="1:12" x14ac:dyDescent="0.25">
      <c r="A61" t="s">
        <v>17</v>
      </c>
      <c r="B61" t="s">
        <v>9561</v>
      </c>
      <c r="C61" t="s">
        <v>6697</v>
      </c>
      <c r="D61" t="s">
        <v>41</v>
      </c>
      <c r="F61">
        <v>2</v>
      </c>
      <c r="G61">
        <v>1</v>
      </c>
      <c r="H61" t="s">
        <v>47</v>
      </c>
      <c r="I61">
        <v>1</v>
      </c>
    </row>
    <row r="62" spans="1:12" x14ac:dyDescent="0.25">
      <c r="A62" t="s">
        <v>17</v>
      </c>
      <c r="B62" t="s">
        <v>9561</v>
      </c>
      <c r="C62" t="s">
        <v>6698</v>
      </c>
      <c r="D62" t="s">
        <v>41</v>
      </c>
      <c r="F62">
        <v>2</v>
      </c>
      <c r="G62">
        <v>1</v>
      </c>
      <c r="H62" t="s">
        <v>49</v>
      </c>
      <c r="I62">
        <v>1</v>
      </c>
    </row>
    <row r="63" spans="1:12" x14ac:dyDescent="0.25">
      <c r="A63" t="s">
        <v>17</v>
      </c>
      <c r="B63" t="s">
        <v>9561</v>
      </c>
      <c r="C63" t="s">
        <v>6699</v>
      </c>
      <c r="D63" t="s">
        <v>41</v>
      </c>
      <c r="F63">
        <v>2</v>
      </c>
      <c r="G63">
        <v>1</v>
      </c>
      <c r="H63" t="s">
        <v>49</v>
      </c>
      <c r="I63">
        <v>1</v>
      </c>
    </row>
    <row r="64" spans="1:12" x14ac:dyDescent="0.25">
      <c r="A64" t="s">
        <v>17</v>
      </c>
      <c r="B64" t="s">
        <v>9561</v>
      </c>
      <c r="C64" t="s">
        <v>6700</v>
      </c>
      <c r="D64" t="s">
        <v>53</v>
      </c>
      <c r="F64">
        <v>2</v>
      </c>
      <c r="G64">
        <v>1</v>
      </c>
      <c r="H64" t="s">
        <v>54</v>
      </c>
      <c r="I64">
        <v>1</v>
      </c>
    </row>
    <row r="65" spans="1:9" x14ac:dyDescent="0.25">
      <c r="A65" t="s">
        <v>17</v>
      </c>
      <c r="B65" t="s">
        <v>9561</v>
      </c>
      <c r="C65" t="s">
        <v>6701</v>
      </c>
      <c r="D65" t="s">
        <v>41</v>
      </c>
      <c r="F65">
        <v>2</v>
      </c>
      <c r="G65">
        <v>1</v>
      </c>
      <c r="H65" t="s">
        <v>56</v>
      </c>
      <c r="I65">
        <v>1</v>
      </c>
    </row>
    <row r="66" spans="1:9" x14ac:dyDescent="0.25">
      <c r="A66" t="s">
        <v>17</v>
      </c>
      <c r="B66" t="s">
        <v>9561</v>
      </c>
      <c r="C66" t="s">
        <v>6702</v>
      </c>
      <c r="D66" t="s">
        <v>41</v>
      </c>
      <c r="F66">
        <v>2</v>
      </c>
      <c r="G66">
        <v>1</v>
      </c>
      <c r="H66" t="s">
        <v>42</v>
      </c>
      <c r="I66">
        <v>1</v>
      </c>
    </row>
    <row r="67" spans="1:9" x14ac:dyDescent="0.25">
      <c r="A67" t="s">
        <v>17</v>
      </c>
      <c r="B67" t="s">
        <v>9561</v>
      </c>
      <c r="C67" t="s">
        <v>6703</v>
      </c>
      <c r="D67" t="s">
        <v>41</v>
      </c>
      <c r="F67">
        <v>2</v>
      </c>
      <c r="G67">
        <v>1</v>
      </c>
      <c r="H67" t="s">
        <v>60</v>
      </c>
      <c r="I67">
        <v>1</v>
      </c>
    </row>
    <row r="68" spans="1:9" x14ac:dyDescent="0.25">
      <c r="A68" t="s">
        <v>17</v>
      </c>
      <c r="B68" t="s">
        <v>9561</v>
      </c>
      <c r="C68" t="s">
        <v>6704</v>
      </c>
      <c r="D68" t="s">
        <v>41</v>
      </c>
      <c r="F68">
        <v>2</v>
      </c>
      <c r="G68">
        <v>1</v>
      </c>
      <c r="H68" t="s">
        <v>45</v>
      </c>
      <c r="I68">
        <v>1</v>
      </c>
    </row>
    <row r="69" spans="1:9" x14ac:dyDescent="0.25">
      <c r="A69" t="s">
        <v>17</v>
      </c>
      <c r="B69" t="s">
        <v>9561</v>
      </c>
      <c r="C69" t="s">
        <v>6705</v>
      </c>
      <c r="D69" t="s">
        <v>41</v>
      </c>
      <c r="F69">
        <v>2</v>
      </c>
      <c r="G69">
        <v>1</v>
      </c>
      <c r="H69" t="s">
        <v>63</v>
      </c>
      <c r="I69">
        <v>1</v>
      </c>
    </row>
    <row r="70" spans="1:9" x14ac:dyDescent="0.25">
      <c r="A70" t="s">
        <v>17</v>
      </c>
      <c r="B70" t="s">
        <v>9561</v>
      </c>
      <c r="C70" t="s">
        <v>6706</v>
      </c>
      <c r="D70" t="s">
        <v>41</v>
      </c>
      <c r="F70">
        <v>2</v>
      </c>
      <c r="G70">
        <v>1</v>
      </c>
      <c r="H70" t="s">
        <v>45</v>
      </c>
      <c r="I70">
        <v>1</v>
      </c>
    </row>
    <row r="71" spans="1:9" x14ac:dyDescent="0.25">
      <c r="A71" t="s">
        <v>17</v>
      </c>
      <c r="B71" t="s">
        <v>9561</v>
      </c>
      <c r="C71" t="s">
        <v>6707</v>
      </c>
      <c r="D71" t="s">
        <v>41</v>
      </c>
      <c r="F71">
        <v>2</v>
      </c>
      <c r="G71">
        <v>1</v>
      </c>
      <c r="H71" t="s">
        <v>66</v>
      </c>
      <c r="I71">
        <v>1</v>
      </c>
    </row>
    <row r="72" spans="1:9" x14ac:dyDescent="0.25">
      <c r="A72" t="s">
        <v>17</v>
      </c>
      <c r="B72" t="s">
        <v>6601</v>
      </c>
      <c r="C72" t="s">
        <v>6602</v>
      </c>
      <c r="D72" t="s">
        <v>37</v>
      </c>
      <c r="F72">
        <v>2</v>
      </c>
      <c r="G72">
        <v>1</v>
      </c>
      <c r="H72" t="s">
        <v>9563</v>
      </c>
      <c r="I72">
        <v>1</v>
      </c>
    </row>
    <row r="73" spans="1:9" x14ac:dyDescent="0.25">
      <c r="A73" t="s">
        <v>17</v>
      </c>
      <c r="B73" t="s">
        <v>6593</v>
      </c>
      <c r="C73" t="s">
        <v>6594</v>
      </c>
      <c r="D73" t="s">
        <v>37</v>
      </c>
      <c r="F73">
        <v>2</v>
      </c>
      <c r="G73">
        <v>1</v>
      </c>
      <c r="H73" t="s">
        <v>9563</v>
      </c>
      <c r="I73">
        <v>1</v>
      </c>
    </row>
    <row r="74" spans="1:9" x14ac:dyDescent="0.25">
      <c r="A74" t="s">
        <v>17</v>
      </c>
      <c r="B74" t="s">
        <v>9561</v>
      </c>
      <c r="C74" t="s">
        <v>6709</v>
      </c>
      <c r="D74" t="s">
        <v>37</v>
      </c>
      <c r="F74">
        <v>2</v>
      </c>
      <c r="G74">
        <v>1</v>
      </c>
      <c r="I74">
        <v>1</v>
      </c>
    </row>
    <row r="75" spans="1:9" x14ac:dyDescent="0.25">
      <c r="A75" t="s">
        <v>17</v>
      </c>
      <c r="B75" t="s">
        <v>9561</v>
      </c>
      <c r="C75" t="s">
        <v>6710</v>
      </c>
      <c r="D75" t="s">
        <v>37</v>
      </c>
      <c r="F75">
        <v>2</v>
      </c>
      <c r="G75">
        <v>1</v>
      </c>
      <c r="I75">
        <v>1</v>
      </c>
    </row>
    <row r="76" spans="1:9" x14ac:dyDescent="0.25">
      <c r="A76" t="s">
        <v>17</v>
      </c>
      <c r="B76" t="s">
        <v>9561</v>
      </c>
      <c r="C76" t="s">
        <v>6711</v>
      </c>
      <c r="D76" t="s">
        <v>187</v>
      </c>
      <c r="F76">
        <v>2</v>
      </c>
      <c r="G76">
        <v>1</v>
      </c>
      <c r="I76">
        <v>1</v>
      </c>
    </row>
    <row r="77" spans="1:9" x14ac:dyDescent="0.25">
      <c r="A77" t="s">
        <v>17</v>
      </c>
      <c r="B77" t="s">
        <v>9561</v>
      </c>
      <c r="C77" t="s">
        <v>6712</v>
      </c>
      <c r="D77" t="s">
        <v>37</v>
      </c>
      <c r="F77">
        <v>2</v>
      </c>
      <c r="G77">
        <v>1</v>
      </c>
      <c r="I77">
        <v>1</v>
      </c>
    </row>
    <row r="78" spans="1:9" x14ac:dyDescent="0.25">
      <c r="A78" t="s">
        <v>17</v>
      </c>
      <c r="B78" t="s">
        <v>9561</v>
      </c>
      <c r="C78" t="s">
        <v>6713</v>
      </c>
      <c r="D78" t="s">
        <v>167</v>
      </c>
      <c r="F78">
        <v>2</v>
      </c>
      <c r="G78">
        <v>1</v>
      </c>
      <c r="I78">
        <v>1</v>
      </c>
    </row>
    <row r="79" spans="1:9" x14ac:dyDescent="0.25">
      <c r="A79" t="s">
        <v>17</v>
      </c>
      <c r="B79" t="s">
        <v>9561</v>
      </c>
      <c r="C79" t="s">
        <v>6710</v>
      </c>
      <c r="D79" t="s">
        <v>37</v>
      </c>
      <c r="F79">
        <v>2</v>
      </c>
      <c r="G79">
        <v>1</v>
      </c>
      <c r="I79">
        <v>1</v>
      </c>
    </row>
    <row r="80" spans="1:9" x14ac:dyDescent="0.25">
      <c r="A80" t="s">
        <v>17</v>
      </c>
      <c r="B80" t="s">
        <v>9561</v>
      </c>
      <c r="C80" t="s">
        <v>6712</v>
      </c>
      <c r="D80" t="s">
        <v>37</v>
      </c>
      <c r="F80">
        <v>2</v>
      </c>
      <c r="G80">
        <v>1</v>
      </c>
      <c r="I80">
        <v>1</v>
      </c>
    </row>
    <row r="81" spans="1:9" x14ac:dyDescent="0.25">
      <c r="A81" t="s">
        <v>17</v>
      </c>
      <c r="B81" t="s">
        <v>9561</v>
      </c>
      <c r="C81" t="s">
        <v>6715</v>
      </c>
      <c r="D81" t="s">
        <v>37</v>
      </c>
      <c r="F81">
        <v>2</v>
      </c>
      <c r="G81">
        <v>1</v>
      </c>
      <c r="H81" t="s">
        <v>69</v>
      </c>
      <c r="I81">
        <v>1</v>
      </c>
    </row>
    <row r="82" spans="1:9" x14ac:dyDescent="0.25">
      <c r="A82" t="s">
        <v>17</v>
      </c>
      <c r="B82" t="s">
        <v>9561</v>
      </c>
      <c r="C82" t="s">
        <v>6716</v>
      </c>
      <c r="D82" t="s">
        <v>41</v>
      </c>
      <c r="F82">
        <v>2</v>
      </c>
      <c r="G82">
        <v>1</v>
      </c>
      <c r="H82" t="s">
        <v>71</v>
      </c>
      <c r="I82">
        <v>1</v>
      </c>
    </row>
    <row r="83" spans="1:9" x14ac:dyDescent="0.25">
      <c r="A83" t="s">
        <v>17</v>
      </c>
      <c r="B83" t="s">
        <v>9561</v>
      </c>
      <c r="C83" t="s">
        <v>6717</v>
      </c>
      <c r="D83" t="s">
        <v>19</v>
      </c>
      <c r="F83">
        <v>2</v>
      </c>
      <c r="G83">
        <v>1</v>
      </c>
      <c r="H83" t="s">
        <v>20</v>
      </c>
      <c r="I83">
        <v>1</v>
      </c>
    </row>
    <row r="84" spans="1:9" x14ac:dyDescent="0.25">
      <c r="A84" t="s">
        <v>17</v>
      </c>
      <c r="B84" t="s">
        <v>9561</v>
      </c>
      <c r="C84" t="s">
        <v>6718</v>
      </c>
      <c r="D84" t="s">
        <v>41</v>
      </c>
      <c r="F84">
        <v>2</v>
      </c>
      <c r="G84">
        <v>1</v>
      </c>
      <c r="H84" t="s">
        <v>42</v>
      </c>
      <c r="I84">
        <v>1</v>
      </c>
    </row>
    <row r="85" spans="1:9" x14ac:dyDescent="0.25">
      <c r="A85" t="s">
        <v>17</v>
      </c>
      <c r="B85" t="s">
        <v>9561</v>
      </c>
      <c r="C85" t="s">
        <v>6719</v>
      </c>
      <c r="D85" t="s">
        <v>37</v>
      </c>
      <c r="F85">
        <v>2</v>
      </c>
      <c r="G85">
        <v>1</v>
      </c>
      <c r="H85" t="s">
        <v>69</v>
      </c>
      <c r="I85">
        <v>1</v>
      </c>
    </row>
    <row r="86" spans="1:9" x14ac:dyDescent="0.25">
      <c r="A86" t="s">
        <v>17</v>
      </c>
      <c r="B86" t="s">
        <v>9561</v>
      </c>
      <c r="C86" t="s">
        <v>6720</v>
      </c>
      <c r="D86" t="s">
        <v>37</v>
      </c>
      <c r="F86">
        <v>2</v>
      </c>
      <c r="G86">
        <v>1</v>
      </c>
      <c r="H86" t="s">
        <v>69</v>
      </c>
      <c r="I86">
        <v>1</v>
      </c>
    </row>
    <row r="87" spans="1:9" x14ac:dyDescent="0.25">
      <c r="A87" t="s">
        <v>17</v>
      </c>
      <c r="B87" t="s">
        <v>9561</v>
      </c>
      <c r="C87" t="s">
        <v>6721</v>
      </c>
      <c r="D87" t="s">
        <v>41</v>
      </c>
      <c r="F87">
        <v>2</v>
      </c>
      <c r="G87">
        <v>1</v>
      </c>
      <c r="H87" t="s">
        <v>78</v>
      </c>
      <c r="I87">
        <v>1</v>
      </c>
    </row>
    <row r="88" spans="1:9" x14ac:dyDescent="0.25">
      <c r="A88" t="s">
        <v>17</v>
      </c>
      <c r="B88" t="s">
        <v>9561</v>
      </c>
      <c r="C88" t="s">
        <v>6722</v>
      </c>
      <c r="D88" t="s">
        <v>41</v>
      </c>
      <c r="F88">
        <v>2</v>
      </c>
      <c r="G88">
        <v>1</v>
      </c>
      <c r="H88" t="s">
        <v>45</v>
      </c>
      <c r="I88">
        <v>1</v>
      </c>
    </row>
    <row r="89" spans="1:9" x14ac:dyDescent="0.25">
      <c r="A89" t="s">
        <v>17</v>
      </c>
      <c r="B89" t="s">
        <v>9561</v>
      </c>
      <c r="C89" t="s">
        <v>6723</v>
      </c>
      <c r="D89" t="s">
        <v>41</v>
      </c>
      <c r="F89">
        <v>2</v>
      </c>
      <c r="G89">
        <v>1</v>
      </c>
      <c r="H89" t="s">
        <v>81</v>
      </c>
      <c r="I89">
        <v>1</v>
      </c>
    </row>
    <row r="90" spans="1:9" x14ac:dyDescent="0.25">
      <c r="A90" t="s">
        <v>17</v>
      </c>
      <c r="B90" t="s">
        <v>9561</v>
      </c>
      <c r="C90" t="s">
        <v>6724</v>
      </c>
      <c r="D90" t="s">
        <v>41</v>
      </c>
      <c r="F90">
        <v>2</v>
      </c>
      <c r="G90">
        <v>1</v>
      </c>
      <c r="H90" t="s">
        <v>83</v>
      </c>
      <c r="I90">
        <v>1</v>
      </c>
    </row>
    <row r="91" spans="1:9" x14ac:dyDescent="0.25">
      <c r="A91" t="s">
        <v>17</v>
      </c>
      <c r="B91" t="s">
        <v>9561</v>
      </c>
      <c r="C91" t="s">
        <v>6725</v>
      </c>
      <c r="D91" t="s">
        <v>41</v>
      </c>
      <c r="F91">
        <v>2</v>
      </c>
      <c r="G91">
        <v>1</v>
      </c>
      <c r="H91" t="s">
        <v>81</v>
      </c>
      <c r="I91">
        <v>1</v>
      </c>
    </row>
    <row r="92" spans="1:9" x14ac:dyDescent="0.25">
      <c r="A92" t="s">
        <v>17</v>
      </c>
      <c r="B92" t="s">
        <v>9561</v>
      </c>
      <c r="C92" t="s">
        <v>6726</v>
      </c>
      <c r="D92" t="s">
        <v>41</v>
      </c>
      <c r="F92">
        <v>2</v>
      </c>
      <c r="G92">
        <v>1</v>
      </c>
      <c r="H92" t="s">
        <v>81</v>
      </c>
      <c r="I92">
        <v>1</v>
      </c>
    </row>
    <row r="93" spans="1:9" x14ac:dyDescent="0.25">
      <c r="A93" t="s">
        <v>17</v>
      </c>
      <c r="B93" t="s">
        <v>9561</v>
      </c>
      <c r="C93" t="s">
        <v>6727</v>
      </c>
      <c r="D93" t="s">
        <v>41</v>
      </c>
      <c r="F93">
        <v>2</v>
      </c>
      <c r="G93">
        <v>1</v>
      </c>
      <c r="H93" t="s">
        <v>45</v>
      </c>
      <c r="I93">
        <v>1</v>
      </c>
    </row>
    <row r="94" spans="1:9" x14ac:dyDescent="0.25">
      <c r="A94" t="s">
        <v>17</v>
      </c>
      <c r="B94" t="s">
        <v>9561</v>
      </c>
      <c r="C94" t="s">
        <v>6728</v>
      </c>
      <c r="D94" t="s">
        <v>41</v>
      </c>
      <c r="F94">
        <v>2</v>
      </c>
      <c r="G94">
        <v>1</v>
      </c>
      <c r="H94" t="s">
        <v>71</v>
      </c>
      <c r="I94">
        <v>1</v>
      </c>
    </row>
    <row r="95" spans="1:9" x14ac:dyDescent="0.25">
      <c r="A95" t="s">
        <v>17</v>
      </c>
      <c r="B95" t="s">
        <v>9561</v>
      </c>
      <c r="C95" t="s">
        <v>6729</v>
      </c>
      <c r="D95" t="s">
        <v>41</v>
      </c>
      <c r="F95">
        <v>2</v>
      </c>
      <c r="G95">
        <v>1</v>
      </c>
      <c r="H95" t="s">
        <v>90</v>
      </c>
      <c r="I95">
        <v>1</v>
      </c>
    </row>
    <row r="96" spans="1:9" x14ac:dyDescent="0.25">
      <c r="A96" t="s">
        <v>17</v>
      </c>
      <c r="B96" t="s">
        <v>9561</v>
      </c>
      <c r="C96" t="s">
        <v>6730</v>
      </c>
      <c r="D96" t="s">
        <v>41</v>
      </c>
      <c r="F96">
        <v>2</v>
      </c>
      <c r="G96">
        <v>1</v>
      </c>
      <c r="H96" t="s">
        <v>45</v>
      </c>
      <c r="I96">
        <v>1</v>
      </c>
    </row>
    <row r="97" spans="1:9" x14ac:dyDescent="0.25">
      <c r="A97" t="s">
        <v>17</v>
      </c>
      <c r="B97" t="s">
        <v>9561</v>
      </c>
      <c r="C97" t="s">
        <v>6731</v>
      </c>
      <c r="D97" t="s">
        <v>41</v>
      </c>
      <c r="F97">
        <v>2</v>
      </c>
      <c r="G97">
        <v>1</v>
      </c>
      <c r="H97" t="s">
        <v>71</v>
      </c>
      <c r="I97">
        <v>1</v>
      </c>
    </row>
    <row r="98" spans="1:9" x14ac:dyDescent="0.25">
      <c r="A98" t="s">
        <v>17</v>
      </c>
      <c r="B98" t="s">
        <v>9561</v>
      </c>
      <c r="C98" t="s">
        <v>6732</v>
      </c>
      <c r="D98" t="s">
        <v>41</v>
      </c>
      <c r="F98">
        <v>2</v>
      </c>
      <c r="G98">
        <v>1</v>
      </c>
      <c r="H98" t="s">
        <v>71</v>
      </c>
      <c r="I98">
        <v>1</v>
      </c>
    </row>
    <row r="99" spans="1:9" x14ac:dyDescent="0.25">
      <c r="A99" t="s">
        <v>17</v>
      </c>
      <c r="B99" t="s">
        <v>6589</v>
      </c>
      <c r="C99" t="s">
        <v>6590</v>
      </c>
      <c r="D99" t="s">
        <v>37</v>
      </c>
      <c r="F99">
        <v>2</v>
      </c>
      <c r="G99">
        <v>1</v>
      </c>
      <c r="H99" t="s">
        <v>9563</v>
      </c>
      <c r="I99">
        <v>1</v>
      </c>
    </row>
    <row r="100" spans="1:9" x14ac:dyDescent="0.25">
      <c r="A100" t="s">
        <v>17</v>
      </c>
      <c r="B100" t="s">
        <v>6595</v>
      </c>
      <c r="C100" t="s">
        <v>6596</v>
      </c>
      <c r="D100" t="s">
        <v>37</v>
      </c>
      <c r="F100">
        <v>2</v>
      </c>
      <c r="G100">
        <v>1</v>
      </c>
      <c r="H100" t="s">
        <v>9563</v>
      </c>
      <c r="I100">
        <v>1</v>
      </c>
    </row>
    <row r="101" spans="1:9" x14ac:dyDescent="0.25">
      <c r="A101" t="s">
        <v>17</v>
      </c>
      <c r="B101" t="s">
        <v>9561</v>
      </c>
      <c r="C101" t="s">
        <v>6733</v>
      </c>
      <c r="D101" t="s">
        <v>41</v>
      </c>
      <c r="F101">
        <v>2</v>
      </c>
      <c r="G101">
        <v>1</v>
      </c>
      <c r="H101" t="s">
        <v>45</v>
      </c>
      <c r="I101">
        <v>1</v>
      </c>
    </row>
    <row r="102" spans="1:9" x14ac:dyDescent="0.25">
      <c r="A102" t="s">
        <v>17</v>
      </c>
      <c r="B102" t="s">
        <v>9561</v>
      </c>
      <c r="C102" t="s">
        <v>6734</v>
      </c>
      <c r="D102" t="s">
        <v>41</v>
      </c>
      <c r="F102">
        <v>2</v>
      </c>
      <c r="G102">
        <v>1</v>
      </c>
      <c r="H102" t="s">
        <v>45</v>
      </c>
      <c r="I102">
        <v>1</v>
      </c>
    </row>
    <row r="103" spans="1:9" x14ac:dyDescent="0.25">
      <c r="A103" t="s">
        <v>17</v>
      </c>
      <c r="B103" t="s">
        <v>9561</v>
      </c>
      <c r="C103" t="s">
        <v>6735</v>
      </c>
      <c r="D103" t="s">
        <v>41</v>
      </c>
      <c r="F103">
        <v>2</v>
      </c>
      <c r="G103">
        <v>1</v>
      </c>
      <c r="H103" t="s">
        <v>45</v>
      </c>
      <c r="I103">
        <v>1</v>
      </c>
    </row>
    <row r="104" spans="1:9" x14ac:dyDescent="0.25">
      <c r="A104" t="s">
        <v>17</v>
      </c>
      <c r="B104" t="s">
        <v>9561</v>
      </c>
      <c r="C104" t="s">
        <v>6736</v>
      </c>
      <c r="D104" t="s">
        <v>41</v>
      </c>
      <c r="F104">
        <v>2</v>
      </c>
      <c r="G104">
        <v>1</v>
      </c>
      <c r="H104" t="s">
        <v>45</v>
      </c>
      <c r="I104">
        <v>1</v>
      </c>
    </row>
    <row r="105" spans="1:9" x14ac:dyDescent="0.25">
      <c r="A105" t="s">
        <v>17</v>
      </c>
      <c r="B105" t="s">
        <v>9561</v>
      </c>
      <c r="C105" t="s">
        <v>6737</v>
      </c>
      <c r="D105" t="s">
        <v>41</v>
      </c>
      <c r="F105">
        <v>2</v>
      </c>
      <c r="G105">
        <v>1</v>
      </c>
      <c r="H105" t="s">
        <v>45</v>
      </c>
      <c r="I105">
        <v>1</v>
      </c>
    </row>
    <row r="106" spans="1:9" x14ac:dyDescent="0.25">
      <c r="A106" t="s">
        <v>17</v>
      </c>
      <c r="B106" t="s">
        <v>9561</v>
      </c>
      <c r="C106" t="s">
        <v>6738</v>
      </c>
      <c r="D106" t="s">
        <v>41</v>
      </c>
      <c r="F106">
        <v>2</v>
      </c>
      <c r="G106">
        <v>1</v>
      </c>
      <c r="H106" t="s">
        <v>45</v>
      </c>
      <c r="I106">
        <v>1</v>
      </c>
    </row>
    <row r="107" spans="1:9" x14ac:dyDescent="0.25">
      <c r="A107" t="s">
        <v>17</v>
      </c>
      <c r="B107" t="s">
        <v>9561</v>
      </c>
      <c r="C107" t="s">
        <v>6739</v>
      </c>
      <c r="D107" t="s">
        <v>41</v>
      </c>
      <c r="F107">
        <v>2</v>
      </c>
      <c r="G107">
        <v>1</v>
      </c>
      <c r="H107" t="s">
        <v>45</v>
      </c>
      <c r="I107">
        <v>1</v>
      </c>
    </row>
    <row r="108" spans="1:9" x14ac:dyDescent="0.25">
      <c r="A108" t="s">
        <v>17</v>
      </c>
      <c r="B108" t="s">
        <v>9561</v>
      </c>
      <c r="C108" t="s">
        <v>6740</v>
      </c>
      <c r="D108" t="s">
        <v>41</v>
      </c>
      <c r="F108">
        <v>2</v>
      </c>
      <c r="G108">
        <v>1</v>
      </c>
      <c r="H108" t="s">
        <v>45</v>
      </c>
      <c r="I108">
        <v>1</v>
      </c>
    </row>
    <row r="109" spans="1:9" x14ac:dyDescent="0.25">
      <c r="A109" t="s">
        <v>17</v>
      </c>
      <c r="B109" t="s">
        <v>9561</v>
      </c>
      <c r="C109" t="s">
        <v>6741</v>
      </c>
      <c r="D109" t="s">
        <v>41</v>
      </c>
      <c r="F109">
        <v>2</v>
      </c>
      <c r="G109">
        <v>1</v>
      </c>
      <c r="H109" t="s">
        <v>45</v>
      </c>
      <c r="I109">
        <v>1</v>
      </c>
    </row>
    <row r="110" spans="1:9" x14ac:dyDescent="0.25">
      <c r="A110" t="s">
        <v>17</v>
      </c>
      <c r="B110" t="s">
        <v>9561</v>
      </c>
      <c r="C110" t="s">
        <v>6742</v>
      </c>
      <c r="D110" t="s">
        <v>19</v>
      </c>
      <c r="F110">
        <v>2</v>
      </c>
      <c r="G110">
        <v>1</v>
      </c>
      <c r="H110" t="s">
        <v>20</v>
      </c>
      <c r="I110">
        <v>1</v>
      </c>
    </row>
    <row r="111" spans="1:9" x14ac:dyDescent="0.25">
      <c r="A111" t="s">
        <v>17</v>
      </c>
      <c r="B111" t="s">
        <v>9561</v>
      </c>
      <c r="C111" t="s">
        <v>6743</v>
      </c>
      <c r="D111" t="s">
        <v>19</v>
      </c>
      <c r="F111">
        <v>2</v>
      </c>
      <c r="G111">
        <v>1</v>
      </c>
      <c r="H111" t="s">
        <v>20</v>
      </c>
      <c r="I111">
        <v>1</v>
      </c>
    </row>
    <row r="112" spans="1:9" x14ac:dyDescent="0.25">
      <c r="A112" t="s">
        <v>17</v>
      </c>
      <c r="B112" t="s">
        <v>9561</v>
      </c>
      <c r="C112" t="s">
        <v>6744</v>
      </c>
      <c r="D112" t="s">
        <v>37</v>
      </c>
      <c r="F112">
        <v>2</v>
      </c>
      <c r="G112">
        <v>1</v>
      </c>
      <c r="H112" t="s">
        <v>38</v>
      </c>
      <c r="I112">
        <v>1</v>
      </c>
    </row>
    <row r="113" spans="1:9" x14ac:dyDescent="0.25">
      <c r="A113" t="s">
        <v>17</v>
      </c>
      <c r="B113" t="s">
        <v>9561</v>
      </c>
      <c r="C113" t="s">
        <v>6693</v>
      </c>
      <c r="D113" t="s">
        <v>37</v>
      </c>
      <c r="F113">
        <v>2</v>
      </c>
      <c r="G113">
        <v>1</v>
      </c>
      <c r="H113" t="s">
        <v>38</v>
      </c>
      <c r="I113">
        <v>1</v>
      </c>
    </row>
    <row r="114" spans="1:9" x14ac:dyDescent="0.25">
      <c r="A114" t="s">
        <v>17</v>
      </c>
      <c r="B114" t="s">
        <v>6607</v>
      </c>
      <c r="C114" t="s">
        <v>6608</v>
      </c>
      <c r="D114" t="s">
        <v>37</v>
      </c>
      <c r="F114">
        <v>2</v>
      </c>
      <c r="G114">
        <v>1</v>
      </c>
      <c r="H114" t="s">
        <v>9563</v>
      </c>
      <c r="I114">
        <v>1</v>
      </c>
    </row>
    <row r="115" spans="1:9" x14ac:dyDescent="0.25">
      <c r="A115" t="s">
        <v>17</v>
      </c>
      <c r="B115" t="s">
        <v>9561</v>
      </c>
      <c r="C115" t="s">
        <v>6745</v>
      </c>
      <c r="D115" t="s">
        <v>41</v>
      </c>
      <c r="F115">
        <v>2</v>
      </c>
      <c r="G115">
        <v>1</v>
      </c>
      <c r="H115" t="s">
        <v>45</v>
      </c>
      <c r="I115">
        <v>1</v>
      </c>
    </row>
    <row r="116" spans="1:9" x14ac:dyDescent="0.25">
      <c r="A116" t="s">
        <v>17</v>
      </c>
      <c r="B116" t="s">
        <v>9561</v>
      </c>
      <c r="C116" t="s">
        <v>6746</v>
      </c>
      <c r="D116" t="s">
        <v>41</v>
      </c>
      <c r="F116">
        <v>2</v>
      </c>
      <c r="G116">
        <v>1</v>
      </c>
      <c r="H116" t="s">
        <v>45</v>
      </c>
      <c r="I116">
        <v>1</v>
      </c>
    </row>
    <row r="117" spans="1:9" x14ac:dyDescent="0.25">
      <c r="A117" t="s">
        <v>17</v>
      </c>
      <c r="B117" t="s">
        <v>9561</v>
      </c>
      <c r="C117" t="s">
        <v>6747</v>
      </c>
      <c r="D117" t="s">
        <v>41</v>
      </c>
      <c r="F117">
        <v>2</v>
      </c>
      <c r="G117">
        <v>1</v>
      </c>
      <c r="H117" t="s">
        <v>45</v>
      </c>
      <c r="I117">
        <v>1</v>
      </c>
    </row>
    <row r="118" spans="1:9" x14ac:dyDescent="0.25">
      <c r="A118" t="s">
        <v>17</v>
      </c>
      <c r="B118" t="s">
        <v>9561</v>
      </c>
      <c r="C118" t="s">
        <v>6748</v>
      </c>
      <c r="D118" t="s">
        <v>41</v>
      </c>
      <c r="F118">
        <v>2</v>
      </c>
      <c r="G118">
        <v>1</v>
      </c>
      <c r="H118" t="s">
        <v>114</v>
      </c>
      <c r="I118">
        <v>1</v>
      </c>
    </row>
    <row r="119" spans="1:9" x14ac:dyDescent="0.25">
      <c r="A119" t="s">
        <v>17</v>
      </c>
      <c r="B119" t="s">
        <v>9561</v>
      </c>
      <c r="C119" t="s">
        <v>6710</v>
      </c>
      <c r="D119" t="s">
        <v>37</v>
      </c>
      <c r="F119">
        <v>2</v>
      </c>
      <c r="G119">
        <v>1</v>
      </c>
      <c r="I119">
        <v>1</v>
      </c>
    </row>
    <row r="120" spans="1:9" x14ac:dyDescent="0.25">
      <c r="A120" t="s">
        <v>17</v>
      </c>
      <c r="B120" t="s">
        <v>9561</v>
      </c>
      <c r="C120" t="s">
        <v>6750</v>
      </c>
      <c r="D120" t="s">
        <v>37</v>
      </c>
      <c r="F120">
        <v>2</v>
      </c>
      <c r="G120">
        <v>1</v>
      </c>
      <c r="I120">
        <v>1</v>
      </c>
    </row>
    <row r="121" spans="1:9" x14ac:dyDescent="0.25">
      <c r="A121" t="s">
        <v>17</v>
      </c>
      <c r="B121" t="s">
        <v>9561</v>
      </c>
      <c r="C121" t="s">
        <v>6751</v>
      </c>
      <c r="D121" t="s">
        <v>37</v>
      </c>
      <c r="F121">
        <v>2</v>
      </c>
      <c r="G121">
        <v>1</v>
      </c>
      <c r="I121">
        <v>1</v>
      </c>
    </row>
    <row r="122" spans="1:9" x14ac:dyDescent="0.25">
      <c r="A122" t="s">
        <v>17</v>
      </c>
      <c r="B122" t="s">
        <v>9561</v>
      </c>
      <c r="C122" t="s">
        <v>6752</v>
      </c>
      <c r="D122" t="s">
        <v>37</v>
      </c>
      <c r="F122">
        <v>2</v>
      </c>
      <c r="G122">
        <v>1</v>
      </c>
      <c r="I122">
        <v>1</v>
      </c>
    </row>
    <row r="123" spans="1:9" x14ac:dyDescent="0.25">
      <c r="A123" t="s">
        <v>17</v>
      </c>
      <c r="B123" t="s">
        <v>9561</v>
      </c>
      <c r="C123" t="s">
        <v>6753</v>
      </c>
      <c r="D123" t="s">
        <v>37</v>
      </c>
      <c r="F123">
        <v>2</v>
      </c>
      <c r="G123">
        <v>1</v>
      </c>
      <c r="I123">
        <v>1</v>
      </c>
    </row>
    <row r="124" spans="1:9" x14ac:dyDescent="0.25">
      <c r="A124" t="s">
        <v>17</v>
      </c>
      <c r="B124" t="s">
        <v>9561</v>
      </c>
      <c r="C124" t="s">
        <v>6712</v>
      </c>
      <c r="D124" t="s">
        <v>37</v>
      </c>
      <c r="F124">
        <v>2</v>
      </c>
      <c r="G124">
        <v>1</v>
      </c>
      <c r="I124">
        <v>1</v>
      </c>
    </row>
    <row r="125" spans="1:9" x14ac:dyDescent="0.25">
      <c r="A125" t="s">
        <v>17</v>
      </c>
      <c r="B125" t="s">
        <v>9561</v>
      </c>
      <c r="C125" t="s">
        <v>6754</v>
      </c>
      <c r="D125" t="s">
        <v>37</v>
      </c>
      <c r="F125">
        <v>2</v>
      </c>
      <c r="G125">
        <v>1</v>
      </c>
      <c r="I125">
        <v>1</v>
      </c>
    </row>
    <row r="126" spans="1:9" x14ac:dyDescent="0.25">
      <c r="A126" t="s">
        <v>17</v>
      </c>
      <c r="B126" t="s">
        <v>6471</v>
      </c>
      <c r="C126" t="s">
        <v>6472</v>
      </c>
      <c r="D126" t="s">
        <v>318</v>
      </c>
      <c r="F126">
        <v>2</v>
      </c>
      <c r="G126">
        <v>1</v>
      </c>
      <c r="H126" t="s">
        <v>9563</v>
      </c>
      <c r="I126">
        <v>1</v>
      </c>
    </row>
    <row r="127" spans="1:9" x14ac:dyDescent="0.25">
      <c r="A127" t="s">
        <v>17</v>
      </c>
      <c r="B127" t="s">
        <v>6481</v>
      </c>
      <c r="C127" t="s">
        <v>6482</v>
      </c>
      <c r="D127" t="s">
        <v>318</v>
      </c>
      <c r="F127">
        <v>2</v>
      </c>
      <c r="G127">
        <v>1</v>
      </c>
      <c r="H127" t="s">
        <v>9563</v>
      </c>
      <c r="I127">
        <v>1</v>
      </c>
    </row>
    <row r="128" spans="1:9" x14ac:dyDescent="0.25">
      <c r="A128" t="s">
        <v>17</v>
      </c>
      <c r="B128" t="s">
        <v>6447</v>
      </c>
      <c r="C128" t="s">
        <v>6448</v>
      </c>
      <c r="D128" t="s">
        <v>19</v>
      </c>
      <c r="F128">
        <v>2</v>
      </c>
      <c r="G128">
        <v>1</v>
      </c>
      <c r="H128" t="s">
        <v>9563</v>
      </c>
      <c r="I128">
        <v>1</v>
      </c>
    </row>
    <row r="129" spans="1:9" x14ac:dyDescent="0.25">
      <c r="A129" t="s">
        <v>17</v>
      </c>
      <c r="B129" t="s">
        <v>6453</v>
      </c>
      <c r="C129" t="s">
        <v>6454</v>
      </c>
      <c r="D129" t="s">
        <v>19</v>
      </c>
      <c r="F129">
        <v>2</v>
      </c>
      <c r="G129">
        <v>1</v>
      </c>
      <c r="H129" t="s">
        <v>9563</v>
      </c>
      <c r="I129">
        <v>1</v>
      </c>
    </row>
    <row r="130" spans="1:9" x14ac:dyDescent="0.25">
      <c r="A130" t="s">
        <v>17</v>
      </c>
      <c r="B130" t="s">
        <v>6463</v>
      </c>
      <c r="C130" t="s">
        <v>6464</v>
      </c>
      <c r="D130" t="s">
        <v>19</v>
      </c>
      <c r="F130">
        <v>2</v>
      </c>
      <c r="G130">
        <v>1</v>
      </c>
      <c r="H130" t="s">
        <v>9563</v>
      </c>
      <c r="I130">
        <v>1</v>
      </c>
    </row>
    <row r="131" spans="1:9" x14ac:dyDescent="0.25">
      <c r="A131" t="s">
        <v>17</v>
      </c>
      <c r="B131" t="s">
        <v>6467</v>
      </c>
      <c r="C131" t="s">
        <v>6468</v>
      </c>
      <c r="D131" t="s">
        <v>19</v>
      </c>
      <c r="F131">
        <v>2</v>
      </c>
      <c r="G131">
        <v>1</v>
      </c>
      <c r="H131" t="s">
        <v>9563</v>
      </c>
      <c r="I131">
        <v>1</v>
      </c>
    </row>
    <row r="132" spans="1:9" x14ac:dyDescent="0.25">
      <c r="A132" t="s">
        <v>17</v>
      </c>
      <c r="B132" t="s">
        <v>6473</v>
      </c>
      <c r="C132" t="s">
        <v>6474</v>
      </c>
      <c r="D132" t="s">
        <v>318</v>
      </c>
      <c r="F132">
        <v>2</v>
      </c>
      <c r="G132">
        <v>1</v>
      </c>
      <c r="H132" t="s">
        <v>9563</v>
      </c>
      <c r="I132">
        <v>1</v>
      </c>
    </row>
    <row r="133" spans="1:9" x14ac:dyDescent="0.25">
      <c r="A133" t="s">
        <v>17</v>
      </c>
      <c r="B133" t="s">
        <v>6485</v>
      </c>
      <c r="C133" t="s">
        <v>6486</v>
      </c>
      <c r="D133" t="s">
        <v>318</v>
      </c>
      <c r="F133">
        <v>2</v>
      </c>
      <c r="G133">
        <v>1</v>
      </c>
      <c r="H133" t="s">
        <v>9563</v>
      </c>
      <c r="I133">
        <v>1</v>
      </c>
    </row>
    <row r="134" spans="1:9" x14ac:dyDescent="0.25">
      <c r="A134" t="s">
        <v>17</v>
      </c>
      <c r="B134" t="s">
        <v>6465</v>
      </c>
      <c r="C134" t="s">
        <v>6466</v>
      </c>
      <c r="D134" t="s">
        <v>19</v>
      </c>
      <c r="F134">
        <v>2</v>
      </c>
      <c r="G134">
        <v>1</v>
      </c>
      <c r="H134" t="s">
        <v>9563</v>
      </c>
      <c r="I134">
        <v>1</v>
      </c>
    </row>
    <row r="135" spans="1:9" x14ac:dyDescent="0.25">
      <c r="A135" t="s">
        <v>17</v>
      </c>
      <c r="B135" t="s">
        <v>6459</v>
      </c>
      <c r="C135" t="s">
        <v>6460</v>
      </c>
      <c r="D135" t="s">
        <v>19</v>
      </c>
      <c r="F135">
        <v>2</v>
      </c>
      <c r="G135">
        <v>1</v>
      </c>
      <c r="H135" t="s">
        <v>9563</v>
      </c>
      <c r="I135">
        <v>1</v>
      </c>
    </row>
    <row r="136" spans="1:9" x14ac:dyDescent="0.25">
      <c r="A136" t="s">
        <v>17</v>
      </c>
      <c r="B136" t="s">
        <v>6475</v>
      </c>
      <c r="C136" t="s">
        <v>6476</v>
      </c>
      <c r="D136" t="s">
        <v>318</v>
      </c>
      <c r="F136">
        <v>2</v>
      </c>
      <c r="G136">
        <v>1</v>
      </c>
      <c r="H136" t="s">
        <v>9563</v>
      </c>
      <c r="I136">
        <v>1</v>
      </c>
    </row>
    <row r="137" spans="1:9" x14ac:dyDescent="0.25">
      <c r="A137" t="s">
        <v>17</v>
      </c>
      <c r="B137" t="s">
        <v>6489</v>
      </c>
      <c r="C137" t="s">
        <v>6490</v>
      </c>
      <c r="D137" t="s">
        <v>638</v>
      </c>
      <c r="F137">
        <v>2</v>
      </c>
      <c r="G137">
        <v>1</v>
      </c>
      <c r="H137" t="s">
        <v>9563</v>
      </c>
      <c r="I137">
        <v>1</v>
      </c>
    </row>
    <row r="138" spans="1:9" x14ac:dyDescent="0.25">
      <c r="A138" t="s">
        <v>17</v>
      </c>
      <c r="B138" t="s">
        <v>6469</v>
      </c>
      <c r="C138" t="s">
        <v>6470</v>
      </c>
      <c r="D138" t="s">
        <v>318</v>
      </c>
      <c r="F138">
        <v>2</v>
      </c>
      <c r="G138">
        <v>1</v>
      </c>
      <c r="H138" t="s">
        <v>9563</v>
      </c>
      <c r="I138">
        <v>1</v>
      </c>
    </row>
    <row r="139" spans="1:9" x14ac:dyDescent="0.25">
      <c r="A139" t="s">
        <v>17</v>
      </c>
      <c r="B139" t="s">
        <v>6495</v>
      </c>
      <c r="C139" t="s">
        <v>6496</v>
      </c>
      <c r="D139" t="s">
        <v>41</v>
      </c>
      <c r="F139">
        <v>2</v>
      </c>
      <c r="G139">
        <v>1</v>
      </c>
      <c r="H139" t="s">
        <v>9563</v>
      </c>
      <c r="I139">
        <v>1</v>
      </c>
    </row>
    <row r="140" spans="1:9" x14ac:dyDescent="0.25">
      <c r="A140" t="s">
        <v>17</v>
      </c>
      <c r="B140" t="s">
        <v>6449</v>
      </c>
      <c r="C140" t="s">
        <v>6450</v>
      </c>
      <c r="D140" t="s">
        <v>19</v>
      </c>
      <c r="F140">
        <v>2</v>
      </c>
      <c r="G140">
        <v>1</v>
      </c>
      <c r="H140" t="s">
        <v>9563</v>
      </c>
      <c r="I140">
        <v>1</v>
      </c>
    </row>
    <row r="141" spans="1:9" x14ac:dyDescent="0.25">
      <c r="A141" t="s">
        <v>17</v>
      </c>
      <c r="B141" t="s">
        <v>6477</v>
      </c>
      <c r="C141" t="s">
        <v>6478</v>
      </c>
      <c r="D141" t="s">
        <v>318</v>
      </c>
      <c r="F141">
        <v>2</v>
      </c>
      <c r="G141">
        <v>1</v>
      </c>
      <c r="H141" t="s">
        <v>9563</v>
      </c>
      <c r="I141">
        <v>1</v>
      </c>
    </row>
    <row r="142" spans="1:9" x14ac:dyDescent="0.25">
      <c r="A142" t="s">
        <v>17</v>
      </c>
      <c r="B142" t="s">
        <v>6461</v>
      </c>
      <c r="C142" t="s">
        <v>6462</v>
      </c>
      <c r="D142" t="s">
        <v>19</v>
      </c>
      <c r="F142">
        <v>2</v>
      </c>
      <c r="G142">
        <v>1</v>
      </c>
      <c r="H142" t="s">
        <v>9563</v>
      </c>
      <c r="I142">
        <v>1</v>
      </c>
    </row>
    <row r="143" spans="1:9" x14ac:dyDescent="0.25">
      <c r="A143" t="s">
        <v>17</v>
      </c>
      <c r="B143" t="s">
        <v>6457</v>
      </c>
      <c r="C143" t="s">
        <v>6458</v>
      </c>
      <c r="D143" t="s">
        <v>19</v>
      </c>
      <c r="F143">
        <v>2</v>
      </c>
      <c r="G143">
        <v>1</v>
      </c>
      <c r="H143" t="s">
        <v>9563</v>
      </c>
      <c r="I143">
        <v>1</v>
      </c>
    </row>
    <row r="144" spans="1:9" x14ac:dyDescent="0.25">
      <c r="A144" t="s">
        <v>17</v>
      </c>
      <c r="B144" t="s">
        <v>6479</v>
      </c>
      <c r="C144" t="s">
        <v>6480</v>
      </c>
      <c r="D144" t="s">
        <v>318</v>
      </c>
      <c r="F144">
        <v>2</v>
      </c>
      <c r="G144">
        <v>1</v>
      </c>
      <c r="H144" t="s">
        <v>9563</v>
      </c>
      <c r="I144">
        <v>1</v>
      </c>
    </row>
    <row r="145" spans="1:9" x14ac:dyDescent="0.25">
      <c r="A145" t="s">
        <v>17</v>
      </c>
      <c r="B145" t="s">
        <v>6491</v>
      </c>
      <c r="C145" t="s">
        <v>6492</v>
      </c>
      <c r="D145" t="s">
        <v>638</v>
      </c>
      <c r="F145">
        <v>2</v>
      </c>
      <c r="G145">
        <v>1</v>
      </c>
      <c r="H145" t="s">
        <v>9563</v>
      </c>
      <c r="I145">
        <v>1</v>
      </c>
    </row>
    <row r="146" spans="1:9" x14ac:dyDescent="0.25">
      <c r="A146" t="s">
        <v>17</v>
      </c>
      <c r="B146" t="s">
        <v>6487</v>
      </c>
      <c r="C146" t="s">
        <v>6488</v>
      </c>
      <c r="D146" t="s">
        <v>318</v>
      </c>
      <c r="F146">
        <v>2</v>
      </c>
      <c r="G146">
        <v>1</v>
      </c>
      <c r="H146" t="s">
        <v>9563</v>
      </c>
      <c r="I146">
        <v>1</v>
      </c>
    </row>
    <row r="147" spans="1:9" x14ac:dyDescent="0.25">
      <c r="A147" t="s">
        <v>17</v>
      </c>
      <c r="B147" t="s">
        <v>6497</v>
      </c>
      <c r="C147" t="s">
        <v>6498</v>
      </c>
      <c r="D147" t="s">
        <v>41</v>
      </c>
      <c r="F147">
        <v>2</v>
      </c>
      <c r="G147">
        <v>1</v>
      </c>
      <c r="H147" t="s">
        <v>9563</v>
      </c>
      <c r="I147">
        <v>1</v>
      </c>
    </row>
    <row r="148" spans="1:9" x14ac:dyDescent="0.25">
      <c r="A148" t="s">
        <v>17</v>
      </c>
      <c r="B148" t="s">
        <v>6483</v>
      </c>
      <c r="C148" t="s">
        <v>6484</v>
      </c>
      <c r="D148" t="s">
        <v>318</v>
      </c>
      <c r="F148">
        <v>2</v>
      </c>
      <c r="G148">
        <v>1</v>
      </c>
      <c r="H148" t="s">
        <v>9563</v>
      </c>
      <c r="I148">
        <v>1</v>
      </c>
    </row>
    <row r="149" spans="1:9" x14ac:dyDescent="0.25">
      <c r="A149" t="s">
        <v>17</v>
      </c>
      <c r="B149" t="s">
        <v>6455</v>
      </c>
      <c r="C149" t="s">
        <v>6456</v>
      </c>
      <c r="D149" t="s">
        <v>19</v>
      </c>
      <c r="F149">
        <v>2</v>
      </c>
      <c r="G149">
        <v>1</v>
      </c>
      <c r="H149" t="s">
        <v>9563</v>
      </c>
      <c r="I149">
        <v>1</v>
      </c>
    </row>
    <row r="150" spans="1:9" x14ac:dyDescent="0.25">
      <c r="A150" t="s">
        <v>17</v>
      </c>
      <c r="B150" t="s">
        <v>6493</v>
      </c>
      <c r="C150" t="s">
        <v>6494</v>
      </c>
      <c r="D150" t="s">
        <v>638</v>
      </c>
      <c r="F150">
        <v>2</v>
      </c>
      <c r="G150">
        <v>1</v>
      </c>
      <c r="H150" t="s">
        <v>9563</v>
      </c>
      <c r="I150">
        <v>1</v>
      </c>
    </row>
    <row r="151" spans="1:9" x14ac:dyDescent="0.25">
      <c r="A151" t="s">
        <v>17</v>
      </c>
      <c r="B151" t="s">
        <v>6451</v>
      </c>
      <c r="C151" t="s">
        <v>6452</v>
      </c>
      <c r="D151" t="s">
        <v>19</v>
      </c>
      <c r="F151">
        <v>2</v>
      </c>
      <c r="G151">
        <v>1</v>
      </c>
      <c r="H151" t="s">
        <v>9563</v>
      </c>
      <c r="I151">
        <v>1</v>
      </c>
    </row>
    <row r="152" spans="1:9" x14ac:dyDescent="0.25">
      <c r="A152" t="s">
        <v>17</v>
      </c>
      <c r="B152" t="s">
        <v>9561</v>
      </c>
      <c r="C152" t="s">
        <v>6474</v>
      </c>
      <c r="D152" t="s">
        <v>318</v>
      </c>
      <c r="F152">
        <v>2</v>
      </c>
      <c r="G152">
        <v>1</v>
      </c>
      <c r="I152">
        <v>1</v>
      </c>
    </row>
    <row r="153" spans="1:9" x14ac:dyDescent="0.25">
      <c r="A153" t="s">
        <v>17</v>
      </c>
      <c r="B153" t="s">
        <v>9561</v>
      </c>
      <c r="C153" t="s">
        <v>6490</v>
      </c>
      <c r="D153" t="s">
        <v>638</v>
      </c>
      <c r="F153">
        <v>2</v>
      </c>
      <c r="G153">
        <v>1</v>
      </c>
      <c r="I153">
        <v>1</v>
      </c>
    </row>
    <row r="154" spans="1:9" x14ac:dyDescent="0.25">
      <c r="A154" t="s">
        <v>17</v>
      </c>
      <c r="B154" t="s">
        <v>9561</v>
      </c>
      <c r="C154" t="s">
        <v>6450</v>
      </c>
      <c r="D154" t="s">
        <v>19</v>
      </c>
      <c r="F154">
        <v>2</v>
      </c>
      <c r="G154">
        <v>1</v>
      </c>
      <c r="I154">
        <v>1</v>
      </c>
    </row>
    <row r="155" spans="1:9" x14ac:dyDescent="0.25">
      <c r="A155" t="s">
        <v>17</v>
      </c>
      <c r="B155" t="s">
        <v>9561</v>
      </c>
      <c r="C155" t="s">
        <v>6452</v>
      </c>
      <c r="D155" t="s">
        <v>19</v>
      </c>
      <c r="F155">
        <v>2</v>
      </c>
      <c r="G155">
        <v>1</v>
      </c>
      <c r="I155">
        <v>1</v>
      </c>
    </row>
    <row r="156" spans="1:9" x14ac:dyDescent="0.25">
      <c r="A156" t="s">
        <v>17</v>
      </c>
      <c r="B156" t="s">
        <v>9561</v>
      </c>
      <c r="C156" t="s">
        <v>6448</v>
      </c>
      <c r="D156" t="s">
        <v>19</v>
      </c>
      <c r="F156">
        <v>2</v>
      </c>
      <c r="G156">
        <v>1</v>
      </c>
      <c r="I156">
        <v>1</v>
      </c>
    </row>
    <row r="157" spans="1:9" x14ac:dyDescent="0.25">
      <c r="A157" t="s">
        <v>17</v>
      </c>
      <c r="B157" t="s">
        <v>9561</v>
      </c>
      <c r="C157" t="s">
        <v>6474</v>
      </c>
      <c r="D157" t="s">
        <v>318</v>
      </c>
      <c r="F157">
        <v>2</v>
      </c>
      <c r="G157">
        <v>1</v>
      </c>
      <c r="I157">
        <v>1</v>
      </c>
    </row>
    <row r="158" spans="1:9" x14ac:dyDescent="0.25">
      <c r="A158" t="s">
        <v>17</v>
      </c>
      <c r="B158" t="s">
        <v>9561</v>
      </c>
      <c r="C158" t="s">
        <v>6490</v>
      </c>
      <c r="D158" t="s">
        <v>638</v>
      </c>
      <c r="F158">
        <v>2</v>
      </c>
      <c r="G158">
        <v>1</v>
      </c>
      <c r="I158">
        <v>1</v>
      </c>
    </row>
    <row r="159" spans="1:9" x14ac:dyDescent="0.25">
      <c r="A159" t="s">
        <v>17</v>
      </c>
      <c r="B159" t="s">
        <v>9561</v>
      </c>
      <c r="C159" t="s">
        <v>6496</v>
      </c>
      <c r="D159" t="s">
        <v>41</v>
      </c>
      <c r="F159">
        <v>2</v>
      </c>
      <c r="G159">
        <v>1</v>
      </c>
      <c r="I159">
        <v>1</v>
      </c>
    </row>
    <row r="160" spans="1:9" x14ac:dyDescent="0.25">
      <c r="A160" t="s">
        <v>17</v>
      </c>
      <c r="B160" t="s">
        <v>9561</v>
      </c>
      <c r="C160" t="s">
        <v>6450</v>
      </c>
      <c r="D160" t="s">
        <v>19</v>
      </c>
      <c r="F160">
        <v>2</v>
      </c>
      <c r="G160">
        <v>1</v>
      </c>
      <c r="I160">
        <v>1</v>
      </c>
    </row>
    <row r="161" spans="1:9" x14ac:dyDescent="0.25">
      <c r="A161" t="s">
        <v>17</v>
      </c>
      <c r="B161" t="s">
        <v>9561</v>
      </c>
      <c r="C161" t="s">
        <v>6498</v>
      </c>
      <c r="D161" t="s">
        <v>41</v>
      </c>
      <c r="F161">
        <v>2</v>
      </c>
      <c r="G161">
        <v>1</v>
      </c>
      <c r="I161">
        <v>1</v>
      </c>
    </row>
    <row r="162" spans="1:9" x14ac:dyDescent="0.25">
      <c r="A162" t="s">
        <v>17</v>
      </c>
      <c r="B162" t="s">
        <v>9561</v>
      </c>
      <c r="C162" t="s">
        <v>6452</v>
      </c>
      <c r="D162" t="s">
        <v>19</v>
      </c>
      <c r="F162">
        <v>2</v>
      </c>
      <c r="G162">
        <v>1</v>
      </c>
      <c r="I162">
        <v>1</v>
      </c>
    </row>
    <row r="163" spans="1:9" x14ac:dyDescent="0.25">
      <c r="A163" t="s">
        <v>17</v>
      </c>
      <c r="B163" t="s">
        <v>9561</v>
      </c>
      <c r="C163" t="s">
        <v>6757</v>
      </c>
      <c r="D163" t="s">
        <v>37</v>
      </c>
      <c r="F163">
        <v>2</v>
      </c>
      <c r="G163">
        <v>1</v>
      </c>
      <c r="H163" t="s">
        <v>38</v>
      </c>
      <c r="I163">
        <v>1</v>
      </c>
    </row>
    <row r="164" spans="1:9" x14ac:dyDescent="0.25">
      <c r="A164" t="s">
        <v>17</v>
      </c>
      <c r="B164" t="s">
        <v>9561</v>
      </c>
      <c r="C164" t="s">
        <v>6758</v>
      </c>
      <c r="D164" t="s">
        <v>37</v>
      </c>
      <c r="F164">
        <v>2</v>
      </c>
      <c r="G164">
        <v>1</v>
      </c>
      <c r="H164" t="s">
        <v>38</v>
      </c>
      <c r="I164">
        <v>1</v>
      </c>
    </row>
    <row r="165" spans="1:9" x14ac:dyDescent="0.25">
      <c r="A165" t="s">
        <v>17</v>
      </c>
      <c r="B165" t="s">
        <v>6630</v>
      </c>
      <c r="C165" t="s">
        <v>6631</v>
      </c>
      <c r="D165" t="s">
        <v>37</v>
      </c>
      <c r="F165">
        <v>2</v>
      </c>
      <c r="G165">
        <v>1</v>
      </c>
      <c r="H165" t="s">
        <v>9565</v>
      </c>
      <c r="I165">
        <v>1</v>
      </c>
    </row>
    <row r="166" spans="1:9" x14ac:dyDescent="0.25">
      <c r="A166" t="s">
        <v>17</v>
      </c>
      <c r="B166" t="s">
        <v>6640</v>
      </c>
      <c r="C166" t="s">
        <v>6641</v>
      </c>
      <c r="D166" t="s">
        <v>37</v>
      </c>
      <c r="F166">
        <v>2</v>
      </c>
      <c r="G166">
        <v>1</v>
      </c>
      <c r="H166" t="s">
        <v>9563</v>
      </c>
      <c r="I166">
        <v>1</v>
      </c>
    </row>
    <row r="167" spans="1:9" x14ac:dyDescent="0.25">
      <c r="A167" t="s">
        <v>17</v>
      </c>
      <c r="B167" t="s">
        <v>6603</v>
      </c>
      <c r="C167" t="s">
        <v>6604</v>
      </c>
      <c r="D167" t="s">
        <v>19</v>
      </c>
      <c r="F167">
        <v>2</v>
      </c>
      <c r="G167">
        <v>1</v>
      </c>
      <c r="H167" t="s">
        <v>9563</v>
      </c>
      <c r="I167">
        <v>1</v>
      </c>
    </row>
    <row r="168" spans="1:9" x14ac:dyDescent="0.25">
      <c r="A168" t="s">
        <v>17</v>
      </c>
      <c r="B168" t="s">
        <v>6633</v>
      </c>
      <c r="C168" t="s">
        <v>6634</v>
      </c>
      <c r="D168" t="s">
        <v>37</v>
      </c>
      <c r="F168">
        <v>2</v>
      </c>
      <c r="G168">
        <v>1</v>
      </c>
      <c r="H168" t="s">
        <v>9566</v>
      </c>
      <c r="I168">
        <v>1</v>
      </c>
    </row>
    <row r="169" spans="1:9" x14ac:dyDescent="0.25">
      <c r="A169" t="s">
        <v>17</v>
      </c>
      <c r="B169" t="s">
        <v>6684</v>
      </c>
      <c r="C169" t="s">
        <v>6685</v>
      </c>
      <c r="D169" t="s">
        <v>37</v>
      </c>
      <c r="F169">
        <v>2</v>
      </c>
      <c r="G169">
        <v>1</v>
      </c>
      <c r="H169" t="s">
        <v>9563</v>
      </c>
      <c r="I169">
        <v>1</v>
      </c>
    </row>
    <row r="170" spans="1:9" x14ac:dyDescent="0.25">
      <c r="A170" t="s">
        <v>17</v>
      </c>
      <c r="B170" t="s">
        <v>6597</v>
      </c>
      <c r="C170" t="s">
        <v>6598</v>
      </c>
      <c r="D170" t="s">
        <v>37</v>
      </c>
      <c r="F170">
        <v>2</v>
      </c>
      <c r="G170">
        <v>1</v>
      </c>
      <c r="H170" t="s">
        <v>9563</v>
      </c>
      <c r="I170">
        <v>1</v>
      </c>
    </row>
    <row r="171" spans="1:9" x14ac:dyDescent="0.25">
      <c r="A171" t="s">
        <v>17</v>
      </c>
      <c r="B171" t="s">
        <v>9561</v>
      </c>
      <c r="C171" t="s">
        <v>6759</v>
      </c>
      <c r="D171" t="s">
        <v>41</v>
      </c>
      <c r="F171">
        <v>2</v>
      </c>
      <c r="G171">
        <v>1</v>
      </c>
      <c r="H171" t="s">
        <v>47</v>
      </c>
      <c r="I171">
        <v>1</v>
      </c>
    </row>
    <row r="172" spans="1:9" x14ac:dyDescent="0.25">
      <c r="A172" t="s">
        <v>17</v>
      </c>
      <c r="B172" t="s">
        <v>9561</v>
      </c>
      <c r="C172" t="s">
        <v>6760</v>
      </c>
      <c r="D172" t="s">
        <v>41</v>
      </c>
      <c r="F172">
        <v>2</v>
      </c>
      <c r="G172">
        <v>1</v>
      </c>
      <c r="H172" t="s">
        <v>47</v>
      </c>
      <c r="I172">
        <v>1</v>
      </c>
    </row>
    <row r="173" spans="1:9" x14ac:dyDescent="0.25">
      <c r="A173" t="s">
        <v>17</v>
      </c>
      <c r="B173" t="s">
        <v>9561</v>
      </c>
      <c r="C173" t="s">
        <v>6748</v>
      </c>
      <c r="D173" t="s">
        <v>41</v>
      </c>
      <c r="F173">
        <v>2</v>
      </c>
      <c r="G173">
        <v>1</v>
      </c>
      <c r="H173" t="s">
        <v>114</v>
      </c>
      <c r="I173">
        <v>1</v>
      </c>
    </row>
    <row r="174" spans="1:9" x14ac:dyDescent="0.25">
      <c r="A174" t="s">
        <v>17</v>
      </c>
      <c r="B174" t="s">
        <v>9561</v>
      </c>
      <c r="C174" t="s">
        <v>6761</v>
      </c>
      <c r="D174" t="s">
        <v>41</v>
      </c>
      <c r="F174">
        <v>2</v>
      </c>
      <c r="G174">
        <v>1</v>
      </c>
      <c r="H174" t="s">
        <v>123</v>
      </c>
      <c r="I174">
        <v>1</v>
      </c>
    </row>
    <row r="175" spans="1:9" x14ac:dyDescent="0.25">
      <c r="A175" t="s">
        <v>17</v>
      </c>
      <c r="B175" t="s">
        <v>9561</v>
      </c>
      <c r="C175" t="s">
        <v>6762</v>
      </c>
      <c r="D175" t="s">
        <v>41</v>
      </c>
      <c r="F175">
        <v>2</v>
      </c>
      <c r="G175">
        <v>1</v>
      </c>
      <c r="H175" t="s">
        <v>126</v>
      </c>
      <c r="I175">
        <v>1</v>
      </c>
    </row>
    <row r="176" spans="1:9" x14ac:dyDescent="0.25">
      <c r="A176" t="s">
        <v>17</v>
      </c>
      <c r="B176" t="s">
        <v>9561</v>
      </c>
      <c r="C176" t="s">
        <v>6763</v>
      </c>
      <c r="D176" t="s">
        <v>41</v>
      </c>
      <c r="F176">
        <v>2</v>
      </c>
      <c r="G176">
        <v>1</v>
      </c>
      <c r="H176" t="s">
        <v>126</v>
      </c>
      <c r="I176">
        <v>1</v>
      </c>
    </row>
    <row r="177" spans="1:9" x14ac:dyDescent="0.25">
      <c r="A177" t="s">
        <v>17</v>
      </c>
      <c r="B177" t="s">
        <v>9561</v>
      </c>
      <c r="C177" t="s">
        <v>6764</v>
      </c>
      <c r="D177" t="s">
        <v>41</v>
      </c>
      <c r="F177">
        <v>2</v>
      </c>
      <c r="G177">
        <v>1</v>
      </c>
      <c r="H177" t="s">
        <v>42</v>
      </c>
      <c r="I177">
        <v>1</v>
      </c>
    </row>
    <row r="178" spans="1:9" x14ac:dyDescent="0.25">
      <c r="A178" t="s">
        <v>17</v>
      </c>
      <c r="B178" t="s">
        <v>9561</v>
      </c>
      <c r="C178" t="s">
        <v>6765</v>
      </c>
      <c r="D178" t="s">
        <v>41</v>
      </c>
      <c r="F178">
        <v>2</v>
      </c>
      <c r="G178">
        <v>1</v>
      </c>
      <c r="H178" t="s">
        <v>126</v>
      </c>
      <c r="I178">
        <v>1</v>
      </c>
    </row>
    <row r="179" spans="1:9" x14ac:dyDescent="0.25">
      <c r="A179" t="s">
        <v>17</v>
      </c>
      <c r="B179" t="s">
        <v>9561</v>
      </c>
      <c r="C179" t="s">
        <v>6766</v>
      </c>
      <c r="D179" t="s">
        <v>41</v>
      </c>
      <c r="F179">
        <v>2</v>
      </c>
      <c r="G179">
        <v>1</v>
      </c>
      <c r="H179" t="s">
        <v>42</v>
      </c>
      <c r="I179">
        <v>1</v>
      </c>
    </row>
    <row r="180" spans="1:9" x14ac:dyDescent="0.25">
      <c r="A180" t="s">
        <v>17</v>
      </c>
      <c r="B180" t="s">
        <v>9561</v>
      </c>
      <c r="C180" t="s">
        <v>6767</v>
      </c>
      <c r="D180" t="s">
        <v>41</v>
      </c>
      <c r="F180">
        <v>2</v>
      </c>
      <c r="G180">
        <v>1</v>
      </c>
      <c r="H180" t="s">
        <v>132</v>
      </c>
      <c r="I180">
        <v>1</v>
      </c>
    </row>
    <row r="181" spans="1:9" x14ac:dyDescent="0.25">
      <c r="A181" t="s">
        <v>17</v>
      </c>
      <c r="B181" t="s">
        <v>9561</v>
      </c>
      <c r="C181" t="s">
        <v>6768</v>
      </c>
      <c r="D181" t="s">
        <v>41</v>
      </c>
      <c r="F181">
        <v>2</v>
      </c>
      <c r="G181">
        <v>1</v>
      </c>
      <c r="H181" t="s">
        <v>134</v>
      </c>
      <c r="I181">
        <v>1</v>
      </c>
    </row>
    <row r="182" spans="1:9" x14ac:dyDescent="0.25">
      <c r="A182" t="s">
        <v>17</v>
      </c>
      <c r="B182" t="s">
        <v>9561</v>
      </c>
      <c r="C182" t="s">
        <v>6677</v>
      </c>
      <c r="D182" t="s">
        <v>41</v>
      </c>
      <c r="F182">
        <v>2</v>
      </c>
      <c r="G182">
        <v>1</v>
      </c>
      <c r="H182" t="s">
        <v>42</v>
      </c>
      <c r="I182">
        <v>1</v>
      </c>
    </row>
    <row r="183" spans="1:9" x14ac:dyDescent="0.25">
      <c r="A183" t="s">
        <v>17</v>
      </c>
      <c r="B183" t="s">
        <v>9561</v>
      </c>
      <c r="C183" t="s">
        <v>6671</v>
      </c>
      <c r="D183" t="s">
        <v>41</v>
      </c>
      <c r="F183">
        <v>2</v>
      </c>
      <c r="G183">
        <v>1</v>
      </c>
      <c r="H183" t="s">
        <v>42</v>
      </c>
      <c r="I183">
        <v>1</v>
      </c>
    </row>
    <row r="184" spans="1:9" x14ac:dyDescent="0.25">
      <c r="A184" t="s">
        <v>17</v>
      </c>
      <c r="B184" t="s">
        <v>9561</v>
      </c>
      <c r="C184" t="s">
        <v>6647</v>
      </c>
      <c r="D184" t="s">
        <v>19</v>
      </c>
      <c r="F184">
        <v>2</v>
      </c>
      <c r="G184">
        <v>1</v>
      </c>
      <c r="H184" t="s">
        <v>20</v>
      </c>
      <c r="I184">
        <v>1</v>
      </c>
    </row>
    <row r="185" spans="1:9" x14ac:dyDescent="0.25">
      <c r="A185" t="s">
        <v>17</v>
      </c>
      <c r="B185" t="s">
        <v>9561</v>
      </c>
      <c r="C185" t="s">
        <v>6651</v>
      </c>
      <c r="D185" t="s">
        <v>19</v>
      </c>
      <c r="F185">
        <v>2</v>
      </c>
      <c r="G185">
        <v>1</v>
      </c>
      <c r="H185" t="s">
        <v>24</v>
      </c>
      <c r="I185">
        <v>1</v>
      </c>
    </row>
    <row r="186" spans="1:9" x14ac:dyDescent="0.25">
      <c r="A186" t="s">
        <v>17</v>
      </c>
      <c r="B186" t="s">
        <v>9561</v>
      </c>
      <c r="C186" t="s">
        <v>6649</v>
      </c>
      <c r="D186" t="s">
        <v>19</v>
      </c>
      <c r="F186">
        <v>2</v>
      </c>
      <c r="G186">
        <v>1</v>
      </c>
      <c r="H186" t="s">
        <v>26</v>
      </c>
      <c r="I186">
        <v>1</v>
      </c>
    </row>
    <row r="187" spans="1:9" x14ac:dyDescent="0.25">
      <c r="A187" t="s">
        <v>17</v>
      </c>
      <c r="B187" t="s">
        <v>9561</v>
      </c>
      <c r="C187" t="s">
        <v>6690</v>
      </c>
      <c r="D187" t="s">
        <v>19</v>
      </c>
      <c r="F187">
        <v>2</v>
      </c>
      <c r="G187">
        <v>1</v>
      </c>
      <c r="H187" t="s">
        <v>24</v>
      </c>
      <c r="I187">
        <v>1</v>
      </c>
    </row>
    <row r="188" spans="1:9" x14ac:dyDescent="0.25">
      <c r="A188" t="s">
        <v>17</v>
      </c>
      <c r="B188" t="s">
        <v>9561</v>
      </c>
      <c r="C188" t="s">
        <v>6691</v>
      </c>
      <c r="D188" t="s">
        <v>19</v>
      </c>
      <c r="F188">
        <v>2</v>
      </c>
      <c r="G188">
        <v>1</v>
      </c>
      <c r="H188" t="s">
        <v>24</v>
      </c>
      <c r="I188">
        <v>1</v>
      </c>
    </row>
    <row r="189" spans="1:9" x14ac:dyDescent="0.25">
      <c r="A189" t="s">
        <v>17</v>
      </c>
      <c r="B189" t="s">
        <v>9561</v>
      </c>
      <c r="C189" t="s">
        <v>6675</v>
      </c>
      <c r="D189" t="s">
        <v>19</v>
      </c>
      <c r="F189">
        <v>2</v>
      </c>
      <c r="G189">
        <v>1</v>
      </c>
      <c r="H189" t="s">
        <v>26</v>
      </c>
      <c r="I189">
        <v>1</v>
      </c>
    </row>
    <row r="190" spans="1:9" x14ac:dyDescent="0.25">
      <c r="A190" t="s">
        <v>17</v>
      </c>
      <c r="B190" t="s">
        <v>9561</v>
      </c>
      <c r="C190" t="s">
        <v>6679</v>
      </c>
      <c r="D190" t="s">
        <v>41</v>
      </c>
      <c r="F190">
        <v>2</v>
      </c>
      <c r="G190">
        <v>1</v>
      </c>
      <c r="H190" t="s">
        <v>42</v>
      </c>
      <c r="I190">
        <v>1</v>
      </c>
    </row>
    <row r="191" spans="1:9" x14ac:dyDescent="0.25">
      <c r="A191" t="s">
        <v>17</v>
      </c>
      <c r="B191" t="s">
        <v>9561</v>
      </c>
      <c r="C191" t="s">
        <v>6673</v>
      </c>
      <c r="D191" t="s">
        <v>41</v>
      </c>
      <c r="F191">
        <v>2</v>
      </c>
      <c r="G191">
        <v>1</v>
      </c>
      <c r="H191" t="s">
        <v>42</v>
      </c>
      <c r="I191">
        <v>1</v>
      </c>
    </row>
    <row r="192" spans="1:9" x14ac:dyDescent="0.25">
      <c r="A192" t="s">
        <v>17</v>
      </c>
      <c r="B192" t="s">
        <v>9561</v>
      </c>
      <c r="C192" t="s">
        <v>6661</v>
      </c>
      <c r="D192" t="s">
        <v>19</v>
      </c>
      <c r="F192">
        <v>2</v>
      </c>
      <c r="G192">
        <v>1</v>
      </c>
      <c r="H192" t="s">
        <v>26</v>
      </c>
      <c r="I192">
        <v>1</v>
      </c>
    </row>
    <row r="193" spans="1:9" x14ac:dyDescent="0.25">
      <c r="A193" t="s">
        <v>17</v>
      </c>
      <c r="B193" t="s">
        <v>9561</v>
      </c>
      <c r="C193" t="s">
        <v>6742</v>
      </c>
      <c r="D193" t="s">
        <v>19</v>
      </c>
      <c r="F193">
        <v>2</v>
      </c>
      <c r="G193">
        <v>1</v>
      </c>
      <c r="H193" t="s">
        <v>20</v>
      </c>
      <c r="I193">
        <v>1</v>
      </c>
    </row>
    <row r="194" spans="1:9" x14ac:dyDescent="0.25">
      <c r="A194" t="s">
        <v>17</v>
      </c>
      <c r="B194" t="s">
        <v>9561</v>
      </c>
      <c r="C194" t="s">
        <v>6743</v>
      </c>
      <c r="D194" t="s">
        <v>19</v>
      </c>
      <c r="F194">
        <v>2</v>
      </c>
      <c r="G194">
        <v>1</v>
      </c>
      <c r="H194" t="s">
        <v>20</v>
      </c>
      <c r="I194">
        <v>1</v>
      </c>
    </row>
    <row r="195" spans="1:9" x14ac:dyDescent="0.25">
      <c r="A195" t="s">
        <v>17</v>
      </c>
      <c r="B195" t="s">
        <v>9561</v>
      </c>
      <c r="C195" t="s">
        <v>6744</v>
      </c>
      <c r="D195" t="s">
        <v>37</v>
      </c>
      <c r="F195">
        <v>2</v>
      </c>
      <c r="G195">
        <v>1</v>
      </c>
      <c r="H195" t="s">
        <v>38</v>
      </c>
      <c r="I195">
        <v>1</v>
      </c>
    </row>
    <row r="196" spans="1:9" x14ac:dyDescent="0.25">
      <c r="A196" t="s">
        <v>17</v>
      </c>
      <c r="B196" t="s">
        <v>9561</v>
      </c>
      <c r="C196" t="s">
        <v>6693</v>
      </c>
      <c r="D196" t="s">
        <v>37</v>
      </c>
      <c r="F196">
        <v>2</v>
      </c>
      <c r="G196">
        <v>1</v>
      </c>
      <c r="H196" t="s">
        <v>38</v>
      </c>
      <c r="I196">
        <v>1</v>
      </c>
    </row>
    <row r="197" spans="1:9" x14ac:dyDescent="0.25">
      <c r="A197" t="s">
        <v>17</v>
      </c>
      <c r="B197" t="s">
        <v>9561</v>
      </c>
      <c r="C197" t="s">
        <v>6695</v>
      </c>
      <c r="D197" t="s">
        <v>37</v>
      </c>
      <c r="F197">
        <v>2</v>
      </c>
      <c r="G197">
        <v>1</v>
      </c>
      <c r="I197">
        <v>1</v>
      </c>
    </row>
    <row r="198" spans="1:9" x14ac:dyDescent="0.25">
      <c r="A198" t="s">
        <v>17</v>
      </c>
      <c r="B198" t="s">
        <v>6546</v>
      </c>
      <c r="C198" t="s">
        <v>6547</v>
      </c>
      <c r="D198" t="s">
        <v>187</v>
      </c>
      <c r="F198">
        <v>2</v>
      </c>
      <c r="G198">
        <v>1</v>
      </c>
      <c r="H198" t="s">
        <v>9563</v>
      </c>
      <c r="I198">
        <v>1</v>
      </c>
    </row>
    <row r="199" spans="1:9" x14ac:dyDescent="0.25">
      <c r="A199" t="s">
        <v>17</v>
      </c>
      <c r="B199" t="s">
        <v>6552</v>
      </c>
      <c r="C199" t="s">
        <v>6553</v>
      </c>
      <c r="D199" t="s">
        <v>37</v>
      </c>
      <c r="F199">
        <v>2</v>
      </c>
      <c r="G199">
        <v>1</v>
      </c>
      <c r="H199" t="s">
        <v>9563</v>
      </c>
      <c r="I199">
        <v>1</v>
      </c>
    </row>
    <row r="200" spans="1:9" x14ac:dyDescent="0.25">
      <c r="A200" t="s">
        <v>17</v>
      </c>
      <c r="B200" t="s">
        <v>6646</v>
      </c>
      <c r="C200" t="s">
        <v>6647</v>
      </c>
      <c r="D200" t="s">
        <v>19</v>
      </c>
      <c r="F200">
        <v>2</v>
      </c>
      <c r="G200">
        <v>1</v>
      </c>
      <c r="H200" t="s">
        <v>9563</v>
      </c>
      <c r="I200">
        <v>1</v>
      </c>
    </row>
    <row r="201" spans="1:9" x14ac:dyDescent="0.25">
      <c r="A201" t="s">
        <v>17</v>
      </c>
      <c r="B201" t="s">
        <v>6650</v>
      </c>
      <c r="C201" t="s">
        <v>6651</v>
      </c>
      <c r="D201" t="s">
        <v>19</v>
      </c>
      <c r="F201">
        <v>2</v>
      </c>
      <c r="G201">
        <v>1</v>
      </c>
      <c r="H201" t="s">
        <v>9563</v>
      </c>
      <c r="I201">
        <v>1</v>
      </c>
    </row>
    <row r="202" spans="1:9" x14ac:dyDescent="0.25">
      <c r="A202" t="s">
        <v>17</v>
      </c>
      <c r="B202" t="s">
        <v>6648</v>
      </c>
      <c r="C202" t="s">
        <v>6649</v>
      </c>
      <c r="D202" t="s">
        <v>19</v>
      </c>
      <c r="F202">
        <v>2</v>
      </c>
      <c r="G202">
        <v>1</v>
      </c>
      <c r="H202" t="s">
        <v>9563</v>
      </c>
      <c r="I202">
        <v>1</v>
      </c>
    </row>
    <row r="203" spans="1:9" x14ac:dyDescent="0.25">
      <c r="A203" t="s">
        <v>17</v>
      </c>
      <c r="B203" t="s">
        <v>6674</v>
      </c>
      <c r="C203" t="s">
        <v>6675</v>
      </c>
      <c r="D203" t="s">
        <v>19</v>
      </c>
      <c r="F203">
        <v>2</v>
      </c>
      <c r="G203">
        <v>1</v>
      </c>
      <c r="H203" t="s">
        <v>9563</v>
      </c>
      <c r="I203">
        <v>1</v>
      </c>
    </row>
    <row r="204" spans="1:9" x14ac:dyDescent="0.25">
      <c r="A204" t="s">
        <v>17</v>
      </c>
      <c r="B204" t="s">
        <v>6548</v>
      </c>
      <c r="C204" t="s">
        <v>6549</v>
      </c>
      <c r="D204" t="s">
        <v>167</v>
      </c>
      <c r="F204">
        <v>2</v>
      </c>
      <c r="G204">
        <v>1</v>
      </c>
      <c r="H204" t="s">
        <v>9563</v>
      </c>
      <c r="I204">
        <v>1</v>
      </c>
    </row>
    <row r="205" spans="1:9" x14ac:dyDescent="0.25">
      <c r="A205" t="s">
        <v>17</v>
      </c>
      <c r="B205" t="s">
        <v>6558</v>
      </c>
      <c r="C205" t="s">
        <v>6559</v>
      </c>
      <c r="D205" t="s">
        <v>37</v>
      </c>
      <c r="F205">
        <v>2</v>
      </c>
      <c r="G205">
        <v>1</v>
      </c>
      <c r="H205" t="s">
        <v>9563</v>
      </c>
      <c r="I205">
        <v>1</v>
      </c>
    </row>
    <row r="206" spans="1:9" x14ac:dyDescent="0.25">
      <c r="A206" t="s">
        <v>17</v>
      </c>
      <c r="B206" t="s">
        <v>6524</v>
      </c>
      <c r="C206" t="s">
        <v>6525</v>
      </c>
      <c r="D206" t="s">
        <v>37</v>
      </c>
      <c r="F206">
        <v>2</v>
      </c>
      <c r="G206">
        <v>1</v>
      </c>
      <c r="H206" t="s">
        <v>9563</v>
      </c>
      <c r="I206">
        <v>1</v>
      </c>
    </row>
    <row r="207" spans="1:9" x14ac:dyDescent="0.25">
      <c r="A207" t="s">
        <v>17</v>
      </c>
      <c r="B207" t="s">
        <v>6526</v>
      </c>
      <c r="C207" t="s">
        <v>6527</v>
      </c>
      <c r="D207" t="s">
        <v>37</v>
      </c>
      <c r="F207">
        <v>2</v>
      </c>
      <c r="G207">
        <v>1</v>
      </c>
      <c r="H207" t="s">
        <v>9563</v>
      </c>
      <c r="I207">
        <v>1</v>
      </c>
    </row>
    <row r="208" spans="1:9" x14ac:dyDescent="0.25">
      <c r="A208" t="s">
        <v>17</v>
      </c>
      <c r="B208" t="s">
        <v>6642</v>
      </c>
      <c r="C208" t="s">
        <v>6643</v>
      </c>
      <c r="D208" t="s">
        <v>19</v>
      </c>
      <c r="F208">
        <v>2</v>
      </c>
      <c r="G208">
        <v>1</v>
      </c>
      <c r="H208" t="s">
        <v>9563</v>
      </c>
      <c r="I208">
        <v>1</v>
      </c>
    </row>
    <row r="209" spans="1:9" x14ac:dyDescent="0.25">
      <c r="A209" t="s">
        <v>17</v>
      </c>
      <c r="B209" t="s">
        <v>6644</v>
      </c>
      <c r="C209" t="s">
        <v>6645</v>
      </c>
      <c r="D209" t="s">
        <v>19</v>
      </c>
      <c r="F209">
        <v>2</v>
      </c>
      <c r="G209">
        <v>1</v>
      </c>
      <c r="H209" t="s">
        <v>9563</v>
      </c>
      <c r="I209">
        <v>1</v>
      </c>
    </row>
    <row r="210" spans="1:9" x14ac:dyDescent="0.25">
      <c r="A210" t="s">
        <v>17</v>
      </c>
      <c r="B210" t="s">
        <v>9561</v>
      </c>
      <c r="C210" t="s">
        <v>6771</v>
      </c>
      <c r="D210" t="s">
        <v>37</v>
      </c>
      <c r="F210">
        <v>2</v>
      </c>
      <c r="G210">
        <v>1</v>
      </c>
      <c r="I210">
        <v>1</v>
      </c>
    </row>
    <row r="211" spans="1:9" x14ac:dyDescent="0.25">
      <c r="A211" t="s">
        <v>17</v>
      </c>
      <c r="B211" t="s">
        <v>9561</v>
      </c>
      <c r="C211" t="s">
        <v>6772</v>
      </c>
      <c r="D211" t="s">
        <v>37</v>
      </c>
      <c r="F211">
        <v>2</v>
      </c>
      <c r="G211">
        <v>1</v>
      </c>
      <c r="I211">
        <v>1</v>
      </c>
    </row>
    <row r="212" spans="1:9" x14ac:dyDescent="0.25">
      <c r="A212" t="s">
        <v>17</v>
      </c>
      <c r="B212" t="s">
        <v>9561</v>
      </c>
      <c r="C212" t="s">
        <v>6773</v>
      </c>
      <c r="D212" t="s">
        <v>37</v>
      </c>
      <c r="F212">
        <v>2</v>
      </c>
      <c r="G212">
        <v>1</v>
      </c>
      <c r="I212">
        <v>1</v>
      </c>
    </row>
    <row r="213" spans="1:9" x14ac:dyDescent="0.25">
      <c r="A213" t="s">
        <v>17</v>
      </c>
      <c r="B213" t="s">
        <v>9561</v>
      </c>
      <c r="C213" t="s">
        <v>6774</v>
      </c>
      <c r="D213" t="s">
        <v>37</v>
      </c>
      <c r="F213">
        <v>2</v>
      </c>
      <c r="G213">
        <v>1</v>
      </c>
      <c r="I213">
        <v>1</v>
      </c>
    </row>
    <row r="214" spans="1:9" x14ac:dyDescent="0.25">
      <c r="A214" t="s">
        <v>17</v>
      </c>
      <c r="B214" t="s">
        <v>9561</v>
      </c>
      <c r="C214" t="s">
        <v>6775</v>
      </c>
      <c r="D214" t="s">
        <v>37</v>
      </c>
      <c r="F214">
        <v>2</v>
      </c>
      <c r="G214">
        <v>1</v>
      </c>
      <c r="I214">
        <v>1</v>
      </c>
    </row>
    <row r="215" spans="1:9" x14ac:dyDescent="0.25">
      <c r="A215" t="s">
        <v>17</v>
      </c>
      <c r="B215" t="s">
        <v>9561</v>
      </c>
      <c r="C215" t="s">
        <v>6776</v>
      </c>
      <c r="D215" t="s">
        <v>37</v>
      </c>
      <c r="F215">
        <v>2</v>
      </c>
      <c r="G215">
        <v>1</v>
      </c>
      <c r="I215">
        <v>1</v>
      </c>
    </row>
    <row r="216" spans="1:9" x14ac:dyDescent="0.25">
      <c r="A216" t="s">
        <v>17</v>
      </c>
      <c r="B216" t="s">
        <v>9561</v>
      </c>
      <c r="C216" t="s">
        <v>6777</v>
      </c>
      <c r="D216" t="s">
        <v>37</v>
      </c>
      <c r="F216">
        <v>2</v>
      </c>
      <c r="G216">
        <v>1</v>
      </c>
      <c r="I216">
        <v>1</v>
      </c>
    </row>
    <row r="217" spans="1:9" x14ac:dyDescent="0.25">
      <c r="A217" t="s">
        <v>17</v>
      </c>
      <c r="B217" t="s">
        <v>9561</v>
      </c>
      <c r="C217" t="s">
        <v>6778</v>
      </c>
      <c r="D217" t="s">
        <v>41</v>
      </c>
      <c r="F217">
        <v>2</v>
      </c>
      <c r="G217">
        <v>1</v>
      </c>
      <c r="I217">
        <v>1</v>
      </c>
    </row>
    <row r="218" spans="1:9" x14ac:dyDescent="0.25">
      <c r="A218" t="s">
        <v>17</v>
      </c>
      <c r="B218" t="s">
        <v>9561</v>
      </c>
      <c r="C218" t="s">
        <v>6779</v>
      </c>
      <c r="D218" t="s">
        <v>37</v>
      </c>
      <c r="F218">
        <v>2</v>
      </c>
      <c r="G218">
        <v>1</v>
      </c>
      <c r="H218" t="s">
        <v>69</v>
      </c>
      <c r="I218">
        <v>1</v>
      </c>
    </row>
    <row r="219" spans="1:9" x14ac:dyDescent="0.25">
      <c r="A219" t="s">
        <v>17</v>
      </c>
      <c r="B219" t="s">
        <v>9561</v>
      </c>
      <c r="C219" t="s">
        <v>6780</v>
      </c>
      <c r="D219" t="s">
        <v>37</v>
      </c>
      <c r="F219">
        <v>2</v>
      </c>
      <c r="G219">
        <v>1</v>
      </c>
      <c r="H219" t="s">
        <v>69</v>
      </c>
      <c r="I219">
        <v>1</v>
      </c>
    </row>
    <row r="220" spans="1:9" x14ac:dyDescent="0.25">
      <c r="A220" t="s">
        <v>17</v>
      </c>
      <c r="B220" t="s">
        <v>9561</v>
      </c>
      <c r="C220" t="s">
        <v>6781</v>
      </c>
      <c r="D220" t="s">
        <v>37</v>
      </c>
      <c r="F220">
        <v>2</v>
      </c>
      <c r="G220">
        <v>1</v>
      </c>
      <c r="H220" t="s">
        <v>38</v>
      </c>
      <c r="I220">
        <v>1</v>
      </c>
    </row>
    <row r="221" spans="1:9" x14ac:dyDescent="0.25">
      <c r="A221" t="s">
        <v>17</v>
      </c>
      <c r="B221" t="s">
        <v>9561</v>
      </c>
      <c r="C221" t="s">
        <v>6782</v>
      </c>
      <c r="D221" t="s">
        <v>157</v>
      </c>
      <c r="F221">
        <v>2</v>
      </c>
      <c r="G221">
        <v>1</v>
      </c>
      <c r="H221" t="s">
        <v>158</v>
      </c>
      <c r="I221">
        <v>1</v>
      </c>
    </row>
    <row r="222" spans="1:9" x14ac:dyDescent="0.25">
      <c r="A222" t="s">
        <v>17</v>
      </c>
      <c r="B222" t="s">
        <v>9561</v>
      </c>
      <c r="C222" t="s">
        <v>6783</v>
      </c>
      <c r="D222" t="s">
        <v>37</v>
      </c>
      <c r="F222">
        <v>2</v>
      </c>
      <c r="G222">
        <v>1</v>
      </c>
      <c r="H222" t="s">
        <v>160</v>
      </c>
      <c r="I222">
        <v>1</v>
      </c>
    </row>
    <row r="223" spans="1:9" x14ac:dyDescent="0.25">
      <c r="A223" t="s">
        <v>17</v>
      </c>
      <c r="B223" t="s">
        <v>9561</v>
      </c>
      <c r="C223" t="s">
        <v>6784</v>
      </c>
      <c r="D223" t="s">
        <v>37</v>
      </c>
      <c r="F223">
        <v>2</v>
      </c>
      <c r="G223">
        <v>1</v>
      </c>
      <c r="H223" t="s">
        <v>162</v>
      </c>
      <c r="I223">
        <v>1</v>
      </c>
    </row>
    <row r="224" spans="1:9" x14ac:dyDescent="0.25">
      <c r="A224" t="s">
        <v>17</v>
      </c>
      <c r="B224" t="s">
        <v>9561</v>
      </c>
      <c r="C224" t="s">
        <v>6785</v>
      </c>
      <c r="D224" t="s">
        <v>37</v>
      </c>
      <c r="F224">
        <v>2</v>
      </c>
      <c r="G224">
        <v>1</v>
      </c>
      <c r="H224" t="s">
        <v>38</v>
      </c>
      <c r="I224">
        <v>1</v>
      </c>
    </row>
    <row r="225" spans="1:9" x14ac:dyDescent="0.25">
      <c r="A225" t="s">
        <v>17</v>
      </c>
      <c r="B225" t="s">
        <v>9561</v>
      </c>
      <c r="C225" t="s">
        <v>6709</v>
      </c>
      <c r="D225" t="s">
        <v>37</v>
      </c>
      <c r="F225">
        <v>2</v>
      </c>
      <c r="G225">
        <v>1</v>
      </c>
      <c r="H225" t="s">
        <v>38</v>
      </c>
      <c r="I225">
        <v>1</v>
      </c>
    </row>
    <row r="226" spans="1:9" x14ac:dyDescent="0.25">
      <c r="A226" t="s">
        <v>17</v>
      </c>
      <c r="B226" t="s">
        <v>9561</v>
      </c>
      <c r="C226" t="s">
        <v>6786</v>
      </c>
      <c r="D226" t="s">
        <v>167</v>
      </c>
      <c r="F226">
        <v>2</v>
      </c>
      <c r="G226">
        <v>1</v>
      </c>
      <c r="H226" t="s">
        <v>168</v>
      </c>
      <c r="I226">
        <v>1</v>
      </c>
    </row>
    <row r="227" spans="1:9" x14ac:dyDescent="0.25">
      <c r="A227" t="s">
        <v>17</v>
      </c>
      <c r="B227" t="s">
        <v>9561</v>
      </c>
      <c r="C227" t="s">
        <v>6787</v>
      </c>
      <c r="D227" t="s">
        <v>37</v>
      </c>
      <c r="F227">
        <v>2</v>
      </c>
      <c r="G227">
        <v>1</v>
      </c>
      <c r="H227" t="s">
        <v>38</v>
      </c>
      <c r="I227">
        <v>1</v>
      </c>
    </row>
    <row r="228" spans="1:9" x14ac:dyDescent="0.25">
      <c r="A228" t="s">
        <v>17</v>
      </c>
      <c r="B228" t="s">
        <v>9561</v>
      </c>
      <c r="C228" t="s">
        <v>6788</v>
      </c>
      <c r="D228" t="s">
        <v>157</v>
      </c>
      <c r="F228">
        <v>2</v>
      </c>
      <c r="G228">
        <v>1</v>
      </c>
      <c r="H228" t="s">
        <v>172</v>
      </c>
      <c r="I228">
        <v>1</v>
      </c>
    </row>
    <row r="229" spans="1:9" x14ac:dyDescent="0.25">
      <c r="A229" t="s">
        <v>17</v>
      </c>
      <c r="B229" t="s">
        <v>9561</v>
      </c>
      <c r="C229" t="s">
        <v>6789</v>
      </c>
      <c r="D229" t="s">
        <v>157</v>
      </c>
      <c r="F229">
        <v>2</v>
      </c>
      <c r="G229">
        <v>1</v>
      </c>
      <c r="H229" t="s">
        <v>172</v>
      </c>
      <c r="I229">
        <v>1</v>
      </c>
    </row>
    <row r="230" spans="1:9" x14ac:dyDescent="0.25">
      <c r="A230" t="s">
        <v>17</v>
      </c>
      <c r="B230" t="s">
        <v>9561</v>
      </c>
      <c r="C230" t="s">
        <v>6790</v>
      </c>
      <c r="D230" t="s">
        <v>157</v>
      </c>
      <c r="F230">
        <v>2</v>
      </c>
      <c r="G230">
        <v>1</v>
      </c>
      <c r="H230" t="s">
        <v>172</v>
      </c>
      <c r="I230">
        <v>1</v>
      </c>
    </row>
    <row r="231" spans="1:9" x14ac:dyDescent="0.25">
      <c r="A231" t="s">
        <v>17</v>
      </c>
      <c r="B231" t="s">
        <v>9561</v>
      </c>
      <c r="C231" t="s">
        <v>6791</v>
      </c>
      <c r="D231" t="s">
        <v>157</v>
      </c>
      <c r="F231">
        <v>2</v>
      </c>
      <c r="G231">
        <v>1</v>
      </c>
      <c r="H231" t="s">
        <v>172</v>
      </c>
      <c r="I231">
        <v>1</v>
      </c>
    </row>
    <row r="232" spans="1:9" x14ac:dyDescent="0.25">
      <c r="A232" t="s">
        <v>17</v>
      </c>
      <c r="B232" t="s">
        <v>9561</v>
      </c>
      <c r="C232" t="s">
        <v>6784</v>
      </c>
      <c r="D232" t="s">
        <v>157</v>
      </c>
      <c r="F232">
        <v>2</v>
      </c>
      <c r="G232">
        <v>1</v>
      </c>
      <c r="H232" t="s">
        <v>172</v>
      </c>
      <c r="I232">
        <v>1</v>
      </c>
    </row>
    <row r="233" spans="1:9" x14ac:dyDescent="0.25">
      <c r="A233" t="s">
        <v>17</v>
      </c>
      <c r="B233" t="s">
        <v>9561</v>
      </c>
      <c r="C233" t="s">
        <v>6792</v>
      </c>
      <c r="D233" t="s">
        <v>157</v>
      </c>
      <c r="F233">
        <v>2</v>
      </c>
      <c r="G233">
        <v>1</v>
      </c>
      <c r="H233" t="s">
        <v>172</v>
      </c>
      <c r="I233">
        <v>1</v>
      </c>
    </row>
    <row r="234" spans="1:9" x14ac:dyDescent="0.25">
      <c r="A234" t="s">
        <v>17</v>
      </c>
      <c r="B234" t="s">
        <v>9561</v>
      </c>
      <c r="C234" t="s">
        <v>6793</v>
      </c>
      <c r="D234" t="s">
        <v>37</v>
      </c>
      <c r="F234">
        <v>2</v>
      </c>
      <c r="G234">
        <v>1</v>
      </c>
      <c r="H234" t="s">
        <v>180</v>
      </c>
      <c r="I234">
        <v>1</v>
      </c>
    </row>
    <row r="235" spans="1:9" x14ac:dyDescent="0.25">
      <c r="A235" t="s">
        <v>17</v>
      </c>
      <c r="B235" t="s">
        <v>9561</v>
      </c>
      <c r="C235" t="s">
        <v>6794</v>
      </c>
      <c r="D235" t="s">
        <v>37</v>
      </c>
      <c r="F235">
        <v>2</v>
      </c>
      <c r="G235">
        <v>1</v>
      </c>
      <c r="H235" t="s">
        <v>182</v>
      </c>
      <c r="I235">
        <v>1</v>
      </c>
    </row>
    <row r="236" spans="1:9" x14ac:dyDescent="0.25">
      <c r="A236" t="s">
        <v>17</v>
      </c>
      <c r="B236" t="s">
        <v>9561</v>
      </c>
      <c r="C236" t="s">
        <v>6795</v>
      </c>
      <c r="D236" t="s">
        <v>37</v>
      </c>
      <c r="F236">
        <v>2</v>
      </c>
      <c r="G236">
        <v>1</v>
      </c>
      <c r="H236" t="s">
        <v>180</v>
      </c>
      <c r="I236">
        <v>1</v>
      </c>
    </row>
    <row r="237" spans="1:9" x14ac:dyDescent="0.25">
      <c r="A237" t="s">
        <v>17</v>
      </c>
      <c r="B237" t="s">
        <v>9561</v>
      </c>
      <c r="C237" t="s">
        <v>6796</v>
      </c>
      <c r="D237" t="s">
        <v>37</v>
      </c>
      <c r="F237">
        <v>2</v>
      </c>
      <c r="G237">
        <v>1</v>
      </c>
      <c r="H237" t="s">
        <v>185</v>
      </c>
      <c r="I237">
        <v>1</v>
      </c>
    </row>
    <row r="238" spans="1:9" x14ac:dyDescent="0.25">
      <c r="A238" t="s">
        <v>17</v>
      </c>
      <c r="B238" t="s">
        <v>9561</v>
      </c>
      <c r="C238" t="s">
        <v>6797</v>
      </c>
      <c r="D238" t="s">
        <v>187</v>
      </c>
      <c r="F238">
        <v>2</v>
      </c>
      <c r="G238">
        <v>1</v>
      </c>
      <c r="H238" t="s">
        <v>188</v>
      </c>
      <c r="I238">
        <v>1</v>
      </c>
    </row>
    <row r="239" spans="1:9" x14ac:dyDescent="0.25">
      <c r="A239" t="s">
        <v>17</v>
      </c>
      <c r="B239" t="s">
        <v>9561</v>
      </c>
      <c r="C239" t="s">
        <v>6798</v>
      </c>
      <c r="D239" t="s">
        <v>37</v>
      </c>
      <c r="F239">
        <v>2</v>
      </c>
      <c r="G239">
        <v>1</v>
      </c>
      <c r="H239" t="s">
        <v>190</v>
      </c>
      <c r="I239">
        <v>1</v>
      </c>
    </row>
    <row r="240" spans="1:9" x14ac:dyDescent="0.25">
      <c r="A240" t="s">
        <v>17</v>
      </c>
      <c r="B240" t="s">
        <v>9561</v>
      </c>
      <c r="C240" t="s">
        <v>6784</v>
      </c>
      <c r="D240" t="s">
        <v>37</v>
      </c>
      <c r="F240">
        <v>2</v>
      </c>
      <c r="G240">
        <v>1</v>
      </c>
      <c r="H240" t="s">
        <v>182</v>
      </c>
      <c r="I240">
        <v>1</v>
      </c>
    </row>
    <row r="241" spans="1:9" x14ac:dyDescent="0.25">
      <c r="A241" t="s">
        <v>17</v>
      </c>
      <c r="B241" t="s">
        <v>9561</v>
      </c>
      <c r="C241" t="s">
        <v>6799</v>
      </c>
      <c r="D241" t="s">
        <v>41</v>
      </c>
      <c r="F241">
        <v>2</v>
      </c>
      <c r="G241">
        <v>1</v>
      </c>
      <c r="H241" t="s">
        <v>194</v>
      </c>
      <c r="I241">
        <v>1</v>
      </c>
    </row>
    <row r="242" spans="1:9" x14ac:dyDescent="0.25">
      <c r="A242" t="s">
        <v>17</v>
      </c>
      <c r="B242" t="s">
        <v>9561</v>
      </c>
      <c r="C242" t="s">
        <v>6800</v>
      </c>
      <c r="D242" t="s">
        <v>41</v>
      </c>
      <c r="F242">
        <v>2</v>
      </c>
      <c r="G242">
        <v>1</v>
      </c>
      <c r="H242" t="s">
        <v>196</v>
      </c>
      <c r="I242">
        <v>1</v>
      </c>
    </row>
    <row r="243" spans="1:9" x14ac:dyDescent="0.25">
      <c r="A243" t="s">
        <v>17</v>
      </c>
      <c r="B243" t="s">
        <v>9561</v>
      </c>
      <c r="C243" t="s">
        <v>6801</v>
      </c>
      <c r="D243" t="s">
        <v>37</v>
      </c>
      <c r="F243">
        <v>2</v>
      </c>
      <c r="G243">
        <v>1</v>
      </c>
      <c r="H243" t="s">
        <v>198</v>
      </c>
      <c r="I243">
        <v>1</v>
      </c>
    </row>
    <row r="244" spans="1:9" x14ac:dyDescent="0.25">
      <c r="A244" t="s">
        <v>17</v>
      </c>
      <c r="B244" t="s">
        <v>9561</v>
      </c>
      <c r="C244" t="s">
        <v>6802</v>
      </c>
      <c r="D244" t="s">
        <v>41</v>
      </c>
      <c r="F244">
        <v>2</v>
      </c>
      <c r="G244">
        <v>1</v>
      </c>
      <c r="H244" t="s">
        <v>201</v>
      </c>
      <c r="I244">
        <v>1</v>
      </c>
    </row>
    <row r="245" spans="1:9" x14ac:dyDescent="0.25">
      <c r="A245" t="s">
        <v>17</v>
      </c>
      <c r="B245" t="s">
        <v>9561</v>
      </c>
      <c r="C245" t="s">
        <v>6803</v>
      </c>
      <c r="D245" t="s">
        <v>41</v>
      </c>
      <c r="F245">
        <v>2</v>
      </c>
      <c r="G245">
        <v>1</v>
      </c>
      <c r="H245" t="s">
        <v>71</v>
      </c>
      <c r="I245">
        <v>1</v>
      </c>
    </row>
    <row r="246" spans="1:9" x14ac:dyDescent="0.25">
      <c r="A246" t="s">
        <v>17</v>
      </c>
      <c r="B246" t="s">
        <v>9561</v>
      </c>
      <c r="C246" t="s">
        <v>6804</v>
      </c>
      <c r="D246" t="s">
        <v>41</v>
      </c>
      <c r="F246">
        <v>2</v>
      </c>
      <c r="G246">
        <v>1</v>
      </c>
      <c r="H246" t="s">
        <v>205</v>
      </c>
      <c r="I246">
        <v>1</v>
      </c>
    </row>
    <row r="247" spans="1:9" x14ac:dyDescent="0.25">
      <c r="A247" t="s">
        <v>17</v>
      </c>
      <c r="B247" t="s">
        <v>9561</v>
      </c>
      <c r="C247" t="s">
        <v>6805</v>
      </c>
      <c r="D247" t="s">
        <v>19</v>
      </c>
      <c r="F247">
        <v>2</v>
      </c>
      <c r="G247">
        <v>1</v>
      </c>
      <c r="H247" t="s">
        <v>24</v>
      </c>
      <c r="I247">
        <v>1</v>
      </c>
    </row>
    <row r="248" spans="1:9" x14ac:dyDescent="0.25">
      <c r="A248" t="s">
        <v>17</v>
      </c>
      <c r="B248" t="s">
        <v>9561</v>
      </c>
      <c r="C248" t="s">
        <v>6802</v>
      </c>
      <c r="D248" t="s">
        <v>41</v>
      </c>
      <c r="F248">
        <v>2</v>
      </c>
      <c r="G248">
        <v>1</v>
      </c>
      <c r="H248" t="s">
        <v>201</v>
      </c>
      <c r="I248">
        <v>1</v>
      </c>
    </row>
    <row r="249" spans="1:9" x14ac:dyDescent="0.25">
      <c r="A249" t="s">
        <v>17</v>
      </c>
      <c r="B249" t="s">
        <v>9561</v>
      </c>
      <c r="C249" t="s">
        <v>6803</v>
      </c>
      <c r="D249" t="s">
        <v>41</v>
      </c>
      <c r="F249">
        <v>2</v>
      </c>
      <c r="G249">
        <v>1</v>
      </c>
      <c r="H249" t="s">
        <v>71</v>
      </c>
      <c r="I249">
        <v>1</v>
      </c>
    </row>
    <row r="250" spans="1:9" x14ac:dyDescent="0.25">
      <c r="A250" t="s">
        <v>17</v>
      </c>
      <c r="B250" t="s">
        <v>9561</v>
      </c>
      <c r="C250" t="s">
        <v>6806</v>
      </c>
      <c r="D250" t="s">
        <v>41</v>
      </c>
      <c r="F250">
        <v>2</v>
      </c>
      <c r="G250">
        <v>1</v>
      </c>
      <c r="H250" t="s">
        <v>212</v>
      </c>
      <c r="I250">
        <v>1</v>
      </c>
    </row>
    <row r="251" spans="1:9" x14ac:dyDescent="0.25">
      <c r="A251" t="s">
        <v>17</v>
      </c>
      <c r="B251" t="s">
        <v>9561</v>
      </c>
      <c r="C251" t="s">
        <v>6807</v>
      </c>
      <c r="D251" t="s">
        <v>41</v>
      </c>
      <c r="F251">
        <v>2</v>
      </c>
      <c r="G251">
        <v>1</v>
      </c>
      <c r="H251" t="s">
        <v>214</v>
      </c>
      <c r="I251">
        <v>1</v>
      </c>
    </row>
    <row r="252" spans="1:9" x14ac:dyDescent="0.25">
      <c r="A252" t="s">
        <v>17</v>
      </c>
      <c r="B252" t="s">
        <v>9561</v>
      </c>
      <c r="C252" t="s">
        <v>6808</v>
      </c>
      <c r="D252" t="s">
        <v>157</v>
      </c>
      <c r="F252">
        <v>2</v>
      </c>
      <c r="G252">
        <v>1</v>
      </c>
      <c r="H252" t="s">
        <v>217</v>
      </c>
      <c r="I252">
        <v>1</v>
      </c>
    </row>
    <row r="253" spans="1:9" x14ac:dyDescent="0.25">
      <c r="A253" t="s">
        <v>17</v>
      </c>
      <c r="B253" t="s">
        <v>9561</v>
      </c>
      <c r="C253" t="s">
        <v>6809</v>
      </c>
      <c r="D253" t="s">
        <v>37</v>
      </c>
      <c r="F253">
        <v>2</v>
      </c>
      <c r="G253">
        <v>1</v>
      </c>
      <c r="H253" t="s">
        <v>38</v>
      </c>
      <c r="I253">
        <v>1</v>
      </c>
    </row>
    <row r="254" spans="1:9" x14ac:dyDescent="0.25">
      <c r="A254" t="s">
        <v>17</v>
      </c>
      <c r="B254" t="s">
        <v>9561</v>
      </c>
      <c r="C254" t="s">
        <v>6710</v>
      </c>
      <c r="D254" t="s">
        <v>37</v>
      </c>
      <c r="F254">
        <v>2</v>
      </c>
      <c r="G254">
        <v>1</v>
      </c>
      <c r="H254" t="s">
        <v>69</v>
      </c>
      <c r="I254">
        <v>1</v>
      </c>
    </row>
    <row r="255" spans="1:9" x14ac:dyDescent="0.25">
      <c r="A255" t="s">
        <v>17</v>
      </c>
      <c r="B255" t="s">
        <v>9561</v>
      </c>
      <c r="C255" t="s">
        <v>6810</v>
      </c>
      <c r="D255" t="s">
        <v>157</v>
      </c>
      <c r="F255">
        <v>2</v>
      </c>
      <c r="G255">
        <v>1</v>
      </c>
      <c r="H255" t="s">
        <v>217</v>
      </c>
      <c r="I255">
        <v>1</v>
      </c>
    </row>
    <row r="256" spans="1:9" x14ac:dyDescent="0.25">
      <c r="A256" t="s">
        <v>17</v>
      </c>
      <c r="B256" t="s">
        <v>9561</v>
      </c>
      <c r="C256" t="s">
        <v>6811</v>
      </c>
      <c r="D256" t="s">
        <v>157</v>
      </c>
      <c r="F256">
        <v>2</v>
      </c>
      <c r="G256">
        <v>1</v>
      </c>
      <c r="H256" t="s">
        <v>217</v>
      </c>
      <c r="I256">
        <v>1</v>
      </c>
    </row>
    <row r="257" spans="1:9" x14ac:dyDescent="0.25">
      <c r="A257" t="s">
        <v>17</v>
      </c>
      <c r="B257" t="s">
        <v>9561</v>
      </c>
      <c r="C257" t="s">
        <v>6812</v>
      </c>
      <c r="D257" t="s">
        <v>37</v>
      </c>
      <c r="F257">
        <v>2</v>
      </c>
      <c r="G257">
        <v>1</v>
      </c>
      <c r="H257" t="s">
        <v>38</v>
      </c>
      <c r="I257">
        <v>1</v>
      </c>
    </row>
    <row r="258" spans="1:9" x14ac:dyDescent="0.25">
      <c r="A258" t="s">
        <v>17</v>
      </c>
      <c r="B258" t="s">
        <v>9561</v>
      </c>
      <c r="C258" t="s">
        <v>6813</v>
      </c>
      <c r="D258" t="s">
        <v>157</v>
      </c>
      <c r="F258">
        <v>2</v>
      </c>
      <c r="G258">
        <v>1</v>
      </c>
      <c r="H258" t="s">
        <v>217</v>
      </c>
      <c r="I258">
        <v>1</v>
      </c>
    </row>
    <row r="259" spans="1:9" x14ac:dyDescent="0.25">
      <c r="A259" t="s">
        <v>17</v>
      </c>
      <c r="B259" t="s">
        <v>9561</v>
      </c>
      <c r="C259" t="s">
        <v>6814</v>
      </c>
      <c r="D259" t="s">
        <v>37</v>
      </c>
      <c r="F259">
        <v>2</v>
      </c>
      <c r="G259">
        <v>1</v>
      </c>
      <c r="H259" t="s">
        <v>38</v>
      </c>
      <c r="I259">
        <v>1</v>
      </c>
    </row>
    <row r="260" spans="1:9" x14ac:dyDescent="0.25">
      <c r="A260" t="s">
        <v>17</v>
      </c>
      <c r="B260" t="s">
        <v>9561</v>
      </c>
      <c r="C260" t="s">
        <v>6815</v>
      </c>
      <c r="D260" t="s">
        <v>37</v>
      </c>
      <c r="F260">
        <v>2</v>
      </c>
      <c r="G260">
        <v>1</v>
      </c>
      <c r="H260" t="s">
        <v>38</v>
      </c>
      <c r="I260">
        <v>1</v>
      </c>
    </row>
    <row r="261" spans="1:9" x14ac:dyDescent="0.25">
      <c r="A261" t="s">
        <v>17</v>
      </c>
      <c r="B261" t="s">
        <v>9561</v>
      </c>
      <c r="C261" t="s">
        <v>6816</v>
      </c>
      <c r="D261" t="s">
        <v>37</v>
      </c>
      <c r="F261">
        <v>2</v>
      </c>
      <c r="G261">
        <v>1</v>
      </c>
      <c r="H261" t="s">
        <v>38</v>
      </c>
      <c r="I261">
        <v>1</v>
      </c>
    </row>
    <row r="262" spans="1:9" x14ac:dyDescent="0.25">
      <c r="A262" t="s">
        <v>17</v>
      </c>
      <c r="B262" t="s">
        <v>9561</v>
      </c>
      <c r="C262" t="s">
        <v>6817</v>
      </c>
      <c r="D262" t="s">
        <v>37</v>
      </c>
      <c r="F262">
        <v>2</v>
      </c>
      <c r="G262">
        <v>1</v>
      </c>
      <c r="H262" t="s">
        <v>228</v>
      </c>
      <c r="I262">
        <v>1</v>
      </c>
    </row>
    <row r="263" spans="1:9" x14ac:dyDescent="0.25">
      <c r="A263" t="s">
        <v>17</v>
      </c>
      <c r="B263" t="s">
        <v>9561</v>
      </c>
      <c r="C263" t="s">
        <v>6818</v>
      </c>
      <c r="D263" t="s">
        <v>37</v>
      </c>
      <c r="F263">
        <v>2</v>
      </c>
      <c r="G263">
        <v>1</v>
      </c>
      <c r="H263" t="s">
        <v>38</v>
      </c>
      <c r="I263">
        <v>1</v>
      </c>
    </row>
    <row r="264" spans="1:9" x14ac:dyDescent="0.25">
      <c r="A264" t="s">
        <v>17</v>
      </c>
      <c r="B264" t="s">
        <v>9561</v>
      </c>
      <c r="C264" t="s">
        <v>6819</v>
      </c>
      <c r="D264" t="s">
        <v>157</v>
      </c>
      <c r="F264">
        <v>2</v>
      </c>
      <c r="G264">
        <v>1</v>
      </c>
      <c r="H264" t="s">
        <v>217</v>
      </c>
      <c r="I264">
        <v>1</v>
      </c>
    </row>
    <row r="265" spans="1:9" x14ac:dyDescent="0.25">
      <c r="A265" t="s">
        <v>17</v>
      </c>
      <c r="B265" t="s">
        <v>9561</v>
      </c>
      <c r="C265" t="s">
        <v>6820</v>
      </c>
      <c r="D265" t="s">
        <v>37</v>
      </c>
      <c r="F265">
        <v>2</v>
      </c>
      <c r="G265">
        <v>1</v>
      </c>
      <c r="H265" t="s">
        <v>38</v>
      </c>
      <c r="I265">
        <v>1</v>
      </c>
    </row>
    <row r="266" spans="1:9" x14ac:dyDescent="0.25">
      <c r="A266" t="s">
        <v>17</v>
      </c>
      <c r="B266" t="s">
        <v>9561</v>
      </c>
      <c r="C266" t="s">
        <v>6821</v>
      </c>
      <c r="D266" t="s">
        <v>37</v>
      </c>
      <c r="F266">
        <v>2</v>
      </c>
      <c r="G266">
        <v>1</v>
      </c>
      <c r="H266" t="s">
        <v>38</v>
      </c>
      <c r="I266">
        <v>1</v>
      </c>
    </row>
    <row r="267" spans="1:9" x14ac:dyDescent="0.25">
      <c r="A267" t="s">
        <v>17</v>
      </c>
      <c r="B267" t="s">
        <v>9561</v>
      </c>
      <c r="C267" t="s">
        <v>6822</v>
      </c>
      <c r="D267" t="s">
        <v>234</v>
      </c>
      <c r="F267">
        <v>2</v>
      </c>
      <c r="G267">
        <v>1</v>
      </c>
      <c r="H267" t="s">
        <v>235</v>
      </c>
      <c r="I267">
        <v>1</v>
      </c>
    </row>
    <row r="268" spans="1:9" x14ac:dyDescent="0.25">
      <c r="A268" t="s">
        <v>17</v>
      </c>
      <c r="B268" t="s">
        <v>9561</v>
      </c>
      <c r="C268" t="s">
        <v>6823</v>
      </c>
      <c r="D268" t="s">
        <v>41</v>
      </c>
      <c r="F268">
        <v>2</v>
      </c>
      <c r="G268">
        <v>1</v>
      </c>
      <c r="H268" t="s">
        <v>201</v>
      </c>
      <c r="I268">
        <v>1</v>
      </c>
    </row>
    <row r="269" spans="1:9" x14ac:dyDescent="0.25">
      <c r="A269" t="s">
        <v>17</v>
      </c>
      <c r="B269" t="s">
        <v>9561</v>
      </c>
      <c r="C269" t="s">
        <v>6824</v>
      </c>
      <c r="D269" t="s">
        <v>37</v>
      </c>
      <c r="F269">
        <v>2</v>
      </c>
      <c r="G269">
        <v>1</v>
      </c>
      <c r="H269" t="s">
        <v>239</v>
      </c>
      <c r="I269">
        <v>1</v>
      </c>
    </row>
    <row r="270" spans="1:9" x14ac:dyDescent="0.25">
      <c r="A270" t="s">
        <v>17</v>
      </c>
      <c r="B270" t="s">
        <v>9561</v>
      </c>
      <c r="C270" t="s">
        <v>6825</v>
      </c>
      <c r="D270" t="s">
        <v>37</v>
      </c>
      <c r="F270">
        <v>2</v>
      </c>
      <c r="G270">
        <v>1</v>
      </c>
      <c r="H270" t="s">
        <v>241</v>
      </c>
      <c r="I270">
        <v>1</v>
      </c>
    </row>
    <row r="271" spans="1:9" x14ac:dyDescent="0.25">
      <c r="A271" t="s">
        <v>17</v>
      </c>
      <c r="B271" t="s">
        <v>9561</v>
      </c>
      <c r="C271" t="s">
        <v>6826</v>
      </c>
      <c r="D271" t="s">
        <v>41</v>
      </c>
      <c r="F271">
        <v>2</v>
      </c>
      <c r="G271">
        <v>1</v>
      </c>
      <c r="H271" t="s">
        <v>45</v>
      </c>
      <c r="I271">
        <v>1</v>
      </c>
    </row>
    <row r="272" spans="1:9" x14ac:dyDescent="0.25">
      <c r="A272" t="s">
        <v>17</v>
      </c>
      <c r="B272" t="s">
        <v>9561</v>
      </c>
      <c r="C272" t="s">
        <v>6827</v>
      </c>
      <c r="D272" t="s">
        <v>41</v>
      </c>
      <c r="F272">
        <v>2</v>
      </c>
      <c r="G272">
        <v>1</v>
      </c>
      <c r="H272" t="s">
        <v>47</v>
      </c>
      <c r="I272">
        <v>1</v>
      </c>
    </row>
    <row r="273" spans="1:9" x14ac:dyDescent="0.25">
      <c r="A273" t="s">
        <v>17</v>
      </c>
      <c r="B273" t="s">
        <v>9561</v>
      </c>
      <c r="C273" t="s">
        <v>6710</v>
      </c>
      <c r="D273" t="s">
        <v>37</v>
      </c>
      <c r="F273">
        <v>2</v>
      </c>
      <c r="G273">
        <v>1</v>
      </c>
      <c r="H273" t="s">
        <v>69</v>
      </c>
      <c r="I273">
        <v>1</v>
      </c>
    </row>
    <row r="274" spans="1:9" x14ac:dyDescent="0.25">
      <c r="A274" t="s">
        <v>17</v>
      </c>
      <c r="B274" t="s">
        <v>9561</v>
      </c>
      <c r="C274" t="s">
        <v>6828</v>
      </c>
      <c r="D274" t="s">
        <v>41</v>
      </c>
      <c r="F274">
        <v>2</v>
      </c>
      <c r="G274">
        <v>1</v>
      </c>
      <c r="H274" t="s">
        <v>194</v>
      </c>
      <c r="I274">
        <v>1</v>
      </c>
    </row>
    <row r="275" spans="1:9" x14ac:dyDescent="0.25">
      <c r="A275" t="s">
        <v>17</v>
      </c>
      <c r="B275" t="s">
        <v>9561</v>
      </c>
      <c r="C275" t="s">
        <v>6829</v>
      </c>
      <c r="D275" t="s">
        <v>41</v>
      </c>
      <c r="F275">
        <v>2</v>
      </c>
      <c r="G275">
        <v>1</v>
      </c>
      <c r="H275" t="s">
        <v>194</v>
      </c>
      <c r="I275">
        <v>1</v>
      </c>
    </row>
    <row r="276" spans="1:9" x14ac:dyDescent="0.25">
      <c r="A276" t="s">
        <v>17</v>
      </c>
      <c r="B276" t="s">
        <v>9561</v>
      </c>
      <c r="C276" t="s">
        <v>6830</v>
      </c>
      <c r="D276" t="s">
        <v>41</v>
      </c>
      <c r="F276">
        <v>2</v>
      </c>
      <c r="G276">
        <v>1</v>
      </c>
      <c r="H276" t="s">
        <v>194</v>
      </c>
      <c r="I276">
        <v>1</v>
      </c>
    </row>
    <row r="277" spans="1:9" x14ac:dyDescent="0.25">
      <c r="A277" t="s">
        <v>17</v>
      </c>
      <c r="B277" t="s">
        <v>9561</v>
      </c>
      <c r="C277" t="s">
        <v>6831</v>
      </c>
      <c r="D277" t="s">
        <v>41</v>
      </c>
      <c r="F277">
        <v>2</v>
      </c>
      <c r="G277">
        <v>1</v>
      </c>
      <c r="H277" t="s">
        <v>194</v>
      </c>
      <c r="I277">
        <v>1</v>
      </c>
    </row>
    <row r="278" spans="1:9" x14ac:dyDescent="0.25">
      <c r="A278" t="s">
        <v>17</v>
      </c>
      <c r="B278" t="s">
        <v>9561</v>
      </c>
      <c r="C278" t="s">
        <v>6832</v>
      </c>
      <c r="D278" t="s">
        <v>41</v>
      </c>
      <c r="F278">
        <v>2</v>
      </c>
      <c r="G278">
        <v>1</v>
      </c>
      <c r="H278" t="s">
        <v>47</v>
      </c>
      <c r="I278">
        <v>1</v>
      </c>
    </row>
    <row r="279" spans="1:9" x14ac:dyDescent="0.25">
      <c r="A279" t="s">
        <v>17</v>
      </c>
      <c r="B279" t="s">
        <v>9561</v>
      </c>
      <c r="C279" t="s">
        <v>6833</v>
      </c>
      <c r="D279" t="s">
        <v>41</v>
      </c>
      <c r="F279">
        <v>2</v>
      </c>
      <c r="G279">
        <v>1</v>
      </c>
      <c r="H279" t="s">
        <v>45</v>
      </c>
      <c r="I279">
        <v>1</v>
      </c>
    </row>
    <row r="280" spans="1:9" x14ac:dyDescent="0.25">
      <c r="A280" t="s">
        <v>17</v>
      </c>
      <c r="B280" t="s">
        <v>9561</v>
      </c>
      <c r="C280" t="s">
        <v>6834</v>
      </c>
      <c r="D280" t="s">
        <v>41</v>
      </c>
      <c r="F280">
        <v>2</v>
      </c>
      <c r="G280">
        <v>1</v>
      </c>
      <c r="H280" t="s">
        <v>45</v>
      </c>
      <c r="I280">
        <v>1</v>
      </c>
    </row>
    <row r="281" spans="1:9" x14ac:dyDescent="0.25">
      <c r="A281" t="s">
        <v>17</v>
      </c>
      <c r="B281" t="s">
        <v>9561</v>
      </c>
      <c r="C281" t="s">
        <v>6835</v>
      </c>
      <c r="D281" t="s">
        <v>41</v>
      </c>
      <c r="F281">
        <v>2</v>
      </c>
      <c r="G281">
        <v>1</v>
      </c>
      <c r="H281" t="s">
        <v>45</v>
      </c>
      <c r="I281">
        <v>1</v>
      </c>
    </row>
    <row r="282" spans="1:9" x14ac:dyDescent="0.25">
      <c r="A282" t="s">
        <v>17</v>
      </c>
      <c r="B282" t="s">
        <v>9561</v>
      </c>
      <c r="C282" t="s">
        <v>6836</v>
      </c>
      <c r="D282" t="s">
        <v>41</v>
      </c>
      <c r="F282">
        <v>2</v>
      </c>
      <c r="G282">
        <v>1</v>
      </c>
      <c r="H282" t="s">
        <v>45</v>
      </c>
      <c r="I282">
        <v>1</v>
      </c>
    </row>
    <row r="283" spans="1:9" x14ac:dyDescent="0.25">
      <c r="A283" t="s">
        <v>17</v>
      </c>
      <c r="B283" t="s">
        <v>9561</v>
      </c>
      <c r="C283" t="s">
        <v>6712</v>
      </c>
      <c r="D283" t="s">
        <v>37</v>
      </c>
      <c r="F283">
        <v>2</v>
      </c>
      <c r="G283">
        <v>1</v>
      </c>
      <c r="H283" t="s">
        <v>38</v>
      </c>
      <c r="I283">
        <v>1</v>
      </c>
    </row>
    <row r="284" spans="1:9" x14ac:dyDescent="0.25">
      <c r="A284" t="s">
        <v>17</v>
      </c>
      <c r="B284" t="s">
        <v>9561</v>
      </c>
      <c r="C284" t="s">
        <v>6837</v>
      </c>
      <c r="D284" t="s">
        <v>41</v>
      </c>
      <c r="F284">
        <v>2</v>
      </c>
      <c r="G284">
        <v>1</v>
      </c>
      <c r="H284" t="s">
        <v>201</v>
      </c>
      <c r="I284">
        <v>1</v>
      </c>
    </row>
    <row r="285" spans="1:9" x14ac:dyDescent="0.25">
      <c r="A285" t="s">
        <v>17</v>
      </c>
      <c r="B285" t="s">
        <v>9561</v>
      </c>
      <c r="C285" t="s">
        <v>6838</v>
      </c>
      <c r="D285" t="s">
        <v>41</v>
      </c>
      <c r="F285">
        <v>2</v>
      </c>
      <c r="G285">
        <v>1</v>
      </c>
      <c r="H285" t="s">
        <v>201</v>
      </c>
      <c r="I285">
        <v>1</v>
      </c>
    </row>
    <row r="286" spans="1:9" x14ac:dyDescent="0.25">
      <c r="A286" t="s">
        <v>17</v>
      </c>
      <c r="B286" t="s">
        <v>9561</v>
      </c>
      <c r="C286" t="s">
        <v>6839</v>
      </c>
      <c r="D286" t="s">
        <v>157</v>
      </c>
      <c r="F286">
        <v>2</v>
      </c>
      <c r="G286">
        <v>1</v>
      </c>
      <c r="H286" t="s">
        <v>172</v>
      </c>
      <c r="I286">
        <v>1</v>
      </c>
    </row>
    <row r="287" spans="1:9" x14ac:dyDescent="0.25">
      <c r="A287" t="s">
        <v>17</v>
      </c>
      <c r="B287" t="s">
        <v>9561</v>
      </c>
      <c r="C287" t="s">
        <v>6840</v>
      </c>
      <c r="D287" t="s">
        <v>157</v>
      </c>
      <c r="F287">
        <v>2</v>
      </c>
      <c r="G287">
        <v>1</v>
      </c>
      <c r="H287" t="s">
        <v>172</v>
      </c>
      <c r="I287">
        <v>1</v>
      </c>
    </row>
    <row r="288" spans="1:9" x14ac:dyDescent="0.25">
      <c r="A288" t="s">
        <v>17</v>
      </c>
      <c r="B288" t="s">
        <v>9561</v>
      </c>
      <c r="C288" t="s">
        <v>6841</v>
      </c>
      <c r="D288" t="s">
        <v>157</v>
      </c>
      <c r="F288">
        <v>2</v>
      </c>
      <c r="G288">
        <v>1</v>
      </c>
      <c r="H288" t="s">
        <v>172</v>
      </c>
      <c r="I288">
        <v>1</v>
      </c>
    </row>
    <row r="289" spans="1:9" x14ac:dyDescent="0.25">
      <c r="A289" t="s">
        <v>17</v>
      </c>
      <c r="B289" t="s">
        <v>9561</v>
      </c>
      <c r="C289" t="s">
        <v>6842</v>
      </c>
      <c r="D289" t="s">
        <v>157</v>
      </c>
      <c r="F289">
        <v>2</v>
      </c>
      <c r="G289">
        <v>1</v>
      </c>
      <c r="H289" t="s">
        <v>172</v>
      </c>
      <c r="I289">
        <v>1</v>
      </c>
    </row>
    <row r="290" spans="1:9" x14ac:dyDescent="0.25">
      <c r="A290" t="s">
        <v>17</v>
      </c>
      <c r="B290" t="s">
        <v>9561</v>
      </c>
      <c r="C290" t="s">
        <v>6843</v>
      </c>
      <c r="D290" t="s">
        <v>157</v>
      </c>
      <c r="F290">
        <v>2</v>
      </c>
      <c r="G290">
        <v>1</v>
      </c>
      <c r="H290" t="s">
        <v>264</v>
      </c>
      <c r="I290">
        <v>1</v>
      </c>
    </row>
    <row r="291" spans="1:9" x14ac:dyDescent="0.25">
      <c r="A291" t="s">
        <v>17</v>
      </c>
      <c r="B291" t="s">
        <v>9561</v>
      </c>
      <c r="C291" t="s">
        <v>6844</v>
      </c>
      <c r="D291" t="s">
        <v>157</v>
      </c>
      <c r="F291">
        <v>2</v>
      </c>
      <c r="G291">
        <v>1</v>
      </c>
      <c r="H291" t="s">
        <v>264</v>
      </c>
      <c r="I291">
        <v>1</v>
      </c>
    </row>
    <row r="292" spans="1:9" x14ac:dyDescent="0.25">
      <c r="A292" t="s">
        <v>17</v>
      </c>
      <c r="B292" t="s">
        <v>9561</v>
      </c>
      <c r="C292" t="s">
        <v>6845</v>
      </c>
      <c r="D292" t="s">
        <v>37</v>
      </c>
      <c r="F292">
        <v>2</v>
      </c>
      <c r="G292">
        <v>1</v>
      </c>
      <c r="H292" t="s">
        <v>267</v>
      </c>
      <c r="I292">
        <v>1</v>
      </c>
    </row>
    <row r="293" spans="1:9" x14ac:dyDescent="0.25">
      <c r="A293" t="s">
        <v>17</v>
      </c>
      <c r="B293" t="s">
        <v>9561</v>
      </c>
      <c r="C293" t="s">
        <v>6846</v>
      </c>
      <c r="D293" t="s">
        <v>187</v>
      </c>
      <c r="F293">
        <v>2</v>
      </c>
      <c r="G293">
        <v>1</v>
      </c>
      <c r="H293" t="s">
        <v>188</v>
      </c>
      <c r="I293">
        <v>1</v>
      </c>
    </row>
    <row r="294" spans="1:9" x14ac:dyDescent="0.25">
      <c r="A294" t="s">
        <v>17</v>
      </c>
      <c r="B294" t="s">
        <v>9561</v>
      </c>
      <c r="C294" t="s">
        <v>6847</v>
      </c>
      <c r="D294" t="s">
        <v>187</v>
      </c>
      <c r="F294">
        <v>2</v>
      </c>
      <c r="G294">
        <v>1</v>
      </c>
      <c r="H294" t="s">
        <v>188</v>
      </c>
      <c r="I294">
        <v>1</v>
      </c>
    </row>
    <row r="295" spans="1:9" x14ac:dyDescent="0.25">
      <c r="A295" t="s">
        <v>17</v>
      </c>
      <c r="B295" t="s">
        <v>9561</v>
      </c>
      <c r="C295" t="s">
        <v>6848</v>
      </c>
      <c r="D295" t="s">
        <v>187</v>
      </c>
      <c r="F295">
        <v>2</v>
      </c>
      <c r="G295">
        <v>1</v>
      </c>
      <c r="H295" t="s">
        <v>188</v>
      </c>
      <c r="I295">
        <v>1</v>
      </c>
    </row>
    <row r="296" spans="1:9" x14ac:dyDescent="0.25">
      <c r="A296" t="s">
        <v>17</v>
      </c>
      <c r="B296" t="s">
        <v>9561</v>
      </c>
      <c r="C296" t="s">
        <v>6849</v>
      </c>
      <c r="D296" t="s">
        <v>19</v>
      </c>
      <c r="F296">
        <v>2</v>
      </c>
      <c r="G296">
        <v>1</v>
      </c>
      <c r="H296" t="s">
        <v>24</v>
      </c>
      <c r="I296">
        <v>1</v>
      </c>
    </row>
    <row r="297" spans="1:9" x14ac:dyDescent="0.25">
      <c r="A297" t="s">
        <v>17</v>
      </c>
      <c r="B297" t="s">
        <v>9561</v>
      </c>
      <c r="C297" t="s">
        <v>6850</v>
      </c>
      <c r="D297" t="s">
        <v>157</v>
      </c>
      <c r="F297">
        <v>2</v>
      </c>
      <c r="G297">
        <v>1</v>
      </c>
      <c r="H297" t="s">
        <v>273</v>
      </c>
      <c r="I297">
        <v>1</v>
      </c>
    </row>
    <row r="298" spans="1:9" x14ac:dyDescent="0.25">
      <c r="A298" t="s">
        <v>17</v>
      </c>
      <c r="B298" t="s">
        <v>9561</v>
      </c>
      <c r="C298" t="s">
        <v>6851</v>
      </c>
      <c r="D298" t="s">
        <v>41</v>
      </c>
      <c r="F298">
        <v>2</v>
      </c>
      <c r="G298">
        <v>1</v>
      </c>
      <c r="H298" t="s">
        <v>201</v>
      </c>
      <c r="I298">
        <v>1</v>
      </c>
    </row>
    <row r="299" spans="1:9" x14ac:dyDescent="0.25">
      <c r="A299" t="s">
        <v>17</v>
      </c>
      <c r="B299" t="s">
        <v>9561</v>
      </c>
      <c r="C299" t="s">
        <v>6852</v>
      </c>
      <c r="D299" t="s">
        <v>19</v>
      </c>
      <c r="F299">
        <v>2</v>
      </c>
      <c r="G299">
        <v>1</v>
      </c>
      <c r="H299" t="s">
        <v>20</v>
      </c>
      <c r="I299">
        <v>1</v>
      </c>
    </row>
    <row r="300" spans="1:9" x14ac:dyDescent="0.25">
      <c r="A300" t="s">
        <v>17</v>
      </c>
      <c r="B300" t="s">
        <v>9561</v>
      </c>
      <c r="C300" t="s">
        <v>6853</v>
      </c>
      <c r="D300" t="s">
        <v>41</v>
      </c>
      <c r="F300">
        <v>2</v>
      </c>
      <c r="G300">
        <v>1</v>
      </c>
      <c r="H300" t="s">
        <v>71</v>
      </c>
      <c r="I300">
        <v>1</v>
      </c>
    </row>
    <row r="301" spans="1:9" x14ac:dyDescent="0.25">
      <c r="A301" t="s">
        <v>17</v>
      </c>
      <c r="B301" t="s">
        <v>9561</v>
      </c>
      <c r="C301" t="s">
        <v>6854</v>
      </c>
      <c r="D301" t="s">
        <v>157</v>
      </c>
      <c r="F301">
        <v>2</v>
      </c>
      <c r="G301">
        <v>1</v>
      </c>
      <c r="H301" t="s">
        <v>264</v>
      </c>
      <c r="I301">
        <v>1</v>
      </c>
    </row>
    <row r="302" spans="1:9" x14ac:dyDescent="0.25">
      <c r="A302" t="s">
        <v>17</v>
      </c>
      <c r="B302" t="s">
        <v>9561</v>
      </c>
      <c r="C302" t="s">
        <v>6798</v>
      </c>
      <c r="D302" t="s">
        <v>37</v>
      </c>
      <c r="F302">
        <v>2</v>
      </c>
      <c r="G302">
        <v>1</v>
      </c>
      <c r="H302" t="s">
        <v>190</v>
      </c>
      <c r="I302">
        <v>1</v>
      </c>
    </row>
    <row r="303" spans="1:9" x14ac:dyDescent="0.25">
      <c r="A303" t="s">
        <v>17</v>
      </c>
      <c r="B303" t="s">
        <v>9561</v>
      </c>
      <c r="C303" t="s">
        <v>6855</v>
      </c>
      <c r="D303" t="s">
        <v>37</v>
      </c>
      <c r="F303">
        <v>2</v>
      </c>
      <c r="G303">
        <v>1</v>
      </c>
      <c r="H303" t="s">
        <v>280</v>
      </c>
      <c r="I303">
        <v>1</v>
      </c>
    </row>
    <row r="304" spans="1:9" x14ac:dyDescent="0.25">
      <c r="A304" t="s">
        <v>17</v>
      </c>
      <c r="B304" t="s">
        <v>9561</v>
      </c>
      <c r="C304" t="s">
        <v>6856</v>
      </c>
      <c r="D304" t="s">
        <v>157</v>
      </c>
      <c r="F304">
        <v>2</v>
      </c>
      <c r="G304">
        <v>1</v>
      </c>
      <c r="H304" t="s">
        <v>264</v>
      </c>
      <c r="I304">
        <v>1</v>
      </c>
    </row>
    <row r="305" spans="1:9" x14ac:dyDescent="0.25">
      <c r="A305" t="s">
        <v>17</v>
      </c>
      <c r="B305" t="s">
        <v>9561</v>
      </c>
      <c r="C305" t="s">
        <v>6784</v>
      </c>
      <c r="D305" t="s">
        <v>37</v>
      </c>
      <c r="F305">
        <v>2</v>
      </c>
      <c r="G305">
        <v>1</v>
      </c>
      <c r="H305" t="s">
        <v>182</v>
      </c>
      <c r="I305">
        <v>1</v>
      </c>
    </row>
    <row r="306" spans="1:9" x14ac:dyDescent="0.25">
      <c r="A306" t="s">
        <v>17</v>
      </c>
      <c r="B306" t="s">
        <v>9561</v>
      </c>
      <c r="C306" t="s">
        <v>6857</v>
      </c>
      <c r="D306" t="s">
        <v>41</v>
      </c>
      <c r="F306">
        <v>2</v>
      </c>
      <c r="G306">
        <v>1</v>
      </c>
      <c r="H306" t="s">
        <v>284</v>
      </c>
      <c r="I306">
        <v>1</v>
      </c>
    </row>
    <row r="307" spans="1:9" x14ac:dyDescent="0.25">
      <c r="A307" t="s">
        <v>17</v>
      </c>
      <c r="B307" t="s">
        <v>9561</v>
      </c>
      <c r="C307" t="s">
        <v>6858</v>
      </c>
      <c r="D307" t="s">
        <v>41</v>
      </c>
      <c r="F307">
        <v>2</v>
      </c>
      <c r="G307">
        <v>1</v>
      </c>
      <c r="H307" t="s">
        <v>201</v>
      </c>
      <c r="I307">
        <v>1</v>
      </c>
    </row>
    <row r="308" spans="1:9" x14ac:dyDescent="0.25">
      <c r="A308" t="s">
        <v>17</v>
      </c>
      <c r="B308" t="s">
        <v>9561</v>
      </c>
      <c r="C308" t="s">
        <v>6859</v>
      </c>
      <c r="D308" t="s">
        <v>37</v>
      </c>
      <c r="F308">
        <v>2</v>
      </c>
      <c r="G308">
        <v>1</v>
      </c>
      <c r="H308" t="s">
        <v>288</v>
      </c>
      <c r="I308">
        <v>1</v>
      </c>
    </row>
    <row r="309" spans="1:9" x14ac:dyDescent="0.25">
      <c r="A309" t="s">
        <v>17</v>
      </c>
      <c r="B309" t="s">
        <v>9561</v>
      </c>
      <c r="C309" t="s">
        <v>6860</v>
      </c>
      <c r="D309" t="s">
        <v>37</v>
      </c>
      <c r="F309">
        <v>2</v>
      </c>
      <c r="G309">
        <v>1</v>
      </c>
      <c r="H309" t="s">
        <v>290</v>
      </c>
      <c r="I309">
        <v>1</v>
      </c>
    </row>
    <row r="310" spans="1:9" x14ac:dyDescent="0.25">
      <c r="A310" t="s">
        <v>17</v>
      </c>
      <c r="B310" t="s">
        <v>9561</v>
      </c>
      <c r="C310" t="s">
        <v>6861</v>
      </c>
      <c r="D310" t="s">
        <v>37</v>
      </c>
      <c r="F310">
        <v>2</v>
      </c>
      <c r="G310">
        <v>1</v>
      </c>
      <c r="H310" t="s">
        <v>290</v>
      </c>
      <c r="I310">
        <v>1</v>
      </c>
    </row>
    <row r="311" spans="1:9" x14ac:dyDescent="0.25">
      <c r="A311" t="s">
        <v>17</v>
      </c>
      <c r="B311" t="s">
        <v>9561</v>
      </c>
      <c r="C311" t="s">
        <v>6858</v>
      </c>
      <c r="D311" t="s">
        <v>157</v>
      </c>
      <c r="F311">
        <v>2</v>
      </c>
      <c r="G311">
        <v>1</v>
      </c>
      <c r="H311" t="s">
        <v>172</v>
      </c>
      <c r="I311">
        <v>1</v>
      </c>
    </row>
    <row r="312" spans="1:9" x14ac:dyDescent="0.25">
      <c r="A312" t="s">
        <v>17</v>
      </c>
      <c r="B312" t="s">
        <v>9561</v>
      </c>
      <c r="C312" t="s">
        <v>6862</v>
      </c>
      <c r="D312" t="s">
        <v>157</v>
      </c>
      <c r="F312">
        <v>2</v>
      </c>
      <c r="G312">
        <v>1</v>
      </c>
      <c r="H312" t="s">
        <v>172</v>
      </c>
      <c r="I312">
        <v>1</v>
      </c>
    </row>
    <row r="313" spans="1:9" x14ac:dyDescent="0.25">
      <c r="A313" t="s">
        <v>17</v>
      </c>
      <c r="B313" t="s">
        <v>9561</v>
      </c>
      <c r="C313" t="s">
        <v>6863</v>
      </c>
      <c r="D313" t="s">
        <v>157</v>
      </c>
      <c r="F313">
        <v>2</v>
      </c>
      <c r="G313">
        <v>1</v>
      </c>
      <c r="H313" t="s">
        <v>296</v>
      </c>
      <c r="I313">
        <v>1</v>
      </c>
    </row>
    <row r="314" spans="1:9" x14ac:dyDescent="0.25">
      <c r="A314" t="s">
        <v>17</v>
      </c>
      <c r="B314" t="s">
        <v>9561</v>
      </c>
      <c r="C314" t="s">
        <v>6864</v>
      </c>
      <c r="D314" t="s">
        <v>157</v>
      </c>
      <c r="F314">
        <v>2</v>
      </c>
      <c r="G314">
        <v>1</v>
      </c>
      <c r="H314" t="s">
        <v>296</v>
      </c>
      <c r="I314">
        <v>1</v>
      </c>
    </row>
    <row r="315" spans="1:9" x14ac:dyDescent="0.25">
      <c r="A315" t="s">
        <v>17</v>
      </c>
      <c r="B315" t="s">
        <v>9561</v>
      </c>
      <c r="C315" t="s">
        <v>6865</v>
      </c>
      <c r="D315" t="s">
        <v>157</v>
      </c>
      <c r="F315">
        <v>2</v>
      </c>
      <c r="G315">
        <v>1</v>
      </c>
      <c r="H315" t="s">
        <v>172</v>
      </c>
      <c r="I315">
        <v>1</v>
      </c>
    </row>
    <row r="316" spans="1:9" x14ac:dyDescent="0.25">
      <c r="A316" t="s">
        <v>17</v>
      </c>
      <c r="B316" t="s">
        <v>9561</v>
      </c>
      <c r="C316" t="s">
        <v>6866</v>
      </c>
      <c r="D316" t="s">
        <v>157</v>
      </c>
      <c r="F316">
        <v>2</v>
      </c>
      <c r="G316">
        <v>1</v>
      </c>
      <c r="H316" t="s">
        <v>172</v>
      </c>
      <c r="I316">
        <v>1</v>
      </c>
    </row>
    <row r="317" spans="1:9" x14ac:dyDescent="0.25">
      <c r="A317" t="s">
        <v>17</v>
      </c>
      <c r="B317" t="s">
        <v>9561</v>
      </c>
      <c r="C317" t="s">
        <v>6867</v>
      </c>
      <c r="D317" t="s">
        <v>157</v>
      </c>
      <c r="F317">
        <v>2</v>
      </c>
      <c r="G317">
        <v>1</v>
      </c>
      <c r="H317" t="s">
        <v>172</v>
      </c>
      <c r="I317">
        <v>1</v>
      </c>
    </row>
    <row r="318" spans="1:9" x14ac:dyDescent="0.25">
      <c r="A318" t="s">
        <v>17</v>
      </c>
      <c r="B318" t="s">
        <v>9561</v>
      </c>
      <c r="C318" t="s">
        <v>6868</v>
      </c>
      <c r="D318" t="s">
        <v>157</v>
      </c>
      <c r="F318">
        <v>2</v>
      </c>
      <c r="G318">
        <v>1</v>
      </c>
      <c r="H318" t="s">
        <v>172</v>
      </c>
      <c r="I318">
        <v>1</v>
      </c>
    </row>
    <row r="319" spans="1:9" x14ac:dyDescent="0.25">
      <c r="A319" t="s">
        <v>17</v>
      </c>
      <c r="B319" t="s">
        <v>9561</v>
      </c>
      <c r="C319" t="s">
        <v>6869</v>
      </c>
      <c r="D319" t="s">
        <v>41</v>
      </c>
      <c r="F319">
        <v>2</v>
      </c>
      <c r="G319">
        <v>1</v>
      </c>
      <c r="H319" t="s">
        <v>304</v>
      </c>
      <c r="I319">
        <v>1</v>
      </c>
    </row>
    <row r="320" spans="1:9" x14ac:dyDescent="0.25">
      <c r="A320" t="s">
        <v>17</v>
      </c>
      <c r="B320" t="s">
        <v>9561</v>
      </c>
      <c r="C320" t="s">
        <v>6870</v>
      </c>
      <c r="D320" t="s">
        <v>157</v>
      </c>
      <c r="F320">
        <v>2</v>
      </c>
      <c r="G320">
        <v>1</v>
      </c>
      <c r="H320" t="s">
        <v>264</v>
      </c>
      <c r="I320">
        <v>1</v>
      </c>
    </row>
    <row r="321" spans="1:9" x14ac:dyDescent="0.25">
      <c r="A321" t="s">
        <v>17</v>
      </c>
      <c r="B321" t="s">
        <v>9561</v>
      </c>
      <c r="C321" t="s">
        <v>6871</v>
      </c>
      <c r="D321" t="s">
        <v>157</v>
      </c>
      <c r="F321">
        <v>2</v>
      </c>
      <c r="G321">
        <v>1</v>
      </c>
      <c r="H321" t="s">
        <v>296</v>
      </c>
      <c r="I321">
        <v>1</v>
      </c>
    </row>
    <row r="322" spans="1:9" x14ac:dyDescent="0.25">
      <c r="A322" t="s">
        <v>17</v>
      </c>
      <c r="B322" t="s">
        <v>9561</v>
      </c>
      <c r="C322" t="s">
        <v>6872</v>
      </c>
      <c r="D322" t="s">
        <v>37</v>
      </c>
      <c r="F322">
        <v>2</v>
      </c>
      <c r="G322">
        <v>1</v>
      </c>
      <c r="H322" t="s">
        <v>308</v>
      </c>
      <c r="I322">
        <v>1</v>
      </c>
    </row>
    <row r="323" spans="1:9" x14ac:dyDescent="0.25">
      <c r="A323" t="s">
        <v>17</v>
      </c>
      <c r="B323" t="s">
        <v>9561</v>
      </c>
      <c r="C323" t="s">
        <v>6873</v>
      </c>
      <c r="D323" t="s">
        <v>37</v>
      </c>
      <c r="F323">
        <v>2</v>
      </c>
      <c r="G323">
        <v>1</v>
      </c>
      <c r="H323" t="s">
        <v>310</v>
      </c>
      <c r="I323">
        <v>1</v>
      </c>
    </row>
    <row r="324" spans="1:9" x14ac:dyDescent="0.25">
      <c r="A324" t="s">
        <v>17</v>
      </c>
      <c r="B324" t="s">
        <v>9561</v>
      </c>
      <c r="C324" t="s">
        <v>6874</v>
      </c>
      <c r="D324" t="s">
        <v>41</v>
      </c>
      <c r="F324">
        <v>2</v>
      </c>
      <c r="G324">
        <v>1</v>
      </c>
      <c r="H324" t="s">
        <v>212</v>
      </c>
      <c r="I324">
        <v>1</v>
      </c>
    </row>
    <row r="325" spans="1:9" x14ac:dyDescent="0.25">
      <c r="A325" t="s">
        <v>17</v>
      </c>
      <c r="B325" t="s">
        <v>9561</v>
      </c>
      <c r="C325" t="s">
        <v>6875</v>
      </c>
      <c r="D325" t="s">
        <v>41</v>
      </c>
      <c r="F325">
        <v>2</v>
      </c>
      <c r="G325">
        <v>1</v>
      </c>
      <c r="H325" t="s">
        <v>212</v>
      </c>
      <c r="I325">
        <v>1</v>
      </c>
    </row>
    <row r="326" spans="1:9" x14ac:dyDescent="0.25">
      <c r="A326" t="s">
        <v>17</v>
      </c>
      <c r="B326" t="s">
        <v>9561</v>
      </c>
      <c r="C326" t="s">
        <v>6876</v>
      </c>
      <c r="D326" t="s">
        <v>37</v>
      </c>
      <c r="F326">
        <v>2</v>
      </c>
      <c r="G326">
        <v>1</v>
      </c>
      <c r="H326" t="s">
        <v>314</v>
      </c>
      <c r="I326">
        <v>1</v>
      </c>
    </row>
    <row r="327" spans="1:9" x14ac:dyDescent="0.25">
      <c r="A327" t="s">
        <v>17</v>
      </c>
      <c r="B327" t="s">
        <v>9561</v>
      </c>
      <c r="C327" t="s">
        <v>6877</v>
      </c>
      <c r="D327" t="s">
        <v>37</v>
      </c>
      <c r="F327">
        <v>2</v>
      </c>
      <c r="G327">
        <v>1</v>
      </c>
      <c r="H327" t="s">
        <v>316</v>
      </c>
      <c r="I327">
        <v>1</v>
      </c>
    </row>
    <row r="328" spans="1:9" x14ac:dyDescent="0.25">
      <c r="A328" t="s">
        <v>17</v>
      </c>
      <c r="B328" t="s">
        <v>9561</v>
      </c>
      <c r="C328" t="s">
        <v>6878</v>
      </c>
      <c r="D328" t="s">
        <v>318</v>
      </c>
      <c r="F328">
        <v>2</v>
      </c>
      <c r="G328">
        <v>1</v>
      </c>
      <c r="H328" t="s">
        <v>319</v>
      </c>
      <c r="I328">
        <v>1</v>
      </c>
    </row>
    <row r="329" spans="1:9" x14ac:dyDescent="0.25">
      <c r="A329" t="s">
        <v>17</v>
      </c>
      <c r="B329" t="s">
        <v>9561</v>
      </c>
      <c r="C329" t="s">
        <v>6879</v>
      </c>
      <c r="D329" t="s">
        <v>37</v>
      </c>
      <c r="F329">
        <v>2</v>
      </c>
      <c r="G329">
        <v>1</v>
      </c>
      <c r="H329" t="s">
        <v>321</v>
      </c>
      <c r="I329">
        <v>1</v>
      </c>
    </row>
    <row r="330" spans="1:9" x14ac:dyDescent="0.25">
      <c r="A330" t="s">
        <v>17</v>
      </c>
      <c r="B330" t="s">
        <v>9561</v>
      </c>
      <c r="C330" t="s">
        <v>6880</v>
      </c>
      <c r="D330" t="s">
        <v>37</v>
      </c>
      <c r="F330">
        <v>2</v>
      </c>
      <c r="G330">
        <v>1</v>
      </c>
      <c r="H330" t="s">
        <v>38</v>
      </c>
      <c r="I330">
        <v>1</v>
      </c>
    </row>
    <row r="331" spans="1:9" x14ac:dyDescent="0.25">
      <c r="A331" t="s">
        <v>17</v>
      </c>
      <c r="B331" t="s">
        <v>9561</v>
      </c>
      <c r="C331" t="s">
        <v>6881</v>
      </c>
      <c r="D331" t="s">
        <v>37</v>
      </c>
      <c r="F331">
        <v>2</v>
      </c>
      <c r="G331">
        <v>1</v>
      </c>
      <c r="H331" t="s">
        <v>38</v>
      </c>
      <c r="I331">
        <v>1</v>
      </c>
    </row>
    <row r="332" spans="1:9" x14ac:dyDescent="0.25">
      <c r="A332" t="s">
        <v>17</v>
      </c>
      <c r="B332" t="s">
        <v>9561</v>
      </c>
      <c r="C332" t="s">
        <v>6882</v>
      </c>
      <c r="D332" t="s">
        <v>37</v>
      </c>
      <c r="F332">
        <v>2</v>
      </c>
      <c r="G332">
        <v>1</v>
      </c>
      <c r="H332" t="s">
        <v>325</v>
      </c>
      <c r="I332">
        <v>1</v>
      </c>
    </row>
    <row r="333" spans="1:9" x14ac:dyDescent="0.25">
      <c r="A333" t="s">
        <v>17</v>
      </c>
      <c r="B333" t="s">
        <v>9561</v>
      </c>
      <c r="C333" t="s">
        <v>6883</v>
      </c>
      <c r="D333" t="s">
        <v>37</v>
      </c>
      <c r="F333">
        <v>2</v>
      </c>
      <c r="G333">
        <v>1</v>
      </c>
      <c r="H333" t="s">
        <v>327</v>
      </c>
      <c r="I333">
        <v>1</v>
      </c>
    </row>
    <row r="334" spans="1:9" x14ac:dyDescent="0.25">
      <c r="A334" t="s">
        <v>17</v>
      </c>
      <c r="B334" t="s">
        <v>9561</v>
      </c>
      <c r="C334" t="s">
        <v>6884</v>
      </c>
      <c r="D334" t="s">
        <v>37</v>
      </c>
      <c r="F334">
        <v>2</v>
      </c>
      <c r="G334">
        <v>1</v>
      </c>
      <c r="H334" t="s">
        <v>329</v>
      </c>
      <c r="I334">
        <v>1</v>
      </c>
    </row>
    <row r="335" spans="1:9" x14ac:dyDescent="0.25">
      <c r="A335" t="s">
        <v>17</v>
      </c>
      <c r="B335" t="s">
        <v>9561</v>
      </c>
      <c r="C335" t="s">
        <v>6885</v>
      </c>
      <c r="D335" t="s">
        <v>187</v>
      </c>
      <c r="F335">
        <v>2</v>
      </c>
      <c r="G335">
        <v>1</v>
      </c>
      <c r="H335" t="s">
        <v>188</v>
      </c>
      <c r="I335">
        <v>1</v>
      </c>
    </row>
    <row r="336" spans="1:9" x14ac:dyDescent="0.25">
      <c r="A336" t="s">
        <v>17</v>
      </c>
      <c r="B336" t="s">
        <v>9561</v>
      </c>
      <c r="C336" t="s">
        <v>6848</v>
      </c>
      <c r="D336" t="s">
        <v>187</v>
      </c>
      <c r="F336">
        <v>2</v>
      </c>
      <c r="G336">
        <v>1</v>
      </c>
      <c r="H336" t="s">
        <v>188</v>
      </c>
      <c r="I336">
        <v>1</v>
      </c>
    </row>
    <row r="337" spans="1:9" x14ac:dyDescent="0.25">
      <c r="A337" t="s">
        <v>17</v>
      </c>
      <c r="B337" t="s">
        <v>9561</v>
      </c>
      <c r="C337" t="s">
        <v>6886</v>
      </c>
      <c r="D337" t="s">
        <v>187</v>
      </c>
      <c r="F337">
        <v>2</v>
      </c>
      <c r="G337">
        <v>1</v>
      </c>
      <c r="H337" t="s">
        <v>188</v>
      </c>
      <c r="I337">
        <v>1</v>
      </c>
    </row>
    <row r="338" spans="1:9" x14ac:dyDescent="0.25">
      <c r="A338" t="s">
        <v>17</v>
      </c>
      <c r="B338" t="s">
        <v>9561</v>
      </c>
      <c r="C338" t="s">
        <v>6850</v>
      </c>
      <c r="D338" t="s">
        <v>157</v>
      </c>
      <c r="F338">
        <v>2</v>
      </c>
      <c r="G338">
        <v>1</v>
      </c>
      <c r="H338" t="s">
        <v>273</v>
      </c>
      <c r="I338">
        <v>1</v>
      </c>
    </row>
    <row r="339" spans="1:9" x14ac:dyDescent="0.25">
      <c r="A339" t="s">
        <v>17</v>
      </c>
      <c r="B339" t="s">
        <v>9561</v>
      </c>
      <c r="C339" t="s">
        <v>6887</v>
      </c>
      <c r="D339" t="s">
        <v>37</v>
      </c>
      <c r="F339">
        <v>2</v>
      </c>
      <c r="G339">
        <v>1</v>
      </c>
      <c r="H339" t="s">
        <v>308</v>
      </c>
      <c r="I339">
        <v>1</v>
      </c>
    </row>
    <row r="340" spans="1:9" x14ac:dyDescent="0.25">
      <c r="A340" t="s">
        <v>17</v>
      </c>
      <c r="B340" t="s">
        <v>9561</v>
      </c>
      <c r="C340" t="s">
        <v>6888</v>
      </c>
      <c r="D340" t="s">
        <v>318</v>
      </c>
      <c r="F340">
        <v>2</v>
      </c>
      <c r="G340">
        <v>1</v>
      </c>
      <c r="H340" t="s">
        <v>319</v>
      </c>
      <c r="I340">
        <v>1</v>
      </c>
    </row>
    <row r="341" spans="1:9" x14ac:dyDescent="0.25">
      <c r="A341" t="s">
        <v>17</v>
      </c>
      <c r="B341" t="s">
        <v>9561</v>
      </c>
      <c r="C341" t="s">
        <v>6889</v>
      </c>
      <c r="D341" t="s">
        <v>167</v>
      </c>
      <c r="F341">
        <v>2</v>
      </c>
      <c r="G341">
        <v>1</v>
      </c>
      <c r="H341" t="s">
        <v>168</v>
      </c>
      <c r="I341">
        <v>1</v>
      </c>
    </row>
    <row r="342" spans="1:9" x14ac:dyDescent="0.25">
      <c r="A342" t="s">
        <v>17</v>
      </c>
      <c r="B342" t="s">
        <v>9561</v>
      </c>
      <c r="C342" t="s">
        <v>6798</v>
      </c>
      <c r="D342" t="s">
        <v>37</v>
      </c>
      <c r="F342">
        <v>2</v>
      </c>
      <c r="G342">
        <v>1</v>
      </c>
      <c r="H342" t="s">
        <v>190</v>
      </c>
      <c r="I342">
        <v>1</v>
      </c>
    </row>
    <row r="343" spans="1:9" x14ac:dyDescent="0.25">
      <c r="A343" t="s">
        <v>17</v>
      </c>
      <c r="B343" t="s">
        <v>9561</v>
      </c>
      <c r="C343" t="s">
        <v>6890</v>
      </c>
      <c r="D343" t="s">
        <v>37</v>
      </c>
      <c r="F343">
        <v>2</v>
      </c>
      <c r="G343">
        <v>1</v>
      </c>
      <c r="H343" t="s">
        <v>310</v>
      </c>
      <c r="I343">
        <v>1</v>
      </c>
    </row>
    <row r="344" spans="1:9" x14ac:dyDescent="0.25">
      <c r="A344" t="s">
        <v>17</v>
      </c>
      <c r="B344" t="s">
        <v>9561</v>
      </c>
      <c r="C344" t="s">
        <v>6891</v>
      </c>
      <c r="D344" t="s">
        <v>19</v>
      </c>
      <c r="F344">
        <v>2</v>
      </c>
      <c r="G344">
        <v>1</v>
      </c>
      <c r="H344" t="s">
        <v>20</v>
      </c>
      <c r="I344">
        <v>1</v>
      </c>
    </row>
    <row r="345" spans="1:9" x14ac:dyDescent="0.25">
      <c r="A345" t="s">
        <v>17</v>
      </c>
      <c r="B345" t="s">
        <v>9561</v>
      </c>
      <c r="C345" t="s">
        <v>6892</v>
      </c>
      <c r="D345" t="s">
        <v>19</v>
      </c>
      <c r="F345">
        <v>2</v>
      </c>
      <c r="G345">
        <v>1</v>
      </c>
      <c r="H345" t="s">
        <v>20</v>
      </c>
      <c r="I345">
        <v>1</v>
      </c>
    </row>
    <row r="346" spans="1:9" x14ac:dyDescent="0.25">
      <c r="A346" t="s">
        <v>17</v>
      </c>
      <c r="B346" t="s">
        <v>9561</v>
      </c>
      <c r="C346" t="s">
        <v>6784</v>
      </c>
      <c r="D346" t="s">
        <v>37</v>
      </c>
      <c r="F346">
        <v>2</v>
      </c>
      <c r="G346">
        <v>1</v>
      </c>
      <c r="H346" t="s">
        <v>182</v>
      </c>
      <c r="I346">
        <v>1</v>
      </c>
    </row>
    <row r="347" spans="1:9" x14ac:dyDescent="0.25">
      <c r="A347" t="s">
        <v>17</v>
      </c>
      <c r="B347" t="s">
        <v>9561</v>
      </c>
      <c r="C347" t="s">
        <v>6893</v>
      </c>
      <c r="D347" t="s">
        <v>157</v>
      </c>
      <c r="F347">
        <v>2</v>
      </c>
      <c r="G347">
        <v>1</v>
      </c>
      <c r="H347" t="s">
        <v>264</v>
      </c>
      <c r="I347">
        <v>1</v>
      </c>
    </row>
    <row r="348" spans="1:9" x14ac:dyDescent="0.25">
      <c r="A348" t="s">
        <v>17</v>
      </c>
      <c r="B348" t="s">
        <v>9561</v>
      </c>
      <c r="C348" t="s">
        <v>6894</v>
      </c>
      <c r="D348" t="s">
        <v>19</v>
      </c>
      <c r="F348">
        <v>2</v>
      </c>
      <c r="G348">
        <v>1</v>
      </c>
      <c r="H348" t="s">
        <v>24</v>
      </c>
      <c r="I348">
        <v>1</v>
      </c>
    </row>
    <row r="349" spans="1:9" x14ac:dyDescent="0.25">
      <c r="A349" t="s">
        <v>17</v>
      </c>
      <c r="B349" t="s">
        <v>9561</v>
      </c>
      <c r="C349" t="s">
        <v>6857</v>
      </c>
      <c r="D349" t="s">
        <v>41</v>
      </c>
      <c r="F349">
        <v>2</v>
      </c>
      <c r="G349">
        <v>1</v>
      </c>
      <c r="H349" t="s">
        <v>284</v>
      </c>
      <c r="I349">
        <v>1</v>
      </c>
    </row>
    <row r="350" spans="1:9" x14ac:dyDescent="0.25">
      <c r="A350" t="s">
        <v>17</v>
      </c>
      <c r="B350" t="s">
        <v>9561</v>
      </c>
      <c r="C350" t="s">
        <v>6879</v>
      </c>
      <c r="D350" t="s">
        <v>37</v>
      </c>
      <c r="F350">
        <v>2</v>
      </c>
      <c r="G350">
        <v>1</v>
      </c>
      <c r="H350" t="s">
        <v>321</v>
      </c>
      <c r="I350">
        <v>1</v>
      </c>
    </row>
    <row r="351" spans="1:9" x14ac:dyDescent="0.25">
      <c r="A351" t="s">
        <v>17</v>
      </c>
      <c r="B351" t="s">
        <v>9561</v>
      </c>
      <c r="C351" t="s">
        <v>6879</v>
      </c>
      <c r="D351" t="s">
        <v>37</v>
      </c>
      <c r="F351">
        <v>2</v>
      </c>
      <c r="G351">
        <v>1</v>
      </c>
      <c r="H351" t="s">
        <v>321</v>
      </c>
      <c r="I351">
        <v>1</v>
      </c>
    </row>
    <row r="352" spans="1:9" x14ac:dyDescent="0.25">
      <c r="A352" t="s">
        <v>17</v>
      </c>
      <c r="B352" t="s">
        <v>9561</v>
      </c>
      <c r="C352" t="s">
        <v>6889</v>
      </c>
      <c r="D352" t="s">
        <v>167</v>
      </c>
      <c r="F352">
        <v>2</v>
      </c>
      <c r="G352">
        <v>1</v>
      </c>
      <c r="H352" t="s">
        <v>351</v>
      </c>
      <c r="I352">
        <v>1</v>
      </c>
    </row>
    <row r="353" spans="1:9" x14ac:dyDescent="0.25">
      <c r="A353" t="s">
        <v>17</v>
      </c>
      <c r="B353" t="s">
        <v>9561</v>
      </c>
      <c r="C353" t="s">
        <v>6891</v>
      </c>
      <c r="D353" t="s">
        <v>19</v>
      </c>
      <c r="F353">
        <v>2</v>
      </c>
      <c r="G353">
        <v>1</v>
      </c>
      <c r="H353" t="s">
        <v>20</v>
      </c>
      <c r="I353">
        <v>1</v>
      </c>
    </row>
    <row r="354" spans="1:9" x14ac:dyDescent="0.25">
      <c r="A354" t="s">
        <v>17</v>
      </c>
      <c r="B354" t="s">
        <v>9561</v>
      </c>
      <c r="C354" t="s">
        <v>6892</v>
      </c>
      <c r="D354" t="s">
        <v>19</v>
      </c>
      <c r="F354">
        <v>2</v>
      </c>
      <c r="G354">
        <v>1</v>
      </c>
      <c r="H354" t="s">
        <v>20</v>
      </c>
      <c r="I354">
        <v>1</v>
      </c>
    </row>
    <row r="355" spans="1:9" x14ac:dyDescent="0.25">
      <c r="A355" t="s">
        <v>17</v>
      </c>
      <c r="B355" t="s">
        <v>9561</v>
      </c>
      <c r="C355" t="s">
        <v>6879</v>
      </c>
      <c r="D355" t="s">
        <v>37</v>
      </c>
      <c r="F355">
        <v>2</v>
      </c>
      <c r="G355">
        <v>1</v>
      </c>
      <c r="H355" t="s">
        <v>321</v>
      </c>
      <c r="I355">
        <v>1</v>
      </c>
    </row>
    <row r="356" spans="1:9" x14ac:dyDescent="0.25">
      <c r="A356" t="s">
        <v>17</v>
      </c>
      <c r="B356" t="s">
        <v>9561</v>
      </c>
      <c r="C356" t="s">
        <v>6895</v>
      </c>
      <c r="D356" t="s">
        <v>41</v>
      </c>
      <c r="F356">
        <v>2</v>
      </c>
      <c r="G356">
        <v>1</v>
      </c>
      <c r="H356" t="s">
        <v>304</v>
      </c>
      <c r="I356">
        <v>1</v>
      </c>
    </row>
    <row r="357" spans="1:9" x14ac:dyDescent="0.25">
      <c r="A357" t="s">
        <v>17</v>
      </c>
      <c r="B357" t="s">
        <v>9561</v>
      </c>
      <c r="C357" t="s">
        <v>6896</v>
      </c>
      <c r="D357" t="s">
        <v>41</v>
      </c>
      <c r="F357">
        <v>2</v>
      </c>
      <c r="G357">
        <v>1</v>
      </c>
      <c r="H357" t="s">
        <v>304</v>
      </c>
      <c r="I357">
        <v>1</v>
      </c>
    </row>
    <row r="358" spans="1:9" x14ac:dyDescent="0.25">
      <c r="A358" t="s">
        <v>17</v>
      </c>
      <c r="B358" t="s">
        <v>9561</v>
      </c>
      <c r="C358" t="s">
        <v>6897</v>
      </c>
      <c r="D358" t="s">
        <v>37</v>
      </c>
      <c r="F358">
        <v>2</v>
      </c>
      <c r="G358">
        <v>1</v>
      </c>
      <c r="H358" t="s">
        <v>38</v>
      </c>
      <c r="I358">
        <v>1</v>
      </c>
    </row>
    <row r="359" spans="1:9" x14ac:dyDescent="0.25">
      <c r="A359" t="s">
        <v>17</v>
      </c>
      <c r="B359" t="s">
        <v>9561</v>
      </c>
      <c r="C359" t="s">
        <v>6898</v>
      </c>
      <c r="D359" t="s">
        <v>41</v>
      </c>
      <c r="F359">
        <v>2</v>
      </c>
      <c r="G359">
        <v>1</v>
      </c>
      <c r="H359" t="s">
        <v>304</v>
      </c>
      <c r="I359">
        <v>1</v>
      </c>
    </row>
    <row r="360" spans="1:9" x14ac:dyDescent="0.25">
      <c r="A360" t="s">
        <v>17</v>
      </c>
      <c r="B360" t="s">
        <v>9561</v>
      </c>
      <c r="C360" t="s">
        <v>6899</v>
      </c>
      <c r="D360" t="s">
        <v>37</v>
      </c>
      <c r="F360">
        <v>2</v>
      </c>
      <c r="G360">
        <v>1</v>
      </c>
      <c r="H360" t="s">
        <v>38</v>
      </c>
      <c r="I360">
        <v>1</v>
      </c>
    </row>
    <row r="361" spans="1:9" x14ac:dyDescent="0.25">
      <c r="A361" t="s">
        <v>17</v>
      </c>
      <c r="B361" t="s">
        <v>9561</v>
      </c>
      <c r="C361" t="s">
        <v>6900</v>
      </c>
      <c r="D361" t="s">
        <v>37</v>
      </c>
      <c r="F361">
        <v>2</v>
      </c>
      <c r="G361">
        <v>1</v>
      </c>
      <c r="H361" t="s">
        <v>38</v>
      </c>
      <c r="I361">
        <v>1</v>
      </c>
    </row>
    <row r="362" spans="1:9" x14ac:dyDescent="0.25">
      <c r="A362" t="s">
        <v>17</v>
      </c>
      <c r="B362" t="s">
        <v>9561</v>
      </c>
      <c r="C362" t="s">
        <v>6901</v>
      </c>
      <c r="D362" t="s">
        <v>41</v>
      </c>
      <c r="F362">
        <v>2</v>
      </c>
      <c r="G362">
        <v>1</v>
      </c>
      <c r="H362" t="s">
        <v>304</v>
      </c>
      <c r="I362">
        <v>1</v>
      </c>
    </row>
    <row r="363" spans="1:9" x14ac:dyDescent="0.25">
      <c r="A363" t="s">
        <v>17</v>
      </c>
      <c r="B363" t="s">
        <v>9561</v>
      </c>
      <c r="C363" t="s">
        <v>6902</v>
      </c>
      <c r="D363" t="s">
        <v>41</v>
      </c>
      <c r="F363">
        <v>2</v>
      </c>
      <c r="G363">
        <v>1</v>
      </c>
      <c r="H363" t="s">
        <v>304</v>
      </c>
      <c r="I363">
        <v>1</v>
      </c>
    </row>
    <row r="364" spans="1:9" x14ac:dyDescent="0.25">
      <c r="A364" t="s">
        <v>17</v>
      </c>
      <c r="B364" t="s">
        <v>9561</v>
      </c>
      <c r="C364" t="s">
        <v>6903</v>
      </c>
      <c r="D364" t="s">
        <v>37</v>
      </c>
      <c r="F364">
        <v>2</v>
      </c>
      <c r="G364">
        <v>1</v>
      </c>
      <c r="H364" t="s">
        <v>38</v>
      </c>
      <c r="I364">
        <v>1</v>
      </c>
    </row>
    <row r="365" spans="1:9" x14ac:dyDescent="0.25">
      <c r="A365" t="s">
        <v>17</v>
      </c>
      <c r="B365" t="s">
        <v>9561</v>
      </c>
      <c r="C365" t="s">
        <v>6904</v>
      </c>
      <c r="D365" t="s">
        <v>37</v>
      </c>
      <c r="F365">
        <v>2</v>
      </c>
      <c r="G365">
        <v>1</v>
      </c>
      <c r="H365" t="s">
        <v>38</v>
      </c>
      <c r="I365">
        <v>1</v>
      </c>
    </row>
    <row r="366" spans="1:9" x14ac:dyDescent="0.25">
      <c r="A366" t="s">
        <v>17</v>
      </c>
      <c r="B366" t="s">
        <v>9561</v>
      </c>
      <c r="C366" t="s">
        <v>6905</v>
      </c>
      <c r="D366" t="s">
        <v>41</v>
      </c>
      <c r="F366">
        <v>2</v>
      </c>
      <c r="G366">
        <v>1</v>
      </c>
      <c r="H366" t="s">
        <v>304</v>
      </c>
      <c r="I366">
        <v>1</v>
      </c>
    </row>
    <row r="367" spans="1:9" x14ac:dyDescent="0.25">
      <c r="A367" t="s">
        <v>17</v>
      </c>
      <c r="B367" t="s">
        <v>9561</v>
      </c>
      <c r="C367" t="s">
        <v>6895</v>
      </c>
      <c r="D367" t="s">
        <v>157</v>
      </c>
      <c r="F367">
        <v>2</v>
      </c>
      <c r="G367">
        <v>1</v>
      </c>
      <c r="H367" t="s">
        <v>172</v>
      </c>
      <c r="I367">
        <v>1</v>
      </c>
    </row>
    <row r="368" spans="1:9" x14ac:dyDescent="0.25">
      <c r="A368" t="s">
        <v>17</v>
      </c>
      <c r="B368" t="s">
        <v>9561</v>
      </c>
      <c r="C368" t="s">
        <v>6896</v>
      </c>
      <c r="D368" t="s">
        <v>157</v>
      </c>
      <c r="F368">
        <v>2</v>
      </c>
      <c r="G368">
        <v>1</v>
      </c>
      <c r="H368" t="s">
        <v>172</v>
      </c>
      <c r="I368">
        <v>1</v>
      </c>
    </row>
    <row r="369" spans="1:9" x14ac:dyDescent="0.25">
      <c r="A369" t="s">
        <v>17</v>
      </c>
      <c r="B369" t="s">
        <v>9561</v>
      </c>
      <c r="C369" t="s">
        <v>6897</v>
      </c>
      <c r="D369" t="s">
        <v>157</v>
      </c>
      <c r="F369">
        <v>2</v>
      </c>
      <c r="G369">
        <v>1</v>
      </c>
      <c r="H369" t="s">
        <v>172</v>
      </c>
      <c r="I369">
        <v>1</v>
      </c>
    </row>
    <row r="370" spans="1:9" x14ac:dyDescent="0.25">
      <c r="A370" t="s">
        <v>17</v>
      </c>
      <c r="B370" t="s">
        <v>9561</v>
      </c>
      <c r="C370" t="s">
        <v>6898</v>
      </c>
      <c r="D370" t="s">
        <v>157</v>
      </c>
      <c r="F370">
        <v>2</v>
      </c>
      <c r="G370">
        <v>1</v>
      </c>
      <c r="H370" t="s">
        <v>172</v>
      </c>
      <c r="I370">
        <v>1</v>
      </c>
    </row>
    <row r="371" spans="1:9" x14ac:dyDescent="0.25">
      <c r="A371" t="s">
        <v>17</v>
      </c>
      <c r="B371" t="s">
        <v>9561</v>
      </c>
      <c r="C371" t="s">
        <v>6899</v>
      </c>
      <c r="D371" t="s">
        <v>157</v>
      </c>
      <c r="F371">
        <v>2</v>
      </c>
      <c r="G371">
        <v>1</v>
      </c>
      <c r="H371" t="s">
        <v>172</v>
      </c>
      <c r="I371">
        <v>1</v>
      </c>
    </row>
    <row r="372" spans="1:9" x14ac:dyDescent="0.25">
      <c r="A372" t="s">
        <v>17</v>
      </c>
      <c r="B372" t="s">
        <v>9561</v>
      </c>
      <c r="C372" t="s">
        <v>6900</v>
      </c>
      <c r="D372" t="s">
        <v>157</v>
      </c>
      <c r="F372">
        <v>2</v>
      </c>
      <c r="G372">
        <v>1</v>
      </c>
      <c r="H372" t="s">
        <v>172</v>
      </c>
      <c r="I372">
        <v>1</v>
      </c>
    </row>
    <row r="373" spans="1:9" x14ac:dyDescent="0.25">
      <c r="A373" t="s">
        <v>17</v>
      </c>
      <c r="B373" t="s">
        <v>9561</v>
      </c>
      <c r="C373" t="s">
        <v>6901</v>
      </c>
      <c r="D373" t="s">
        <v>157</v>
      </c>
      <c r="F373">
        <v>2</v>
      </c>
      <c r="G373">
        <v>1</v>
      </c>
      <c r="H373" t="s">
        <v>172</v>
      </c>
      <c r="I373">
        <v>1</v>
      </c>
    </row>
    <row r="374" spans="1:9" x14ac:dyDescent="0.25">
      <c r="A374" t="s">
        <v>17</v>
      </c>
      <c r="B374" t="s">
        <v>9561</v>
      </c>
      <c r="C374" t="s">
        <v>6902</v>
      </c>
      <c r="D374" t="s">
        <v>157</v>
      </c>
      <c r="F374">
        <v>2</v>
      </c>
      <c r="G374">
        <v>1</v>
      </c>
      <c r="H374" t="s">
        <v>172</v>
      </c>
      <c r="I374">
        <v>1</v>
      </c>
    </row>
    <row r="375" spans="1:9" x14ac:dyDescent="0.25">
      <c r="A375" t="s">
        <v>17</v>
      </c>
      <c r="B375" t="s">
        <v>9561</v>
      </c>
      <c r="C375" t="s">
        <v>6903</v>
      </c>
      <c r="D375" t="s">
        <v>157</v>
      </c>
      <c r="F375">
        <v>2</v>
      </c>
      <c r="G375">
        <v>1</v>
      </c>
      <c r="H375" t="s">
        <v>172</v>
      </c>
      <c r="I375">
        <v>1</v>
      </c>
    </row>
    <row r="376" spans="1:9" x14ac:dyDescent="0.25">
      <c r="A376" t="s">
        <v>17</v>
      </c>
      <c r="B376" t="s">
        <v>9561</v>
      </c>
      <c r="C376" t="s">
        <v>6904</v>
      </c>
      <c r="D376" t="s">
        <v>157</v>
      </c>
      <c r="F376">
        <v>2</v>
      </c>
      <c r="G376">
        <v>1</v>
      </c>
      <c r="H376" t="s">
        <v>172</v>
      </c>
      <c r="I376">
        <v>1</v>
      </c>
    </row>
    <row r="377" spans="1:9" x14ac:dyDescent="0.25">
      <c r="A377" t="s">
        <v>17</v>
      </c>
      <c r="B377" t="s">
        <v>9561</v>
      </c>
      <c r="C377" t="s">
        <v>6905</v>
      </c>
      <c r="D377" t="s">
        <v>157</v>
      </c>
      <c r="F377">
        <v>2</v>
      </c>
      <c r="G377">
        <v>1</v>
      </c>
      <c r="H377" t="s">
        <v>172</v>
      </c>
      <c r="I377">
        <v>1</v>
      </c>
    </row>
    <row r="378" spans="1:9" x14ac:dyDescent="0.25">
      <c r="A378" t="s">
        <v>17</v>
      </c>
      <c r="B378" t="s">
        <v>9561</v>
      </c>
      <c r="C378" t="s">
        <v>6906</v>
      </c>
      <c r="D378" t="s">
        <v>187</v>
      </c>
      <c r="F378">
        <v>2</v>
      </c>
      <c r="G378">
        <v>1</v>
      </c>
      <c r="H378" t="s">
        <v>188</v>
      </c>
      <c r="I378">
        <v>1</v>
      </c>
    </row>
    <row r="379" spans="1:9" x14ac:dyDescent="0.25">
      <c r="A379" t="s">
        <v>17</v>
      </c>
      <c r="B379" t="s">
        <v>9561</v>
      </c>
      <c r="C379" t="s">
        <v>6907</v>
      </c>
      <c r="D379" t="s">
        <v>37</v>
      </c>
      <c r="F379">
        <v>2</v>
      </c>
      <c r="G379">
        <v>1</v>
      </c>
      <c r="H379" t="s">
        <v>383</v>
      </c>
      <c r="I379">
        <v>1</v>
      </c>
    </row>
    <row r="380" spans="1:9" x14ac:dyDescent="0.25">
      <c r="A380" t="s">
        <v>17</v>
      </c>
      <c r="B380" t="s">
        <v>9561</v>
      </c>
      <c r="C380" t="s">
        <v>6908</v>
      </c>
      <c r="D380" t="s">
        <v>37</v>
      </c>
      <c r="F380">
        <v>2</v>
      </c>
      <c r="G380">
        <v>1</v>
      </c>
      <c r="H380" t="s">
        <v>385</v>
      </c>
      <c r="I380">
        <v>1</v>
      </c>
    </row>
    <row r="381" spans="1:9" x14ac:dyDescent="0.25">
      <c r="A381" t="s">
        <v>17</v>
      </c>
      <c r="B381" t="s">
        <v>9561</v>
      </c>
      <c r="C381" t="s">
        <v>6909</v>
      </c>
      <c r="D381" t="s">
        <v>157</v>
      </c>
      <c r="F381">
        <v>2</v>
      </c>
      <c r="G381">
        <v>1</v>
      </c>
      <c r="H381" t="s">
        <v>273</v>
      </c>
      <c r="I381">
        <v>1</v>
      </c>
    </row>
    <row r="382" spans="1:9" x14ac:dyDescent="0.25">
      <c r="A382" t="s">
        <v>17</v>
      </c>
      <c r="B382" t="s">
        <v>9561</v>
      </c>
      <c r="C382" t="s">
        <v>6910</v>
      </c>
      <c r="D382" t="s">
        <v>157</v>
      </c>
      <c r="F382">
        <v>2</v>
      </c>
      <c r="G382">
        <v>1</v>
      </c>
      <c r="H382" t="s">
        <v>264</v>
      </c>
      <c r="I382">
        <v>1</v>
      </c>
    </row>
    <row r="383" spans="1:9" x14ac:dyDescent="0.25">
      <c r="A383" t="s">
        <v>17</v>
      </c>
      <c r="B383" t="s">
        <v>9561</v>
      </c>
      <c r="C383" t="s">
        <v>6911</v>
      </c>
      <c r="D383" t="s">
        <v>157</v>
      </c>
      <c r="F383">
        <v>2</v>
      </c>
      <c r="G383">
        <v>1</v>
      </c>
      <c r="H383" t="s">
        <v>264</v>
      </c>
      <c r="I383">
        <v>1</v>
      </c>
    </row>
    <row r="384" spans="1:9" x14ac:dyDescent="0.25">
      <c r="A384" t="s">
        <v>17</v>
      </c>
      <c r="B384" t="s">
        <v>9561</v>
      </c>
      <c r="C384" t="s">
        <v>6798</v>
      </c>
      <c r="D384" t="s">
        <v>37</v>
      </c>
      <c r="F384">
        <v>2</v>
      </c>
      <c r="G384">
        <v>1</v>
      </c>
      <c r="H384" t="s">
        <v>190</v>
      </c>
      <c r="I384">
        <v>1</v>
      </c>
    </row>
    <row r="385" spans="1:9" x14ac:dyDescent="0.25">
      <c r="A385" t="s">
        <v>17</v>
      </c>
      <c r="B385" t="s">
        <v>9561</v>
      </c>
      <c r="C385" t="s">
        <v>6912</v>
      </c>
      <c r="D385" t="s">
        <v>157</v>
      </c>
      <c r="F385">
        <v>2</v>
      </c>
      <c r="G385">
        <v>1</v>
      </c>
      <c r="H385" t="s">
        <v>264</v>
      </c>
      <c r="I385">
        <v>1</v>
      </c>
    </row>
    <row r="386" spans="1:9" x14ac:dyDescent="0.25">
      <c r="A386" t="s">
        <v>17</v>
      </c>
      <c r="B386" t="s">
        <v>9561</v>
      </c>
      <c r="C386" t="s">
        <v>6784</v>
      </c>
      <c r="D386" t="s">
        <v>37</v>
      </c>
      <c r="F386">
        <v>2</v>
      </c>
      <c r="G386">
        <v>1</v>
      </c>
      <c r="H386" t="s">
        <v>182</v>
      </c>
      <c r="I386">
        <v>1</v>
      </c>
    </row>
    <row r="387" spans="1:9" x14ac:dyDescent="0.25">
      <c r="A387" t="s">
        <v>17</v>
      </c>
      <c r="B387" t="s">
        <v>9561</v>
      </c>
      <c r="C387" t="s">
        <v>6857</v>
      </c>
      <c r="D387" t="s">
        <v>41</v>
      </c>
      <c r="F387">
        <v>2</v>
      </c>
      <c r="G387">
        <v>1</v>
      </c>
      <c r="H387" t="s">
        <v>284</v>
      </c>
      <c r="I387">
        <v>1</v>
      </c>
    </row>
    <row r="388" spans="1:9" x14ac:dyDescent="0.25">
      <c r="A388" t="s">
        <v>17</v>
      </c>
      <c r="B388" t="s">
        <v>9561</v>
      </c>
      <c r="C388" t="s">
        <v>6913</v>
      </c>
      <c r="D388" t="s">
        <v>157</v>
      </c>
      <c r="F388">
        <v>2</v>
      </c>
      <c r="G388">
        <v>1</v>
      </c>
      <c r="H388" t="s">
        <v>172</v>
      </c>
      <c r="I388">
        <v>1</v>
      </c>
    </row>
    <row r="389" spans="1:9" x14ac:dyDescent="0.25">
      <c r="A389" t="s">
        <v>17</v>
      </c>
      <c r="B389" t="s">
        <v>9561</v>
      </c>
      <c r="C389" t="s">
        <v>6914</v>
      </c>
      <c r="D389" t="s">
        <v>157</v>
      </c>
      <c r="F389">
        <v>2</v>
      </c>
      <c r="G389">
        <v>1</v>
      </c>
      <c r="H389" t="s">
        <v>172</v>
      </c>
      <c r="I389">
        <v>1</v>
      </c>
    </row>
    <row r="390" spans="1:9" x14ac:dyDescent="0.25">
      <c r="A390" t="s">
        <v>17</v>
      </c>
      <c r="B390" t="s">
        <v>9561</v>
      </c>
      <c r="C390" t="s">
        <v>6915</v>
      </c>
      <c r="D390" t="s">
        <v>157</v>
      </c>
      <c r="F390">
        <v>2</v>
      </c>
      <c r="G390">
        <v>1</v>
      </c>
      <c r="H390" t="s">
        <v>172</v>
      </c>
      <c r="I390">
        <v>1</v>
      </c>
    </row>
    <row r="391" spans="1:9" x14ac:dyDescent="0.25">
      <c r="A391" t="s">
        <v>17</v>
      </c>
      <c r="B391" t="s">
        <v>9561</v>
      </c>
      <c r="C391" t="s">
        <v>6916</v>
      </c>
      <c r="D391" t="s">
        <v>157</v>
      </c>
      <c r="F391">
        <v>2</v>
      </c>
      <c r="G391">
        <v>1</v>
      </c>
      <c r="H391" t="s">
        <v>172</v>
      </c>
      <c r="I391">
        <v>1</v>
      </c>
    </row>
    <row r="392" spans="1:9" x14ac:dyDescent="0.25">
      <c r="A392" t="s">
        <v>17</v>
      </c>
      <c r="B392" t="s">
        <v>9561</v>
      </c>
      <c r="C392" t="s">
        <v>6917</v>
      </c>
      <c r="D392" t="s">
        <v>157</v>
      </c>
      <c r="F392">
        <v>2</v>
      </c>
      <c r="G392">
        <v>1</v>
      </c>
      <c r="H392" t="s">
        <v>172</v>
      </c>
      <c r="I392">
        <v>1</v>
      </c>
    </row>
    <row r="393" spans="1:9" x14ac:dyDescent="0.25">
      <c r="A393" t="s">
        <v>17</v>
      </c>
      <c r="B393" t="s">
        <v>9561</v>
      </c>
      <c r="C393" t="s">
        <v>6918</v>
      </c>
      <c r="D393" t="s">
        <v>157</v>
      </c>
      <c r="F393">
        <v>2</v>
      </c>
      <c r="G393">
        <v>1</v>
      </c>
      <c r="H393" t="s">
        <v>172</v>
      </c>
      <c r="I393">
        <v>1</v>
      </c>
    </row>
    <row r="394" spans="1:9" x14ac:dyDescent="0.25">
      <c r="A394" t="s">
        <v>17</v>
      </c>
      <c r="B394" t="s">
        <v>9561</v>
      </c>
      <c r="C394" t="s">
        <v>6919</v>
      </c>
      <c r="D394" t="s">
        <v>157</v>
      </c>
      <c r="F394">
        <v>2</v>
      </c>
      <c r="G394">
        <v>1</v>
      </c>
      <c r="H394" t="s">
        <v>172</v>
      </c>
      <c r="I394">
        <v>1</v>
      </c>
    </row>
    <row r="395" spans="1:9" x14ac:dyDescent="0.25">
      <c r="A395" t="s">
        <v>17</v>
      </c>
      <c r="B395" t="s">
        <v>9561</v>
      </c>
      <c r="C395" t="s">
        <v>6920</v>
      </c>
      <c r="D395" t="s">
        <v>157</v>
      </c>
      <c r="F395">
        <v>2</v>
      </c>
      <c r="G395">
        <v>1</v>
      </c>
      <c r="H395" t="s">
        <v>296</v>
      </c>
      <c r="I395">
        <v>1</v>
      </c>
    </row>
    <row r="396" spans="1:9" x14ac:dyDescent="0.25">
      <c r="A396" t="s">
        <v>17</v>
      </c>
      <c r="B396" t="s">
        <v>9561</v>
      </c>
      <c r="C396" t="s">
        <v>6914</v>
      </c>
      <c r="D396" t="s">
        <v>157</v>
      </c>
      <c r="F396">
        <v>2</v>
      </c>
      <c r="G396">
        <v>1</v>
      </c>
      <c r="H396" t="s">
        <v>296</v>
      </c>
      <c r="I396">
        <v>1</v>
      </c>
    </row>
    <row r="397" spans="1:9" x14ac:dyDescent="0.25">
      <c r="A397" t="s">
        <v>17</v>
      </c>
      <c r="B397" t="s">
        <v>9561</v>
      </c>
      <c r="C397" t="s">
        <v>6798</v>
      </c>
      <c r="D397" t="s">
        <v>37</v>
      </c>
      <c r="F397">
        <v>2</v>
      </c>
      <c r="G397">
        <v>1</v>
      </c>
      <c r="H397" t="s">
        <v>190</v>
      </c>
      <c r="I397">
        <v>1</v>
      </c>
    </row>
    <row r="398" spans="1:9" x14ac:dyDescent="0.25">
      <c r="A398" t="s">
        <v>17</v>
      </c>
      <c r="B398" t="s">
        <v>9561</v>
      </c>
      <c r="C398" t="s">
        <v>6784</v>
      </c>
      <c r="D398" t="s">
        <v>37</v>
      </c>
      <c r="F398">
        <v>2</v>
      </c>
      <c r="G398">
        <v>1</v>
      </c>
      <c r="H398" t="s">
        <v>182</v>
      </c>
      <c r="I398">
        <v>1</v>
      </c>
    </row>
    <row r="399" spans="1:9" x14ac:dyDescent="0.25">
      <c r="A399" t="s">
        <v>17</v>
      </c>
      <c r="B399" t="s">
        <v>9561</v>
      </c>
      <c r="C399" t="s">
        <v>6921</v>
      </c>
      <c r="D399" t="s">
        <v>19</v>
      </c>
      <c r="F399">
        <v>2</v>
      </c>
      <c r="G399">
        <v>1</v>
      </c>
      <c r="H399" t="s">
        <v>24</v>
      </c>
      <c r="I399">
        <v>1</v>
      </c>
    </row>
    <row r="400" spans="1:9" x14ac:dyDescent="0.25">
      <c r="A400" t="s">
        <v>17</v>
      </c>
      <c r="B400" t="s">
        <v>9561</v>
      </c>
      <c r="C400" t="s">
        <v>6922</v>
      </c>
      <c r="D400" t="s">
        <v>19</v>
      </c>
      <c r="F400">
        <v>2</v>
      </c>
      <c r="G400">
        <v>1</v>
      </c>
      <c r="H400" t="s">
        <v>24</v>
      </c>
      <c r="I400">
        <v>1</v>
      </c>
    </row>
    <row r="401" spans="1:9" x14ac:dyDescent="0.25">
      <c r="A401" t="s">
        <v>17</v>
      </c>
      <c r="B401" t="s">
        <v>9561</v>
      </c>
      <c r="C401" t="s">
        <v>6923</v>
      </c>
      <c r="D401" t="s">
        <v>19</v>
      </c>
      <c r="F401">
        <v>2</v>
      </c>
      <c r="G401">
        <v>1</v>
      </c>
      <c r="H401" t="s">
        <v>20</v>
      </c>
      <c r="I401">
        <v>1</v>
      </c>
    </row>
    <row r="402" spans="1:9" x14ac:dyDescent="0.25">
      <c r="A402" t="s">
        <v>17</v>
      </c>
      <c r="B402" t="s">
        <v>9561</v>
      </c>
      <c r="C402" t="s">
        <v>6924</v>
      </c>
      <c r="D402" t="s">
        <v>19</v>
      </c>
      <c r="F402">
        <v>2</v>
      </c>
      <c r="G402">
        <v>1</v>
      </c>
      <c r="H402" t="s">
        <v>20</v>
      </c>
      <c r="I402">
        <v>1</v>
      </c>
    </row>
    <row r="403" spans="1:9" x14ac:dyDescent="0.25">
      <c r="A403" t="s">
        <v>17</v>
      </c>
      <c r="B403" t="s">
        <v>9561</v>
      </c>
      <c r="C403" t="s">
        <v>6925</v>
      </c>
      <c r="D403" t="s">
        <v>19</v>
      </c>
      <c r="F403">
        <v>2</v>
      </c>
      <c r="G403">
        <v>1</v>
      </c>
      <c r="H403" t="s">
        <v>24</v>
      </c>
      <c r="I403">
        <v>1</v>
      </c>
    </row>
    <row r="404" spans="1:9" x14ac:dyDescent="0.25">
      <c r="A404" t="s">
        <v>17</v>
      </c>
      <c r="B404" t="s">
        <v>9561</v>
      </c>
      <c r="C404" t="s">
        <v>6926</v>
      </c>
      <c r="D404" t="s">
        <v>19</v>
      </c>
      <c r="F404">
        <v>2</v>
      </c>
      <c r="G404">
        <v>1</v>
      </c>
      <c r="H404" t="s">
        <v>24</v>
      </c>
      <c r="I404">
        <v>1</v>
      </c>
    </row>
    <row r="405" spans="1:9" x14ac:dyDescent="0.25">
      <c r="A405" t="s">
        <v>17</v>
      </c>
      <c r="B405" t="s">
        <v>9561</v>
      </c>
      <c r="C405" t="s">
        <v>6927</v>
      </c>
      <c r="D405" t="s">
        <v>41</v>
      </c>
      <c r="F405">
        <v>2</v>
      </c>
      <c r="G405">
        <v>1</v>
      </c>
      <c r="H405" t="s">
        <v>304</v>
      </c>
      <c r="I405">
        <v>1</v>
      </c>
    </row>
    <row r="406" spans="1:9" x14ac:dyDescent="0.25">
      <c r="A406" t="s">
        <v>17</v>
      </c>
      <c r="B406" t="s">
        <v>9561</v>
      </c>
      <c r="C406" t="s">
        <v>6928</v>
      </c>
      <c r="D406" t="s">
        <v>37</v>
      </c>
      <c r="F406">
        <v>2</v>
      </c>
      <c r="G406">
        <v>1</v>
      </c>
      <c r="H406" t="s">
        <v>417</v>
      </c>
      <c r="I406">
        <v>1</v>
      </c>
    </row>
    <row r="407" spans="1:9" x14ac:dyDescent="0.25">
      <c r="A407" t="s">
        <v>17</v>
      </c>
      <c r="B407" t="s">
        <v>9561</v>
      </c>
      <c r="C407" t="s">
        <v>6929</v>
      </c>
      <c r="D407" t="s">
        <v>41</v>
      </c>
      <c r="F407">
        <v>2</v>
      </c>
      <c r="G407">
        <v>1</v>
      </c>
      <c r="H407" t="s">
        <v>304</v>
      </c>
      <c r="I407">
        <v>1</v>
      </c>
    </row>
    <row r="408" spans="1:9" x14ac:dyDescent="0.25">
      <c r="A408" t="s">
        <v>17</v>
      </c>
      <c r="B408" t="s">
        <v>9561</v>
      </c>
      <c r="C408" t="s">
        <v>6930</v>
      </c>
      <c r="D408" t="s">
        <v>187</v>
      </c>
      <c r="F408">
        <v>2</v>
      </c>
      <c r="G408">
        <v>1</v>
      </c>
      <c r="H408" t="s">
        <v>188</v>
      </c>
      <c r="I408">
        <v>1</v>
      </c>
    </row>
    <row r="409" spans="1:9" x14ac:dyDescent="0.25">
      <c r="A409" t="s">
        <v>17</v>
      </c>
      <c r="B409" t="s">
        <v>9561</v>
      </c>
      <c r="C409" t="s">
        <v>6931</v>
      </c>
      <c r="D409" t="s">
        <v>41</v>
      </c>
      <c r="F409">
        <v>2</v>
      </c>
      <c r="G409">
        <v>1</v>
      </c>
      <c r="H409" t="s">
        <v>304</v>
      </c>
      <c r="I409">
        <v>1</v>
      </c>
    </row>
    <row r="410" spans="1:9" x14ac:dyDescent="0.25">
      <c r="A410" t="s">
        <v>17</v>
      </c>
      <c r="B410" t="s">
        <v>9561</v>
      </c>
      <c r="C410" t="s">
        <v>6932</v>
      </c>
      <c r="D410" t="s">
        <v>187</v>
      </c>
      <c r="F410">
        <v>2</v>
      </c>
      <c r="G410">
        <v>1</v>
      </c>
      <c r="H410" t="s">
        <v>188</v>
      </c>
      <c r="I410">
        <v>1</v>
      </c>
    </row>
    <row r="411" spans="1:9" x14ac:dyDescent="0.25">
      <c r="A411" t="s">
        <v>17</v>
      </c>
      <c r="B411" t="s">
        <v>9561</v>
      </c>
      <c r="C411" t="s">
        <v>6933</v>
      </c>
      <c r="D411" t="s">
        <v>37</v>
      </c>
      <c r="F411">
        <v>2</v>
      </c>
      <c r="G411">
        <v>1</v>
      </c>
      <c r="H411" t="s">
        <v>423</v>
      </c>
      <c r="I411">
        <v>1</v>
      </c>
    </row>
    <row r="412" spans="1:9" x14ac:dyDescent="0.25">
      <c r="A412" t="s">
        <v>17</v>
      </c>
      <c r="B412" t="s">
        <v>9561</v>
      </c>
      <c r="C412" t="s">
        <v>6927</v>
      </c>
      <c r="D412" t="s">
        <v>41</v>
      </c>
      <c r="F412">
        <v>2</v>
      </c>
      <c r="G412">
        <v>1</v>
      </c>
      <c r="H412" t="s">
        <v>304</v>
      </c>
      <c r="I412">
        <v>1</v>
      </c>
    </row>
    <row r="413" spans="1:9" x14ac:dyDescent="0.25">
      <c r="A413" t="s">
        <v>17</v>
      </c>
      <c r="B413" t="s">
        <v>9561</v>
      </c>
      <c r="C413" t="s">
        <v>6928</v>
      </c>
      <c r="D413" t="s">
        <v>37</v>
      </c>
      <c r="F413">
        <v>2</v>
      </c>
      <c r="G413">
        <v>1</v>
      </c>
      <c r="H413" t="s">
        <v>417</v>
      </c>
      <c r="I413">
        <v>1</v>
      </c>
    </row>
    <row r="414" spans="1:9" x14ac:dyDescent="0.25">
      <c r="A414" t="s">
        <v>17</v>
      </c>
      <c r="B414" t="s">
        <v>9561</v>
      </c>
      <c r="C414" t="s">
        <v>6929</v>
      </c>
      <c r="D414" t="s">
        <v>41</v>
      </c>
      <c r="F414">
        <v>2</v>
      </c>
      <c r="G414">
        <v>1</v>
      </c>
      <c r="H414" t="s">
        <v>304</v>
      </c>
      <c r="I414">
        <v>1</v>
      </c>
    </row>
    <row r="415" spans="1:9" x14ac:dyDescent="0.25">
      <c r="A415" t="s">
        <v>17</v>
      </c>
      <c r="B415" t="s">
        <v>9561</v>
      </c>
      <c r="C415" t="s">
        <v>6930</v>
      </c>
      <c r="D415" t="s">
        <v>187</v>
      </c>
      <c r="F415">
        <v>2</v>
      </c>
      <c r="G415">
        <v>1</v>
      </c>
      <c r="H415" t="s">
        <v>188</v>
      </c>
      <c r="I415">
        <v>1</v>
      </c>
    </row>
    <row r="416" spans="1:9" x14ac:dyDescent="0.25">
      <c r="A416" t="s">
        <v>17</v>
      </c>
      <c r="B416" t="s">
        <v>9561</v>
      </c>
      <c r="C416" t="s">
        <v>6931</v>
      </c>
      <c r="D416" t="s">
        <v>41</v>
      </c>
      <c r="F416">
        <v>2</v>
      </c>
      <c r="G416">
        <v>1</v>
      </c>
      <c r="H416" t="s">
        <v>304</v>
      </c>
      <c r="I416">
        <v>1</v>
      </c>
    </row>
    <row r="417" spans="1:9" x14ac:dyDescent="0.25">
      <c r="A417" t="s">
        <v>17</v>
      </c>
      <c r="B417" t="s">
        <v>9561</v>
      </c>
      <c r="C417" t="s">
        <v>6932</v>
      </c>
      <c r="D417" t="s">
        <v>187</v>
      </c>
      <c r="F417">
        <v>2</v>
      </c>
      <c r="G417">
        <v>1</v>
      </c>
      <c r="H417" t="s">
        <v>188</v>
      </c>
      <c r="I417">
        <v>1</v>
      </c>
    </row>
    <row r="418" spans="1:9" x14ac:dyDescent="0.25">
      <c r="A418" t="s">
        <v>17</v>
      </c>
      <c r="B418" t="s">
        <v>9561</v>
      </c>
      <c r="C418" t="s">
        <v>6933</v>
      </c>
      <c r="D418" t="s">
        <v>37</v>
      </c>
      <c r="F418">
        <v>2</v>
      </c>
      <c r="G418">
        <v>1</v>
      </c>
      <c r="H418" t="s">
        <v>423</v>
      </c>
      <c r="I418">
        <v>1</v>
      </c>
    </row>
    <row r="419" spans="1:9" x14ac:dyDescent="0.25">
      <c r="A419" t="s">
        <v>17</v>
      </c>
      <c r="B419" t="s">
        <v>9561</v>
      </c>
      <c r="C419" t="s">
        <v>6934</v>
      </c>
      <c r="D419" t="s">
        <v>19</v>
      </c>
      <c r="F419">
        <v>2</v>
      </c>
      <c r="G419">
        <v>1</v>
      </c>
      <c r="H419" t="s">
        <v>24</v>
      </c>
      <c r="I419">
        <v>1</v>
      </c>
    </row>
    <row r="420" spans="1:9" x14ac:dyDescent="0.25">
      <c r="A420" t="s">
        <v>17</v>
      </c>
      <c r="B420" t="s">
        <v>9561</v>
      </c>
      <c r="C420" t="s">
        <v>6935</v>
      </c>
      <c r="D420" t="s">
        <v>19</v>
      </c>
      <c r="F420">
        <v>2</v>
      </c>
      <c r="G420">
        <v>1</v>
      </c>
      <c r="H420" t="s">
        <v>20</v>
      </c>
      <c r="I420">
        <v>1</v>
      </c>
    </row>
    <row r="421" spans="1:9" x14ac:dyDescent="0.25">
      <c r="A421" t="s">
        <v>17</v>
      </c>
      <c r="B421" t="s">
        <v>9561</v>
      </c>
      <c r="C421" t="s">
        <v>6936</v>
      </c>
      <c r="D421" t="s">
        <v>19</v>
      </c>
      <c r="F421">
        <v>2</v>
      </c>
      <c r="G421">
        <v>1</v>
      </c>
      <c r="H421" t="s">
        <v>20</v>
      </c>
      <c r="I421">
        <v>1</v>
      </c>
    </row>
    <row r="422" spans="1:9" x14ac:dyDescent="0.25">
      <c r="A422" t="s">
        <v>17</v>
      </c>
      <c r="B422" t="s">
        <v>9561</v>
      </c>
      <c r="C422" t="s">
        <v>6937</v>
      </c>
      <c r="D422" t="s">
        <v>19</v>
      </c>
      <c r="F422">
        <v>2</v>
      </c>
      <c r="G422">
        <v>1</v>
      </c>
      <c r="H422" t="s">
        <v>20</v>
      </c>
      <c r="I422">
        <v>1</v>
      </c>
    </row>
    <row r="423" spans="1:9" x14ac:dyDescent="0.25">
      <c r="A423" t="s">
        <v>17</v>
      </c>
      <c r="B423" t="s">
        <v>9561</v>
      </c>
      <c r="C423" t="s">
        <v>6938</v>
      </c>
      <c r="D423" t="s">
        <v>439</v>
      </c>
      <c r="F423">
        <v>2</v>
      </c>
      <c r="G423">
        <v>1</v>
      </c>
      <c r="H423" t="s">
        <v>440</v>
      </c>
      <c r="I423">
        <v>1</v>
      </c>
    </row>
    <row r="424" spans="1:9" x14ac:dyDescent="0.25">
      <c r="A424" t="s">
        <v>17</v>
      </c>
      <c r="B424" t="s">
        <v>9561</v>
      </c>
      <c r="C424" t="s">
        <v>6939</v>
      </c>
      <c r="D424" t="s">
        <v>439</v>
      </c>
      <c r="F424">
        <v>2</v>
      </c>
      <c r="G424">
        <v>1</v>
      </c>
      <c r="H424" t="s">
        <v>440</v>
      </c>
      <c r="I424">
        <v>1</v>
      </c>
    </row>
    <row r="425" spans="1:9" x14ac:dyDescent="0.25">
      <c r="A425" t="s">
        <v>17</v>
      </c>
      <c r="B425" t="s">
        <v>9561</v>
      </c>
      <c r="C425" t="s">
        <v>6940</v>
      </c>
      <c r="D425" t="s">
        <v>41</v>
      </c>
      <c r="F425">
        <v>2</v>
      </c>
      <c r="G425">
        <v>1</v>
      </c>
      <c r="H425" t="s">
        <v>444</v>
      </c>
      <c r="I425">
        <v>1</v>
      </c>
    </row>
    <row r="426" spans="1:9" x14ac:dyDescent="0.25">
      <c r="A426" t="s">
        <v>17</v>
      </c>
      <c r="B426" t="s">
        <v>9561</v>
      </c>
      <c r="C426" t="s">
        <v>6941</v>
      </c>
      <c r="D426" t="s">
        <v>41</v>
      </c>
      <c r="F426">
        <v>2</v>
      </c>
      <c r="G426">
        <v>1</v>
      </c>
      <c r="H426" t="s">
        <v>444</v>
      </c>
      <c r="I426">
        <v>1</v>
      </c>
    </row>
    <row r="427" spans="1:9" x14ac:dyDescent="0.25">
      <c r="A427" t="s">
        <v>17</v>
      </c>
      <c r="B427" t="s">
        <v>9561</v>
      </c>
      <c r="C427" t="s">
        <v>6942</v>
      </c>
      <c r="D427" t="s">
        <v>37</v>
      </c>
      <c r="F427">
        <v>2</v>
      </c>
      <c r="G427">
        <v>1</v>
      </c>
      <c r="H427" t="s">
        <v>447</v>
      </c>
      <c r="I427">
        <v>1</v>
      </c>
    </row>
    <row r="428" spans="1:9" x14ac:dyDescent="0.25">
      <c r="A428" t="s">
        <v>17</v>
      </c>
      <c r="B428" t="s">
        <v>9561</v>
      </c>
      <c r="C428" t="s">
        <v>6943</v>
      </c>
      <c r="D428" t="s">
        <v>37</v>
      </c>
      <c r="F428">
        <v>2</v>
      </c>
      <c r="G428">
        <v>1</v>
      </c>
      <c r="H428" t="s">
        <v>450</v>
      </c>
      <c r="I428">
        <v>1</v>
      </c>
    </row>
    <row r="429" spans="1:9" x14ac:dyDescent="0.25">
      <c r="A429" t="s">
        <v>17</v>
      </c>
      <c r="B429" t="s">
        <v>9561</v>
      </c>
      <c r="C429" t="s">
        <v>6944</v>
      </c>
      <c r="D429" t="s">
        <v>37</v>
      </c>
      <c r="F429">
        <v>2</v>
      </c>
      <c r="G429">
        <v>1</v>
      </c>
      <c r="H429" t="s">
        <v>452</v>
      </c>
      <c r="I429">
        <v>1</v>
      </c>
    </row>
    <row r="430" spans="1:9" x14ac:dyDescent="0.25">
      <c r="A430" t="s">
        <v>17</v>
      </c>
      <c r="B430" t="s">
        <v>9561</v>
      </c>
      <c r="C430" t="s">
        <v>6945</v>
      </c>
      <c r="D430" t="s">
        <v>37</v>
      </c>
      <c r="F430">
        <v>2</v>
      </c>
      <c r="G430">
        <v>1</v>
      </c>
      <c r="H430" t="s">
        <v>38</v>
      </c>
      <c r="I430">
        <v>1</v>
      </c>
    </row>
    <row r="431" spans="1:9" x14ac:dyDescent="0.25">
      <c r="A431" t="s">
        <v>17</v>
      </c>
      <c r="B431" t="s">
        <v>9561</v>
      </c>
      <c r="C431" t="s">
        <v>6946</v>
      </c>
      <c r="D431" t="s">
        <v>37</v>
      </c>
      <c r="F431">
        <v>2</v>
      </c>
      <c r="G431">
        <v>1</v>
      </c>
      <c r="H431" t="s">
        <v>455</v>
      </c>
      <c r="I431">
        <v>1</v>
      </c>
    </row>
    <row r="432" spans="1:9" x14ac:dyDescent="0.25">
      <c r="A432" t="s">
        <v>17</v>
      </c>
      <c r="B432" t="s">
        <v>9561</v>
      </c>
      <c r="C432" t="s">
        <v>6947</v>
      </c>
      <c r="D432" t="s">
        <v>37</v>
      </c>
      <c r="F432">
        <v>2</v>
      </c>
      <c r="G432">
        <v>1</v>
      </c>
      <c r="H432" t="s">
        <v>38</v>
      </c>
      <c r="I432">
        <v>1</v>
      </c>
    </row>
    <row r="433" spans="1:9" x14ac:dyDescent="0.25">
      <c r="A433" t="s">
        <v>17</v>
      </c>
      <c r="B433" t="s">
        <v>9561</v>
      </c>
      <c r="C433" t="s">
        <v>6948</v>
      </c>
      <c r="D433" t="s">
        <v>157</v>
      </c>
      <c r="F433">
        <v>2</v>
      </c>
      <c r="G433">
        <v>1</v>
      </c>
      <c r="H433" t="s">
        <v>172</v>
      </c>
      <c r="I433">
        <v>1</v>
      </c>
    </row>
    <row r="434" spans="1:9" x14ac:dyDescent="0.25">
      <c r="A434" t="s">
        <v>17</v>
      </c>
      <c r="B434" t="s">
        <v>9561</v>
      </c>
      <c r="C434" t="s">
        <v>6949</v>
      </c>
      <c r="D434" t="s">
        <v>157</v>
      </c>
      <c r="F434">
        <v>2</v>
      </c>
      <c r="G434">
        <v>1</v>
      </c>
      <c r="H434" t="s">
        <v>172</v>
      </c>
      <c r="I434">
        <v>1</v>
      </c>
    </row>
    <row r="435" spans="1:9" x14ac:dyDescent="0.25">
      <c r="A435" t="s">
        <v>17</v>
      </c>
      <c r="B435" t="s">
        <v>9561</v>
      </c>
      <c r="C435" t="s">
        <v>6950</v>
      </c>
      <c r="D435" t="s">
        <v>157</v>
      </c>
      <c r="F435">
        <v>2</v>
      </c>
      <c r="G435">
        <v>1</v>
      </c>
      <c r="H435" t="s">
        <v>172</v>
      </c>
      <c r="I435">
        <v>1</v>
      </c>
    </row>
    <row r="436" spans="1:9" x14ac:dyDescent="0.25">
      <c r="A436" t="s">
        <v>17</v>
      </c>
      <c r="B436" t="s">
        <v>9561</v>
      </c>
      <c r="C436" t="s">
        <v>6951</v>
      </c>
      <c r="D436" t="s">
        <v>157</v>
      </c>
      <c r="F436">
        <v>2</v>
      </c>
      <c r="G436">
        <v>1</v>
      </c>
      <c r="H436" t="s">
        <v>172</v>
      </c>
      <c r="I436">
        <v>1</v>
      </c>
    </row>
    <row r="437" spans="1:9" x14ac:dyDescent="0.25">
      <c r="A437" t="s">
        <v>17</v>
      </c>
      <c r="B437" t="s">
        <v>9561</v>
      </c>
      <c r="C437" t="s">
        <v>6952</v>
      </c>
      <c r="D437" t="s">
        <v>157</v>
      </c>
      <c r="F437">
        <v>2</v>
      </c>
      <c r="G437">
        <v>1</v>
      </c>
      <c r="H437" t="s">
        <v>172</v>
      </c>
      <c r="I437">
        <v>1</v>
      </c>
    </row>
    <row r="438" spans="1:9" x14ac:dyDescent="0.25">
      <c r="A438" t="s">
        <v>17</v>
      </c>
      <c r="B438" t="s">
        <v>9561</v>
      </c>
      <c r="C438" t="s">
        <v>6953</v>
      </c>
      <c r="D438" t="s">
        <v>157</v>
      </c>
      <c r="F438">
        <v>2</v>
      </c>
      <c r="G438">
        <v>1</v>
      </c>
      <c r="H438" t="s">
        <v>172</v>
      </c>
      <c r="I438">
        <v>1</v>
      </c>
    </row>
    <row r="439" spans="1:9" x14ac:dyDescent="0.25">
      <c r="A439" t="s">
        <v>17</v>
      </c>
      <c r="B439" t="s">
        <v>9561</v>
      </c>
      <c r="C439" t="s">
        <v>6954</v>
      </c>
      <c r="D439" t="s">
        <v>37</v>
      </c>
      <c r="F439">
        <v>2</v>
      </c>
      <c r="G439">
        <v>1</v>
      </c>
      <c r="H439" t="s">
        <v>466</v>
      </c>
      <c r="I439">
        <v>1</v>
      </c>
    </row>
    <row r="440" spans="1:9" x14ac:dyDescent="0.25">
      <c r="A440" t="s">
        <v>17</v>
      </c>
      <c r="B440" t="s">
        <v>9561</v>
      </c>
      <c r="C440" t="s">
        <v>6955</v>
      </c>
      <c r="D440" t="s">
        <v>157</v>
      </c>
      <c r="F440">
        <v>2</v>
      </c>
      <c r="G440">
        <v>1</v>
      </c>
      <c r="H440" t="s">
        <v>296</v>
      </c>
      <c r="I440">
        <v>1</v>
      </c>
    </row>
    <row r="441" spans="1:9" x14ac:dyDescent="0.25">
      <c r="A441" t="s">
        <v>17</v>
      </c>
      <c r="B441" t="s">
        <v>9561</v>
      </c>
      <c r="C441" t="s">
        <v>6956</v>
      </c>
      <c r="D441" t="s">
        <v>157</v>
      </c>
      <c r="F441">
        <v>2</v>
      </c>
      <c r="G441">
        <v>1</v>
      </c>
      <c r="H441" t="s">
        <v>296</v>
      </c>
      <c r="I441">
        <v>1</v>
      </c>
    </row>
    <row r="442" spans="1:9" x14ac:dyDescent="0.25">
      <c r="A442" t="s">
        <v>17</v>
      </c>
      <c r="B442" t="s">
        <v>9561</v>
      </c>
      <c r="C442" t="s">
        <v>6957</v>
      </c>
      <c r="D442" t="s">
        <v>37</v>
      </c>
      <c r="F442">
        <v>2</v>
      </c>
      <c r="G442">
        <v>1</v>
      </c>
      <c r="H442" t="s">
        <v>471</v>
      </c>
      <c r="I442">
        <v>1</v>
      </c>
    </row>
    <row r="443" spans="1:9" x14ac:dyDescent="0.25">
      <c r="A443" t="s">
        <v>17</v>
      </c>
      <c r="B443" t="s">
        <v>9561</v>
      </c>
      <c r="C443" t="s">
        <v>6958</v>
      </c>
      <c r="D443" t="s">
        <v>187</v>
      </c>
      <c r="F443">
        <v>2</v>
      </c>
      <c r="G443">
        <v>1</v>
      </c>
      <c r="H443" t="s">
        <v>188</v>
      </c>
      <c r="I443">
        <v>1</v>
      </c>
    </row>
    <row r="444" spans="1:9" x14ac:dyDescent="0.25">
      <c r="A444" t="s">
        <v>17</v>
      </c>
      <c r="B444" t="s">
        <v>9561</v>
      </c>
      <c r="C444" t="s">
        <v>6959</v>
      </c>
      <c r="D444" t="s">
        <v>157</v>
      </c>
      <c r="F444">
        <v>2</v>
      </c>
      <c r="G444">
        <v>1</v>
      </c>
      <c r="H444" t="s">
        <v>264</v>
      </c>
      <c r="I444">
        <v>1</v>
      </c>
    </row>
    <row r="445" spans="1:9" x14ac:dyDescent="0.25">
      <c r="A445" t="s">
        <v>17</v>
      </c>
      <c r="B445" t="s">
        <v>9561</v>
      </c>
      <c r="C445" t="s">
        <v>6960</v>
      </c>
      <c r="D445" t="s">
        <v>157</v>
      </c>
      <c r="F445">
        <v>2</v>
      </c>
      <c r="G445">
        <v>1</v>
      </c>
      <c r="H445" t="s">
        <v>296</v>
      </c>
      <c r="I445">
        <v>1</v>
      </c>
    </row>
    <row r="446" spans="1:9" x14ac:dyDescent="0.25">
      <c r="A446" t="s">
        <v>17</v>
      </c>
      <c r="B446" t="s">
        <v>9561</v>
      </c>
      <c r="C446" t="s">
        <v>6961</v>
      </c>
      <c r="D446" t="s">
        <v>157</v>
      </c>
      <c r="F446">
        <v>2</v>
      </c>
      <c r="G446">
        <v>1</v>
      </c>
      <c r="H446" t="s">
        <v>264</v>
      </c>
      <c r="I446">
        <v>1</v>
      </c>
    </row>
    <row r="447" spans="1:9" x14ac:dyDescent="0.25">
      <c r="A447" t="s">
        <v>17</v>
      </c>
      <c r="B447" t="s">
        <v>9561</v>
      </c>
      <c r="C447" t="s">
        <v>6962</v>
      </c>
      <c r="D447" t="s">
        <v>157</v>
      </c>
      <c r="F447">
        <v>2</v>
      </c>
      <c r="G447">
        <v>1</v>
      </c>
      <c r="H447" t="s">
        <v>264</v>
      </c>
      <c r="I447">
        <v>1</v>
      </c>
    </row>
    <row r="448" spans="1:9" x14ac:dyDescent="0.25">
      <c r="A448" t="s">
        <v>17</v>
      </c>
      <c r="B448" t="s">
        <v>9561</v>
      </c>
      <c r="C448" t="s">
        <v>6963</v>
      </c>
      <c r="D448" t="s">
        <v>157</v>
      </c>
      <c r="F448">
        <v>2</v>
      </c>
      <c r="G448">
        <v>1</v>
      </c>
      <c r="H448" t="s">
        <v>264</v>
      </c>
      <c r="I448">
        <v>1</v>
      </c>
    </row>
    <row r="449" spans="1:9" x14ac:dyDescent="0.25">
      <c r="A449" t="s">
        <v>17</v>
      </c>
      <c r="B449" t="s">
        <v>9561</v>
      </c>
      <c r="C449" t="s">
        <v>6964</v>
      </c>
      <c r="D449" t="s">
        <v>157</v>
      </c>
      <c r="F449">
        <v>2</v>
      </c>
      <c r="G449">
        <v>1</v>
      </c>
      <c r="H449" t="s">
        <v>296</v>
      </c>
      <c r="I449">
        <v>1</v>
      </c>
    </row>
    <row r="450" spans="1:9" x14ac:dyDescent="0.25">
      <c r="A450" t="s">
        <v>17</v>
      </c>
      <c r="B450" t="s">
        <v>9561</v>
      </c>
      <c r="C450" t="s">
        <v>6965</v>
      </c>
      <c r="D450" t="s">
        <v>167</v>
      </c>
      <c r="F450">
        <v>2</v>
      </c>
      <c r="G450">
        <v>1</v>
      </c>
      <c r="H450" t="s">
        <v>351</v>
      </c>
      <c r="I450">
        <v>1</v>
      </c>
    </row>
    <row r="451" spans="1:9" x14ac:dyDescent="0.25">
      <c r="A451" t="s">
        <v>17</v>
      </c>
      <c r="B451" t="s">
        <v>9561</v>
      </c>
      <c r="C451" t="s">
        <v>6966</v>
      </c>
      <c r="D451" t="s">
        <v>157</v>
      </c>
      <c r="F451">
        <v>2</v>
      </c>
      <c r="G451">
        <v>1</v>
      </c>
      <c r="H451" t="s">
        <v>296</v>
      </c>
      <c r="I451">
        <v>1</v>
      </c>
    </row>
    <row r="452" spans="1:9" x14ac:dyDescent="0.25">
      <c r="A452" t="s">
        <v>17</v>
      </c>
      <c r="B452" t="s">
        <v>9561</v>
      </c>
      <c r="C452" t="s">
        <v>6967</v>
      </c>
      <c r="D452" t="s">
        <v>167</v>
      </c>
      <c r="F452">
        <v>2</v>
      </c>
      <c r="G452">
        <v>1</v>
      </c>
      <c r="H452" t="s">
        <v>351</v>
      </c>
      <c r="I452">
        <v>1</v>
      </c>
    </row>
    <row r="453" spans="1:9" x14ac:dyDescent="0.25">
      <c r="A453" t="s">
        <v>17</v>
      </c>
      <c r="B453" t="s">
        <v>9561</v>
      </c>
      <c r="C453" t="s">
        <v>6968</v>
      </c>
      <c r="D453" t="s">
        <v>157</v>
      </c>
      <c r="F453">
        <v>2</v>
      </c>
      <c r="G453">
        <v>1</v>
      </c>
      <c r="H453" t="s">
        <v>264</v>
      </c>
      <c r="I453">
        <v>1</v>
      </c>
    </row>
    <row r="454" spans="1:9" x14ac:dyDescent="0.25">
      <c r="A454" t="s">
        <v>17</v>
      </c>
      <c r="B454" t="s">
        <v>9561</v>
      </c>
      <c r="C454" t="s">
        <v>6948</v>
      </c>
      <c r="D454" t="s">
        <v>157</v>
      </c>
      <c r="F454">
        <v>2</v>
      </c>
      <c r="G454">
        <v>1</v>
      </c>
      <c r="H454" t="s">
        <v>296</v>
      </c>
      <c r="I454">
        <v>1</v>
      </c>
    </row>
    <row r="455" spans="1:9" x14ac:dyDescent="0.25">
      <c r="A455" t="s">
        <v>17</v>
      </c>
      <c r="B455" t="s">
        <v>9561</v>
      </c>
      <c r="C455" t="s">
        <v>6951</v>
      </c>
      <c r="D455" t="s">
        <v>157</v>
      </c>
      <c r="F455">
        <v>2</v>
      </c>
      <c r="G455">
        <v>1</v>
      </c>
      <c r="H455" t="s">
        <v>296</v>
      </c>
      <c r="I455">
        <v>1</v>
      </c>
    </row>
    <row r="456" spans="1:9" x14ac:dyDescent="0.25">
      <c r="A456" t="s">
        <v>17</v>
      </c>
      <c r="B456" t="s">
        <v>9561</v>
      </c>
      <c r="C456" t="s">
        <v>6798</v>
      </c>
      <c r="D456" t="s">
        <v>37</v>
      </c>
      <c r="F456">
        <v>2</v>
      </c>
      <c r="G456">
        <v>1</v>
      </c>
      <c r="H456" t="s">
        <v>190</v>
      </c>
      <c r="I456">
        <v>1</v>
      </c>
    </row>
    <row r="457" spans="1:9" x14ac:dyDescent="0.25">
      <c r="A457" t="s">
        <v>17</v>
      </c>
      <c r="B457" t="s">
        <v>9561</v>
      </c>
      <c r="C457" t="s">
        <v>6784</v>
      </c>
      <c r="D457" t="s">
        <v>37</v>
      </c>
      <c r="F457">
        <v>2</v>
      </c>
      <c r="G457">
        <v>1</v>
      </c>
      <c r="H457" t="s">
        <v>182</v>
      </c>
      <c r="I457">
        <v>1</v>
      </c>
    </row>
    <row r="458" spans="1:9" x14ac:dyDescent="0.25">
      <c r="A458" t="s">
        <v>17</v>
      </c>
      <c r="B458" t="s">
        <v>9561</v>
      </c>
      <c r="C458" t="s">
        <v>6956</v>
      </c>
      <c r="D458" t="s">
        <v>157</v>
      </c>
      <c r="F458">
        <v>2</v>
      </c>
      <c r="G458">
        <v>1</v>
      </c>
      <c r="H458" t="s">
        <v>296</v>
      </c>
      <c r="I458">
        <v>1</v>
      </c>
    </row>
    <row r="459" spans="1:9" x14ac:dyDescent="0.25">
      <c r="A459" t="s">
        <v>17</v>
      </c>
      <c r="B459" t="s">
        <v>9561</v>
      </c>
      <c r="C459" t="s">
        <v>6969</v>
      </c>
      <c r="D459" t="s">
        <v>41</v>
      </c>
      <c r="F459">
        <v>2</v>
      </c>
      <c r="G459">
        <v>1</v>
      </c>
      <c r="H459" t="s">
        <v>491</v>
      </c>
      <c r="I459">
        <v>1</v>
      </c>
    </row>
    <row r="460" spans="1:9" x14ac:dyDescent="0.25">
      <c r="A460" t="s">
        <v>17</v>
      </c>
      <c r="B460" t="s">
        <v>9561</v>
      </c>
      <c r="C460" t="s">
        <v>6970</v>
      </c>
      <c r="D460" t="s">
        <v>41</v>
      </c>
      <c r="F460">
        <v>2</v>
      </c>
      <c r="G460">
        <v>1</v>
      </c>
      <c r="H460" t="s">
        <v>45</v>
      </c>
      <c r="I460">
        <v>1</v>
      </c>
    </row>
    <row r="461" spans="1:9" x14ac:dyDescent="0.25">
      <c r="A461" t="s">
        <v>17</v>
      </c>
      <c r="B461" t="s">
        <v>9561</v>
      </c>
      <c r="C461" t="s">
        <v>6971</v>
      </c>
      <c r="D461" t="s">
        <v>19</v>
      </c>
      <c r="F461">
        <v>2</v>
      </c>
      <c r="G461">
        <v>1</v>
      </c>
      <c r="H461" t="s">
        <v>20</v>
      </c>
      <c r="I461">
        <v>1</v>
      </c>
    </row>
    <row r="462" spans="1:9" x14ac:dyDescent="0.25">
      <c r="A462" t="s">
        <v>17</v>
      </c>
      <c r="B462" t="s">
        <v>9561</v>
      </c>
      <c r="C462" t="s">
        <v>6972</v>
      </c>
      <c r="D462" t="s">
        <v>37</v>
      </c>
      <c r="F462">
        <v>2</v>
      </c>
      <c r="G462">
        <v>1</v>
      </c>
      <c r="H462" t="s">
        <v>495</v>
      </c>
      <c r="I462">
        <v>1</v>
      </c>
    </row>
    <row r="463" spans="1:9" x14ac:dyDescent="0.25">
      <c r="A463" t="s">
        <v>17</v>
      </c>
      <c r="B463" t="s">
        <v>9561</v>
      </c>
      <c r="C463" t="s">
        <v>6973</v>
      </c>
      <c r="D463" t="s">
        <v>19</v>
      </c>
      <c r="F463">
        <v>2</v>
      </c>
      <c r="G463">
        <v>1</v>
      </c>
      <c r="H463" t="s">
        <v>20</v>
      </c>
      <c r="I463">
        <v>1</v>
      </c>
    </row>
    <row r="464" spans="1:9" x14ac:dyDescent="0.25">
      <c r="A464" t="s">
        <v>17</v>
      </c>
      <c r="B464" t="s">
        <v>9561</v>
      </c>
      <c r="C464" t="s">
        <v>6974</v>
      </c>
      <c r="D464" t="s">
        <v>19</v>
      </c>
      <c r="F464">
        <v>2</v>
      </c>
      <c r="G464">
        <v>1</v>
      </c>
      <c r="H464" t="s">
        <v>20</v>
      </c>
      <c r="I464">
        <v>1</v>
      </c>
    </row>
    <row r="465" spans="1:9" x14ac:dyDescent="0.25">
      <c r="A465" t="s">
        <v>17</v>
      </c>
      <c r="B465" t="s">
        <v>9561</v>
      </c>
      <c r="C465" t="s">
        <v>6975</v>
      </c>
      <c r="D465" t="s">
        <v>41</v>
      </c>
      <c r="F465">
        <v>2</v>
      </c>
      <c r="G465">
        <v>1</v>
      </c>
      <c r="H465" t="s">
        <v>499</v>
      </c>
      <c r="I465">
        <v>1</v>
      </c>
    </row>
    <row r="466" spans="1:9" x14ac:dyDescent="0.25">
      <c r="A466" t="s">
        <v>17</v>
      </c>
      <c r="B466" t="s">
        <v>9561</v>
      </c>
      <c r="C466" t="s">
        <v>6976</v>
      </c>
      <c r="D466" t="s">
        <v>37</v>
      </c>
      <c r="F466">
        <v>2</v>
      </c>
      <c r="G466">
        <v>1</v>
      </c>
      <c r="H466" t="s">
        <v>501</v>
      </c>
      <c r="I466">
        <v>1</v>
      </c>
    </row>
    <row r="467" spans="1:9" x14ac:dyDescent="0.25">
      <c r="A467" t="s">
        <v>17</v>
      </c>
      <c r="B467" t="s">
        <v>9561</v>
      </c>
      <c r="C467" t="s">
        <v>6977</v>
      </c>
      <c r="D467" t="s">
        <v>157</v>
      </c>
      <c r="F467">
        <v>2</v>
      </c>
      <c r="G467">
        <v>1</v>
      </c>
      <c r="H467" t="s">
        <v>296</v>
      </c>
      <c r="I467">
        <v>1</v>
      </c>
    </row>
    <row r="468" spans="1:9" x14ac:dyDescent="0.25">
      <c r="A468" t="s">
        <v>17</v>
      </c>
      <c r="B468" t="s">
        <v>9561</v>
      </c>
      <c r="C468" t="s">
        <v>6965</v>
      </c>
      <c r="D468" t="s">
        <v>167</v>
      </c>
      <c r="F468">
        <v>2</v>
      </c>
      <c r="G468">
        <v>1</v>
      </c>
      <c r="H468" t="s">
        <v>351</v>
      </c>
      <c r="I468">
        <v>1</v>
      </c>
    </row>
    <row r="469" spans="1:9" x14ac:dyDescent="0.25">
      <c r="A469" t="s">
        <v>17</v>
      </c>
      <c r="B469" t="s">
        <v>9561</v>
      </c>
      <c r="C469" t="s">
        <v>6966</v>
      </c>
      <c r="D469" t="s">
        <v>157</v>
      </c>
      <c r="F469">
        <v>2</v>
      </c>
      <c r="G469">
        <v>1</v>
      </c>
      <c r="H469" t="s">
        <v>296</v>
      </c>
      <c r="I469">
        <v>1</v>
      </c>
    </row>
    <row r="470" spans="1:9" x14ac:dyDescent="0.25">
      <c r="A470" t="s">
        <v>17</v>
      </c>
      <c r="B470" t="s">
        <v>9561</v>
      </c>
      <c r="C470" t="s">
        <v>6967</v>
      </c>
      <c r="D470" t="s">
        <v>167</v>
      </c>
      <c r="F470">
        <v>2</v>
      </c>
      <c r="G470">
        <v>1</v>
      </c>
      <c r="H470" t="s">
        <v>351</v>
      </c>
      <c r="I470">
        <v>1</v>
      </c>
    </row>
    <row r="471" spans="1:9" x14ac:dyDescent="0.25">
      <c r="A471" t="s">
        <v>17</v>
      </c>
      <c r="B471" t="s">
        <v>9561</v>
      </c>
      <c r="C471" t="s">
        <v>6978</v>
      </c>
      <c r="D471" t="s">
        <v>157</v>
      </c>
      <c r="F471">
        <v>2</v>
      </c>
      <c r="G471">
        <v>1</v>
      </c>
      <c r="H471" t="s">
        <v>296</v>
      </c>
      <c r="I471">
        <v>1</v>
      </c>
    </row>
    <row r="472" spans="1:9" x14ac:dyDescent="0.25">
      <c r="A472" t="s">
        <v>17</v>
      </c>
      <c r="B472" t="s">
        <v>9561</v>
      </c>
      <c r="C472" t="s">
        <v>6979</v>
      </c>
      <c r="D472" t="s">
        <v>187</v>
      </c>
      <c r="F472">
        <v>2</v>
      </c>
      <c r="G472">
        <v>1</v>
      </c>
      <c r="H472" t="s">
        <v>188</v>
      </c>
      <c r="I472">
        <v>1</v>
      </c>
    </row>
    <row r="473" spans="1:9" x14ac:dyDescent="0.25">
      <c r="A473" t="s">
        <v>17</v>
      </c>
      <c r="B473" t="s">
        <v>9561</v>
      </c>
      <c r="C473" t="s">
        <v>6980</v>
      </c>
      <c r="D473" t="s">
        <v>157</v>
      </c>
      <c r="F473">
        <v>2</v>
      </c>
      <c r="G473">
        <v>1</v>
      </c>
      <c r="H473" t="s">
        <v>296</v>
      </c>
      <c r="I473">
        <v>1</v>
      </c>
    </row>
    <row r="474" spans="1:9" x14ac:dyDescent="0.25">
      <c r="A474" t="s">
        <v>17</v>
      </c>
      <c r="B474" t="s">
        <v>9561</v>
      </c>
      <c r="C474" t="s">
        <v>6981</v>
      </c>
      <c r="D474" t="s">
        <v>37</v>
      </c>
      <c r="F474">
        <v>2</v>
      </c>
      <c r="G474">
        <v>1</v>
      </c>
      <c r="H474" t="s">
        <v>511</v>
      </c>
      <c r="I474">
        <v>1</v>
      </c>
    </row>
    <row r="475" spans="1:9" x14ac:dyDescent="0.25">
      <c r="A475" t="s">
        <v>17</v>
      </c>
      <c r="B475" t="s">
        <v>9561</v>
      </c>
      <c r="C475" t="s">
        <v>6982</v>
      </c>
      <c r="D475" t="s">
        <v>37</v>
      </c>
      <c r="F475">
        <v>2</v>
      </c>
      <c r="G475">
        <v>1</v>
      </c>
      <c r="H475" t="s">
        <v>514</v>
      </c>
      <c r="I475">
        <v>1</v>
      </c>
    </row>
    <row r="476" spans="1:9" x14ac:dyDescent="0.25">
      <c r="A476" t="s">
        <v>17</v>
      </c>
      <c r="B476" t="s">
        <v>9561</v>
      </c>
      <c r="C476" t="s">
        <v>6977</v>
      </c>
      <c r="D476" t="s">
        <v>157</v>
      </c>
      <c r="F476">
        <v>2</v>
      </c>
      <c r="G476">
        <v>1</v>
      </c>
      <c r="H476" t="s">
        <v>296</v>
      </c>
      <c r="I476">
        <v>1</v>
      </c>
    </row>
    <row r="477" spans="1:9" x14ac:dyDescent="0.25">
      <c r="A477" t="s">
        <v>17</v>
      </c>
      <c r="B477" t="s">
        <v>9561</v>
      </c>
      <c r="C477" t="s">
        <v>6965</v>
      </c>
      <c r="D477" t="s">
        <v>167</v>
      </c>
      <c r="F477">
        <v>2</v>
      </c>
      <c r="G477">
        <v>1</v>
      </c>
      <c r="H477" t="s">
        <v>351</v>
      </c>
      <c r="I477">
        <v>1</v>
      </c>
    </row>
    <row r="478" spans="1:9" x14ac:dyDescent="0.25">
      <c r="A478" t="s">
        <v>17</v>
      </c>
      <c r="B478" t="s">
        <v>9561</v>
      </c>
      <c r="C478" t="s">
        <v>6966</v>
      </c>
      <c r="D478" t="s">
        <v>157</v>
      </c>
      <c r="F478">
        <v>2</v>
      </c>
      <c r="G478">
        <v>1</v>
      </c>
      <c r="H478" t="s">
        <v>296</v>
      </c>
      <c r="I478">
        <v>1</v>
      </c>
    </row>
    <row r="479" spans="1:9" x14ac:dyDescent="0.25">
      <c r="A479" t="s">
        <v>17</v>
      </c>
      <c r="B479" t="s">
        <v>9561</v>
      </c>
      <c r="C479" t="s">
        <v>6967</v>
      </c>
      <c r="D479" t="s">
        <v>167</v>
      </c>
      <c r="F479">
        <v>2</v>
      </c>
      <c r="G479">
        <v>1</v>
      </c>
      <c r="H479" t="s">
        <v>351</v>
      </c>
      <c r="I479">
        <v>1</v>
      </c>
    </row>
    <row r="480" spans="1:9" x14ac:dyDescent="0.25">
      <c r="A480" t="s">
        <v>17</v>
      </c>
      <c r="B480" t="s">
        <v>9561</v>
      </c>
      <c r="C480" t="s">
        <v>6978</v>
      </c>
      <c r="D480" t="s">
        <v>157</v>
      </c>
      <c r="F480">
        <v>2</v>
      </c>
      <c r="G480">
        <v>1</v>
      </c>
      <c r="H480" t="s">
        <v>296</v>
      </c>
      <c r="I480">
        <v>1</v>
      </c>
    </row>
    <row r="481" spans="1:9" x14ac:dyDescent="0.25">
      <c r="A481" t="s">
        <v>17</v>
      </c>
      <c r="B481" t="s">
        <v>9561</v>
      </c>
      <c r="C481" t="s">
        <v>6983</v>
      </c>
      <c r="D481" t="s">
        <v>37</v>
      </c>
      <c r="F481">
        <v>2</v>
      </c>
      <c r="G481">
        <v>1</v>
      </c>
      <c r="H481" t="s">
        <v>522</v>
      </c>
      <c r="I481">
        <v>1</v>
      </c>
    </row>
    <row r="482" spans="1:9" x14ac:dyDescent="0.25">
      <c r="A482" t="s">
        <v>17</v>
      </c>
      <c r="B482" t="s">
        <v>9561</v>
      </c>
      <c r="C482" t="s">
        <v>6955</v>
      </c>
      <c r="D482" t="s">
        <v>157</v>
      </c>
      <c r="F482">
        <v>2</v>
      </c>
      <c r="G482">
        <v>1</v>
      </c>
      <c r="H482" t="s">
        <v>296</v>
      </c>
      <c r="I482">
        <v>1</v>
      </c>
    </row>
    <row r="483" spans="1:9" x14ac:dyDescent="0.25">
      <c r="A483" t="s">
        <v>17</v>
      </c>
      <c r="B483" t="s">
        <v>9561</v>
      </c>
      <c r="C483" t="s">
        <v>6956</v>
      </c>
      <c r="D483" t="s">
        <v>157</v>
      </c>
      <c r="F483">
        <v>2</v>
      </c>
      <c r="G483">
        <v>1</v>
      </c>
      <c r="H483" t="s">
        <v>296</v>
      </c>
      <c r="I483">
        <v>1</v>
      </c>
    </row>
    <row r="484" spans="1:9" x14ac:dyDescent="0.25">
      <c r="A484" t="s">
        <v>17</v>
      </c>
      <c r="B484" t="s">
        <v>9561</v>
      </c>
      <c r="C484" t="s">
        <v>6984</v>
      </c>
      <c r="D484" t="s">
        <v>37</v>
      </c>
      <c r="F484">
        <v>2</v>
      </c>
      <c r="G484">
        <v>1</v>
      </c>
      <c r="H484" t="s">
        <v>527</v>
      </c>
      <c r="I484">
        <v>1</v>
      </c>
    </row>
    <row r="485" spans="1:9" x14ac:dyDescent="0.25">
      <c r="A485" t="s">
        <v>17</v>
      </c>
      <c r="B485" t="s">
        <v>9561</v>
      </c>
      <c r="C485" t="s">
        <v>6985</v>
      </c>
      <c r="D485" t="s">
        <v>157</v>
      </c>
      <c r="F485">
        <v>2</v>
      </c>
      <c r="G485">
        <v>1</v>
      </c>
      <c r="H485" t="s">
        <v>296</v>
      </c>
      <c r="I485">
        <v>1</v>
      </c>
    </row>
    <row r="486" spans="1:9" x14ac:dyDescent="0.25">
      <c r="A486" t="s">
        <v>17</v>
      </c>
      <c r="B486" t="s">
        <v>9561</v>
      </c>
      <c r="C486" t="s">
        <v>6986</v>
      </c>
      <c r="D486" t="s">
        <v>167</v>
      </c>
      <c r="F486">
        <v>2</v>
      </c>
      <c r="G486">
        <v>1</v>
      </c>
      <c r="H486" t="s">
        <v>351</v>
      </c>
      <c r="I486">
        <v>1</v>
      </c>
    </row>
    <row r="487" spans="1:9" x14ac:dyDescent="0.25">
      <c r="A487" t="s">
        <v>17</v>
      </c>
      <c r="B487" t="s">
        <v>9561</v>
      </c>
      <c r="C487" t="s">
        <v>6987</v>
      </c>
      <c r="D487" t="s">
        <v>157</v>
      </c>
      <c r="F487">
        <v>2</v>
      </c>
      <c r="G487">
        <v>1</v>
      </c>
      <c r="H487" t="s">
        <v>296</v>
      </c>
      <c r="I487">
        <v>1</v>
      </c>
    </row>
    <row r="488" spans="1:9" x14ac:dyDescent="0.25">
      <c r="A488" t="s">
        <v>17</v>
      </c>
      <c r="B488" t="s">
        <v>9561</v>
      </c>
      <c r="C488" t="s">
        <v>6988</v>
      </c>
      <c r="D488" t="s">
        <v>41</v>
      </c>
      <c r="F488">
        <v>2</v>
      </c>
      <c r="G488">
        <v>1</v>
      </c>
      <c r="H488" t="s">
        <v>499</v>
      </c>
      <c r="I488">
        <v>1</v>
      </c>
    </row>
    <row r="489" spans="1:9" x14ac:dyDescent="0.25">
      <c r="A489" t="s">
        <v>17</v>
      </c>
      <c r="B489" t="s">
        <v>9561</v>
      </c>
      <c r="C489" t="s">
        <v>6989</v>
      </c>
      <c r="D489" t="s">
        <v>157</v>
      </c>
      <c r="F489">
        <v>2</v>
      </c>
      <c r="G489">
        <v>1</v>
      </c>
      <c r="H489" t="s">
        <v>296</v>
      </c>
      <c r="I489">
        <v>1</v>
      </c>
    </row>
    <row r="490" spans="1:9" x14ac:dyDescent="0.25">
      <c r="A490" t="s">
        <v>17</v>
      </c>
      <c r="B490" t="s">
        <v>9561</v>
      </c>
      <c r="C490" t="s">
        <v>6990</v>
      </c>
      <c r="D490" t="s">
        <v>37</v>
      </c>
      <c r="F490">
        <v>2</v>
      </c>
      <c r="G490">
        <v>1</v>
      </c>
      <c r="H490" t="s">
        <v>536</v>
      </c>
      <c r="I490">
        <v>1</v>
      </c>
    </row>
    <row r="491" spans="1:9" x14ac:dyDescent="0.25">
      <c r="A491" t="s">
        <v>17</v>
      </c>
      <c r="B491" t="s">
        <v>9561</v>
      </c>
      <c r="C491" t="s">
        <v>6991</v>
      </c>
      <c r="D491" t="s">
        <v>37</v>
      </c>
      <c r="F491">
        <v>2</v>
      </c>
      <c r="G491">
        <v>1</v>
      </c>
      <c r="H491" t="s">
        <v>538</v>
      </c>
      <c r="I491">
        <v>1</v>
      </c>
    </row>
    <row r="492" spans="1:9" x14ac:dyDescent="0.25">
      <c r="A492" t="s">
        <v>17</v>
      </c>
      <c r="B492" t="s">
        <v>9561</v>
      </c>
      <c r="C492" t="s">
        <v>6992</v>
      </c>
      <c r="D492" t="s">
        <v>157</v>
      </c>
      <c r="F492">
        <v>2</v>
      </c>
      <c r="G492">
        <v>1</v>
      </c>
      <c r="H492" t="s">
        <v>296</v>
      </c>
      <c r="I492">
        <v>1</v>
      </c>
    </row>
    <row r="493" spans="1:9" x14ac:dyDescent="0.25">
      <c r="A493" t="s">
        <v>17</v>
      </c>
      <c r="B493" t="s">
        <v>9561</v>
      </c>
      <c r="C493" t="s">
        <v>6993</v>
      </c>
      <c r="D493" t="s">
        <v>157</v>
      </c>
      <c r="F493">
        <v>2</v>
      </c>
      <c r="G493">
        <v>1</v>
      </c>
      <c r="H493" t="s">
        <v>264</v>
      </c>
      <c r="I493">
        <v>1</v>
      </c>
    </row>
    <row r="494" spans="1:9" x14ac:dyDescent="0.25">
      <c r="A494" t="s">
        <v>17</v>
      </c>
      <c r="B494" t="s">
        <v>9561</v>
      </c>
      <c r="C494" t="s">
        <v>6994</v>
      </c>
      <c r="D494" t="s">
        <v>157</v>
      </c>
      <c r="F494">
        <v>2</v>
      </c>
      <c r="G494">
        <v>1</v>
      </c>
      <c r="H494" t="s">
        <v>296</v>
      </c>
      <c r="I494">
        <v>1</v>
      </c>
    </row>
    <row r="495" spans="1:9" x14ac:dyDescent="0.25">
      <c r="A495" t="s">
        <v>17</v>
      </c>
      <c r="B495" t="s">
        <v>9561</v>
      </c>
      <c r="C495" t="s">
        <v>6995</v>
      </c>
      <c r="D495" t="s">
        <v>37</v>
      </c>
      <c r="F495">
        <v>2</v>
      </c>
      <c r="G495">
        <v>1</v>
      </c>
      <c r="H495" t="s">
        <v>544</v>
      </c>
      <c r="I495">
        <v>1</v>
      </c>
    </row>
    <row r="496" spans="1:9" x14ac:dyDescent="0.25">
      <c r="A496" t="s">
        <v>17</v>
      </c>
      <c r="B496" t="s">
        <v>9561</v>
      </c>
      <c r="C496" t="s">
        <v>6996</v>
      </c>
      <c r="D496" t="s">
        <v>41</v>
      </c>
      <c r="F496">
        <v>2</v>
      </c>
      <c r="G496">
        <v>1</v>
      </c>
      <c r="H496" t="s">
        <v>547</v>
      </c>
      <c r="I496">
        <v>1</v>
      </c>
    </row>
    <row r="497" spans="1:9" x14ac:dyDescent="0.25">
      <c r="A497" t="s">
        <v>17</v>
      </c>
      <c r="B497" t="s">
        <v>9561</v>
      </c>
      <c r="C497" t="s">
        <v>6997</v>
      </c>
      <c r="D497" t="s">
        <v>37</v>
      </c>
      <c r="F497">
        <v>2</v>
      </c>
      <c r="G497">
        <v>1</v>
      </c>
      <c r="H497" t="s">
        <v>549</v>
      </c>
      <c r="I497">
        <v>1</v>
      </c>
    </row>
    <row r="498" spans="1:9" x14ac:dyDescent="0.25">
      <c r="A498" t="s">
        <v>17</v>
      </c>
      <c r="B498" t="s">
        <v>9561</v>
      </c>
      <c r="C498" t="s">
        <v>6998</v>
      </c>
      <c r="D498" t="s">
        <v>19</v>
      </c>
      <c r="F498">
        <v>2</v>
      </c>
      <c r="G498">
        <v>1</v>
      </c>
      <c r="H498" t="s">
        <v>20</v>
      </c>
      <c r="I498">
        <v>1</v>
      </c>
    </row>
    <row r="499" spans="1:9" x14ac:dyDescent="0.25">
      <c r="A499" t="s">
        <v>17</v>
      </c>
      <c r="B499" t="s">
        <v>9561</v>
      </c>
      <c r="C499" t="s">
        <v>6999</v>
      </c>
      <c r="D499" t="s">
        <v>37</v>
      </c>
      <c r="F499">
        <v>2</v>
      </c>
      <c r="G499">
        <v>1</v>
      </c>
      <c r="H499" t="s">
        <v>69</v>
      </c>
      <c r="I499">
        <v>1</v>
      </c>
    </row>
    <row r="500" spans="1:9" x14ac:dyDescent="0.25">
      <c r="A500" t="s">
        <v>17</v>
      </c>
      <c r="B500" t="s">
        <v>9561</v>
      </c>
      <c r="C500" t="s">
        <v>7000</v>
      </c>
      <c r="D500" t="s">
        <v>41</v>
      </c>
      <c r="F500">
        <v>2</v>
      </c>
      <c r="G500">
        <v>1</v>
      </c>
      <c r="H500" t="s">
        <v>553</v>
      </c>
      <c r="I500">
        <v>1</v>
      </c>
    </row>
    <row r="501" spans="1:9" x14ac:dyDescent="0.25">
      <c r="A501" t="s">
        <v>17</v>
      </c>
      <c r="B501" t="s">
        <v>9561</v>
      </c>
      <c r="C501" t="s">
        <v>7001</v>
      </c>
      <c r="D501" t="s">
        <v>41</v>
      </c>
      <c r="F501">
        <v>2</v>
      </c>
      <c r="G501">
        <v>1</v>
      </c>
      <c r="H501" t="s">
        <v>555</v>
      </c>
      <c r="I501">
        <v>1</v>
      </c>
    </row>
    <row r="502" spans="1:9" x14ac:dyDescent="0.25">
      <c r="A502" t="s">
        <v>17</v>
      </c>
      <c r="B502" t="s">
        <v>9561</v>
      </c>
      <c r="C502" t="s">
        <v>7002</v>
      </c>
      <c r="D502" t="s">
        <v>41</v>
      </c>
      <c r="F502">
        <v>2</v>
      </c>
      <c r="G502">
        <v>1</v>
      </c>
      <c r="H502" t="s">
        <v>499</v>
      </c>
      <c r="I502">
        <v>1</v>
      </c>
    </row>
    <row r="503" spans="1:9" x14ac:dyDescent="0.25">
      <c r="A503" t="s">
        <v>17</v>
      </c>
      <c r="B503" t="s">
        <v>9561</v>
      </c>
      <c r="C503" t="s">
        <v>7003</v>
      </c>
      <c r="D503" t="s">
        <v>41</v>
      </c>
      <c r="F503">
        <v>2</v>
      </c>
      <c r="G503">
        <v>1</v>
      </c>
      <c r="H503" t="s">
        <v>284</v>
      </c>
      <c r="I503">
        <v>1</v>
      </c>
    </row>
    <row r="504" spans="1:9" x14ac:dyDescent="0.25">
      <c r="A504" t="s">
        <v>17</v>
      </c>
      <c r="B504" t="s">
        <v>9561</v>
      </c>
      <c r="C504" t="s">
        <v>6910</v>
      </c>
      <c r="D504" t="s">
        <v>157</v>
      </c>
      <c r="F504">
        <v>2</v>
      </c>
      <c r="G504">
        <v>1</v>
      </c>
      <c r="H504" t="s">
        <v>264</v>
      </c>
      <c r="I504">
        <v>1</v>
      </c>
    </row>
    <row r="505" spans="1:9" x14ac:dyDescent="0.25">
      <c r="A505" t="s">
        <v>17</v>
      </c>
      <c r="B505" t="s">
        <v>9561</v>
      </c>
      <c r="C505" t="s">
        <v>7004</v>
      </c>
      <c r="D505" t="s">
        <v>157</v>
      </c>
      <c r="F505">
        <v>2</v>
      </c>
      <c r="G505">
        <v>1</v>
      </c>
      <c r="H505" t="s">
        <v>264</v>
      </c>
      <c r="I505">
        <v>1</v>
      </c>
    </row>
    <row r="506" spans="1:9" x14ac:dyDescent="0.25">
      <c r="A506" t="s">
        <v>17</v>
      </c>
      <c r="B506" t="s">
        <v>9561</v>
      </c>
      <c r="C506" t="s">
        <v>7005</v>
      </c>
      <c r="D506" t="s">
        <v>157</v>
      </c>
      <c r="F506">
        <v>2</v>
      </c>
      <c r="G506">
        <v>1</v>
      </c>
      <c r="H506" t="s">
        <v>296</v>
      </c>
      <c r="I506">
        <v>1</v>
      </c>
    </row>
    <row r="507" spans="1:9" x14ac:dyDescent="0.25">
      <c r="A507" t="s">
        <v>17</v>
      </c>
      <c r="B507" t="s">
        <v>9561</v>
      </c>
      <c r="C507" t="s">
        <v>7006</v>
      </c>
      <c r="D507" t="s">
        <v>157</v>
      </c>
      <c r="F507">
        <v>2</v>
      </c>
      <c r="G507">
        <v>1</v>
      </c>
      <c r="H507" t="s">
        <v>296</v>
      </c>
      <c r="I507">
        <v>1</v>
      </c>
    </row>
    <row r="508" spans="1:9" x14ac:dyDescent="0.25">
      <c r="A508" t="s">
        <v>17</v>
      </c>
      <c r="B508" t="s">
        <v>9561</v>
      </c>
      <c r="C508" t="s">
        <v>7007</v>
      </c>
      <c r="D508" t="s">
        <v>37</v>
      </c>
      <c r="F508">
        <v>2</v>
      </c>
      <c r="G508">
        <v>1</v>
      </c>
      <c r="H508" t="s">
        <v>38</v>
      </c>
      <c r="I508">
        <v>1</v>
      </c>
    </row>
    <row r="509" spans="1:9" x14ac:dyDescent="0.25">
      <c r="A509" t="s">
        <v>17</v>
      </c>
      <c r="B509" t="s">
        <v>9561</v>
      </c>
      <c r="C509" t="s">
        <v>7008</v>
      </c>
      <c r="D509" t="s">
        <v>187</v>
      </c>
      <c r="F509">
        <v>2</v>
      </c>
      <c r="G509">
        <v>1</v>
      </c>
      <c r="H509" t="s">
        <v>188</v>
      </c>
      <c r="I509">
        <v>1</v>
      </c>
    </row>
    <row r="510" spans="1:9" x14ac:dyDescent="0.25">
      <c r="A510" t="s">
        <v>17</v>
      </c>
      <c r="B510" t="s">
        <v>9561</v>
      </c>
      <c r="C510" t="s">
        <v>7009</v>
      </c>
      <c r="D510" t="s">
        <v>187</v>
      </c>
      <c r="F510">
        <v>2</v>
      </c>
      <c r="G510">
        <v>1</v>
      </c>
      <c r="H510" t="s">
        <v>188</v>
      </c>
      <c r="I510">
        <v>1</v>
      </c>
    </row>
    <row r="511" spans="1:9" x14ac:dyDescent="0.25">
      <c r="A511" t="s">
        <v>17</v>
      </c>
      <c r="B511" t="s">
        <v>9561</v>
      </c>
      <c r="C511" t="s">
        <v>6798</v>
      </c>
      <c r="D511" t="s">
        <v>37</v>
      </c>
      <c r="F511">
        <v>2</v>
      </c>
      <c r="G511">
        <v>1</v>
      </c>
      <c r="H511" t="s">
        <v>190</v>
      </c>
      <c r="I511">
        <v>1</v>
      </c>
    </row>
    <row r="512" spans="1:9" x14ac:dyDescent="0.25">
      <c r="A512" t="s">
        <v>17</v>
      </c>
      <c r="B512" t="s">
        <v>9561</v>
      </c>
      <c r="C512" t="s">
        <v>7010</v>
      </c>
      <c r="D512" t="s">
        <v>41</v>
      </c>
      <c r="F512">
        <v>2</v>
      </c>
      <c r="G512">
        <v>1</v>
      </c>
      <c r="H512" t="s">
        <v>212</v>
      </c>
      <c r="I512">
        <v>1</v>
      </c>
    </row>
    <row r="513" spans="1:9" x14ac:dyDescent="0.25">
      <c r="A513" t="s">
        <v>17</v>
      </c>
      <c r="B513" t="s">
        <v>9561</v>
      </c>
      <c r="C513" t="s">
        <v>7011</v>
      </c>
      <c r="D513" t="s">
        <v>41</v>
      </c>
      <c r="F513">
        <v>2</v>
      </c>
      <c r="G513">
        <v>1</v>
      </c>
      <c r="H513" t="s">
        <v>212</v>
      </c>
      <c r="I513">
        <v>1</v>
      </c>
    </row>
    <row r="514" spans="1:9" x14ac:dyDescent="0.25">
      <c r="A514" t="s">
        <v>17</v>
      </c>
      <c r="B514" t="s">
        <v>9561</v>
      </c>
      <c r="C514" t="s">
        <v>7012</v>
      </c>
      <c r="D514" t="s">
        <v>19</v>
      </c>
      <c r="F514">
        <v>2</v>
      </c>
      <c r="G514">
        <v>1</v>
      </c>
      <c r="H514" t="s">
        <v>20</v>
      </c>
      <c r="I514">
        <v>1</v>
      </c>
    </row>
    <row r="515" spans="1:9" x14ac:dyDescent="0.25">
      <c r="A515" t="s">
        <v>17</v>
      </c>
      <c r="B515" t="s">
        <v>9561</v>
      </c>
      <c r="C515" t="s">
        <v>6784</v>
      </c>
      <c r="D515" t="s">
        <v>37</v>
      </c>
      <c r="F515">
        <v>2</v>
      </c>
      <c r="G515">
        <v>1</v>
      </c>
      <c r="H515" t="s">
        <v>182</v>
      </c>
      <c r="I515">
        <v>1</v>
      </c>
    </row>
    <row r="516" spans="1:9" x14ac:dyDescent="0.25">
      <c r="A516" t="s">
        <v>17</v>
      </c>
      <c r="B516" t="s">
        <v>9561</v>
      </c>
      <c r="C516" t="s">
        <v>7013</v>
      </c>
      <c r="D516" t="s">
        <v>41</v>
      </c>
      <c r="F516">
        <v>2</v>
      </c>
      <c r="G516">
        <v>1</v>
      </c>
      <c r="H516" t="s">
        <v>573</v>
      </c>
      <c r="I516">
        <v>1</v>
      </c>
    </row>
    <row r="517" spans="1:9" x14ac:dyDescent="0.25">
      <c r="A517" t="s">
        <v>17</v>
      </c>
      <c r="B517" t="s">
        <v>9561</v>
      </c>
      <c r="C517" t="s">
        <v>7014</v>
      </c>
      <c r="D517" t="s">
        <v>157</v>
      </c>
      <c r="F517">
        <v>2</v>
      </c>
      <c r="G517">
        <v>1</v>
      </c>
      <c r="H517" t="s">
        <v>217</v>
      </c>
      <c r="I517">
        <v>1</v>
      </c>
    </row>
    <row r="518" spans="1:9" x14ac:dyDescent="0.25">
      <c r="A518" t="s">
        <v>17</v>
      </c>
      <c r="B518" t="s">
        <v>9561</v>
      </c>
      <c r="C518" t="s">
        <v>7015</v>
      </c>
      <c r="D518" t="s">
        <v>157</v>
      </c>
      <c r="F518">
        <v>2</v>
      </c>
      <c r="G518">
        <v>1</v>
      </c>
      <c r="H518" t="s">
        <v>217</v>
      </c>
      <c r="I518">
        <v>1</v>
      </c>
    </row>
    <row r="519" spans="1:9" x14ac:dyDescent="0.25">
      <c r="A519" t="s">
        <v>17</v>
      </c>
      <c r="B519" t="s">
        <v>9561</v>
      </c>
      <c r="C519" t="s">
        <v>7016</v>
      </c>
      <c r="D519" t="s">
        <v>41</v>
      </c>
      <c r="F519">
        <v>2</v>
      </c>
      <c r="G519">
        <v>1</v>
      </c>
      <c r="H519" t="s">
        <v>45</v>
      </c>
      <c r="I519">
        <v>1</v>
      </c>
    </row>
    <row r="520" spans="1:9" x14ac:dyDescent="0.25">
      <c r="A520" t="s">
        <v>17</v>
      </c>
      <c r="B520" t="s">
        <v>9561</v>
      </c>
      <c r="C520" t="s">
        <v>7017</v>
      </c>
      <c r="D520" t="s">
        <v>37</v>
      </c>
      <c r="F520">
        <v>2</v>
      </c>
      <c r="G520">
        <v>1</v>
      </c>
      <c r="H520" t="s">
        <v>580</v>
      </c>
      <c r="I520">
        <v>1</v>
      </c>
    </row>
    <row r="521" spans="1:9" x14ac:dyDescent="0.25">
      <c r="A521" t="s">
        <v>17</v>
      </c>
      <c r="B521" t="s">
        <v>9561</v>
      </c>
      <c r="C521" t="s">
        <v>7018</v>
      </c>
      <c r="D521" t="s">
        <v>41</v>
      </c>
      <c r="F521">
        <v>2</v>
      </c>
      <c r="G521">
        <v>1</v>
      </c>
      <c r="H521" t="s">
        <v>212</v>
      </c>
      <c r="I521">
        <v>1</v>
      </c>
    </row>
    <row r="522" spans="1:9" x14ac:dyDescent="0.25">
      <c r="A522" t="s">
        <v>17</v>
      </c>
      <c r="B522" t="s">
        <v>9561</v>
      </c>
      <c r="C522" t="s">
        <v>7019</v>
      </c>
      <c r="D522" t="s">
        <v>41</v>
      </c>
      <c r="F522">
        <v>2</v>
      </c>
      <c r="G522">
        <v>1</v>
      </c>
      <c r="H522" t="s">
        <v>583</v>
      </c>
      <c r="I522">
        <v>1</v>
      </c>
    </row>
    <row r="523" spans="1:9" x14ac:dyDescent="0.25">
      <c r="A523" t="s">
        <v>17</v>
      </c>
      <c r="B523" t="s">
        <v>9561</v>
      </c>
      <c r="C523" t="s">
        <v>7020</v>
      </c>
      <c r="D523" t="s">
        <v>37</v>
      </c>
      <c r="F523">
        <v>2</v>
      </c>
      <c r="G523">
        <v>1</v>
      </c>
      <c r="H523" t="s">
        <v>585</v>
      </c>
      <c r="I523">
        <v>1</v>
      </c>
    </row>
    <row r="524" spans="1:9" x14ac:dyDescent="0.25">
      <c r="A524" t="s">
        <v>17</v>
      </c>
      <c r="B524" t="s">
        <v>9561</v>
      </c>
      <c r="C524" t="s">
        <v>7021</v>
      </c>
      <c r="D524" t="s">
        <v>37</v>
      </c>
      <c r="F524">
        <v>2</v>
      </c>
      <c r="G524">
        <v>1</v>
      </c>
      <c r="H524" t="s">
        <v>588</v>
      </c>
      <c r="I524">
        <v>1</v>
      </c>
    </row>
    <row r="525" spans="1:9" x14ac:dyDescent="0.25">
      <c r="A525" t="s">
        <v>17</v>
      </c>
      <c r="B525" t="s">
        <v>9561</v>
      </c>
      <c r="C525" t="s">
        <v>7022</v>
      </c>
      <c r="D525" t="s">
        <v>37</v>
      </c>
      <c r="F525">
        <v>2</v>
      </c>
      <c r="G525">
        <v>1</v>
      </c>
      <c r="H525" t="s">
        <v>69</v>
      </c>
      <c r="I525">
        <v>1</v>
      </c>
    </row>
    <row r="526" spans="1:9" x14ac:dyDescent="0.25">
      <c r="A526" t="s">
        <v>17</v>
      </c>
      <c r="B526" t="s">
        <v>9561</v>
      </c>
      <c r="C526" t="s">
        <v>6928</v>
      </c>
      <c r="D526" t="s">
        <v>37</v>
      </c>
      <c r="F526">
        <v>2</v>
      </c>
      <c r="G526">
        <v>1</v>
      </c>
      <c r="H526" t="s">
        <v>417</v>
      </c>
      <c r="I526">
        <v>1</v>
      </c>
    </row>
    <row r="527" spans="1:9" x14ac:dyDescent="0.25">
      <c r="A527" t="s">
        <v>17</v>
      </c>
      <c r="B527" t="s">
        <v>9561</v>
      </c>
      <c r="C527" t="s">
        <v>7023</v>
      </c>
      <c r="D527" t="s">
        <v>37</v>
      </c>
      <c r="F527">
        <v>2</v>
      </c>
      <c r="G527">
        <v>1</v>
      </c>
      <c r="H527" t="s">
        <v>592</v>
      </c>
      <c r="I527">
        <v>1</v>
      </c>
    </row>
    <row r="528" spans="1:9" x14ac:dyDescent="0.25">
      <c r="A528" t="s">
        <v>17</v>
      </c>
      <c r="B528" t="s">
        <v>9561</v>
      </c>
      <c r="C528" t="s">
        <v>7024</v>
      </c>
      <c r="D528" t="s">
        <v>37</v>
      </c>
      <c r="F528">
        <v>2</v>
      </c>
      <c r="G528">
        <v>1</v>
      </c>
      <c r="H528" t="s">
        <v>69</v>
      </c>
      <c r="I528">
        <v>1</v>
      </c>
    </row>
    <row r="529" spans="1:9" x14ac:dyDescent="0.25">
      <c r="A529" t="s">
        <v>17</v>
      </c>
      <c r="B529" t="s">
        <v>9561</v>
      </c>
      <c r="C529" t="s">
        <v>7025</v>
      </c>
      <c r="D529" t="s">
        <v>157</v>
      </c>
      <c r="F529">
        <v>2</v>
      </c>
      <c r="G529">
        <v>1</v>
      </c>
      <c r="H529" t="s">
        <v>595</v>
      </c>
      <c r="I529">
        <v>1</v>
      </c>
    </row>
    <row r="530" spans="1:9" x14ac:dyDescent="0.25">
      <c r="A530" t="s">
        <v>17</v>
      </c>
      <c r="B530" t="s">
        <v>9561</v>
      </c>
      <c r="C530" t="s">
        <v>7026</v>
      </c>
      <c r="D530" t="s">
        <v>157</v>
      </c>
      <c r="F530">
        <v>2</v>
      </c>
      <c r="G530">
        <v>1</v>
      </c>
      <c r="H530" t="s">
        <v>595</v>
      </c>
      <c r="I530">
        <v>1</v>
      </c>
    </row>
    <row r="531" spans="1:9" x14ac:dyDescent="0.25">
      <c r="A531" t="s">
        <v>17</v>
      </c>
      <c r="B531" t="s">
        <v>9561</v>
      </c>
      <c r="C531" t="s">
        <v>7027</v>
      </c>
      <c r="D531" t="s">
        <v>37</v>
      </c>
      <c r="F531">
        <v>2</v>
      </c>
      <c r="G531">
        <v>1</v>
      </c>
      <c r="H531" t="s">
        <v>598</v>
      </c>
      <c r="I531">
        <v>1</v>
      </c>
    </row>
    <row r="532" spans="1:9" x14ac:dyDescent="0.25">
      <c r="A532" t="s">
        <v>17</v>
      </c>
      <c r="B532" t="s">
        <v>9561</v>
      </c>
      <c r="C532" t="s">
        <v>7021</v>
      </c>
      <c r="D532" t="s">
        <v>37</v>
      </c>
      <c r="F532">
        <v>2</v>
      </c>
      <c r="G532">
        <v>1</v>
      </c>
      <c r="H532" t="s">
        <v>588</v>
      </c>
      <c r="I532">
        <v>1</v>
      </c>
    </row>
    <row r="533" spans="1:9" x14ac:dyDescent="0.25">
      <c r="A533" t="s">
        <v>17</v>
      </c>
      <c r="B533" t="s">
        <v>9561</v>
      </c>
      <c r="C533" t="s">
        <v>7022</v>
      </c>
      <c r="D533" t="s">
        <v>37</v>
      </c>
      <c r="F533">
        <v>2</v>
      </c>
      <c r="G533">
        <v>1</v>
      </c>
      <c r="H533" t="s">
        <v>69</v>
      </c>
      <c r="I533">
        <v>1</v>
      </c>
    </row>
    <row r="534" spans="1:9" x14ac:dyDescent="0.25">
      <c r="A534" t="s">
        <v>17</v>
      </c>
      <c r="B534" t="s">
        <v>9561</v>
      </c>
      <c r="C534" t="s">
        <v>7028</v>
      </c>
      <c r="D534" t="s">
        <v>37</v>
      </c>
      <c r="F534">
        <v>2</v>
      </c>
      <c r="G534">
        <v>1</v>
      </c>
      <c r="H534" t="s">
        <v>603</v>
      </c>
      <c r="I534">
        <v>1</v>
      </c>
    </row>
    <row r="535" spans="1:9" x14ac:dyDescent="0.25">
      <c r="A535" t="s">
        <v>17</v>
      </c>
      <c r="B535" t="s">
        <v>9561</v>
      </c>
      <c r="C535" t="s">
        <v>6928</v>
      </c>
      <c r="D535" t="s">
        <v>37</v>
      </c>
      <c r="F535">
        <v>2</v>
      </c>
      <c r="G535">
        <v>1</v>
      </c>
      <c r="H535" t="s">
        <v>417</v>
      </c>
      <c r="I535">
        <v>1</v>
      </c>
    </row>
    <row r="536" spans="1:9" x14ac:dyDescent="0.25">
      <c r="A536" t="s">
        <v>17</v>
      </c>
      <c r="B536" t="s">
        <v>9561</v>
      </c>
      <c r="C536" t="s">
        <v>7024</v>
      </c>
      <c r="D536" t="s">
        <v>37</v>
      </c>
      <c r="F536">
        <v>2</v>
      </c>
      <c r="G536">
        <v>1</v>
      </c>
      <c r="H536" t="s">
        <v>69</v>
      </c>
      <c r="I536">
        <v>1</v>
      </c>
    </row>
    <row r="537" spans="1:9" x14ac:dyDescent="0.25">
      <c r="A537" t="s">
        <v>17</v>
      </c>
      <c r="B537" t="s">
        <v>9561</v>
      </c>
      <c r="C537" t="s">
        <v>7027</v>
      </c>
      <c r="D537" t="s">
        <v>37</v>
      </c>
      <c r="F537">
        <v>2</v>
      </c>
      <c r="G537">
        <v>1</v>
      </c>
      <c r="H537" t="s">
        <v>598</v>
      </c>
      <c r="I537">
        <v>1</v>
      </c>
    </row>
    <row r="538" spans="1:9" x14ac:dyDescent="0.25">
      <c r="A538" t="s">
        <v>17</v>
      </c>
      <c r="B538" t="s">
        <v>9561</v>
      </c>
      <c r="C538" t="s">
        <v>7029</v>
      </c>
      <c r="D538" t="s">
        <v>157</v>
      </c>
      <c r="F538">
        <v>2</v>
      </c>
      <c r="G538">
        <v>1</v>
      </c>
      <c r="H538" t="s">
        <v>172</v>
      </c>
      <c r="I538">
        <v>1</v>
      </c>
    </row>
    <row r="539" spans="1:9" x14ac:dyDescent="0.25">
      <c r="A539" t="s">
        <v>17</v>
      </c>
      <c r="B539" t="s">
        <v>9561</v>
      </c>
      <c r="C539" t="s">
        <v>7030</v>
      </c>
      <c r="D539" t="s">
        <v>157</v>
      </c>
      <c r="F539">
        <v>2</v>
      </c>
      <c r="G539">
        <v>1</v>
      </c>
      <c r="H539" t="s">
        <v>172</v>
      </c>
      <c r="I539">
        <v>1</v>
      </c>
    </row>
    <row r="540" spans="1:9" x14ac:dyDescent="0.25">
      <c r="A540" t="s">
        <v>17</v>
      </c>
      <c r="B540" t="s">
        <v>9561</v>
      </c>
      <c r="C540" t="s">
        <v>7031</v>
      </c>
      <c r="D540" t="s">
        <v>157</v>
      </c>
      <c r="F540">
        <v>2</v>
      </c>
      <c r="G540">
        <v>1</v>
      </c>
      <c r="H540" t="s">
        <v>172</v>
      </c>
      <c r="I540">
        <v>1</v>
      </c>
    </row>
    <row r="541" spans="1:9" x14ac:dyDescent="0.25">
      <c r="A541" t="s">
        <v>17</v>
      </c>
      <c r="B541" t="s">
        <v>9561</v>
      </c>
      <c r="C541" t="s">
        <v>6697</v>
      </c>
      <c r="D541" t="s">
        <v>157</v>
      </c>
      <c r="F541">
        <v>2</v>
      </c>
      <c r="G541">
        <v>1</v>
      </c>
      <c r="H541" t="s">
        <v>172</v>
      </c>
      <c r="I541">
        <v>1</v>
      </c>
    </row>
    <row r="542" spans="1:9" x14ac:dyDescent="0.25">
      <c r="A542" t="s">
        <v>17</v>
      </c>
      <c r="B542" t="s">
        <v>9561</v>
      </c>
      <c r="C542" t="s">
        <v>7032</v>
      </c>
      <c r="D542" t="s">
        <v>157</v>
      </c>
      <c r="F542">
        <v>2</v>
      </c>
      <c r="G542">
        <v>1</v>
      </c>
      <c r="H542" t="s">
        <v>172</v>
      </c>
      <c r="I542">
        <v>1</v>
      </c>
    </row>
    <row r="543" spans="1:9" x14ac:dyDescent="0.25">
      <c r="A543" t="s">
        <v>17</v>
      </c>
      <c r="B543" t="s">
        <v>9561</v>
      </c>
      <c r="C543" t="s">
        <v>7033</v>
      </c>
      <c r="D543" t="s">
        <v>157</v>
      </c>
      <c r="F543">
        <v>2</v>
      </c>
      <c r="G543">
        <v>1</v>
      </c>
      <c r="H543" t="s">
        <v>172</v>
      </c>
      <c r="I543">
        <v>1</v>
      </c>
    </row>
    <row r="544" spans="1:9" x14ac:dyDescent="0.25">
      <c r="A544" t="s">
        <v>17</v>
      </c>
      <c r="B544" t="s">
        <v>9561</v>
      </c>
      <c r="C544" t="s">
        <v>7034</v>
      </c>
      <c r="D544" t="s">
        <v>157</v>
      </c>
      <c r="F544">
        <v>2</v>
      </c>
      <c r="G544">
        <v>1</v>
      </c>
      <c r="H544" t="s">
        <v>172</v>
      </c>
      <c r="I544">
        <v>1</v>
      </c>
    </row>
    <row r="545" spans="1:9" x14ac:dyDescent="0.25">
      <c r="A545" t="s">
        <v>17</v>
      </c>
      <c r="B545" t="s">
        <v>9561</v>
      </c>
      <c r="C545" t="s">
        <v>7035</v>
      </c>
      <c r="D545" t="s">
        <v>157</v>
      </c>
      <c r="F545">
        <v>2</v>
      </c>
      <c r="G545">
        <v>1</v>
      </c>
      <c r="H545" t="s">
        <v>172</v>
      </c>
      <c r="I545">
        <v>1</v>
      </c>
    </row>
    <row r="546" spans="1:9" x14ac:dyDescent="0.25">
      <c r="A546" t="s">
        <v>17</v>
      </c>
      <c r="B546" t="s">
        <v>9561</v>
      </c>
      <c r="C546" t="s">
        <v>7036</v>
      </c>
      <c r="D546" t="s">
        <v>157</v>
      </c>
      <c r="F546">
        <v>2</v>
      </c>
      <c r="G546">
        <v>1</v>
      </c>
      <c r="H546" t="s">
        <v>172</v>
      </c>
      <c r="I546">
        <v>1</v>
      </c>
    </row>
    <row r="547" spans="1:9" x14ac:dyDescent="0.25">
      <c r="A547" t="s">
        <v>17</v>
      </c>
      <c r="B547" t="s">
        <v>9561</v>
      </c>
      <c r="C547" t="s">
        <v>7037</v>
      </c>
      <c r="D547" t="s">
        <v>157</v>
      </c>
      <c r="F547">
        <v>2</v>
      </c>
      <c r="G547">
        <v>1</v>
      </c>
      <c r="H547" t="s">
        <v>172</v>
      </c>
      <c r="I547">
        <v>1</v>
      </c>
    </row>
    <row r="548" spans="1:9" x14ac:dyDescent="0.25">
      <c r="A548" t="s">
        <v>17</v>
      </c>
      <c r="B548" t="s">
        <v>9561</v>
      </c>
      <c r="C548" t="s">
        <v>7038</v>
      </c>
      <c r="D548" t="s">
        <v>157</v>
      </c>
      <c r="F548">
        <v>2</v>
      </c>
      <c r="G548">
        <v>1</v>
      </c>
      <c r="H548" t="s">
        <v>172</v>
      </c>
      <c r="I548">
        <v>1</v>
      </c>
    </row>
    <row r="549" spans="1:9" x14ac:dyDescent="0.25">
      <c r="A549" t="s">
        <v>17</v>
      </c>
      <c r="B549" t="s">
        <v>9561</v>
      </c>
      <c r="C549" t="s">
        <v>7039</v>
      </c>
      <c r="D549" t="s">
        <v>37</v>
      </c>
      <c r="F549">
        <v>2</v>
      </c>
      <c r="G549">
        <v>1</v>
      </c>
      <c r="H549" t="s">
        <v>621</v>
      </c>
      <c r="I549">
        <v>1</v>
      </c>
    </row>
    <row r="550" spans="1:9" x14ac:dyDescent="0.25">
      <c r="A550" t="s">
        <v>17</v>
      </c>
      <c r="B550" t="s">
        <v>9561</v>
      </c>
      <c r="C550" t="s">
        <v>7040</v>
      </c>
      <c r="D550" t="s">
        <v>157</v>
      </c>
      <c r="F550">
        <v>2</v>
      </c>
      <c r="G550">
        <v>1</v>
      </c>
      <c r="H550" t="s">
        <v>217</v>
      </c>
      <c r="I550">
        <v>1</v>
      </c>
    </row>
    <row r="551" spans="1:9" x14ac:dyDescent="0.25">
      <c r="A551" t="s">
        <v>17</v>
      </c>
      <c r="B551" t="s">
        <v>9561</v>
      </c>
      <c r="C551" t="s">
        <v>7041</v>
      </c>
      <c r="D551" t="s">
        <v>318</v>
      </c>
      <c r="F551">
        <v>2</v>
      </c>
      <c r="G551">
        <v>1</v>
      </c>
      <c r="H551" t="s">
        <v>319</v>
      </c>
      <c r="I551">
        <v>1</v>
      </c>
    </row>
    <row r="552" spans="1:9" x14ac:dyDescent="0.25">
      <c r="A552" t="s">
        <v>17</v>
      </c>
      <c r="B552" t="s">
        <v>9561</v>
      </c>
      <c r="C552" t="s">
        <v>7042</v>
      </c>
      <c r="D552" t="s">
        <v>187</v>
      </c>
      <c r="F552">
        <v>2</v>
      </c>
      <c r="G552">
        <v>1</v>
      </c>
      <c r="H552" t="s">
        <v>188</v>
      </c>
      <c r="I552">
        <v>1</v>
      </c>
    </row>
    <row r="553" spans="1:9" x14ac:dyDescent="0.25">
      <c r="A553" t="s">
        <v>17</v>
      </c>
      <c r="B553" t="s">
        <v>9561</v>
      </c>
      <c r="C553" t="s">
        <v>6850</v>
      </c>
      <c r="D553" t="s">
        <v>157</v>
      </c>
      <c r="F553">
        <v>2</v>
      </c>
      <c r="G553">
        <v>1</v>
      </c>
      <c r="H553" t="s">
        <v>273</v>
      </c>
      <c r="I553">
        <v>1</v>
      </c>
    </row>
    <row r="554" spans="1:9" x14ac:dyDescent="0.25">
      <c r="A554" t="s">
        <v>17</v>
      </c>
      <c r="B554" t="s">
        <v>9561</v>
      </c>
      <c r="C554" t="s">
        <v>7043</v>
      </c>
      <c r="D554" t="s">
        <v>157</v>
      </c>
      <c r="F554">
        <v>2</v>
      </c>
      <c r="G554">
        <v>1</v>
      </c>
      <c r="H554" t="s">
        <v>217</v>
      </c>
      <c r="I554">
        <v>1</v>
      </c>
    </row>
    <row r="555" spans="1:9" x14ac:dyDescent="0.25">
      <c r="A555" t="s">
        <v>17</v>
      </c>
      <c r="B555" t="s">
        <v>9561</v>
      </c>
      <c r="C555" t="s">
        <v>7044</v>
      </c>
      <c r="D555" t="s">
        <v>41</v>
      </c>
      <c r="F555">
        <v>2</v>
      </c>
      <c r="G555">
        <v>1</v>
      </c>
      <c r="H555" t="s">
        <v>194</v>
      </c>
      <c r="I555">
        <v>1</v>
      </c>
    </row>
    <row r="556" spans="1:9" x14ac:dyDescent="0.25">
      <c r="A556" t="s">
        <v>17</v>
      </c>
      <c r="B556" t="s">
        <v>9561</v>
      </c>
      <c r="C556" t="s">
        <v>7045</v>
      </c>
      <c r="D556" t="s">
        <v>157</v>
      </c>
      <c r="F556">
        <v>2</v>
      </c>
      <c r="G556">
        <v>1</v>
      </c>
      <c r="H556" t="s">
        <v>264</v>
      </c>
      <c r="I556">
        <v>1</v>
      </c>
    </row>
    <row r="557" spans="1:9" x14ac:dyDescent="0.25">
      <c r="A557" t="s">
        <v>17</v>
      </c>
      <c r="B557" t="s">
        <v>9561</v>
      </c>
      <c r="C557" t="s">
        <v>7046</v>
      </c>
      <c r="D557" t="s">
        <v>37</v>
      </c>
      <c r="F557">
        <v>2</v>
      </c>
      <c r="G557">
        <v>1</v>
      </c>
      <c r="H557" t="s">
        <v>630</v>
      </c>
      <c r="I557">
        <v>1</v>
      </c>
    </row>
    <row r="558" spans="1:9" x14ac:dyDescent="0.25">
      <c r="A558" t="s">
        <v>17</v>
      </c>
      <c r="B558" t="s">
        <v>9561</v>
      </c>
      <c r="C558" t="s">
        <v>7047</v>
      </c>
      <c r="D558" t="s">
        <v>157</v>
      </c>
      <c r="F558">
        <v>2</v>
      </c>
      <c r="G558">
        <v>1</v>
      </c>
      <c r="H558" t="s">
        <v>264</v>
      </c>
      <c r="I558">
        <v>1</v>
      </c>
    </row>
    <row r="559" spans="1:9" x14ac:dyDescent="0.25">
      <c r="A559" t="s">
        <v>17</v>
      </c>
      <c r="B559" t="s">
        <v>9561</v>
      </c>
      <c r="C559" t="s">
        <v>7048</v>
      </c>
      <c r="D559" t="s">
        <v>157</v>
      </c>
      <c r="F559">
        <v>2</v>
      </c>
      <c r="G559">
        <v>1</v>
      </c>
      <c r="H559" t="s">
        <v>296</v>
      </c>
      <c r="I559">
        <v>1</v>
      </c>
    </row>
    <row r="560" spans="1:9" x14ac:dyDescent="0.25">
      <c r="A560" t="s">
        <v>17</v>
      </c>
      <c r="B560" t="s">
        <v>9561</v>
      </c>
      <c r="C560" t="s">
        <v>7049</v>
      </c>
      <c r="D560" t="s">
        <v>41</v>
      </c>
      <c r="F560">
        <v>2</v>
      </c>
      <c r="G560">
        <v>1</v>
      </c>
      <c r="H560" t="s">
        <v>71</v>
      </c>
      <c r="I560">
        <v>1</v>
      </c>
    </row>
    <row r="561" spans="1:9" x14ac:dyDescent="0.25">
      <c r="A561" t="s">
        <v>17</v>
      </c>
      <c r="B561" t="s">
        <v>9561</v>
      </c>
      <c r="C561" t="s">
        <v>6798</v>
      </c>
      <c r="D561" t="s">
        <v>37</v>
      </c>
      <c r="F561">
        <v>2</v>
      </c>
      <c r="G561">
        <v>1</v>
      </c>
      <c r="H561" t="s">
        <v>190</v>
      </c>
      <c r="I561">
        <v>1</v>
      </c>
    </row>
    <row r="562" spans="1:9" x14ac:dyDescent="0.25">
      <c r="A562" t="s">
        <v>17</v>
      </c>
      <c r="B562" t="s">
        <v>9561</v>
      </c>
      <c r="C562" t="s">
        <v>6784</v>
      </c>
      <c r="D562" t="s">
        <v>37</v>
      </c>
      <c r="F562">
        <v>2</v>
      </c>
      <c r="G562">
        <v>1</v>
      </c>
      <c r="H562" t="s">
        <v>182</v>
      </c>
      <c r="I562">
        <v>1</v>
      </c>
    </row>
    <row r="563" spans="1:9" x14ac:dyDescent="0.25">
      <c r="A563" t="s">
        <v>17</v>
      </c>
      <c r="B563" t="s">
        <v>9561</v>
      </c>
      <c r="C563" t="s">
        <v>7050</v>
      </c>
      <c r="D563" t="s">
        <v>157</v>
      </c>
      <c r="F563">
        <v>2</v>
      </c>
      <c r="G563">
        <v>1</v>
      </c>
      <c r="H563" t="s">
        <v>264</v>
      </c>
      <c r="I563">
        <v>1</v>
      </c>
    </row>
    <row r="564" spans="1:9" x14ac:dyDescent="0.25">
      <c r="A564" t="s">
        <v>17</v>
      </c>
      <c r="B564" t="s">
        <v>9561</v>
      </c>
      <c r="C564" t="s">
        <v>7051</v>
      </c>
      <c r="D564" t="s">
        <v>638</v>
      </c>
      <c r="F564">
        <v>2</v>
      </c>
      <c r="G564">
        <v>1</v>
      </c>
      <c r="H564" t="s">
        <v>639</v>
      </c>
      <c r="I564">
        <v>1</v>
      </c>
    </row>
    <row r="565" spans="1:9" x14ac:dyDescent="0.25">
      <c r="A565" t="s">
        <v>17</v>
      </c>
      <c r="B565" t="s">
        <v>9561</v>
      </c>
      <c r="C565" t="s">
        <v>6857</v>
      </c>
      <c r="D565" t="s">
        <v>41</v>
      </c>
      <c r="F565">
        <v>2</v>
      </c>
      <c r="G565">
        <v>1</v>
      </c>
      <c r="H565" t="s">
        <v>284</v>
      </c>
      <c r="I565">
        <v>1</v>
      </c>
    </row>
    <row r="566" spans="1:9" x14ac:dyDescent="0.25">
      <c r="A566" t="s">
        <v>17</v>
      </c>
      <c r="B566" t="s">
        <v>9561</v>
      </c>
      <c r="C566" t="s">
        <v>7040</v>
      </c>
      <c r="D566" t="s">
        <v>157</v>
      </c>
      <c r="F566">
        <v>2</v>
      </c>
      <c r="G566">
        <v>1</v>
      </c>
      <c r="H566" t="s">
        <v>296</v>
      </c>
      <c r="I566">
        <v>1</v>
      </c>
    </row>
    <row r="567" spans="1:9" x14ac:dyDescent="0.25">
      <c r="A567" t="s">
        <v>17</v>
      </c>
      <c r="B567" t="s">
        <v>9561</v>
      </c>
      <c r="C567" t="s">
        <v>7052</v>
      </c>
      <c r="D567" t="s">
        <v>37</v>
      </c>
      <c r="F567">
        <v>2</v>
      </c>
      <c r="G567">
        <v>1</v>
      </c>
      <c r="H567" t="s">
        <v>38</v>
      </c>
      <c r="I567">
        <v>1</v>
      </c>
    </row>
    <row r="568" spans="1:9" x14ac:dyDescent="0.25">
      <c r="A568" t="s">
        <v>17</v>
      </c>
      <c r="B568" t="s">
        <v>9561</v>
      </c>
      <c r="C568" t="s">
        <v>7043</v>
      </c>
      <c r="D568" t="s">
        <v>157</v>
      </c>
      <c r="F568">
        <v>2</v>
      </c>
      <c r="G568">
        <v>1</v>
      </c>
      <c r="H568" t="s">
        <v>296</v>
      </c>
      <c r="I568">
        <v>1</v>
      </c>
    </row>
    <row r="569" spans="1:9" x14ac:dyDescent="0.25">
      <c r="A569" t="s">
        <v>17</v>
      </c>
      <c r="B569" t="s">
        <v>9561</v>
      </c>
      <c r="C569" t="s">
        <v>7053</v>
      </c>
      <c r="D569" t="s">
        <v>157</v>
      </c>
      <c r="F569">
        <v>2</v>
      </c>
      <c r="G569">
        <v>1</v>
      </c>
      <c r="H569" t="s">
        <v>296</v>
      </c>
      <c r="I569">
        <v>1</v>
      </c>
    </row>
    <row r="570" spans="1:9" x14ac:dyDescent="0.25">
      <c r="A570" t="s">
        <v>17</v>
      </c>
      <c r="B570" t="s">
        <v>9561</v>
      </c>
      <c r="C570" t="s">
        <v>7040</v>
      </c>
      <c r="D570" t="s">
        <v>157</v>
      </c>
      <c r="F570">
        <v>2</v>
      </c>
      <c r="G570">
        <v>1</v>
      </c>
      <c r="H570" t="s">
        <v>296</v>
      </c>
      <c r="I570">
        <v>1</v>
      </c>
    </row>
    <row r="571" spans="1:9" x14ac:dyDescent="0.25">
      <c r="A571" t="s">
        <v>17</v>
      </c>
      <c r="B571" t="s">
        <v>9561</v>
      </c>
      <c r="C571" t="s">
        <v>7043</v>
      </c>
      <c r="D571" t="s">
        <v>157</v>
      </c>
      <c r="F571">
        <v>2</v>
      </c>
      <c r="G571">
        <v>1</v>
      </c>
      <c r="H571" t="s">
        <v>296</v>
      </c>
      <c r="I571">
        <v>1</v>
      </c>
    </row>
    <row r="572" spans="1:9" x14ac:dyDescent="0.25">
      <c r="A572" t="s">
        <v>17</v>
      </c>
      <c r="B572" t="s">
        <v>9561</v>
      </c>
      <c r="C572" t="s">
        <v>7054</v>
      </c>
      <c r="D572" t="s">
        <v>37</v>
      </c>
      <c r="F572">
        <v>2</v>
      </c>
      <c r="G572">
        <v>1</v>
      </c>
      <c r="H572" t="s">
        <v>651</v>
      </c>
      <c r="I572">
        <v>1</v>
      </c>
    </row>
    <row r="573" spans="1:9" x14ac:dyDescent="0.25">
      <c r="A573" t="s">
        <v>17</v>
      </c>
      <c r="B573" t="s">
        <v>9561</v>
      </c>
      <c r="C573" t="s">
        <v>7055</v>
      </c>
      <c r="D573" t="s">
        <v>19</v>
      </c>
      <c r="F573">
        <v>2</v>
      </c>
      <c r="G573">
        <v>1</v>
      </c>
      <c r="H573" t="s">
        <v>20</v>
      </c>
      <c r="I573">
        <v>1</v>
      </c>
    </row>
    <row r="574" spans="1:9" x14ac:dyDescent="0.25">
      <c r="A574" t="s">
        <v>17</v>
      </c>
      <c r="B574" t="s">
        <v>9561</v>
      </c>
      <c r="C574" t="s">
        <v>7056</v>
      </c>
      <c r="D574" t="s">
        <v>37</v>
      </c>
      <c r="F574">
        <v>2</v>
      </c>
      <c r="G574">
        <v>1</v>
      </c>
      <c r="H574" t="s">
        <v>38</v>
      </c>
      <c r="I574">
        <v>1</v>
      </c>
    </row>
    <row r="575" spans="1:9" x14ac:dyDescent="0.25">
      <c r="A575" t="s">
        <v>17</v>
      </c>
      <c r="B575" t="s">
        <v>9561</v>
      </c>
      <c r="C575" t="s">
        <v>7057</v>
      </c>
      <c r="D575" t="s">
        <v>19</v>
      </c>
      <c r="F575">
        <v>2</v>
      </c>
      <c r="G575">
        <v>1</v>
      </c>
      <c r="H575" t="s">
        <v>20</v>
      </c>
      <c r="I575">
        <v>1</v>
      </c>
    </row>
    <row r="576" spans="1:9" x14ac:dyDescent="0.25">
      <c r="A576" t="s">
        <v>17</v>
      </c>
      <c r="B576" t="s">
        <v>9561</v>
      </c>
      <c r="C576" t="s">
        <v>7058</v>
      </c>
      <c r="D576" t="s">
        <v>37</v>
      </c>
      <c r="F576">
        <v>2</v>
      </c>
      <c r="G576">
        <v>1</v>
      </c>
      <c r="H576" t="s">
        <v>38</v>
      </c>
      <c r="I576">
        <v>1</v>
      </c>
    </row>
    <row r="577" spans="1:9" x14ac:dyDescent="0.25">
      <c r="A577" t="s">
        <v>17</v>
      </c>
      <c r="B577" t="s">
        <v>9561</v>
      </c>
      <c r="C577" t="s">
        <v>7059</v>
      </c>
      <c r="D577" t="s">
        <v>19</v>
      </c>
      <c r="F577">
        <v>2</v>
      </c>
      <c r="G577">
        <v>1</v>
      </c>
      <c r="H577" t="s">
        <v>20</v>
      </c>
      <c r="I577">
        <v>1</v>
      </c>
    </row>
    <row r="578" spans="1:9" x14ac:dyDescent="0.25">
      <c r="A578" t="s">
        <v>17</v>
      </c>
      <c r="B578" t="s">
        <v>9561</v>
      </c>
      <c r="C578" t="s">
        <v>7060</v>
      </c>
      <c r="D578" t="s">
        <v>37</v>
      </c>
      <c r="F578">
        <v>2</v>
      </c>
      <c r="G578">
        <v>1</v>
      </c>
      <c r="H578" t="s">
        <v>38</v>
      </c>
      <c r="I578">
        <v>1</v>
      </c>
    </row>
    <row r="579" spans="1:9" x14ac:dyDescent="0.25">
      <c r="A579" t="s">
        <v>17</v>
      </c>
      <c r="B579" t="s">
        <v>9561</v>
      </c>
      <c r="C579" t="s">
        <v>6649</v>
      </c>
      <c r="D579" t="s">
        <v>19</v>
      </c>
      <c r="F579">
        <v>2</v>
      </c>
      <c r="G579">
        <v>1</v>
      </c>
      <c r="H579" t="s">
        <v>20</v>
      </c>
      <c r="I579">
        <v>1</v>
      </c>
    </row>
    <row r="580" spans="1:9" x14ac:dyDescent="0.25">
      <c r="A580" t="s">
        <v>17</v>
      </c>
      <c r="B580" t="s">
        <v>9561</v>
      </c>
      <c r="C580" t="s">
        <v>7061</v>
      </c>
      <c r="D580" t="s">
        <v>41</v>
      </c>
      <c r="F580">
        <v>2</v>
      </c>
      <c r="G580">
        <v>1</v>
      </c>
      <c r="H580" t="s">
        <v>661</v>
      </c>
      <c r="I580">
        <v>1</v>
      </c>
    </row>
    <row r="581" spans="1:9" x14ac:dyDescent="0.25">
      <c r="A581" t="s">
        <v>17</v>
      </c>
      <c r="B581" t="s">
        <v>9561</v>
      </c>
      <c r="C581" t="s">
        <v>7062</v>
      </c>
      <c r="D581" t="s">
        <v>19</v>
      </c>
      <c r="F581">
        <v>2</v>
      </c>
      <c r="G581">
        <v>1</v>
      </c>
      <c r="H581" t="s">
        <v>24</v>
      </c>
      <c r="I581">
        <v>1</v>
      </c>
    </row>
    <row r="582" spans="1:9" x14ac:dyDescent="0.25">
      <c r="A582" t="s">
        <v>17</v>
      </c>
      <c r="B582" t="s">
        <v>9561</v>
      </c>
      <c r="C582" t="s">
        <v>7063</v>
      </c>
      <c r="D582" t="s">
        <v>37</v>
      </c>
      <c r="F582">
        <v>2</v>
      </c>
      <c r="G582">
        <v>1</v>
      </c>
      <c r="H582" t="s">
        <v>38</v>
      </c>
      <c r="I582">
        <v>1</v>
      </c>
    </row>
    <row r="583" spans="1:9" x14ac:dyDescent="0.25">
      <c r="A583" t="s">
        <v>17</v>
      </c>
      <c r="B583" t="s">
        <v>9561</v>
      </c>
      <c r="C583" t="s">
        <v>7064</v>
      </c>
      <c r="D583" t="s">
        <v>37</v>
      </c>
      <c r="F583">
        <v>2</v>
      </c>
      <c r="G583">
        <v>1</v>
      </c>
      <c r="H583" t="s">
        <v>667</v>
      </c>
      <c r="I583">
        <v>1</v>
      </c>
    </row>
    <row r="584" spans="1:9" x14ac:dyDescent="0.25">
      <c r="A584" t="s">
        <v>17</v>
      </c>
      <c r="B584" t="s">
        <v>9561</v>
      </c>
      <c r="C584" t="s">
        <v>7065</v>
      </c>
      <c r="D584" t="s">
        <v>37</v>
      </c>
      <c r="F584">
        <v>2</v>
      </c>
      <c r="G584">
        <v>1</v>
      </c>
      <c r="H584" t="s">
        <v>38</v>
      </c>
      <c r="I584">
        <v>1</v>
      </c>
    </row>
    <row r="585" spans="1:9" x14ac:dyDescent="0.25">
      <c r="A585" t="s">
        <v>17</v>
      </c>
      <c r="B585" t="s">
        <v>9561</v>
      </c>
      <c r="C585" t="s">
        <v>7066</v>
      </c>
      <c r="D585" t="s">
        <v>37</v>
      </c>
      <c r="F585">
        <v>2</v>
      </c>
      <c r="G585">
        <v>1</v>
      </c>
      <c r="H585" t="s">
        <v>190</v>
      </c>
      <c r="I585">
        <v>1</v>
      </c>
    </row>
    <row r="586" spans="1:9" x14ac:dyDescent="0.25">
      <c r="A586" t="s">
        <v>17</v>
      </c>
      <c r="B586" t="s">
        <v>9561</v>
      </c>
      <c r="C586" t="s">
        <v>7067</v>
      </c>
      <c r="D586" t="s">
        <v>37</v>
      </c>
      <c r="F586">
        <v>2</v>
      </c>
      <c r="G586">
        <v>1</v>
      </c>
      <c r="H586" t="s">
        <v>38</v>
      </c>
      <c r="I586">
        <v>1</v>
      </c>
    </row>
    <row r="587" spans="1:9" x14ac:dyDescent="0.25">
      <c r="A587" t="s">
        <v>17</v>
      </c>
      <c r="B587" t="s">
        <v>9561</v>
      </c>
      <c r="C587" t="s">
        <v>7068</v>
      </c>
      <c r="D587" t="s">
        <v>37</v>
      </c>
      <c r="F587">
        <v>2</v>
      </c>
      <c r="G587">
        <v>1</v>
      </c>
      <c r="H587" t="s">
        <v>38</v>
      </c>
      <c r="I587">
        <v>1</v>
      </c>
    </row>
    <row r="588" spans="1:9" x14ac:dyDescent="0.25">
      <c r="A588" t="s">
        <v>17</v>
      </c>
      <c r="B588" t="s">
        <v>9561</v>
      </c>
      <c r="C588" t="s">
        <v>7069</v>
      </c>
      <c r="D588" t="s">
        <v>318</v>
      </c>
      <c r="F588">
        <v>2</v>
      </c>
      <c r="G588">
        <v>1</v>
      </c>
      <c r="H588" t="s">
        <v>319</v>
      </c>
      <c r="I588">
        <v>1</v>
      </c>
    </row>
    <row r="589" spans="1:9" x14ac:dyDescent="0.25">
      <c r="A589" t="s">
        <v>17</v>
      </c>
      <c r="B589" t="s">
        <v>9561</v>
      </c>
      <c r="C589" t="s">
        <v>7070</v>
      </c>
      <c r="D589" t="s">
        <v>318</v>
      </c>
      <c r="F589">
        <v>2</v>
      </c>
      <c r="G589">
        <v>1</v>
      </c>
      <c r="H589" t="s">
        <v>319</v>
      </c>
      <c r="I589">
        <v>1</v>
      </c>
    </row>
    <row r="590" spans="1:9" x14ac:dyDescent="0.25">
      <c r="A590" t="s">
        <v>17</v>
      </c>
      <c r="B590" t="s">
        <v>9561</v>
      </c>
      <c r="C590" t="s">
        <v>7071</v>
      </c>
      <c r="D590" t="s">
        <v>187</v>
      </c>
      <c r="F590">
        <v>2</v>
      </c>
      <c r="G590">
        <v>1</v>
      </c>
      <c r="H590" t="s">
        <v>676</v>
      </c>
      <c r="I590">
        <v>1</v>
      </c>
    </row>
    <row r="591" spans="1:9" x14ac:dyDescent="0.25">
      <c r="A591" t="s">
        <v>17</v>
      </c>
      <c r="B591" t="s">
        <v>9561</v>
      </c>
      <c r="C591" t="s">
        <v>7072</v>
      </c>
      <c r="D591" t="s">
        <v>187</v>
      </c>
      <c r="F591">
        <v>2</v>
      </c>
      <c r="G591">
        <v>1</v>
      </c>
      <c r="H591" t="s">
        <v>188</v>
      </c>
      <c r="I591">
        <v>1</v>
      </c>
    </row>
    <row r="592" spans="1:9" x14ac:dyDescent="0.25">
      <c r="A592" t="s">
        <v>17</v>
      </c>
      <c r="B592" t="s">
        <v>9561</v>
      </c>
      <c r="C592" t="s">
        <v>7073</v>
      </c>
      <c r="D592" t="s">
        <v>37</v>
      </c>
      <c r="F592">
        <v>2</v>
      </c>
      <c r="G592">
        <v>1</v>
      </c>
      <c r="H592" t="s">
        <v>38</v>
      </c>
      <c r="I592">
        <v>1</v>
      </c>
    </row>
    <row r="593" spans="1:9" x14ac:dyDescent="0.25">
      <c r="A593" t="s">
        <v>17</v>
      </c>
      <c r="B593" t="s">
        <v>9561</v>
      </c>
      <c r="C593" t="s">
        <v>7074</v>
      </c>
      <c r="D593" t="s">
        <v>318</v>
      </c>
      <c r="F593">
        <v>2</v>
      </c>
      <c r="G593">
        <v>1</v>
      </c>
      <c r="H593" t="s">
        <v>319</v>
      </c>
      <c r="I593">
        <v>1</v>
      </c>
    </row>
    <row r="594" spans="1:9" x14ac:dyDescent="0.25">
      <c r="A594" t="s">
        <v>17</v>
      </c>
      <c r="B594" t="s">
        <v>9561</v>
      </c>
      <c r="C594" t="s">
        <v>7075</v>
      </c>
      <c r="D594" t="s">
        <v>167</v>
      </c>
      <c r="F594">
        <v>2</v>
      </c>
      <c r="G594">
        <v>1</v>
      </c>
      <c r="H594" t="s">
        <v>168</v>
      </c>
      <c r="I594">
        <v>1</v>
      </c>
    </row>
    <row r="595" spans="1:9" x14ac:dyDescent="0.25">
      <c r="A595" t="s">
        <v>17</v>
      </c>
      <c r="B595" t="s">
        <v>9561</v>
      </c>
      <c r="C595" t="s">
        <v>7076</v>
      </c>
      <c r="D595" t="s">
        <v>37</v>
      </c>
      <c r="F595">
        <v>2</v>
      </c>
      <c r="G595">
        <v>1</v>
      </c>
      <c r="H595" t="s">
        <v>38</v>
      </c>
      <c r="I595">
        <v>1</v>
      </c>
    </row>
    <row r="596" spans="1:9" x14ac:dyDescent="0.25">
      <c r="A596" t="s">
        <v>17</v>
      </c>
      <c r="B596" t="s">
        <v>9561</v>
      </c>
      <c r="C596" t="s">
        <v>6798</v>
      </c>
      <c r="D596" t="s">
        <v>37</v>
      </c>
      <c r="F596">
        <v>2</v>
      </c>
      <c r="G596">
        <v>1</v>
      </c>
      <c r="H596" t="s">
        <v>190</v>
      </c>
      <c r="I596">
        <v>1</v>
      </c>
    </row>
    <row r="597" spans="1:9" x14ac:dyDescent="0.25">
      <c r="A597" t="s">
        <v>17</v>
      </c>
      <c r="B597" t="s">
        <v>9561</v>
      </c>
      <c r="C597" t="s">
        <v>7077</v>
      </c>
      <c r="D597" t="s">
        <v>187</v>
      </c>
      <c r="F597">
        <v>2</v>
      </c>
      <c r="G597">
        <v>1</v>
      </c>
      <c r="H597" t="s">
        <v>188</v>
      </c>
      <c r="I597">
        <v>1</v>
      </c>
    </row>
    <row r="598" spans="1:9" x14ac:dyDescent="0.25">
      <c r="A598" t="s">
        <v>17</v>
      </c>
      <c r="B598" t="s">
        <v>9561</v>
      </c>
      <c r="C598" t="s">
        <v>7078</v>
      </c>
      <c r="D598" t="s">
        <v>187</v>
      </c>
      <c r="F598">
        <v>2</v>
      </c>
      <c r="G598">
        <v>1</v>
      </c>
      <c r="H598" t="s">
        <v>188</v>
      </c>
      <c r="I598">
        <v>1</v>
      </c>
    </row>
    <row r="599" spans="1:9" x14ac:dyDescent="0.25">
      <c r="A599" t="s">
        <v>17</v>
      </c>
      <c r="B599" t="s">
        <v>9561</v>
      </c>
      <c r="C599" t="s">
        <v>7079</v>
      </c>
      <c r="D599" t="s">
        <v>37</v>
      </c>
      <c r="F599">
        <v>2</v>
      </c>
      <c r="G599">
        <v>1</v>
      </c>
      <c r="H599" t="s">
        <v>38</v>
      </c>
      <c r="I599">
        <v>1</v>
      </c>
    </row>
    <row r="600" spans="1:9" x14ac:dyDescent="0.25">
      <c r="A600" t="s">
        <v>17</v>
      </c>
      <c r="B600" t="s">
        <v>9561</v>
      </c>
      <c r="C600" t="s">
        <v>7080</v>
      </c>
      <c r="D600" t="s">
        <v>37</v>
      </c>
      <c r="F600">
        <v>2</v>
      </c>
      <c r="G600">
        <v>1</v>
      </c>
      <c r="H600" t="s">
        <v>38</v>
      </c>
      <c r="I600">
        <v>1</v>
      </c>
    </row>
    <row r="601" spans="1:9" x14ac:dyDescent="0.25">
      <c r="A601" t="s">
        <v>17</v>
      </c>
      <c r="B601" t="s">
        <v>9561</v>
      </c>
      <c r="C601" t="s">
        <v>7007</v>
      </c>
      <c r="D601" t="s">
        <v>37</v>
      </c>
      <c r="F601">
        <v>2</v>
      </c>
      <c r="G601">
        <v>1</v>
      </c>
      <c r="H601" t="s">
        <v>38</v>
      </c>
      <c r="I601">
        <v>1</v>
      </c>
    </row>
    <row r="602" spans="1:9" x14ac:dyDescent="0.25">
      <c r="A602" t="s">
        <v>17</v>
      </c>
      <c r="B602" t="s">
        <v>9561</v>
      </c>
      <c r="C602" t="s">
        <v>7008</v>
      </c>
      <c r="D602" t="s">
        <v>187</v>
      </c>
      <c r="F602">
        <v>2</v>
      </c>
      <c r="G602">
        <v>1</v>
      </c>
      <c r="H602" t="s">
        <v>188</v>
      </c>
      <c r="I602">
        <v>1</v>
      </c>
    </row>
    <row r="603" spans="1:9" x14ac:dyDescent="0.25">
      <c r="A603" t="s">
        <v>17</v>
      </c>
      <c r="B603" t="s">
        <v>9561</v>
      </c>
      <c r="C603" t="s">
        <v>7009</v>
      </c>
      <c r="D603" t="s">
        <v>187</v>
      </c>
      <c r="F603">
        <v>2</v>
      </c>
      <c r="G603">
        <v>1</v>
      </c>
      <c r="H603" t="s">
        <v>188</v>
      </c>
      <c r="I603">
        <v>1</v>
      </c>
    </row>
    <row r="604" spans="1:9" x14ac:dyDescent="0.25">
      <c r="A604" t="s">
        <v>17</v>
      </c>
      <c r="B604" t="s">
        <v>9561</v>
      </c>
      <c r="C604" t="s">
        <v>6798</v>
      </c>
      <c r="D604" t="s">
        <v>37</v>
      </c>
      <c r="F604">
        <v>2</v>
      </c>
      <c r="G604">
        <v>1</v>
      </c>
      <c r="H604" t="s">
        <v>190</v>
      </c>
      <c r="I604">
        <v>1</v>
      </c>
    </row>
    <row r="605" spans="1:9" x14ac:dyDescent="0.25">
      <c r="A605" t="s">
        <v>17</v>
      </c>
      <c r="B605" t="s">
        <v>9561</v>
      </c>
      <c r="C605" t="s">
        <v>6784</v>
      </c>
      <c r="D605" t="s">
        <v>37</v>
      </c>
      <c r="F605">
        <v>2</v>
      </c>
      <c r="G605">
        <v>1</v>
      </c>
      <c r="H605" t="s">
        <v>182</v>
      </c>
      <c r="I605">
        <v>1</v>
      </c>
    </row>
    <row r="606" spans="1:9" x14ac:dyDescent="0.25">
      <c r="A606" t="s">
        <v>17</v>
      </c>
      <c r="B606" t="s">
        <v>9561</v>
      </c>
      <c r="C606" t="s">
        <v>7013</v>
      </c>
      <c r="D606" t="s">
        <v>41</v>
      </c>
      <c r="F606">
        <v>2</v>
      </c>
      <c r="G606">
        <v>1</v>
      </c>
      <c r="H606" t="s">
        <v>573</v>
      </c>
      <c r="I606">
        <v>1</v>
      </c>
    </row>
    <row r="607" spans="1:9" x14ac:dyDescent="0.25">
      <c r="A607" t="s">
        <v>17</v>
      </c>
      <c r="B607" t="s">
        <v>9561</v>
      </c>
      <c r="C607" t="s">
        <v>7081</v>
      </c>
      <c r="D607" t="s">
        <v>19</v>
      </c>
      <c r="F607">
        <v>2</v>
      </c>
      <c r="G607">
        <v>1</v>
      </c>
      <c r="H607" t="s">
        <v>20</v>
      </c>
      <c r="I607">
        <v>1</v>
      </c>
    </row>
    <row r="608" spans="1:9" x14ac:dyDescent="0.25">
      <c r="A608" t="s">
        <v>17</v>
      </c>
      <c r="B608" t="s">
        <v>9561</v>
      </c>
      <c r="C608" t="s">
        <v>7082</v>
      </c>
      <c r="D608" t="s">
        <v>19</v>
      </c>
      <c r="F608">
        <v>2</v>
      </c>
      <c r="G608">
        <v>1</v>
      </c>
      <c r="H608" t="s">
        <v>20</v>
      </c>
      <c r="I608">
        <v>1</v>
      </c>
    </row>
    <row r="609" spans="1:9" x14ac:dyDescent="0.25">
      <c r="A609" t="s">
        <v>17</v>
      </c>
      <c r="B609" t="s">
        <v>9561</v>
      </c>
      <c r="C609" t="s">
        <v>7083</v>
      </c>
      <c r="D609" t="s">
        <v>19</v>
      </c>
      <c r="F609">
        <v>2</v>
      </c>
      <c r="G609">
        <v>1</v>
      </c>
      <c r="H609" t="s">
        <v>20</v>
      </c>
      <c r="I609">
        <v>1</v>
      </c>
    </row>
    <row r="610" spans="1:9" x14ac:dyDescent="0.25">
      <c r="A610" t="s">
        <v>17</v>
      </c>
      <c r="B610" t="s">
        <v>9561</v>
      </c>
      <c r="C610" t="s">
        <v>6890</v>
      </c>
      <c r="D610" t="s">
        <v>37</v>
      </c>
      <c r="F610">
        <v>2</v>
      </c>
      <c r="G610">
        <v>1</v>
      </c>
      <c r="H610" t="s">
        <v>38</v>
      </c>
      <c r="I610">
        <v>1</v>
      </c>
    </row>
    <row r="611" spans="1:9" x14ac:dyDescent="0.25">
      <c r="A611" t="s">
        <v>17</v>
      </c>
      <c r="B611" t="s">
        <v>9561</v>
      </c>
      <c r="C611" t="s">
        <v>7084</v>
      </c>
      <c r="D611" t="s">
        <v>37</v>
      </c>
      <c r="F611">
        <v>2</v>
      </c>
      <c r="G611">
        <v>1</v>
      </c>
      <c r="H611" t="s">
        <v>38</v>
      </c>
      <c r="I611">
        <v>1</v>
      </c>
    </row>
    <row r="612" spans="1:9" x14ac:dyDescent="0.25">
      <c r="A612" t="s">
        <v>17</v>
      </c>
      <c r="B612" t="s">
        <v>9561</v>
      </c>
      <c r="C612" t="s">
        <v>7085</v>
      </c>
      <c r="D612" t="s">
        <v>19</v>
      </c>
      <c r="F612">
        <v>2</v>
      </c>
      <c r="G612">
        <v>1</v>
      </c>
      <c r="H612" t="s">
        <v>20</v>
      </c>
      <c r="I612">
        <v>1</v>
      </c>
    </row>
    <row r="613" spans="1:9" x14ac:dyDescent="0.25">
      <c r="A613" t="s">
        <v>17</v>
      </c>
      <c r="B613" t="s">
        <v>9561</v>
      </c>
      <c r="C613" t="s">
        <v>7086</v>
      </c>
      <c r="D613" t="s">
        <v>187</v>
      </c>
      <c r="F613">
        <v>2</v>
      </c>
      <c r="G613">
        <v>1</v>
      </c>
      <c r="H613" t="s">
        <v>676</v>
      </c>
      <c r="I613">
        <v>1</v>
      </c>
    </row>
    <row r="614" spans="1:9" x14ac:dyDescent="0.25">
      <c r="A614" t="s">
        <v>17</v>
      </c>
      <c r="B614" t="s">
        <v>9561</v>
      </c>
      <c r="C614" t="s">
        <v>7087</v>
      </c>
      <c r="D614" t="s">
        <v>19</v>
      </c>
      <c r="F614">
        <v>2</v>
      </c>
      <c r="G614">
        <v>1</v>
      </c>
      <c r="H614" t="s">
        <v>24</v>
      </c>
      <c r="I614">
        <v>1</v>
      </c>
    </row>
    <row r="615" spans="1:9" x14ac:dyDescent="0.25">
      <c r="A615" t="s">
        <v>17</v>
      </c>
      <c r="B615" t="s">
        <v>9561</v>
      </c>
      <c r="C615" t="s">
        <v>7088</v>
      </c>
      <c r="D615" t="s">
        <v>19</v>
      </c>
      <c r="F615">
        <v>2</v>
      </c>
      <c r="G615">
        <v>1</v>
      </c>
      <c r="H615" t="s">
        <v>24</v>
      </c>
      <c r="I615">
        <v>1</v>
      </c>
    </row>
    <row r="616" spans="1:9" x14ac:dyDescent="0.25">
      <c r="A616" t="s">
        <v>17</v>
      </c>
      <c r="B616" t="s">
        <v>9561</v>
      </c>
      <c r="C616" t="s">
        <v>7089</v>
      </c>
      <c r="D616" t="s">
        <v>187</v>
      </c>
      <c r="F616">
        <v>2</v>
      </c>
      <c r="G616">
        <v>1</v>
      </c>
      <c r="H616" t="s">
        <v>188</v>
      </c>
      <c r="I616">
        <v>1</v>
      </c>
    </row>
    <row r="617" spans="1:9" x14ac:dyDescent="0.25">
      <c r="A617" t="s">
        <v>17</v>
      </c>
      <c r="B617" t="s">
        <v>9561</v>
      </c>
      <c r="C617" t="s">
        <v>7069</v>
      </c>
      <c r="D617" t="s">
        <v>318</v>
      </c>
      <c r="F617">
        <v>2</v>
      </c>
      <c r="G617">
        <v>1</v>
      </c>
      <c r="H617" t="s">
        <v>319</v>
      </c>
      <c r="I617">
        <v>1</v>
      </c>
    </row>
    <row r="618" spans="1:9" x14ac:dyDescent="0.25">
      <c r="A618" t="s">
        <v>17</v>
      </c>
      <c r="B618" t="s">
        <v>9561</v>
      </c>
      <c r="C618" t="s">
        <v>7070</v>
      </c>
      <c r="D618" t="s">
        <v>318</v>
      </c>
      <c r="F618">
        <v>2</v>
      </c>
      <c r="G618">
        <v>1</v>
      </c>
      <c r="H618" t="s">
        <v>319</v>
      </c>
      <c r="I618">
        <v>1</v>
      </c>
    </row>
    <row r="619" spans="1:9" x14ac:dyDescent="0.25">
      <c r="A619" t="s">
        <v>17</v>
      </c>
      <c r="B619" t="s">
        <v>9561</v>
      </c>
      <c r="C619" t="s">
        <v>7090</v>
      </c>
      <c r="D619" t="s">
        <v>41</v>
      </c>
      <c r="F619">
        <v>2</v>
      </c>
      <c r="G619">
        <v>1</v>
      </c>
      <c r="H619" t="s">
        <v>709</v>
      </c>
      <c r="I619">
        <v>1</v>
      </c>
    </row>
    <row r="620" spans="1:9" x14ac:dyDescent="0.25">
      <c r="A620" t="s">
        <v>17</v>
      </c>
      <c r="B620" t="s">
        <v>9561</v>
      </c>
      <c r="C620" t="s">
        <v>7091</v>
      </c>
      <c r="D620" t="s">
        <v>318</v>
      </c>
      <c r="F620">
        <v>2</v>
      </c>
      <c r="G620">
        <v>1</v>
      </c>
      <c r="H620" t="s">
        <v>319</v>
      </c>
      <c r="I620">
        <v>1</v>
      </c>
    </row>
    <row r="621" spans="1:9" x14ac:dyDescent="0.25">
      <c r="A621" t="s">
        <v>17</v>
      </c>
      <c r="B621" t="s">
        <v>9561</v>
      </c>
      <c r="C621" t="s">
        <v>7074</v>
      </c>
      <c r="D621" t="s">
        <v>318</v>
      </c>
      <c r="F621">
        <v>2</v>
      </c>
      <c r="G621">
        <v>1</v>
      </c>
      <c r="H621" t="s">
        <v>319</v>
      </c>
      <c r="I621">
        <v>1</v>
      </c>
    </row>
    <row r="622" spans="1:9" x14ac:dyDescent="0.25">
      <c r="A622" t="s">
        <v>17</v>
      </c>
      <c r="B622" t="s">
        <v>9561</v>
      </c>
      <c r="C622" t="s">
        <v>6798</v>
      </c>
      <c r="D622" t="s">
        <v>37</v>
      </c>
      <c r="F622">
        <v>2</v>
      </c>
      <c r="G622">
        <v>1</v>
      </c>
      <c r="H622" t="s">
        <v>190</v>
      </c>
      <c r="I622">
        <v>1</v>
      </c>
    </row>
    <row r="623" spans="1:9" x14ac:dyDescent="0.25">
      <c r="A623" t="s">
        <v>17</v>
      </c>
      <c r="B623" t="s">
        <v>9561</v>
      </c>
      <c r="C623" t="s">
        <v>7077</v>
      </c>
      <c r="D623" t="s">
        <v>187</v>
      </c>
      <c r="F623">
        <v>2</v>
      </c>
      <c r="G623">
        <v>1</v>
      </c>
      <c r="H623" t="s">
        <v>188</v>
      </c>
      <c r="I623">
        <v>1</v>
      </c>
    </row>
    <row r="624" spans="1:9" x14ac:dyDescent="0.25">
      <c r="A624" t="s">
        <v>17</v>
      </c>
      <c r="B624" t="s">
        <v>9561</v>
      </c>
      <c r="C624" t="s">
        <v>7078</v>
      </c>
      <c r="D624" t="s">
        <v>187</v>
      </c>
      <c r="F624">
        <v>2</v>
      </c>
      <c r="G624">
        <v>1</v>
      </c>
      <c r="H624" t="s">
        <v>188</v>
      </c>
      <c r="I624">
        <v>1</v>
      </c>
    </row>
    <row r="625" spans="1:9" x14ac:dyDescent="0.25">
      <c r="A625" t="s">
        <v>17</v>
      </c>
      <c r="B625" t="s">
        <v>9561</v>
      </c>
      <c r="C625" t="s">
        <v>6798</v>
      </c>
      <c r="D625" t="s">
        <v>37</v>
      </c>
      <c r="F625">
        <v>2</v>
      </c>
      <c r="G625">
        <v>1</v>
      </c>
      <c r="H625" t="s">
        <v>190</v>
      </c>
      <c r="I625">
        <v>1</v>
      </c>
    </row>
    <row r="626" spans="1:9" x14ac:dyDescent="0.25">
      <c r="A626" t="s">
        <v>17</v>
      </c>
      <c r="B626" t="s">
        <v>9561</v>
      </c>
      <c r="C626" t="s">
        <v>7092</v>
      </c>
      <c r="D626" t="s">
        <v>37</v>
      </c>
      <c r="F626">
        <v>2</v>
      </c>
      <c r="G626">
        <v>1</v>
      </c>
      <c r="H626" t="s">
        <v>38</v>
      </c>
      <c r="I626">
        <v>1</v>
      </c>
    </row>
    <row r="627" spans="1:9" x14ac:dyDescent="0.25">
      <c r="A627" t="s">
        <v>17</v>
      </c>
      <c r="B627" t="s">
        <v>9561</v>
      </c>
      <c r="C627" t="s">
        <v>7093</v>
      </c>
      <c r="D627" t="s">
        <v>157</v>
      </c>
      <c r="F627">
        <v>2</v>
      </c>
      <c r="G627">
        <v>1</v>
      </c>
      <c r="H627" t="s">
        <v>217</v>
      </c>
      <c r="I627">
        <v>1</v>
      </c>
    </row>
    <row r="628" spans="1:9" x14ac:dyDescent="0.25">
      <c r="A628" t="s">
        <v>17</v>
      </c>
      <c r="B628" t="s">
        <v>9561</v>
      </c>
      <c r="C628" t="s">
        <v>7094</v>
      </c>
      <c r="D628" t="s">
        <v>157</v>
      </c>
      <c r="F628">
        <v>2</v>
      </c>
      <c r="G628">
        <v>1</v>
      </c>
      <c r="H628" t="s">
        <v>217</v>
      </c>
      <c r="I628">
        <v>1</v>
      </c>
    </row>
    <row r="629" spans="1:9" x14ac:dyDescent="0.25">
      <c r="A629" t="s">
        <v>17</v>
      </c>
      <c r="B629" t="s">
        <v>9561</v>
      </c>
      <c r="C629" t="s">
        <v>7095</v>
      </c>
      <c r="D629" t="s">
        <v>37</v>
      </c>
      <c r="F629">
        <v>2</v>
      </c>
      <c r="G629">
        <v>1</v>
      </c>
      <c r="H629" t="s">
        <v>38</v>
      </c>
      <c r="I629">
        <v>1</v>
      </c>
    </row>
    <row r="630" spans="1:9" x14ac:dyDescent="0.25">
      <c r="A630" t="s">
        <v>17</v>
      </c>
      <c r="B630" t="s">
        <v>9561</v>
      </c>
      <c r="C630" t="s">
        <v>7096</v>
      </c>
      <c r="D630" t="s">
        <v>37</v>
      </c>
      <c r="F630">
        <v>2</v>
      </c>
      <c r="G630">
        <v>1</v>
      </c>
      <c r="H630" t="s">
        <v>69</v>
      </c>
      <c r="I630">
        <v>1</v>
      </c>
    </row>
    <row r="631" spans="1:9" x14ac:dyDescent="0.25">
      <c r="A631" t="s">
        <v>17</v>
      </c>
      <c r="B631" t="s">
        <v>9561</v>
      </c>
      <c r="C631" t="s">
        <v>7097</v>
      </c>
      <c r="D631" t="s">
        <v>37</v>
      </c>
      <c r="F631">
        <v>2</v>
      </c>
      <c r="G631">
        <v>1</v>
      </c>
      <c r="H631" t="s">
        <v>38</v>
      </c>
      <c r="I631">
        <v>1</v>
      </c>
    </row>
    <row r="632" spans="1:9" x14ac:dyDescent="0.25">
      <c r="A632" t="s">
        <v>17</v>
      </c>
      <c r="B632" t="s">
        <v>9561</v>
      </c>
      <c r="C632" t="s">
        <v>7098</v>
      </c>
      <c r="D632" t="s">
        <v>157</v>
      </c>
      <c r="F632">
        <v>2</v>
      </c>
      <c r="G632">
        <v>1</v>
      </c>
      <c r="H632" t="s">
        <v>264</v>
      </c>
      <c r="I632">
        <v>1</v>
      </c>
    </row>
    <row r="633" spans="1:9" x14ac:dyDescent="0.25">
      <c r="A633" t="s">
        <v>17</v>
      </c>
      <c r="B633" t="s">
        <v>9561</v>
      </c>
      <c r="C633" t="s">
        <v>7099</v>
      </c>
      <c r="D633" t="s">
        <v>157</v>
      </c>
      <c r="F633">
        <v>2</v>
      </c>
      <c r="G633">
        <v>1</v>
      </c>
      <c r="H633" t="s">
        <v>264</v>
      </c>
      <c r="I633">
        <v>1</v>
      </c>
    </row>
    <row r="634" spans="1:9" x14ac:dyDescent="0.25">
      <c r="A634" t="s">
        <v>17</v>
      </c>
      <c r="B634" t="s">
        <v>9561</v>
      </c>
      <c r="C634" t="s">
        <v>7100</v>
      </c>
      <c r="D634" t="s">
        <v>157</v>
      </c>
      <c r="F634">
        <v>2</v>
      </c>
      <c r="G634">
        <v>1</v>
      </c>
      <c r="H634" t="s">
        <v>217</v>
      </c>
      <c r="I634">
        <v>1</v>
      </c>
    </row>
    <row r="635" spans="1:9" x14ac:dyDescent="0.25">
      <c r="A635" t="s">
        <v>17</v>
      </c>
      <c r="B635" t="s">
        <v>9561</v>
      </c>
      <c r="C635" t="s">
        <v>7101</v>
      </c>
      <c r="D635" t="s">
        <v>157</v>
      </c>
      <c r="F635">
        <v>2</v>
      </c>
      <c r="G635">
        <v>1</v>
      </c>
      <c r="H635" t="s">
        <v>217</v>
      </c>
      <c r="I635">
        <v>1</v>
      </c>
    </row>
    <row r="636" spans="1:9" x14ac:dyDescent="0.25">
      <c r="A636" t="s">
        <v>17</v>
      </c>
      <c r="B636" t="s">
        <v>9561</v>
      </c>
      <c r="C636" t="s">
        <v>7102</v>
      </c>
      <c r="D636" t="s">
        <v>41</v>
      </c>
      <c r="F636">
        <v>2</v>
      </c>
      <c r="G636">
        <v>1</v>
      </c>
      <c r="H636" t="s">
        <v>45</v>
      </c>
      <c r="I636">
        <v>1</v>
      </c>
    </row>
    <row r="637" spans="1:9" x14ac:dyDescent="0.25">
      <c r="A637" t="s">
        <v>17</v>
      </c>
      <c r="B637" t="s">
        <v>9561</v>
      </c>
      <c r="C637" t="s">
        <v>7103</v>
      </c>
      <c r="D637" t="s">
        <v>41</v>
      </c>
      <c r="F637">
        <v>2</v>
      </c>
      <c r="G637">
        <v>1</v>
      </c>
      <c r="H637" t="s">
        <v>45</v>
      </c>
      <c r="I637">
        <v>1</v>
      </c>
    </row>
    <row r="638" spans="1:9" x14ac:dyDescent="0.25">
      <c r="A638" t="s">
        <v>17</v>
      </c>
      <c r="B638" t="s">
        <v>9561</v>
      </c>
      <c r="C638" t="s">
        <v>7092</v>
      </c>
      <c r="D638" t="s">
        <v>37</v>
      </c>
      <c r="F638">
        <v>2</v>
      </c>
      <c r="G638">
        <v>1</v>
      </c>
      <c r="H638" t="s">
        <v>38</v>
      </c>
      <c r="I638">
        <v>1</v>
      </c>
    </row>
    <row r="639" spans="1:9" x14ac:dyDescent="0.25">
      <c r="A639" t="s">
        <v>17</v>
      </c>
      <c r="B639" t="s">
        <v>9561</v>
      </c>
      <c r="C639" t="s">
        <v>7095</v>
      </c>
      <c r="D639" t="s">
        <v>37</v>
      </c>
      <c r="F639">
        <v>2</v>
      </c>
      <c r="G639">
        <v>1</v>
      </c>
      <c r="H639" t="s">
        <v>38</v>
      </c>
      <c r="I639">
        <v>1</v>
      </c>
    </row>
    <row r="640" spans="1:9" x14ac:dyDescent="0.25">
      <c r="A640" t="s">
        <v>17</v>
      </c>
      <c r="B640" t="s">
        <v>9561</v>
      </c>
      <c r="C640" t="s">
        <v>7096</v>
      </c>
      <c r="D640" t="s">
        <v>37</v>
      </c>
      <c r="F640">
        <v>2</v>
      </c>
      <c r="G640">
        <v>1</v>
      </c>
      <c r="H640" t="s">
        <v>69</v>
      </c>
      <c r="I640">
        <v>1</v>
      </c>
    </row>
    <row r="641" spans="1:9" x14ac:dyDescent="0.25">
      <c r="A641" t="s">
        <v>17</v>
      </c>
      <c r="B641" t="s">
        <v>9561</v>
      </c>
      <c r="C641" t="s">
        <v>7097</v>
      </c>
      <c r="D641" t="s">
        <v>37</v>
      </c>
      <c r="F641">
        <v>2</v>
      </c>
      <c r="G641">
        <v>1</v>
      </c>
      <c r="H641" t="s">
        <v>38</v>
      </c>
      <c r="I641">
        <v>1</v>
      </c>
    </row>
    <row r="642" spans="1:9" x14ac:dyDescent="0.25">
      <c r="A642" t="s">
        <v>17</v>
      </c>
      <c r="B642" t="s">
        <v>9561</v>
      </c>
      <c r="C642" t="s">
        <v>7104</v>
      </c>
      <c r="D642" t="s">
        <v>638</v>
      </c>
      <c r="F642">
        <v>2</v>
      </c>
      <c r="G642">
        <v>1</v>
      </c>
      <c r="H642" t="s">
        <v>639</v>
      </c>
      <c r="I642">
        <v>1</v>
      </c>
    </row>
    <row r="643" spans="1:9" x14ac:dyDescent="0.25">
      <c r="A643" t="s">
        <v>17</v>
      </c>
      <c r="B643" t="s">
        <v>9561</v>
      </c>
      <c r="C643" t="s">
        <v>7105</v>
      </c>
      <c r="D643" t="s">
        <v>638</v>
      </c>
      <c r="F643">
        <v>2</v>
      </c>
      <c r="G643">
        <v>1</v>
      </c>
      <c r="H643" t="s">
        <v>639</v>
      </c>
      <c r="I643">
        <v>1</v>
      </c>
    </row>
    <row r="644" spans="1:9" x14ac:dyDescent="0.25">
      <c r="A644" t="s">
        <v>17</v>
      </c>
      <c r="B644" t="s">
        <v>9561</v>
      </c>
      <c r="C644" t="s">
        <v>7106</v>
      </c>
      <c r="D644" t="s">
        <v>638</v>
      </c>
      <c r="F644">
        <v>2</v>
      </c>
      <c r="G644">
        <v>1</v>
      </c>
      <c r="H644" t="s">
        <v>639</v>
      </c>
      <c r="I644">
        <v>1</v>
      </c>
    </row>
    <row r="645" spans="1:9" x14ac:dyDescent="0.25">
      <c r="A645" t="s">
        <v>17</v>
      </c>
      <c r="B645" t="s">
        <v>9561</v>
      </c>
      <c r="C645" t="s">
        <v>7107</v>
      </c>
      <c r="D645" t="s">
        <v>638</v>
      </c>
      <c r="F645">
        <v>2</v>
      </c>
      <c r="G645">
        <v>1</v>
      </c>
      <c r="H645" t="s">
        <v>639</v>
      </c>
      <c r="I645">
        <v>1</v>
      </c>
    </row>
    <row r="646" spans="1:9" x14ac:dyDescent="0.25">
      <c r="A646" t="s">
        <v>17</v>
      </c>
      <c r="B646" t="s">
        <v>9561</v>
      </c>
      <c r="C646" t="s">
        <v>7108</v>
      </c>
      <c r="D646" t="s">
        <v>638</v>
      </c>
      <c r="F646">
        <v>2</v>
      </c>
      <c r="G646">
        <v>1</v>
      </c>
      <c r="H646" t="s">
        <v>639</v>
      </c>
      <c r="I646">
        <v>1</v>
      </c>
    </row>
    <row r="647" spans="1:9" x14ac:dyDescent="0.25">
      <c r="A647" t="s">
        <v>17</v>
      </c>
      <c r="B647" t="s">
        <v>9561</v>
      </c>
      <c r="C647" t="s">
        <v>7109</v>
      </c>
      <c r="D647" t="s">
        <v>187</v>
      </c>
      <c r="F647">
        <v>2</v>
      </c>
      <c r="G647">
        <v>1</v>
      </c>
      <c r="H647" t="s">
        <v>188</v>
      </c>
      <c r="I647">
        <v>1</v>
      </c>
    </row>
    <row r="648" spans="1:9" x14ac:dyDescent="0.25">
      <c r="A648" t="s">
        <v>17</v>
      </c>
      <c r="B648" t="s">
        <v>9561</v>
      </c>
      <c r="C648" t="s">
        <v>7110</v>
      </c>
      <c r="D648" t="s">
        <v>37</v>
      </c>
      <c r="F648">
        <v>2</v>
      </c>
      <c r="G648">
        <v>1</v>
      </c>
      <c r="H648" t="s">
        <v>744</v>
      </c>
      <c r="I648">
        <v>1</v>
      </c>
    </row>
    <row r="649" spans="1:9" x14ac:dyDescent="0.25">
      <c r="A649" t="s">
        <v>17</v>
      </c>
      <c r="B649" t="s">
        <v>9561</v>
      </c>
      <c r="C649" t="s">
        <v>7111</v>
      </c>
      <c r="D649" t="s">
        <v>37</v>
      </c>
      <c r="F649">
        <v>2</v>
      </c>
      <c r="G649">
        <v>1</v>
      </c>
      <c r="H649" t="s">
        <v>190</v>
      </c>
      <c r="I649">
        <v>1</v>
      </c>
    </row>
    <row r="650" spans="1:9" x14ac:dyDescent="0.25">
      <c r="A650" t="s">
        <v>17</v>
      </c>
      <c r="B650" t="s">
        <v>9561</v>
      </c>
      <c r="C650" t="s">
        <v>7112</v>
      </c>
      <c r="D650" t="s">
        <v>37</v>
      </c>
      <c r="F650">
        <v>2</v>
      </c>
      <c r="G650">
        <v>1</v>
      </c>
      <c r="H650" t="s">
        <v>748</v>
      </c>
      <c r="I650">
        <v>1</v>
      </c>
    </row>
    <row r="651" spans="1:9" x14ac:dyDescent="0.25">
      <c r="A651" t="s">
        <v>17</v>
      </c>
      <c r="B651" t="s">
        <v>9561</v>
      </c>
      <c r="C651" t="s">
        <v>7113</v>
      </c>
      <c r="D651" t="s">
        <v>37</v>
      </c>
      <c r="F651">
        <v>2</v>
      </c>
      <c r="G651">
        <v>1</v>
      </c>
      <c r="H651" t="s">
        <v>190</v>
      </c>
      <c r="I651">
        <v>1</v>
      </c>
    </row>
    <row r="652" spans="1:9" x14ac:dyDescent="0.25">
      <c r="A652" t="s">
        <v>17</v>
      </c>
      <c r="B652" t="s">
        <v>9561</v>
      </c>
      <c r="C652" t="s">
        <v>7114</v>
      </c>
      <c r="D652" t="s">
        <v>37</v>
      </c>
      <c r="F652">
        <v>2</v>
      </c>
      <c r="G652">
        <v>1</v>
      </c>
      <c r="H652" t="s">
        <v>190</v>
      </c>
      <c r="I652">
        <v>1</v>
      </c>
    </row>
    <row r="653" spans="1:9" x14ac:dyDescent="0.25">
      <c r="A653" t="s">
        <v>17</v>
      </c>
      <c r="B653" t="s">
        <v>9561</v>
      </c>
      <c r="C653" t="s">
        <v>7115</v>
      </c>
      <c r="D653" t="s">
        <v>37</v>
      </c>
      <c r="F653">
        <v>2</v>
      </c>
      <c r="G653">
        <v>1</v>
      </c>
      <c r="H653" t="s">
        <v>752</v>
      </c>
      <c r="I653">
        <v>1</v>
      </c>
    </row>
    <row r="654" spans="1:9" x14ac:dyDescent="0.25">
      <c r="A654" t="s">
        <v>17</v>
      </c>
      <c r="B654" t="s">
        <v>9561</v>
      </c>
      <c r="C654" t="s">
        <v>7039</v>
      </c>
      <c r="D654" t="s">
        <v>37</v>
      </c>
      <c r="F654">
        <v>2</v>
      </c>
      <c r="G654">
        <v>1</v>
      </c>
      <c r="H654" t="s">
        <v>621</v>
      </c>
      <c r="I654">
        <v>1</v>
      </c>
    </row>
    <row r="655" spans="1:9" x14ac:dyDescent="0.25">
      <c r="A655" t="s">
        <v>17</v>
      </c>
      <c r="B655" t="s">
        <v>9561</v>
      </c>
      <c r="C655" t="s">
        <v>6798</v>
      </c>
      <c r="D655" t="s">
        <v>37</v>
      </c>
      <c r="F655">
        <v>2</v>
      </c>
      <c r="G655">
        <v>1</v>
      </c>
      <c r="H655" t="s">
        <v>190</v>
      </c>
      <c r="I655">
        <v>1</v>
      </c>
    </row>
    <row r="656" spans="1:9" x14ac:dyDescent="0.25">
      <c r="A656" t="s">
        <v>17</v>
      </c>
      <c r="B656" t="s">
        <v>9561</v>
      </c>
      <c r="C656" t="s">
        <v>6784</v>
      </c>
      <c r="D656" t="s">
        <v>37</v>
      </c>
      <c r="F656">
        <v>2</v>
      </c>
      <c r="G656">
        <v>1</v>
      </c>
      <c r="H656" t="s">
        <v>182</v>
      </c>
      <c r="I656">
        <v>1</v>
      </c>
    </row>
    <row r="657" spans="1:9" x14ac:dyDescent="0.25">
      <c r="A657" t="s">
        <v>17</v>
      </c>
      <c r="B657" t="s">
        <v>9561</v>
      </c>
      <c r="C657" t="s">
        <v>6798</v>
      </c>
      <c r="D657" t="s">
        <v>37</v>
      </c>
      <c r="F657">
        <v>2</v>
      </c>
      <c r="G657">
        <v>1</v>
      </c>
      <c r="H657" t="s">
        <v>190</v>
      </c>
      <c r="I657">
        <v>1</v>
      </c>
    </row>
    <row r="658" spans="1:9" x14ac:dyDescent="0.25">
      <c r="A658" t="s">
        <v>17</v>
      </c>
      <c r="B658" t="s">
        <v>9561</v>
      </c>
      <c r="C658" t="s">
        <v>6784</v>
      </c>
      <c r="D658" t="s">
        <v>37</v>
      </c>
      <c r="F658">
        <v>2</v>
      </c>
      <c r="G658">
        <v>1</v>
      </c>
      <c r="H658" t="s">
        <v>182</v>
      </c>
      <c r="I658">
        <v>1</v>
      </c>
    </row>
    <row r="659" spans="1:9" x14ac:dyDescent="0.25">
      <c r="A659" t="s">
        <v>17</v>
      </c>
      <c r="B659" t="s">
        <v>9561</v>
      </c>
      <c r="C659" t="s">
        <v>7116</v>
      </c>
      <c r="D659" t="s">
        <v>37</v>
      </c>
      <c r="F659">
        <v>2</v>
      </c>
      <c r="G659">
        <v>1</v>
      </c>
      <c r="H659" t="s">
        <v>69</v>
      </c>
      <c r="I659">
        <v>1</v>
      </c>
    </row>
    <row r="660" spans="1:9" x14ac:dyDescent="0.25">
      <c r="A660" t="s">
        <v>17</v>
      </c>
      <c r="B660" t="s">
        <v>9561</v>
      </c>
      <c r="C660" t="s">
        <v>7117</v>
      </c>
      <c r="D660" t="s">
        <v>19</v>
      </c>
      <c r="F660">
        <v>2</v>
      </c>
      <c r="G660">
        <v>1</v>
      </c>
      <c r="H660" t="s">
        <v>20</v>
      </c>
      <c r="I660">
        <v>1</v>
      </c>
    </row>
    <row r="661" spans="1:9" x14ac:dyDescent="0.25">
      <c r="A661" t="s">
        <v>17</v>
      </c>
      <c r="B661" t="s">
        <v>9561</v>
      </c>
      <c r="C661" t="s">
        <v>7118</v>
      </c>
      <c r="D661" t="s">
        <v>19</v>
      </c>
      <c r="F661">
        <v>2</v>
      </c>
      <c r="G661">
        <v>1</v>
      </c>
      <c r="H661" t="s">
        <v>20</v>
      </c>
      <c r="I661">
        <v>1</v>
      </c>
    </row>
    <row r="662" spans="1:9" x14ac:dyDescent="0.25">
      <c r="A662" t="s">
        <v>17</v>
      </c>
      <c r="B662" t="s">
        <v>9561</v>
      </c>
      <c r="C662" t="s">
        <v>7119</v>
      </c>
      <c r="D662" t="s">
        <v>19</v>
      </c>
      <c r="F662">
        <v>2</v>
      </c>
      <c r="G662">
        <v>1</v>
      </c>
      <c r="H662" t="s">
        <v>20</v>
      </c>
      <c r="I662">
        <v>1</v>
      </c>
    </row>
    <row r="663" spans="1:9" x14ac:dyDescent="0.25">
      <c r="A663" t="s">
        <v>17</v>
      </c>
      <c r="B663" t="s">
        <v>9561</v>
      </c>
      <c r="C663" t="s">
        <v>7120</v>
      </c>
      <c r="D663" t="s">
        <v>187</v>
      </c>
      <c r="F663">
        <v>2</v>
      </c>
      <c r="G663">
        <v>1</v>
      </c>
      <c r="H663" t="s">
        <v>188</v>
      </c>
      <c r="I663">
        <v>1</v>
      </c>
    </row>
    <row r="664" spans="1:9" x14ac:dyDescent="0.25">
      <c r="A664" t="s">
        <v>17</v>
      </c>
      <c r="B664" t="s">
        <v>9561</v>
      </c>
      <c r="C664" t="s">
        <v>7117</v>
      </c>
      <c r="D664" t="s">
        <v>19</v>
      </c>
      <c r="F664">
        <v>2</v>
      </c>
      <c r="G664">
        <v>1</v>
      </c>
      <c r="H664" t="s">
        <v>20</v>
      </c>
      <c r="I664">
        <v>1</v>
      </c>
    </row>
    <row r="665" spans="1:9" x14ac:dyDescent="0.25">
      <c r="A665" t="s">
        <v>17</v>
      </c>
      <c r="B665" t="s">
        <v>9561</v>
      </c>
      <c r="C665" t="s">
        <v>7118</v>
      </c>
      <c r="D665" t="s">
        <v>19</v>
      </c>
      <c r="F665">
        <v>2</v>
      </c>
      <c r="G665">
        <v>1</v>
      </c>
      <c r="H665" t="s">
        <v>20</v>
      </c>
      <c r="I665">
        <v>1</v>
      </c>
    </row>
    <row r="666" spans="1:9" x14ac:dyDescent="0.25">
      <c r="A666" t="s">
        <v>17</v>
      </c>
      <c r="B666" t="s">
        <v>9561</v>
      </c>
      <c r="C666" t="s">
        <v>7119</v>
      </c>
      <c r="D666" t="s">
        <v>19</v>
      </c>
      <c r="F666">
        <v>2</v>
      </c>
      <c r="G666">
        <v>1</v>
      </c>
      <c r="H666" t="s">
        <v>20</v>
      </c>
      <c r="I666">
        <v>1</v>
      </c>
    </row>
    <row r="667" spans="1:9" x14ac:dyDescent="0.25">
      <c r="A667" t="s">
        <v>17</v>
      </c>
      <c r="B667" t="s">
        <v>9561</v>
      </c>
      <c r="C667" t="s">
        <v>7117</v>
      </c>
      <c r="D667" t="s">
        <v>19</v>
      </c>
      <c r="F667">
        <v>2</v>
      </c>
      <c r="G667">
        <v>1</v>
      </c>
      <c r="H667" t="s">
        <v>20</v>
      </c>
      <c r="I667">
        <v>1</v>
      </c>
    </row>
    <row r="668" spans="1:9" x14ac:dyDescent="0.25">
      <c r="A668" t="s">
        <v>17</v>
      </c>
      <c r="B668" t="s">
        <v>9561</v>
      </c>
      <c r="C668" t="s">
        <v>7118</v>
      </c>
      <c r="D668" t="s">
        <v>19</v>
      </c>
      <c r="F668">
        <v>2</v>
      </c>
      <c r="G668">
        <v>1</v>
      </c>
      <c r="H668" t="s">
        <v>20</v>
      </c>
      <c r="I668">
        <v>1</v>
      </c>
    </row>
    <row r="669" spans="1:9" x14ac:dyDescent="0.25">
      <c r="A669" t="s">
        <v>17</v>
      </c>
      <c r="B669" t="s">
        <v>9561</v>
      </c>
      <c r="C669" t="s">
        <v>7119</v>
      </c>
      <c r="D669" t="s">
        <v>19</v>
      </c>
      <c r="F669">
        <v>2</v>
      </c>
      <c r="G669">
        <v>1</v>
      </c>
      <c r="H669" t="s">
        <v>20</v>
      </c>
      <c r="I669">
        <v>1</v>
      </c>
    </row>
    <row r="670" spans="1:9" x14ac:dyDescent="0.25">
      <c r="A670" t="s">
        <v>17</v>
      </c>
      <c r="B670" t="s">
        <v>9561</v>
      </c>
      <c r="C670" t="s">
        <v>7121</v>
      </c>
      <c r="D670" t="s">
        <v>167</v>
      </c>
      <c r="F670">
        <v>2</v>
      </c>
      <c r="G670">
        <v>1</v>
      </c>
      <c r="H670" t="s">
        <v>168</v>
      </c>
      <c r="I670">
        <v>1</v>
      </c>
    </row>
    <row r="671" spans="1:9" x14ac:dyDescent="0.25">
      <c r="A671" t="s">
        <v>17</v>
      </c>
      <c r="B671" t="s">
        <v>9561</v>
      </c>
      <c r="C671" t="s">
        <v>7122</v>
      </c>
      <c r="D671" t="s">
        <v>41</v>
      </c>
      <c r="F671">
        <v>2</v>
      </c>
      <c r="G671">
        <v>1</v>
      </c>
      <c r="H671" t="s">
        <v>555</v>
      </c>
      <c r="I671">
        <v>1</v>
      </c>
    </row>
    <row r="672" spans="1:9" x14ac:dyDescent="0.25">
      <c r="A672" t="s">
        <v>17</v>
      </c>
      <c r="B672" t="s">
        <v>9561</v>
      </c>
      <c r="C672" t="s">
        <v>7123</v>
      </c>
      <c r="D672" t="s">
        <v>37</v>
      </c>
      <c r="F672">
        <v>2</v>
      </c>
      <c r="G672">
        <v>1</v>
      </c>
      <c r="H672" t="s">
        <v>38</v>
      </c>
      <c r="I672">
        <v>1</v>
      </c>
    </row>
    <row r="673" spans="1:9" x14ac:dyDescent="0.25">
      <c r="A673" t="s">
        <v>17</v>
      </c>
      <c r="B673" t="s">
        <v>9561</v>
      </c>
      <c r="C673" t="s">
        <v>7124</v>
      </c>
      <c r="D673" t="s">
        <v>41</v>
      </c>
      <c r="F673">
        <v>2</v>
      </c>
      <c r="G673">
        <v>1</v>
      </c>
      <c r="H673" t="s">
        <v>196</v>
      </c>
      <c r="I673">
        <v>1</v>
      </c>
    </row>
    <row r="674" spans="1:9" x14ac:dyDescent="0.25">
      <c r="A674" t="s">
        <v>17</v>
      </c>
      <c r="B674" t="s">
        <v>9561</v>
      </c>
      <c r="C674" t="s">
        <v>7125</v>
      </c>
      <c r="D674" t="s">
        <v>41</v>
      </c>
      <c r="F674">
        <v>2</v>
      </c>
      <c r="G674">
        <v>1</v>
      </c>
      <c r="H674" t="s">
        <v>555</v>
      </c>
      <c r="I674">
        <v>1</v>
      </c>
    </row>
    <row r="675" spans="1:9" x14ac:dyDescent="0.25">
      <c r="A675" t="s">
        <v>17</v>
      </c>
      <c r="B675" t="s">
        <v>9561</v>
      </c>
      <c r="C675" t="s">
        <v>7126</v>
      </c>
      <c r="D675" t="s">
        <v>41</v>
      </c>
      <c r="F675">
        <v>2</v>
      </c>
      <c r="G675">
        <v>1</v>
      </c>
      <c r="H675" t="s">
        <v>45</v>
      </c>
      <c r="I675">
        <v>1</v>
      </c>
    </row>
    <row r="676" spans="1:9" x14ac:dyDescent="0.25">
      <c r="A676" t="s">
        <v>17</v>
      </c>
      <c r="B676" t="s">
        <v>9561</v>
      </c>
      <c r="C676" t="s">
        <v>7127</v>
      </c>
      <c r="D676" t="s">
        <v>41</v>
      </c>
      <c r="F676">
        <v>2</v>
      </c>
      <c r="G676">
        <v>1</v>
      </c>
      <c r="H676" t="s">
        <v>782</v>
      </c>
      <c r="I676">
        <v>1</v>
      </c>
    </row>
    <row r="677" spans="1:9" x14ac:dyDescent="0.25">
      <c r="A677" t="s">
        <v>17</v>
      </c>
      <c r="B677" t="s">
        <v>9561</v>
      </c>
      <c r="C677" t="s">
        <v>7128</v>
      </c>
      <c r="D677" t="s">
        <v>41</v>
      </c>
      <c r="F677">
        <v>2</v>
      </c>
      <c r="G677">
        <v>1</v>
      </c>
      <c r="H677" t="s">
        <v>205</v>
      </c>
      <c r="I677">
        <v>1</v>
      </c>
    </row>
    <row r="678" spans="1:9" x14ac:dyDescent="0.25">
      <c r="A678" t="s">
        <v>17</v>
      </c>
      <c r="B678" t="s">
        <v>9561</v>
      </c>
      <c r="C678" t="s">
        <v>7129</v>
      </c>
      <c r="D678" t="s">
        <v>157</v>
      </c>
      <c r="F678">
        <v>2</v>
      </c>
      <c r="G678">
        <v>1</v>
      </c>
      <c r="H678" t="s">
        <v>785</v>
      </c>
      <c r="I678">
        <v>1</v>
      </c>
    </row>
    <row r="679" spans="1:9" x14ac:dyDescent="0.25">
      <c r="A679" t="s">
        <v>17</v>
      </c>
      <c r="B679" t="s">
        <v>9561</v>
      </c>
      <c r="C679" t="s">
        <v>7130</v>
      </c>
      <c r="D679" t="s">
        <v>37</v>
      </c>
      <c r="F679">
        <v>2</v>
      </c>
      <c r="G679">
        <v>1</v>
      </c>
      <c r="H679" t="s">
        <v>38</v>
      </c>
      <c r="I679">
        <v>1</v>
      </c>
    </row>
    <row r="680" spans="1:9" x14ac:dyDescent="0.25">
      <c r="A680" t="s">
        <v>17</v>
      </c>
      <c r="B680" t="s">
        <v>9561</v>
      </c>
      <c r="C680" t="s">
        <v>7131</v>
      </c>
      <c r="D680" t="s">
        <v>41</v>
      </c>
      <c r="F680">
        <v>2</v>
      </c>
      <c r="G680">
        <v>1</v>
      </c>
      <c r="H680" t="s">
        <v>71</v>
      </c>
      <c r="I680">
        <v>1</v>
      </c>
    </row>
    <row r="681" spans="1:9" x14ac:dyDescent="0.25">
      <c r="A681" t="s">
        <v>17</v>
      </c>
      <c r="B681" t="s">
        <v>9561</v>
      </c>
      <c r="C681" t="s">
        <v>6724</v>
      </c>
      <c r="D681" t="s">
        <v>41</v>
      </c>
      <c r="F681">
        <v>2</v>
      </c>
      <c r="G681">
        <v>1</v>
      </c>
      <c r="H681" t="s">
        <v>83</v>
      </c>
      <c r="I681">
        <v>1</v>
      </c>
    </row>
    <row r="682" spans="1:9" x14ac:dyDescent="0.25">
      <c r="A682" t="s">
        <v>17</v>
      </c>
      <c r="B682" t="s">
        <v>9561</v>
      </c>
      <c r="C682" t="s">
        <v>7132</v>
      </c>
      <c r="D682" t="s">
        <v>41</v>
      </c>
      <c r="F682">
        <v>2</v>
      </c>
      <c r="G682">
        <v>1</v>
      </c>
      <c r="H682" t="s">
        <v>205</v>
      </c>
      <c r="I682">
        <v>1</v>
      </c>
    </row>
    <row r="683" spans="1:9" x14ac:dyDescent="0.25">
      <c r="A683" t="s">
        <v>17</v>
      </c>
      <c r="B683" t="s">
        <v>9561</v>
      </c>
      <c r="C683" t="s">
        <v>6725</v>
      </c>
      <c r="D683" t="s">
        <v>41</v>
      </c>
      <c r="F683">
        <v>2</v>
      </c>
      <c r="G683">
        <v>1</v>
      </c>
      <c r="H683" t="s">
        <v>81</v>
      </c>
      <c r="I683">
        <v>1</v>
      </c>
    </row>
    <row r="684" spans="1:9" x14ac:dyDescent="0.25">
      <c r="A684" t="s">
        <v>17</v>
      </c>
      <c r="B684" t="s">
        <v>9561</v>
      </c>
      <c r="C684" t="s">
        <v>6798</v>
      </c>
      <c r="D684" t="s">
        <v>37</v>
      </c>
      <c r="F684">
        <v>2</v>
      </c>
      <c r="G684">
        <v>1</v>
      </c>
      <c r="H684" t="s">
        <v>190</v>
      </c>
      <c r="I684">
        <v>1</v>
      </c>
    </row>
    <row r="685" spans="1:9" x14ac:dyDescent="0.25">
      <c r="A685" t="s">
        <v>17</v>
      </c>
      <c r="B685" t="s">
        <v>9561</v>
      </c>
      <c r="C685" t="s">
        <v>6784</v>
      </c>
      <c r="D685" t="s">
        <v>37</v>
      </c>
      <c r="F685">
        <v>2</v>
      </c>
      <c r="G685">
        <v>1</v>
      </c>
      <c r="H685" t="s">
        <v>182</v>
      </c>
      <c r="I685">
        <v>1</v>
      </c>
    </row>
    <row r="686" spans="1:9" x14ac:dyDescent="0.25">
      <c r="A686" t="s">
        <v>17</v>
      </c>
      <c r="B686" t="s">
        <v>9561</v>
      </c>
      <c r="C686" t="s">
        <v>7133</v>
      </c>
      <c r="D686" t="s">
        <v>37</v>
      </c>
      <c r="F686">
        <v>2</v>
      </c>
      <c r="G686">
        <v>1</v>
      </c>
      <c r="H686" t="s">
        <v>796</v>
      </c>
      <c r="I686">
        <v>1</v>
      </c>
    </row>
    <row r="687" spans="1:9" x14ac:dyDescent="0.25">
      <c r="A687" t="s">
        <v>17</v>
      </c>
      <c r="B687" t="s">
        <v>9561</v>
      </c>
      <c r="C687" t="s">
        <v>7134</v>
      </c>
      <c r="D687" t="s">
        <v>187</v>
      </c>
      <c r="F687">
        <v>2</v>
      </c>
      <c r="G687">
        <v>1</v>
      </c>
      <c r="H687" t="s">
        <v>188</v>
      </c>
      <c r="I687">
        <v>1</v>
      </c>
    </row>
    <row r="688" spans="1:9" x14ac:dyDescent="0.25">
      <c r="A688" t="s">
        <v>17</v>
      </c>
      <c r="B688" t="s">
        <v>9561</v>
      </c>
      <c r="C688" t="s">
        <v>7135</v>
      </c>
      <c r="D688" t="s">
        <v>19</v>
      </c>
      <c r="F688">
        <v>2</v>
      </c>
      <c r="G688">
        <v>1</v>
      </c>
      <c r="H688" t="s">
        <v>20</v>
      </c>
      <c r="I688">
        <v>1</v>
      </c>
    </row>
    <row r="689" spans="1:9" x14ac:dyDescent="0.25">
      <c r="A689" t="s">
        <v>17</v>
      </c>
      <c r="B689" t="s">
        <v>9561</v>
      </c>
      <c r="C689" t="s">
        <v>7117</v>
      </c>
      <c r="D689" t="s">
        <v>19</v>
      </c>
      <c r="F689">
        <v>2</v>
      </c>
      <c r="G689">
        <v>1</v>
      </c>
      <c r="H689" t="s">
        <v>20</v>
      </c>
      <c r="I689">
        <v>1</v>
      </c>
    </row>
    <row r="690" spans="1:9" x14ac:dyDescent="0.25">
      <c r="A690" t="s">
        <v>17</v>
      </c>
      <c r="B690" t="s">
        <v>9561</v>
      </c>
      <c r="C690" t="s">
        <v>7118</v>
      </c>
      <c r="D690" t="s">
        <v>19</v>
      </c>
      <c r="F690">
        <v>2</v>
      </c>
      <c r="G690">
        <v>1</v>
      </c>
      <c r="H690" t="s">
        <v>20</v>
      </c>
      <c r="I690">
        <v>1</v>
      </c>
    </row>
    <row r="691" spans="1:9" x14ac:dyDescent="0.25">
      <c r="A691" t="s">
        <v>17</v>
      </c>
      <c r="B691" t="s">
        <v>9561</v>
      </c>
      <c r="C691" t="s">
        <v>7119</v>
      </c>
      <c r="D691" t="s">
        <v>19</v>
      </c>
      <c r="F691">
        <v>2</v>
      </c>
      <c r="G691">
        <v>1</v>
      </c>
      <c r="H691" t="s">
        <v>26</v>
      </c>
      <c r="I691">
        <v>1</v>
      </c>
    </row>
    <row r="692" spans="1:9" x14ac:dyDescent="0.25">
      <c r="A692" t="s">
        <v>17</v>
      </c>
      <c r="B692" t="s">
        <v>9561</v>
      </c>
      <c r="C692" t="s">
        <v>7136</v>
      </c>
      <c r="D692" t="s">
        <v>157</v>
      </c>
      <c r="F692">
        <v>2</v>
      </c>
      <c r="G692">
        <v>1</v>
      </c>
      <c r="H692" t="s">
        <v>785</v>
      </c>
      <c r="I692">
        <v>1</v>
      </c>
    </row>
    <row r="693" spans="1:9" x14ac:dyDescent="0.25">
      <c r="A693" t="s">
        <v>17</v>
      </c>
      <c r="B693" t="s">
        <v>9561</v>
      </c>
      <c r="C693" t="s">
        <v>7124</v>
      </c>
      <c r="D693" t="s">
        <v>41</v>
      </c>
      <c r="F693">
        <v>2</v>
      </c>
      <c r="G693">
        <v>1</v>
      </c>
      <c r="H693" t="s">
        <v>196</v>
      </c>
      <c r="I693">
        <v>1</v>
      </c>
    </row>
    <row r="694" spans="1:9" x14ac:dyDescent="0.25">
      <c r="A694" t="s">
        <v>17</v>
      </c>
      <c r="B694" t="s">
        <v>9561</v>
      </c>
      <c r="C694" t="s">
        <v>7137</v>
      </c>
      <c r="D694" t="s">
        <v>187</v>
      </c>
      <c r="F694">
        <v>2</v>
      </c>
      <c r="G694">
        <v>1</v>
      </c>
      <c r="H694" t="s">
        <v>188</v>
      </c>
      <c r="I694">
        <v>1</v>
      </c>
    </row>
    <row r="695" spans="1:9" x14ac:dyDescent="0.25">
      <c r="A695" t="s">
        <v>17</v>
      </c>
      <c r="B695" t="s">
        <v>9561</v>
      </c>
      <c r="C695" t="s">
        <v>7138</v>
      </c>
      <c r="D695" t="s">
        <v>187</v>
      </c>
      <c r="F695">
        <v>2</v>
      </c>
      <c r="G695">
        <v>1</v>
      </c>
      <c r="H695" t="s">
        <v>188</v>
      </c>
      <c r="I695">
        <v>1</v>
      </c>
    </row>
    <row r="696" spans="1:9" x14ac:dyDescent="0.25">
      <c r="A696" t="s">
        <v>17</v>
      </c>
      <c r="B696" t="s">
        <v>9561</v>
      </c>
      <c r="C696" t="s">
        <v>7134</v>
      </c>
      <c r="D696" t="s">
        <v>187</v>
      </c>
      <c r="F696">
        <v>2</v>
      </c>
      <c r="G696">
        <v>1</v>
      </c>
      <c r="H696" t="s">
        <v>188</v>
      </c>
      <c r="I696">
        <v>1</v>
      </c>
    </row>
    <row r="697" spans="1:9" x14ac:dyDescent="0.25">
      <c r="A697" t="s">
        <v>17</v>
      </c>
      <c r="B697" t="s">
        <v>9561</v>
      </c>
      <c r="C697" t="s">
        <v>7139</v>
      </c>
      <c r="D697" t="s">
        <v>41</v>
      </c>
      <c r="F697">
        <v>2</v>
      </c>
      <c r="G697">
        <v>1</v>
      </c>
      <c r="H697" t="s">
        <v>205</v>
      </c>
      <c r="I697">
        <v>1</v>
      </c>
    </row>
    <row r="698" spans="1:9" x14ac:dyDescent="0.25">
      <c r="A698" t="s">
        <v>17</v>
      </c>
      <c r="B698" t="s">
        <v>9561</v>
      </c>
      <c r="C698" t="s">
        <v>7131</v>
      </c>
      <c r="D698" t="s">
        <v>41</v>
      </c>
      <c r="F698">
        <v>2</v>
      </c>
      <c r="G698">
        <v>1</v>
      </c>
      <c r="H698" t="s">
        <v>71</v>
      </c>
      <c r="I698">
        <v>1</v>
      </c>
    </row>
    <row r="699" spans="1:9" x14ac:dyDescent="0.25">
      <c r="A699" t="s">
        <v>17</v>
      </c>
      <c r="B699" t="s">
        <v>9561</v>
      </c>
      <c r="C699" t="s">
        <v>7132</v>
      </c>
      <c r="D699" t="s">
        <v>41</v>
      </c>
      <c r="F699">
        <v>2</v>
      </c>
      <c r="G699">
        <v>1</v>
      </c>
      <c r="H699" t="s">
        <v>205</v>
      </c>
      <c r="I699">
        <v>1</v>
      </c>
    </row>
    <row r="700" spans="1:9" x14ac:dyDescent="0.25">
      <c r="A700" t="s">
        <v>17</v>
      </c>
      <c r="B700" t="s">
        <v>9561</v>
      </c>
      <c r="C700" t="s">
        <v>6798</v>
      </c>
      <c r="D700" t="s">
        <v>37</v>
      </c>
      <c r="F700">
        <v>2</v>
      </c>
      <c r="G700">
        <v>1</v>
      </c>
      <c r="H700" t="s">
        <v>190</v>
      </c>
      <c r="I700">
        <v>1</v>
      </c>
    </row>
    <row r="701" spans="1:9" x14ac:dyDescent="0.25">
      <c r="A701" t="s">
        <v>17</v>
      </c>
      <c r="B701" t="s">
        <v>9561</v>
      </c>
      <c r="C701" t="s">
        <v>6784</v>
      </c>
      <c r="D701" t="s">
        <v>37</v>
      </c>
      <c r="F701">
        <v>2</v>
      </c>
      <c r="G701">
        <v>1</v>
      </c>
      <c r="H701" t="s">
        <v>182</v>
      </c>
      <c r="I701">
        <v>1</v>
      </c>
    </row>
    <row r="702" spans="1:9" x14ac:dyDescent="0.25">
      <c r="A702" t="s">
        <v>17</v>
      </c>
      <c r="B702" t="s">
        <v>9561</v>
      </c>
      <c r="C702" t="s">
        <v>7140</v>
      </c>
      <c r="D702" t="s">
        <v>41</v>
      </c>
      <c r="F702">
        <v>2</v>
      </c>
      <c r="G702">
        <v>1</v>
      </c>
      <c r="H702" t="s">
        <v>555</v>
      </c>
      <c r="I702">
        <v>1</v>
      </c>
    </row>
    <row r="703" spans="1:9" x14ac:dyDescent="0.25">
      <c r="A703" t="s">
        <v>17</v>
      </c>
      <c r="B703" t="s">
        <v>9561</v>
      </c>
      <c r="C703" t="s">
        <v>7141</v>
      </c>
      <c r="D703" t="s">
        <v>167</v>
      </c>
      <c r="F703">
        <v>2</v>
      </c>
      <c r="G703">
        <v>1</v>
      </c>
      <c r="H703" t="s">
        <v>168</v>
      </c>
      <c r="I703">
        <v>1</v>
      </c>
    </row>
    <row r="704" spans="1:9" x14ac:dyDescent="0.25">
      <c r="A704" t="s">
        <v>17</v>
      </c>
      <c r="B704" t="s">
        <v>9561</v>
      </c>
      <c r="C704" t="s">
        <v>7142</v>
      </c>
      <c r="D704" t="s">
        <v>19</v>
      </c>
      <c r="F704">
        <v>2</v>
      </c>
      <c r="G704">
        <v>1</v>
      </c>
      <c r="H704" t="s">
        <v>20</v>
      </c>
      <c r="I704">
        <v>1</v>
      </c>
    </row>
    <row r="705" spans="1:9" x14ac:dyDescent="0.25">
      <c r="A705" t="s">
        <v>17</v>
      </c>
      <c r="B705" t="s">
        <v>9561</v>
      </c>
      <c r="C705" t="s">
        <v>7143</v>
      </c>
      <c r="D705" t="s">
        <v>37</v>
      </c>
      <c r="F705">
        <v>2</v>
      </c>
      <c r="G705">
        <v>1</v>
      </c>
      <c r="H705" t="s">
        <v>38</v>
      </c>
      <c r="I705">
        <v>1</v>
      </c>
    </row>
    <row r="706" spans="1:9" x14ac:dyDescent="0.25">
      <c r="A706" t="s">
        <v>17</v>
      </c>
      <c r="B706" t="s">
        <v>9561</v>
      </c>
      <c r="C706" t="s">
        <v>7144</v>
      </c>
      <c r="D706" t="s">
        <v>37</v>
      </c>
      <c r="F706">
        <v>2</v>
      </c>
      <c r="G706">
        <v>1</v>
      </c>
      <c r="H706" t="s">
        <v>822</v>
      </c>
      <c r="I706">
        <v>1</v>
      </c>
    </row>
    <row r="707" spans="1:9" x14ac:dyDescent="0.25">
      <c r="A707" t="s">
        <v>17</v>
      </c>
      <c r="B707" t="s">
        <v>9561</v>
      </c>
      <c r="C707" t="s">
        <v>7145</v>
      </c>
      <c r="D707" t="s">
        <v>37</v>
      </c>
      <c r="F707">
        <v>2</v>
      </c>
      <c r="G707">
        <v>1</v>
      </c>
      <c r="H707" t="s">
        <v>38</v>
      </c>
      <c r="I707">
        <v>1</v>
      </c>
    </row>
    <row r="708" spans="1:9" x14ac:dyDescent="0.25">
      <c r="A708" t="s">
        <v>17</v>
      </c>
      <c r="B708" t="s">
        <v>9561</v>
      </c>
      <c r="C708" t="s">
        <v>7146</v>
      </c>
      <c r="D708" t="s">
        <v>37</v>
      </c>
      <c r="F708">
        <v>2</v>
      </c>
      <c r="G708">
        <v>1</v>
      </c>
      <c r="H708" t="s">
        <v>38</v>
      </c>
      <c r="I708">
        <v>1</v>
      </c>
    </row>
    <row r="709" spans="1:9" x14ac:dyDescent="0.25">
      <c r="A709" t="s">
        <v>17</v>
      </c>
      <c r="B709" t="s">
        <v>9561</v>
      </c>
      <c r="C709" t="s">
        <v>7147</v>
      </c>
      <c r="D709" t="s">
        <v>37</v>
      </c>
      <c r="F709">
        <v>2</v>
      </c>
      <c r="G709">
        <v>1</v>
      </c>
      <c r="H709" t="s">
        <v>822</v>
      </c>
      <c r="I709">
        <v>1</v>
      </c>
    </row>
    <row r="710" spans="1:9" x14ac:dyDescent="0.25">
      <c r="A710" t="s">
        <v>17</v>
      </c>
      <c r="B710" t="s">
        <v>9561</v>
      </c>
      <c r="C710" t="s">
        <v>7148</v>
      </c>
      <c r="D710" t="s">
        <v>37</v>
      </c>
      <c r="F710">
        <v>2</v>
      </c>
      <c r="G710">
        <v>1</v>
      </c>
      <c r="H710" t="s">
        <v>38</v>
      </c>
      <c r="I710">
        <v>1</v>
      </c>
    </row>
    <row r="711" spans="1:9" x14ac:dyDescent="0.25">
      <c r="A711" t="s">
        <v>17</v>
      </c>
      <c r="B711" t="s">
        <v>9561</v>
      </c>
      <c r="C711" t="s">
        <v>7149</v>
      </c>
      <c r="D711" t="s">
        <v>187</v>
      </c>
      <c r="F711">
        <v>2</v>
      </c>
      <c r="G711">
        <v>1</v>
      </c>
      <c r="H711" t="s">
        <v>188</v>
      </c>
      <c r="I711">
        <v>1</v>
      </c>
    </row>
    <row r="712" spans="1:9" x14ac:dyDescent="0.25">
      <c r="A712" t="s">
        <v>17</v>
      </c>
      <c r="B712" t="s">
        <v>9561</v>
      </c>
      <c r="C712" t="s">
        <v>7150</v>
      </c>
      <c r="D712" t="s">
        <v>167</v>
      </c>
      <c r="F712">
        <v>2</v>
      </c>
      <c r="G712">
        <v>1</v>
      </c>
      <c r="H712" t="s">
        <v>351</v>
      </c>
      <c r="I712">
        <v>1</v>
      </c>
    </row>
    <row r="713" spans="1:9" x14ac:dyDescent="0.25">
      <c r="A713" t="s">
        <v>17</v>
      </c>
      <c r="B713" t="s">
        <v>9561</v>
      </c>
      <c r="C713" t="s">
        <v>7124</v>
      </c>
      <c r="D713" t="s">
        <v>41</v>
      </c>
      <c r="F713">
        <v>2</v>
      </c>
      <c r="G713">
        <v>1</v>
      </c>
      <c r="H713" t="s">
        <v>196</v>
      </c>
      <c r="I713">
        <v>1</v>
      </c>
    </row>
    <row r="714" spans="1:9" x14ac:dyDescent="0.25">
      <c r="A714" t="s">
        <v>17</v>
      </c>
      <c r="B714" t="s">
        <v>9561</v>
      </c>
      <c r="C714" t="s">
        <v>7151</v>
      </c>
      <c r="D714" t="s">
        <v>41</v>
      </c>
      <c r="F714">
        <v>2</v>
      </c>
      <c r="G714">
        <v>1</v>
      </c>
      <c r="H714" t="s">
        <v>196</v>
      </c>
      <c r="I714">
        <v>1</v>
      </c>
    </row>
    <row r="715" spans="1:9" x14ac:dyDescent="0.25">
      <c r="A715" t="s">
        <v>17</v>
      </c>
      <c r="B715" t="s">
        <v>9561</v>
      </c>
      <c r="C715" t="s">
        <v>7152</v>
      </c>
      <c r="D715" t="s">
        <v>157</v>
      </c>
      <c r="F715">
        <v>2</v>
      </c>
      <c r="G715">
        <v>1</v>
      </c>
      <c r="H715" t="s">
        <v>264</v>
      </c>
      <c r="I715">
        <v>1</v>
      </c>
    </row>
    <row r="716" spans="1:9" x14ac:dyDescent="0.25">
      <c r="A716" t="s">
        <v>17</v>
      </c>
      <c r="B716" t="s">
        <v>9561</v>
      </c>
      <c r="C716" t="s">
        <v>7153</v>
      </c>
      <c r="D716" t="s">
        <v>19</v>
      </c>
      <c r="F716">
        <v>2</v>
      </c>
      <c r="G716">
        <v>1</v>
      </c>
      <c r="H716" t="s">
        <v>24</v>
      </c>
      <c r="I716">
        <v>1</v>
      </c>
    </row>
    <row r="717" spans="1:9" x14ac:dyDescent="0.25">
      <c r="A717" t="s">
        <v>17</v>
      </c>
      <c r="B717" t="s">
        <v>9561</v>
      </c>
      <c r="C717" t="s">
        <v>7154</v>
      </c>
      <c r="D717" t="s">
        <v>37</v>
      </c>
      <c r="F717">
        <v>2</v>
      </c>
      <c r="G717">
        <v>1</v>
      </c>
      <c r="H717" t="s">
        <v>38</v>
      </c>
      <c r="I717">
        <v>1</v>
      </c>
    </row>
    <row r="718" spans="1:9" x14ac:dyDescent="0.25">
      <c r="A718" t="s">
        <v>17</v>
      </c>
      <c r="B718" t="s">
        <v>9561</v>
      </c>
      <c r="C718" t="s">
        <v>7155</v>
      </c>
      <c r="D718" t="s">
        <v>37</v>
      </c>
      <c r="F718">
        <v>2</v>
      </c>
      <c r="G718">
        <v>1</v>
      </c>
      <c r="H718" t="s">
        <v>837</v>
      </c>
      <c r="I718">
        <v>1</v>
      </c>
    </row>
    <row r="719" spans="1:9" x14ac:dyDescent="0.25">
      <c r="A719" t="s">
        <v>17</v>
      </c>
      <c r="B719" t="s">
        <v>9561</v>
      </c>
      <c r="C719" t="s">
        <v>7156</v>
      </c>
      <c r="D719" t="s">
        <v>187</v>
      </c>
      <c r="F719">
        <v>2</v>
      </c>
      <c r="G719">
        <v>1</v>
      </c>
      <c r="H719" t="s">
        <v>188</v>
      </c>
      <c r="I719">
        <v>1</v>
      </c>
    </row>
    <row r="720" spans="1:9" x14ac:dyDescent="0.25">
      <c r="A720" t="s">
        <v>17</v>
      </c>
      <c r="B720" t="s">
        <v>9561</v>
      </c>
      <c r="C720" t="s">
        <v>7157</v>
      </c>
      <c r="D720" t="s">
        <v>187</v>
      </c>
      <c r="F720">
        <v>2</v>
      </c>
      <c r="G720">
        <v>1</v>
      </c>
      <c r="H720" t="s">
        <v>188</v>
      </c>
      <c r="I720">
        <v>1</v>
      </c>
    </row>
    <row r="721" spans="1:9" x14ac:dyDescent="0.25">
      <c r="A721" t="s">
        <v>17</v>
      </c>
      <c r="B721" t="s">
        <v>9561</v>
      </c>
      <c r="C721" t="s">
        <v>7158</v>
      </c>
      <c r="D721" t="s">
        <v>19</v>
      </c>
      <c r="F721">
        <v>2</v>
      </c>
      <c r="G721">
        <v>1</v>
      </c>
      <c r="H721" t="s">
        <v>24</v>
      </c>
      <c r="I721">
        <v>1</v>
      </c>
    </row>
    <row r="722" spans="1:9" x14ac:dyDescent="0.25">
      <c r="A722" t="s">
        <v>17</v>
      </c>
      <c r="B722" t="s">
        <v>9561</v>
      </c>
      <c r="C722" t="s">
        <v>7159</v>
      </c>
      <c r="D722" t="s">
        <v>37</v>
      </c>
      <c r="F722">
        <v>2</v>
      </c>
      <c r="G722">
        <v>1</v>
      </c>
      <c r="H722" t="s">
        <v>842</v>
      </c>
      <c r="I722">
        <v>1</v>
      </c>
    </row>
    <row r="723" spans="1:9" x14ac:dyDescent="0.25">
      <c r="A723" t="s">
        <v>17</v>
      </c>
      <c r="B723" t="s">
        <v>9561</v>
      </c>
      <c r="C723" t="s">
        <v>7160</v>
      </c>
      <c r="D723" t="s">
        <v>167</v>
      </c>
      <c r="F723">
        <v>2</v>
      </c>
      <c r="G723">
        <v>1</v>
      </c>
      <c r="H723" t="s">
        <v>168</v>
      </c>
      <c r="I723">
        <v>1</v>
      </c>
    </row>
    <row r="724" spans="1:9" x14ac:dyDescent="0.25">
      <c r="A724" t="s">
        <v>17</v>
      </c>
      <c r="B724" t="s">
        <v>9561</v>
      </c>
      <c r="C724" t="s">
        <v>7161</v>
      </c>
      <c r="D724" t="s">
        <v>41</v>
      </c>
      <c r="F724">
        <v>2</v>
      </c>
      <c r="G724">
        <v>1</v>
      </c>
      <c r="H724" t="s">
        <v>194</v>
      </c>
      <c r="I724">
        <v>1</v>
      </c>
    </row>
    <row r="725" spans="1:9" x14ac:dyDescent="0.25">
      <c r="A725" t="s">
        <v>17</v>
      </c>
      <c r="B725" t="s">
        <v>9561</v>
      </c>
      <c r="C725" t="s">
        <v>7162</v>
      </c>
      <c r="D725" t="s">
        <v>37</v>
      </c>
      <c r="F725">
        <v>2</v>
      </c>
      <c r="G725">
        <v>1</v>
      </c>
      <c r="H725" t="s">
        <v>38</v>
      </c>
      <c r="I725">
        <v>1</v>
      </c>
    </row>
    <row r="726" spans="1:9" x14ac:dyDescent="0.25">
      <c r="A726" t="s">
        <v>17</v>
      </c>
      <c r="B726" t="s">
        <v>9561</v>
      </c>
      <c r="C726" t="s">
        <v>7163</v>
      </c>
      <c r="D726" t="s">
        <v>41</v>
      </c>
      <c r="F726">
        <v>2</v>
      </c>
      <c r="G726">
        <v>1</v>
      </c>
      <c r="H726" t="s">
        <v>123</v>
      </c>
      <c r="I726">
        <v>1</v>
      </c>
    </row>
    <row r="727" spans="1:9" x14ac:dyDescent="0.25">
      <c r="A727" t="s">
        <v>17</v>
      </c>
      <c r="B727" t="s">
        <v>9561</v>
      </c>
      <c r="C727" t="s">
        <v>7164</v>
      </c>
      <c r="D727" t="s">
        <v>41</v>
      </c>
      <c r="F727">
        <v>2</v>
      </c>
      <c r="G727">
        <v>1</v>
      </c>
      <c r="H727" t="s">
        <v>304</v>
      </c>
      <c r="I727">
        <v>1</v>
      </c>
    </row>
    <row r="728" spans="1:9" x14ac:dyDescent="0.25">
      <c r="A728" t="s">
        <v>17</v>
      </c>
      <c r="B728" t="s">
        <v>9561</v>
      </c>
      <c r="C728" t="s">
        <v>7122</v>
      </c>
      <c r="D728" t="s">
        <v>41</v>
      </c>
      <c r="F728">
        <v>2</v>
      </c>
      <c r="G728">
        <v>1</v>
      </c>
      <c r="H728" t="s">
        <v>555</v>
      </c>
      <c r="I728">
        <v>1</v>
      </c>
    </row>
    <row r="729" spans="1:9" x14ac:dyDescent="0.25">
      <c r="A729" t="s">
        <v>17</v>
      </c>
      <c r="B729" t="s">
        <v>9561</v>
      </c>
      <c r="C729" t="s">
        <v>7165</v>
      </c>
      <c r="D729" t="s">
        <v>318</v>
      </c>
      <c r="F729">
        <v>2</v>
      </c>
      <c r="G729">
        <v>1</v>
      </c>
      <c r="H729" t="s">
        <v>319</v>
      </c>
      <c r="I729">
        <v>1</v>
      </c>
    </row>
    <row r="730" spans="1:9" x14ac:dyDescent="0.25">
      <c r="A730" t="s">
        <v>17</v>
      </c>
      <c r="B730" t="s">
        <v>9561</v>
      </c>
      <c r="C730" t="s">
        <v>7124</v>
      </c>
      <c r="D730" t="s">
        <v>41</v>
      </c>
      <c r="F730">
        <v>2</v>
      </c>
      <c r="G730">
        <v>1</v>
      </c>
      <c r="H730" t="s">
        <v>196</v>
      </c>
      <c r="I730">
        <v>1</v>
      </c>
    </row>
    <row r="731" spans="1:9" x14ac:dyDescent="0.25">
      <c r="A731" t="s">
        <v>17</v>
      </c>
      <c r="B731" t="s">
        <v>9561</v>
      </c>
      <c r="C731" t="s">
        <v>7125</v>
      </c>
      <c r="D731" t="s">
        <v>41</v>
      </c>
      <c r="F731">
        <v>2</v>
      </c>
      <c r="G731">
        <v>1</v>
      </c>
      <c r="H731" t="s">
        <v>555</v>
      </c>
      <c r="I731">
        <v>1</v>
      </c>
    </row>
    <row r="732" spans="1:9" x14ac:dyDescent="0.25">
      <c r="A732" t="s">
        <v>17</v>
      </c>
      <c r="B732" t="s">
        <v>9561</v>
      </c>
      <c r="C732" t="s">
        <v>7166</v>
      </c>
      <c r="D732" t="s">
        <v>37</v>
      </c>
      <c r="F732">
        <v>2</v>
      </c>
      <c r="G732">
        <v>1</v>
      </c>
      <c r="H732" t="s">
        <v>854</v>
      </c>
      <c r="I732">
        <v>1</v>
      </c>
    </row>
    <row r="733" spans="1:9" x14ac:dyDescent="0.25">
      <c r="A733" t="s">
        <v>17</v>
      </c>
      <c r="B733" t="s">
        <v>9561</v>
      </c>
      <c r="C733" t="s">
        <v>7167</v>
      </c>
      <c r="D733" t="s">
        <v>187</v>
      </c>
      <c r="F733">
        <v>2</v>
      </c>
      <c r="G733">
        <v>1</v>
      </c>
      <c r="H733" t="s">
        <v>188</v>
      </c>
      <c r="I733">
        <v>1</v>
      </c>
    </row>
    <row r="734" spans="1:9" x14ac:dyDescent="0.25">
      <c r="A734" t="s">
        <v>17</v>
      </c>
      <c r="B734" t="s">
        <v>9561</v>
      </c>
      <c r="C734" t="s">
        <v>7127</v>
      </c>
      <c r="D734" t="s">
        <v>41</v>
      </c>
      <c r="F734">
        <v>2</v>
      </c>
      <c r="G734">
        <v>1</v>
      </c>
      <c r="H734" t="s">
        <v>782</v>
      </c>
      <c r="I734">
        <v>1</v>
      </c>
    </row>
    <row r="735" spans="1:9" x14ac:dyDescent="0.25">
      <c r="A735" t="s">
        <v>17</v>
      </c>
      <c r="B735" t="s">
        <v>9561</v>
      </c>
      <c r="C735" t="s">
        <v>7168</v>
      </c>
      <c r="D735" t="s">
        <v>41</v>
      </c>
      <c r="F735">
        <v>2</v>
      </c>
      <c r="G735">
        <v>1</v>
      </c>
      <c r="H735" t="s">
        <v>196</v>
      </c>
      <c r="I735">
        <v>1</v>
      </c>
    </row>
    <row r="736" spans="1:9" x14ac:dyDescent="0.25">
      <c r="A736" t="s">
        <v>17</v>
      </c>
      <c r="B736" t="s">
        <v>9561</v>
      </c>
      <c r="C736" t="s">
        <v>6910</v>
      </c>
      <c r="D736" t="s">
        <v>157</v>
      </c>
      <c r="F736">
        <v>2</v>
      </c>
      <c r="G736">
        <v>1</v>
      </c>
      <c r="H736" t="s">
        <v>264</v>
      </c>
      <c r="I736">
        <v>1</v>
      </c>
    </row>
    <row r="737" spans="1:9" x14ac:dyDescent="0.25">
      <c r="A737" t="s">
        <v>17</v>
      </c>
      <c r="B737" t="s">
        <v>9561</v>
      </c>
      <c r="C737" t="s">
        <v>7169</v>
      </c>
      <c r="D737" t="s">
        <v>19</v>
      </c>
      <c r="F737">
        <v>2</v>
      </c>
      <c r="G737">
        <v>1</v>
      </c>
      <c r="H737" t="s">
        <v>20</v>
      </c>
      <c r="I737">
        <v>1</v>
      </c>
    </row>
    <row r="738" spans="1:9" x14ac:dyDescent="0.25">
      <c r="A738" t="s">
        <v>17</v>
      </c>
      <c r="B738" t="s">
        <v>9561</v>
      </c>
      <c r="C738" t="s">
        <v>7004</v>
      </c>
      <c r="D738" t="s">
        <v>157</v>
      </c>
      <c r="F738">
        <v>2</v>
      </c>
      <c r="G738">
        <v>1</v>
      </c>
      <c r="H738" t="s">
        <v>264</v>
      </c>
      <c r="I738">
        <v>1</v>
      </c>
    </row>
    <row r="739" spans="1:9" x14ac:dyDescent="0.25">
      <c r="A739" t="s">
        <v>17</v>
      </c>
      <c r="B739" t="s">
        <v>9561</v>
      </c>
      <c r="C739" t="s">
        <v>7131</v>
      </c>
      <c r="D739" t="s">
        <v>41</v>
      </c>
      <c r="F739">
        <v>2</v>
      </c>
      <c r="G739">
        <v>1</v>
      </c>
      <c r="H739" t="s">
        <v>71</v>
      </c>
      <c r="I739">
        <v>1</v>
      </c>
    </row>
    <row r="740" spans="1:9" x14ac:dyDescent="0.25">
      <c r="A740" t="s">
        <v>17</v>
      </c>
      <c r="B740" t="s">
        <v>9561</v>
      </c>
      <c r="C740" t="s">
        <v>6724</v>
      </c>
      <c r="D740" t="s">
        <v>41</v>
      </c>
      <c r="F740">
        <v>2</v>
      </c>
      <c r="G740">
        <v>1</v>
      </c>
      <c r="H740" t="s">
        <v>83</v>
      </c>
      <c r="I740">
        <v>1</v>
      </c>
    </row>
    <row r="741" spans="1:9" x14ac:dyDescent="0.25">
      <c r="A741" t="s">
        <v>17</v>
      </c>
      <c r="B741" t="s">
        <v>9561</v>
      </c>
      <c r="C741" t="s">
        <v>7132</v>
      </c>
      <c r="D741" t="s">
        <v>41</v>
      </c>
      <c r="F741">
        <v>2</v>
      </c>
      <c r="G741">
        <v>1</v>
      </c>
      <c r="H741" t="s">
        <v>205</v>
      </c>
      <c r="I741">
        <v>1</v>
      </c>
    </row>
    <row r="742" spans="1:9" x14ac:dyDescent="0.25">
      <c r="A742" t="s">
        <v>17</v>
      </c>
      <c r="B742" t="s">
        <v>9561</v>
      </c>
      <c r="C742" t="s">
        <v>6725</v>
      </c>
      <c r="D742" t="s">
        <v>41</v>
      </c>
      <c r="F742">
        <v>2</v>
      </c>
      <c r="G742">
        <v>1</v>
      </c>
      <c r="H742" t="s">
        <v>81</v>
      </c>
      <c r="I742">
        <v>1</v>
      </c>
    </row>
    <row r="743" spans="1:9" x14ac:dyDescent="0.25">
      <c r="A743" t="s">
        <v>17</v>
      </c>
      <c r="B743" t="s">
        <v>9561</v>
      </c>
      <c r="C743" t="s">
        <v>7122</v>
      </c>
      <c r="D743" t="s">
        <v>41</v>
      </c>
      <c r="F743">
        <v>2</v>
      </c>
      <c r="G743">
        <v>1</v>
      </c>
      <c r="H743" t="s">
        <v>555</v>
      </c>
      <c r="I743">
        <v>1</v>
      </c>
    </row>
    <row r="744" spans="1:9" x14ac:dyDescent="0.25">
      <c r="A744" t="s">
        <v>17</v>
      </c>
      <c r="B744" t="s">
        <v>9561</v>
      </c>
      <c r="C744" t="s">
        <v>7170</v>
      </c>
      <c r="D744" t="s">
        <v>157</v>
      </c>
      <c r="F744">
        <v>2</v>
      </c>
      <c r="G744">
        <v>1</v>
      </c>
      <c r="H744" t="s">
        <v>273</v>
      </c>
      <c r="I744">
        <v>1</v>
      </c>
    </row>
    <row r="745" spans="1:9" x14ac:dyDescent="0.25">
      <c r="A745" t="s">
        <v>17</v>
      </c>
      <c r="B745" t="s">
        <v>9561</v>
      </c>
      <c r="C745" t="s">
        <v>7165</v>
      </c>
      <c r="D745" t="s">
        <v>318</v>
      </c>
      <c r="F745">
        <v>2</v>
      </c>
      <c r="G745">
        <v>1</v>
      </c>
      <c r="H745" t="s">
        <v>319</v>
      </c>
      <c r="I745">
        <v>1</v>
      </c>
    </row>
    <row r="746" spans="1:9" x14ac:dyDescent="0.25">
      <c r="A746" t="s">
        <v>17</v>
      </c>
      <c r="B746" t="s">
        <v>9561</v>
      </c>
      <c r="C746" t="s">
        <v>7124</v>
      </c>
      <c r="D746" t="s">
        <v>41</v>
      </c>
      <c r="F746">
        <v>2</v>
      </c>
      <c r="G746">
        <v>1</v>
      </c>
      <c r="H746" t="s">
        <v>196</v>
      </c>
      <c r="I746">
        <v>1</v>
      </c>
    </row>
    <row r="747" spans="1:9" x14ac:dyDescent="0.25">
      <c r="A747" t="s">
        <v>17</v>
      </c>
      <c r="B747" t="s">
        <v>9561</v>
      </c>
      <c r="C747" t="s">
        <v>7125</v>
      </c>
      <c r="D747" t="s">
        <v>41</v>
      </c>
      <c r="F747">
        <v>2</v>
      </c>
      <c r="G747">
        <v>1</v>
      </c>
      <c r="H747" t="s">
        <v>555</v>
      </c>
      <c r="I747">
        <v>1</v>
      </c>
    </row>
    <row r="748" spans="1:9" x14ac:dyDescent="0.25">
      <c r="A748" t="s">
        <v>17</v>
      </c>
      <c r="B748" t="s">
        <v>9561</v>
      </c>
      <c r="C748" t="s">
        <v>7171</v>
      </c>
      <c r="D748" t="s">
        <v>187</v>
      </c>
      <c r="F748">
        <v>2</v>
      </c>
      <c r="G748">
        <v>1</v>
      </c>
      <c r="H748" t="s">
        <v>188</v>
      </c>
      <c r="I748">
        <v>1</v>
      </c>
    </row>
    <row r="749" spans="1:9" x14ac:dyDescent="0.25">
      <c r="A749" t="s">
        <v>17</v>
      </c>
      <c r="B749" t="s">
        <v>9561</v>
      </c>
      <c r="C749" t="s">
        <v>7172</v>
      </c>
      <c r="D749" t="s">
        <v>187</v>
      </c>
      <c r="F749">
        <v>2</v>
      </c>
      <c r="G749">
        <v>1</v>
      </c>
      <c r="H749" t="s">
        <v>188</v>
      </c>
      <c r="I749">
        <v>1</v>
      </c>
    </row>
    <row r="750" spans="1:9" x14ac:dyDescent="0.25">
      <c r="A750" t="s">
        <v>17</v>
      </c>
      <c r="B750" t="s">
        <v>9561</v>
      </c>
      <c r="C750" t="s">
        <v>7173</v>
      </c>
      <c r="D750" t="s">
        <v>187</v>
      </c>
      <c r="F750">
        <v>2</v>
      </c>
      <c r="G750">
        <v>1</v>
      </c>
      <c r="H750" t="s">
        <v>188</v>
      </c>
      <c r="I750">
        <v>1</v>
      </c>
    </row>
    <row r="751" spans="1:9" x14ac:dyDescent="0.25">
      <c r="A751" t="s">
        <v>17</v>
      </c>
      <c r="B751" t="s">
        <v>9561</v>
      </c>
      <c r="C751" t="s">
        <v>7174</v>
      </c>
      <c r="D751" t="s">
        <v>41</v>
      </c>
      <c r="F751">
        <v>2</v>
      </c>
      <c r="G751">
        <v>1</v>
      </c>
      <c r="H751" t="s">
        <v>875</v>
      </c>
      <c r="I751">
        <v>1</v>
      </c>
    </row>
    <row r="752" spans="1:9" x14ac:dyDescent="0.25">
      <c r="A752" t="s">
        <v>17</v>
      </c>
      <c r="B752" t="s">
        <v>9561</v>
      </c>
      <c r="C752" t="s">
        <v>7127</v>
      </c>
      <c r="D752" t="s">
        <v>41</v>
      </c>
      <c r="F752">
        <v>2</v>
      </c>
      <c r="G752">
        <v>1</v>
      </c>
      <c r="H752" t="s">
        <v>782</v>
      </c>
      <c r="I752">
        <v>1</v>
      </c>
    </row>
    <row r="753" spans="1:9" x14ac:dyDescent="0.25">
      <c r="A753" t="s">
        <v>17</v>
      </c>
      <c r="B753" t="s">
        <v>9561</v>
      </c>
      <c r="C753" t="s">
        <v>7175</v>
      </c>
      <c r="D753" t="s">
        <v>19</v>
      </c>
      <c r="F753">
        <v>2</v>
      </c>
      <c r="G753">
        <v>1</v>
      </c>
      <c r="H753" t="s">
        <v>20</v>
      </c>
      <c r="I753">
        <v>1</v>
      </c>
    </row>
    <row r="754" spans="1:9" x14ac:dyDescent="0.25">
      <c r="A754" t="s">
        <v>17</v>
      </c>
      <c r="B754" t="s">
        <v>9561</v>
      </c>
      <c r="C754" t="s">
        <v>7176</v>
      </c>
      <c r="D754" t="s">
        <v>41</v>
      </c>
      <c r="F754">
        <v>2</v>
      </c>
      <c r="G754">
        <v>1</v>
      </c>
      <c r="H754" t="s">
        <v>196</v>
      </c>
      <c r="I754">
        <v>1</v>
      </c>
    </row>
    <row r="755" spans="1:9" x14ac:dyDescent="0.25">
      <c r="A755" t="s">
        <v>17</v>
      </c>
      <c r="B755" t="s">
        <v>9561</v>
      </c>
      <c r="C755" t="s">
        <v>7177</v>
      </c>
      <c r="D755" t="s">
        <v>41</v>
      </c>
      <c r="F755">
        <v>2</v>
      </c>
      <c r="G755">
        <v>1</v>
      </c>
      <c r="H755" t="s">
        <v>47</v>
      </c>
      <c r="I755">
        <v>1</v>
      </c>
    </row>
    <row r="756" spans="1:9" x14ac:dyDescent="0.25">
      <c r="A756" t="s">
        <v>17</v>
      </c>
      <c r="B756" t="s">
        <v>9561</v>
      </c>
      <c r="C756" t="s">
        <v>7178</v>
      </c>
      <c r="D756" t="s">
        <v>41</v>
      </c>
      <c r="F756">
        <v>2</v>
      </c>
      <c r="G756">
        <v>1</v>
      </c>
      <c r="H756" t="s">
        <v>47</v>
      </c>
      <c r="I756">
        <v>1</v>
      </c>
    </row>
    <row r="757" spans="1:9" x14ac:dyDescent="0.25">
      <c r="A757" t="s">
        <v>17</v>
      </c>
      <c r="B757" t="s">
        <v>9561</v>
      </c>
      <c r="C757" t="s">
        <v>7179</v>
      </c>
      <c r="D757" t="s">
        <v>41</v>
      </c>
      <c r="F757">
        <v>2</v>
      </c>
      <c r="G757">
        <v>1</v>
      </c>
      <c r="H757" t="s">
        <v>47</v>
      </c>
      <c r="I757">
        <v>1</v>
      </c>
    </row>
    <row r="758" spans="1:9" x14ac:dyDescent="0.25">
      <c r="A758" t="s">
        <v>17</v>
      </c>
      <c r="B758" t="s">
        <v>9561</v>
      </c>
      <c r="C758" t="s">
        <v>7117</v>
      </c>
      <c r="D758" t="s">
        <v>19</v>
      </c>
      <c r="F758">
        <v>2</v>
      </c>
      <c r="G758">
        <v>1</v>
      </c>
      <c r="H758" t="s">
        <v>20</v>
      </c>
      <c r="I758">
        <v>1</v>
      </c>
    </row>
    <row r="759" spans="1:9" x14ac:dyDescent="0.25">
      <c r="A759" t="s">
        <v>17</v>
      </c>
      <c r="B759" t="s">
        <v>9561</v>
      </c>
      <c r="C759" t="s">
        <v>7118</v>
      </c>
      <c r="D759" t="s">
        <v>19</v>
      </c>
      <c r="F759">
        <v>2</v>
      </c>
      <c r="G759">
        <v>1</v>
      </c>
      <c r="H759" t="s">
        <v>20</v>
      </c>
      <c r="I759">
        <v>1</v>
      </c>
    </row>
    <row r="760" spans="1:9" x14ac:dyDescent="0.25">
      <c r="A760" t="s">
        <v>17</v>
      </c>
      <c r="B760" t="s">
        <v>9561</v>
      </c>
      <c r="C760" t="s">
        <v>7180</v>
      </c>
      <c r="D760" t="s">
        <v>19</v>
      </c>
      <c r="F760">
        <v>2</v>
      </c>
      <c r="G760">
        <v>1</v>
      </c>
      <c r="H760" t="s">
        <v>20</v>
      </c>
      <c r="I760">
        <v>1</v>
      </c>
    </row>
    <row r="761" spans="1:9" x14ac:dyDescent="0.25">
      <c r="A761" t="s">
        <v>17</v>
      </c>
      <c r="B761" t="s">
        <v>9561</v>
      </c>
      <c r="C761" t="s">
        <v>7181</v>
      </c>
      <c r="D761" t="s">
        <v>41</v>
      </c>
      <c r="F761">
        <v>2</v>
      </c>
      <c r="G761">
        <v>1</v>
      </c>
      <c r="H761" t="s">
        <v>47</v>
      </c>
      <c r="I761">
        <v>1</v>
      </c>
    </row>
    <row r="762" spans="1:9" x14ac:dyDescent="0.25">
      <c r="A762" t="s">
        <v>17</v>
      </c>
      <c r="B762" t="s">
        <v>9561</v>
      </c>
      <c r="C762" t="s">
        <v>7182</v>
      </c>
      <c r="D762" t="s">
        <v>167</v>
      </c>
      <c r="F762">
        <v>2</v>
      </c>
      <c r="G762">
        <v>1</v>
      </c>
      <c r="H762" t="s">
        <v>168</v>
      </c>
      <c r="I762">
        <v>1</v>
      </c>
    </row>
    <row r="763" spans="1:9" x14ac:dyDescent="0.25">
      <c r="A763" t="s">
        <v>17</v>
      </c>
      <c r="B763" t="s">
        <v>9561</v>
      </c>
      <c r="C763" t="s">
        <v>7183</v>
      </c>
      <c r="D763" t="s">
        <v>167</v>
      </c>
      <c r="F763">
        <v>2</v>
      </c>
      <c r="G763">
        <v>1</v>
      </c>
      <c r="H763" t="s">
        <v>168</v>
      </c>
      <c r="I763">
        <v>1</v>
      </c>
    </row>
    <row r="764" spans="1:9" x14ac:dyDescent="0.25">
      <c r="A764" t="s">
        <v>17</v>
      </c>
      <c r="B764" t="s">
        <v>9561</v>
      </c>
      <c r="C764" t="s">
        <v>7169</v>
      </c>
      <c r="D764" t="s">
        <v>19</v>
      </c>
      <c r="F764">
        <v>2</v>
      </c>
      <c r="G764">
        <v>1</v>
      </c>
      <c r="H764" t="s">
        <v>20</v>
      </c>
      <c r="I764">
        <v>1</v>
      </c>
    </row>
    <row r="765" spans="1:9" x14ac:dyDescent="0.25">
      <c r="A765" t="s">
        <v>17</v>
      </c>
      <c r="B765" t="s">
        <v>9561</v>
      </c>
      <c r="C765" t="s">
        <v>7184</v>
      </c>
      <c r="D765" t="s">
        <v>157</v>
      </c>
      <c r="F765">
        <v>2</v>
      </c>
      <c r="G765">
        <v>1</v>
      </c>
      <c r="H765" t="s">
        <v>264</v>
      </c>
      <c r="I765">
        <v>1</v>
      </c>
    </row>
    <row r="766" spans="1:9" x14ac:dyDescent="0.25">
      <c r="A766" t="s">
        <v>17</v>
      </c>
      <c r="B766" t="s">
        <v>9561</v>
      </c>
      <c r="C766" t="s">
        <v>7004</v>
      </c>
      <c r="D766" t="s">
        <v>157</v>
      </c>
      <c r="F766">
        <v>2</v>
      </c>
      <c r="G766">
        <v>1</v>
      </c>
      <c r="H766" t="s">
        <v>264</v>
      </c>
      <c r="I766">
        <v>1</v>
      </c>
    </row>
    <row r="767" spans="1:9" x14ac:dyDescent="0.25">
      <c r="A767" t="s">
        <v>17</v>
      </c>
      <c r="B767" t="s">
        <v>9561</v>
      </c>
      <c r="C767" t="s">
        <v>7185</v>
      </c>
      <c r="D767" t="s">
        <v>19</v>
      </c>
      <c r="F767">
        <v>2</v>
      </c>
      <c r="G767">
        <v>1</v>
      </c>
      <c r="H767" t="s">
        <v>20</v>
      </c>
      <c r="I767">
        <v>1</v>
      </c>
    </row>
    <row r="768" spans="1:9" x14ac:dyDescent="0.25">
      <c r="A768" t="s">
        <v>17</v>
      </c>
      <c r="B768" t="s">
        <v>9561</v>
      </c>
      <c r="C768" t="s">
        <v>7186</v>
      </c>
      <c r="D768" t="s">
        <v>187</v>
      </c>
      <c r="F768">
        <v>2</v>
      </c>
      <c r="G768">
        <v>1</v>
      </c>
      <c r="H768" t="s">
        <v>188</v>
      </c>
      <c r="I768">
        <v>1</v>
      </c>
    </row>
    <row r="769" spans="1:9" x14ac:dyDescent="0.25">
      <c r="A769" t="s">
        <v>17</v>
      </c>
      <c r="B769" t="s">
        <v>9561</v>
      </c>
      <c r="C769" t="s">
        <v>7187</v>
      </c>
      <c r="D769" t="s">
        <v>187</v>
      </c>
      <c r="F769">
        <v>2</v>
      </c>
      <c r="G769">
        <v>1</v>
      </c>
      <c r="H769" t="s">
        <v>188</v>
      </c>
      <c r="I769">
        <v>1</v>
      </c>
    </row>
    <row r="770" spans="1:9" x14ac:dyDescent="0.25">
      <c r="A770" t="s">
        <v>17</v>
      </c>
      <c r="B770" t="s">
        <v>9561</v>
      </c>
      <c r="C770" t="s">
        <v>7188</v>
      </c>
      <c r="D770" t="s">
        <v>37</v>
      </c>
      <c r="F770">
        <v>2</v>
      </c>
      <c r="G770">
        <v>1</v>
      </c>
      <c r="H770" t="s">
        <v>38</v>
      </c>
      <c r="I770">
        <v>1</v>
      </c>
    </row>
    <row r="771" spans="1:9" x14ac:dyDescent="0.25">
      <c r="A771" t="s">
        <v>17</v>
      </c>
      <c r="B771" t="s">
        <v>9561</v>
      </c>
      <c r="C771" t="s">
        <v>7189</v>
      </c>
      <c r="D771" t="s">
        <v>37</v>
      </c>
      <c r="F771">
        <v>2</v>
      </c>
      <c r="G771">
        <v>1</v>
      </c>
      <c r="H771" t="s">
        <v>38</v>
      </c>
      <c r="I771">
        <v>1</v>
      </c>
    </row>
    <row r="772" spans="1:9" x14ac:dyDescent="0.25">
      <c r="A772" t="s">
        <v>17</v>
      </c>
      <c r="B772" t="s">
        <v>9561</v>
      </c>
      <c r="C772" t="s">
        <v>7190</v>
      </c>
      <c r="D772" t="s">
        <v>37</v>
      </c>
      <c r="F772">
        <v>2</v>
      </c>
      <c r="G772">
        <v>1</v>
      </c>
      <c r="H772" t="s">
        <v>38</v>
      </c>
      <c r="I772">
        <v>1</v>
      </c>
    </row>
    <row r="773" spans="1:9" x14ac:dyDescent="0.25">
      <c r="A773" t="s">
        <v>17</v>
      </c>
      <c r="B773" t="s">
        <v>9561</v>
      </c>
      <c r="C773" t="s">
        <v>6857</v>
      </c>
      <c r="D773" t="s">
        <v>41</v>
      </c>
      <c r="F773">
        <v>2</v>
      </c>
      <c r="G773">
        <v>1</v>
      </c>
      <c r="H773" t="s">
        <v>284</v>
      </c>
      <c r="I773">
        <v>1</v>
      </c>
    </row>
    <row r="774" spans="1:9" x14ac:dyDescent="0.25">
      <c r="A774" t="s">
        <v>17</v>
      </c>
      <c r="B774" t="s">
        <v>9561</v>
      </c>
      <c r="C774" t="s">
        <v>6798</v>
      </c>
      <c r="D774" t="s">
        <v>37</v>
      </c>
      <c r="F774">
        <v>2</v>
      </c>
      <c r="G774">
        <v>1</v>
      </c>
      <c r="H774" t="s">
        <v>190</v>
      </c>
      <c r="I774">
        <v>1</v>
      </c>
    </row>
    <row r="775" spans="1:9" x14ac:dyDescent="0.25">
      <c r="A775" t="s">
        <v>17</v>
      </c>
      <c r="B775" t="s">
        <v>9561</v>
      </c>
      <c r="C775" t="s">
        <v>6784</v>
      </c>
      <c r="D775" t="s">
        <v>37</v>
      </c>
      <c r="F775">
        <v>2</v>
      </c>
      <c r="G775">
        <v>1</v>
      </c>
      <c r="H775" t="s">
        <v>182</v>
      </c>
      <c r="I775">
        <v>1</v>
      </c>
    </row>
    <row r="776" spans="1:9" x14ac:dyDescent="0.25">
      <c r="A776" t="s">
        <v>17</v>
      </c>
      <c r="B776" t="s">
        <v>9561</v>
      </c>
      <c r="C776" t="s">
        <v>7122</v>
      </c>
      <c r="D776" t="s">
        <v>41</v>
      </c>
      <c r="F776">
        <v>2</v>
      </c>
      <c r="G776">
        <v>1</v>
      </c>
      <c r="H776" t="s">
        <v>555</v>
      </c>
      <c r="I776">
        <v>1</v>
      </c>
    </row>
    <row r="777" spans="1:9" x14ac:dyDescent="0.25">
      <c r="A777" t="s">
        <v>17</v>
      </c>
      <c r="B777" t="s">
        <v>9561</v>
      </c>
      <c r="C777" t="s">
        <v>7191</v>
      </c>
      <c r="D777" t="s">
        <v>37</v>
      </c>
      <c r="F777">
        <v>2</v>
      </c>
      <c r="G777">
        <v>1</v>
      </c>
      <c r="H777" t="s">
        <v>904</v>
      </c>
      <c r="I777">
        <v>1</v>
      </c>
    </row>
    <row r="778" spans="1:9" x14ac:dyDescent="0.25">
      <c r="A778" t="s">
        <v>17</v>
      </c>
      <c r="B778" t="s">
        <v>9561</v>
      </c>
      <c r="C778" t="s">
        <v>7192</v>
      </c>
      <c r="D778" t="s">
        <v>37</v>
      </c>
      <c r="F778">
        <v>2</v>
      </c>
      <c r="G778">
        <v>1</v>
      </c>
      <c r="H778" t="s">
        <v>906</v>
      </c>
      <c r="I778">
        <v>1</v>
      </c>
    </row>
    <row r="779" spans="1:9" x14ac:dyDescent="0.25">
      <c r="A779" t="s">
        <v>17</v>
      </c>
      <c r="B779" t="s">
        <v>9561</v>
      </c>
      <c r="C779" t="s">
        <v>7193</v>
      </c>
      <c r="D779" t="s">
        <v>157</v>
      </c>
      <c r="F779">
        <v>2</v>
      </c>
      <c r="G779">
        <v>1</v>
      </c>
      <c r="H779" t="s">
        <v>273</v>
      </c>
      <c r="I779">
        <v>1</v>
      </c>
    </row>
    <row r="780" spans="1:9" x14ac:dyDescent="0.25">
      <c r="A780" t="s">
        <v>17</v>
      </c>
      <c r="B780" t="s">
        <v>9561</v>
      </c>
      <c r="C780" t="s">
        <v>7194</v>
      </c>
      <c r="D780" t="s">
        <v>37</v>
      </c>
      <c r="F780">
        <v>2</v>
      </c>
      <c r="G780">
        <v>1</v>
      </c>
      <c r="H780" t="s">
        <v>909</v>
      </c>
      <c r="I780">
        <v>1</v>
      </c>
    </row>
    <row r="781" spans="1:9" x14ac:dyDescent="0.25">
      <c r="A781" t="s">
        <v>17</v>
      </c>
      <c r="B781" t="s">
        <v>9561</v>
      </c>
      <c r="C781" t="s">
        <v>7165</v>
      </c>
      <c r="D781" t="s">
        <v>318</v>
      </c>
      <c r="F781">
        <v>2</v>
      </c>
      <c r="G781">
        <v>1</v>
      </c>
      <c r="H781" t="s">
        <v>319</v>
      </c>
      <c r="I781">
        <v>1</v>
      </c>
    </row>
    <row r="782" spans="1:9" x14ac:dyDescent="0.25">
      <c r="A782" t="s">
        <v>17</v>
      </c>
      <c r="B782" t="s">
        <v>9561</v>
      </c>
      <c r="C782" t="s">
        <v>7124</v>
      </c>
      <c r="D782" t="s">
        <v>41</v>
      </c>
      <c r="F782">
        <v>2</v>
      </c>
      <c r="G782">
        <v>1</v>
      </c>
      <c r="H782" t="s">
        <v>196</v>
      </c>
      <c r="I782">
        <v>1</v>
      </c>
    </row>
    <row r="783" spans="1:9" x14ac:dyDescent="0.25">
      <c r="A783" t="s">
        <v>17</v>
      </c>
      <c r="B783" t="s">
        <v>9561</v>
      </c>
      <c r="C783" t="s">
        <v>7125</v>
      </c>
      <c r="D783" t="s">
        <v>41</v>
      </c>
      <c r="F783">
        <v>2</v>
      </c>
      <c r="G783">
        <v>1</v>
      </c>
      <c r="H783" t="s">
        <v>555</v>
      </c>
      <c r="I783">
        <v>1</v>
      </c>
    </row>
    <row r="784" spans="1:9" x14ac:dyDescent="0.25">
      <c r="A784" t="s">
        <v>17</v>
      </c>
      <c r="B784" t="s">
        <v>9561</v>
      </c>
      <c r="C784" t="s">
        <v>7195</v>
      </c>
      <c r="D784" t="s">
        <v>37</v>
      </c>
      <c r="F784">
        <v>2</v>
      </c>
      <c r="G784">
        <v>1</v>
      </c>
      <c r="H784" t="s">
        <v>914</v>
      </c>
      <c r="I784">
        <v>1</v>
      </c>
    </row>
    <row r="785" spans="1:9" x14ac:dyDescent="0.25">
      <c r="A785" t="s">
        <v>17</v>
      </c>
      <c r="B785" t="s">
        <v>9561</v>
      </c>
      <c r="C785" t="s">
        <v>7196</v>
      </c>
      <c r="D785" t="s">
        <v>37</v>
      </c>
      <c r="F785">
        <v>2</v>
      </c>
      <c r="G785">
        <v>1</v>
      </c>
      <c r="H785" t="s">
        <v>916</v>
      </c>
      <c r="I785">
        <v>1</v>
      </c>
    </row>
    <row r="786" spans="1:9" x14ac:dyDescent="0.25">
      <c r="A786" t="s">
        <v>17</v>
      </c>
      <c r="B786" t="s">
        <v>9561</v>
      </c>
      <c r="C786" t="s">
        <v>7197</v>
      </c>
      <c r="D786" t="s">
        <v>187</v>
      </c>
      <c r="F786">
        <v>2</v>
      </c>
      <c r="G786">
        <v>1</v>
      </c>
      <c r="H786" t="s">
        <v>188</v>
      </c>
      <c r="I786">
        <v>1</v>
      </c>
    </row>
    <row r="787" spans="1:9" x14ac:dyDescent="0.25">
      <c r="A787" t="s">
        <v>17</v>
      </c>
      <c r="B787" t="s">
        <v>9561</v>
      </c>
      <c r="C787" t="s">
        <v>7127</v>
      </c>
      <c r="D787" t="s">
        <v>41</v>
      </c>
      <c r="F787">
        <v>2</v>
      </c>
      <c r="G787">
        <v>1</v>
      </c>
      <c r="H787" t="s">
        <v>782</v>
      </c>
      <c r="I787">
        <v>1</v>
      </c>
    </row>
    <row r="788" spans="1:9" x14ac:dyDescent="0.25">
      <c r="A788" t="s">
        <v>17</v>
      </c>
      <c r="B788" t="s">
        <v>9561</v>
      </c>
      <c r="C788" t="s">
        <v>6850</v>
      </c>
      <c r="D788" t="s">
        <v>37</v>
      </c>
      <c r="F788">
        <v>2</v>
      </c>
      <c r="G788">
        <v>1</v>
      </c>
      <c r="H788" t="s">
        <v>904</v>
      </c>
      <c r="I788">
        <v>1</v>
      </c>
    </row>
    <row r="789" spans="1:9" x14ac:dyDescent="0.25">
      <c r="A789" t="s">
        <v>17</v>
      </c>
      <c r="B789" t="s">
        <v>9561</v>
      </c>
      <c r="C789" t="s">
        <v>7177</v>
      </c>
      <c r="D789" t="s">
        <v>41</v>
      </c>
      <c r="F789">
        <v>2</v>
      </c>
      <c r="G789">
        <v>1</v>
      </c>
      <c r="H789" t="s">
        <v>47</v>
      </c>
      <c r="I789">
        <v>1</v>
      </c>
    </row>
    <row r="790" spans="1:9" x14ac:dyDescent="0.25">
      <c r="A790" t="s">
        <v>17</v>
      </c>
      <c r="B790" t="s">
        <v>9561</v>
      </c>
      <c r="C790" t="s">
        <v>7168</v>
      </c>
      <c r="D790" t="s">
        <v>41</v>
      </c>
      <c r="F790">
        <v>2</v>
      </c>
      <c r="G790">
        <v>1</v>
      </c>
      <c r="H790" t="s">
        <v>196</v>
      </c>
      <c r="I790">
        <v>1</v>
      </c>
    </row>
    <row r="791" spans="1:9" x14ac:dyDescent="0.25">
      <c r="A791" t="s">
        <v>17</v>
      </c>
      <c r="B791" t="s">
        <v>9561</v>
      </c>
      <c r="C791" t="s">
        <v>7118</v>
      </c>
      <c r="D791" t="s">
        <v>19</v>
      </c>
      <c r="F791">
        <v>2</v>
      </c>
      <c r="G791">
        <v>1</v>
      </c>
      <c r="H791" t="s">
        <v>20</v>
      </c>
      <c r="I791">
        <v>1</v>
      </c>
    </row>
    <row r="792" spans="1:9" x14ac:dyDescent="0.25">
      <c r="A792" t="s">
        <v>17</v>
      </c>
      <c r="B792" t="s">
        <v>9561</v>
      </c>
      <c r="C792" t="s">
        <v>7182</v>
      </c>
      <c r="D792" t="s">
        <v>167</v>
      </c>
      <c r="F792">
        <v>2</v>
      </c>
      <c r="G792">
        <v>1</v>
      </c>
      <c r="H792" t="s">
        <v>168</v>
      </c>
      <c r="I792">
        <v>1</v>
      </c>
    </row>
    <row r="793" spans="1:9" x14ac:dyDescent="0.25">
      <c r="A793" t="s">
        <v>17</v>
      </c>
      <c r="B793" t="s">
        <v>9561</v>
      </c>
      <c r="C793" t="s">
        <v>7169</v>
      </c>
      <c r="D793" t="s">
        <v>19</v>
      </c>
      <c r="F793">
        <v>2</v>
      </c>
      <c r="G793">
        <v>1</v>
      </c>
      <c r="H793" t="s">
        <v>20</v>
      </c>
      <c r="I793">
        <v>1</v>
      </c>
    </row>
    <row r="794" spans="1:9" x14ac:dyDescent="0.25">
      <c r="A794" t="s">
        <v>17</v>
      </c>
      <c r="B794" t="s">
        <v>9561</v>
      </c>
      <c r="C794" t="s">
        <v>7198</v>
      </c>
      <c r="D794" t="s">
        <v>37</v>
      </c>
      <c r="F794">
        <v>2</v>
      </c>
      <c r="G794">
        <v>1</v>
      </c>
      <c r="H794" t="s">
        <v>190</v>
      </c>
      <c r="I794">
        <v>1</v>
      </c>
    </row>
    <row r="795" spans="1:9" x14ac:dyDescent="0.25">
      <c r="A795" t="s">
        <v>17</v>
      </c>
      <c r="B795" t="s">
        <v>9561</v>
      </c>
      <c r="C795" t="s">
        <v>7004</v>
      </c>
      <c r="D795" t="s">
        <v>157</v>
      </c>
      <c r="F795">
        <v>2</v>
      </c>
      <c r="G795">
        <v>1</v>
      </c>
      <c r="H795" t="s">
        <v>264</v>
      </c>
      <c r="I795">
        <v>1</v>
      </c>
    </row>
    <row r="796" spans="1:9" x14ac:dyDescent="0.25">
      <c r="A796" t="s">
        <v>17</v>
      </c>
      <c r="B796" t="s">
        <v>9561</v>
      </c>
      <c r="C796" t="s">
        <v>6890</v>
      </c>
      <c r="D796" t="s">
        <v>37</v>
      </c>
      <c r="F796">
        <v>2</v>
      </c>
      <c r="G796">
        <v>1</v>
      </c>
      <c r="H796" t="s">
        <v>906</v>
      </c>
      <c r="I796">
        <v>1</v>
      </c>
    </row>
    <row r="797" spans="1:9" x14ac:dyDescent="0.25">
      <c r="A797" t="s">
        <v>17</v>
      </c>
      <c r="B797" t="s">
        <v>9561</v>
      </c>
      <c r="C797" t="s">
        <v>7188</v>
      </c>
      <c r="D797" t="s">
        <v>37</v>
      </c>
      <c r="F797">
        <v>2</v>
      </c>
      <c r="G797">
        <v>1</v>
      </c>
      <c r="H797" t="s">
        <v>38</v>
      </c>
      <c r="I797">
        <v>1</v>
      </c>
    </row>
    <row r="798" spans="1:9" x14ac:dyDescent="0.25">
      <c r="A798" t="s">
        <v>17</v>
      </c>
      <c r="B798" t="s">
        <v>9561</v>
      </c>
      <c r="C798" t="s">
        <v>7131</v>
      </c>
      <c r="D798" t="s">
        <v>41</v>
      </c>
      <c r="F798">
        <v>2</v>
      </c>
      <c r="G798">
        <v>1</v>
      </c>
      <c r="H798" t="s">
        <v>71</v>
      </c>
      <c r="I798">
        <v>1</v>
      </c>
    </row>
    <row r="799" spans="1:9" x14ac:dyDescent="0.25">
      <c r="A799" t="s">
        <v>17</v>
      </c>
      <c r="B799" t="s">
        <v>9561</v>
      </c>
      <c r="C799" t="s">
        <v>6724</v>
      </c>
      <c r="D799" t="s">
        <v>41</v>
      </c>
      <c r="F799">
        <v>2</v>
      </c>
      <c r="G799">
        <v>1</v>
      </c>
      <c r="H799" t="s">
        <v>83</v>
      </c>
      <c r="I799">
        <v>1</v>
      </c>
    </row>
    <row r="800" spans="1:9" x14ac:dyDescent="0.25">
      <c r="A800" t="s">
        <v>17</v>
      </c>
      <c r="B800" t="s">
        <v>9561</v>
      </c>
      <c r="C800" t="s">
        <v>7132</v>
      </c>
      <c r="D800" t="s">
        <v>41</v>
      </c>
      <c r="F800">
        <v>2</v>
      </c>
      <c r="G800">
        <v>1</v>
      </c>
      <c r="H800" t="s">
        <v>205</v>
      </c>
      <c r="I800">
        <v>1</v>
      </c>
    </row>
    <row r="801" spans="1:9" x14ac:dyDescent="0.25">
      <c r="A801" t="s">
        <v>17</v>
      </c>
      <c r="B801" t="s">
        <v>9561</v>
      </c>
      <c r="C801" t="s">
        <v>6725</v>
      </c>
      <c r="D801" t="s">
        <v>41</v>
      </c>
      <c r="F801">
        <v>2</v>
      </c>
      <c r="G801">
        <v>1</v>
      </c>
      <c r="H801" t="s">
        <v>81</v>
      </c>
      <c r="I801">
        <v>1</v>
      </c>
    </row>
    <row r="802" spans="1:9" x14ac:dyDescent="0.25">
      <c r="A802" t="s">
        <v>17</v>
      </c>
      <c r="B802" t="s">
        <v>9561</v>
      </c>
      <c r="C802" t="s">
        <v>7122</v>
      </c>
      <c r="D802" t="s">
        <v>41</v>
      </c>
      <c r="F802">
        <v>2</v>
      </c>
      <c r="G802">
        <v>1</v>
      </c>
      <c r="H802" t="s">
        <v>555</v>
      </c>
      <c r="I802">
        <v>1</v>
      </c>
    </row>
    <row r="803" spans="1:9" x14ac:dyDescent="0.25">
      <c r="A803" t="s">
        <v>17</v>
      </c>
      <c r="B803" t="s">
        <v>9561</v>
      </c>
      <c r="C803" t="s">
        <v>7165</v>
      </c>
      <c r="D803" t="s">
        <v>318</v>
      </c>
      <c r="F803">
        <v>2</v>
      </c>
      <c r="G803">
        <v>1</v>
      </c>
      <c r="H803" t="s">
        <v>319</v>
      </c>
      <c r="I803">
        <v>1</v>
      </c>
    </row>
    <row r="804" spans="1:9" x14ac:dyDescent="0.25">
      <c r="A804" t="s">
        <v>17</v>
      </c>
      <c r="B804" t="s">
        <v>9561</v>
      </c>
      <c r="C804" t="s">
        <v>7124</v>
      </c>
      <c r="D804" t="s">
        <v>41</v>
      </c>
      <c r="F804">
        <v>2</v>
      </c>
      <c r="G804">
        <v>1</v>
      </c>
      <c r="H804" t="s">
        <v>196</v>
      </c>
      <c r="I804">
        <v>1</v>
      </c>
    </row>
    <row r="805" spans="1:9" x14ac:dyDescent="0.25">
      <c r="A805" t="s">
        <v>17</v>
      </c>
      <c r="B805" t="s">
        <v>9561</v>
      </c>
      <c r="C805" t="s">
        <v>7125</v>
      </c>
      <c r="D805" t="s">
        <v>41</v>
      </c>
      <c r="F805">
        <v>2</v>
      </c>
      <c r="G805">
        <v>1</v>
      </c>
      <c r="H805" t="s">
        <v>555</v>
      </c>
      <c r="I805">
        <v>1</v>
      </c>
    </row>
    <row r="806" spans="1:9" x14ac:dyDescent="0.25">
      <c r="A806" t="s">
        <v>17</v>
      </c>
      <c r="B806" t="s">
        <v>9561</v>
      </c>
      <c r="C806" t="s">
        <v>7127</v>
      </c>
      <c r="D806" t="s">
        <v>41</v>
      </c>
      <c r="F806">
        <v>2</v>
      </c>
      <c r="G806">
        <v>1</v>
      </c>
      <c r="H806" t="s">
        <v>782</v>
      </c>
      <c r="I806">
        <v>1</v>
      </c>
    </row>
    <row r="807" spans="1:9" x14ac:dyDescent="0.25">
      <c r="A807" t="s">
        <v>17</v>
      </c>
      <c r="B807" t="s">
        <v>9561</v>
      </c>
      <c r="C807" t="s">
        <v>7131</v>
      </c>
      <c r="D807" t="s">
        <v>41</v>
      </c>
      <c r="F807">
        <v>2</v>
      </c>
      <c r="G807">
        <v>1</v>
      </c>
      <c r="H807" t="s">
        <v>71</v>
      </c>
      <c r="I807">
        <v>1</v>
      </c>
    </row>
    <row r="808" spans="1:9" x14ac:dyDescent="0.25">
      <c r="A808" t="s">
        <v>17</v>
      </c>
      <c r="B808" t="s">
        <v>9561</v>
      </c>
      <c r="C808" t="s">
        <v>6724</v>
      </c>
      <c r="D808" t="s">
        <v>41</v>
      </c>
      <c r="F808">
        <v>2</v>
      </c>
      <c r="G808">
        <v>1</v>
      </c>
      <c r="H808" t="s">
        <v>83</v>
      </c>
      <c r="I808">
        <v>1</v>
      </c>
    </row>
    <row r="809" spans="1:9" x14ac:dyDescent="0.25">
      <c r="A809" t="s">
        <v>17</v>
      </c>
      <c r="B809" t="s">
        <v>9561</v>
      </c>
      <c r="C809" t="s">
        <v>7199</v>
      </c>
      <c r="D809" t="s">
        <v>41</v>
      </c>
      <c r="F809">
        <v>2</v>
      </c>
      <c r="G809">
        <v>1</v>
      </c>
      <c r="H809" t="s">
        <v>71</v>
      </c>
      <c r="I809">
        <v>1</v>
      </c>
    </row>
    <row r="810" spans="1:9" x14ac:dyDescent="0.25">
      <c r="A810" t="s">
        <v>17</v>
      </c>
      <c r="B810" t="s">
        <v>9561</v>
      </c>
      <c r="C810" t="s">
        <v>6725</v>
      </c>
      <c r="D810" t="s">
        <v>41</v>
      </c>
      <c r="F810">
        <v>2</v>
      </c>
      <c r="G810">
        <v>1</v>
      </c>
      <c r="H810" t="s">
        <v>81</v>
      </c>
      <c r="I810">
        <v>1</v>
      </c>
    </row>
    <row r="811" spans="1:9" x14ac:dyDescent="0.25">
      <c r="A811" t="s">
        <v>17</v>
      </c>
      <c r="B811" t="s">
        <v>9561</v>
      </c>
      <c r="C811" t="s">
        <v>7122</v>
      </c>
      <c r="D811" t="s">
        <v>41</v>
      </c>
      <c r="F811">
        <v>2</v>
      </c>
      <c r="G811">
        <v>1</v>
      </c>
      <c r="H811" t="s">
        <v>555</v>
      </c>
      <c r="I811">
        <v>1</v>
      </c>
    </row>
    <row r="812" spans="1:9" x14ac:dyDescent="0.25">
      <c r="A812" t="s">
        <v>17</v>
      </c>
      <c r="B812" t="s">
        <v>9561</v>
      </c>
      <c r="C812" t="s">
        <v>7200</v>
      </c>
      <c r="D812" t="s">
        <v>37</v>
      </c>
      <c r="F812">
        <v>2</v>
      </c>
      <c r="G812">
        <v>1</v>
      </c>
      <c r="H812" t="s">
        <v>190</v>
      </c>
      <c r="I812">
        <v>1</v>
      </c>
    </row>
    <row r="813" spans="1:9" x14ac:dyDescent="0.25">
      <c r="A813" t="s">
        <v>17</v>
      </c>
      <c r="B813" t="s">
        <v>9561</v>
      </c>
      <c r="C813" t="s">
        <v>7124</v>
      </c>
      <c r="D813" t="s">
        <v>41</v>
      </c>
      <c r="F813">
        <v>2</v>
      </c>
      <c r="G813">
        <v>1</v>
      </c>
      <c r="H813" t="s">
        <v>196</v>
      </c>
      <c r="I813">
        <v>1</v>
      </c>
    </row>
    <row r="814" spans="1:9" x14ac:dyDescent="0.25">
      <c r="A814" t="s">
        <v>17</v>
      </c>
      <c r="B814" t="s">
        <v>9561</v>
      </c>
      <c r="C814" t="s">
        <v>7125</v>
      </c>
      <c r="D814" t="s">
        <v>41</v>
      </c>
      <c r="F814">
        <v>2</v>
      </c>
      <c r="G814">
        <v>1</v>
      </c>
      <c r="H814" t="s">
        <v>555</v>
      </c>
      <c r="I814">
        <v>1</v>
      </c>
    </row>
    <row r="815" spans="1:9" x14ac:dyDescent="0.25">
      <c r="A815" t="s">
        <v>17</v>
      </c>
      <c r="B815" t="s">
        <v>9561</v>
      </c>
      <c r="C815" t="s">
        <v>7171</v>
      </c>
      <c r="D815" t="s">
        <v>187</v>
      </c>
      <c r="F815">
        <v>2</v>
      </c>
      <c r="G815">
        <v>1</v>
      </c>
      <c r="H815" t="s">
        <v>188</v>
      </c>
      <c r="I815">
        <v>1</v>
      </c>
    </row>
    <row r="816" spans="1:9" x14ac:dyDescent="0.25">
      <c r="A816" t="s">
        <v>17</v>
      </c>
      <c r="B816" t="s">
        <v>9561</v>
      </c>
      <c r="C816" t="s">
        <v>7172</v>
      </c>
      <c r="D816" t="s">
        <v>187</v>
      </c>
      <c r="F816">
        <v>2</v>
      </c>
      <c r="G816">
        <v>1</v>
      </c>
      <c r="H816" t="s">
        <v>188</v>
      </c>
      <c r="I816">
        <v>1</v>
      </c>
    </row>
    <row r="817" spans="1:9" x14ac:dyDescent="0.25">
      <c r="A817" t="s">
        <v>17</v>
      </c>
      <c r="B817" t="s">
        <v>9561</v>
      </c>
      <c r="C817" t="s">
        <v>7126</v>
      </c>
      <c r="D817" t="s">
        <v>41</v>
      </c>
      <c r="F817">
        <v>2</v>
      </c>
      <c r="G817">
        <v>1</v>
      </c>
      <c r="H817" t="s">
        <v>45</v>
      </c>
      <c r="I817">
        <v>1</v>
      </c>
    </row>
    <row r="818" spans="1:9" x14ac:dyDescent="0.25">
      <c r="A818" t="s">
        <v>17</v>
      </c>
      <c r="B818" t="s">
        <v>9561</v>
      </c>
      <c r="C818" t="s">
        <v>7127</v>
      </c>
      <c r="D818" t="s">
        <v>41</v>
      </c>
      <c r="F818">
        <v>2</v>
      </c>
      <c r="G818">
        <v>1</v>
      </c>
      <c r="H818" t="s">
        <v>782</v>
      </c>
      <c r="I818">
        <v>1</v>
      </c>
    </row>
    <row r="819" spans="1:9" x14ac:dyDescent="0.25">
      <c r="A819" t="s">
        <v>17</v>
      </c>
      <c r="B819" t="s">
        <v>9561</v>
      </c>
      <c r="C819" t="s">
        <v>7169</v>
      </c>
      <c r="D819" t="s">
        <v>19</v>
      </c>
      <c r="F819">
        <v>2</v>
      </c>
      <c r="G819">
        <v>1</v>
      </c>
      <c r="H819" t="s">
        <v>20</v>
      </c>
      <c r="I819">
        <v>1</v>
      </c>
    </row>
    <row r="820" spans="1:9" x14ac:dyDescent="0.25">
      <c r="A820" t="s">
        <v>17</v>
      </c>
      <c r="B820" t="s">
        <v>9561</v>
      </c>
      <c r="C820" t="s">
        <v>7184</v>
      </c>
      <c r="D820" t="s">
        <v>157</v>
      </c>
      <c r="F820">
        <v>2</v>
      </c>
      <c r="G820">
        <v>1</v>
      </c>
      <c r="H820" t="s">
        <v>264</v>
      </c>
      <c r="I820">
        <v>1</v>
      </c>
    </row>
    <row r="821" spans="1:9" x14ac:dyDescent="0.25">
      <c r="A821" t="s">
        <v>17</v>
      </c>
      <c r="B821" t="s">
        <v>9561</v>
      </c>
      <c r="C821" t="s">
        <v>7004</v>
      </c>
      <c r="D821" t="s">
        <v>157</v>
      </c>
      <c r="F821">
        <v>2</v>
      </c>
      <c r="G821">
        <v>1</v>
      </c>
      <c r="H821" t="s">
        <v>264</v>
      </c>
      <c r="I821">
        <v>1</v>
      </c>
    </row>
    <row r="822" spans="1:9" x14ac:dyDescent="0.25">
      <c r="A822" t="s">
        <v>17</v>
      </c>
      <c r="B822" t="s">
        <v>9561</v>
      </c>
      <c r="C822" t="s">
        <v>7185</v>
      </c>
      <c r="D822" t="s">
        <v>19</v>
      </c>
      <c r="F822">
        <v>2</v>
      </c>
      <c r="G822">
        <v>1</v>
      </c>
      <c r="H822" t="s">
        <v>20</v>
      </c>
      <c r="I822">
        <v>1</v>
      </c>
    </row>
    <row r="823" spans="1:9" x14ac:dyDescent="0.25">
      <c r="A823" t="s">
        <v>17</v>
      </c>
      <c r="B823" t="s">
        <v>9561</v>
      </c>
      <c r="C823" t="s">
        <v>7186</v>
      </c>
      <c r="D823" t="s">
        <v>187</v>
      </c>
      <c r="F823">
        <v>2</v>
      </c>
      <c r="G823">
        <v>1</v>
      </c>
      <c r="H823" t="s">
        <v>188</v>
      </c>
      <c r="I823">
        <v>1</v>
      </c>
    </row>
    <row r="824" spans="1:9" x14ac:dyDescent="0.25">
      <c r="A824" t="s">
        <v>17</v>
      </c>
      <c r="B824" t="s">
        <v>9561</v>
      </c>
      <c r="C824" t="s">
        <v>7187</v>
      </c>
      <c r="D824" t="s">
        <v>187</v>
      </c>
      <c r="F824">
        <v>2</v>
      </c>
      <c r="G824">
        <v>1</v>
      </c>
      <c r="H824" t="s">
        <v>188</v>
      </c>
      <c r="I824">
        <v>1</v>
      </c>
    </row>
    <row r="825" spans="1:9" x14ac:dyDescent="0.25">
      <c r="A825" t="s">
        <v>17</v>
      </c>
      <c r="B825" t="s">
        <v>9561</v>
      </c>
      <c r="C825" t="s">
        <v>7201</v>
      </c>
      <c r="D825" t="s">
        <v>37</v>
      </c>
      <c r="F825">
        <v>2</v>
      </c>
      <c r="G825">
        <v>1</v>
      </c>
      <c r="H825" t="s">
        <v>959</v>
      </c>
      <c r="I825">
        <v>1</v>
      </c>
    </row>
    <row r="826" spans="1:9" x14ac:dyDescent="0.25">
      <c r="A826" t="s">
        <v>17</v>
      </c>
      <c r="B826" t="s">
        <v>9561</v>
      </c>
      <c r="C826" t="s">
        <v>7202</v>
      </c>
      <c r="D826" t="s">
        <v>37</v>
      </c>
      <c r="F826">
        <v>2</v>
      </c>
      <c r="G826">
        <v>1</v>
      </c>
      <c r="H826" t="s">
        <v>961</v>
      </c>
      <c r="I826">
        <v>1</v>
      </c>
    </row>
    <row r="827" spans="1:9" x14ac:dyDescent="0.25">
      <c r="A827" t="s">
        <v>17</v>
      </c>
      <c r="B827" t="s">
        <v>9561</v>
      </c>
      <c r="C827" t="s">
        <v>7190</v>
      </c>
      <c r="D827" t="s">
        <v>37</v>
      </c>
      <c r="F827">
        <v>2</v>
      </c>
      <c r="G827">
        <v>1</v>
      </c>
      <c r="H827" t="s">
        <v>38</v>
      </c>
      <c r="I827">
        <v>1</v>
      </c>
    </row>
    <row r="828" spans="1:9" x14ac:dyDescent="0.25">
      <c r="A828" t="s">
        <v>17</v>
      </c>
      <c r="B828" t="s">
        <v>9561</v>
      </c>
      <c r="C828" t="s">
        <v>7130</v>
      </c>
      <c r="D828" t="s">
        <v>37</v>
      </c>
      <c r="F828">
        <v>2</v>
      </c>
      <c r="G828">
        <v>1</v>
      </c>
      <c r="H828" t="s">
        <v>38</v>
      </c>
      <c r="I828">
        <v>1</v>
      </c>
    </row>
    <row r="829" spans="1:9" x14ac:dyDescent="0.25">
      <c r="A829" t="s">
        <v>17</v>
      </c>
      <c r="B829" t="s">
        <v>9561</v>
      </c>
      <c r="C829" t="s">
        <v>7131</v>
      </c>
      <c r="D829" t="s">
        <v>41</v>
      </c>
      <c r="F829">
        <v>2</v>
      </c>
      <c r="G829">
        <v>1</v>
      </c>
      <c r="H829" t="s">
        <v>71</v>
      </c>
      <c r="I829">
        <v>1</v>
      </c>
    </row>
    <row r="830" spans="1:9" x14ac:dyDescent="0.25">
      <c r="A830" t="s">
        <v>17</v>
      </c>
      <c r="B830" t="s">
        <v>9561</v>
      </c>
      <c r="C830" t="s">
        <v>6724</v>
      </c>
      <c r="D830" t="s">
        <v>41</v>
      </c>
      <c r="F830">
        <v>2</v>
      </c>
      <c r="G830">
        <v>1</v>
      </c>
      <c r="H830" t="s">
        <v>83</v>
      </c>
      <c r="I830">
        <v>1</v>
      </c>
    </row>
    <row r="831" spans="1:9" x14ac:dyDescent="0.25">
      <c r="A831" t="s">
        <v>17</v>
      </c>
      <c r="B831" t="s">
        <v>9561</v>
      </c>
      <c r="C831" t="s">
        <v>7132</v>
      </c>
      <c r="D831" t="s">
        <v>41</v>
      </c>
      <c r="F831">
        <v>2</v>
      </c>
      <c r="G831">
        <v>1</v>
      </c>
      <c r="H831" t="s">
        <v>205</v>
      </c>
      <c r="I831">
        <v>1</v>
      </c>
    </row>
    <row r="832" spans="1:9" x14ac:dyDescent="0.25">
      <c r="A832" t="s">
        <v>17</v>
      </c>
      <c r="B832" t="s">
        <v>9561</v>
      </c>
      <c r="C832" t="s">
        <v>6857</v>
      </c>
      <c r="D832" t="s">
        <v>41</v>
      </c>
      <c r="F832">
        <v>2</v>
      </c>
      <c r="G832">
        <v>1</v>
      </c>
      <c r="H832" t="s">
        <v>284</v>
      </c>
      <c r="I832">
        <v>1</v>
      </c>
    </row>
    <row r="833" spans="1:9" x14ac:dyDescent="0.25">
      <c r="A833" t="s">
        <v>17</v>
      </c>
      <c r="B833" t="s">
        <v>9561</v>
      </c>
      <c r="C833" t="s">
        <v>6725</v>
      </c>
      <c r="D833" t="s">
        <v>41</v>
      </c>
      <c r="F833">
        <v>2</v>
      </c>
      <c r="G833">
        <v>1</v>
      </c>
      <c r="H833" t="s">
        <v>81</v>
      </c>
      <c r="I833">
        <v>1</v>
      </c>
    </row>
    <row r="834" spans="1:9" x14ac:dyDescent="0.25">
      <c r="A834" t="s">
        <v>17</v>
      </c>
      <c r="B834" t="s">
        <v>9561</v>
      </c>
      <c r="C834" t="s">
        <v>7203</v>
      </c>
      <c r="D834" t="s">
        <v>41</v>
      </c>
      <c r="F834">
        <v>2</v>
      </c>
      <c r="G834">
        <v>1</v>
      </c>
      <c r="H834" t="s">
        <v>555</v>
      </c>
      <c r="I834">
        <v>1</v>
      </c>
    </row>
    <row r="835" spans="1:9" x14ac:dyDescent="0.25">
      <c r="A835" t="s">
        <v>17</v>
      </c>
      <c r="B835" t="s">
        <v>9561</v>
      </c>
      <c r="C835" t="s">
        <v>7204</v>
      </c>
      <c r="D835" t="s">
        <v>37</v>
      </c>
      <c r="F835">
        <v>2</v>
      </c>
      <c r="G835">
        <v>1</v>
      </c>
      <c r="H835" t="s">
        <v>973</v>
      </c>
      <c r="I835">
        <v>1</v>
      </c>
    </row>
    <row r="836" spans="1:9" x14ac:dyDescent="0.25">
      <c r="A836" t="s">
        <v>17</v>
      </c>
      <c r="B836" t="s">
        <v>9561</v>
      </c>
      <c r="C836" t="s">
        <v>7205</v>
      </c>
      <c r="D836" t="s">
        <v>37</v>
      </c>
      <c r="F836">
        <v>2</v>
      </c>
      <c r="G836">
        <v>1</v>
      </c>
      <c r="H836" t="s">
        <v>975</v>
      </c>
      <c r="I836">
        <v>1</v>
      </c>
    </row>
    <row r="837" spans="1:9" x14ac:dyDescent="0.25">
      <c r="A837" t="s">
        <v>17</v>
      </c>
      <c r="B837" t="s">
        <v>9561</v>
      </c>
      <c r="C837" t="s">
        <v>7206</v>
      </c>
      <c r="D837" t="s">
        <v>187</v>
      </c>
      <c r="F837">
        <v>2</v>
      </c>
      <c r="G837">
        <v>1</v>
      </c>
      <c r="H837" t="s">
        <v>188</v>
      </c>
      <c r="I837">
        <v>1</v>
      </c>
    </row>
    <row r="838" spans="1:9" x14ac:dyDescent="0.25">
      <c r="A838" t="s">
        <v>17</v>
      </c>
      <c r="B838" t="s">
        <v>9561</v>
      </c>
      <c r="C838" t="s">
        <v>7207</v>
      </c>
      <c r="D838" t="s">
        <v>37</v>
      </c>
      <c r="F838">
        <v>2</v>
      </c>
      <c r="G838">
        <v>1</v>
      </c>
      <c r="H838" t="s">
        <v>973</v>
      </c>
      <c r="I838">
        <v>1</v>
      </c>
    </row>
    <row r="839" spans="1:9" x14ac:dyDescent="0.25">
      <c r="A839" t="s">
        <v>17</v>
      </c>
      <c r="B839" t="s">
        <v>9561</v>
      </c>
      <c r="C839" t="s">
        <v>7208</v>
      </c>
      <c r="D839" t="s">
        <v>167</v>
      </c>
      <c r="F839">
        <v>2</v>
      </c>
      <c r="G839">
        <v>1</v>
      </c>
      <c r="H839" t="s">
        <v>168</v>
      </c>
      <c r="I839">
        <v>1</v>
      </c>
    </row>
    <row r="840" spans="1:9" x14ac:dyDescent="0.25">
      <c r="A840" t="s">
        <v>17</v>
      </c>
      <c r="B840" t="s">
        <v>9561</v>
      </c>
      <c r="C840" t="s">
        <v>7209</v>
      </c>
      <c r="D840" t="s">
        <v>37</v>
      </c>
      <c r="F840">
        <v>2</v>
      </c>
      <c r="G840">
        <v>1</v>
      </c>
      <c r="H840" t="s">
        <v>982</v>
      </c>
      <c r="I840">
        <v>1</v>
      </c>
    </row>
    <row r="841" spans="1:9" x14ac:dyDescent="0.25">
      <c r="A841" t="s">
        <v>17</v>
      </c>
      <c r="B841" t="s">
        <v>9561</v>
      </c>
      <c r="C841" t="s">
        <v>7208</v>
      </c>
      <c r="D841" t="s">
        <v>167</v>
      </c>
      <c r="F841">
        <v>2</v>
      </c>
      <c r="G841">
        <v>1</v>
      </c>
      <c r="H841" t="s">
        <v>168</v>
      </c>
      <c r="I841">
        <v>1</v>
      </c>
    </row>
    <row r="842" spans="1:9" x14ac:dyDescent="0.25">
      <c r="A842" t="s">
        <v>17</v>
      </c>
      <c r="B842" t="s">
        <v>9561</v>
      </c>
      <c r="C842" t="s">
        <v>7210</v>
      </c>
      <c r="D842" t="s">
        <v>167</v>
      </c>
      <c r="F842">
        <v>2</v>
      </c>
      <c r="G842">
        <v>1</v>
      </c>
      <c r="H842" t="s">
        <v>168</v>
      </c>
      <c r="I842">
        <v>1</v>
      </c>
    </row>
    <row r="843" spans="1:9" x14ac:dyDescent="0.25">
      <c r="A843" t="s">
        <v>17</v>
      </c>
      <c r="B843" t="s">
        <v>9561</v>
      </c>
      <c r="C843" t="s">
        <v>7211</v>
      </c>
      <c r="D843" t="s">
        <v>167</v>
      </c>
      <c r="F843">
        <v>2</v>
      </c>
      <c r="G843">
        <v>1</v>
      </c>
      <c r="H843" t="s">
        <v>168</v>
      </c>
      <c r="I843">
        <v>1</v>
      </c>
    </row>
    <row r="844" spans="1:9" x14ac:dyDescent="0.25">
      <c r="A844" t="s">
        <v>17</v>
      </c>
      <c r="B844" t="s">
        <v>9561</v>
      </c>
      <c r="C844" t="s">
        <v>7141</v>
      </c>
      <c r="D844" t="s">
        <v>167</v>
      </c>
      <c r="F844">
        <v>2</v>
      </c>
      <c r="G844">
        <v>1</v>
      </c>
      <c r="H844" t="s">
        <v>168</v>
      </c>
      <c r="I844">
        <v>1</v>
      </c>
    </row>
    <row r="845" spans="1:9" x14ac:dyDescent="0.25">
      <c r="A845" t="s">
        <v>17</v>
      </c>
      <c r="B845" t="s">
        <v>9561</v>
      </c>
      <c r="C845" t="s">
        <v>7212</v>
      </c>
      <c r="D845" t="s">
        <v>37</v>
      </c>
      <c r="F845">
        <v>2</v>
      </c>
      <c r="G845">
        <v>1</v>
      </c>
      <c r="H845" t="s">
        <v>988</v>
      </c>
      <c r="I845">
        <v>1</v>
      </c>
    </row>
    <row r="846" spans="1:9" x14ac:dyDescent="0.25">
      <c r="A846" t="s">
        <v>17</v>
      </c>
      <c r="B846" t="s">
        <v>9561</v>
      </c>
      <c r="C846" t="s">
        <v>7136</v>
      </c>
      <c r="D846" t="s">
        <v>157</v>
      </c>
      <c r="F846">
        <v>2</v>
      </c>
      <c r="G846">
        <v>1</v>
      </c>
      <c r="H846" t="s">
        <v>785</v>
      </c>
      <c r="I846">
        <v>1</v>
      </c>
    </row>
    <row r="847" spans="1:9" x14ac:dyDescent="0.25">
      <c r="A847" t="s">
        <v>17</v>
      </c>
      <c r="B847" t="s">
        <v>9561</v>
      </c>
      <c r="C847" t="s">
        <v>7128</v>
      </c>
      <c r="D847" t="s">
        <v>41</v>
      </c>
      <c r="F847">
        <v>2</v>
      </c>
      <c r="G847">
        <v>1</v>
      </c>
      <c r="H847" t="s">
        <v>205</v>
      </c>
      <c r="I847">
        <v>1</v>
      </c>
    </row>
    <row r="848" spans="1:9" x14ac:dyDescent="0.25">
      <c r="A848" t="s">
        <v>17</v>
      </c>
      <c r="B848" t="s">
        <v>9561</v>
      </c>
      <c r="C848" t="s">
        <v>7118</v>
      </c>
      <c r="D848" t="s">
        <v>19</v>
      </c>
      <c r="F848">
        <v>2</v>
      </c>
      <c r="G848">
        <v>1</v>
      </c>
      <c r="H848" t="s">
        <v>26</v>
      </c>
      <c r="I848">
        <v>1</v>
      </c>
    </row>
    <row r="849" spans="1:9" x14ac:dyDescent="0.25">
      <c r="A849" t="s">
        <v>17</v>
      </c>
      <c r="B849" t="s">
        <v>9561</v>
      </c>
      <c r="C849" t="s">
        <v>7131</v>
      </c>
      <c r="D849" t="s">
        <v>41</v>
      </c>
      <c r="F849">
        <v>2</v>
      </c>
      <c r="G849">
        <v>1</v>
      </c>
      <c r="H849" t="s">
        <v>71</v>
      </c>
      <c r="I849">
        <v>1</v>
      </c>
    </row>
    <row r="850" spans="1:9" x14ac:dyDescent="0.25">
      <c r="A850" t="s">
        <v>17</v>
      </c>
      <c r="B850" t="s">
        <v>9561</v>
      </c>
      <c r="C850" t="s">
        <v>7132</v>
      </c>
      <c r="D850" t="s">
        <v>41</v>
      </c>
      <c r="F850">
        <v>2</v>
      </c>
      <c r="G850">
        <v>1</v>
      </c>
      <c r="H850" t="s">
        <v>205</v>
      </c>
      <c r="I850">
        <v>1</v>
      </c>
    </row>
    <row r="851" spans="1:9" x14ac:dyDescent="0.25">
      <c r="A851" t="s">
        <v>17</v>
      </c>
      <c r="B851" t="s">
        <v>9561</v>
      </c>
      <c r="C851" t="s">
        <v>7213</v>
      </c>
      <c r="D851" t="s">
        <v>41</v>
      </c>
      <c r="F851">
        <v>2</v>
      </c>
      <c r="G851">
        <v>1</v>
      </c>
      <c r="H851" t="s">
        <v>555</v>
      </c>
      <c r="I851">
        <v>1</v>
      </c>
    </row>
    <row r="852" spans="1:9" x14ac:dyDescent="0.25">
      <c r="A852" t="s">
        <v>17</v>
      </c>
      <c r="B852" t="s">
        <v>9561</v>
      </c>
      <c r="C852" t="s">
        <v>7214</v>
      </c>
      <c r="D852" t="s">
        <v>19</v>
      </c>
      <c r="F852">
        <v>2</v>
      </c>
      <c r="G852">
        <v>1</v>
      </c>
      <c r="H852" t="s">
        <v>20</v>
      </c>
      <c r="I852">
        <v>1</v>
      </c>
    </row>
    <row r="853" spans="1:9" x14ac:dyDescent="0.25">
      <c r="A853" t="s">
        <v>17</v>
      </c>
      <c r="B853" t="s">
        <v>9561</v>
      </c>
      <c r="C853" t="s">
        <v>7215</v>
      </c>
      <c r="D853" t="s">
        <v>19</v>
      </c>
      <c r="F853">
        <v>2</v>
      </c>
      <c r="G853">
        <v>1</v>
      </c>
      <c r="H853" t="s">
        <v>20</v>
      </c>
      <c r="I853">
        <v>1</v>
      </c>
    </row>
    <row r="854" spans="1:9" x14ac:dyDescent="0.25">
      <c r="A854" t="s">
        <v>17</v>
      </c>
      <c r="B854" t="s">
        <v>9561</v>
      </c>
      <c r="C854" t="s">
        <v>7216</v>
      </c>
      <c r="D854" t="s">
        <v>37</v>
      </c>
      <c r="F854">
        <v>2</v>
      </c>
      <c r="G854">
        <v>1</v>
      </c>
      <c r="H854" t="s">
        <v>38</v>
      </c>
      <c r="I854">
        <v>1</v>
      </c>
    </row>
    <row r="855" spans="1:9" x14ac:dyDescent="0.25">
      <c r="A855" t="s">
        <v>17</v>
      </c>
      <c r="B855" t="s">
        <v>9561</v>
      </c>
      <c r="C855" t="s">
        <v>7217</v>
      </c>
      <c r="D855" t="s">
        <v>19</v>
      </c>
      <c r="F855">
        <v>2</v>
      </c>
      <c r="G855">
        <v>1</v>
      </c>
      <c r="H855" t="s">
        <v>20</v>
      </c>
      <c r="I855">
        <v>1</v>
      </c>
    </row>
    <row r="856" spans="1:9" x14ac:dyDescent="0.25">
      <c r="A856" t="s">
        <v>17</v>
      </c>
      <c r="B856" t="s">
        <v>9561</v>
      </c>
      <c r="C856" t="s">
        <v>7218</v>
      </c>
      <c r="D856" t="s">
        <v>37</v>
      </c>
      <c r="F856">
        <v>2</v>
      </c>
      <c r="G856">
        <v>1</v>
      </c>
      <c r="H856" t="s">
        <v>1002</v>
      </c>
      <c r="I856">
        <v>1</v>
      </c>
    </row>
    <row r="857" spans="1:9" x14ac:dyDescent="0.25">
      <c r="A857" t="s">
        <v>17</v>
      </c>
      <c r="B857" t="s">
        <v>9561</v>
      </c>
      <c r="C857" t="s">
        <v>7219</v>
      </c>
      <c r="D857" t="s">
        <v>37</v>
      </c>
      <c r="F857">
        <v>2</v>
      </c>
      <c r="G857">
        <v>1</v>
      </c>
      <c r="H857" t="s">
        <v>1005</v>
      </c>
      <c r="I857">
        <v>1</v>
      </c>
    </row>
    <row r="858" spans="1:9" x14ac:dyDescent="0.25">
      <c r="A858" t="s">
        <v>17</v>
      </c>
      <c r="B858" t="s">
        <v>9561</v>
      </c>
      <c r="C858" t="s">
        <v>7220</v>
      </c>
      <c r="D858" t="s">
        <v>37</v>
      </c>
      <c r="F858">
        <v>2</v>
      </c>
      <c r="G858">
        <v>1</v>
      </c>
      <c r="H858" t="s">
        <v>1007</v>
      </c>
      <c r="I858">
        <v>1</v>
      </c>
    </row>
    <row r="859" spans="1:9" x14ac:dyDescent="0.25">
      <c r="A859" t="s">
        <v>17</v>
      </c>
      <c r="B859" t="s">
        <v>9561</v>
      </c>
      <c r="C859" t="s">
        <v>7221</v>
      </c>
      <c r="D859" t="s">
        <v>37</v>
      </c>
      <c r="F859">
        <v>2</v>
      </c>
      <c r="G859">
        <v>1</v>
      </c>
      <c r="H859" t="s">
        <v>1009</v>
      </c>
      <c r="I859">
        <v>1</v>
      </c>
    </row>
    <row r="860" spans="1:9" x14ac:dyDescent="0.25">
      <c r="A860" t="s">
        <v>17</v>
      </c>
      <c r="B860" t="s">
        <v>9561</v>
      </c>
      <c r="C860" t="s">
        <v>7222</v>
      </c>
      <c r="D860" t="s">
        <v>37</v>
      </c>
      <c r="F860">
        <v>2</v>
      </c>
      <c r="G860">
        <v>1</v>
      </c>
      <c r="H860" t="s">
        <v>1012</v>
      </c>
      <c r="I860">
        <v>1</v>
      </c>
    </row>
    <row r="861" spans="1:9" x14ac:dyDescent="0.25">
      <c r="A861" t="s">
        <v>17</v>
      </c>
      <c r="B861" t="s">
        <v>9561</v>
      </c>
      <c r="C861" t="s">
        <v>7223</v>
      </c>
      <c r="D861" t="s">
        <v>37</v>
      </c>
      <c r="F861">
        <v>2</v>
      </c>
      <c r="G861">
        <v>1</v>
      </c>
      <c r="H861" t="s">
        <v>1014</v>
      </c>
      <c r="I861">
        <v>1</v>
      </c>
    </row>
    <row r="862" spans="1:9" x14ac:dyDescent="0.25">
      <c r="A862" t="s">
        <v>17</v>
      </c>
      <c r="B862" t="s">
        <v>9561</v>
      </c>
      <c r="C862" t="s">
        <v>7224</v>
      </c>
      <c r="D862" t="s">
        <v>41</v>
      </c>
      <c r="F862">
        <v>2</v>
      </c>
      <c r="G862">
        <v>1</v>
      </c>
      <c r="H862" t="s">
        <v>205</v>
      </c>
      <c r="I862">
        <v>1</v>
      </c>
    </row>
    <row r="863" spans="1:9" x14ac:dyDescent="0.25">
      <c r="A863" t="s">
        <v>17</v>
      </c>
      <c r="B863" t="s">
        <v>9561</v>
      </c>
      <c r="C863" t="s">
        <v>7225</v>
      </c>
      <c r="D863" t="s">
        <v>37</v>
      </c>
      <c r="F863">
        <v>2</v>
      </c>
      <c r="G863">
        <v>1</v>
      </c>
      <c r="H863" t="s">
        <v>1017</v>
      </c>
      <c r="I863">
        <v>1</v>
      </c>
    </row>
    <row r="864" spans="1:9" x14ac:dyDescent="0.25">
      <c r="A864" t="s">
        <v>17</v>
      </c>
      <c r="B864" t="s">
        <v>9561</v>
      </c>
      <c r="C864" t="s">
        <v>7226</v>
      </c>
      <c r="D864" t="s">
        <v>157</v>
      </c>
      <c r="F864">
        <v>2</v>
      </c>
      <c r="G864">
        <v>1</v>
      </c>
      <c r="H864" t="s">
        <v>172</v>
      </c>
      <c r="I864">
        <v>1</v>
      </c>
    </row>
    <row r="865" spans="1:9" x14ac:dyDescent="0.25">
      <c r="A865" t="s">
        <v>17</v>
      </c>
      <c r="B865" t="s">
        <v>9561</v>
      </c>
      <c r="C865" t="s">
        <v>7227</v>
      </c>
      <c r="D865" t="s">
        <v>41</v>
      </c>
      <c r="F865">
        <v>2</v>
      </c>
      <c r="G865">
        <v>1</v>
      </c>
      <c r="H865" t="s">
        <v>304</v>
      </c>
      <c r="I865">
        <v>1</v>
      </c>
    </row>
    <row r="866" spans="1:9" x14ac:dyDescent="0.25">
      <c r="A866" t="s">
        <v>17</v>
      </c>
      <c r="B866" t="s">
        <v>9561</v>
      </c>
      <c r="C866" t="s">
        <v>7228</v>
      </c>
      <c r="D866" t="s">
        <v>157</v>
      </c>
      <c r="F866">
        <v>2</v>
      </c>
      <c r="G866">
        <v>1</v>
      </c>
      <c r="H866" t="s">
        <v>172</v>
      </c>
      <c r="I866">
        <v>1</v>
      </c>
    </row>
    <row r="867" spans="1:9" x14ac:dyDescent="0.25">
      <c r="A867" t="s">
        <v>17</v>
      </c>
      <c r="B867" t="s">
        <v>9561</v>
      </c>
      <c r="C867" t="s">
        <v>7229</v>
      </c>
      <c r="D867" t="s">
        <v>41</v>
      </c>
      <c r="F867">
        <v>2</v>
      </c>
      <c r="G867">
        <v>1</v>
      </c>
      <c r="H867" t="s">
        <v>304</v>
      </c>
      <c r="I867">
        <v>1</v>
      </c>
    </row>
    <row r="868" spans="1:9" x14ac:dyDescent="0.25">
      <c r="A868" t="s">
        <v>17</v>
      </c>
      <c r="B868" t="s">
        <v>9561</v>
      </c>
      <c r="C868" t="s">
        <v>7230</v>
      </c>
      <c r="D868" t="s">
        <v>157</v>
      </c>
      <c r="F868">
        <v>2</v>
      </c>
      <c r="G868">
        <v>1</v>
      </c>
      <c r="H868" t="s">
        <v>172</v>
      </c>
      <c r="I868">
        <v>1</v>
      </c>
    </row>
    <row r="869" spans="1:9" x14ac:dyDescent="0.25">
      <c r="A869" t="s">
        <v>17</v>
      </c>
      <c r="B869" t="s">
        <v>9561</v>
      </c>
      <c r="C869" t="s">
        <v>7231</v>
      </c>
      <c r="D869" t="s">
        <v>41</v>
      </c>
      <c r="F869">
        <v>2</v>
      </c>
      <c r="G869">
        <v>1</v>
      </c>
      <c r="H869" t="s">
        <v>304</v>
      </c>
      <c r="I869">
        <v>1</v>
      </c>
    </row>
    <row r="870" spans="1:9" x14ac:dyDescent="0.25">
      <c r="A870" t="s">
        <v>17</v>
      </c>
      <c r="B870" t="s">
        <v>9561</v>
      </c>
      <c r="C870" t="s">
        <v>7227</v>
      </c>
      <c r="D870" t="s">
        <v>157</v>
      </c>
      <c r="F870">
        <v>2</v>
      </c>
      <c r="G870">
        <v>1</v>
      </c>
      <c r="H870" t="s">
        <v>296</v>
      </c>
      <c r="I870">
        <v>1</v>
      </c>
    </row>
    <row r="871" spans="1:9" x14ac:dyDescent="0.25">
      <c r="A871" t="s">
        <v>17</v>
      </c>
      <c r="B871" t="s">
        <v>9561</v>
      </c>
      <c r="C871" t="s">
        <v>7232</v>
      </c>
      <c r="D871" t="s">
        <v>41</v>
      </c>
      <c r="F871">
        <v>2</v>
      </c>
      <c r="G871">
        <v>1</v>
      </c>
      <c r="H871" t="s">
        <v>194</v>
      </c>
      <c r="I871">
        <v>1</v>
      </c>
    </row>
    <row r="872" spans="1:9" x14ac:dyDescent="0.25">
      <c r="A872" t="s">
        <v>17</v>
      </c>
      <c r="B872" t="s">
        <v>9561</v>
      </c>
      <c r="C872" t="s">
        <v>7229</v>
      </c>
      <c r="D872" t="s">
        <v>157</v>
      </c>
      <c r="F872">
        <v>2</v>
      </c>
      <c r="G872">
        <v>1</v>
      </c>
      <c r="H872" t="s">
        <v>296</v>
      </c>
      <c r="I872">
        <v>1</v>
      </c>
    </row>
    <row r="873" spans="1:9" x14ac:dyDescent="0.25">
      <c r="A873" t="s">
        <v>17</v>
      </c>
      <c r="B873" t="s">
        <v>9561</v>
      </c>
      <c r="C873" t="s">
        <v>7231</v>
      </c>
      <c r="D873" t="s">
        <v>157</v>
      </c>
      <c r="F873">
        <v>2</v>
      </c>
      <c r="G873">
        <v>1</v>
      </c>
      <c r="H873" t="s">
        <v>296</v>
      </c>
      <c r="I873">
        <v>1</v>
      </c>
    </row>
    <row r="874" spans="1:9" x14ac:dyDescent="0.25">
      <c r="A874" t="s">
        <v>17</v>
      </c>
      <c r="B874" t="s">
        <v>9561</v>
      </c>
      <c r="C874" t="s">
        <v>7233</v>
      </c>
      <c r="D874" t="s">
        <v>41</v>
      </c>
      <c r="F874">
        <v>2</v>
      </c>
      <c r="G874">
        <v>1</v>
      </c>
      <c r="H874" t="s">
        <v>194</v>
      </c>
      <c r="I874">
        <v>1</v>
      </c>
    </row>
    <row r="875" spans="1:9" x14ac:dyDescent="0.25">
      <c r="A875" t="s">
        <v>17</v>
      </c>
      <c r="B875" t="s">
        <v>9561</v>
      </c>
      <c r="C875" t="s">
        <v>7234</v>
      </c>
      <c r="D875" t="s">
        <v>41</v>
      </c>
      <c r="F875">
        <v>2</v>
      </c>
      <c r="G875">
        <v>1</v>
      </c>
      <c r="H875" t="s">
        <v>47</v>
      </c>
      <c r="I875">
        <v>1</v>
      </c>
    </row>
    <row r="876" spans="1:9" x14ac:dyDescent="0.25">
      <c r="A876" t="s">
        <v>17</v>
      </c>
      <c r="B876" t="s">
        <v>9561</v>
      </c>
      <c r="C876" t="s">
        <v>7043</v>
      </c>
      <c r="D876" t="s">
        <v>41</v>
      </c>
      <c r="F876">
        <v>2</v>
      </c>
      <c r="G876">
        <v>1</v>
      </c>
      <c r="H876" t="s">
        <v>45</v>
      </c>
      <c r="I876">
        <v>1</v>
      </c>
    </row>
    <row r="877" spans="1:9" x14ac:dyDescent="0.25">
      <c r="A877" t="s">
        <v>17</v>
      </c>
      <c r="B877" t="s">
        <v>9561</v>
      </c>
      <c r="C877" t="s">
        <v>7235</v>
      </c>
      <c r="D877" t="s">
        <v>41</v>
      </c>
      <c r="F877">
        <v>2</v>
      </c>
      <c r="G877">
        <v>1</v>
      </c>
      <c r="H877" t="s">
        <v>47</v>
      </c>
      <c r="I877">
        <v>1</v>
      </c>
    </row>
    <row r="878" spans="1:9" x14ac:dyDescent="0.25">
      <c r="A878" t="s">
        <v>17</v>
      </c>
      <c r="B878" t="s">
        <v>9561</v>
      </c>
      <c r="C878" t="s">
        <v>7236</v>
      </c>
      <c r="D878" t="s">
        <v>41</v>
      </c>
      <c r="F878">
        <v>2</v>
      </c>
      <c r="G878">
        <v>1</v>
      </c>
      <c r="H878" t="s">
        <v>194</v>
      </c>
      <c r="I878">
        <v>1</v>
      </c>
    </row>
    <row r="879" spans="1:9" x14ac:dyDescent="0.25">
      <c r="A879" t="s">
        <v>17</v>
      </c>
      <c r="B879" t="s">
        <v>9561</v>
      </c>
      <c r="C879" t="s">
        <v>7237</v>
      </c>
      <c r="D879" t="s">
        <v>41</v>
      </c>
      <c r="F879">
        <v>2</v>
      </c>
      <c r="G879">
        <v>1</v>
      </c>
      <c r="H879" t="s">
        <v>194</v>
      </c>
      <c r="I879">
        <v>1</v>
      </c>
    </row>
    <row r="880" spans="1:9" x14ac:dyDescent="0.25">
      <c r="A880" t="s">
        <v>17</v>
      </c>
      <c r="B880" t="s">
        <v>9561</v>
      </c>
      <c r="C880" t="s">
        <v>6798</v>
      </c>
      <c r="D880" t="s">
        <v>37</v>
      </c>
      <c r="F880">
        <v>2</v>
      </c>
      <c r="G880">
        <v>1</v>
      </c>
      <c r="H880" t="s">
        <v>190</v>
      </c>
      <c r="I880">
        <v>1</v>
      </c>
    </row>
    <row r="881" spans="1:9" x14ac:dyDescent="0.25">
      <c r="A881" t="s">
        <v>17</v>
      </c>
      <c r="B881" t="s">
        <v>9561</v>
      </c>
      <c r="C881" t="s">
        <v>6784</v>
      </c>
      <c r="D881" t="s">
        <v>37</v>
      </c>
      <c r="F881">
        <v>2</v>
      </c>
      <c r="G881">
        <v>1</v>
      </c>
      <c r="H881" t="s">
        <v>182</v>
      </c>
      <c r="I881">
        <v>1</v>
      </c>
    </row>
    <row r="882" spans="1:9" x14ac:dyDescent="0.25">
      <c r="A882" t="s">
        <v>17</v>
      </c>
      <c r="B882" t="s">
        <v>9561</v>
      </c>
      <c r="C882" t="s">
        <v>7007</v>
      </c>
      <c r="D882" t="s">
        <v>37</v>
      </c>
      <c r="F882">
        <v>2</v>
      </c>
      <c r="G882">
        <v>1</v>
      </c>
      <c r="H882" t="s">
        <v>38</v>
      </c>
      <c r="I882">
        <v>1</v>
      </c>
    </row>
    <row r="883" spans="1:9" x14ac:dyDescent="0.25">
      <c r="A883" t="s">
        <v>17</v>
      </c>
      <c r="B883" t="s">
        <v>9561</v>
      </c>
      <c r="C883" t="s">
        <v>7008</v>
      </c>
      <c r="D883" t="s">
        <v>187</v>
      </c>
      <c r="F883">
        <v>2</v>
      </c>
      <c r="G883">
        <v>1</v>
      </c>
      <c r="H883" t="s">
        <v>188</v>
      </c>
      <c r="I883">
        <v>1</v>
      </c>
    </row>
    <row r="884" spans="1:9" x14ac:dyDescent="0.25">
      <c r="A884" t="s">
        <v>17</v>
      </c>
      <c r="B884" t="s">
        <v>9561</v>
      </c>
      <c r="C884" t="s">
        <v>7009</v>
      </c>
      <c r="D884" t="s">
        <v>187</v>
      </c>
      <c r="F884">
        <v>2</v>
      </c>
      <c r="G884">
        <v>1</v>
      </c>
      <c r="H884" t="s">
        <v>188</v>
      </c>
      <c r="I884">
        <v>1</v>
      </c>
    </row>
    <row r="885" spans="1:9" x14ac:dyDescent="0.25">
      <c r="A885" t="s">
        <v>17</v>
      </c>
      <c r="B885" t="s">
        <v>9561</v>
      </c>
      <c r="C885" t="s">
        <v>7238</v>
      </c>
      <c r="D885" t="s">
        <v>167</v>
      </c>
      <c r="F885">
        <v>2</v>
      </c>
      <c r="G885">
        <v>1</v>
      </c>
      <c r="H885" t="s">
        <v>168</v>
      </c>
      <c r="I885">
        <v>1</v>
      </c>
    </row>
    <row r="886" spans="1:9" x14ac:dyDescent="0.25">
      <c r="A886" t="s">
        <v>17</v>
      </c>
      <c r="B886" t="s">
        <v>9561</v>
      </c>
      <c r="C886" t="s">
        <v>6798</v>
      </c>
      <c r="D886" t="s">
        <v>37</v>
      </c>
      <c r="F886">
        <v>2</v>
      </c>
      <c r="G886">
        <v>1</v>
      </c>
      <c r="H886" t="s">
        <v>190</v>
      </c>
      <c r="I886">
        <v>1</v>
      </c>
    </row>
    <row r="887" spans="1:9" x14ac:dyDescent="0.25">
      <c r="A887" t="s">
        <v>17</v>
      </c>
      <c r="B887" t="s">
        <v>9561</v>
      </c>
      <c r="C887" t="s">
        <v>6784</v>
      </c>
      <c r="D887" t="s">
        <v>37</v>
      </c>
      <c r="F887">
        <v>2</v>
      </c>
      <c r="G887">
        <v>1</v>
      </c>
      <c r="H887" t="s">
        <v>182</v>
      </c>
      <c r="I887">
        <v>1</v>
      </c>
    </row>
    <row r="888" spans="1:9" x14ac:dyDescent="0.25">
      <c r="A888" t="s">
        <v>17</v>
      </c>
      <c r="B888" t="s">
        <v>9561</v>
      </c>
      <c r="C888" t="s">
        <v>7013</v>
      </c>
      <c r="D888" t="s">
        <v>41</v>
      </c>
      <c r="F888">
        <v>2</v>
      </c>
      <c r="G888">
        <v>1</v>
      </c>
      <c r="H888" t="s">
        <v>573</v>
      </c>
      <c r="I888">
        <v>1</v>
      </c>
    </row>
    <row r="889" spans="1:9" x14ac:dyDescent="0.25">
      <c r="A889" t="s">
        <v>17</v>
      </c>
      <c r="B889" t="s">
        <v>9561</v>
      </c>
      <c r="C889" t="s">
        <v>6798</v>
      </c>
      <c r="D889" t="s">
        <v>37</v>
      </c>
      <c r="F889">
        <v>2</v>
      </c>
      <c r="G889">
        <v>1</v>
      </c>
      <c r="H889" t="s">
        <v>190</v>
      </c>
      <c r="I889">
        <v>1</v>
      </c>
    </row>
    <row r="890" spans="1:9" x14ac:dyDescent="0.25">
      <c r="A890" t="s">
        <v>17</v>
      </c>
      <c r="B890" t="s">
        <v>9561</v>
      </c>
      <c r="C890" t="s">
        <v>6784</v>
      </c>
      <c r="D890" t="s">
        <v>37</v>
      </c>
      <c r="F890">
        <v>2</v>
      </c>
      <c r="G890">
        <v>1</v>
      </c>
      <c r="H890" t="s">
        <v>182</v>
      </c>
      <c r="I890">
        <v>1</v>
      </c>
    </row>
    <row r="891" spans="1:9" x14ac:dyDescent="0.25">
      <c r="A891" t="s">
        <v>17</v>
      </c>
      <c r="B891" t="s">
        <v>9561</v>
      </c>
      <c r="C891" t="s">
        <v>7213</v>
      </c>
      <c r="D891" t="s">
        <v>41</v>
      </c>
      <c r="F891">
        <v>2</v>
      </c>
      <c r="G891">
        <v>1</v>
      </c>
      <c r="H891" t="s">
        <v>555</v>
      </c>
      <c r="I891">
        <v>1</v>
      </c>
    </row>
    <row r="892" spans="1:9" x14ac:dyDescent="0.25">
      <c r="A892" t="s">
        <v>17</v>
      </c>
      <c r="B892" t="s">
        <v>9561</v>
      </c>
      <c r="C892" t="s">
        <v>7239</v>
      </c>
      <c r="D892" t="s">
        <v>41</v>
      </c>
      <c r="F892">
        <v>2</v>
      </c>
      <c r="G892">
        <v>1</v>
      </c>
      <c r="H892" t="s">
        <v>42</v>
      </c>
      <c r="I892">
        <v>1</v>
      </c>
    </row>
    <row r="893" spans="1:9" x14ac:dyDescent="0.25">
      <c r="A893" t="s">
        <v>17</v>
      </c>
      <c r="B893" t="s">
        <v>9561</v>
      </c>
      <c r="C893" t="s">
        <v>7240</v>
      </c>
      <c r="D893" t="s">
        <v>41</v>
      </c>
      <c r="F893">
        <v>2</v>
      </c>
      <c r="G893">
        <v>1</v>
      </c>
      <c r="H893" t="s">
        <v>1053</v>
      </c>
      <c r="I893">
        <v>1</v>
      </c>
    </row>
    <row r="894" spans="1:9" x14ac:dyDescent="0.25">
      <c r="A894" t="s">
        <v>17</v>
      </c>
      <c r="B894" t="s">
        <v>9561</v>
      </c>
      <c r="C894" t="s">
        <v>7241</v>
      </c>
      <c r="D894" t="s">
        <v>167</v>
      </c>
      <c r="F894">
        <v>2</v>
      </c>
      <c r="G894">
        <v>1</v>
      </c>
      <c r="H894" t="s">
        <v>168</v>
      </c>
      <c r="I894">
        <v>1</v>
      </c>
    </row>
    <row r="895" spans="1:9" x14ac:dyDescent="0.25">
      <c r="A895" t="s">
        <v>17</v>
      </c>
      <c r="B895" t="s">
        <v>9561</v>
      </c>
      <c r="C895" t="s">
        <v>7242</v>
      </c>
      <c r="D895" t="s">
        <v>41</v>
      </c>
      <c r="F895">
        <v>2</v>
      </c>
      <c r="G895">
        <v>1</v>
      </c>
      <c r="H895" t="s">
        <v>444</v>
      </c>
      <c r="I895">
        <v>1</v>
      </c>
    </row>
    <row r="896" spans="1:9" x14ac:dyDescent="0.25">
      <c r="A896" t="s">
        <v>17</v>
      </c>
      <c r="B896" t="s">
        <v>9561</v>
      </c>
      <c r="C896" t="s">
        <v>7243</v>
      </c>
      <c r="D896" t="s">
        <v>41</v>
      </c>
      <c r="F896">
        <v>2</v>
      </c>
      <c r="G896">
        <v>1</v>
      </c>
      <c r="H896" t="s">
        <v>499</v>
      </c>
      <c r="I896">
        <v>1</v>
      </c>
    </row>
    <row r="897" spans="1:9" x14ac:dyDescent="0.25">
      <c r="A897" t="s">
        <v>17</v>
      </c>
      <c r="B897" t="s">
        <v>9561</v>
      </c>
      <c r="C897" t="s">
        <v>7244</v>
      </c>
      <c r="D897" t="s">
        <v>41</v>
      </c>
      <c r="F897">
        <v>2</v>
      </c>
      <c r="G897">
        <v>1</v>
      </c>
      <c r="H897" t="s">
        <v>42</v>
      </c>
      <c r="I897">
        <v>1</v>
      </c>
    </row>
    <row r="898" spans="1:9" x14ac:dyDescent="0.25">
      <c r="A898" t="s">
        <v>17</v>
      </c>
      <c r="B898" t="s">
        <v>9561</v>
      </c>
      <c r="C898" t="s">
        <v>7245</v>
      </c>
      <c r="D898" t="s">
        <v>187</v>
      </c>
      <c r="F898">
        <v>2</v>
      </c>
      <c r="G898">
        <v>1</v>
      </c>
      <c r="H898" t="s">
        <v>188</v>
      </c>
      <c r="I898">
        <v>1</v>
      </c>
    </row>
    <row r="899" spans="1:9" x14ac:dyDescent="0.25">
      <c r="A899" t="s">
        <v>17</v>
      </c>
      <c r="B899" t="s">
        <v>9561</v>
      </c>
      <c r="C899" t="s">
        <v>7246</v>
      </c>
      <c r="D899" t="s">
        <v>157</v>
      </c>
      <c r="F899">
        <v>2</v>
      </c>
      <c r="G899">
        <v>1</v>
      </c>
      <c r="H899" t="s">
        <v>172</v>
      </c>
      <c r="I899">
        <v>1</v>
      </c>
    </row>
    <row r="900" spans="1:9" x14ac:dyDescent="0.25">
      <c r="A900" t="s">
        <v>17</v>
      </c>
      <c r="B900" t="s">
        <v>9561</v>
      </c>
      <c r="C900" t="s">
        <v>7247</v>
      </c>
      <c r="D900" t="s">
        <v>157</v>
      </c>
      <c r="F900">
        <v>2</v>
      </c>
      <c r="G900">
        <v>1</v>
      </c>
      <c r="H900" t="s">
        <v>172</v>
      </c>
      <c r="I900">
        <v>1</v>
      </c>
    </row>
    <row r="901" spans="1:9" x14ac:dyDescent="0.25">
      <c r="A901" t="s">
        <v>17</v>
      </c>
      <c r="B901" t="s">
        <v>9561</v>
      </c>
      <c r="C901" t="s">
        <v>6840</v>
      </c>
      <c r="D901" t="s">
        <v>157</v>
      </c>
      <c r="F901">
        <v>2</v>
      </c>
      <c r="G901">
        <v>1</v>
      </c>
      <c r="H901" t="s">
        <v>172</v>
      </c>
      <c r="I901">
        <v>1</v>
      </c>
    </row>
    <row r="902" spans="1:9" x14ac:dyDescent="0.25">
      <c r="A902" t="s">
        <v>17</v>
      </c>
      <c r="B902" t="s">
        <v>9561</v>
      </c>
      <c r="C902" t="s">
        <v>7248</v>
      </c>
      <c r="D902" t="s">
        <v>157</v>
      </c>
      <c r="F902">
        <v>2</v>
      </c>
      <c r="G902">
        <v>1</v>
      </c>
      <c r="H902" t="s">
        <v>172</v>
      </c>
      <c r="I902">
        <v>1</v>
      </c>
    </row>
    <row r="903" spans="1:9" x14ac:dyDescent="0.25">
      <c r="A903" t="s">
        <v>17</v>
      </c>
      <c r="B903" t="s">
        <v>9561</v>
      </c>
      <c r="C903" t="s">
        <v>7249</v>
      </c>
      <c r="D903" t="s">
        <v>157</v>
      </c>
      <c r="F903">
        <v>2</v>
      </c>
      <c r="G903">
        <v>1</v>
      </c>
      <c r="H903" t="s">
        <v>172</v>
      </c>
      <c r="I903">
        <v>1</v>
      </c>
    </row>
    <row r="904" spans="1:9" x14ac:dyDescent="0.25">
      <c r="A904" t="s">
        <v>17</v>
      </c>
      <c r="B904" t="s">
        <v>9561</v>
      </c>
      <c r="C904" t="s">
        <v>7250</v>
      </c>
      <c r="D904" t="s">
        <v>157</v>
      </c>
      <c r="F904">
        <v>2</v>
      </c>
      <c r="G904">
        <v>1</v>
      </c>
      <c r="H904" t="s">
        <v>172</v>
      </c>
      <c r="I904">
        <v>1</v>
      </c>
    </row>
    <row r="905" spans="1:9" x14ac:dyDescent="0.25">
      <c r="A905" t="s">
        <v>17</v>
      </c>
      <c r="B905" t="s">
        <v>9561</v>
      </c>
      <c r="C905" t="s">
        <v>6843</v>
      </c>
      <c r="D905" t="s">
        <v>157</v>
      </c>
      <c r="F905">
        <v>2</v>
      </c>
      <c r="G905">
        <v>1</v>
      </c>
      <c r="H905" t="s">
        <v>264</v>
      </c>
      <c r="I905">
        <v>1</v>
      </c>
    </row>
    <row r="906" spans="1:9" x14ac:dyDescent="0.25">
      <c r="A906" t="s">
        <v>17</v>
      </c>
      <c r="B906" t="s">
        <v>9561</v>
      </c>
      <c r="C906" t="s">
        <v>7251</v>
      </c>
      <c r="D906" t="s">
        <v>37</v>
      </c>
      <c r="F906">
        <v>2</v>
      </c>
      <c r="G906">
        <v>1</v>
      </c>
      <c r="H906" t="s">
        <v>1070</v>
      </c>
      <c r="I906">
        <v>1</v>
      </c>
    </row>
    <row r="907" spans="1:9" x14ac:dyDescent="0.25">
      <c r="A907" t="s">
        <v>17</v>
      </c>
      <c r="B907" t="s">
        <v>9561</v>
      </c>
      <c r="C907" t="s">
        <v>7252</v>
      </c>
      <c r="D907" t="s">
        <v>41</v>
      </c>
      <c r="F907">
        <v>2</v>
      </c>
      <c r="G907">
        <v>1</v>
      </c>
      <c r="H907" t="s">
        <v>194</v>
      </c>
      <c r="I907">
        <v>1</v>
      </c>
    </row>
    <row r="908" spans="1:9" x14ac:dyDescent="0.25">
      <c r="A908" t="s">
        <v>17</v>
      </c>
      <c r="B908" t="s">
        <v>9561</v>
      </c>
      <c r="C908" t="s">
        <v>7253</v>
      </c>
      <c r="D908" t="s">
        <v>41</v>
      </c>
      <c r="F908">
        <v>2</v>
      </c>
      <c r="G908">
        <v>1</v>
      </c>
      <c r="H908" t="s">
        <v>194</v>
      </c>
      <c r="I908">
        <v>1</v>
      </c>
    </row>
    <row r="909" spans="1:9" x14ac:dyDescent="0.25">
      <c r="A909" t="s">
        <v>17</v>
      </c>
      <c r="B909" t="s">
        <v>9561</v>
      </c>
      <c r="C909" t="s">
        <v>7254</v>
      </c>
      <c r="D909" t="s">
        <v>41</v>
      </c>
      <c r="F909">
        <v>2</v>
      </c>
      <c r="G909">
        <v>1</v>
      </c>
      <c r="H909" t="s">
        <v>304</v>
      </c>
      <c r="I909">
        <v>1</v>
      </c>
    </row>
    <row r="910" spans="1:9" x14ac:dyDescent="0.25">
      <c r="A910" t="s">
        <v>17</v>
      </c>
      <c r="B910" t="s">
        <v>9561</v>
      </c>
      <c r="C910" t="s">
        <v>6910</v>
      </c>
      <c r="D910" t="s">
        <v>157</v>
      </c>
      <c r="F910">
        <v>2</v>
      </c>
      <c r="G910">
        <v>1</v>
      </c>
      <c r="H910" t="s">
        <v>264</v>
      </c>
      <c r="I910">
        <v>1</v>
      </c>
    </row>
    <row r="911" spans="1:9" x14ac:dyDescent="0.25">
      <c r="A911" t="s">
        <v>17</v>
      </c>
      <c r="B911" t="s">
        <v>9561</v>
      </c>
      <c r="C911" t="s">
        <v>7255</v>
      </c>
      <c r="D911" t="s">
        <v>37</v>
      </c>
      <c r="F911">
        <v>2</v>
      </c>
      <c r="G911">
        <v>1</v>
      </c>
      <c r="H911" t="s">
        <v>1070</v>
      </c>
      <c r="I911">
        <v>1</v>
      </c>
    </row>
    <row r="912" spans="1:9" x14ac:dyDescent="0.25">
      <c r="A912" t="s">
        <v>17</v>
      </c>
      <c r="B912" t="s">
        <v>9561</v>
      </c>
      <c r="C912" t="s">
        <v>6798</v>
      </c>
      <c r="D912" t="s">
        <v>37</v>
      </c>
      <c r="F912">
        <v>2</v>
      </c>
      <c r="G912">
        <v>1</v>
      </c>
      <c r="H912" t="s">
        <v>190</v>
      </c>
      <c r="I912">
        <v>1</v>
      </c>
    </row>
    <row r="913" spans="1:9" x14ac:dyDescent="0.25">
      <c r="A913" t="s">
        <v>17</v>
      </c>
      <c r="B913" t="s">
        <v>9561</v>
      </c>
      <c r="C913" t="s">
        <v>6784</v>
      </c>
      <c r="D913" t="s">
        <v>37</v>
      </c>
      <c r="F913">
        <v>2</v>
      </c>
      <c r="G913">
        <v>1</v>
      </c>
      <c r="H913" t="s">
        <v>182</v>
      </c>
      <c r="I913">
        <v>1</v>
      </c>
    </row>
    <row r="914" spans="1:9" x14ac:dyDescent="0.25">
      <c r="A914" t="s">
        <v>17</v>
      </c>
      <c r="B914" t="s">
        <v>9561</v>
      </c>
      <c r="C914" t="s">
        <v>7256</v>
      </c>
      <c r="D914" t="s">
        <v>41</v>
      </c>
      <c r="F914">
        <v>2</v>
      </c>
      <c r="G914">
        <v>1</v>
      </c>
      <c r="H914" t="s">
        <v>42</v>
      </c>
      <c r="I914">
        <v>1</v>
      </c>
    </row>
    <row r="915" spans="1:9" x14ac:dyDescent="0.25">
      <c r="A915" t="s">
        <v>17</v>
      </c>
      <c r="B915" t="s">
        <v>9561</v>
      </c>
      <c r="C915" t="s">
        <v>7257</v>
      </c>
      <c r="D915" t="s">
        <v>37</v>
      </c>
      <c r="F915">
        <v>2</v>
      </c>
      <c r="G915">
        <v>1</v>
      </c>
      <c r="H915" t="s">
        <v>1081</v>
      </c>
      <c r="I915">
        <v>1</v>
      </c>
    </row>
    <row r="916" spans="1:9" x14ac:dyDescent="0.25">
      <c r="A916" t="s">
        <v>17</v>
      </c>
      <c r="B916" t="s">
        <v>9561</v>
      </c>
      <c r="C916" t="s">
        <v>7258</v>
      </c>
      <c r="D916" t="s">
        <v>37</v>
      </c>
      <c r="F916">
        <v>2</v>
      </c>
      <c r="G916">
        <v>1</v>
      </c>
      <c r="H916" t="s">
        <v>1083</v>
      </c>
      <c r="I916">
        <v>1</v>
      </c>
    </row>
    <row r="917" spans="1:9" x14ac:dyDescent="0.25">
      <c r="A917" t="s">
        <v>17</v>
      </c>
      <c r="B917" t="s">
        <v>9561</v>
      </c>
      <c r="C917" t="s">
        <v>7259</v>
      </c>
      <c r="D917" t="s">
        <v>318</v>
      </c>
      <c r="F917">
        <v>2</v>
      </c>
      <c r="G917">
        <v>1</v>
      </c>
      <c r="H917" t="s">
        <v>319</v>
      </c>
      <c r="I917">
        <v>1</v>
      </c>
    </row>
    <row r="918" spans="1:9" x14ac:dyDescent="0.25">
      <c r="A918" t="s">
        <v>17</v>
      </c>
      <c r="B918" t="s">
        <v>9561</v>
      </c>
      <c r="C918" t="s">
        <v>7260</v>
      </c>
      <c r="D918" t="s">
        <v>37</v>
      </c>
      <c r="F918">
        <v>2</v>
      </c>
      <c r="G918">
        <v>1</v>
      </c>
      <c r="H918" t="s">
        <v>1086</v>
      </c>
      <c r="I918">
        <v>1</v>
      </c>
    </row>
    <row r="919" spans="1:9" x14ac:dyDescent="0.25">
      <c r="A919" t="s">
        <v>17</v>
      </c>
      <c r="B919" t="s">
        <v>9561</v>
      </c>
      <c r="C919" t="s">
        <v>7261</v>
      </c>
      <c r="D919" t="s">
        <v>157</v>
      </c>
      <c r="F919">
        <v>2</v>
      </c>
      <c r="G919">
        <v>1</v>
      </c>
      <c r="H919" t="s">
        <v>273</v>
      </c>
      <c r="I919">
        <v>1</v>
      </c>
    </row>
    <row r="920" spans="1:9" x14ac:dyDescent="0.25">
      <c r="A920" t="s">
        <v>17</v>
      </c>
      <c r="B920" t="s">
        <v>9561</v>
      </c>
      <c r="C920" t="s">
        <v>7262</v>
      </c>
      <c r="D920" t="s">
        <v>157</v>
      </c>
      <c r="F920">
        <v>2</v>
      </c>
      <c r="G920">
        <v>1</v>
      </c>
      <c r="H920" t="s">
        <v>264</v>
      </c>
      <c r="I920">
        <v>1</v>
      </c>
    </row>
    <row r="921" spans="1:9" x14ac:dyDescent="0.25">
      <c r="A921" t="s">
        <v>17</v>
      </c>
      <c r="B921" t="s">
        <v>9561</v>
      </c>
      <c r="C921" t="s">
        <v>7263</v>
      </c>
      <c r="D921" t="s">
        <v>318</v>
      </c>
      <c r="F921">
        <v>2</v>
      </c>
      <c r="G921">
        <v>1</v>
      </c>
      <c r="H921" t="s">
        <v>319</v>
      </c>
      <c r="I921">
        <v>1</v>
      </c>
    </row>
    <row r="922" spans="1:9" x14ac:dyDescent="0.25">
      <c r="A922" t="s">
        <v>17</v>
      </c>
      <c r="B922" t="s">
        <v>9561</v>
      </c>
      <c r="C922" t="s">
        <v>7264</v>
      </c>
      <c r="D922" t="s">
        <v>318</v>
      </c>
      <c r="F922">
        <v>2</v>
      </c>
      <c r="G922">
        <v>1</v>
      </c>
      <c r="H922" t="s">
        <v>319</v>
      </c>
      <c r="I922">
        <v>1</v>
      </c>
    </row>
    <row r="923" spans="1:9" x14ac:dyDescent="0.25">
      <c r="A923" t="s">
        <v>17</v>
      </c>
      <c r="B923" t="s">
        <v>9561</v>
      </c>
      <c r="C923" t="s">
        <v>7265</v>
      </c>
      <c r="D923" t="s">
        <v>318</v>
      </c>
      <c r="F923">
        <v>2</v>
      </c>
      <c r="G923">
        <v>1</v>
      </c>
      <c r="H923" t="s">
        <v>319</v>
      </c>
      <c r="I923">
        <v>1</v>
      </c>
    </row>
    <row r="924" spans="1:9" x14ac:dyDescent="0.25">
      <c r="A924" t="s">
        <v>17</v>
      </c>
      <c r="B924" t="s">
        <v>9561</v>
      </c>
      <c r="C924" t="s">
        <v>7266</v>
      </c>
      <c r="D924" t="s">
        <v>41</v>
      </c>
      <c r="F924">
        <v>2</v>
      </c>
      <c r="G924">
        <v>1</v>
      </c>
      <c r="H924" t="s">
        <v>42</v>
      </c>
      <c r="I924">
        <v>1</v>
      </c>
    </row>
    <row r="925" spans="1:9" x14ac:dyDescent="0.25">
      <c r="A925" t="s">
        <v>17</v>
      </c>
      <c r="B925" t="s">
        <v>9561</v>
      </c>
      <c r="C925" t="s">
        <v>7267</v>
      </c>
      <c r="D925" t="s">
        <v>157</v>
      </c>
      <c r="F925">
        <v>2</v>
      </c>
      <c r="G925">
        <v>1</v>
      </c>
      <c r="H925" t="s">
        <v>296</v>
      </c>
      <c r="I925">
        <v>1</v>
      </c>
    </row>
    <row r="926" spans="1:9" x14ac:dyDescent="0.25">
      <c r="A926" t="s">
        <v>17</v>
      </c>
      <c r="B926" t="s">
        <v>9561</v>
      </c>
      <c r="C926" t="s">
        <v>7268</v>
      </c>
      <c r="D926" t="s">
        <v>157</v>
      </c>
      <c r="F926">
        <v>2</v>
      </c>
      <c r="G926">
        <v>1</v>
      </c>
      <c r="H926" t="s">
        <v>296</v>
      </c>
      <c r="I926">
        <v>1</v>
      </c>
    </row>
    <row r="927" spans="1:9" x14ac:dyDescent="0.25">
      <c r="A927" t="s">
        <v>17</v>
      </c>
      <c r="B927" t="s">
        <v>9561</v>
      </c>
      <c r="C927" t="s">
        <v>7269</v>
      </c>
      <c r="D927" t="s">
        <v>41</v>
      </c>
      <c r="F927">
        <v>2</v>
      </c>
      <c r="G927">
        <v>1</v>
      </c>
      <c r="H927" t="s">
        <v>42</v>
      </c>
      <c r="I927">
        <v>1</v>
      </c>
    </row>
    <row r="928" spans="1:9" x14ac:dyDescent="0.25">
      <c r="A928" t="s">
        <v>17</v>
      </c>
      <c r="B928" t="s">
        <v>9561</v>
      </c>
      <c r="C928" t="s">
        <v>7007</v>
      </c>
      <c r="D928" t="s">
        <v>37</v>
      </c>
      <c r="F928">
        <v>2</v>
      </c>
      <c r="G928">
        <v>1</v>
      </c>
      <c r="H928" t="s">
        <v>38</v>
      </c>
      <c r="I928">
        <v>1</v>
      </c>
    </row>
    <row r="929" spans="1:9" x14ac:dyDescent="0.25">
      <c r="A929" t="s">
        <v>17</v>
      </c>
      <c r="B929" t="s">
        <v>9561</v>
      </c>
      <c r="C929" t="s">
        <v>7008</v>
      </c>
      <c r="D929" t="s">
        <v>187</v>
      </c>
      <c r="F929">
        <v>2</v>
      </c>
      <c r="G929">
        <v>1</v>
      </c>
      <c r="H929" t="s">
        <v>188</v>
      </c>
      <c r="I929">
        <v>1</v>
      </c>
    </row>
    <row r="930" spans="1:9" x14ac:dyDescent="0.25">
      <c r="A930" t="s">
        <v>17</v>
      </c>
      <c r="B930" t="s">
        <v>9561</v>
      </c>
      <c r="C930" t="s">
        <v>7009</v>
      </c>
      <c r="D930" t="s">
        <v>187</v>
      </c>
      <c r="F930">
        <v>2</v>
      </c>
      <c r="G930">
        <v>1</v>
      </c>
      <c r="H930" t="s">
        <v>188</v>
      </c>
      <c r="I930">
        <v>1</v>
      </c>
    </row>
    <row r="931" spans="1:9" x14ac:dyDescent="0.25">
      <c r="A931" t="s">
        <v>17</v>
      </c>
      <c r="B931" t="s">
        <v>9561</v>
      </c>
      <c r="C931" t="s">
        <v>6798</v>
      </c>
      <c r="D931" t="s">
        <v>37</v>
      </c>
      <c r="F931">
        <v>2</v>
      </c>
      <c r="G931">
        <v>1</v>
      </c>
      <c r="H931" t="s">
        <v>190</v>
      </c>
      <c r="I931">
        <v>1</v>
      </c>
    </row>
    <row r="932" spans="1:9" x14ac:dyDescent="0.25">
      <c r="A932" t="s">
        <v>17</v>
      </c>
      <c r="B932" t="s">
        <v>9561</v>
      </c>
      <c r="C932" t="s">
        <v>7010</v>
      </c>
      <c r="D932" t="s">
        <v>41</v>
      </c>
      <c r="F932">
        <v>2</v>
      </c>
      <c r="G932">
        <v>1</v>
      </c>
      <c r="H932" t="s">
        <v>212</v>
      </c>
      <c r="I932">
        <v>1</v>
      </c>
    </row>
    <row r="933" spans="1:9" x14ac:dyDescent="0.25">
      <c r="A933" t="s">
        <v>17</v>
      </c>
      <c r="B933" t="s">
        <v>9561</v>
      </c>
      <c r="C933" t="s">
        <v>7011</v>
      </c>
      <c r="D933" t="s">
        <v>41</v>
      </c>
      <c r="F933">
        <v>2</v>
      </c>
      <c r="G933">
        <v>1</v>
      </c>
      <c r="H933" t="s">
        <v>212</v>
      </c>
      <c r="I933">
        <v>1</v>
      </c>
    </row>
    <row r="934" spans="1:9" x14ac:dyDescent="0.25">
      <c r="A934" t="s">
        <v>17</v>
      </c>
      <c r="B934" t="s">
        <v>9561</v>
      </c>
      <c r="C934" t="s">
        <v>6784</v>
      </c>
      <c r="D934" t="s">
        <v>37</v>
      </c>
      <c r="F934">
        <v>2</v>
      </c>
      <c r="G934">
        <v>1</v>
      </c>
      <c r="H934" t="s">
        <v>182</v>
      </c>
      <c r="I934">
        <v>1</v>
      </c>
    </row>
    <row r="935" spans="1:9" x14ac:dyDescent="0.25">
      <c r="A935" t="s">
        <v>17</v>
      </c>
      <c r="B935" t="s">
        <v>9561</v>
      </c>
      <c r="C935" t="s">
        <v>7013</v>
      </c>
      <c r="D935" t="s">
        <v>41</v>
      </c>
      <c r="F935">
        <v>2</v>
      </c>
      <c r="G935">
        <v>1</v>
      </c>
      <c r="H935" t="s">
        <v>573</v>
      </c>
      <c r="I935">
        <v>1</v>
      </c>
    </row>
    <row r="936" spans="1:9" x14ac:dyDescent="0.25">
      <c r="A936" t="s">
        <v>17</v>
      </c>
      <c r="B936" t="s">
        <v>9561</v>
      </c>
      <c r="C936" t="s">
        <v>6953</v>
      </c>
      <c r="D936" t="s">
        <v>157</v>
      </c>
      <c r="F936">
        <v>2</v>
      </c>
      <c r="G936">
        <v>1</v>
      </c>
      <c r="H936" t="s">
        <v>172</v>
      </c>
      <c r="I936">
        <v>1</v>
      </c>
    </row>
    <row r="937" spans="1:9" x14ac:dyDescent="0.25">
      <c r="A937" t="s">
        <v>17</v>
      </c>
      <c r="B937" t="s">
        <v>9561</v>
      </c>
      <c r="C937" t="s">
        <v>7270</v>
      </c>
      <c r="D937" t="s">
        <v>41</v>
      </c>
      <c r="F937">
        <v>2</v>
      </c>
      <c r="G937">
        <v>1</v>
      </c>
      <c r="H937" t="s">
        <v>444</v>
      </c>
      <c r="I937">
        <v>1</v>
      </c>
    </row>
    <row r="938" spans="1:9" x14ac:dyDescent="0.25">
      <c r="A938" t="s">
        <v>17</v>
      </c>
      <c r="B938" t="s">
        <v>9561</v>
      </c>
      <c r="C938" t="s">
        <v>7271</v>
      </c>
      <c r="D938" t="s">
        <v>37</v>
      </c>
      <c r="F938">
        <v>2</v>
      </c>
      <c r="G938">
        <v>1</v>
      </c>
      <c r="H938" t="s">
        <v>1110</v>
      </c>
      <c r="I938">
        <v>1</v>
      </c>
    </row>
    <row r="939" spans="1:9" x14ac:dyDescent="0.25">
      <c r="A939" t="s">
        <v>17</v>
      </c>
      <c r="B939" t="s">
        <v>9561</v>
      </c>
      <c r="C939" t="s">
        <v>7272</v>
      </c>
      <c r="D939" t="s">
        <v>37</v>
      </c>
      <c r="F939">
        <v>2</v>
      </c>
      <c r="G939">
        <v>1</v>
      </c>
      <c r="H939" t="s">
        <v>1112</v>
      </c>
      <c r="I939">
        <v>1</v>
      </c>
    </row>
    <row r="940" spans="1:9" x14ac:dyDescent="0.25">
      <c r="A940" t="s">
        <v>17</v>
      </c>
      <c r="B940" t="s">
        <v>9561</v>
      </c>
      <c r="C940" t="s">
        <v>7273</v>
      </c>
      <c r="D940" t="s">
        <v>37</v>
      </c>
      <c r="F940">
        <v>2</v>
      </c>
      <c r="G940">
        <v>1</v>
      </c>
      <c r="H940" t="s">
        <v>1114</v>
      </c>
      <c r="I940">
        <v>1</v>
      </c>
    </row>
    <row r="941" spans="1:9" x14ac:dyDescent="0.25">
      <c r="A941" t="s">
        <v>17</v>
      </c>
      <c r="B941" t="s">
        <v>9561</v>
      </c>
      <c r="C941" t="s">
        <v>7274</v>
      </c>
      <c r="D941" t="s">
        <v>37</v>
      </c>
      <c r="F941">
        <v>2</v>
      </c>
      <c r="G941">
        <v>1</v>
      </c>
      <c r="H941" t="s">
        <v>1117</v>
      </c>
      <c r="I941">
        <v>1</v>
      </c>
    </row>
    <row r="942" spans="1:9" x14ac:dyDescent="0.25">
      <c r="A942" t="s">
        <v>17</v>
      </c>
      <c r="B942" t="s">
        <v>9561</v>
      </c>
      <c r="C942" t="s">
        <v>7275</v>
      </c>
      <c r="D942" t="s">
        <v>37</v>
      </c>
      <c r="F942">
        <v>2</v>
      </c>
      <c r="G942">
        <v>1</v>
      </c>
      <c r="H942" t="s">
        <v>1117</v>
      </c>
      <c r="I942">
        <v>1</v>
      </c>
    </row>
    <row r="943" spans="1:9" x14ac:dyDescent="0.25">
      <c r="A943" t="s">
        <v>17</v>
      </c>
      <c r="B943" t="s">
        <v>9561</v>
      </c>
      <c r="C943" t="s">
        <v>6798</v>
      </c>
      <c r="D943" t="s">
        <v>37</v>
      </c>
      <c r="F943">
        <v>2</v>
      </c>
      <c r="G943">
        <v>1</v>
      </c>
      <c r="H943" t="s">
        <v>190</v>
      </c>
      <c r="I943">
        <v>1</v>
      </c>
    </row>
    <row r="944" spans="1:9" x14ac:dyDescent="0.25">
      <c r="A944" t="s">
        <v>17</v>
      </c>
      <c r="B944" t="s">
        <v>9561</v>
      </c>
      <c r="C944" t="s">
        <v>6784</v>
      </c>
      <c r="D944" t="s">
        <v>37</v>
      </c>
      <c r="F944">
        <v>2</v>
      </c>
      <c r="G944">
        <v>1</v>
      </c>
      <c r="H944" t="s">
        <v>182</v>
      </c>
      <c r="I944">
        <v>1</v>
      </c>
    </row>
    <row r="945" spans="1:9" x14ac:dyDescent="0.25">
      <c r="A945" t="s">
        <v>17</v>
      </c>
      <c r="B945" t="s">
        <v>9561</v>
      </c>
      <c r="C945" t="s">
        <v>6986</v>
      </c>
      <c r="D945" t="s">
        <v>167</v>
      </c>
      <c r="F945">
        <v>2</v>
      </c>
      <c r="G945">
        <v>1</v>
      </c>
      <c r="H945" t="s">
        <v>351</v>
      </c>
      <c r="I945">
        <v>1</v>
      </c>
    </row>
    <row r="946" spans="1:9" x14ac:dyDescent="0.25">
      <c r="A946" t="s">
        <v>17</v>
      </c>
      <c r="B946" t="s">
        <v>9561</v>
      </c>
      <c r="C946" t="s">
        <v>7276</v>
      </c>
      <c r="D946" t="s">
        <v>37</v>
      </c>
      <c r="F946">
        <v>2</v>
      </c>
      <c r="G946">
        <v>1</v>
      </c>
      <c r="H946" t="s">
        <v>1125</v>
      </c>
      <c r="I946">
        <v>1</v>
      </c>
    </row>
    <row r="947" spans="1:9" x14ac:dyDescent="0.25">
      <c r="A947" t="s">
        <v>17</v>
      </c>
      <c r="B947" t="s">
        <v>9561</v>
      </c>
      <c r="C947" t="s">
        <v>6985</v>
      </c>
      <c r="D947" t="s">
        <v>157</v>
      </c>
      <c r="F947">
        <v>2</v>
      </c>
      <c r="G947">
        <v>1</v>
      </c>
      <c r="H947" t="s">
        <v>296</v>
      </c>
      <c r="I947">
        <v>1</v>
      </c>
    </row>
    <row r="948" spans="1:9" x14ac:dyDescent="0.25">
      <c r="A948" t="s">
        <v>17</v>
      </c>
      <c r="B948" t="s">
        <v>9561</v>
      </c>
      <c r="C948" t="s">
        <v>7277</v>
      </c>
      <c r="D948" t="s">
        <v>167</v>
      </c>
      <c r="F948">
        <v>2</v>
      </c>
      <c r="G948">
        <v>1</v>
      </c>
      <c r="H948" t="s">
        <v>351</v>
      </c>
      <c r="I948">
        <v>1</v>
      </c>
    </row>
    <row r="949" spans="1:9" x14ac:dyDescent="0.25">
      <c r="A949" t="s">
        <v>17</v>
      </c>
      <c r="B949" t="s">
        <v>9561</v>
      </c>
      <c r="C949" t="s">
        <v>7278</v>
      </c>
      <c r="D949" t="s">
        <v>167</v>
      </c>
      <c r="F949">
        <v>2</v>
      </c>
      <c r="G949">
        <v>1</v>
      </c>
      <c r="H949" t="s">
        <v>1132</v>
      </c>
      <c r="I949">
        <v>1</v>
      </c>
    </row>
    <row r="950" spans="1:9" x14ac:dyDescent="0.25">
      <c r="A950" t="s">
        <v>17</v>
      </c>
      <c r="B950" t="s">
        <v>9561</v>
      </c>
      <c r="C950" t="s">
        <v>7279</v>
      </c>
      <c r="D950" t="s">
        <v>37</v>
      </c>
      <c r="F950">
        <v>2</v>
      </c>
      <c r="G950">
        <v>1</v>
      </c>
      <c r="H950" t="s">
        <v>38</v>
      </c>
      <c r="I950">
        <v>1</v>
      </c>
    </row>
    <row r="951" spans="1:9" x14ac:dyDescent="0.25">
      <c r="A951" t="s">
        <v>17</v>
      </c>
      <c r="B951" t="s">
        <v>9561</v>
      </c>
      <c r="C951" t="s">
        <v>7280</v>
      </c>
      <c r="D951" t="s">
        <v>167</v>
      </c>
      <c r="F951">
        <v>2</v>
      </c>
      <c r="G951">
        <v>1</v>
      </c>
      <c r="H951" t="s">
        <v>168</v>
      </c>
      <c r="I951">
        <v>1</v>
      </c>
    </row>
    <row r="952" spans="1:9" x14ac:dyDescent="0.25">
      <c r="A952" t="s">
        <v>17</v>
      </c>
      <c r="B952" t="s">
        <v>9561</v>
      </c>
      <c r="C952" t="s">
        <v>6985</v>
      </c>
      <c r="D952" t="s">
        <v>157</v>
      </c>
      <c r="F952">
        <v>2</v>
      </c>
      <c r="G952">
        <v>1</v>
      </c>
      <c r="H952" t="s">
        <v>296</v>
      </c>
      <c r="I952">
        <v>1</v>
      </c>
    </row>
    <row r="953" spans="1:9" x14ac:dyDescent="0.25">
      <c r="A953" t="s">
        <v>17</v>
      </c>
      <c r="B953" t="s">
        <v>9561</v>
      </c>
      <c r="C953" t="s">
        <v>6889</v>
      </c>
      <c r="D953" t="s">
        <v>167</v>
      </c>
      <c r="F953">
        <v>2</v>
      </c>
      <c r="G953">
        <v>1</v>
      </c>
      <c r="H953" t="s">
        <v>168</v>
      </c>
      <c r="I953">
        <v>1</v>
      </c>
    </row>
    <row r="954" spans="1:9" x14ac:dyDescent="0.25">
      <c r="A954" t="s">
        <v>17</v>
      </c>
      <c r="B954" t="s">
        <v>9561</v>
      </c>
      <c r="C954" t="s">
        <v>7281</v>
      </c>
      <c r="D954" t="s">
        <v>37</v>
      </c>
      <c r="F954">
        <v>2</v>
      </c>
      <c r="G954">
        <v>1</v>
      </c>
      <c r="H954" t="s">
        <v>38</v>
      </c>
      <c r="I954">
        <v>1</v>
      </c>
    </row>
    <row r="955" spans="1:9" x14ac:dyDescent="0.25">
      <c r="A955" t="s">
        <v>17</v>
      </c>
      <c r="B955" t="s">
        <v>9561</v>
      </c>
      <c r="C955" t="s">
        <v>7282</v>
      </c>
      <c r="D955" t="s">
        <v>37</v>
      </c>
      <c r="F955">
        <v>2</v>
      </c>
      <c r="G955">
        <v>1</v>
      </c>
      <c r="H955" t="s">
        <v>1140</v>
      </c>
      <c r="I955">
        <v>1</v>
      </c>
    </row>
    <row r="956" spans="1:9" x14ac:dyDescent="0.25">
      <c r="A956" t="s">
        <v>17</v>
      </c>
      <c r="B956" t="s">
        <v>9561</v>
      </c>
      <c r="C956" t="s">
        <v>7283</v>
      </c>
      <c r="D956" t="s">
        <v>157</v>
      </c>
      <c r="F956">
        <v>2</v>
      </c>
      <c r="G956">
        <v>1</v>
      </c>
      <c r="H956" t="s">
        <v>296</v>
      </c>
      <c r="I956">
        <v>1</v>
      </c>
    </row>
    <row r="957" spans="1:9" x14ac:dyDescent="0.25">
      <c r="A957" t="s">
        <v>17</v>
      </c>
      <c r="B957" t="s">
        <v>9561</v>
      </c>
      <c r="C957" t="s">
        <v>7284</v>
      </c>
      <c r="D957" t="s">
        <v>157</v>
      </c>
      <c r="F957">
        <v>2</v>
      </c>
      <c r="G957">
        <v>1</v>
      </c>
      <c r="H957" t="s">
        <v>296</v>
      </c>
      <c r="I957">
        <v>1</v>
      </c>
    </row>
    <row r="958" spans="1:9" x14ac:dyDescent="0.25">
      <c r="A958" t="s">
        <v>17</v>
      </c>
      <c r="B958" t="s">
        <v>9561</v>
      </c>
      <c r="C958" t="s">
        <v>7285</v>
      </c>
      <c r="D958" t="s">
        <v>37</v>
      </c>
      <c r="F958">
        <v>2</v>
      </c>
      <c r="G958">
        <v>1</v>
      </c>
      <c r="H958" t="s">
        <v>1144</v>
      </c>
      <c r="I958">
        <v>1</v>
      </c>
    </row>
    <row r="959" spans="1:9" x14ac:dyDescent="0.25">
      <c r="A959" t="s">
        <v>17</v>
      </c>
      <c r="B959" t="s">
        <v>9561</v>
      </c>
      <c r="C959" t="s">
        <v>6985</v>
      </c>
      <c r="D959" t="s">
        <v>157</v>
      </c>
      <c r="F959">
        <v>2</v>
      </c>
      <c r="G959">
        <v>1</v>
      </c>
      <c r="H959" t="s">
        <v>296</v>
      </c>
      <c r="I959">
        <v>1</v>
      </c>
    </row>
    <row r="960" spans="1:9" x14ac:dyDescent="0.25">
      <c r="A960" t="s">
        <v>17</v>
      </c>
      <c r="B960" t="s">
        <v>9561</v>
      </c>
      <c r="C960" t="s">
        <v>6889</v>
      </c>
      <c r="D960" t="s">
        <v>167</v>
      </c>
      <c r="F960">
        <v>2</v>
      </c>
      <c r="G960">
        <v>1</v>
      </c>
      <c r="H960" t="s">
        <v>168</v>
      </c>
      <c r="I960">
        <v>1</v>
      </c>
    </row>
    <row r="961" spans="1:9" x14ac:dyDescent="0.25">
      <c r="A961" t="s">
        <v>17</v>
      </c>
      <c r="B961" t="s">
        <v>9561</v>
      </c>
      <c r="C961" t="s">
        <v>6985</v>
      </c>
      <c r="D961" t="s">
        <v>157</v>
      </c>
      <c r="F961">
        <v>2</v>
      </c>
      <c r="G961">
        <v>1</v>
      </c>
      <c r="H961" t="s">
        <v>296</v>
      </c>
      <c r="I961">
        <v>1</v>
      </c>
    </row>
    <row r="962" spans="1:9" x14ac:dyDescent="0.25">
      <c r="A962" t="s">
        <v>17</v>
      </c>
      <c r="B962" t="s">
        <v>9561</v>
      </c>
      <c r="C962" t="s">
        <v>7286</v>
      </c>
      <c r="D962" t="s">
        <v>37</v>
      </c>
      <c r="F962">
        <v>2</v>
      </c>
      <c r="G962">
        <v>1</v>
      </c>
      <c r="H962" t="s">
        <v>1151</v>
      </c>
      <c r="I962">
        <v>1</v>
      </c>
    </row>
    <row r="963" spans="1:9" x14ac:dyDescent="0.25">
      <c r="A963" t="s">
        <v>17</v>
      </c>
      <c r="B963" t="s">
        <v>9561</v>
      </c>
      <c r="C963" t="s">
        <v>7287</v>
      </c>
      <c r="D963" t="s">
        <v>167</v>
      </c>
      <c r="F963">
        <v>2</v>
      </c>
      <c r="G963">
        <v>1</v>
      </c>
      <c r="H963" t="s">
        <v>168</v>
      </c>
      <c r="I963">
        <v>1</v>
      </c>
    </row>
    <row r="964" spans="1:9" x14ac:dyDescent="0.25">
      <c r="A964" t="s">
        <v>17</v>
      </c>
      <c r="B964" t="s">
        <v>9561</v>
      </c>
      <c r="C964" t="s">
        <v>7288</v>
      </c>
      <c r="D964" t="s">
        <v>157</v>
      </c>
      <c r="F964">
        <v>2</v>
      </c>
      <c r="G964">
        <v>1</v>
      </c>
      <c r="H964" t="s">
        <v>296</v>
      </c>
      <c r="I964">
        <v>1</v>
      </c>
    </row>
    <row r="965" spans="1:9" x14ac:dyDescent="0.25">
      <c r="A965" t="s">
        <v>17</v>
      </c>
      <c r="B965" t="s">
        <v>9561</v>
      </c>
      <c r="C965" t="s">
        <v>7277</v>
      </c>
      <c r="D965" t="s">
        <v>167</v>
      </c>
      <c r="F965">
        <v>2</v>
      </c>
      <c r="G965">
        <v>1</v>
      </c>
      <c r="H965" t="s">
        <v>351</v>
      </c>
      <c r="I965">
        <v>1</v>
      </c>
    </row>
    <row r="966" spans="1:9" x14ac:dyDescent="0.25">
      <c r="A966" t="s">
        <v>17</v>
      </c>
      <c r="B966" t="s">
        <v>9561</v>
      </c>
      <c r="C966" t="s">
        <v>7289</v>
      </c>
      <c r="D966" t="s">
        <v>37</v>
      </c>
      <c r="F966">
        <v>2</v>
      </c>
      <c r="G966">
        <v>1</v>
      </c>
      <c r="H966" t="s">
        <v>38</v>
      </c>
      <c r="I966">
        <v>1</v>
      </c>
    </row>
    <row r="967" spans="1:9" x14ac:dyDescent="0.25">
      <c r="A967" t="s">
        <v>17</v>
      </c>
      <c r="B967" t="s">
        <v>9561</v>
      </c>
      <c r="C967" t="s">
        <v>7290</v>
      </c>
      <c r="D967" t="s">
        <v>187</v>
      </c>
      <c r="F967">
        <v>2</v>
      </c>
      <c r="G967">
        <v>1</v>
      </c>
      <c r="H967" t="s">
        <v>188</v>
      </c>
      <c r="I967">
        <v>1</v>
      </c>
    </row>
    <row r="968" spans="1:9" x14ac:dyDescent="0.25">
      <c r="A968" t="s">
        <v>17</v>
      </c>
      <c r="B968" t="s">
        <v>9561</v>
      </c>
      <c r="C968" t="s">
        <v>6889</v>
      </c>
      <c r="D968" t="s">
        <v>167</v>
      </c>
      <c r="F968">
        <v>2</v>
      </c>
      <c r="G968">
        <v>1</v>
      </c>
      <c r="H968" t="s">
        <v>168</v>
      </c>
      <c r="I968">
        <v>1</v>
      </c>
    </row>
    <row r="969" spans="1:9" x14ac:dyDescent="0.25">
      <c r="A969" t="s">
        <v>17</v>
      </c>
      <c r="B969" t="s">
        <v>9561</v>
      </c>
      <c r="C969" t="s">
        <v>7291</v>
      </c>
      <c r="D969" t="s">
        <v>37</v>
      </c>
      <c r="F969">
        <v>2</v>
      </c>
      <c r="G969">
        <v>1</v>
      </c>
      <c r="H969" t="s">
        <v>1162</v>
      </c>
      <c r="I969">
        <v>1</v>
      </c>
    </row>
    <row r="970" spans="1:9" x14ac:dyDescent="0.25">
      <c r="A970" t="s">
        <v>17</v>
      </c>
      <c r="B970" t="s">
        <v>9561</v>
      </c>
      <c r="C970" t="s">
        <v>7292</v>
      </c>
      <c r="D970" t="s">
        <v>37</v>
      </c>
      <c r="F970">
        <v>2</v>
      </c>
      <c r="G970">
        <v>1</v>
      </c>
      <c r="H970" t="s">
        <v>1164</v>
      </c>
      <c r="I970">
        <v>1</v>
      </c>
    </row>
    <row r="971" spans="1:9" x14ac:dyDescent="0.25">
      <c r="A971" t="s">
        <v>17</v>
      </c>
      <c r="B971" t="s">
        <v>9561</v>
      </c>
      <c r="C971" t="s">
        <v>7228</v>
      </c>
      <c r="D971" t="s">
        <v>157</v>
      </c>
      <c r="F971">
        <v>2</v>
      </c>
      <c r="G971">
        <v>1</v>
      </c>
      <c r="H971" t="s">
        <v>172</v>
      </c>
      <c r="I971">
        <v>1</v>
      </c>
    </row>
    <row r="972" spans="1:9" x14ac:dyDescent="0.25">
      <c r="A972" t="s">
        <v>17</v>
      </c>
      <c r="B972" t="s">
        <v>9561</v>
      </c>
      <c r="C972" t="s">
        <v>7293</v>
      </c>
      <c r="D972" t="s">
        <v>157</v>
      </c>
      <c r="F972">
        <v>2</v>
      </c>
      <c r="G972">
        <v>1</v>
      </c>
      <c r="H972" t="s">
        <v>172</v>
      </c>
      <c r="I972">
        <v>1</v>
      </c>
    </row>
    <row r="973" spans="1:9" x14ac:dyDescent="0.25">
      <c r="A973" t="s">
        <v>17</v>
      </c>
      <c r="B973" t="s">
        <v>9561</v>
      </c>
      <c r="C973" t="s">
        <v>7294</v>
      </c>
      <c r="D973" t="s">
        <v>157</v>
      </c>
      <c r="F973">
        <v>2</v>
      </c>
      <c r="G973">
        <v>1</v>
      </c>
      <c r="H973" t="s">
        <v>172</v>
      </c>
      <c r="I973">
        <v>1</v>
      </c>
    </row>
    <row r="974" spans="1:9" x14ac:dyDescent="0.25">
      <c r="A974" t="s">
        <v>17</v>
      </c>
      <c r="B974" t="s">
        <v>9561</v>
      </c>
      <c r="C974" t="s">
        <v>7295</v>
      </c>
      <c r="D974" t="s">
        <v>157</v>
      </c>
      <c r="F974">
        <v>2</v>
      </c>
      <c r="G974">
        <v>1</v>
      </c>
      <c r="H974" t="s">
        <v>172</v>
      </c>
      <c r="I974">
        <v>1</v>
      </c>
    </row>
    <row r="975" spans="1:9" x14ac:dyDescent="0.25">
      <c r="A975" t="s">
        <v>17</v>
      </c>
      <c r="B975" t="s">
        <v>9561</v>
      </c>
      <c r="C975" t="s">
        <v>7296</v>
      </c>
      <c r="D975" t="s">
        <v>157</v>
      </c>
      <c r="F975">
        <v>2</v>
      </c>
      <c r="G975">
        <v>1</v>
      </c>
      <c r="H975" t="s">
        <v>172</v>
      </c>
      <c r="I975">
        <v>1</v>
      </c>
    </row>
    <row r="976" spans="1:9" x14ac:dyDescent="0.25">
      <c r="A976" t="s">
        <v>17</v>
      </c>
      <c r="B976" t="s">
        <v>9561</v>
      </c>
      <c r="C976" t="s">
        <v>7230</v>
      </c>
      <c r="D976" t="s">
        <v>157</v>
      </c>
      <c r="F976">
        <v>2</v>
      </c>
      <c r="G976">
        <v>1</v>
      </c>
      <c r="H976" t="s">
        <v>172</v>
      </c>
      <c r="I976">
        <v>1</v>
      </c>
    </row>
    <row r="977" spans="1:9" x14ac:dyDescent="0.25">
      <c r="A977" t="s">
        <v>17</v>
      </c>
      <c r="B977" t="s">
        <v>9561</v>
      </c>
      <c r="C977" t="s">
        <v>7297</v>
      </c>
      <c r="D977" t="s">
        <v>157</v>
      </c>
      <c r="F977">
        <v>2</v>
      </c>
      <c r="G977">
        <v>1</v>
      </c>
      <c r="H977" t="s">
        <v>172</v>
      </c>
      <c r="I977">
        <v>1</v>
      </c>
    </row>
    <row r="978" spans="1:9" x14ac:dyDescent="0.25">
      <c r="A978" t="s">
        <v>17</v>
      </c>
      <c r="B978" t="s">
        <v>9561</v>
      </c>
      <c r="C978" t="s">
        <v>7298</v>
      </c>
      <c r="D978" t="s">
        <v>157</v>
      </c>
      <c r="F978">
        <v>2</v>
      </c>
      <c r="G978">
        <v>1</v>
      </c>
      <c r="H978" t="s">
        <v>172</v>
      </c>
      <c r="I978">
        <v>1</v>
      </c>
    </row>
    <row r="979" spans="1:9" x14ac:dyDescent="0.25">
      <c r="A979" t="s">
        <v>17</v>
      </c>
      <c r="B979" t="s">
        <v>9561</v>
      </c>
      <c r="C979" t="s">
        <v>7231</v>
      </c>
      <c r="D979" t="s">
        <v>157</v>
      </c>
      <c r="F979">
        <v>2</v>
      </c>
      <c r="G979">
        <v>1</v>
      </c>
      <c r="H979" t="s">
        <v>217</v>
      </c>
      <c r="I979">
        <v>1</v>
      </c>
    </row>
    <row r="980" spans="1:9" x14ac:dyDescent="0.25">
      <c r="A980" t="s">
        <v>17</v>
      </c>
      <c r="B980" t="s">
        <v>9561</v>
      </c>
      <c r="C980" t="s">
        <v>7299</v>
      </c>
      <c r="D980" t="s">
        <v>157</v>
      </c>
      <c r="F980">
        <v>2</v>
      </c>
      <c r="G980">
        <v>1</v>
      </c>
      <c r="H980" t="s">
        <v>172</v>
      </c>
      <c r="I980">
        <v>1</v>
      </c>
    </row>
    <row r="981" spans="1:9" x14ac:dyDescent="0.25">
      <c r="A981" t="s">
        <v>17</v>
      </c>
      <c r="B981" t="s">
        <v>9561</v>
      </c>
      <c r="C981" t="s">
        <v>7300</v>
      </c>
      <c r="D981" t="s">
        <v>157</v>
      </c>
      <c r="F981">
        <v>2</v>
      </c>
      <c r="G981">
        <v>1</v>
      </c>
      <c r="H981" t="s">
        <v>172</v>
      </c>
      <c r="I981">
        <v>1</v>
      </c>
    </row>
    <row r="982" spans="1:9" x14ac:dyDescent="0.25">
      <c r="A982" t="s">
        <v>17</v>
      </c>
      <c r="B982" t="s">
        <v>9561</v>
      </c>
      <c r="C982" t="s">
        <v>7301</v>
      </c>
      <c r="D982" t="s">
        <v>157</v>
      </c>
      <c r="F982">
        <v>2</v>
      </c>
      <c r="G982">
        <v>1</v>
      </c>
      <c r="H982" t="s">
        <v>172</v>
      </c>
      <c r="I982">
        <v>1</v>
      </c>
    </row>
    <row r="983" spans="1:9" x14ac:dyDescent="0.25">
      <c r="A983" t="s">
        <v>17</v>
      </c>
      <c r="B983" t="s">
        <v>9561</v>
      </c>
      <c r="C983" t="s">
        <v>7302</v>
      </c>
      <c r="D983" t="s">
        <v>157</v>
      </c>
      <c r="F983">
        <v>2</v>
      </c>
      <c r="G983">
        <v>1</v>
      </c>
      <c r="H983" t="s">
        <v>172</v>
      </c>
      <c r="I983">
        <v>1</v>
      </c>
    </row>
    <row r="984" spans="1:9" x14ac:dyDescent="0.25">
      <c r="A984" t="s">
        <v>17</v>
      </c>
      <c r="B984" t="s">
        <v>9561</v>
      </c>
      <c r="C984" t="s">
        <v>7303</v>
      </c>
      <c r="D984" t="s">
        <v>157</v>
      </c>
      <c r="F984">
        <v>2</v>
      </c>
      <c r="G984">
        <v>1</v>
      </c>
      <c r="H984" t="s">
        <v>172</v>
      </c>
      <c r="I984">
        <v>1</v>
      </c>
    </row>
    <row r="985" spans="1:9" x14ac:dyDescent="0.25">
      <c r="A985" t="s">
        <v>17</v>
      </c>
      <c r="B985" t="s">
        <v>9561</v>
      </c>
      <c r="C985" t="s">
        <v>7304</v>
      </c>
      <c r="D985" t="s">
        <v>157</v>
      </c>
      <c r="F985">
        <v>2</v>
      </c>
      <c r="G985">
        <v>1</v>
      </c>
      <c r="H985" t="s">
        <v>172</v>
      </c>
      <c r="I985">
        <v>1</v>
      </c>
    </row>
    <row r="986" spans="1:9" x14ac:dyDescent="0.25">
      <c r="A986" t="s">
        <v>17</v>
      </c>
      <c r="B986" t="s">
        <v>9561</v>
      </c>
      <c r="C986" t="s">
        <v>7305</v>
      </c>
      <c r="D986" t="s">
        <v>41</v>
      </c>
      <c r="F986">
        <v>2</v>
      </c>
      <c r="G986">
        <v>1</v>
      </c>
      <c r="H986" t="s">
        <v>1183</v>
      </c>
      <c r="I986">
        <v>1</v>
      </c>
    </row>
    <row r="987" spans="1:9" x14ac:dyDescent="0.25">
      <c r="A987" t="s">
        <v>17</v>
      </c>
      <c r="B987" t="s">
        <v>9561</v>
      </c>
      <c r="C987" t="s">
        <v>7306</v>
      </c>
      <c r="D987" t="s">
        <v>187</v>
      </c>
      <c r="F987">
        <v>2</v>
      </c>
      <c r="G987">
        <v>1</v>
      </c>
      <c r="H987" t="s">
        <v>188</v>
      </c>
      <c r="I987">
        <v>1</v>
      </c>
    </row>
    <row r="988" spans="1:9" x14ac:dyDescent="0.25">
      <c r="A988" t="s">
        <v>17</v>
      </c>
      <c r="B988" t="s">
        <v>9561</v>
      </c>
      <c r="C988" t="s">
        <v>7307</v>
      </c>
      <c r="D988" t="s">
        <v>41</v>
      </c>
      <c r="F988">
        <v>2</v>
      </c>
      <c r="G988">
        <v>1</v>
      </c>
      <c r="H988" t="s">
        <v>194</v>
      </c>
      <c r="I988">
        <v>1</v>
      </c>
    </row>
    <row r="989" spans="1:9" x14ac:dyDescent="0.25">
      <c r="A989" t="s">
        <v>17</v>
      </c>
      <c r="B989" t="s">
        <v>9561</v>
      </c>
      <c r="C989" t="s">
        <v>7308</v>
      </c>
      <c r="D989" t="s">
        <v>41</v>
      </c>
      <c r="F989">
        <v>2</v>
      </c>
      <c r="G989">
        <v>1</v>
      </c>
      <c r="H989" t="s">
        <v>194</v>
      </c>
      <c r="I989">
        <v>1</v>
      </c>
    </row>
    <row r="990" spans="1:9" x14ac:dyDescent="0.25">
      <c r="A990" t="s">
        <v>17</v>
      </c>
      <c r="B990" t="s">
        <v>9561</v>
      </c>
      <c r="C990" t="s">
        <v>7309</v>
      </c>
      <c r="D990" t="s">
        <v>19</v>
      </c>
      <c r="F990">
        <v>2</v>
      </c>
      <c r="G990">
        <v>1</v>
      </c>
      <c r="H990" t="s">
        <v>20</v>
      </c>
      <c r="I990">
        <v>1</v>
      </c>
    </row>
    <row r="991" spans="1:9" x14ac:dyDescent="0.25">
      <c r="A991" t="s">
        <v>17</v>
      </c>
      <c r="B991" t="s">
        <v>9561</v>
      </c>
      <c r="C991" t="s">
        <v>7310</v>
      </c>
      <c r="D991" t="s">
        <v>41</v>
      </c>
      <c r="F991">
        <v>2</v>
      </c>
      <c r="G991">
        <v>1</v>
      </c>
      <c r="H991" t="s">
        <v>45</v>
      </c>
      <c r="I991">
        <v>1</v>
      </c>
    </row>
    <row r="992" spans="1:9" x14ac:dyDescent="0.25">
      <c r="A992" t="s">
        <v>17</v>
      </c>
      <c r="B992" t="s">
        <v>9561</v>
      </c>
      <c r="C992" t="s">
        <v>7311</v>
      </c>
      <c r="D992" t="s">
        <v>41</v>
      </c>
      <c r="F992">
        <v>2</v>
      </c>
      <c r="G992">
        <v>1</v>
      </c>
      <c r="H992" t="s">
        <v>45</v>
      </c>
      <c r="I992">
        <v>1</v>
      </c>
    </row>
    <row r="993" spans="1:9" x14ac:dyDescent="0.25">
      <c r="A993" t="s">
        <v>17</v>
      </c>
      <c r="B993" t="s">
        <v>9561</v>
      </c>
      <c r="C993" t="s">
        <v>7233</v>
      </c>
      <c r="D993" t="s">
        <v>41</v>
      </c>
      <c r="F993">
        <v>2</v>
      </c>
      <c r="G993">
        <v>1</v>
      </c>
      <c r="H993" t="s">
        <v>194</v>
      </c>
      <c r="I993">
        <v>1</v>
      </c>
    </row>
    <row r="994" spans="1:9" x14ac:dyDescent="0.25">
      <c r="A994" t="s">
        <v>17</v>
      </c>
      <c r="B994" t="s">
        <v>9561</v>
      </c>
      <c r="C994" t="s">
        <v>7312</v>
      </c>
      <c r="D994" t="s">
        <v>37</v>
      </c>
      <c r="F994">
        <v>2</v>
      </c>
      <c r="G994">
        <v>1</v>
      </c>
      <c r="H994" t="s">
        <v>1192</v>
      </c>
      <c r="I994">
        <v>1</v>
      </c>
    </row>
    <row r="995" spans="1:9" x14ac:dyDescent="0.25">
      <c r="A995" t="s">
        <v>17</v>
      </c>
      <c r="B995" t="s">
        <v>9561</v>
      </c>
      <c r="C995" t="s">
        <v>6798</v>
      </c>
      <c r="D995" t="s">
        <v>37</v>
      </c>
      <c r="F995">
        <v>2</v>
      </c>
      <c r="G995">
        <v>1</v>
      </c>
      <c r="H995" t="s">
        <v>190</v>
      </c>
      <c r="I995">
        <v>1</v>
      </c>
    </row>
    <row r="996" spans="1:9" x14ac:dyDescent="0.25">
      <c r="A996" t="s">
        <v>17</v>
      </c>
      <c r="B996" t="s">
        <v>9561</v>
      </c>
      <c r="C996" t="s">
        <v>7313</v>
      </c>
      <c r="D996" t="s">
        <v>37</v>
      </c>
      <c r="F996">
        <v>2</v>
      </c>
      <c r="G996">
        <v>1</v>
      </c>
      <c r="H996" t="s">
        <v>1195</v>
      </c>
      <c r="I996">
        <v>1</v>
      </c>
    </row>
    <row r="997" spans="1:9" x14ac:dyDescent="0.25">
      <c r="A997" t="s">
        <v>17</v>
      </c>
      <c r="B997" t="s">
        <v>9561</v>
      </c>
      <c r="C997" t="s">
        <v>7314</v>
      </c>
      <c r="D997" t="s">
        <v>157</v>
      </c>
      <c r="F997">
        <v>2</v>
      </c>
      <c r="G997">
        <v>1</v>
      </c>
      <c r="H997" t="s">
        <v>273</v>
      </c>
      <c r="I997">
        <v>1</v>
      </c>
    </row>
    <row r="998" spans="1:9" x14ac:dyDescent="0.25">
      <c r="A998" t="s">
        <v>17</v>
      </c>
      <c r="B998" t="s">
        <v>9561</v>
      </c>
      <c r="C998" t="s">
        <v>6784</v>
      </c>
      <c r="D998" t="s">
        <v>37</v>
      </c>
      <c r="F998">
        <v>2</v>
      </c>
      <c r="G998">
        <v>1</v>
      </c>
      <c r="H998" t="s">
        <v>182</v>
      </c>
      <c r="I998">
        <v>1</v>
      </c>
    </row>
    <row r="999" spans="1:9" x14ac:dyDescent="0.25">
      <c r="A999" t="s">
        <v>17</v>
      </c>
      <c r="B999" t="s">
        <v>9561</v>
      </c>
      <c r="C999" t="s">
        <v>7315</v>
      </c>
      <c r="D999" t="s">
        <v>37</v>
      </c>
      <c r="F999">
        <v>2</v>
      </c>
      <c r="G999">
        <v>1</v>
      </c>
      <c r="H999" t="s">
        <v>1200</v>
      </c>
      <c r="I999">
        <v>1</v>
      </c>
    </row>
    <row r="1000" spans="1:9" x14ac:dyDescent="0.25">
      <c r="A1000" t="s">
        <v>17</v>
      </c>
      <c r="B1000" t="s">
        <v>9561</v>
      </c>
      <c r="C1000" t="s">
        <v>7316</v>
      </c>
      <c r="D1000" t="s">
        <v>37</v>
      </c>
      <c r="F1000">
        <v>2</v>
      </c>
      <c r="G1000">
        <v>1</v>
      </c>
      <c r="H1000" t="s">
        <v>1202</v>
      </c>
      <c r="I1000">
        <v>1</v>
      </c>
    </row>
    <row r="1001" spans="1:9" x14ac:dyDescent="0.25">
      <c r="A1001" t="s">
        <v>17</v>
      </c>
      <c r="B1001" t="s">
        <v>9561</v>
      </c>
      <c r="C1001" t="s">
        <v>7317</v>
      </c>
      <c r="D1001" t="s">
        <v>19</v>
      </c>
      <c r="F1001">
        <v>2</v>
      </c>
      <c r="G1001">
        <v>1</v>
      </c>
      <c r="H1001" t="s">
        <v>20</v>
      </c>
      <c r="I1001">
        <v>1</v>
      </c>
    </row>
    <row r="1002" spans="1:9" x14ac:dyDescent="0.25">
      <c r="A1002" t="s">
        <v>17</v>
      </c>
      <c r="B1002" t="s">
        <v>9561</v>
      </c>
      <c r="C1002" t="s">
        <v>7318</v>
      </c>
      <c r="D1002" t="s">
        <v>19</v>
      </c>
      <c r="F1002">
        <v>2</v>
      </c>
      <c r="G1002">
        <v>1</v>
      </c>
      <c r="H1002" t="s">
        <v>20</v>
      </c>
      <c r="I1002">
        <v>1</v>
      </c>
    </row>
    <row r="1003" spans="1:9" x14ac:dyDescent="0.25">
      <c r="A1003" t="s">
        <v>17</v>
      </c>
      <c r="B1003" t="s">
        <v>9561</v>
      </c>
      <c r="C1003" t="s">
        <v>7319</v>
      </c>
      <c r="D1003" t="s">
        <v>19</v>
      </c>
      <c r="F1003">
        <v>2</v>
      </c>
      <c r="G1003">
        <v>1</v>
      </c>
      <c r="H1003" t="s">
        <v>20</v>
      </c>
      <c r="I1003">
        <v>1</v>
      </c>
    </row>
    <row r="1004" spans="1:9" x14ac:dyDescent="0.25">
      <c r="A1004" t="s">
        <v>17</v>
      </c>
      <c r="B1004" t="s">
        <v>9561</v>
      </c>
      <c r="C1004" t="s">
        <v>7067</v>
      </c>
      <c r="D1004" t="s">
        <v>37</v>
      </c>
      <c r="F1004">
        <v>2</v>
      </c>
      <c r="G1004">
        <v>1</v>
      </c>
      <c r="H1004" t="s">
        <v>38</v>
      </c>
      <c r="I1004">
        <v>1</v>
      </c>
    </row>
    <row r="1005" spans="1:9" x14ac:dyDescent="0.25">
      <c r="A1005" t="s">
        <v>17</v>
      </c>
      <c r="B1005" t="s">
        <v>9561</v>
      </c>
      <c r="C1005" t="s">
        <v>7320</v>
      </c>
      <c r="D1005" t="s">
        <v>37</v>
      </c>
      <c r="F1005">
        <v>2</v>
      </c>
      <c r="G1005">
        <v>1</v>
      </c>
      <c r="H1005" t="s">
        <v>38</v>
      </c>
      <c r="I1005">
        <v>1</v>
      </c>
    </row>
    <row r="1006" spans="1:9" x14ac:dyDescent="0.25">
      <c r="A1006" t="s">
        <v>17</v>
      </c>
      <c r="B1006" t="s">
        <v>9561</v>
      </c>
      <c r="C1006" t="s">
        <v>6695</v>
      </c>
      <c r="D1006" t="s">
        <v>37</v>
      </c>
      <c r="F1006">
        <v>2</v>
      </c>
      <c r="G1006">
        <v>1</v>
      </c>
      <c r="H1006" t="s">
        <v>38</v>
      </c>
      <c r="I1006">
        <v>1</v>
      </c>
    </row>
    <row r="1007" spans="1:9" x14ac:dyDescent="0.25">
      <c r="A1007" t="s">
        <v>17</v>
      </c>
      <c r="B1007" t="s">
        <v>9561</v>
      </c>
      <c r="C1007" t="s">
        <v>7321</v>
      </c>
      <c r="D1007" t="s">
        <v>37</v>
      </c>
      <c r="F1007">
        <v>2</v>
      </c>
      <c r="G1007">
        <v>1</v>
      </c>
      <c r="H1007" t="s">
        <v>38</v>
      </c>
      <c r="I1007">
        <v>1</v>
      </c>
    </row>
    <row r="1008" spans="1:9" x14ac:dyDescent="0.25">
      <c r="A1008" t="s">
        <v>17</v>
      </c>
      <c r="B1008" t="s">
        <v>9561</v>
      </c>
      <c r="C1008" t="s">
        <v>7322</v>
      </c>
      <c r="D1008" t="s">
        <v>37</v>
      </c>
      <c r="F1008">
        <v>2</v>
      </c>
      <c r="G1008">
        <v>1</v>
      </c>
      <c r="H1008" t="s">
        <v>38</v>
      </c>
      <c r="I1008">
        <v>1</v>
      </c>
    </row>
    <row r="1009" spans="1:9" x14ac:dyDescent="0.25">
      <c r="A1009" t="s">
        <v>17</v>
      </c>
      <c r="B1009" t="s">
        <v>9561</v>
      </c>
      <c r="C1009" t="s">
        <v>7323</v>
      </c>
      <c r="D1009" t="s">
        <v>37</v>
      </c>
      <c r="F1009">
        <v>2</v>
      </c>
      <c r="G1009">
        <v>1</v>
      </c>
      <c r="H1009" t="s">
        <v>38</v>
      </c>
      <c r="I1009">
        <v>1</v>
      </c>
    </row>
    <row r="1010" spans="1:9" x14ac:dyDescent="0.25">
      <c r="A1010" t="s">
        <v>17</v>
      </c>
      <c r="B1010" t="s">
        <v>9561</v>
      </c>
      <c r="C1010" t="s">
        <v>7007</v>
      </c>
      <c r="D1010" t="s">
        <v>37</v>
      </c>
      <c r="F1010">
        <v>2</v>
      </c>
      <c r="G1010">
        <v>1</v>
      </c>
      <c r="H1010" t="s">
        <v>38</v>
      </c>
      <c r="I1010">
        <v>1</v>
      </c>
    </row>
    <row r="1011" spans="1:9" x14ac:dyDescent="0.25">
      <c r="A1011" t="s">
        <v>17</v>
      </c>
      <c r="B1011" t="s">
        <v>9561</v>
      </c>
      <c r="C1011" t="s">
        <v>7324</v>
      </c>
      <c r="D1011" t="s">
        <v>37</v>
      </c>
      <c r="F1011">
        <v>2</v>
      </c>
      <c r="G1011">
        <v>1</v>
      </c>
      <c r="H1011" t="s">
        <v>69</v>
      </c>
      <c r="I1011">
        <v>1</v>
      </c>
    </row>
    <row r="1012" spans="1:9" x14ac:dyDescent="0.25">
      <c r="A1012" t="s">
        <v>17</v>
      </c>
      <c r="B1012" t="s">
        <v>9561</v>
      </c>
      <c r="C1012" t="s">
        <v>7325</v>
      </c>
      <c r="D1012" t="s">
        <v>41</v>
      </c>
      <c r="F1012">
        <v>2</v>
      </c>
      <c r="G1012">
        <v>1</v>
      </c>
      <c r="H1012" t="s">
        <v>1215</v>
      </c>
      <c r="I1012">
        <v>1</v>
      </c>
    </row>
    <row r="1013" spans="1:9" x14ac:dyDescent="0.25">
      <c r="A1013" t="s">
        <v>17</v>
      </c>
      <c r="B1013" t="s">
        <v>9561</v>
      </c>
      <c r="C1013" t="s">
        <v>7326</v>
      </c>
      <c r="D1013" t="s">
        <v>37</v>
      </c>
      <c r="F1013">
        <v>2</v>
      </c>
      <c r="G1013">
        <v>1</v>
      </c>
      <c r="H1013" t="s">
        <v>38</v>
      </c>
      <c r="I1013">
        <v>1</v>
      </c>
    </row>
    <row r="1014" spans="1:9" x14ac:dyDescent="0.25">
      <c r="A1014" t="s">
        <v>17</v>
      </c>
      <c r="B1014" t="s">
        <v>9561</v>
      </c>
      <c r="C1014" t="s">
        <v>7327</v>
      </c>
      <c r="D1014" t="s">
        <v>53</v>
      </c>
      <c r="F1014">
        <v>2</v>
      </c>
      <c r="G1014">
        <v>1</v>
      </c>
      <c r="H1014" t="s">
        <v>54</v>
      </c>
      <c r="I1014">
        <v>1</v>
      </c>
    </row>
    <row r="1015" spans="1:9" x14ac:dyDescent="0.25">
      <c r="A1015" t="s">
        <v>17</v>
      </c>
      <c r="B1015" t="s">
        <v>9561</v>
      </c>
      <c r="C1015" t="s">
        <v>7328</v>
      </c>
      <c r="D1015" t="s">
        <v>41</v>
      </c>
      <c r="F1015">
        <v>2</v>
      </c>
      <c r="G1015">
        <v>1</v>
      </c>
      <c r="H1015" t="s">
        <v>547</v>
      </c>
      <c r="I1015">
        <v>1</v>
      </c>
    </row>
    <row r="1016" spans="1:9" x14ac:dyDescent="0.25">
      <c r="A1016" t="s">
        <v>17</v>
      </c>
      <c r="B1016" t="s">
        <v>9561</v>
      </c>
      <c r="C1016" t="s">
        <v>7329</v>
      </c>
      <c r="D1016" t="s">
        <v>37</v>
      </c>
      <c r="F1016">
        <v>2</v>
      </c>
      <c r="G1016">
        <v>1</v>
      </c>
      <c r="H1016" t="s">
        <v>38</v>
      </c>
      <c r="I1016">
        <v>1</v>
      </c>
    </row>
    <row r="1017" spans="1:9" x14ac:dyDescent="0.25">
      <c r="A1017" t="s">
        <v>17</v>
      </c>
      <c r="B1017" t="s">
        <v>9561</v>
      </c>
      <c r="C1017" t="s">
        <v>7330</v>
      </c>
      <c r="D1017" t="s">
        <v>37</v>
      </c>
      <c r="F1017">
        <v>2</v>
      </c>
      <c r="G1017">
        <v>1</v>
      </c>
      <c r="H1017" t="s">
        <v>38</v>
      </c>
      <c r="I1017">
        <v>1</v>
      </c>
    </row>
    <row r="1018" spans="1:9" x14ac:dyDescent="0.25">
      <c r="A1018" t="s">
        <v>17</v>
      </c>
      <c r="B1018" t="s">
        <v>9561</v>
      </c>
      <c r="C1018" t="s">
        <v>7331</v>
      </c>
      <c r="D1018" t="s">
        <v>37</v>
      </c>
      <c r="F1018">
        <v>2</v>
      </c>
      <c r="G1018">
        <v>1</v>
      </c>
      <c r="H1018" t="s">
        <v>38</v>
      </c>
      <c r="I1018">
        <v>1</v>
      </c>
    </row>
    <row r="1019" spans="1:9" x14ac:dyDescent="0.25">
      <c r="A1019" t="s">
        <v>17</v>
      </c>
      <c r="B1019" t="s">
        <v>9561</v>
      </c>
      <c r="C1019" t="s">
        <v>7331</v>
      </c>
      <c r="D1019" t="s">
        <v>37</v>
      </c>
      <c r="F1019">
        <v>2</v>
      </c>
      <c r="G1019">
        <v>1</v>
      </c>
      <c r="H1019" t="s">
        <v>38</v>
      </c>
      <c r="I1019">
        <v>1</v>
      </c>
    </row>
    <row r="1020" spans="1:9" x14ac:dyDescent="0.25">
      <c r="A1020" t="s">
        <v>17</v>
      </c>
      <c r="B1020" t="s">
        <v>9561</v>
      </c>
      <c r="C1020" t="s">
        <v>7331</v>
      </c>
      <c r="D1020" t="s">
        <v>37</v>
      </c>
      <c r="F1020">
        <v>2</v>
      </c>
      <c r="G1020">
        <v>1</v>
      </c>
      <c r="H1020" t="s">
        <v>38</v>
      </c>
      <c r="I1020">
        <v>1</v>
      </c>
    </row>
    <row r="1021" spans="1:9" x14ac:dyDescent="0.25">
      <c r="A1021" t="s">
        <v>17</v>
      </c>
      <c r="B1021" t="s">
        <v>9561</v>
      </c>
      <c r="C1021" t="s">
        <v>7331</v>
      </c>
      <c r="D1021" t="s">
        <v>157</v>
      </c>
      <c r="F1021">
        <v>2</v>
      </c>
      <c r="G1021">
        <v>1</v>
      </c>
      <c r="H1021" t="s">
        <v>785</v>
      </c>
      <c r="I1021">
        <v>1</v>
      </c>
    </row>
    <row r="1022" spans="1:9" x14ac:dyDescent="0.25">
      <c r="A1022" t="s">
        <v>17</v>
      </c>
      <c r="B1022" t="s">
        <v>9561</v>
      </c>
      <c r="C1022" t="s">
        <v>7331</v>
      </c>
      <c r="D1022" t="s">
        <v>167</v>
      </c>
      <c r="F1022">
        <v>2</v>
      </c>
      <c r="G1022">
        <v>1</v>
      </c>
      <c r="H1022" t="s">
        <v>168</v>
      </c>
      <c r="I1022">
        <v>1</v>
      </c>
    </row>
    <row r="1023" spans="1:9" x14ac:dyDescent="0.25">
      <c r="A1023" t="s">
        <v>17</v>
      </c>
      <c r="B1023" t="s">
        <v>9561</v>
      </c>
      <c r="C1023" t="s">
        <v>7331</v>
      </c>
      <c r="D1023" t="s">
        <v>41</v>
      </c>
      <c r="F1023">
        <v>2</v>
      </c>
      <c r="G1023">
        <v>1</v>
      </c>
      <c r="H1023" t="s">
        <v>284</v>
      </c>
      <c r="I1023">
        <v>1</v>
      </c>
    </row>
    <row r="1024" spans="1:9" x14ac:dyDescent="0.25">
      <c r="A1024" t="s">
        <v>17</v>
      </c>
      <c r="B1024" t="s">
        <v>9561</v>
      </c>
      <c r="C1024" t="s">
        <v>7331</v>
      </c>
      <c r="D1024" t="s">
        <v>37</v>
      </c>
      <c r="F1024">
        <v>2</v>
      </c>
      <c r="G1024">
        <v>1</v>
      </c>
      <c r="H1024" t="s">
        <v>38</v>
      </c>
      <c r="I1024">
        <v>1</v>
      </c>
    </row>
    <row r="1025" spans="1:9" x14ac:dyDescent="0.25">
      <c r="A1025" t="s">
        <v>17</v>
      </c>
      <c r="B1025" t="s">
        <v>9561</v>
      </c>
      <c r="C1025" t="s">
        <v>7331</v>
      </c>
      <c r="D1025" t="s">
        <v>37</v>
      </c>
      <c r="F1025">
        <v>2</v>
      </c>
      <c r="G1025">
        <v>1</v>
      </c>
      <c r="H1025" t="s">
        <v>38</v>
      </c>
      <c r="I1025">
        <v>1</v>
      </c>
    </row>
    <row r="1026" spans="1:9" x14ac:dyDescent="0.25">
      <c r="A1026" t="s">
        <v>17</v>
      </c>
      <c r="B1026" t="s">
        <v>9561</v>
      </c>
      <c r="C1026" t="s">
        <v>7331</v>
      </c>
      <c r="D1026" t="s">
        <v>157</v>
      </c>
      <c r="F1026">
        <v>2</v>
      </c>
      <c r="G1026">
        <v>1</v>
      </c>
      <c r="H1026" t="s">
        <v>785</v>
      </c>
      <c r="I1026">
        <v>1</v>
      </c>
    </row>
    <row r="1027" spans="1:9" x14ac:dyDescent="0.25">
      <c r="A1027" t="s">
        <v>17</v>
      </c>
      <c r="B1027" t="s">
        <v>9561</v>
      </c>
      <c r="C1027" t="s">
        <v>7332</v>
      </c>
      <c r="D1027" t="s">
        <v>638</v>
      </c>
      <c r="F1027">
        <v>2</v>
      </c>
      <c r="G1027">
        <v>1</v>
      </c>
      <c r="H1027" t="s">
        <v>639</v>
      </c>
      <c r="I1027">
        <v>1</v>
      </c>
    </row>
    <row r="1028" spans="1:9" x14ac:dyDescent="0.25">
      <c r="A1028" t="s">
        <v>17</v>
      </c>
      <c r="B1028" t="s">
        <v>9561</v>
      </c>
      <c r="C1028" t="s">
        <v>7333</v>
      </c>
      <c r="D1028" t="s">
        <v>19</v>
      </c>
      <c r="F1028">
        <v>2</v>
      </c>
      <c r="G1028">
        <v>1</v>
      </c>
      <c r="H1028" t="s">
        <v>20</v>
      </c>
      <c r="I1028">
        <v>1</v>
      </c>
    </row>
    <row r="1029" spans="1:9" x14ac:dyDescent="0.25">
      <c r="A1029" t="s">
        <v>17</v>
      </c>
      <c r="B1029" t="s">
        <v>9561</v>
      </c>
      <c r="C1029" t="s">
        <v>7333</v>
      </c>
      <c r="D1029" t="s">
        <v>41</v>
      </c>
      <c r="F1029">
        <v>2</v>
      </c>
      <c r="G1029">
        <v>1</v>
      </c>
      <c r="H1029" t="s">
        <v>284</v>
      </c>
      <c r="I1029">
        <v>1</v>
      </c>
    </row>
    <row r="1030" spans="1:9" x14ac:dyDescent="0.25">
      <c r="A1030" t="s">
        <v>17</v>
      </c>
      <c r="B1030" t="s">
        <v>9561</v>
      </c>
      <c r="C1030" t="s">
        <v>7333</v>
      </c>
      <c r="D1030" t="s">
        <v>37</v>
      </c>
      <c r="F1030">
        <v>2</v>
      </c>
      <c r="G1030">
        <v>1</v>
      </c>
      <c r="H1030" t="s">
        <v>38</v>
      </c>
      <c r="I1030">
        <v>1</v>
      </c>
    </row>
    <row r="1031" spans="1:9" x14ac:dyDescent="0.25">
      <c r="A1031" t="s">
        <v>17</v>
      </c>
      <c r="B1031" t="s">
        <v>9561</v>
      </c>
      <c r="C1031" t="s">
        <v>7333</v>
      </c>
      <c r="D1031" t="s">
        <v>157</v>
      </c>
      <c r="F1031">
        <v>2</v>
      </c>
      <c r="G1031">
        <v>1</v>
      </c>
      <c r="H1031" t="s">
        <v>785</v>
      </c>
      <c r="I1031">
        <v>1</v>
      </c>
    </row>
    <row r="1032" spans="1:9" x14ac:dyDescent="0.25">
      <c r="A1032" t="s">
        <v>17</v>
      </c>
      <c r="B1032" t="s">
        <v>9561</v>
      </c>
      <c r="C1032" t="s">
        <v>7334</v>
      </c>
      <c r="D1032" t="s">
        <v>318</v>
      </c>
      <c r="F1032">
        <v>2</v>
      </c>
      <c r="G1032">
        <v>1</v>
      </c>
      <c r="H1032" t="s">
        <v>319</v>
      </c>
      <c r="I1032">
        <v>1</v>
      </c>
    </row>
    <row r="1033" spans="1:9" x14ac:dyDescent="0.25">
      <c r="A1033" t="s">
        <v>17</v>
      </c>
      <c r="B1033" t="s">
        <v>9561</v>
      </c>
      <c r="C1033" t="s">
        <v>7334</v>
      </c>
      <c r="D1033" t="s">
        <v>37</v>
      </c>
      <c r="F1033">
        <v>2</v>
      </c>
      <c r="G1033">
        <v>1</v>
      </c>
      <c r="H1033" t="s">
        <v>38</v>
      </c>
      <c r="I1033">
        <v>1</v>
      </c>
    </row>
    <row r="1034" spans="1:9" x14ac:dyDescent="0.25">
      <c r="A1034" t="s">
        <v>17</v>
      </c>
      <c r="B1034" t="s">
        <v>9561</v>
      </c>
      <c r="C1034" t="s">
        <v>7334</v>
      </c>
      <c r="D1034" t="s">
        <v>37</v>
      </c>
      <c r="F1034">
        <v>2</v>
      </c>
      <c r="G1034">
        <v>1</v>
      </c>
      <c r="H1034" t="s">
        <v>38</v>
      </c>
      <c r="I1034">
        <v>1</v>
      </c>
    </row>
    <row r="1035" spans="1:9" x14ac:dyDescent="0.25">
      <c r="A1035" t="s">
        <v>17</v>
      </c>
      <c r="B1035" t="s">
        <v>9561</v>
      </c>
      <c r="C1035" t="s">
        <v>7336</v>
      </c>
      <c r="D1035" t="s">
        <v>318</v>
      </c>
      <c r="F1035">
        <v>2</v>
      </c>
      <c r="G1035">
        <v>1</v>
      </c>
      <c r="H1035" t="s">
        <v>319</v>
      </c>
      <c r="I1035">
        <v>1</v>
      </c>
    </row>
    <row r="1036" spans="1:9" x14ac:dyDescent="0.25">
      <c r="A1036" t="s">
        <v>17</v>
      </c>
      <c r="B1036" t="s">
        <v>9561</v>
      </c>
      <c r="C1036" t="s">
        <v>7336</v>
      </c>
      <c r="D1036" t="s">
        <v>37</v>
      </c>
      <c r="F1036">
        <v>2</v>
      </c>
      <c r="G1036">
        <v>1</v>
      </c>
      <c r="H1036" t="s">
        <v>38</v>
      </c>
      <c r="I1036">
        <v>1</v>
      </c>
    </row>
    <row r="1037" spans="1:9" x14ac:dyDescent="0.25">
      <c r="A1037" t="s">
        <v>17</v>
      </c>
      <c r="B1037" t="s">
        <v>9561</v>
      </c>
      <c r="C1037" t="s">
        <v>7336</v>
      </c>
      <c r="D1037" t="s">
        <v>37</v>
      </c>
      <c r="F1037">
        <v>2</v>
      </c>
      <c r="G1037">
        <v>1</v>
      </c>
      <c r="H1037" t="s">
        <v>69</v>
      </c>
      <c r="I1037">
        <v>1</v>
      </c>
    </row>
    <row r="1038" spans="1:9" x14ac:dyDescent="0.25">
      <c r="A1038" t="s">
        <v>17</v>
      </c>
      <c r="B1038" t="s">
        <v>9561</v>
      </c>
      <c r="C1038" t="s">
        <v>7337</v>
      </c>
      <c r="D1038" t="s">
        <v>157</v>
      </c>
      <c r="F1038">
        <v>2</v>
      </c>
      <c r="G1038">
        <v>1</v>
      </c>
      <c r="H1038" t="s">
        <v>785</v>
      </c>
      <c r="I1038">
        <v>1</v>
      </c>
    </row>
    <row r="1039" spans="1:9" x14ac:dyDescent="0.25">
      <c r="A1039" t="s">
        <v>17</v>
      </c>
      <c r="B1039" t="s">
        <v>9561</v>
      </c>
      <c r="C1039" t="s">
        <v>7338</v>
      </c>
      <c r="D1039" t="s">
        <v>157</v>
      </c>
      <c r="F1039">
        <v>2</v>
      </c>
      <c r="G1039">
        <v>1</v>
      </c>
      <c r="H1039" t="s">
        <v>172</v>
      </c>
      <c r="I1039">
        <v>1</v>
      </c>
    </row>
    <row r="1040" spans="1:9" x14ac:dyDescent="0.25">
      <c r="A1040" t="s">
        <v>17</v>
      </c>
      <c r="B1040" t="s">
        <v>9561</v>
      </c>
      <c r="C1040" t="s">
        <v>7339</v>
      </c>
      <c r="D1040" t="s">
        <v>157</v>
      </c>
      <c r="F1040">
        <v>2</v>
      </c>
      <c r="G1040">
        <v>1</v>
      </c>
      <c r="H1040" t="s">
        <v>172</v>
      </c>
      <c r="I1040">
        <v>1</v>
      </c>
    </row>
    <row r="1041" spans="1:9" x14ac:dyDescent="0.25">
      <c r="A1041" t="s">
        <v>17</v>
      </c>
      <c r="B1041" t="s">
        <v>9561</v>
      </c>
      <c r="C1041" t="s">
        <v>7340</v>
      </c>
      <c r="D1041" t="s">
        <v>157</v>
      </c>
      <c r="F1041">
        <v>2</v>
      </c>
      <c r="G1041">
        <v>1</v>
      </c>
      <c r="H1041" t="s">
        <v>172</v>
      </c>
      <c r="I1041">
        <v>1</v>
      </c>
    </row>
    <row r="1042" spans="1:9" x14ac:dyDescent="0.25">
      <c r="A1042" t="s">
        <v>17</v>
      </c>
      <c r="B1042" t="s">
        <v>9561</v>
      </c>
      <c r="C1042" t="s">
        <v>7341</v>
      </c>
      <c r="D1042" t="s">
        <v>157</v>
      </c>
      <c r="F1042">
        <v>2</v>
      </c>
      <c r="G1042">
        <v>1</v>
      </c>
      <c r="H1042" t="s">
        <v>172</v>
      </c>
      <c r="I1042">
        <v>1</v>
      </c>
    </row>
    <row r="1043" spans="1:9" x14ac:dyDescent="0.25">
      <c r="A1043" t="s">
        <v>17</v>
      </c>
      <c r="B1043" t="s">
        <v>9561</v>
      </c>
      <c r="C1043" t="s">
        <v>7342</v>
      </c>
      <c r="D1043" t="s">
        <v>157</v>
      </c>
      <c r="F1043">
        <v>2</v>
      </c>
      <c r="G1043">
        <v>1</v>
      </c>
      <c r="H1043" t="s">
        <v>172</v>
      </c>
      <c r="I1043">
        <v>1</v>
      </c>
    </row>
    <row r="1044" spans="1:9" x14ac:dyDescent="0.25">
      <c r="A1044" t="s">
        <v>17</v>
      </c>
      <c r="B1044" t="s">
        <v>9561</v>
      </c>
      <c r="C1044" t="s">
        <v>7343</v>
      </c>
      <c r="D1044" t="s">
        <v>157</v>
      </c>
      <c r="F1044">
        <v>2</v>
      </c>
      <c r="G1044">
        <v>1</v>
      </c>
      <c r="H1044" t="s">
        <v>172</v>
      </c>
      <c r="I1044">
        <v>1</v>
      </c>
    </row>
    <row r="1045" spans="1:9" x14ac:dyDescent="0.25">
      <c r="A1045" t="s">
        <v>17</v>
      </c>
      <c r="B1045" t="s">
        <v>9561</v>
      </c>
      <c r="C1045" t="s">
        <v>7344</v>
      </c>
      <c r="D1045" t="s">
        <v>157</v>
      </c>
      <c r="F1045">
        <v>2</v>
      </c>
      <c r="G1045">
        <v>1</v>
      </c>
      <c r="H1045" t="s">
        <v>172</v>
      </c>
      <c r="I1045">
        <v>1</v>
      </c>
    </row>
    <row r="1046" spans="1:9" x14ac:dyDescent="0.25">
      <c r="A1046" t="s">
        <v>17</v>
      </c>
      <c r="B1046" t="s">
        <v>9561</v>
      </c>
      <c r="C1046" t="s">
        <v>7345</v>
      </c>
      <c r="D1046" t="s">
        <v>157</v>
      </c>
      <c r="F1046">
        <v>2</v>
      </c>
      <c r="G1046">
        <v>1</v>
      </c>
      <c r="H1046" t="s">
        <v>172</v>
      </c>
      <c r="I1046">
        <v>1</v>
      </c>
    </row>
    <row r="1047" spans="1:9" x14ac:dyDescent="0.25">
      <c r="A1047" t="s">
        <v>17</v>
      </c>
      <c r="B1047" t="s">
        <v>9561</v>
      </c>
      <c r="C1047" t="s">
        <v>7346</v>
      </c>
      <c r="D1047" t="s">
        <v>157</v>
      </c>
      <c r="F1047">
        <v>2</v>
      </c>
      <c r="G1047">
        <v>1</v>
      </c>
      <c r="H1047" t="s">
        <v>172</v>
      </c>
      <c r="I1047">
        <v>1</v>
      </c>
    </row>
    <row r="1048" spans="1:9" x14ac:dyDescent="0.25">
      <c r="A1048" t="s">
        <v>17</v>
      </c>
      <c r="B1048" t="s">
        <v>9561</v>
      </c>
      <c r="C1048" t="s">
        <v>7347</v>
      </c>
      <c r="D1048" t="s">
        <v>157</v>
      </c>
      <c r="F1048">
        <v>2</v>
      </c>
      <c r="G1048">
        <v>1</v>
      </c>
      <c r="H1048" t="s">
        <v>172</v>
      </c>
      <c r="I1048">
        <v>1</v>
      </c>
    </row>
    <row r="1049" spans="1:9" x14ac:dyDescent="0.25">
      <c r="A1049" t="s">
        <v>17</v>
      </c>
      <c r="B1049" t="s">
        <v>9561</v>
      </c>
      <c r="C1049" t="s">
        <v>7348</v>
      </c>
      <c r="D1049" t="s">
        <v>157</v>
      </c>
      <c r="F1049">
        <v>2</v>
      </c>
      <c r="G1049">
        <v>1</v>
      </c>
      <c r="H1049" t="s">
        <v>172</v>
      </c>
      <c r="I1049">
        <v>1</v>
      </c>
    </row>
    <row r="1050" spans="1:9" x14ac:dyDescent="0.25">
      <c r="A1050" t="s">
        <v>17</v>
      </c>
      <c r="B1050" t="s">
        <v>9561</v>
      </c>
      <c r="C1050" t="s">
        <v>7335</v>
      </c>
      <c r="D1050" t="s">
        <v>318</v>
      </c>
      <c r="F1050">
        <v>2</v>
      </c>
      <c r="G1050">
        <v>1</v>
      </c>
      <c r="H1050" t="s">
        <v>319</v>
      </c>
      <c r="I1050">
        <v>1</v>
      </c>
    </row>
    <row r="1051" spans="1:9" x14ac:dyDescent="0.25">
      <c r="A1051" t="s">
        <v>17</v>
      </c>
      <c r="B1051" t="s">
        <v>9561</v>
      </c>
      <c r="C1051" t="s">
        <v>7349</v>
      </c>
      <c r="D1051" t="s">
        <v>638</v>
      </c>
      <c r="F1051">
        <v>2</v>
      </c>
      <c r="G1051">
        <v>1</v>
      </c>
      <c r="H1051" t="s">
        <v>639</v>
      </c>
      <c r="I1051">
        <v>1</v>
      </c>
    </row>
    <row r="1052" spans="1:9" x14ac:dyDescent="0.25">
      <c r="A1052" t="s">
        <v>17</v>
      </c>
      <c r="B1052" t="s">
        <v>9561</v>
      </c>
      <c r="C1052" t="s">
        <v>7350</v>
      </c>
      <c r="D1052" t="s">
        <v>318</v>
      </c>
      <c r="F1052">
        <v>2</v>
      </c>
      <c r="G1052">
        <v>1</v>
      </c>
      <c r="H1052" t="s">
        <v>319</v>
      </c>
      <c r="I1052">
        <v>1</v>
      </c>
    </row>
    <row r="1053" spans="1:9" x14ac:dyDescent="0.25">
      <c r="A1053" t="s">
        <v>17</v>
      </c>
      <c r="B1053" t="s">
        <v>9561</v>
      </c>
      <c r="C1053" t="s">
        <v>7351</v>
      </c>
      <c r="D1053" t="s">
        <v>638</v>
      </c>
      <c r="F1053">
        <v>2</v>
      </c>
      <c r="G1053">
        <v>1</v>
      </c>
      <c r="H1053" t="s">
        <v>639</v>
      </c>
      <c r="I1053">
        <v>1</v>
      </c>
    </row>
    <row r="1054" spans="1:9" x14ac:dyDescent="0.25">
      <c r="A1054" t="s">
        <v>17</v>
      </c>
      <c r="B1054" t="s">
        <v>9561</v>
      </c>
      <c r="C1054" t="s">
        <v>7352</v>
      </c>
      <c r="D1054" t="s">
        <v>318</v>
      </c>
      <c r="F1054">
        <v>2</v>
      </c>
      <c r="G1054">
        <v>1</v>
      </c>
      <c r="H1054" t="s">
        <v>319</v>
      </c>
      <c r="I1054">
        <v>1</v>
      </c>
    </row>
    <row r="1055" spans="1:9" x14ac:dyDescent="0.25">
      <c r="A1055" t="s">
        <v>17</v>
      </c>
      <c r="B1055" t="s">
        <v>9561</v>
      </c>
      <c r="C1055" t="s">
        <v>7353</v>
      </c>
      <c r="D1055" t="s">
        <v>41</v>
      </c>
      <c r="F1055">
        <v>2</v>
      </c>
      <c r="G1055">
        <v>1</v>
      </c>
      <c r="H1055" t="s">
        <v>573</v>
      </c>
      <c r="I1055">
        <v>1</v>
      </c>
    </row>
    <row r="1056" spans="1:9" x14ac:dyDescent="0.25">
      <c r="A1056" t="s">
        <v>17</v>
      </c>
      <c r="B1056" t="s">
        <v>9561</v>
      </c>
      <c r="C1056" t="s">
        <v>6798</v>
      </c>
      <c r="D1056" t="s">
        <v>37</v>
      </c>
      <c r="F1056">
        <v>2</v>
      </c>
      <c r="G1056">
        <v>1</v>
      </c>
      <c r="H1056" t="s">
        <v>190</v>
      </c>
      <c r="I1056">
        <v>1</v>
      </c>
    </row>
    <row r="1057" spans="1:9" x14ac:dyDescent="0.25">
      <c r="A1057" t="s">
        <v>17</v>
      </c>
      <c r="B1057" t="s">
        <v>9561</v>
      </c>
      <c r="C1057" t="s">
        <v>7313</v>
      </c>
      <c r="D1057" t="s">
        <v>37</v>
      </c>
      <c r="F1057">
        <v>2</v>
      </c>
      <c r="G1057">
        <v>1</v>
      </c>
      <c r="H1057" t="s">
        <v>1195</v>
      </c>
      <c r="I1057">
        <v>1</v>
      </c>
    </row>
    <row r="1058" spans="1:9" x14ac:dyDescent="0.25">
      <c r="A1058" t="s">
        <v>17</v>
      </c>
      <c r="B1058" t="s">
        <v>9561</v>
      </c>
      <c r="C1058" t="s">
        <v>7314</v>
      </c>
      <c r="D1058" t="s">
        <v>157</v>
      </c>
      <c r="F1058">
        <v>2</v>
      </c>
      <c r="G1058">
        <v>1</v>
      </c>
      <c r="H1058" t="s">
        <v>273</v>
      </c>
      <c r="I1058">
        <v>1</v>
      </c>
    </row>
    <row r="1059" spans="1:9" x14ac:dyDescent="0.25">
      <c r="A1059" t="s">
        <v>17</v>
      </c>
      <c r="B1059" t="s">
        <v>9561</v>
      </c>
      <c r="C1059" t="s">
        <v>6784</v>
      </c>
      <c r="D1059" t="s">
        <v>37</v>
      </c>
      <c r="F1059">
        <v>2</v>
      </c>
      <c r="G1059">
        <v>1</v>
      </c>
      <c r="H1059" t="s">
        <v>182</v>
      </c>
      <c r="I1059">
        <v>1</v>
      </c>
    </row>
    <row r="1060" spans="1:9" x14ac:dyDescent="0.25">
      <c r="A1060" t="s">
        <v>17</v>
      </c>
      <c r="B1060" t="s">
        <v>9561</v>
      </c>
      <c r="C1060" t="s">
        <v>7354</v>
      </c>
      <c r="D1060" t="s">
        <v>37</v>
      </c>
      <c r="F1060">
        <v>2</v>
      </c>
      <c r="G1060">
        <v>1</v>
      </c>
      <c r="H1060" t="s">
        <v>38</v>
      </c>
      <c r="I1060">
        <v>1</v>
      </c>
    </row>
    <row r="1061" spans="1:9" x14ac:dyDescent="0.25">
      <c r="A1061" t="s">
        <v>17</v>
      </c>
      <c r="B1061" t="s">
        <v>9561</v>
      </c>
      <c r="C1061" t="s">
        <v>7355</v>
      </c>
      <c r="D1061" t="s">
        <v>37</v>
      </c>
      <c r="F1061">
        <v>2</v>
      </c>
      <c r="G1061">
        <v>1</v>
      </c>
      <c r="H1061" t="s">
        <v>1270</v>
      </c>
      <c r="I1061">
        <v>1</v>
      </c>
    </row>
    <row r="1062" spans="1:9" x14ac:dyDescent="0.25">
      <c r="A1062" t="s">
        <v>17</v>
      </c>
      <c r="B1062" t="s">
        <v>9561</v>
      </c>
      <c r="C1062" t="s">
        <v>7356</v>
      </c>
      <c r="D1062" t="s">
        <v>37</v>
      </c>
      <c r="F1062">
        <v>2</v>
      </c>
      <c r="G1062">
        <v>1</v>
      </c>
      <c r="H1062" t="s">
        <v>69</v>
      </c>
      <c r="I1062">
        <v>1</v>
      </c>
    </row>
    <row r="1063" spans="1:9" x14ac:dyDescent="0.25">
      <c r="A1063" t="s">
        <v>17</v>
      </c>
      <c r="B1063" t="s">
        <v>9561</v>
      </c>
      <c r="C1063" t="s">
        <v>7357</v>
      </c>
      <c r="D1063" t="s">
        <v>41</v>
      </c>
      <c r="F1063">
        <v>2</v>
      </c>
      <c r="G1063">
        <v>1</v>
      </c>
      <c r="H1063" t="s">
        <v>547</v>
      </c>
      <c r="I1063">
        <v>1</v>
      </c>
    </row>
    <row r="1064" spans="1:9" x14ac:dyDescent="0.25">
      <c r="A1064" t="s">
        <v>17</v>
      </c>
      <c r="B1064" t="s">
        <v>9561</v>
      </c>
      <c r="C1064" t="s">
        <v>7358</v>
      </c>
      <c r="D1064" t="s">
        <v>157</v>
      </c>
      <c r="F1064">
        <v>2</v>
      </c>
      <c r="G1064">
        <v>1</v>
      </c>
      <c r="H1064" t="s">
        <v>1274</v>
      </c>
      <c r="I1064">
        <v>1</v>
      </c>
    </row>
    <row r="1065" spans="1:9" x14ac:dyDescent="0.25">
      <c r="A1065" t="s">
        <v>17</v>
      </c>
      <c r="B1065" t="s">
        <v>9561</v>
      </c>
      <c r="C1065" t="s">
        <v>7359</v>
      </c>
      <c r="D1065" t="s">
        <v>37</v>
      </c>
      <c r="F1065">
        <v>2</v>
      </c>
      <c r="G1065">
        <v>1</v>
      </c>
      <c r="H1065" t="s">
        <v>38</v>
      </c>
      <c r="I1065">
        <v>1</v>
      </c>
    </row>
    <row r="1066" spans="1:9" x14ac:dyDescent="0.25">
      <c r="A1066" t="s">
        <v>17</v>
      </c>
      <c r="B1066" t="s">
        <v>9561</v>
      </c>
      <c r="C1066" t="s">
        <v>7360</v>
      </c>
      <c r="D1066" t="s">
        <v>37</v>
      </c>
      <c r="F1066">
        <v>2</v>
      </c>
      <c r="G1066">
        <v>1</v>
      </c>
      <c r="H1066" t="s">
        <v>38</v>
      </c>
      <c r="I1066">
        <v>1</v>
      </c>
    </row>
    <row r="1067" spans="1:9" x14ac:dyDescent="0.25">
      <c r="A1067" t="s">
        <v>17</v>
      </c>
      <c r="B1067" t="s">
        <v>9561</v>
      </c>
      <c r="C1067" t="s">
        <v>7361</v>
      </c>
      <c r="D1067" t="s">
        <v>37</v>
      </c>
      <c r="F1067">
        <v>2</v>
      </c>
      <c r="G1067">
        <v>1</v>
      </c>
      <c r="H1067" t="s">
        <v>1270</v>
      </c>
      <c r="I1067">
        <v>1</v>
      </c>
    </row>
    <row r="1068" spans="1:9" x14ac:dyDescent="0.25">
      <c r="A1068" t="s">
        <v>17</v>
      </c>
      <c r="B1068" t="s">
        <v>9561</v>
      </c>
      <c r="C1068" t="s">
        <v>7362</v>
      </c>
      <c r="D1068" t="s">
        <v>37</v>
      </c>
      <c r="F1068">
        <v>2</v>
      </c>
      <c r="G1068">
        <v>1</v>
      </c>
      <c r="H1068" t="s">
        <v>38</v>
      </c>
      <c r="I1068">
        <v>1</v>
      </c>
    </row>
    <row r="1069" spans="1:9" x14ac:dyDescent="0.25">
      <c r="A1069" t="s">
        <v>17</v>
      </c>
      <c r="B1069" t="s">
        <v>9561</v>
      </c>
      <c r="C1069" t="s">
        <v>7363</v>
      </c>
      <c r="D1069" t="s">
        <v>37</v>
      </c>
      <c r="F1069">
        <v>2</v>
      </c>
      <c r="G1069">
        <v>1</v>
      </c>
      <c r="H1069" t="s">
        <v>38</v>
      </c>
      <c r="I1069">
        <v>1</v>
      </c>
    </row>
    <row r="1070" spans="1:9" x14ac:dyDescent="0.25">
      <c r="A1070" t="s">
        <v>17</v>
      </c>
      <c r="B1070" t="s">
        <v>9561</v>
      </c>
      <c r="C1070" t="s">
        <v>7364</v>
      </c>
      <c r="D1070" t="s">
        <v>37</v>
      </c>
      <c r="F1070">
        <v>2</v>
      </c>
      <c r="G1070">
        <v>1</v>
      </c>
      <c r="H1070" t="s">
        <v>38</v>
      </c>
      <c r="I1070">
        <v>1</v>
      </c>
    </row>
    <row r="1071" spans="1:9" x14ac:dyDescent="0.25">
      <c r="A1071" t="s">
        <v>17</v>
      </c>
      <c r="B1071" t="s">
        <v>9561</v>
      </c>
      <c r="C1071" t="s">
        <v>7365</v>
      </c>
      <c r="D1071" t="s">
        <v>37</v>
      </c>
      <c r="F1071">
        <v>2</v>
      </c>
      <c r="G1071">
        <v>1</v>
      </c>
      <c r="H1071" t="s">
        <v>38</v>
      </c>
      <c r="I1071">
        <v>1</v>
      </c>
    </row>
    <row r="1072" spans="1:9" x14ac:dyDescent="0.25">
      <c r="A1072" t="s">
        <v>17</v>
      </c>
      <c r="B1072" t="s">
        <v>9561</v>
      </c>
      <c r="C1072" t="s">
        <v>7366</v>
      </c>
      <c r="D1072" t="s">
        <v>37</v>
      </c>
      <c r="F1072">
        <v>2</v>
      </c>
      <c r="G1072">
        <v>1</v>
      </c>
      <c r="H1072" t="s">
        <v>1270</v>
      </c>
      <c r="I1072">
        <v>1</v>
      </c>
    </row>
    <row r="1073" spans="1:9" x14ac:dyDescent="0.25">
      <c r="A1073" t="s">
        <v>17</v>
      </c>
      <c r="B1073" t="s">
        <v>9561</v>
      </c>
      <c r="C1073" t="s">
        <v>7367</v>
      </c>
      <c r="D1073" t="s">
        <v>37</v>
      </c>
      <c r="F1073">
        <v>2</v>
      </c>
      <c r="G1073">
        <v>1</v>
      </c>
      <c r="H1073" t="s">
        <v>38</v>
      </c>
      <c r="I1073">
        <v>1</v>
      </c>
    </row>
    <row r="1074" spans="1:9" x14ac:dyDescent="0.25">
      <c r="A1074" t="s">
        <v>17</v>
      </c>
      <c r="B1074" t="s">
        <v>9561</v>
      </c>
      <c r="C1074" t="s">
        <v>7368</v>
      </c>
      <c r="D1074" t="s">
        <v>37</v>
      </c>
      <c r="F1074">
        <v>2</v>
      </c>
      <c r="G1074">
        <v>1</v>
      </c>
      <c r="H1074" t="s">
        <v>38</v>
      </c>
      <c r="I1074">
        <v>1</v>
      </c>
    </row>
    <row r="1075" spans="1:9" x14ac:dyDescent="0.25">
      <c r="A1075" t="s">
        <v>17</v>
      </c>
      <c r="B1075" t="s">
        <v>9561</v>
      </c>
      <c r="C1075" t="s">
        <v>7369</v>
      </c>
      <c r="D1075" t="s">
        <v>157</v>
      </c>
      <c r="F1075">
        <v>2</v>
      </c>
      <c r="G1075">
        <v>1</v>
      </c>
      <c r="H1075" t="s">
        <v>172</v>
      </c>
      <c r="I1075">
        <v>1</v>
      </c>
    </row>
    <row r="1076" spans="1:9" x14ac:dyDescent="0.25">
      <c r="A1076" t="s">
        <v>17</v>
      </c>
      <c r="B1076" t="s">
        <v>9561</v>
      </c>
      <c r="C1076" t="s">
        <v>7370</v>
      </c>
      <c r="D1076" t="s">
        <v>157</v>
      </c>
      <c r="F1076">
        <v>2</v>
      </c>
      <c r="G1076">
        <v>1</v>
      </c>
      <c r="H1076" t="s">
        <v>172</v>
      </c>
      <c r="I1076">
        <v>1</v>
      </c>
    </row>
    <row r="1077" spans="1:9" x14ac:dyDescent="0.25">
      <c r="A1077" t="s">
        <v>17</v>
      </c>
      <c r="B1077" t="s">
        <v>9561</v>
      </c>
      <c r="C1077" t="s">
        <v>7371</v>
      </c>
      <c r="D1077" t="s">
        <v>157</v>
      </c>
      <c r="F1077">
        <v>2</v>
      </c>
      <c r="G1077">
        <v>1</v>
      </c>
      <c r="H1077" t="s">
        <v>172</v>
      </c>
      <c r="I1077">
        <v>1</v>
      </c>
    </row>
    <row r="1078" spans="1:9" x14ac:dyDescent="0.25">
      <c r="A1078" t="s">
        <v>17</v>
      </c>
      <c r="B1078" t="s">
        <v>9561</v>
      </c>
      <c r="C1078" t="s">
        <v>7372</v>
      </c>
      <c r="D1078" t="s">
        <v>157</v>
      </c>
      <c r="F1078">
        <v>2</v>
      </c>
      <c r="G1078">
        <v>1</v>
      </c>
      <c r="H1078" t="s">
        <v>172</v>
      </c>
      <c r="I1078">
        <v>1</v>
      </c>
    </row>
    <row r="1079" spans="1:9" x14ac:dyDescent="0.25">
      <c r="A1079" t="s">
        <v>17</v>
      </c>
      <c r="B1079" t="s">
        <v>9561</v>
      </c>
      <c r="C1079" t="s">
        <v>7373</v>
      </c>
      <c r="D1079" t="s">
        <v>157</v>
      </c>
      <c r="F1079">
        <v>2</v>
      </c>
      <c r="G1079">
        <v>1</v>
      </c>
      <c r="H1079" t="s">
        <v>172</v>
      </c>
      <c r="I1079">
        <v>1</v>
      </c>
    </row>
    <row r="1080" spans="1:9" x14ac:dyDescent="0.25">
      <c r="A1080" t="s">
        <v>17</v>
      </c>
      <c r="B1080" t="s">
        <v>9561</v>
      </c>
      <c r="C1080" t="s">
        <v>7374</v>
      </c>
      <c r="D1080" t="s">
        <v>157</v>
      </c>
      <c r="F1080">
        <v>2</v>
      </c>
      <c r="G1080">
        <v>1</v>
      </c>
      <c r="H1080" t="s">
        <v>172</v>
      </c>
      <c r="I1080">
        <v>1</v>
      </c>
    </row>
    <row r="1081" spans="1:9" x14ac:dyDescent="0.25">
      <c r="A1081" t="s">
        <v>17</v>
      </c>
      <c r="B1081" t="s">
        <v>9561</v>
      </c>
      <c r="C1081" t="s">
        <v>7375</v>
      </c>
      <c r="D1081" t="s">
        <v>157</v>
      </c>
      <c r="F1081">
        <v>2</v>
      </c>
      <c r="G1081">
        <v>1</v>
      </c>
      <c r="H1081" t="s">
        <v>172</v>
      </c>
      <c r="I1081">
        <v>1</v>
      </c>
    </row>
    <row r="1082" spans="1:9" x14ac:dyDescent="0.25">
      <c r="A1082" t="s">
        <v>17</v>
      </c>
      <c r="B1082" t="s">
        <v>9561</v>
      </c>
      <c r="C1082" t="s">
        <v>7376</v>
      </c>
      <c r="D1082" t="s">
        <v>157</v>
      </c>
      <c r="F1082">
        <v>2</v>
      </c>
      <c r="G1082">
        <v>1</v>
      </c>
      <c r="H1082" t="s">
        <v>172</v>
      </c>
      <c r="I1082">
        <v>1</v>
      </c>
    </row>
    <row r="1083" spans="1:9" x14ac:dyDescent="0.25">
      <c r="A1083" t="s">
        <v>17</v>
      </c>
      <c r="B1083" t="s">
        <v>9561</v>
      </c>
      <c r="C1083" t="s">
        <v>7377</v>
      </c>
      <c r="D1083" t="s">
        <v>157</v>
      </c>
      <c r="F1083">
        <v>2</v>
      </c>
      <c r="G1083">
        <v>1</v>
      </c>
      <c r="H1083" t="s">
        <v>172</v>
      </c>
      <c r="I1083">
        <v>1</v>
      </c>
    </row>
    <row r="1084" spans="1:9" x14ac:dyDescent="0.25">
      <c r="A1084" t="s">
        <v>17</v>
      </c>
      <c r="B1084" t="s">
        <v>9561</v>
      </c>
      <c r="C1084" t="s">
        <v>7378</v>
      </c>
      <c r="D1084" t="s">
        <v>157</v>
      </c>
      <c r="F1084">
        <v>2</v>
      </c>
      <c r="G1084">
        <v>1</v>
      </c>
      <c r="H1084" t="s">
        <v>172</v>
      </c>
      <c r="I1084">
        <v>1</v>
      </c>
    </row>
    <row r="1085" spans="1:9" x14ac:dyDescent="0.25">
      <c r="A1085" t="s">
        <v>17</v>
      </c>
      <c r="B1085" t="s">
        <v>9561</v>
      </c>
      <c r="C1085" t="s">
        <v>7379</v>
      </c>
      <c r="D1085" t="s">
        <v>157</v>
      </c>
      <c r="F1085">
        <v>2</v>
      </c>
      <c r="G1085">
        <v>1</v>
      </c>
      <c r="H1085" t="s">
        <v>172</v>
      </c>
      <c r="I1085">
        <v>1</v>
      </c>
    </row>
    <row r="1086" spans="1:9" x14ac:dyDescent="0.25">
      <c r="A1086" t="s">
        <v>17</v>
      </c>
      <c r="B1086" t="s">
        <v>9561</v>
      </c>
      <c r="C1086" t="s">
        <v>6790</v>
      </c>
      <c r="D1086" t="s">
        <v>157</v>
      </c>
      <c r="F1086">
        <v>2</v>
      </c>
      <c r="G1086">
        <v>1</v>
      </c>
      <c r="H1086" t="s">
        <v>172</v>
      </c>
      <c r="I1086">
        <v>1</v>
      </c>
    </row>
    <row r="1087" spans="1:9" x14ac:dyDescent="0.25">
      <c r="A1087" t="s">
        <v>17</v>
      </c>
      <c r="B1087" t="s">
        <v>9561</v>
      </c>
      <c r="C1087" t="s">
        <v>6784</v>
      </c>
      <c r="D1087" t="s">
        <v>157</v>
      </c>
      <c r="F1087">
        <v>2</v>
      </c>
      <c r="G1087">
        <v>1</v>
      </c>
      <c r="H1087" t="s">
        <v>172</v>
      </c>
      <c r="I1087">
        <v>1</v>
      </c>
    </row>
    <row r="1088" spans="1:9" x14ac:dyDescent="0.25">
      <c r="A1088" t="s">
        <v>17</v>
      </c>
      <c r="B1088" t="s">
        <v>9561</v>
      </c>
      <c r="C1088" t="s">
        <v>7380</v>
      </c>
      <c r="D1088" t="s">
        <v>157</v>
      </c>
      <c r="F1088">
        <v>2</v>
      </c>
      <c r="G1088">
        <v>1</v>
      </c>
      <c r="H1088" t="s">
        <v>172</v>
      </c>
      <c r="I1088">
        <v>1</v>
      </c>
    </row>
    <row r="1089" spans="1:9" x14ac:dyDescent="0.25">
      <c r="A1089" t="s">
        <v>17</v>
      </c>
      <c r="B1089" t="s">
        <v>9561</v>
      </c>
      <c r="C1089" t="s">
        <v>7381</v>
      </c>
      <c r="D1089" t="s">
        <v>157</v>
      </c>
      <c r="F1089">
        <v>2</v>
      </c>
      <c r="G1089">
        <v>1</v>
      </c>
      <c r="H1089" t="s">
        <v>172</v>
      </c>
      <c r="I1089">
        <v>1</v>
      </c>
    </row>
    <row r="1090" spans="1:9" x14ac:dyDescent="0.25">
      <c r="A1090" t="s">
        <v>17</v>
      </c>
      <c r="B1090" t="s">
        <v>9561</v>
      </c>
      <c r="C1090" t="s">
        <v>7382</v>
      </c>
      <c r="D1090" t="s">
        <v>37</v>
      </c>
      <c r="F1090">
        <v>2</v>
      </c>
      <c r="G1090">
        <v>1</v>
      </c>
      <c r="H1090" t="s">
        <v>1306</v>
      </c>
      <c r="I1090">
        <v>1</v>
      </c>
    </row>
    <row r="1091" spans="1:9" x14ac:dyDescent="0.25">
      <c r="A1091" t="s">
        <v>17</v>
      </c>
      <c r="B1091" t="s">
        <v>9561</v>
      </c>
      <c r="C1091" t="s">
        <v>6798</v>
      </c>
      <c r="D1091" t="s">
        <v>37</v>
      </c>
      <c r="F1091">
        <v>2</v>
      </c>
      <c r="G1091">
        <v>1</v>
      </c>
      <c r="H1091" t="s">
        <v>190</v>
      </c>
      <c r="I1091">
        <v>1</v>
      </c>
    </row>
    <row r="1092" spans="1:9" x14ac:dyDescent="0.25">
      <c r="A1092" t="s">
        <v>17</v>
      </c>
      <c r="B1092" t="s">
        <v>9561</v>
      </c>
      <c r="C1092" t="s">
        <v>7383</v>
      </c>
      <c r="D1092" t="s">
        <v>41</v>
      </c>
      <c r="F1092">
        <v>2</v>
      </c>
      <c r="G1092">
        <v>1</v>
      </c>
      <c r="H1092" t="s">
        <v>304</v>
      </c>
      <c r="I1092">
        <v>1</v>
      </c>
    </row>
    <row r="1093" spans="1:9" x14ac:dyDescent="0.25">
      <c r="A1093" t="s">
        <v>17</v>
      </c>
      <c r="B1093" t="s">
        <v>9561</v>
      </c>
      <c r="C1093" t="s">
        <v>7384</v>
      </c>
      <c r="D1093" t="s">
        <v>41</v>
      </c>
      <c r="F1093">
        <v>2</v>
      </c>
      <c r="G1093">
        <v>1</v>
      </c>
      <c r="H1093" t="s">
        <v>304</v>
      </c>
      <c r="I1093">
        <v>1</v>
      </c>
    </row>
    <row r="1094" spans="1:9" x14ac:dyDescent="0.25">
      <c r="A1094" t="s">
        <v>17</v>
      </c>
      <c r="B1094" t="s">
        <v>9561</v>
      </c>
      <c r="C1094" t="s">
        <v>7385</v>
      </c>
      <c r="D1094" t="s">
        <v>41</v>
      </c>
      <c r="F1094">
        <v>2</v>
      </c>
      <c r="G1094">
        <v>1</v>
      </c>
      <c r="H1094" t="s">
        <v>547</v>
      </c>
      <c r="I1094">
        <v>1</v>
      </c>
    </row>
    <row r="1095" spans="1:9" x14ac:dyDescent="0.25">
      <c r="A1095" t="s">
        <v>17</v>
      </c>
      <c r="B1095" t="s">
        <v>9561</v>
      </c>
      <c r="C1095" t="s">
        <v>6784</v>
      </c>
      <c r="D1095" t="s">
        <v>37</v>
      </c>
      <c r="F1095">
        <v>2</v>
      </c>
      <c r="G1095">
        <v>1</v>
      </c>
      <c r="H1095" t="s">
        <v>182</v>
      </c>
      <c r="I1095">
        <v>1</v>
      </c>
    </row>
    <row r="1096" spans="1:9" x14ac:dyDescent="0.25">
      <c r="A1096" t="s">
        <v>17</v>
      </c>
      <c r="B1096" t="s">
        <v>9561</v>
      </c>
      <c r="C1096" t="s">
        <v>7382</v>
      </c>
      <c r="D1096" t="s">
        <v>37</v>
      </c>
      <c r="F1096">
        <v>2</v>
      </c>
      <c r="G1096">
        <v>1</v>
      </c>
      <c r="H1096" t="s">
        <v>1314</v>
      </c>
      <c r="I1096">
        <v>1</v>
      </c>
    </row>
    <row r="1097" spans="1:9" x14ac:dyDescent="0.25">
      <c r="A1097" t="s">
        <v>17</v>
      </c>
      <c r="B1097" t="s">
        <v>9561</v>
      </c>
      <c r="C1097" t="s">
        <v>7386</v>
      </c>
      <c r="D1097" t="s">
        <v>157</v>
      </c>
      <c r="F1097">
        <v>2</v>
      </c>
      <c r="G1097">
        <v>1</v>
      </c>
      <c r="H1097" t="s">
        <v>296</v>
      </c>
      <c r="I1097">
        <v>1</v>
      </c>
    </row>
    <row r="1098" spans="1:9" x14ac:dyDescent="0.25">
      <c r="A1098" t="s">
        <v>17</v>
      </c>
      <c r="B1098" t="s">
        <v>9561</v>
      </c>
      <c r="C1098" t="s">
        <v>7387</v>
      </c>
      <c r="D1098" t="s">
        <v>157</v>
      </c>
      <c r="F1098">
        <v>2</v>
      </c>
      <c r="G1098">
        <v>1</v>
      </c>
      <c r="H1098" t="s">
        <v>264</v>
      </c>
      <c r="I1098">
        <v>1</v>
      </c>
    </row>
    <row r="1099" spans="1:9" x14ac:dyDescent="0.25">
      <c r="A1099" t="s">
        <v>17</v>
      </c>
      <c r="B1099" t="s">
        <v>9561</v>
      </c>
      <c r="C1099" t="s">
        <v>7383</v>
      </c>
      <c r="D1099" t="s">
        <v>41</v>
      </c>
      <c r="F1099">
        <v>2</v>
      </c>
      <c r="G1099">
        <v>1</v>
      </c>
      <c r="H1099" t="s">
        <v>304</v>
      </c>
      <c r="I1099">
        <v>1</v>
      </c>
    </row>
    <row r="1100" spans="1:9" x14ac:dyDescent="0.25">
      <c r="A1100" t="s">
        <v>17</v>
      </c>
      <c r="B1100" t="s">
        <v>9561</v>
      </c>
      <c r="C1100" t="s">
        <v>7384</v>
      </c>
      <c r="D1100" t="s">
        <v>41</v>
      </c>
      <c r="F1100">
        <v>2</v>
      </c>
      <c r="G1100">
        <v>1</v>
      </c>
      <c r="H1100" t="s">
        <v>304</v>
      </c>
      <c r="I1100">
        <v>1</v>
      </c>
    </row>
    <row r="1101" spans="1:9" x14ac:dyDescent="0.25">
      <c r="A1101" t="s">
        <v>17</v>
      </c>
      <c r="B1101" t="s">
        <v>9561</v>
      </c>
      <c r="C1101" t="s">
        <v>7385</v>
      </c>
      <c r="D1101" t="s">
        <v>41</v>
      </c>
      <c r="F1101">
        <v>2</v>
      </c>
      <c r="G1101">
        <v>1</v>
      </c>
      <c r="H1101" t="s">
        <v>547</v>
      </c>
      <c r="I1101">
        <v>1</v>
      </c>
    </row>
    <row r="1102" spans="1:9" x14ac:dyDescent="0.25">
      <c r="A1102" t="s">
        <v>17</v>
      </c>
      <c r="B1102" t="s">
        <v>9561</v>
      </c>
      <c r="C1102" t="s">
        <v>7380</v>
      </c>
      <c r="D1102" t="s">
        <v>157</v>
      </c>
      <c r="F1102">
        <v>2</v>
      </c>
      <c r="G1102">
        <v>1</v>
      </c>
      <c r="H1102" t="s">
        <v>264</v>
      </c>
      <c r="I1102">
        <v>1</v>
      </c>
    </row>
    <row r="1103" spans="1:9" x14ac:dyDescent="0.25">
      <c r="A1103" t="s">
        <v>17</v>
      </c>
      <c r="B1103" t="s">
        <v>9561</v>
      </c>
      <c r="C1103" t="s">
        <v>7382</v>
      </c>
      <c r="D1103" t="s">
        <v>37</v>
      </c>
      <c r="F1103">
        <v>2</v>
      </c>
      <c r="G1103">
        <v>1</v>
      </c>
      <c r="H1103" t="s">
        <v>1323</v>
      </c>
      <c r="I1103">
        <v>1</v>
      </c>
    </row>
    <row r="1104" spans="1:9" x14ac:dyDescent="0.25">
      <c r="A1104" t="s">
        <v>17</v>
      </c>
      <c r="B1104" t="s">
        <v>9561</v>
      </c>
      <c r="C1104" t="s">
        <v>7388</v>
      </c>
      <c r="D1104" t="s">
        <v>157</v>
      </c>
      <c r="F1104">
        <v>2</v>
      </c>
      <c r="G1104">
        <v>1</v>
      </c>
      <c r="H1104" t="s">
        <v>264</v>
      </c>
      <c r="I1104">
        <v>1</v>
      </c>
    </row>
    <row r="1105" spans="1:9" x14ac:dyDescent="0.25">
      <c r="A1105" t="s">
        <v>17</v>
      </c>
      <c r="B1105" t="s">
        <v>9561</v>
      </c>
      <c r="C1105" t="s">
        <v>7386</v>
      </c>
      <c r="D1105" t="s">
        <v>157</v>
      </c>
      <c r="F1105">
        <v>2</v>
      </c>
      <c r="G1105">
        <v>1</v>
      </c>
      <c r="H1105" t="s">
        <v>296</v>
      </c>
      <c r="I1105">
        <v>1</v>
      </c>
    </row>
    <row r="1106" spans="1:9" x14ac:dyDescent="0.25">
      <c r="A1106" t="s">
        <v>17</v>
      </c>
      <c r="B1106" t="s">
        <v>9561</v>
      </c>
      <c r="C1106" t="s">
        <v>7387</v>
      </c>
      <c r="D1106" t="s">
        <v>157</v>
      </c>
      <c r="F1106">
        <v>2</v>
      </c>
      <c r="G1106">
        <v>1</v>
      </c>
      <c r="H1106" t="s">
        <v>264</v>
      </c>
      <c r="I1106">
        <v>1</v>
      </c>
    </row>
    <row r="1107" spans="1:9" x14ac:dyDescent="0.25">
      <c r="A1107" t="s">
        <v>17</v>
      </c>
      <c r="B1107" t="s">
        <v>9561</v>
      </c>
      <c r="C1107" t="s">
        <v>7380</v>
      </c>
      <c r="D1107" t="s">
        <v>157</v>
      </c>
      <c r="F1107">
        <v>2</v>
      </c>
      <c r="G1107">
        <v>1</v>
      </c>
      <c r="H1107" t="s">
        <v>264</v>
      </c>
      <c r="I1107">
        <v>1</v>
      </c>
    </row>
    <row r="1108" spans="1:9" x14ac:dyDescent="0.25">
      <c r="A1108" t="s">
        <v>17</v>
      </c>
      <c r="B1108" t="s">
        <v>9561</v>
      </c>
      <c r="C1108" t="s">
        <v>6795</v>
      </c>
      <c r="D1108" t="s">
        <v>37</v>
      </c>
      <c r="F1108">
        <v>2</v>
      </c>
      <c r="G1108">
        <v>1</v>
      </c>
      <c r="H1108" t="s">
        <v>1330</v>
      </c>
      <c r="I1108">
        <v>1</v>
      </c>
    </row>
    <row r="1109" spans="1:9" x14ac:dyDescent="0.25">
      <c r="A1109" t="s">
        <v>17</v>
      </c>
      <c r="B1109" t="s">
        <v>9561</v>
      </c>
      <c r="C1109" t="s">
        <v>7382</v>
      </c>
      <c r="D1109" t="s">
        <v>37</v>
      </c>
      <c r="F1109">
        <v>2</v>
      </c>
      <c r="G1109">
        <v>1</v>
      </c>
      <c r="H1109" t="s">
        <v>1332</v>
      </c>
      <c r="I1109">
        <v>1</v>
      </c>
    </row>
    <row r="1110" spans="1:9" x14ac:dyDescent="0.25">
      <c r="A1110" t="s">
        <v>17</v>
      </c>
      <c r="B1110" t="s">
        <v>9561</v>
      </c>
      <c r="C1110" t="s">
        <v>7389</v>
      </c>
      <c r="D1110" t="s">
        <v>37</v>
      </c>
      <c r="F1110">
        <v>2</v>
      </c>
      <c r="G1110">
        <v>1</v>
      </c>
      <c r="H1110" t="s">
        <v>38</v>
      </c>
      <c r="I1110">
        <v>1</v>
      </c>
    </row>
    <row r="1111" spans="1:9" x14ac:dyDescent="0.25">
      <c r="A1111" t="s">
        <v>17</v>
      </c>
      <c r="B1111" t="s">
        <v>9561</v>
      </c>
      <c r="C1111" t="s">
        <v>7390</v>
      </c>
      <c r="D1111" t="s">
        <v>37</v>
      </c>
      <c r="F1111">
        <v>2</v>
      </c>
      <c r="G1111">
        <v>1</v>
      </c>
      <c r="H1111" t="s">
        <v>38</v>
      </c>
      <c r="I1111">
        <v>1</v>
      </c>
    </row>
    <row r="1112" spans="1:9" x14ac:dyDescent="0.25">
      <c r="A1112" t="s">
        <v>17</v>
      </c>
      <c r="B1112" t="s">
        <v>9561</v>
      </c>
      <c r="C1112" t="s">
        <v>7382</v>
      </c>
      <c r="D1112" t="s">
        <v>37</v>
      </c>
      <c r="F1112">
        <v>2</v>
      </c>
      <c r="G1112">
        <v>1</v>
      </c>
      <c r="H1112" t="s">
        <v>1337</v>
      </c>
      <c r="I1112">
        <v>1</v>
      </c>
    </row>
    <row r="1113" spans="1:9" x14ac:dyDescent="0.25">
      <c r="A1113" t="s">
        <v>17</v>
      </c>
      <c r="B1113" t="s">
        <v>9561</v>
      </c>
      <c r="C1113" t="s">
        <v>7391</v>
      </c>
      <c r="D1113" t="s">
        <v>41</v>
      </c>
      <c r="F1113">
        <v>2</v>
      </c>
      <c r="G1113">
        <v>1</v>
      </c>
      <c r="H1113" t="s">
        <v>304</v>
      </c>
      <c r="I1113">
        <v>1</v>
      </c>
    </row>
    <row r="1114" spans="1:9" x14ac:dyDescent="0.25">
      <c r="A1114" t="s">
        <v>17</v>
      </c>
      <c r="B1114" t="s">
        <v>9561</v>
      </c>
      <c r="C1114" t="s">
        <v>7392</v>
      </c>
      <c r="D1114" t="s">
        <v>41</v>
      </c>
      <c r="F1114">
        <v>2</v>
      </c>
      <c r="G1114">
        <v>1</v>
      </c>
      <c r="H1114" t="s">
        <v>304</v>
      </c>
      <c r="I1114">
        <v>1</v>
      </c>
    </row>
    <row r="1115" spans="1:9" x14ac:dyDescent="0.25">
      <c r="A1115" t="s">
        <v>17</v>
      </c>
      <c r="B1115" t="s">
        <v>9561</v>
      </c>
      <c r="C1115" t="s">
        <v>7386</v>
      </c>
      <c r="D1115" t="s">
        <v>157</v>
      </c>
      <c r="F1115">
        <v>2</v>
      </c>
      <c r="G1115">
        <v>1</v>
      </c>
      <c r="H1115" t="s">
        <v>296</v>
      </c>
      <c r="I1115">
        <v>1</v>
      </c>
    </row>
    <row r="1116" spans="1:9" x14ac:dyDescent="0.25">
      <c r="A1116" t="s">
        <v>17</v>
      </c>
      <c r="B1116" t="s">
        <v>9561</v>
      </c>
      <c r="C1116" t="s">
        <v>7393</v>
      </c>
      <c r="D1116" t="s">
        <v>41</v>
      </c>
      <c r="F1116">
        <v>2</v>
      </c>
      <c r="G1116">
        <v>1</v>
      </c>
      <c r="H1116" t="s">
        <v>304</v>
      </c>
      <c r="I1116">
        <v>1</v>
      </c>
    </row>
    <row r="1117" spans="1:9" x14ac:dyDescent="0.25">
      <c r="A1117" t="s">
        <v>17</v>
      </c>
      <c r="B1117" t="s">
        <v>9561</v>
      </c>
      <c r="C1117" t="s">
        <v>7387</v>
      </c>
      <c r="D1117" t="s">
        <v>157</v>
      </c>
      <c r="F1117">
        <v>2</v>
      </c>
      <c r="G1117">
        <v>1</v>
      </c>
      <c r="H1117" t="s">
        <v>264</v>
      </c>
      <c r="I1117">
        <v>1</v>
      </c>
    </row>
    <row r="1118" spans="1:9" x14ac:dyDescent="0.25">
      <c r="A1118" t="s">
        <v>17</v>
      </c>
      <c r="B1118" t="s">
        <v>9561</v>
      </c>
      <c r="C1118" t="s">
        <v>7394</v>
      </c>
      <c r="D1118" t="s">
        <v>41</v>
      </c>
      <c r="F1118">
        <v>2</v>
      </c>
      <c r="G1118">
        <v>1</v>
      </c>
      <c r="H1118" t="s">
        <v>304</v>
      </c>
      <c r="I1118">
        <v>1</v>
      </c>
    </row>
    <row r="1119" spans="1:9" x14ac:dyDescent="0.25">
      <c r="A1119" t="s">
        <v>17</v>
      </c>
      <c r="B1119" t="s">
        <v>9561</v>
      </c>
      <c r="C1119" t="s">
        <v>7395</v>
      </c>
      <c r="D1119" t="s">
        <v>41</v>
      </c>
      <c r="F1119">
        <v>2</v>
      </c>
      <c r="G1119">
        <v>1</v>
      </c>
      <c r="H1119" t="s">
        <v>304</v>
      </c>
      <c r="I1119">
        <v>1</v>
      </c>
    </row>
    <row r="1120" spans="1:9" x14ac:dyDescent="0.25">
      <c r="A1120" t="s">
        <v>17</v>
      </c>
      <c r="B1120" t="s">
        <v>9561</v>
      </c>
      <c r="C1120" t="s">
        <v>7396</v>
      </c>
      <c r="D1120" t="s">
        <v>41</v>
      </c>
      <c r="F1120">
        <v>2</v>
      </c>
      <c r="G1120">
        <v>1</v>
      </c>
      <c r="H1120" t="s">
        <v>547</v>
      </c>
      <c r="I1120">
        <v>1</v>
      </c>
    </row>
    <row r="1121" spans="1:9" x14ac:dyDescent="0.25">
      <c r="A1121" t="s">
        <v>17</v>
      </c>
      <c r="B1121" t="s">
        <v>9561</v>
      </c>
      <c r="C1121" t="s">
        <v>7397</v>
      </c>
      <c r="D1121" t="s">
        <v>41</v>
      </c>
      <c r="F1121">
        <v>2</v>
      </c>
      <c r="G1121">
        <v>1</v>
      </c>
      <c r="H1121" t="s">
        <v>547</v>
      </c>
      <c r="I1121">
        <v>1</v>
      </c>
    </row>
    <row r="1122" spans="1:9" x14ac:dyDescent="0.25">
      <c r="A1122" t="s">
        <v>17</v>
      </c>
      <c r="B1122" t="s">
        <v>9561</v>
      </c>
      <c r="C1122" t="s">
        <v>7398</v>
      </c>
      <c r="D1122" t="s">
        <v>41</v>
      </c>
      <c r="F1122">
        <v>2</v>
      </c>
      <c r="G1122">
        <v>1</v>
      </c>
      <c r="H1122" t="s">
        <v>547</v>
      </c>
      <c r="I1122">
        <v>1</v>
      </c>
    </row>
    <row r="1123" spans="1:9" x14ac:dyDescent="0.25">
      <c r="A1123" t="s">
        <v>17</v>
      </c>
      <c r="B1123" t="s">
        <v>9561</v>
      </c>
      <c r="C1123" t="s">
        <v>7399</v>
      </c>
      <c r="D1123" t="s">
        <v>41</v>
      </c>
      <c r="F1123">
        <v>2</v>
      </c>
      <c r="G1123">
        <v>1</v>
      </c>
      <c r="H1123" t="s">
        <v>547</v>
      </c>
      <c r="I1123">
        <v>1</v>
      </c>
    </row>
    <row r="1124" spans="1:9" x14ac:dyDescent="0.25">
      <c r="A1124" t="s">
        <v>17</v>
      </c>
      <c r="B1124" t="s">
        <v>9561</v>
      </c>
      <c r="C1124" t="s">
        <v>7380</v>
      </c>
      <c r="D1124" t="s">
        <v>157</v>
      </c>
      <c r="F1124">
        <v>2</v>
      </c>
      <c r="G1124">
        <v>1</v>
      </c>
      <c r="H1124" t="s">
        <v>264</v>
      </c>
      <c r="I1124">
        <v>1</v>
      </c>
    </row>
    <row r="1125" spans="1:9" x14ac:dyDescent="0.25">
      <c r="A1125" t="s">
        <v>17</v>
      </c>
      <c r="B1125" t="s">
        <v>9561</v>
      </c>
      <c r="C1125" t="s">
        <v>7400</v>
      </c>
      <c r="D1125" t="s">
        <v>41</v>
      </c>
      <c r="F1125">
        <v>2</v>
      </c>
      <c r="G1125">
        <v>1</v>
      </c>
      <c r="H1125" t="s">
        <v>304</v>
      </c>
      <c r="I1125">
        <v>1</v>
      </c>
    </row>
    <row r="1126" spans="1:9" x14ac:dyDescent="0.25">
      <c r="A1126" t="s">
        <v>17</v>
      </c>
      <c r="B1126" t="s">
        <v>9561</v>
      </c>
      <c r="C1126" t="s">
        <v>7382</v>
      </c>
      <c r="D1126" t="s">
        <v>37</v>
      </c>
      <c r="F1126">
        <v>2</v>
      </c>
      <c r="G1126">
        <v>1</v>
      </c>
      <c r="H1126" t="s">
        <v>1353</v>
      </c>
      <c r="I1126">
        <v>1</v>
      </c>
    </row>
    <row r="1127" spans="1:9" x14ac:dyDescent="0.25">
      <c r="A1127" t="s">
        <v>17</v>
      </c>
      <c r="B1127" t="s">
        <v>9561</v>
      </c>
      <c r="C1127" t="s">
        <v>7386</v>
      </c>
      <c r="D1127" t="s">
        <v>157</v>
      </c>
      <c r="F1127">
        <v>2</v>
      </c>
      <c r="G1127">
        <v>1</v>
      </c>
      <c r="H1127" t="s">
        <v>296</v>
      </c>
      <c r="I1127">
        <v>1</v>
      </c>
    </row>
    <row r="1128" spans="1:9" x14ac:dyDescent="0.25">
      <c r="A1128" t="s">
        <v>17</v>
      </c>
      <c r="B1128" t="s">
        <v>9561</v>
      </c>
      <c r="C1128" t="s">
        <v>7027</v>
      </c>
      <c r="D1128" t="s">
        <v>187</v>
      </c>
      <c r="F1128">
        <v>2</v>
      </c>
      <c r="G1128">
        <v>1</v>
      </c>
      <c r="H1128" t="s">
        <v>188</v>
      </c>
      <c r="I1128">
        <v>1</v>
      </c>
    </row>
    <row r="1129" spans="1:9" x14ac:dyDescent="0.25">
      <c r="A1129" t="s">
        <v>17</v>
      </c>
      <c r="B1129" t="s">
        <v>9561</v>
      </c>
      <c r="C1129" t="s">
        <v>7380</v>
      </c>
      <c r="D1129" t="s">
        <v>187</v>
      </c>
      <c r="F1129">
        <v>2</v>
      </c>
      <c r="G1129">
        <v>1</v>
      </c>
      <c r="H1129" t="s">
        <v>188</v>
      </c>
      <c r="I1129">
        <v>1</v>
      </c>
    </row>
    <row r="1130" spans="1:9" x14ac:dyDescent="0.25">
      <c r="A1130" t="s">
        <v>17</v>
      </c>
      <c r="B1130" t="s">
        <v>9561</v>
      </c>
      <c r="C1130" t="s">
        <v>7401</v>
      </c>
      <c r="D1130" t="s">
        <v>157</v>
      </c>
      <c r="F1130">
        <v>2</v>
      </c>
      <c r="G1130">
        <v>1</v>
      </c>
      <c r="H1130" t="s">
        <v>172</v>
      </c>
      <c r="I1130">
        <v>1</v>
      </c>
    </row>
    <row r="1131" spans="1:9" x14ac:dyDescent="0.25">
      <c r="A1131" t="s">
        <v>17</v>
      </c>
      <c r="B1131" t="s">
        <v>9561</v>
      </c>
      <c r="C1131" t="s">
        <v>7402</v>
      </c>
      <c r="D1131" t="s">
        <v>157</v>
      </c>
      <c r="F1131">
        <v>2</v>
      </c>
      <c r="G1131">
        <v>1</v>
      </c>
      <c r="H1131" t="s">
        <v>172</v>
      </c>
      <c r="I1131">
        <v>1</v>
      </c>
    </row>
    <row r="1132" spans="1:9" x14ac:dyDescent="0.25">
      <c r="A1132" t="s">
        <v>17</v>
      </c>
      <c r="B1132" t="s">
        <v>9561</v>
      </c>
      <c r="C1132" t="s">
        <v>7403</v>
      </c>
      <c r="D1132" t="s">
        <v>157</v>
      </c>
      <c r="F1132">
        <v>2</v>
      </c>
      <c r="G1132">
        <v>1</v>
      </c>
      <c r="H1132" t="s">
        <v>172</v>
      </c>
      <c r="I1132">
        <v>1</v>
      </c>
    </row>
    <row r="1133" spans="1:9" x14ac:dyDescent="0.25">
      <c r="A1133" t="s">
        <v>17</v>
      </c>
      <c r="B1133" t="s">
        <v>9561</v>
      </c>
      <c r="C1133" t="s">
        <v>7404</v>
      </c>
      <c r="D1133" t="s">
        <v>157</v>
      </c>
      <c r="F1133">
        <v>2</v>
      </c>
      <c r="G1133">
        <v>1</v>
      </c>
      <c r="H1133" t="s">
        <v>172</v>
      </c>
      <c r="I1133">
        <v>1</v>
      </c>
    </row>
    <row r="1134" spans="1:9" x14ac:dyDescent="0.25">
      <c r="A1134" t="s">
        <v>17</v>
      </c>
      <c r="B1134" t="s">
        <v>9561</v>
      </c>
      <c r="C1134" t="s">
        <v>7405</v>
      </c>
      <c r="D1134" t="s">
        <v>157</v>
      </c>
      <c r="F1134">
        <v>2</v>
      </c>
      <c r="G1134">
        <v>1</v>
      </c>
      <c r="H1134" t="s">
        <v>172</v>
      </c>
      <c r="I1134">
        <v>1</v>
      </c>
    </row>
    <row r="1135" spans="1:9" x14ac:dyDescent="0.25">
      <c r="A1135" t="s">
        <v>17</v>
      </c>
      <c r="B1135" t="s">
        <v>9561</v>
      </c>
      <c r="C1135" t="s">
        <v>7406</v>
      </c>
      <c r="D1135" t="s">
        <v>157</v>
      </c>
      <c r="F1135">
        <v>2</v>
      </c>
      <c r="G1135">
        <v>1</v>
      </c>
      <c r="H1135" t="s">
        <v>172</v>
      </c>
      <c r="I1135">
        <v>1</v>
      </c>
    </row>
    <row r="1136" spans="1:9" x14ac:dyDescent="0.25">
      <c r="A1136" t="s">
        <v>17</v>
      </c>
      <c r="B1136" t="s">
        <v>9561</v>
      </c>
      <c r="C1136" t="s">
        <v>7407</v>
      </c>
      <c r="D1136" t="s">
        <v>157</v>
      </c>
      <c r="F1136">
        <v>2</v>
      </c>
      <c r="G1136">
        <v>1</v>
      </c>
      <c r="H1136" t="s">
        <v>172</v>
      </c>
      <c r="I1136">
        <v>1</v>
      </c>
    </row>
    <row r="1137" spans="1:9" x14ac:dyDescent="0.25">
      <c r="A1137" t="s">
        <v>17</v>
      </c>
      <c r="B1137" t="s">
        <v>9561</v>
      </c>
      <c r="C1137" t="s">
        <v>7408</v>
      </c>
      <c r="D1137" t="s">
        <v>157</v>
      </c>
      <c r="F1137">
        <v>2</v>
      </c>
      <c r="G1137">
        <v>1</v>
      </c>
      <c r="H1137" t="s">
        <v>172</v>
      </c>
      <c r="I1137">
        <v>1</v>
      </c>
    </row>
    <row r="1138" spans="1:9" x14ac:dyDescent="0.25">
      <c r="A1138" t="s">
        <v>17</v>
      </c>
      <c r="B1138" t="s">
        <v>9561</v>
      </c>
      <c r="C1138" t="s">
        <v>7409</v>
      </c>
      <c r="D1138" t="s">
        <v>157</v>
      </c>
      <c r="F1138">
        <v>2</v>
      </c>
      <c r="G1138">
        <v>1</v>
      </c>
      <c r="H1138" t="s">
        <v>172</v>
      </c>
      <c r="I1138">
        <v>1</v>
      </c>
    </row>
    <row r="1139" spans="1:9" x14ac:dyDescent="0.25">
      <c r="A1139" t="s">
        <v>17</v>
      </c>
      <c r="B1139" t="s">
        <v>9561</v>
      </c>
      <c r="C1139" t="s">
        <v>7410</v>
      </c>
      <c r="D1139" t="s">
        <v>157</v>
      </c>
      <c r="F1139">
        <v>2</v>
      </c>
      <c r="G1139">
        <v>1</v>
      </c>
      <c r="H1139" t="s">
        <v>172</v>
      </c>
      <c r="I1139">
        <v>1</v>
      </c>
    </row>
    <row r="1140" spans="1:9" x14ac:dyDescent="0.25">
      <c r="A1140" t="s">
        <v>17</v>
      </c>
      <c r="B1140" t="s">
        <v>9561</v>
      </c>
      <c r="C1140" t="s">
        <v>7411</v>
      </c>
      <c r="D1140" t="s">
        <v>157</v>
      </c>
      <c r="F1140">
        <v>2</v>
      </c>
      <c r="G1140">
        <v>1</v>
      </c>
      <c r="H1140" t="s">
        <v>172</v>
      </c>
      <c r="I1140">
        <v>1</v>
      </c>
    </row>
    <row r="1141" spans="1:9" x14ac:dyDescent="0.25">
      <c r="A1141" t="s">
        <v>17</v>
      </c>
      <c r="B1141" t="s">
        <v>9561</v>
      </c>
      <c r="C1141" t="s">
        <v>7412</v>
      </c>
      <c r="D1141" t="s">
        <v>157</v>
      </c>
      <c r="F1141">
        <v>2</v>
      </c>
      <c r="G1141">
        <v>1</v>
      </c>
      <c r="H1141" t="s">
        <v>172</v>
      </c>
      <c r="I1141">
        <v>1</v>
      </c>
    </row>
    <row r="1142" spans="1:9" x14ac:dyDescent="0.25">
      <c r="A1142" t="s">
        <v>17</v>
      </c>
      <c r="B1142" t="s">
        <v>9561</v>
      </c>
      <c r="C1142" t="s">
        <v>7413</v>
      </c>
      <c r="D1142" t="s">
        <v>157</v>
      </c>
      <c r="F1142">
        <v>2</v>
      </c>
      <c r="G1142">
        <v>1</v>
      </c>
      <c r="H1142" t="s">
        <v>172</v>
      </c>
      <c r="I1142">
        <v>1</v>
      </c>
    </row>
    <row r="1143" spans="1:9" x14ac:dyDescent="0.25">
      <c r="A1143" t="s">
        <v>17</v>
      </c>
      <c r="B1143" t="s">
        <v>9561</v>
      </c>
      <c r="C1143" t="s">
        <v>6858</v>
      </c>
      <c r="D1143" t="s">
        <v>157</v>
      </c>
      <c r="F1143">
        <v>2</v>
      </c>
      <c r="G1143">
        <v>1</v>
      </c>
      <c r="H1143" t="s">
        <v>172</v>
      </c>
      <c r="I1143">
        <v>1</v>
      </c>
    </row>
    <row r="1144" spans="1:9" x14ac:dyDescent="0.25">
      <c r="A1144" t="s">
        <v>17</v>
      </c>
      <c r="B1144" t="s">
        <v>9561</v>
      </c>
      <c r="C1144" t="s">
        <v>6895</v>
      </c>
      <c r="D1144" t="s">
        <v>157</v>
      </c>
      <c r="F1144">
        <v>2</v>
      </c>
      <c r="G1144">
        <v>1</v>
      </c>
      <c r="H1144" t="s">
        <v>172</v>
      </c>
      <c r="I1144">
        <v>1</v>
      </c>
    </row>
    <row r="1145" spans="1:9" x14ac:dyDescent="0.25">
      <c r="A1145" t="s">
        <v>17</v>
      </c>
      <c r="B1145" t="s">
        <v>9561</v>
      </c>
      <c r="C1145" t="s">
        <v>7414</v>
      </c>
      <c r="D1145" t="s">
        <v>157</v>
      </c>
      <c r="F1145">
        <v>2</v>
      </c>
      <c r="G1145">
        <v>1</v>
      </c>
      <c r="H1145" t="s">
        <v>172</v>
      </c>
      <c r="I1145">
        <v>1</v>
      </c>
    </row>
    <row r="1146" spans="1:9" x14ac:dyDescent="0.25">
      <c r="A1146" t="s">
        <v>17</v>
      </c>
      <c r="B1146" t="s">
        <v>9561</v>
      </c>
      <c r="C1146" t="s">
        <v>7415</v>
      </c>
      <c r="D1146" t="s">
        <v>37</v>
      </c>
      <c r="F1146">
        <v>2</v>
      </c>
      <c r="G1146">
        <v>1</v>
      </c>
      <c r="H1146" t="s">
        <v>1377</v>
      </c>
      <c r="I1146">
        <v>1</v>
      </c>
    </row>
    <row r="1147" spans="1:9" x14ac:dyDescent="0.25">
      <c r="A1147" t="s">
        <v>17</v>
      </c>
      <c r="B1147" t="s">
        <v>9561</v>
      </c>
      <c r="C1147" t="s">
        <v>6843</v>
      </c>
      <c r="D1147" t="s">
        <v>157</v>
      </c>
      <c r="F1147">
        <v>2</v>
      </c>
      <c r="G1147">
        <v>1</v>
      </c>
      <c r="H1147" t="s">
        <v>264</v>
      </c>
      <c r="I1147">
        <v>1</v>
      </c>
    </row>
    <row r="1148" spans="1:9" x14ac:dyDescent="0.25">
      <c r="A1148" t="s">
        <v>17</v>
      </c>
      <c r="B1148" t="s">
        <v>9561</v>
      </c>
      <c r="C1148" t="s">
        <v>7416</v>
      </c>
      <c r="D1148" t="s">
        <v>19</v>
      </c>
      <c r="F1148">
        <v>2</v>
      </c>
      <c r="G1148">
        <v>1</v>
      </c>
      <c r="H1148" t="s">
        <v>20</v>
      </c>
      <c r="I1148">
        <v>1</v>
      </c>
    </row>
    <row r="1149" spans="1:9" x14ac:dyDescent="0.25">
      <c r="A1149" t="s">
        <v>17</v>
      </c>
      <c r="B1149" t="s">
        <v>9561</v>
      </c>
      <c r="C1149" t="s">
        <v>7417</v>
      </c>
      <c r="D1149" t="s">
        <v>37</v>
      </c>
      <c r="F1149">
        <v>2</v>
      </c>
      <c r="G1149">
        <v>1</v>
      </c>
      <c r="H1149" t="s">
        <v>1381</v>
      </c>
      <c r="I1149">
        <v>1</v>
      </c>
    </row>
    <row r="1150" spans="1:9" x14ac:dyDescent="0.25">
      <c r="A1150" t="s">
        <v>17</v>
      </c>
      <c r="B1150" t="s">
        <v>9561</v>
      </c>
      <c r="C1150" t="s">
        <v>7418</v>
      </c>
      <c r="D1150" t="s">
        <v>19</v>
      </c>
      <c r="F1150">
        <v>2</v>
      </c>
      <c r="G1150">
        <v>1</v>
      </c>
      <c r="H1150" t="s">
        <v>20</v>
      </c>
      <c r="I1150">
        <v>1</v>
      </c>
    </row>
    <row r="1151" spans="1:9" x14ac:dyDescent="0.25">
      <c r="A1151" t="s">
        <v>17</v>
      </c>
      <c r="B1151" t="s">
        <v>9561</v>
      </c>
      <c r="C1151" t="s">
        <v>7419</v>
      </c>
      <c r="D1151" t="s">
        <v>19</v>
      </c>
      <c r="F1151">
        <v>2</v>
      </c>
      <c r="G1151">
        <v>1</v>
      </c>
      <c r="H1151" t="s">
        <v>20</v>
      </c>
      <c r="I1151">
        <v>1</v>
      </c>
    </row>
    <row r="1152" spans="1:9" x14ac:dyDescent="0.25">
      <c r="A1152" t="s">
        <v>17</v>
      </c>
      <c r="B1152" t="s">
        <v>9561</v>
      </c>
      <c r="C1152" t="s">
        <v>7416</v>
      </c>
      <c r="D1152" t="s">
        <v>19</v>
      </c>
      <c r="F1152">
        <v>2</v>
      </c>
      <c r="G1152">
        <v>1</v>
      </c>
      <c r="H1152" t="s">
        <v>24</v>
      </c>
      <c r="I1152">
        <v>1</v>
      </c>
    </row>
    <row r="1153" spans="1:9" x14ac:dyDescent="0.25">
      <c r="A1153" t="s">
        <v>17</v>
      </c>
      <c r="B1153" t="s">
        <v>9561</v>
      </c>
      <c r="C1153" t="s">
        <v>6880</v>
      </c>
      <c r="D1153" t="s">
        <v>37</v>
      </c>
      <c r="F1153">
        <v>2</v>
      </c>
      <c r="G1153">
        <v>1</v>
      </c>
      <c r="H1153" t="s">
        <v>38</v>
      </c>
      <c r="I1153">
        <v>1</v>
      </c>
    </row>
    <row r="1154" spans="1:9" x14ac:dyDescent="0.25">
      <c r="A1154" t="s">
        <v>17</v>
      </c>
      <c r="B1154" t="s">
        <v>9561</v>
      </c>
      <c r="C1154" t="s">
        <v>6881</v>
      </c>
      <c r="D1154" t="s">
        <v>37</v>
      </c>
      <c r="F1154">
        <v>2</v>
      </c>
      <c r="G1154">
        <v>1</v>
      </c>
      <c r="H1154" t="s">
        <v>38</v>
      </c>
      <c r="I1154">
        <v>1</v>
      </c>
    </row>
    <row r="1155" spans="1:9" x14ac:dyDescent="0.25">
      <c r="A1155" t="s">
        <v>17</v>
      </c>
      <c r="B1155" t="s">
        <v>9561</v>
      </c>
      <c r="C1155" t="s">
        <v>7420</v>
      </c>
      <c r="D1155" t="s">
        <v>37</v>
      </c>
      <c r="F1155">
        <v>2</v>
      </c>
      <c r="G1155">
        <v>1</v>
      </c>
      <c r="H1155" t="s">
        <v>1389</v>
      </c>
      <c r="I1155">
        <v>1</v>
      </c>
    </row>
    <row r="1156" spans="1:9" x14ac:dyDescent="0.25">
      <c r="A1156" t="s">
        <v>17</v>
      </c>
      <c r="B1156" t="s">
        <v>9561</v>
      </c>
      <c r="C1156" t="s">
        <v>7421</v>
      </c>
      <c r="D1156" t="s">
        <v>187</v>
      </c>
      <c r="F1156">
        <v>2</v>
      </c>
      <c r="G1156">
        <v>1</v>
      </c>
      <c r="H1156" t="s">
        <v>188</v>
      </c>
      <c r="I1156">
        <v>1</v>
      </c>
    </row>
    <row r="1157" spans="1:9" x14ac:dyDescent="0.25">
      <c r="A1157" t="s">
        <v>17</v>
      </c>
      <c r="B1157" t="s">
        <v>9561</v>
      </c>
      <c r="C1157" t="s">
        <v>6850</v>
      </c>
      <c r="D1157" t="s">
        <v>157</v>
      </c>
      <c r="F1157">
        <v>2</v>
      </c>
      <c r="G1157">
        <v>1</v>
      </c>
      <c r="H1157" t="s">
        <v>273</v>
      </c>
      <c r="I1157">
        <v>1</v>
      </c>
    </row>
    <row r="1158" spans="1:9" x14ac:dyDescent="0.25">
      <c r="A1158" t="s">
        <v>17</v>
      </c>
      <c r="B1158" t="s">
        <v>9561</v>
      </c>
      <c r="C1158" t="s">
        <v>7422</v>
      </c>
      <c r="D1158" t="s">
        <v>41</v>
      </c>
      <c r="F1158">
        <v>2</v>
      </c>
      <c r="G1158">
        <v>1</v>
      </c>
      <c r="H1158" t="s">
        <v>194</v>
      </c>
      <c r="I1158">
        <v>1</v>
      </c>
    </row>
    <row r="1159" spans="1:9" x14ac:dyDescent="0.25">
      <c r="A1159" t="s">
        <v>17</v>
      </c>
      <c r="B1159" t="s">
        <v>9561</v>
      </c>
      <c r="C1159" t="s">
        <v>7423</v>
      </c>
      <c r="D1159" t="s">
        <v>41</v>
      </c>
      <c r="F1159">
        <v>2</v>
      </c>
      <c r="G1159">
        <v>1</v>
      </c>
      <c r="H1159" t="s">
        <v>194</v>
      </c>
      <c r="I1159">
        <v>1</v>
      </c>
    </row>
    <row r="1160" spans="1:9" x14ac:dyDescent="0.25">
      <c r="A1160" t="s">
        <v>17</v>
      </c>
      <c r="B1160" t="s">
        <v>9561</v>
      </c>
      <c r="C1160" t="s">
        <v>7424</v>
      </c>
      <c r="D1160" t="s">
        <v>41</v>
      </c>
      <c r="F1160">
        <v>2</v>
      </c>
      <c r="G1160">
        <v>1</v>
      </c>
      <c r="H1160" t="s">
        <v>47</v>
      </c>
      <c r="I1160">
        <v>1</v>
      </c>
    </row>
    <row r="1161" spans="1:9" x14ac:dyDescent="0.25">
      <c r="A1161" t="s">
        <v>17</v>
      </c>
      <c r="B1161" t="s">
        <v>9561</v>
      </c>
      <c r="C1161" t="s">
        <v>7425</v>
      </c>
      <c r="D1161" t="s">
        <v>41</v>
      </c>
      <c r="F1161">
        <v>2</v>
      </c>
      <c r="G1161">
        <v>1</v>
      </c>
      <c r="H1161" t="s">
        <v>47</v>
      </c>
      <c r="I1161">
        <v>1</v>
      </c>
    </row>
    <row r="1162" spans="1:9" x14ac:dyDescent="0.25">
      <c r="A1162" t="s">
        <v>17</v>
      </c>
      <c r="B1162" t="s">
        <v>9561</v>
      </c>
      <c r="C1162" t="s">
        <v>7426</v>
      </c>
      <c r="D1162" t="s">
        <v>41</v>
      </c>
      <c r="F1162">
        <v>2</v>
      </c>
      <c r="G1162">
        <v>1</v>
      </c>
      <c r="H1162" t="s">
        <v>47</v>
      </c>
      <c r="I1162">
        <v>1</v>
      </c>
    </row>
    <row r="1163" spans="1:9" x14ac:dyDescent="0.25">
      <c r="A1163" t="s">
        <v>17</v>
      </c>
      <c r="B1163" t="s">
        <v>9561</v>
      </c>
      <c r="C1163" t="s">
        <v>7427</v>
      </c>
      <c r="D1163" t="s">
        <v>41</v>
      </c>
      <c r="F1163">
        <v>2</v>
      </c>
      <c r="G1163">
        <v>1</v>
      </c>
      <c r="H1163" t="s">
        <v>47</v>
      </c>
      <c r="I1163">
        <v>1</v>
      </c>
    </row>
    <row r="1164" spans="1:9" x14ac:dyDescent="0.25">
      <c r="A1164" t="s">
        <v>17</v>
      </c>
      <c r="B1164" t="s">
        <v>9561</v>
      </c>
      <c r="C1164" t="s">
        <v>7428</v>
      </c>
      <c r="D1164" t="s">
        <v>41</v>
      </c>
      <c r="F1164">
        <v>2</v>
      </c>
      <c r="G1164">
        <v>1</v>
      </c>
      <c r="H1164" t="s">
        <v>42</v>
      </c>
      <c r="I1164">
        <v>1</v>
      </c>
    </row>
    <row r="1165" spans="1:9" x14ac:dyDescent="0.25">
      <c r="A1165" t="s">
        <v>17</v>
      </c>
      <c r="B1165" t="s">
        <v>9561</v>
      </c>
      <c r="C1165" t="s">
        <v>7429</v>
      </c>
      <c r="D1165" t="s">
        <v>41</v>
      </c>
      <c r="F1165">
        <v>2</v>
      </c>
      <c r="G1165">
        <v>1</v>
      </c>
      <c r="H1165" t="s">
        <v>47</v>
      </c>
      <c r="I1165">
        <v>1</v>
      </c>
    </row>
    <row r="1166" spans="1:9" x14ac:dyDescent="0.25">
      <c r="A1166" t="s">
        <v>17</v>
      </c>
      <c r="B1166" t="s">
        <v>9561</v>
      </c>
      <c r="C1166" t="s">
        <v>7430</v>
      </c>
      <c r="D1166" t="s">
        <v>41</v>
      </c>
      <c r="F1166">
        <v>2</v>
      </c>
      <c r="G1166">
        <v>1</v>
      </c>
      <c r="H1166" t="s">
        <v>47</v>
      </c>
      <c r="I1166">
        <v>1</v>
      </c>
    </row>
    <row r="1167" spans="1:9" x14ac:dyDescent="0.25">
      <c r="A1167" t="s">
        <v>17</v>
      </c>
      <c r="B1167" t="s">
        <v>9561</v>
      </c>
      <c r="C1167" t="s">
        <v>7431</v>
      </c>
      <c r="D1167" t="s">
        <v>41</v>
      </c>
      <c r="F1167">
        <v>2</v>
      </c>
      <c r="G1167">
        <v>1</v>
      </c>
      <c r="H1167" t="s">
        <v>201</v>
      </c>
      <c r="I1167">
        <v>1</v>
      </c>
    </row>
    <row r="1168" spans="1:9" x14ac:dyDescent="0.25">
      <c r="A1168" t="s">
        <v>17</v>
      </c>
      <c r="B1168" t="s">
        <v>9561</v>
      </c>
      <c r="C1168" t="s">
        <v>7432</v>
      </c>
      <c r="D1168" t="s">
        <v>41</v>
      </c>
      <c r="F1168">
        <v>2</v>
      </c>
      <c r="G1168">
        <v>1</v>
      </c>
      <c r="H1168" t="s">
        <v>201</v>
      </c>
      <c r="I1168">
        <v>1</v>
      </c>
    </row>
    <row r="1169" spans="1:9" x14ac:dyDescent="0.25">
      <c r="A1169" t="s">
        <v>17</v>
      </c>
      <c r="B1169" t="s">
        <v>9561</v>
      </c>
      <c r="C1169" t="s">
        <v>7433</v>
      </c>
      <c r="D1169" t="s">
        <v>37</v>
      </c>
      <c r="F1169">
        <v>2</v>
      </c>
      <c r="G1169">
        <v>1</v>
      </c>
      <c r="H1169" t="s">
        <v>1404</v>
      </c>
      <c r="I1169">
        <v>1</v>
      </c>
    </row>
    <row r="1170" spans="1:9" x14ac:dyDescent="0.25">
      <c r="A1170" t="s">
        <v>17</v>
      </c>
      <c r="B1170" t="s">
        <v>9561</v>
      </c>
      <c r="C1170" t="s">
        <v>7434</v>
      </c>
      <c r="D1170" t="s">
        <v>37</v>
      </c>
      <c r="F1170">
        <v>2</v>
      </c>
      <c r="G1170">
        <v>1</v>
      </c>
      <c r="H1170" t="s">
        <v>1404</v>
      </c>
      <c r="I1170">
        <v>1</v>
      </c>
    </row>
    <row r="1171" spans="1:9" x14ac:dyDescent="0.25">
      <c r="A1171" t="s">
        <v>17</v>
      </c>
      <c r="B1171" t="s">
        <v>9561</v>
      </c>
      <c r="C1171" t="s">
        <v>6798</v>
      </c>
      <c r="D1171" t="s">
        <v>37</v>
      </c>
      <c r="F1171">
        <v>2</v>
      </c>
      <c r="G1171">
        <v>1</v>
      </c>
      <c r="H1171" t="s">
        <v>190</v>
      </c>
      <c r="I1171">
        <v>1</v>
      </c>
    </row>
    <row r="1172" spans="1:9" x14ac:dyDescent="0.25">
      <c r="A1172" t="s">
        <v>17</v>
      </c>
      <c r="B1172" t="s">
        <v>9561</v>
      </c>
      <c r="C1172" t="s">
        <v>6784</v>
      </c>
      <c r="D1172" t="s">
        <v>37</v>
      </c>
      <c r="F1172">
        <v>2</v>
      </c>
      <c r="G1172">
        <v>1</v>
      </c>
      <c r="H1172" t="s">
        <v>182</v>
      </c>
      <c r="I1172">
        <v>1</v>
      </c>
    </row>
    <row r="1173" spans="1:9" x14ac:dyDescent="0.25">
      <c r="A1173" t="s">
        <v>17</v>
      </c>
      <c r="B1173" t="s">
        <v>9561</v>
      </c>
      <c r="C1173" t="s">
        <v>7435</v>
      </c>
      <c r="D1173" t="s">
        <v>37</v>
      </c>
      <c r="F1173">
        <v>2</v>
      </c>
      <c r="G1173">
        <v>1</v>
      </c>
      <c r="H1173" t="s">
        <v>1409</v>
      </c>
      <c r="I1173">
        <v>1</v>
      </c>
    </row>
    <row r="1174" spans="1:9" x14ac:dyDescent="0.25">
      <c r="A1174" t="s">
        <v>17</v>
      </c>
      <c r="B1174" t="s">
        <v>9561</v>
      </c>
      <c r="C1174" t="s">
        <v>7436</v>
      </c>
      <c r="D1174" t="s">
        <v>157</v>
      </c>
      <c r="F1174">
        <v>2</v>
      </c>
      <c r="G1174">
        <v>1</v>
      </c>
      <c r="H1174" t="s">
        <v>264</v>
      </c>
      <c r="I1174">
        <v>1</v>
      </c>
    </row>
    <row r="1175" spans="1:9" x14ac:dyDescent="0.25">
      <c r="A1175" t="s">
        <v>17</v>
      </c>
      <c r="B1175" t="s">
        <v>9561</v>
      </c>
      <c r="C1175" t="s">
        <v>6857</v>
      </c>
      <c r="D1175" t="s">
        <v>41</v>
      </c>
      <c r="F1175">
        <v>2</v>
      </c>
      <c r="G1175">
        <v>1</v>
      </c>
      <c r="H1175" t="s">
        <v>284</v>
      </c>
      <c r="I1175">
        <v>1</v>
      </c>
    </row>
    <row r="1176" spans="1:9" x14ac:dyDescent="0.25">
      <c r="A1176" t="s">
        <v>17</v>
      </c>
      <c r="B1176" t="s">
        <v>9561</v>
      </c>
      <c r="C1176" t="s">
        <v>7226</v>
      </c>
      <c r="D1176" t="s">
        <v>157</v>
      </c>
      <c r="F1176">
        <v>2</v>
      </c>
      <c r="G1176">
        <v>1</v>
      </c>
      <c r="H1176" t="s">
        <v>172</v>
      </c>
      <c r="I1176">
        <v>1</v>
      </c>
    </row>
    <row r="1177" spans="1:9" x14ac:dyDescent="0.25">
      <c r="A1177" t="s">
        <v>17</v>
      </c>
      <c r="B1177" t="s">
        <v>9561</v>
      </c>
      <c r="C1177" t="s">
        <v>7437</v>
      </c>
      <c r="D1177" t="s">
        <v>157</v>
      </c>
      <c r="F1177">
        <v>2</v>
      </c>
      <c r="G1177">
        <v>1</v>
      </c>
      <c r="H1177" t="s">
        <v>172</v>
      </c>
      <c r="I1177">
        <v>1</v>
      </c>
    </row>
    <row r="1178" spans="1:9" x14ac:dyDescent="0.25">
      <c r="A1178" t="s">
        <v>17</v>
      </c>
      <c r="B1178" t="s">
        <v>9561</v>
      </c>
      <c r="C1178" t="s">
        <v>7438</v>
      </c>
      <c r="D1178" t="s">
        <v>157</v>
      </c>
      <c r="F1178">
        <v>2</v>
      </c>
      <c r="G1178">
        <v>1</v>
      </c>
      <c r="H1178" t="s">
        <v>172</v>
      </c>
      <c r="I1178">
        <v>1</v>
      </c>
    </row>
    <row r="1179" spans="1:9" x14ac:dyDescent="0.25">
      <c r="A1179" t="s">
        <v>17</v>
      </c>
      <c r="B1179" t="s">
        <v>9561</v>
      </c>
      <c r="C1179" t="s">
        <v>7439</v>
      </c>
      <c r="D1179" t="s">
        <v>157</v>
      </c>
      <c r="F1179">
        <v>2</v>
      </c>
      <c r="G1179">
        <v>1</v>
      </c>
      <c r="H1179" t="s">
        <v>172</v>
      </c>
      <c r="I1179">
        <v>1</v>
      </c>
    </row>
    <row r="1180" spans="1:9" x14ac:dyDescent="0.25">
      <c r="A1180" t="s">
        <v>17</v>
      </c>
      <c r="B1180" t="s">
        <v>9561</v>
      </c>
      <c r="C1180" t="s">
        <v>7440</v>
      </c>
      <c r="D1180" t="s">
        <v>157</v>
      </c>
      <c r="F1180">
        <v>2</v>
      </c>
      <c r="G1180">
        <v>1</v>
      </c>
      <c r="H1180" t="s">
        <v>172</v>
      </c>
      <c r="I1180">
        <v>1</v>
      </c>
    </row>
    <row r="1181" spans="1:9" x14ac:dyDescent="0.25">
      <c r="A1181" t="s">
        <v>17</v>
      </c>
      <c r="B1181" t="s">
        <v>9561</v>
      </c>
      <c r="C1181" t="s">
        <v>7441</v>
      </c>
      <c r="D1181" t="s">
        <v>41</v>
      </c>
      <c r="F1181">
        <v>2</v>
      </c>
      <c r="G1181">
        <v>1</v>
      </c>
      <c r="H1181" t="s">
        <v>47</v>
      </c>
      <c r="I1181">
        <v>1</v>
      </c>
    </row>
    <row r="1182" spans="1:9" x14ac:dyDescent="0.25">
      <c r="A1182" t="s">
        <v>17</v>
      </c>
      <c r="B1182" t="s">
        <v>9561</v>
      </c>
      <c r="C1182" t="s">
        <v>7442</v>
      </c>
      <c r="D1182" t="s">
        <v>41</v>
      </c>
      <c r="F1182">
        <v>2</v>
      </c>
      <c r="G1182">
        <v>1</v>
      </c>
      <c r="H1182" t="s">
        <v>47</v>
      </c>
      <c r="I1182">
        <v>1</v>
      </c>
    </row>
    <row r="1183" spans="1:9" x14ac:dyDescent="0.25">
      <c r="A1183" t="s">
        <v>17</v>
      </c>
      <c r="B1183" t="s">
        <v>9561</v>
      </c>
      <c r="C1183" t="s">
        <v>7443</v>
      </c>
      <c r="D1183" t="s">
        <v>638</v>
      </c>
      <c r="F1183">
        <v>2</v>
      </c>
      <c r="G1183">
        <v>1</v>
      </c>
      <c r="H1183" t="s">
        <v>639</v>
      </c>
      <c r="I1183">
        <v>1</v>
      </c>
    </row>
    <row r="1184" spans="1:9" x14ac:dyDescent="0.25">
      <c r="A1184" t="s">
        <v>17</v>
      </c>
      <c r="B1184" t="s">
        <v>9561</v>
      </c>
      <c r="C1184" t="s">
        <v>7444</v>
      </c>
      <c r="D1184" t="s">
        <v>37</v>
      </c>
      <c r="F1184">
        <v>2</v>
      </c>
      <c r="G1184">
        <v>1</v>
      </c>
      <c r="H1184" t="s">
        <v>1423</v>
      </c>
      <c r="I1184">
        <v>1</v>
      </c>
    </row>
    <row r="1185" spans="1:9" x14ac:dyDescent="0.25">
      <c r="A1185" t="s">
        <v>17</v>
      </c>
      <c r="B1185" t="s">
        <v>9561</v>
      </c>
      <c r="C1185" t="s">
        <v>7445</v>
      </c>
      <c r="D1185" t="s">
        <v>157</v>
      </c>
      <c r="F1185">
        <v>2</v>
      </c>
      <c r="G1185">
        <v>1</v>
      </c>
      <c r="H1185" t="s">
        <v>273</v>
      </c>
      <c r="I1185">
        <v>1</v>
      </c>
    </row>
    <row r="1186" spans="1:9" x14ac:dyDescent="0.25">
      <c r="A1186" t="s">
        <v>17</v>
      </c>
      <c r="B1186" t="s">
        <v>9561</v>
      </c>
      <c r="C1186" t="s">
        <v>7446</v>
      </c>
      <c r="D1186" t="s">
        <v>37</v>
      </c>
      <c r="F1186">
        <v>2</v>
      </c>
      <c r="G1186">
        <v>1</v>
      </c>
      <c r="H1186" t="s">
        <v>1426</v>
      </c>
      <c r="I1186">
        <v>1</v>
      </c>
    </row>
    <row r="1187" spans="1:9" x14ac:dyDescent="0.25">
      <c r="A1187" t="s">
        <v>17</v>
      </c>
      <c r="B1187" t="s">
        <v>9561</v>
      </c>
      <c r="C1187" t="s">
        <v>7447</v>
      </c>
      <c r="D1187" t="s">
        <v>37</v>
      </c>
      <c r="F1187">
        <v>2</v>
      </c>
      <c r="G1187">
        <v>1</v>
      </c>
      <c r="H1187" t="s">
        <v>1428</v>
      </c>
      <c r="I1187">
        <v>1</v>
      </c>
    </row>
    <row r="1188" spans="1:9" x14ac:dyDescent="0.25">
      <c r="A1188" t="s">
        <v>17</v>
      </c>
      <c r="B1188" t="s">
        <v>9561</v>
      </c>
      <c r="C1188" t="s">
        <v>7448</v>
      </c>
      <c r="D1188" t="s">
        <v>157</v>
      </c>
      <c r="F1188">
        <v>2</v>
      </c>
      <c r="G1188">
        <v>1</v>
      </c>
      <c r="H1188" t="s">
        <v>273</v>
      </c>
      <c r="I1188">
        <v>1</v>
      </c>
    </row>
    <row r="1189" spans="1:9" x14ac:dyDescent="0.25">
      <c r="A1189" t="s">
        <v>17</v>
      </c>
      <c r="B1189" t="s">
        <v>9561</v>
      </c>
      <c r="C1189" t="s">
        <v>7449</v>
      </c>
      <c r="D1189" t="s">
        <v>37</v>
      </c>
      <c r="F1189">
        <v>2</v>
      </c>
      <c r="G1189">
        <v>1</v>
      </c>
      <c r="H1189" t="s">
        <v>1431</v>
      </c>
      <c r="I1189">
        <v>1</v>
      </c>
    </row>
    <row r="1190" spans="1:9" x14ac:dyDescent="0.25">
      <c r="A1190" t="s">
        <v>17</v>
      </c>
      <c r="B1190" t="s">
        <v>9561</v>
      </c>
      <c r="C1190" t="s">
        <v>7450</v>
      </c>
      <c r="D1190" t="s">
        <v>19</v>
      </c>
      <c r="F1190">
        <v>2</v>
      </c>
      <c r="G1190">
        <v>1</v>
      </c>
      <c r="H1190" t="s">
        <v>20</v>
      </c>
      <c r="I1190">
        <v>1</v>
      </c>
    </row>
    <row r="1191" spans="1:9" x14ac:dyDescent="0.25">
      <c r="A1191" t="s">
        <v>17</v>
      </c>
      <c r="B1191" t="s">
        <v>9561</v>
      </c>
      <c r="C1191" t="s">
        <v>7233</v>
      </c>
      <c r="D1191" t="s">
        <v>41</v>
      </c>
      <c r="F1191">
        <v>2</v>
      </c>
      <c r="G1191">
        <v>1</v>
      </c>
      <c r="H1191" t="s">
        <v>194</v>
      </c>
      <c r="I1191">
        <v>1</v>
      </c>
    </row>
    <row r="1192" spans="1:9" x14ac:dyDescent="0.25">
      <c r="A1192" t="s">
        <v>17</v>
      </c>
      <c r="B1192" t="s">
        <v>9561</v>
      </c>
      <c r="C1192" t="s">
        <v>7451</v>
      </c>
      <c r="D1192" t="s">
        <v>167</v>
      </c>
      <c r="F1192">
        <v>2</v>
      </c>
      <c r="G1192">
        <v>1</v>
      </c>
      <c r="H1192" t="s">
        <v>168</v>
      </c>
      <c r="I1192">
        <v>1</v>
      </c>
    </row>
    <row r="1193" spans="1:9" x14ac:dyDescent="0.25">
      <c r="A1193" t="s">
        <v>17</v>
      </c>
      <c r="B1193" t="s">
        <v>9561</v>
      </c>
      <c r="C1193" t="s">
        <v>6854</v>
      </c>
      <c r="D1193" t="s">
        <v>41</v>
      </c>
      <c r="F1193">
        <v>2</v>
      </c>
      <c r="G1193">
        <v>1</v>
      </c>
      <c r="H1193" t="s">
        <v>47</v>
      </c>
      <c r="I1193">
        <v>1</v>
      </c>
    </row>
    <row r="1194" spans="1:9" x14ac:dyDescent="0.25">
      <c r="A1194" t="s">
        <v>17</v>
      </c>
      <c r="B1194" t="s">
        <v>9561</v>
      </c>
      <c r="C1194" t="s">
        <v>6798</v>
      </c>
      <c r="D1194" t="s">
        <v>37</v>
      </c>
      <c r="F1194">
        <v>2</v>
      </c>
      <c r="G1194">
        <v>1</v>
      </c>
      <c r="H1194" t="s">
        <v>190</v>
      </c>
      <c r="I1194">
        <v>1</v>
      </c>
    </row>
    <row r="1195" spans="1:9" x14ac:dyDescent="0.25">
      <c r="A1195" t="s">
        <v>17</v>
      </c>
      <c r="B1195" t="s">
        <v>9561</v>
      </c>
      <c r="C1195" t="s">
        <v>7452</v>
      </c>
      <c r="D1195" t="s">
        <v>37</v>
      </c>
      <c r="F1195">
        <v>2</v>
      </c>
      <c r="G1195">
        <v>1</v>
      </c>
      <c r="H1195" t="s">
        <v>1438</v>
      </c>
      <c r="I1195">
        <v>1</v>
      </c>
    </row>
    <row r="1196" spans="1:9" x14ac:dyDescent="0.25">
      <c r="A1196" t="s">
        <v>17</v>
      </c>
      <c r="B1196" t="s">
        <v>9561</v>
      </c>
      <c r="C1196" t="s">
        <v>6784</v>
      </c>
      <c r="D1196" t="s">
        <v>37</v>
      </c>
      <c r="F1196">
        <v>2</v>
      </c>
      <c r="G1196">
        <v>1</v>
      </c>
      <c r="H1196" t="s">
        <v>182</v>
      </c>
      <c r="I1196">
        <v>1</v>
      </c>
    </row>
    <row r="1197" spans="1:9" x14ac:dyDescent="0.25">
      <c r="A1197" t="s">
        <v>17</v>
      </c>
      <c r="B1197" t="s">
        <v>9561</v>
      </c>
      <c r="C1197" t="s">
        <v>7453</v>
      </c>
      <c r="D1197" t="s">
        <v>41</v>
      </c>
      <c r="F1197">
        <v>2</v>
      </c>
      <c r="G1197">
        <v>1</v>
      </c>
      <c r="H1197" t="s">
        <v>201</v>
      </c>
      <c r="I1197">
        <v>1</v>
      </c>
    </row>
    <row r="1198" spans="1:9" x14ac:dyDescent="0.25">
      <c r="A1198" t="s">
        <v>17</v>
      </c>
      <c r="B1198" t="s">
        <v>9561</v>
      </c>
      <c r="C1198" t="s">
        <v>6857</v>
      </c>
      <c r="D1198" t="s">
        <v>41</v>
      </c>
      <c r="F1198">
        <v>2</v>
      </c>
      <c r="G1198">
        <v>1</v>
      </c>
      <c r="H1198" t="s">
        <v>284</v>
      </c>
      <c r="I1198">
        <v>1</v>
      </c>
    </row>
    <row r="1199" spans="1:9" x14ac:dyDescent="0.25">
      <c r="A1199" t="s">
        <v>17</v>
      </c>
      <c r="B1199" t="s">
        <v>9561</v>
      </c>
      <c r="C1199" t="s">
        <v>7454</v>
      </c>
      <c r="D1199" t="s">
        <v>41</v>
      </c>
      <c r="F1199">
        <v>2</v>
      </c>
      <c r="G1199">
        <v>1</v>
      </c>
      <c r="H1199" t="s">
        <v>47</v>
      </c>
      <c r="I1199">
        <v>1</v>
      </c>
    </row>
    <row r="1200" spans="1:9" x14ac:dyDescent="0.25">
      <c r="A1200" t="s">
        <v>17</v>
      </c>
      <c r="B1200" t="s">
        <v>9561</v>
      </c>
      <c r="C1200" t="s">
        <v>7455</v>
      </c>
      <c r="D1200" t="s">
        <v>37</v>
      </c>
      <c r="F1200">
        <v>2</v>
      </c>
      <c r="G1200">
        <v>1</v>
      </c>
      <c r="H1200" t="s">
        <v>69</v>
      </c>
      <c r="I1200">
        <v>1</v>
      </c>
    </row>
    <row r="1201" spans="1:9" x14ac:dyDescent="0.25">
      <c r="A1201" t="s">
        <v>17</v>
      </c>
      <c r="B1201" t="s">
        <v>9561</v>
      </c>
      <c r="C1201" t="s">
        <v>7118</v>
      </c>
      <c r="D1201" t="s">
        <v>19</v>
      </c>
      <c r="F1201">
        <v>2</v>
      </c>
      <c r="G1201">
        <v>1</v>
      </c>
      <c r="H1201" t="s">
        <v>26</v>
      </c>
      <c r="I1201">
        <v>1</v>
      </c>
    </row>
    <row r="1202" spans="1:9" x14ac:dyDescent="0.25">
      <c r="A1202" t="s">
        <v>17</v>
      </c>
      <c r="B1202" t="s">
        <v>9561</v>
      </c>
      <c r="C1202" t="s">
        <v>7456</v>
      </c>
      <c r="D1202" t="s">
        <v>19</v>
      </c>
      <c r="F1202">
        <v>2</v>
      </c>
      <c r="G1202">
        <v>1</v>
      </c>
      <c r="H1202" t="s">
        <v>26</v>
      </c>
      <c r="I1202">
        <v>1</v>
      </c>
    </row>
    <row r="1203" spans="1:9" x14ac:dyDescent="0.25">
      <c r="A1203" t="s">
        <v>17</v>
      </c>
      <c r="B1203" t="s">
        <v>9561</v>
      </c>
      <c r="C1203" t="s">
        <v>7119</v>
      </c>
      <c r="D1203" t="s">
        <v>19</v>
      </c>
      <c r="F1203">
        <v>2</v>
      </c>
      <c r="G1203">
        <v>1</v>
      </c>
      <c r="H1203" t="s">
        <v>26</v>
      </c>
      <c r="I1203">
        <v>1</v>
      </c>
    </row>
    <row r="1204" spans="1:9" x14ac:dyDescent="0.25">
      <c r="A1204" t="s">
        <v>17</v>
      </c>
      <c r="B1204" t="s">
        <v>9561</v>
      </c>
      <c r="C1204" t="s">
        <v>7457</v>
      </c>
      <c r="D1204" t="s">
        <v>37</v>
      </c>
      <c r="F1204">
        <v>2</v>
      </c>
      <c r="G1204">
        <v>1</v>
      </c>
      <c r="H1204" t="s">
        <v>38</v>
      </c>
      <c r="I1204">
        <v>1</v>
      </c>
    </row>
    <row r="1205" spans="1:9" x14ac:dyDescent="0.25">
      <c r="A1205" t="s">
        <v>17</v>
      </c>
      <c r="B1205" t="s">
        <v>9561</v>
      </c>
      <c r="C1205" t="s">
        <v>7458</v>
      </c>
      <c r="D1205" t="s">
        <v>41</v>
      </c>
      <c r="F1205">
        <v>2</v>
      </c>
      <c r="G1205">
        <v>1</v>
      </c>
      <c r="H1205" t="s">
        <v>42</v>
      </c>
      <c r="I1205">
        <v>1</v>
      </c>
    </row>
    <row r="1206" spans="1:9" x14ac:dyDescent="0.25">
      <c r="A1206" t="s">
        <v>17</v>
      </c>
      <c r="B1206" t="s">
        <v>9561</v>
      </c>
      <c r="C1206" t="s">
        <v>7459</v>
      </c>
      <c r="D1206" t="s">
        <v>19</v>
      </c>
      <c r="F1206">
        <v>2</v>
      </c>
      <c r="G1206">
        <v>1</v>
      </c>
      <c r="H1206" t="s">
        <v>20</v>
      </c>
      <c r="I1206">
        <v>1</v>
      </c>
    </row>
    <row r="1207" spans="1:9" x14ac:dyDescent="0.25">
      <c r="A1207" t="s">
        <v>17</v>
      </c>
      <c r="B1207" t="s">
        <v>9561</v>
      </c>
      <c r="C1207" t="s">
        <v>7460</v>
      </c>
      <c r="D1207" t="s">
        <v>19</v>
      </c>
      <c r="F1207">
        <v>2</v>
      </c>
      <c r="G1207">
        <v>1</v>
      </c>
      <c r="H1207" t="s">
        <v>20</v>
      </c>
      <c r="I1207">
        <v>1</v>
      </c>
    </row>
    <row r="1208" spans="1:9" x14ac:dyDescent="0.25">
      <c r="A1208" t="s">
        <v>17</v>
      </c>
      <c r="B1208" t="s">
        <v>9561</v>
      </c>
      <c r="C1208" t="s">
        <v>7461</v>
      </c>
      <c r="D1208" t="s">
        <v>37</v>
      </c>
      <c r="F1208">
        <v>2</v>
      </c>
      <c r="G1208">
        <v>1</v>
      </c>
      <c r="H1208" t="s">
        <v>38</v>
      </c>
      <c r="I1208">
        <v>1</v>
      </c>
    </row>
    <row r="1209" spans="1:9" x14ac:dyDescent="0.25">
      <c r="A1209" t="s">
        <v>17</v>
      </c>
      <c r="B1209" t="s">
        <v>9561</v>
      </c>
      <c r="C1209" t="s">
        <v>7462</v>
      </c>
      <c r="D1209" t="s">
        <v>187</v>
      </c>
      <c r="F1209">
        <v>2</v>
      </c>
      <c r="G1209">
        <v>1</v>
      </c>
      <c r="H1209" t="s">
        <v>188</v>
      </c>
      <c r="I1209">
        <v>1</v>
      </c>
    </row>
    <row r="1210" spans="1:9" x14ac:dyDescent="0.25">
      <c r="A1210" t="s">
        <v>17</v>
      </c>
      <c r="B1210" t="s">
        <v>9561</v>
      </c>
      <c r="C1210" t="s">
        <v>7463</v>
      </c>
      <c r="D1210" t="s">
        <v>37</v>
      </c>
      <c r="F1210">
        <v>2</v>
      </c>
      <c r="G1210">
        <v>1</v>
      </c>
      <c r="H1210" t="s">
        <v>69</v>
      </c>
      <c r="I1210">
        <v>1</v>
      </c>
    </row>
    <row r="1211" spans="1:9" x14ac:dyDescent="0.25">
      <c r="A1211" t="s">
        <v>17</v>
      </c>
      <c r="B1211" t="s">
        <v>9561</v>
      </c>
      <c r="C1211" t="s">
        <v>7007</v>
      </c>
      <c r="D1211" t="s">
        <v>37</v>
      </c>
      <c r="F1211">
        <v>2</v>
      </c>
      <c r="G1211">
        <v>1</v>
      </c>
      <c r="H1211" t="s">
        <v>38</v>
      </c>
      <c r="I1211">
        <v>1</v>
      </c>
    </row>
    <row r="1212" spans="1:9" x14ac:dyDescent="0.25">
      <c r="A1212" t="s">
        <v>17</v>
      </c>
      <c r="B1212" t="s">
        <v>9561</v>
      </c>
      <c r="C1212" t="s">
        <v>7464</v>
      </c>
      <c r="D1212" t="s">
        <v>37</v>
      </c>
      <c r="F1212">
        <v>2</v>
      </c>
      <c r="G1212">
        <v>1</v>
      </c>
      <c r="H1212" t="s">
        <v>38</v>
      </c>
      <c r="I1212">
        <v>1</v>
      </c>
    </row>
    <row r="1213" spans="1:9" x14ac:dyDescent="0.25">
      <c r="A1213" t="s">
        <v>17</v>
      </c>
      <c r="B1213" t="s">
        <v>9561</v>
      </c>
      <c r="C1213" t="s">
        <v>7465</v>
      </c>
      <c r="D1213" t="s">
        <v>37</v>
      </c>
      <c r="F1213">
        <v>2</v>
      </c>
      <c r="G1213">
        <v>1</v>
      </c>
      <c r="H1213" t="s">
        <v>38</v>
      </c>
      <c r="I1213">
        <v>1</v>
      </c>
    </row>
    <row r="1214" spans="1:9" x14ac:dyDescent="0.25">
      <c r="A1214" t="s">
        <v>17</v>
      </c>
      <c r="B1214" t="s">
        <v>9561</v>
      </c>
      <c r="C1214" t="s">
        <v>7457</v>
      </c>
      <c r="D1214" t="s">
        <v>37</v>
      </c>
      <c r="F1214">
        <v>2</v>
      </c>
      <c r="G1214">
        <v>1</v>
      </c>
      <c r="H1214" t="s">
        <v>38</v>
      </c>
      <c r="I1214">
        <v>1</v>
      </c>
    </row>
    <row r="1215" spans="1:9" x14ac:dyDescent="0.25">
      <c r="A1215" t="s">
        <v>17</v>
      </c>
      <c r="B1215" t="s">
        <v>9561</v>
      </c>
      <c r="C1215" t="s">
        <v>7008</v>
      </c>
      <c r="D1215" t="s">
        <v>187</v>
      </c>
      <c r="F1215">
        <v>2</v>
      </c>
      <c r="G1215">
        <v>1</v>
      </c>
      <c r="H1215" t="s">
        <v>188</v>
      </c>
      <c r="I1215">
        <v>1</v>
      </c>
    </row>
    <row r="1216" spans="1:9" x14ac:dyDescent="0.25">
      <c r="A1216" t="s">
        <v>17</v>
      </c>
      <c r="B1216" t="s">
        <v>9561</v>
      </c>
      <c r="C1216" t="s">
        <v>6850</v>
      </c>
      <c r="D1216" t="s">
        <v>37</v>
      </c>
      <c r="F1216">
        <v>2</v>
      </c>
      <c r="G1216">
        <v>1</v>
      </c>
      <c r="H1216" t="s">
        <v>38</v>
      </c>
      <c r="I1216">
        <v>1</v>
      </c>
    </row>
    <row r="1217" spans="1:9" x14ac:dyDescent="0.25">
      <c r="A1217" t="s">
        <v>17</v>
      </c>
      <c r="B1217" t="s">
        <v>9561</v>
      </c>
      <c r="C1217" t="s">
        <v>6798</v>
      </c>
      <c r="D1217" t="s">
        <v>37</v>
      </c>
      <c r="F1217">
        <v>2</v>
      </c>
      <c r="G1217">
        <v>1</v>
      </c>
      <c r="H1217" t="s">
        <v>190</v>
      </c>
      <c r="I1217">
        <v>1</v>
      </c>
    </row>
    <row r="1218" spans="1:9" x14ac:dyDescent="0.25">
      <c r="A1218" t="s">
        <v>17</v>
      </c>
      <c r="B1218" t="s">
        <v>9561</v>
      </c>
      <c r="C1218" t="s">
        <v>6784</v>
      </c>
      <c r="D1218" t="s">
        <v>37</v>
      </c>
      <c r="F1218">
        <v>2</v>
      </c>
      <c r="G1218">
        <v>1</v>
      </c>
      <c r="H1218" t="s">
        <v>182</v>
      </c>
      <c r="I1218">
        <v>1</v>
      </c>
    </row>
    <row r="1219" spans="1:9" x14ac:dyDescent="0.25">
      <c r="A1219" t="s">
        <v>17</v>
      </c>
      <c r="B1219" t="s">
        <v>9561</v>
      </c>
      <c r="C1219" t="s">
        <v>7466</v>
      </c>
      <c r="D1219" t="s">
        <v>37</v>
      </c>
      <c r="F1219">
        <v>2</v>
      </c>
      <c r="G1219">
        <v>1</v>
      </c>
      <c r="H1219" t="s">
        <v>38</v>
      </c>
      <c r="I1219">
        <v>1</v>
      </c>
    </row>
    <row r="1220" spans="1:9" x14ac:dyDescent="0.25">
      <c r="A1220" t="s">
        <v>17</v>
      </c>
      <c r="B1220" t="s">
        <v>9561</v>
      </c>
      <c r="C1220" t="s">
        <v>7013</v>
      </c>
      <c r="D1220" t="s">
        <v>41</v>
      </c>
      <c r="F1220">
        <v>2</v>
      </c>
      <c r="G1220">
        <v>1</v>
      </c>
      <c r="H1220" t="s">
        <v>573</v>
      </c>
      <c r="I1220">
        <v>1</v>
      </c>
    </row>
    <row r="1221" spans="1:9" x14ac:dyDescent="0.25">
      <c r="A1221" t="s">
        <v>17</v>
      </c>
      <c r="B1221" t="s">
        <v>9561</v>
      </c>
      <c r="C1221" t="s">
        <v>7467</v>
      </c>
      <c r="D1221" t="s">
        <v>19</v>
      </c>
      <c r="F1221">
        <v>2</v>
      </c>
      <c r="G1221">
        <v>1</v>
      </c>
      <c r="H1221" t="s">
        <v>20</v>
      </c>
      <c r="I1221">
        <v>1</v>
      </c>
    </row>
    <row r="1222" spans="1:9" x14ac:dyDescent="0.25">
      <c r="A1222" t="s">
        <v>17</v>
      </c>
      <c r="B1222" t="s">
        <v>9561</v>
      </c>
      <c r="C1222" t="s">
        <v>7468</v>
      </c>
      <c r="D1222" t="s">
        <v>19</v>
      </c>
      <c r="F1222">
        <v>2</v>
      </c>
      <c r="G1222">
        <v>1</v>
      </c>
      <c r="H1222" t="s">
        <v>20</v>
      </c>
      <c r="I1222">
        <v>1</v>
      </c>
    </row>
    <row r="1223" spans="1:9" x14ac:dyDescent="0.25">
      <c r="A1223" t="s">
        <v>17</v>
      </c>
      <c r="B1223" t="s">
        <v>9561</v>
      </c>
      <c r="C1223" t="s">
        <v>7469</v>
      </c>
      <c r="D1223" t="s">
        <v>187</v>
      </c>
      <c r="F1223">
        <v>2</v>
      </c>
      <c r="G1223">
        <v>1</v>
      </c>
      <c r="H1223" t="s">
        <v>188</v>
      </c>
      <c r="I1223">
        <v>1</v>
      </c>
    </row>
    <row r="1224" spans="1:9" x14ac:dyDescent="0.25">
      <c r="A1224" t="s">
        <v>17</v>
      </c>
      <c r="B1224" t="s">
        <v>9561</v>
      </c>
      <c r="C1224" t="s">
        <v>7470</v>
      </c>
      <c r="D1224" t="s">
        <v>187</v>
      </c>
      <c r="F1224">
        <v>2</v>
      </c>
      <c r="G1224">
        <v>1</v>
      </c>
      <c r="H1224" t="s">
        <v>188</v>
      </c>
      <c r="I1224">
        <v>1</v>
      </c>
    </row>
    <row r="1225" spans="1:9" x14ac:dyDescent="0.25">
      <c r="A1225" t="s">
        <v>17</v>
      </c>
      <c r="B1225" t="s">
        <v>9561</v>
      </c>
      <c r="C1225" t="s">
        <v>7471</v>
      </c>
      <c r="D1225" t="s">
        <v>19</v>
      </c>
      <c r="F1225">
        <v>2</v>
      </c>
      <c r="G1225">
        <v>1</v>
      </c>
      <c r="H1225" t="s">
        <v>20</v>
      </c>
      <c r="I1225">
        <v>1</v>
      </c>
    </row>
    <row r="1226" spans="1:9" x14ac:dyDescent="0.25">
      <c r="A1226" t="s">
        <v>17</v>
      </c>
      <c r="B1226" t="s">
        <v>9561</v>
      </c>
      <c r="C1226" t="s">
        <v>7472</v>
      </c>
      <c r="D1226" t="s">
        <v>41</v>
      </c>
      <c r="F1226">
        <v>2</v>
      </c>
      <c r="G1226">
        <v>1</v>
      </c>
      <c r="H1226" t="s">
        <v>212</v>
      </c>
      <c r="I1226">
        <v>1</v>
      </c>
    </row>
    <row r="1227" spans="1:9" x14ac:dyDescent="0.25">
      <c r="A1227" t="s">
        <v>17</v>
      </c>
      <c r="B1227" t="s">
        <v>9561</v>
      </c>
      <c r="C1227" t="s">
        <v>7473</v>
      </c>
      <c r="D1227" t="s">
        <v>41</v>
      </c>
      <c r="F1227">
        <v>2</v>
      </c>
      <c r="G1227">
        <v>1</v>
      </c>
      <c r="H1227" t="s">
        <v>444</v>
      </c>
      <c r="I1227">
        <v>1</v>
      </c>
    </row>
    <row r="1228" spans="1:9" x14ac:dyDescent="0.25">
      <c r="A1228" t="s">
        <v>17</v>
      </c>
      <c r="B1228" t="s">
        <v>9561</v>
      </c>
      <c r="C1228" t="s">
        <v>7474</v>
      </c>
      <c r="D1228" t="s">
        <v>37</v>
      </c>
      <c r="F1228">
        <v>2</v>
      </c>
      <c r="G1228">
        <v>1</v>
      </c>
      <c r="H1228" t="s">
        <v>38</v>
      </c>
      <c r="I1228">
        <v>1</v>
      </c>
    </row>
    <row r="1229" spans="1:9" x14ac:dyDescent="0.25">
      <c r="A1229" t="s">
        <v>17</v>
      </c>
      <c r="B1229" t="s">
        <v>9561</v>
      </c>
      <c r="C1229" t="s">
        <v>7168</v>
      </c>
      <c r="D1229" t="s">
        <v>41</v>
      </c>
      <c r="F1229">
        <v>2</v>
      </c>
      <c r="G1229">
        <v>1</v>
      </c>
      <c r="H1229" t="s">
        <v>196</v>
      </c>
      <c r="I1229">
        <v>1</v>
      </c>
    </row>
    <row r="1230" spans="1:9" x14ac:dyDescent="0.25">
      <c r="A1230" t="s">
        <v>17</v>
      </c>
      <c r="B1230" t="s">
        <v>9561</v>
      </c>
      <c r="C1230" t="s">
        <v>7475</v>
      </c>
      <c r="D1230" t="s">
        <v>41</v>
      </c>
      <c r="F1230">
        <v>2</v>
      </c>
      <c r="G1230">
        <v>1</v>
      </c>
      <c r="H1230" t="s">
        <v>194</v>
      </c>
      <c r="I1230">
        <v>1</v>
      </c>
    </row>
    <row r="1231" spans="1:9" x14ac:dyDescent="0.25">
      <c r="A1231" t="s">
        <v>17</v>
      </c>
      <c r="B1231" t="s">
        <v>9561</v>
      </c>
      <c r="C1231" t="s">
        <v>7476</v>
      </c>
      <c r="D1231" t="s">
        <v>167</v>
      </c>
      <c r="F1231">
        <v>2</v>
      </c>
      <c r="G1231">
        <v>1</v>
      </c>
      <c r="H1231" t="s">
        <v>168</v>
      </c>
      <c r="I1231">
        <v>1</v>
      </c>
    </row>
    <row r="1232" spans="1:9" x14ac:dyDescent="0.25">
      <c r="A1232" t="s">
        <v>17</v>
      </c>
      <c r="B1232" t="s">
        <v>9561</v>
      </c>
      <c r="C1232" t="s">
        <v>7477</v>
      </c>
      <c r="D1232" t="s">
        <v>41</v>
      </c>
      <c r="F1232">
        <v>2</v>
      </c>
      <c r="G1232">
        <v>1</v>
      </c>
      <c r="H1232" t="s">
        <v>196</v>
      </c>
      <c r="I1232">
        <v>1</v>
      </c>
    </row>
    <row r="1233" spans="1:9" x14ac:dyDescent="0.25">
      <c r="A1233" t="s">
        <v>17</v>
      </c>
      <c r="B1233" t="s">
        <v>9561</v>
      </c>
      <c r="C1233" t="s">
        <v>7478</v>
      </c>
      <c r="D1233" t="s">
        <v>41</v>
      </c>
      <c r="F1233">
        <v>2</v>
      </c>
      <c r="G1233">
        <v>1</v>
      </c>
      <c r="H1233" t="s">
        <v>499</v>
      </c>
      <c r="I1233">
        <v>1</v>
      </c>
    </row>
    <row r="1234" spans="1:9" x14ac:dyDescent="0.25">
      <c r="A1234" t="s">
        <v>17</v>
      </c>
      <c r="B1234" t="s">
        <v>9561</v>
      </c>
      <c r="C1234" t="s">
        <v>7004</v>
      </c>
      <c r="D1234" t="s">
        <v>157</v>
      </c>
      <c r="F1234">
        <v>2</v>
      </c>
      <c r="G1234">
        <v>1</v>
      </c>
      <c r="H1234" t="s">
        <v>264</v>
      </c>
      <c r="I1234">
        <v>1</v>
      </c>
    </row>
    <row r="1235" spans="1:9" x14ac:dyDescent="0.25">
      <c r="A1235" t="s">
        <v>17</v>
      </c>
      <c r="B1235" t="s">
        <v>9561</v>
      </c>
      <c r="C1235" t="s">
        <v>7479</v>
      </c>
      <c r="D1235" t="s">
        <v>41</v>
      </c>
      <c r="F1235">
        <v>2</v>
      </c>
      <c r="G1235">
        <v>1</v>
      </c>
      <c r="H1235" t="s">
        <v>196</v>
      </c>
      <c r="I1235">
        <v>1</v>
      </c>
    </row>
    <row r="1236" spans="1:9" x14ac:dyDescent="0.25">
      <c r="A1236" t="s">
        <v>17</v>
      </c>
      <c r="B1236" t="s">
        <v>9561</v>
      </c>
      <c r="C1236" t="s">
        <v>7480</v>
      </c>
      <c r="D1236" t="s">
        <v>41</v>
      </c>
      <c r="F1236">
        <v>2</v>
      </c>
      <c r="G1236">
        <v>1</v>
      </c>
      <c r="H1236" t="s">
        <v>499</v>
      </c>
      <c r="I1236">
        <v>1</v>
      </c>
    </row>
    <row r="1237" spans="1:9" x14ac:dyDescent="0.25">
      <c r="A1237" t="s">
        <v>17</v>
      </c>
      <c r="B1237" t="s">
        <v>9561</v>
      </c>
      <c r="C1237" t="s">
        <v>7461</v>
      </c>
      <c r="D1237" t="s">
        <v>37</v>
      </c>
      <c r="F1237">
        <v>2</v>
      </c>
      <c r="G1237">
        <v>1</v>
      </c>
      <c r="H1237" t="s">
        <v>38</v>
      </c>
      <c r="I1237">
        <v>1</v>
      </c>
    </row>
    <row r="1238" spans="1:9" x14ac:dyDescent="0.25">
      <c r="A1238" t="s">
        <v>17</v>
      </c>
      <c r="B1238" t="s">
        <v>9561</v>
      </c>
      <c r="C1238" t="s">
        <v>7462</v>
      </c>
      <c r="D1238" t="s">
        <v>187</v>
      </c>
      <c r="F1238">
        <v>2</v>
      </c>
      <c r="G1238">
        <v>1</v>
      </c>
      <c r="H1238" t="s">
        <v>188</v>
      </c>
      <c r="I1238">
        <v>1</v>
      </c>
    </row>
    <row r="1239" spans="1:9" x14ac:dyDescent="0.25">
      <c r="A1239" t="s">
        <v>17</v>
      </c>
      <c r="B1239" t="s">
        <v>9561</v>
      </c>
      <c r="C1239" t="s">
        <v>7007</v>
      </c>
      <c r="D1239" t="s">
        <v>37</v>
      </c>
      <c r="F1239">
        <v>2</v>
      </c>
      <c r="G1239">
        <v>1</v>
      </c>
      <c r="H1239" t="s">
        <v>38</v>
      </c>
      <c r="I1239">
        <v>1</v>
      </c>
    </row>
    <row r="1240" spans="1:9" x14ac:dyDescent="0.25">
      <c r="A1240" t="s">
        <v>17</v>
      </c>
      <c r="B1240" t="s">
        <v>9561</v>
      </c>
      <c r="C1240" t="s">
        <v>7008</v>
      </c>
      <c r="D1240" t="s">
        <v>187</v>
      </c>
      <c r="F1240">
        <v>2</v>
      </c>
      <c r="G1240">
        <v>1</v>
      </c>
      <c r="H1240" t="s">
        <v>188</v>
      </c>
      <c r="I1240">
        <v>1</v>
      </c>
    </row>
    <row r="1241" spans="1:9" x14ac:dyDescent="0.25">
      <c r="A1241" t="s">
        <v>17</v>
      </c>
      <c r="B1241" t="s">
        <v>9561</v>
      </c>
      <c r="C1241" t="s">
        <v>6798</v>
      </c>
      <c r="D1241" t="s">
        <v>37</v>
      </c>
      <c r="F1241">
        <v>2</v>
      </c>
      <c r="G1241">
        <v>1</v>
      </c>
      <c r="H1241" t="s">
        <v>190</v>
      </c>
      <c r="I1241">
        <v>1</v>
      </c>
    </row>
    <row r="1242" spans="1:9" x14ac:dyDescent="0.25">
      <c r="A1242" t="s">
        <v>17</v>
      </c>
      <c r="B1242" t="s">
        <v>9561</v>
      </c>
      <c r="C1242" t="s">
        <v>6784</v>
      </c>
      <c r="D1242" t="s">
        <v>37</v>
      </c>
      <c r="F1242">
        <v>2</v>
      </c>
      <c r="G1242">
        <v>1</v>
      </c>
      <c r="H1242" t="s">
        <v>182</v>
      </c>
      <c r="I1242">
        <v>1</v>
      </c>
    </row>
    <row r="1243" spans="1:9" x14ac:dyDescent="0.25">
      <c r="A1243" t="s">
        <v>17</v>
      </c>
      <c r="B1243" t="s">
        <v>9561</v>
      </c>
      <c r="C1243" t="s">
        <v>7466</v>
      </c>
      <c r="D1243" t="s">
        <v>37</v>
      </c>
      <c r="F1243">
        <v>2</v>
      </c>
      <c r="G1243">
        <v>1</v>
      </c>
      <c r="H1243" t="s">
        <v>38</v>
      </c>
      <c r="I1243">
        <v>1</v>
      </c>
    </row>
    <row r="1244" spans="1:9" x14ac:dyDescent="0.25">
      <c r="A1244" t="s">
        <v>17</v>
      </c>
      <c r="B1244" t="s">
        <v>9561</v>
      </c>
      <c r="C1244" t="s">
        <v>7013</v>
      </c>
      <c r="D1244" t="s">
        <v>41</v>
      </c>
      <c r="F1244">
        <v>2</v>
      </c>
      <c r="G1244">
        <v>1</v>
      </c>
      <c r="H1244" t="s">
        <v>573</v>
      </c>
      <c r="I1244">
        <v>1</v>
      </c>
    </row>
    <row r="1245" spans="1:9" x14ac:dyDescent="0.25">
      <c r="A1245" t="s">
        <v>17</v>
      </c>
      <c r="B1245" t="s">
        <v>9561</v>
      </c>
      <c r="C1245" t="s">
        <v>7481</v>
      </c>
      <c r="D1245" t="s">
        <v>37</v>
      </c>
      <c r="F1245">
        <v>2</v>
      </c>
      <c r="G1245">
        <v>1</v>
      </c>
      <c r="H1245" t="s">
        <v>1498</v>
      </c>
      <c r="I1245">
        <v>1</v>
      </c>
    </row>
    <row r="1246" spans="1:9" x14ac:dyDescent="0.25">
      <c r="A1246" t="s">
        <v>17</v>
      </c>
      <c r="B1246" t="s">
        <v>9561</v>
      </c>
      <c r="C1246" t="s">
        <v>6858</v>
      </c>
      <c r="D1246" t="s">
        <v>157</v>
      </c>
      <c r="F1246">
        <v>2</v>
      </c>
      <c r="G1246">
        <v>1</v>
      </c>
      <c r="H1246" t="s">
        <v>172</v>
      </c>
      <c r="I1246">
        <v>1</v>
      </c>
    </row>
    <row r="1247" spans="1:9" x14ac:dyDescent="0.25">
      <c r="A1247" t="s">
        <v>17</v>
      </c>
      <c r="B1247" t="s">
        <v>9561</v>
      </c>
      <c r="C1247" t="s">
        <v>7482</v>
      </c>
      <c r="D1247" t="s">
        <v>157</v>
      </c>
      <c r="F1247">
        <v>2</v>
      </c>
      <c r="G1247">
        <v>1</v>
      </c>
      <c r="H1247" t="s">
        <v>172</v>
      </c>
      <c r="I1247">
        <v>1</v>
      </c>
    </row>
    <row r="1248" spans="1:9" x14ac:dyDescent="0.25">
      <c r="A1248" t="s">
        <v>17</v>
      </c>
      <c r="B1248" t="s">
        <v>9561</v>
      </c>
      <c r="C1248" t="s">
        <v>6841</v>
      </c>
      <c r="D1248" t="s">
        <v>157</v>
      </c>
      <c r="F1248">
        <v>2</v>
      </c>
      <c r="G1248">
        <v>1</v>
      </c>
      <c r="H1248" t="s">
        <v>172</v>
      </c>
      <c r="I1248">
        <v>1</v>
      </c>
    </row>
    <row r="1249" spans="1:9" x14ac:dyDescent="0.25">
      <c r="A1249" t="s">
        <v>17</v>
      </c>
      <c r="B1249" t="s">
        <v>9561</v>
      </c>
      <c r="C1249" t="s">
        <v>7483</v>
      </c>
      <c r="D1249" t="s">
        <v>157</v>
      </c>
      <c r="F1249">
        <v>2</v>
      </c>
      <c r="G1249">
        <v>1</v>
      </c>
      <c r="H1249" t="s">
        <v>172</v>
      </c>
      <c r="I1249">
        <v>1</v>
      </c>
    </row>
    <row r="1250" spans="1:9" x14ac:dyDescent="0.25">
      <c r="A1250" t="s">
        <v>17</v>
      </c>
      <c r="B1250" t="s">
        <v>9561</v>
      </c>
      <c r="C1250" t="s">
        <v>6866</v>
      </c>
      <c r="D1250" t="s">
        <v>157</v>
      </c>
      <c r="F1250">
        <v>2</v>
      </c>
      <c r="G1250">
        <v>1</v>
      </c>
      <c r="H1250" t="s">
        <v>172</v>
      </c>
      <c r="I1250">
        <v>1</v>
      </c>
    </row>
    <row r="1251" spans="1:9" x14ac:dyDescent="0.25">
      <c r="A1251" t="s">
        <v>17</v>
      </c>
      <c r="B1251" t="s">
        <v>9561</v>
      </c>
      <c r="C1251" t="s">
        <v>7484</v>
      </c>
      <c r="D1251" t="s">
        <v>157</v>
      </c>
      <c r="F1251">
        <v>2</v>
      </c>
      <c r="G1251">
        <v>1</v>
      </c>
      <c r="H1251" t="s">
        <v>172</v>
      </c>
      <c r="I1251">
        <v>1</v>
      </c>
    </row>
    <row r="1252" spans="1:9" x14ac:dyDescent="0.25">
      <c r="A1252" t="s">
        <v>17</v>
      </c>
      <c r="B1252" t="s">
        <v>9561</v>
      </c>
      <c r="C1252" t="s">
        <v>7485</v>
      </c>
      <c r="D1252" t="s">
        <v>37</v>
      </c>
      <c r="F1252">
        <v>2</v>
      </c>
      <c r="G1252">
        <v>1</v>
      </c>
      <c r="H1252" t="s">
        <v>1508</v>
      </c>
      <c r="I1252">
        <v>1</v>
      </c>
    </row>
    <row r="1253" spans="1:9" x14ac:dyDescent="0.25">
      <c r="A1253" t="s">
        <v>17</v>
      </c>
      <c r="B1253" t="s">
        <v>9561</v>
      </c>
      <c r="C1253" t="s">
        <v>7486</v>
      </c>
      <c r="D1253" t="s">
        <v>37</v>
      </c>
      <c r="F1253">
        <v>2</v>
      </c>
      <c r="G1253">
        <v>1</v>
      </c>
      <c r="H1253" t="s">
        <v>1510</v>
      </c>
      <c r="I1253">
        <v>1</v>
      </c>
    </row>
    <row r="1254" spans="1:9" x14ac:dyDescent="0.25">
      <c r="A1254" t="s">
        <v>17</v>
      </c>
      <c r="B1254" t="s">
        <v>9561</v>
      </c>
      <c r="C1254" t="s">
        <v>7487</v>
      </c>
      <c r="D1254" t="s">
        <v>157</v>
      </c>
      <c r="F1254">
        <v>2</v>
      </c>
      <c r="G1254">
        <v>1</v>
      </c>
      <c r="H1254" t="s">
        <v>273</v>
      </c>
      <c r="I1254">
        <v>1</v>
      </c>
    </row>
    <row r="1255" spans="1:9" x14ac:dyDescent="0.25">
      <c r="A1255" t="s">
        <v>17</v>
      </c>
      <c r="B1255" t="s">
        <v>9561</v>
      </c>
      <c r="C1255" t="s">
        <v>7488</v>
      </c>
      <c r="D1255" t="s">
        <v>37</v>
      </c>
      <c r="F1255">
        <v>2</v>
      </c>
      <c r="G1255">
        <v>1</v>
      </c>
      <c r="H1255" t="s">
        <v>1513</v>
      </c>
      <c r="I1255">
        <v>1</v>
      </c>
    </row>
    <row r="1256" spans="1:9" x14ac:dyDescent="0.25">
      <c r="A1256" t="s">
        <v>17</v>
      </c>
      <c r="B1256" t="s">
        <v>9561</v>
      </c>
      <c r="C1256" t="s">
        <v>7489</v>
      </c>
      <c r="D1256" t="s">
        <v>19</v>
      </c>
      <c r="F1256">
        <v>2</v>
      </c>
      <c r="G1256">
        <v>1</v>
      </c>
      <c r="H1256" t="s">
        <v>20</v>
      </c>
      <c r="I1256">
        <v>1</v>
      </c>
    </row>
    <row r="1257" spans="1:9" x14ac:dyDescent="0.25">
      <c r="A1257" t="s">
        <v>17</v>
      </c>
      <c r="B1257" t="s">
        <v>9561</v>
      </c>
      <c r="C1257" t="s">
        <v>7490</v>
      </c>
      <c r="D1257" t="s">
        <v>41</v>
      </c>
      <c r="F1257">
        <v>2</v>
      </c>
      <c r="G1257">
        <v>1</v>
      </c>
      <c r="H1257" t="s">
        <v>71</v>
      </c>
      <c r="I1257">
        <v>1</v>
      </c>
    </row>
    <row r="1258" spans="1:9" x14ac:dyDescent="0.25">
      <c r="A1258" t="s">
        <v>17</v>
      </c>
      <c r="B1258" t="s">
        <v>9561</v>
      </c>
      <c r="C1258" t="s">
        <v>7491</v>
      </c>
      <c r="D1258" t="s">
        <v>318</v>
      </c>
      <c r="F1258">
        <v>2</v>
      </c>
      <c r="G1258">
        <v>1</v>
      </c>
      <c r="H1258" t="s">
        <v>319</v>
      </c>
      <c r="I1258">
        <v>1</v>
      </c>
    </row>
    <row r="1259" spans="1:9" x14ac:dyDescent="0.25">
      <c r="A1259" t="s">
        <v>17</v>
      </c>
      <c r="B1259" t="s">
        <v>9561</v>
      </c>
      <c r="C1259" t="s">
        <v>6742</v>
      </c>
      <c r="D1259" t="s">
        <v>19</v>
      </c>
      <c r="F1259">
        <v>2</v>
      </c>
      <c r="G1259">
        <v>1</v>
      </c>
      <c r="H1259" t="s">
        <v>20</v>
      </c>
      <c r="I1259">
        <v>1</v>
      </c>
    </row>
    <row r="1260" spans="1:9" x14ac:dyDescent="0.25">
      <c r="A1260" t="s">
        <v>17</v>
      </c>
      <c r="B1260" t="s">
        <v>9561</v>
      </c>
      <c r="C1260" t="s">
        <v>7492</v>
      </c>
      <c r="D1260" t="s">
        <v>157</v>
      </c>
      <c r="F1260">
        <v>2</v>
      </c>
      <c r="G1260">
        <v>1</v>
      </c>
      <c r="H1260" t="s">
        <v>273</v>
      </c>
      <c r="I1260">
        <v>1</v>
      </c>
    </row>
    <row r="1261" spans="1:9" x14ac:dyDescent="0.25">
      <c r="A1261" t="s">
        <v>17</v>
      </c>
      <c r="B1261" t="s">
        <v>9561</v>
      </c>
      <c r="C1261" t="s">
        <v>6743</v>
      </c>
      <c r="D1261" t="s">
        <v>19</v>
      </c>
      <c r="F1261">
        <v>2</v>
      </c>
      <c r="G1261">
        <v>1</v>
      </c>
      <c r="H1261" t="s">
        <v>20</v>
      </c>
      <c r="I1261">
        <v>1</v>
      </c>
    </row>
    <row r="1262" spans="1:9" x14ac:dyDescent="0.25">
      <c r="A1262" t="s">
        <v>17</v>
      </c>
      <c r="B1262" t="s">
        <v>9561</v>
      </c>
      <c r="C1262" t="s">
        <v>7493</v>
      </c>
      <c r="D1262" t="s">
        <v>37</v>
      </c>
      <c r="F1262">
        <v>2</v>
      </c>
      <c r="G1262">
        <v>1</v>
      </c>
      <c r="H1262" t="s">
        <v>38</v>
      </c>
      <c r="I1262">
        <v>1</v>
      </c>
    </row>
    <row r="1263" spans="1:9" x14ac:dyDescent="0.25">
      <c r="A1263" t="s">
        <v>17</v>
      </c>
      <c r="B1263" t="s">
        <v>9561</v>
      </c>
      <c r="C1263" t="s">
        <v>7494</v>
      </c>
      <c r="D1263" t="s">
        <v>157</v>
      </c>
      <c r="F1263">
        <v>2</v>
      </c>
      <c r="G1263">
        <v>1</v>
      </c>
      <c r="H1263" t="s">
        <v>296</v>
      </c>
      <c r="I1263">
        <v>1</v>
      </c>
    </row>
    <row r="1264" spans="1:9" x14ac:dyDescent="0.25">
      <c r="A1264" t="s">
        <v>17</v>
      </c>
      <c r="B1264" t="s">
        <v>9561</v>
      </c>
      <c r="C1264" t="s">
        <v>7495</v>
      </c>
      <c r="D1264" t="s">
        <v>41</v>
      </c>
      <c r="F1264">
        <v>2</v>
      </c>
      <c r="G1264">
        <v>1</v>
      </c>
      <c r="H1264" t="s">
        <v>201</v>
      </c>
      <c r="I1264">
        <v>1</v>
      </c>
    </row>
    <row r="1265" spans="1:9" x14ac:dyDescent="0.25">
      <c r="A1265" t="s">
        <v>17</v>
      </c>
      <c r="B1265" t="s">
        <v>9561</v>
      </c>
      <c r="C1265" t="s">
        <v>7496</v>
      </c>
      <c r="D1265" t="s">
        <v>157</v>
      </c>
      <c r="F1265">
        <v>2</v>
      </c>
      <c r="G1265">
        <v>1</v>
      </c>
      <c r="H1265" t="s">
        <v>296</v>
      </c>
      <c r="I1265">
        <v>1</v>
      </c>
    </row>
    <row r="1266" spans="1:9" x14ac:dyDescent="0.25">
      <c r="A1266" t="s">
        <v>17</v>
      </c>
      <c r="B1266" t="s">
        <v>9561</v>
      </c>
      <c r="C1266" t="s">
        <v>7497</v>
      </c>
      <c r="D1266" t="s">
        <v>41</v>
      </c>
      <c r="F1266">
        <v>2</v>
      </c>
      <c r="G1266">
        <v>1</v>
      </c>
      <c r="H1266" t="s">
        <v>201</v>
      </c>
      <c r="I1266">
        <v>1</v>
      </c>
    </row>
    <row r="1267" spans="1:9" x14ac:dyDescent="0.25">
      <c r="A1267" t="s">
        <v>17</v>
      </c>
      <c r="B1267" t="s">
        <v>9561</v>
      </c>
      <c r="C1267" t="s">
        <v>7498</v>
      </c>
      <c r="D1267" t="s">
        <v>41</v>
      </c>
      <c r="F1267">
        <v>2</v>
      </c>
      <c r="G1267">
        <v>1</v>
      </c>
      <c r="H1267" t="s">
        <v>71</v>
      </c>
      <c r="I1267">
        <v>1</v>
      </c>
    </row>
    <row r="1268" spans="1:9" x14ac:dyDescent="0.25">
      <c r="A1268" t="s">
        <v>17</v>
      </c>
      <c r="B1268" t="s">
        <v>9561</v>
      </c>
      <c r="C1268" t="s">
        <v>6851</v>
      </c>
      <c r="D1268" t="s">
        <v>41</v>
      </c>
      <c r="F1268">
        <v>2</v>
      </c>
      <c r="G1268">
        <v>1</v>
      </c>
      <c r="H1268" t="s">
        <v>201</v>
      </c>
      <c r="I1268">
        <v>1</v>
      </c>
    </row>
    <row r="1269" spans="1:9" x14ac:dyDescent="0.25">
      <c r="A1269" t="s">
        <v>17</v>
      </c>
      <c r="B1269" t="s">
        <v>9561</v>
      </c>
      <c r="C1269" t="s">
        <v>7499</v>
      </c>
      <c r="D1269" t="s">
        <v>167</v>
      </c>
      <c r="F1269">
        <v>2</v>
      </c>
      <c r="G1269">
        <v>1</v>
      </c>
      <c r="H1269" t="s">
        <v>351</v>
      </c>
      <c r="I1269">
        <v>1</v>
      </c>
    </row>
    <row r="1270" spans="1:9" x14ac:dyDescent="0.25">
      <c r="A1270" t="s">
        <v>17</v>
      </c>
      <c r="B1270" t="s">
        <v>9561</v>
      </c>
      <c r="C1270" t="s">
        <v>7500</v>
      </c>
      <c r="D1270" t="s">
        <v>41</v>
      </c>
      <c r="F1270">
        <v>2</v>
      </c>
      <c r="G1270">
        <v>1</v>
      </c>
      <c r="H1270" t="s">
        <v>71</v>
      </c>
      <c r="I1270">
        <v>1</v>
      </c>
    </row>
    <row r="1271" spans="1:9" x14ac:dyDescent="0.25">
      <c r="A1271" t="s">
        <v>17</v>
      </c>
      <c r="B1271" t="s">
        <v>9561</v>
      </c>
      <c r="C1271" t="s">
        <v>7501</v>
      </c>
      <c r="D1271" t="s">
        <v>37</v>
      </c>
      <c r="F1271">
        <v>2</v>
      </c>
      <c r="G1271">
        <v>1</v>
      </c>
      <c r="H1271" t="s">
        <v>1530</v>
      </c>
      <c r="I1271">
        <v>1</v>
      </c>
    </row>
    <row r="1272" spans="1:9" x14ac:dyDescent="0.25">
      <c r="A1272" t="s">
        <v>17</v>
      </c>
      <c r="B1272" t="s">
        <v>9561</v>
      </c>
      <c r="C1272" t="s">
        <v>7502</v>
      </c>
      <c r="D1272" t="s">
        <v>37</v>
      </c>
      <c r="F1272">
        <v>2</v>
      </c>
      <c r="G1272">
        <v>1</v>
      </c>
      <c r="H1272" t="s">
        <v>1532</v>
      </c>
      <c r="I1272">
        <v>1</v>
      </c>
    </row>
    <row r="1273" spans="1:9" x14ac:dyDescent="0.25">
      <c r="A1273" t="s">
        <v>17</v>
      </c>
      <c r="B1273" t="s">
        <v>9561</v>
      </c>
      <c r="C1273" t="s">
        <v>6798</v>
      </c>
      <c r="D1273" t="s">
        <v>37</v>
      </c>
      <c r="F1273">
        <v>2</v>
      </c>
      <c r="G1273">
        <v>1</v>
      </c>
      <c r="H1273" t="s">
        <v>190</v>
      </c>
      <c r="I1273">
        <v>1</v>
      </c>
    </row>
    <row r="1274" spans="1:9" x14ac:dyDescent="0.25">
      <c r="A1274" t="s">
        <v>17</v>
      </c>
      <c r="B1274" t="s">
        <v>9561</v>
      </c>
      <c r="C1274" t="s">
        <v>7503</v>
      </c>
      <c r="D1274" t="s">
        <v>157</v>
      </c>
      <c r="F1274">
        <v>2</v>
      </c>
      <c r="G1274">
        <v>1</v>
      </c>
      <c r="H1274" t="s">
        <v>296</v>
      </c>
      <c r="I1274">
        <v>1</v>
      </c>
    </row>
    <row r="1275" spans="1:9" x14ac:dyDescent="0.25">
      <c r="A1275" t="s">
        <v>17</v>
      </c>
      <c r="B1275" t="s">
        <v>9561</v>
      </c>
      <c r="C1275" t="s">
        <v>7504</v>
      </c>
      <c r="D1275" t="s">
        <v>157</v>
      </c>
      <c r="F1275">
        <v>2</v>
      </c>
      <c r="G1275">
        <v>1</v>
      </c>
      <c r="H1275" t="s">
        <v>273</v>
      </c>
      <c r="I1275">
        <v>1</v>
      </c>
    </row>
    <row r="1276" spans="1:9" x14ac:dyDescent="0.25">
      <c r="A1276" t="s">
        <v>17</v>
      </c>
      <c r="B1276" t="s">
        <v>9561</v>
      </c>
      <c r="C1276" t="s">
        <v>6784</v>
      </c>
      <c r="D1276" t="s">
        <v>37</v>
      </c>
      <c r="F1276">
        <v>2</v>
      </c>
      <c r="G1276">
        <v>1</v>
      </c>
      <c r="H1276" t="s">
        <v>182</v>
      </c>
      <c r="I1276">
        <v>1</v>
      </c>
    </row>
    <row r="1277" spans="1:9" x14ac:dyDescent="0.25">
      <c r="A1277" t="s">
        <v>17</v>
      </c>
      <c r="B1277" t="s">
        <v>9561</v>
      </c>
      <c r="C1277" t="s">
        <v>6893</v>
      </c>
      <c r="D1277" t="s">
        <v>157</v>
      </c>
      <c r="F1277">
        <v>2</v>
      </c>
      <c r="G1277">
        <v>1</v>
      </c>
      <c r="H1277" t="s">
        <v>264</v>
      </c>
      <c r="I1277">
        <v>1</v>
      </c>
    </row>
    <row r="1278" spans="1:9" x14ac:dyDescent="0.25">
      <c r="A1278" t="s">
        <v>17</v>
      </c>
      <c r="B1278" t="s">
        <v>9561</v>
      </c>
      <c r="C1278" t="s">
        <v>7505</v>
      </c>
      <c r="D1278" t="s">
        <v>41</v>
      </c>
      <c r="F1278">
        <v>2</v>
      </c>
      <c r="G1278">
        <v>1</v>
      </c>
      <c r="H1278" t="s">
        <v>47</v>
      </c>
      <c r="I1278">
        <v>1</v>
      </c>
    </row>
    <row r="1279" spans="1:9" x14ac:dyDescent="0.25">
      <c r="A1279" t="s">
        <v>17</v>
      </c>
      <c r="B1279" t="s">
        <v>9561</v>
      </c>
      <c r="C1279" t="s">
        <v>7506</v>
      </c>
      <c r="D1279" t="s">
        <v>157</v>
      </c>
      <c r="F1279">
        <v>2</v>
      </c>
      <c r="G1279">
        <v>1</v>
      </c>
      <c r="H1279" t="s">
        <v>264</v>
      </c>
      <c r="I1279">
        <v>1</v>
      </c>
    </row>
    <row r="1280" spans="1:9" x14ac:dyDescent="0.25">
      <c r="A1280" t="s">
        <v>17</v>
      </c>
      <c r="B1280" t="s">
        <v>9561</v>
      </c>
      <c r="C1280" t="s">
        <v>7507</v>
      </c>
      <c r="D1280" t="s">
        <v>37</v>
      </c>
      <c r="F1280">
        <v>2</v>
      </c>
      <c r="G1280">
        <v>1</v>
      </c>
      <c r="H1280" t="s">
        <v>1542</v>
      </c>
      <c r="I1280">
        <v>1</v>
      </c>
    </row>
    <row r="1281" spans="1:9" x14ac:dyDescent="0.25">
      <c r="A1281" t="s">
        <v>17</v>
      </c>
      <c r="B1281" t="s">
        <v>9561</v>
      </c>
      <c r="C1281" t="s">
        <v>7506</v>
      </c>
      <c r="D1281" t="s">
        <v>157</v>
      </c>
      <c r="F1281">
        <v>2</v>
      </c>
      <c r="G1281">
        <v>1</v>
      </c>
      <c r="H1281" t="s">
        <v>264</v>
      </c>
      <c r="I1281">
        <v>1</v>
      </c>
    </row>
    <row r="1282" spans="1:9" x14ac:dyDescent="0.25">
      <c r="A1282" t="s">
        <v>17</v>
      </c>
      <c r="B1282" t="s">
        <v>9561</v>
      </c>
      <c r="C1282" t="s">
        <v>7508</v>
      </c>
      <c r="D1282" t="s">
        <v>37</v>
      </c>
      <c r="F1282">
        <v>2</v>
      </c>
      <c r="G1282">
        <v>1</v>
      </c>
      <c r="H1282" t="s">
        <v>1546</v>
      </c>
      <c r="I1282">
        <v>1</v>
      </c>
    </row>
    <row r="1283" spans="1:9" x14ac:dyDescent="0.25">
      <c r="A1283" t="s">
        <v>17</v>
      </c>
      <c r="B1283" t="s">
        <v>9561</v>
      </c>
      <c r="C1283" t="s">
        <v>7509</v>
      </c>
      <c r="D1283" t="s">
        <v>37</v>
      </c>
      <c r="F1283">
        <v>2</v>
      </c>
      <c r="G1283">
        <v>1</v>
      </c>
      <c r="H1283" t="s">
        <v>1548</v>
      </c>
      <c r="I1283">
        <v>1</v>
      </c>
    </row>
    <row r="1284" spans="1:9" x14ac:dyDescent="0.25">
      <c r="A1284" t="s">
        <v>17</v>
      </c>
      <c r="B1284" t="s">
        <v>9561</v>
      </c>
      <c r="C1284" t="s">
        <v>7510</v>
      </c>
      <c r="D1284" t="s">
        <v>37</v>
      </c>
      <c r="F1284">
        <v>2</v>
      </c>
      <c r="G1284">
        <v>1</v>
      </c>
      <c r="H1284" t="s">
        <v>38</v>
      </c>
      <c r="I1284">
        <v>1</v>
      </c>
    </row>
    <row r="1285" spans="1:9" x14ac:dyDescent="0.25">
      <c r="A1285" t="s">
        <v>17</v>
      </c>
      <c r="B1285" t="s">
        <v>9561</v>
      </c>
      <c r="C1285" t="s">
        <v>7511</v>
      </c>
      <c r="D1285" t="s">
        <v>41</v>
      </c>
      <c r="F1285">
        <v>2</v>
      </c>
      <c r="G1285">
        <v>1</v>
      </c>
      <c r="H1285" t="s">
        <v>47</v>
      </c>
      <c r="I1285">
        <v>1</v>
      </c>
    </row>
    <row r="1286" spans="1:9" x14ac:dyDescent="0.25">
      <c r="A1286" t="s">
        <v>17</v>
      </c>
      <c r="B1286" t="s">
        <v>9561</v>
      </c>
      <c r="C1286" t="s">
        <v>7508</v>
      </c>
      <c r="D1286" t="s">
        <v>37</v>
      </c>
      <c r="F1286">
        <v>2</v>
      </c>
      <c r="G1286">
        <v>1</v>
      </c>
      <c r="H1286" t="s">
        <v>1546</v>
      </c>
      <c r="I1286">
        <v>1</v>
      </c>
    </row>
    <row r="1287" spans="1:9" x14ac:dyDescent="0.25">
      <c r="A1287" t="s">
        <v>17</v>
      </c>
      <c r="B1287" t="s">
        <v>9561</v>
      </c>
      <c r="C1287" t="s">
        <v>7509</v>
      </c>
      <c r="D1287" t="s">
        <v>37</v>
      </c>
      <c r="F1287">
        <v>2</v>
      </c>
      <c r="G1287">
        <v>1</v>
      </c>
      <c r="H1287" t="s">
        <v>1548</v>
      </c>
      <c r="I1287">
        <v>1</v>
      </c>
    </row>
    <row r="1288" spans="1:9" x14ac:dyDescent="0.25">
      <c r="A1288" t="s">
        <v>17</v>
      </c>
      <c r="B1288" t="s">
        <v>9561</v>
      </c>
      <c r="C1288" t="s">
        <v>7382</v>
      </c>
      <c r="D1288" t="s">
        <v>37</v>
      </c>
      <c r="F1288">
        <v>2</v>
      </c>
      <c r="G1288">
        <v>1</v>
      </c>
      <c r="H1288" t="s">
        <v>38</v>
      </c>
      <c r="I1288">
        <v>1</v>
      </c>
    </row>
    <row r="1289" spans="1:9" x14ac:dyDescent="0.25">
      <c r="A1289" t="s">
        <v>17</v>
      </c>
      <c r="B1289" t="s">
        <v>9561</v>
      </c>
      <c r="C1289" t="s">
        <v>7512</v>
      </c>
      <c r="D1289" t="s">
        <v>37</v>
      </c>
      <c r="F1289">
        <v>2</v>
      </c>
      <c r="G1289">
        <v>1</v>
      </c>
      <c r="H1289" t="s">
        <v>38</v>
      </c>
      <c r="I1289">
        <v>1</v>
      </c>
    </row>
    <row r="1290" spans="1:9" x14ac:dyDescent="0.25">
      <c r="A1290" t="s">
        <v>17</v>
      </c>
      <c r="B1290" t="s">
        <v>9561</v>
      </c>
      <c r="C1290" t="s">
        <v>7510</v>
      </c>
      <c r="D1290" t="s">
        <v>37</v>
      </c>
      <c r="F1290">
        <v>2</v>
      </c>
      <c r="G1290">
        <v>1</v>
      </c>
      <c r="H1290" t="s">
        <v>38</v>
      </c>
      <c r="I1290">
        <v>1</v>
      </c>
    </row>
    <row r="1291" spans="1:9" x14ac:dyDescent="0.25">
      <c r="A1291" t="s">
        <v>17</v>
      </c>
      <c r="B1291" t="s">
        <v>9561</v>
      </c>
      <c r="C1291" t="s">
        <v>7511</v>
      </c>
      <c r="D1291" t="s">
        <v>41</v>
      </c>
      <c r="F1291">
        <v>2</v>
      </c>
      <c r="G1291">
        <v>1</v>
      </c>
      <c r="H1291" t="s">
        <v>47</v>
      </c>
      <c r="I1291">
        <v>1</v>
      </c>
    </row>
    <row r="1292" spans="1:9" x14ac:dyDescent="0.25">
      <c r="A1292" t="s">
        <v>17</v>
      </c>
      <c r="B1292" t="s">
        <v>9561</v>
      </c>
      <c r="C1292" t="s">
        <v>7382</v>
      </c>
      <c r="D1292" t="s">
        <v>37</v>
      </c>
      <c r="F1292">
        <v>2</v>
      </c>
      <c r="G1292">
        <v>1</v>
      </c>
      <c r="H1292" t="s">
        <v>38</v>
      </c>
      <c r="I1292">
        <v>1</v>
      </c>
    </row>
    <row r="1293" spans="1:9" x14ac:dyDescent="0.25">
      <c r="A1293" t="s">
        <v>17</v>
      </c>
      <c r="B1293" t="s">
        <v>9561</v>
      </c>
      <c r="C1293" t="s">
        <v>7513</v>
      </c>
      <c r="D1293" t="s">
        <v>37</v>
      </c>
      <c r="F1293">
        <v>2</v>
      </c>
      <c r="G1293">
        <v>1</v>
      </c>
      <c r="H1293" t="s">
        <v>1562</v>
      </c>
      <c r="I1293">
        <v>1</v>
      </c>
    </row>
    <row r="1294" spans="1:9" x14ac:dyDescent="0.25">
      <c r="A1294" t="s">
        <v>17</v>
      </c>
      <c r="B1294" t="s">
        <v>9561</v>
      </c>
      <c r="C1294" t="s">
        <v>7514</v>
      </c>
      <c r="D1294" t="s">
        <v>37</v>
      </c>
      <c r="F1294">
        <v>2</v>
      </c>
      <c r="G1294">
        <v>1</v>
      </c>
      <c r="H1294" t="s">
        <v>1564</v>
      </c>
      <c r="I1294">
        <v>1</v>
      </c>
    </row>
    <row r="1295" spans="1:9" x14ac:dyDescent="0.25">
      <c r="A1295" t="s">
        <v>17</v>
      </c>
      <c r="B1295" t="s">
        <v>9561</v>
      </c>
      <c r="C1295" t="s">
        <v>7515</v>
      </c>
      <c r="D1295" t="s">
        <v>37</v>
      </c>
      <c r="F1295">
        <v>2</v>
      </c>
      <c r="G1295">
        <v>1</v>
      </c>
      <c r="H1295" t="s">
        <v>38</v>
      </c>
      <c r="I1295">
        <v>1</v>
      </c>
    </row>
    <row r="1296" spans="1:9" x14ac:dyDescent="0.25">
      <c r="A1296" t="s">
        <v>17</v>
      </c>
      <c r="B1296" t="s">
        <v>9561</v>
      </c>
      <c r="C1296" t="s">
        <v>7516</v>
      </c>
      <c r="D1296" t="s">
        <v>187</v>
      </c>
      <c r="F1296">
        <v>2</v>
      </c>
      <c r="G1296">
        <v>1</v>
      </c>
      <c r="H1296" t="s">
        <v>188</v>
      </c>
      <c r="I1296">
        <v>1</v>
      </c>
    </row>
    <row r="1297" spans="1:9" x14ac:dyDescent="0.25">
      <c r="A1297" t="s">
        <v>17</v>
      </c>
      <c r="B1297" t="s">
        <v>9561</v>
      </c>
      <c r="C1297" t="s">
        <v>7517</v>
      </c>
      <c r="D1297" t="s">
        <v>19</v>
      </c>
      <c r="F1297">
        <v>2</v>
      </c>
      <c r="G1297">
        <v>1</v>
      </c>
      <c r="H1297" t="s">
        <v>20</v>
      </c>
      <c r="I1297">
        <v>1</v>
      </c>
    </row>
    <row r="1298" spans="1:9" x14ac:dyDescent="0.25">
      <c r="A1298" t="s">
        <v>17</v>
      </c>
      <c r="B1298" t="s">
        <v>9561</v>
      </c>
      <c r="C1298" t="s">
        <v>7518</v>
      </c>
      <c r="D1298" t="s">
        <v>19</v>
      </c>
      <c r="F1298">
        <v>2</v>
      </c>
      <c r="G1298">
        <v>1</v>
      </c>
      <c r="H1298" t="s">
        <v>20</v>
      </c>
      <c r="I1298">
        <v>1</v>
      </c>
    </row>
    <row r="1299" spans="1:9" x14ac:dyDescent="0.25">
      <c r="A1299" t="s">
        <v>17</v>
      </c>
      <c r="B1299" t="s">
        <v>9561</v>
      </c>
      <c r="C1299" t="s">
        <v>7519</v>
      </c>
      <c r="D1299" t="s">
        <v>19</v>
      </c>
      <c r="F1299">
        <v>2</v>
      </c>
      <c r="G1299">
        <v>1</v>
      </c>
      <c r="H1299" t="s">
        <v>20</v>
      </c>
      <c r="I1299">
        <v>1</v>
      </c>
    </row>
    <row r="1300" spans="1:9" x14ac:dyDescent="0.25">
      <c r="A1300" t="s">
        <v>17</v>
      </c>
      <c r="B1300" t="s">
        <v>9561</v>
      </c>
      <c r="C1300" t="s">
        <v>7520</v>
      </c>
      <c r="D1300" t="s">
        <v>19</v>
      </c>
      <c r="F1300">
        <v>2</v>
      </c>
      <c r="G1300">
        <v>1</v>
      </c>
      <c r="H1300" t="s">
        <v>20</v>
      </c>
      <c r="I1300">
        <v>1</v>
      </c>
    </row>
    <row r="1301" spans="1:9" x14ac:dyDescent="0.25">
      <c r="A1301" t="s">
        <v>17</v>
      </c>
      <c r="B1301" t="s">
        <v>9561</v>
      </c>
      <c r="C1301" t="s">
        <v>7521</v>
      </c>
      <c r="D1301" t="s">
        <v>19</v>
      </c>
      <c r="F1301">
        <v>2</v>
      </c>
      <c r="G1301">
        <v>1</v>
      </c>
      <c r="H1301" t="s">
        <v>20</v>
      </c>
      <c r="I1301">
        <v>1</v>
      </c>
    </row>
    <row r="1302" spans="1:9" x14ac:dyDescent="0.25">
      <c r="A1302" t="s">
        <v>17</v>
      </c>
      <c r="B1302" t="s">
        <v>9561</v>
      </c>
      <c r="C1302" t="s">
        <v>7522</v>
      </c>
      <c r="D1302" t="s">
        <v>19</v>
      </c>
      <c r="F1302">
        <v>2</v>
      </c>
      <c r="G1302">
        <v>1</v>
      </c>
      <c r="H1302" t="s">
        <v>20</v>
      </c>
      <c r="I1302">
        <v>1</v>
      </c>
    </row>
    <row r="1303" spans="1:9" x14ac:dyDescent="0.25">
      <c r="A1303" t="s">
        <v>17</v>
      </c>
      <c r="B1303" t="s">
        <v>9561</v>
      </c>
      <c r="C1303" t="s">
        <v>7523</v>
      </c>
      <c r="D1303" t="s">
        <v>19</v>
      </c>
      <c r="F1303">
        <v>2</v>
      </c>
      <c r="G1303">
        <v>1</v>
      </c>
      <c r="H1303" t="s">
        <v>20</v>
      </c>
      <c r="I1303">
        <v>1</v>
      </c>
    </row>
    <row r="1304" spans="1:9" x14ac:dyDescent="0.25">
      <c r="A1304" t="s">
        <v>17</v>
      </c>
      <c r="B1304" t="s">
        <v>9561</v>
      </c>
      <c r="C1304" t="s">
        <v>7524</v>
      </c>
      <c r="D1304" t="s">
        <v>19</v>
      </c>
      <c r="F1304">
        <v>2</v>
      </c>
      <c r="G1304">
        <v>1</v>
      </c>
      <c r="H1304" t="s">
        <v>20</v>
      </c>
      <c r="I1304">
        <v>1</v>
      </c>
    </row>
    <row r="1305" spans="1:9" x14ac:dyDescent="0.25">
      <c r="A1305" t="s">
        <v>17</v>
      </c>
      <c r="B1305" t="s">
        <v>9561</v>
      </c>
      <c r="C1305" t="s">
        <v>7525</v>
      </c>
      <c r="D1305" t="s">
        <v>19</v>
      </c>
      <c r="F1305">
        <v>2</v>
      </c>
      <c r="G1305">
        <v>1</v>
      </c>
      <c r="H1305" t="s">
        <v>20</v>
      </c>
      <c r="I1305">
        <v>1</v>
      </c>
    </row>
    <row r="1306" spans="1:9" x14ac:dyDescent="0.25">
      <c r="A1306" t="s">
        <v>17</v>
      </c>
      <c r="B1306" t="s">
        <v>9561</v>
      </c>
      <c r="C1306" t="s">
        <v>7526</v>
      </c>
      <c r="D1306" t="s">
        <v>19</v>
      </c>
      <c r="F1306">
        <v>2</v>
      </c>
      <c r="G1306">
        <v>1</v>
      </c>
      <c r="H1306" t="s">
        <v>20</v>
      </c>
      <c r="I1306">
        <v>1</v>
      </c>
    </row>
    <row r="1307" spans="1:9" x14ac:dyDescent="0.25">
      <c r="A1307" t="s">
        <v>17</v>
      </c>
      <c r="B1307" t="s">
        <v>9561</v>
      </c>
      <c r="C1307" t="s">
        <v>7527</v>
      </c>
      <c r="D1307" t="s">
        <v>19</v>
      </c>
      <c r="F1307">
        <v>2</v>
      </c>
      <c r="G1307">
        <v>1</v>
      </c>
      <c r="H1307" t="s">
        <v>20</v>
      </c>
      <c r="I1307">
        <v>1</v>
      </c>
    </row>
    <row r="1308" spans="1:9" x14ac:dyDescent="0.25">
      <c r="A1308" t="s">
        <v>17</v>
      </c>
      <c r="B1308" t="s">
        <v>9561</v>
      </c>
      <c r="C1308" t="s">
        <v>7528</v>
      </c>
      <c r="D1308" t="s">
        <v>19</v>
      </c>
      <c r="F1308">
        <v>2</v>
      </c>
      <c r="G1308">
        <v>1</v>
      </c>
      <c r="H1308" t="s">
        <v>20</v>
      </c>
      <c r="I1308">
        <v>1</v>
      </c>
    </row>
    <row r="1309" spans="1:9" x14ac:dyDescent="0.25">
      <c r="A1309" t="s">
        <v>17</v>
      </c>
      <c r="B1309" t="s">
        <v>9561</v>
      </c>
      <c r="C1309" t="s">
        <v>7529</v>
      </c>
      <c r="D1309" t="s">
        <v>19</v>
      </c>
      <c r="F1309">
        <v>2</v>
      </c>
      <c r="G1309">
        <v>1</v>
      </c>
      <c r="H1309" t="s">
        <v>20</v>
      </c>
      <c r="I1309">
        <v>1</v>
      </c>
    </row>
    <row r="1310" spans="1:9" x14ac:dyDescent="0.25">
      <c r="A1310" t="s">
        <v>17</v>
      </c>
      <c r="B1310" t="s">
        <v>9561</v>
      </c>
      <c r="C1310" t="s">
        <v>7530</v>
      </c>
      <c r="D1310" t="s">
        <v>19</v>
      </c>
      <c r="F1310">
        <v>2</v>
      </c>
      <c r="G1310">
        <v>1</v>
      </c>
      <c r="H1310" t="s">
        <v>20</v>
      </c>
      <c r="I1310">
        <v>1</v>
      </c>
    </row>
    <row r="1311" spans="1:9" x14ac:dyDescent="0.25">
      <c r="A1311" t="s">
        <v>17</v>
      </c>
      <c r="B1311" t="s">
        <v>9561</v>
      </c>
      <c r="C1311" t="s">
        <v>7531</v>
      </c>
      <c r="D1311" t="s">
        <v>19</v>
      </c>
      <c r="F1311">
        <v>2</v>
      </c>
      <c r="G1311">
        <v>1</v>
      </c>
      <c r="H1311" t="s">
        <v>20</v>
      </c>
      <c r="I1311">
        <v>1</v>
      </c>
    </row>
    <row r="1312" spans="1:9" x14ac:dyDescent="0.25">
      <c r="A1312" t="s">
        <v>17</v>
      </c>
      <c r="B1312" t="s">
        <v>9561</v>
      </c>
      <c r="C1312" t="s">
        <v>7532</v>
      </c>
      <c r="D1312" t="s">
        <v>19</v>
      </c>
      <c r="F1312">
        <v>2</v>
      </c>
      <c r="G1312">
        <v>1</v>
      </c>
      <c r="H1312" t="s">
        <v>20</v>
      </c>
      <c r="I1312">
        <v>1</v>
      </c>
    </row>
    <row r="1313" spans="1:9" x14ac:dyDescent="0.25">
      <c r="A1313" t="s">
        <v>17</v>
      </c>
      <c r="B1313" t="s">
        <v>9561</v>
      </c>
      <c r="C1313" t="s">
        <v>7533</v>
      </c>
      <c r="D1313" t="s">
        <v>19</v>
      </c>
      <c r="F1313">
        <v>2</v>
      </c>
      <c r="G1313">
        <v>1</v>
      </c>
      <c r="H1313" t="s">
        <v>20</v>
      </c>
      <c r="I1313">
        <v>1</v>
      </c>
    </row>
    <row r="1314" spans="1:9" x14ac:dyDescent="0.25">
      <c r="A1314" t="s">
        <v>17</v>
      </c>
      <c r="B1314" t="s">
        <v>9561</v>
      </c>
      <c r="C1314" t="s">
        <v>7534</v>
      </c>
      <c r="D1314" t="s">
        <v>19</v>
      </c>
      <c r="F1314">
        <v>2</v>
      </c>
      <c r="G1314">
        <v>1</v>
      </c>
      <c r="H1314" t="s">
        <v>20</v>
      </c>
      <c r="I1314">
        <v>1</v>
      </c>
    </row>
    <row r="1315" spans="1:9" x14ac:dyDescent="0.25">
      <c r="A1315" t="s">
        <v>17</v>
      </c>
      <c r="B1315" t="s">
        <v>9561</v>
      </c>
      <c r="C1315" t="s">
        <v>7535</v>
      </c>
      <c r="D1315" t="s">
        <v>19</v>
      </c>
      <c r="F1315">
        <v>2</v>
      </c>
      <c r="G1315">
        <v>1</v>
      </c>
      <c r="H1315" t="s">
        <v>20</v>
      </c>
      <c r="I1315">
        <v>1</v>
      </c>
    </row>
    <row r="1316" spans="1:9" x14ac:dyDescent="0.25">
      <c r="A1316" t="s">
        <v>17</v>
      </c>
      <c r="B1316" t="s">
        <v>9561</v>
      </c>
      <c r="C1316" t="s">
        <v>7536</v>
      </c>
      <c r="D1316" t="s">
        <v>19</v>
      </c>
      <c r="F1316">
        <v>2</v>
      </c>
      <c r="G1316">
        <v>1</v>
      </c>
      <c r="H1316" t="s">
        <v>20</v>
      </c>
      <c r="I1316">
        <v>1</v>
      </c>
    </row>
    <row r="1317" spans="1:9" x14ac:dyDescent="0.25">
      <c r="A1317" t="s">
        <v>17</v>
      </c>
      <c r="B1317" t="s">
        <v>9561</v>
      </c>
      <c r="C1317" t="s">
        <v>7537</v>
      </c>
      <c r="D1317" t="s">
        <v>19</v>
      </c>
      <c r="F1317">
        <v>2</v>
      </c>
      <c r="G1317">
        <v>1</v>
      </c>
      <c r="H1317" t="s">
        <v>20</v>
      </c>
      <c r="I1317">
        <v>1</v>
      </c>
    </row>
    <row r="1318" spans="1:9" x14ac:dyDescent="0.25">
      <c r="A1318" t="s">
        <v>17</v>
      </c>
      <c r="B1318" t="s">
        <v>9561</v>
      </c>
      <c r="C1318" t="s">
        <v>7538</v>
      </c>
      <c r="D1318" t="s">
        <v>19</v>
      </c>
      <c r="F1318">
        <v>2</v>
      </c>
      <c r="G1318">
        <v>1</v>
      </c>
      <c r="H1318" t="s">
        <v>20</v>
      </c>
      <c r="I1318">
        <v>1</v>
      </c>
    </row>
    <row r="1319" spans="1:9" x14ac:dyDescent="0.25">
      <c r="A1319" t="s">
        <v>17</v>
      </c>
      <c r="B1319" t="s">
        <v>9561</v>
      </c>
      <c r="C1319" t="s">
        <v>7539</v>
      </c>
      <c r="D1319" t="s">
        <v>19</v>
      </c>
      <c r="F1319">
        <v>2</v>
      </c>
      <c r="G1319">
        <v>1</v>
      </c>
      <c r="H1319" t="s">
        <v>20</v>
      </c>
      <c r="I1319">
        <v>1</v>
      </c>
    </row>
    <row r="1320" spans="1:9" x14ac:dyDescent="0.25">
      <c r="A1320" t="s">
        <v>17</v>
      </c>
      <c r="B1320" t="s">
        <v>9561</v>
      </c>
      <c r="C1320" t="s">
        <v>7540</v>
      </c>
      <c r="D1320" t="s">
        <v>19</v>
      </c>
      <c r="F1320">
        <v>2</v>
      </c>
      <c r="G1320">
        <v>1</v>
      </c>
      <c r="H1320" t="s">
        <v>20</v>
      </c>
      <c r="I1320">
        <v>1</v>
      </c>
    </row>
    <row r="1321" spans="1:9" x14ac:dyDescent="0.25">
      <c r="A1321" t="s">
        <v>17</v>
      </c>
      <c r="B1321" t="s">
        <v>9561</v>
      </c>
      <c r="C1321" t="s">
        <v>7541</v>
      </c>
      <c r="D1321" t="s">
        <v>19</v>
      </c>
      <c r="F1321">
        <v>2</v>
      </c>
      <c r="G1321">
        <v>1</v>
      </c>
      <c r="H1321" t="s">
        <v>20</v>
      </c>
      <c r="I1321">
        <v>1</v>
      </c>
    </row>
    <row r="1322" spans="1:9" x14ac:dyDescent="0.25">
      <c r="A1322" t="s">
        <v>17</v>
      </c>
      <c r="B1322" t="s">
        <v>9561</v>
      </c>
      <c r="C1322" t="s">
        <v>7542</v>
      </c>
      <c r="D1322" t="s">
        <v>19</v>
      </c>
      <c r="F1322">
        <v>2</v>
      </c>
      <c r="G1322">
        <v>1</v>
      </c>
      <c r="H1322" t="s">
        <v>20</v>
      </c>
      <c r="I1322">
        <v>1</v>
      </c>
    </row>
    <row r="1323" spans="1:9" x14ac:dyDescent="0.25">
      <c r="A1323" t="s">
        <v>17</v>
      </c>
      <c r="B1323" t="s">
        <v>9561</v>
      </c>
      <c r="C1323" t="s">
        <v>7543</v>
      </c>
      <c r="D1323" t="s">
        <v>19</v>
      </c>
      <c r="F1323">
        <v>2</v>
      </c>
      <c r="G1323">
        <v>1</v>
      </c>
      <c r="H1323" t="s">
        <v>20</v>
      </c>
      <c r="I1323">
        <v>1</v>
      </c>
    </row>
    <row r="1324" spans="1:9" x14ac:dyDescent="0.25">
      <c r="A1324" t="s">
        <v>17</v>
      </c>
      <c r="B1324" t="s">
        <v>9561</v>
      </c>
      <c r="C1324" t="s">
        <v>7544</v>
      </c>
      <c r="D1324" t="s">
        <v>157</v>
      </c>
      <c r="F1324">
        <v>2</v>
      </c>
      <c r="G1324">
        <v>1</v>
      </c>
      <c r="H1324" t="s">
        <v>785</v>
      </c>
      <c r="I1324">
        <v>1</v>
      </c>
    </row>
    <row r="1325" spans="1:9" x14ac:dyDescent="0.25">
      <c r="A1325" t="s">
        <v>17</v>
      </c>
      <c r="B1325" t="s">
        <v>9561</v>
      </c>
      <c r="C1325" t="s">
        <v>7545</v>
      </c>
      <c r="D1325" t="s">
        <v>19</v>
      </c>
      <c r="F1325">
        <v>2</v>
      </c>
      <c r="G1325">
        <v>1</v>
      </c>
      <c r="H1325" t="s">
        <v>20</v>
      </c>
      <c r="I1325">
        <v>1</v>
      </c>
    </row>
    <row r="1326" spans="1:9" x14ac:dyDescent="0.25">
      <c r="A1326" t="s">
        <v>17</v>
      </c>
      <c r="B1326" t="s">
        <v>9561</v>
      </c>
      <c r="C1326" t="s">
        <v>7546</v>
      </c>
      <c r="D1326" t="s">
        <v>19</v>
      </c>
      <c r="F1326">
        <v>2</v>
      </c>
      <c r="G1326">
        <v>1</v>
      </c>
      <c r="H1326" t="s">
        <v>20</v>
      </c>
      <c r="I1326">
        <v>1</v>
      </c>
    </row>
    <row r="1327" spans="1:9" x14ac:dyDescent="0.25">
      <c r="A1327" t="s">
        <v>17</v>
      </c>
      <c r="B1327" t="s">
        <v>9561</v>
      </c>
      <c r="C1327" t="s">
        <v>7547</v>
      </c>
      <c r="D1327" t="s">
        <v>19</v>
      </c>
      <c r="F1327">
        <v>2</v>
      </c>
      <c r="G1327">
        <v>1</v>
      </c>
      <c r="H1327" t="s">
        <v>20</v>
      </c>
      <c r="I1327">
        <v>1</v>
      </c>
    </row>
    <row r="1328" spans="1:9" x14ac:dyDescent="0.25">
      <c r="A1328" t="s">
        <v>17</v>
      </c>
      <c r="B1328" t="s">
        <v>9561</v>
      </c>
      <c r="C1328" t="s">
        <v>7548</v>
      </c>
      <c r="D1328" t="s">
        <v>19</v>
      </c>
      <c r="F1328">
        <v>2</v>
      </c>
      <c r="G1328">
        <v>1</v>
      </c>
      <c r="H1328" t="s">
        <v>20</v>
      </c>
      <c r="I1328">
        <v>1</v>
      </c>
    </row>
    <row r="1329" spans="1:9" x14ac:dyDescent="0.25">
      <c r="A1329" t="s">
        <v>17</v>
      </c>
      <c r="B1329" t="s">
        <v>9561</v>
      </c>
      <c r="C1329" t="s">
        <v>7549</v>
      </c>
      <c r="D1329" t="s">
        <v>19</v>
      </c>
      <c r="F1329">
        <v>2</v>
      </c>
      <c r="G1329">
        <v>1</v>
      </c>
      <c r="H1329" t="s">
        <v>20</v>
      </c>
      <c r="I1329">
        <v>1</v>
      </c>
    </row>
    <row r="1330" spans="1:9" x14ac:dyDescent="0.25">
      <c r="A1330" t="s">
        <v>17</v>
      </c>
      <c r="B1330" t="s">
        <v>9561</v>
      </c>
      <c r="C1330" t="s">
        <v>7550</v>
      </c>
      <c r="D1330" t="s">
        <v>19</v>
      </c>
      <c r="F1330">
        <v>2</v>
      </c>
      <c r="G1330">
        <v>1</v>
      </c>
      <c r="H1330" t="s">
        <v>20</v>
      </c>
      <c r="I1330">
        <v>1</v>
      </c>
    </row>
    <row r="1331" spans="1:9" x14ac:dyDescent="0.25">
      <c r="A1331" t="s">
        <v>17</v>
      </c>
      <c r="B1331" t="s">
        <v>9561</v>
      </c>
      <c r="C1331" t="s">
        <v>7551</v>
      </c>
      <c r="D1331" t="s">
        <v>19</v>
      </c>
      <c r="F1331">
        <v>2</v>
      </c>
      <c r="G1331">
        <v>1</v>
      </c>
      <c r="H1331" t="s">
        <v>20</v>
      </c>
      <c r="I1331">
        <v>1</v>
      </c>
    </row>
    <row r="1332" spans="1:9" x14ac:dyDescent="0.25">
      <c r="A1332" t="s">
        <v>17</v>
      </c>
      <c r="B1332" t="s">
        <v>9561</v>
      </c>
      <c r="C1332" t="s">
        <v>7552</v>
      </c>
      <c r="D1332" t="s">
        <v>19</v>
      </c>
      <c r="F1332">
        <v>2</v>
      </c>
      <c r="G1332">
        <v>1</v>
      </c>
      <c r="H1332" t="s">
        <v>20</v>
      </c>
      <c r="I1332">
        <v>1</v>
      </c>
    </row>
    <row r="1333" spans="1:9" x14ac:dyDescent="0.25">
      <c r="A1333" t="s">
        <v>17</v>
      </c>
      <c r="B1333" t="s">
        <v>9561</v>
      </c>
      <c r="C1333" t="s">
        <v>7553</v>
      </c>
      <c r="D1333" t="s">
        <v>19</v>
      </c>
      <c r="F1333">
        <v>2</v>
      </c>
      <c r="G1333">
        <v>1</v>
      </c>
      <c r="H1333" t="s">
        <v>20</v>
      </c>
      <c r="I1333">
        <v>1</v>
      </c>
    </row>
    <row r="1334" spans="1:9" x14ac:dyDescent="0.25">
      <c r="A1334" t="s">
        <v>17</v>
      </c>
      <c r="B1334" t="s">
        <v>9561</v>
      </c>
      <c r="C1334" t="s">
        <v>7554</v>
      </c>
      <c r="D1334" t="s">
        <v>187</v>
      </c>
      <c r="F1334">
        <v>2</v>
      </c>
      <c r="G1334">
        <v>1</v>
      </c>
      <c r="H1334" t="s">
        <v>188</v>
      </c>
      <c r="I1334">
        <v>1</v>
      </c>
    </row>
    <row r="1335" spans="1:9" x14ac:dyDescent="0.25">
      <c r="A1335" t="s">
        <v>17</v>
      </c>
      <c r="B1335" t="s">
        <v>9561</v>
      </c>
      <c r="C1335" t="s">
        <v>7555</v>
      </c>
      <c r="D1335" t="s">
        <v>37</v>
      </c>
      <c r="F1335">
        <v>2</v>
      </c>
      <c r="G1335">
        <v>1</v>
      </c>
      <c r="H1335" t="s">
        <v>1617</v>
      </c>
      <c r="I1335">
        <v>1</v>
      </c>
    </row>
    <row r="1336" spans="1:9" x14ac:dyDescent="0.25">
      <c r="A1336" t="s">
        <v>17</v>
      </c>
      <c r="B1336" t="s">
        <v>9561</v>
      </c>
      <c r="C1336" t="s">
        <v>7556</v>
      </c>
      <c r="D1336" t="s">
        <v>41</v>
      </c>
      <c r="F1336">
        <v>2</v>
      </c>
      <c r="G1336">
        <v>1</v>
      </c>
      <c r="H1336" t="s">
        <v>71</v>
      </c>
      <c r="I1336">
        <v>1</v>
      </c>
    </row>
    <row r="1337" spans="1:9" x14ac:dyDescent="0.25">
      <c r="A1337" t="s">
        <v>17</v>
      </c>
      <c r="B1337" t="s">
        <v>9561</v>
      </c>
      <c r="C1337" t="s">
        <v>7557</v>
      </c>
      <c r="D1337" t="s">
        <v>41</v>
      </c>
      <c r="F1337">
        <v>2</v>
      </c>
      <c r="G1337">
        <v>1</v>
      </c>
      <c r="H1337" t="s">
        <v>875</v>
      </c>
      <c r="I1337">
        <v>1</v>
      </c>
    </row>
    <row r="1338" spans="1:9" x14ac:dyDescent="0.25">
      <c r="A1338" t="s">
        <v>17</v>
      </c>
      <c r="B1338" t="s">
        <v>9561</v>
      </c>
      <c r="C1338" t="s">
        <v>7558</v>
      </c>
      <c r="D1338" t="s">
        <v>19</v>
      </c>
      <c r="F1338">
        <v>2</v>
      </c>
      <c r="G1338">
        <v>1</v>
      </c>
      <c r="H1338" t="s">
        <v>20</v>
      </c>
      <c r="I1338">
        <v>1</v>
      </c>
    </row>
    <row r="1339" spans="1:9" x14ac:dyDescent="0.25">
      <c r="A1339" t="s">
        <v>17</v>
      </c>
      <c r="B1339" t="s">
        <v>9561</v>
      </c>
      <c r="C1339" t="s">
        <v>7154</v>
      </c>
      <c r="D1339" t="s">
        <v>37</v>
      </c>
      <c r="F1339">
        <v>2</v>
      </c>
      <c r="G1339">
        <v>1</v>
      </c>
      <c r="H1339" t="s">
        <v>38</v>
      </c>
      <c r="I1339">
        <v>1</v>
      </c>
    </row>
    <row r="1340" spans="1:9" x14ac:dyDescent="0.25">
      <c r="A1340" t="s">
        <v>17</v>
      </c>
      <c r="B1340" t="s">
        <v>9561</v>
      </c>
      <c r="C1340" t="s">
        <v>7166</v>
      </c>
      <c r="D1340" t="s">
        <v>37</v>
      </c>
      <c r="F1340">
        <v>2</v>
      </c>
      <c r="G1340">
        <v>1</v>
      </c>
      <c r="H1340" t="s">
        <v>854</v>
      </c>
      <c r="I1340">
        <v>1</v>
      </c>
    </row>
    <row r="1341" spans="1:9" x14ac:dyDescent="0.25">
      <c r="A1341" t="s">
        <v>17</v>
      </c>
      <c r="B1341" t="s">
        <v>9561</v>
      </c>
      <c r="C1341" t="s">
        <v>7174</v>
      </c>
      <c r="D1341" t="s">
        <v>41</v>
      </c>
      <c r="F1341">
        <v>2</v>
      </c>
      <c r="G1341">
        <v>1</v>
      </c>
      <c r="H1341" t="s">
        <v>875</v>
      </c>
      <c r="I1341">
        <v>1</v>
      </c>
    </row>
    <row r="1342" spans="1:9" x14ac:dyDescent="0.25">
      <c r="A1342" t="s">
        <v>17</v>
      </c>
      <c r="B1342" t="s">
        <v>9561</v>
      </c>
      <c r="C1342" t="s">
        <v>7559</v>
      </c>
      <c r="D1342" t="s">
        <v>41</v>
      </c>
      <c r="F1342">
        <v>2</v>
      </c>
      <c r="G1342">
        <v>1</v>
      </c>
      <c r="H1342" t="s">
        <v>875</v>
      </c>
      <c r="I1342">
        <v>1</v>
      </c>
    </row>
    <row r="1343" spans="1:9" x14ac:dyDescent="0.25">
      <c r="A1343" t="s">
        <v>17</v>
      </c>
      <c r="B1343" t="s">
        <v>9561</v>
      </c>
      <c r="C1343" t="s">
        <v>6910</v>
      </c>
      <c r="D1343" t="s">
        <v>157</v>
      </c>
      <c r="F1343">
        <v>2</v>
      </c>
      <c r="G1343">
        <v>1</v>
      </c>
      <c r="H1343" t="s">
        <v>264</v>
      </c>
      <c r="I1343">
        <v>1</v>
      </c>
    </row>
    <row r="1344" spans="1:9" x14ac:dyDescent="0.25">
      <c r="A1344" t="s">
        <v>17</v>
      </c>
      <c r="B1344" t="s">
        <v>9561</v>
      </c>
      <c r="C1344" t="s">
        <v>7560</v>
      </c>
      <c r="D1344" t="s">
        <v>157</v>
      </c>
      <c r="F1344">
        <v>2</v>
      </c>
      <c r="G1344">
        <v>1</v>
      </c>
      <c r="H1344" t="s">
        <v>264</v>
      </c>
      <c r="I1344">
        <v>1</v>
      </c>
    </row>
    <row r="1345" spans="1:9" x14ac:dyDescent="0.25">
      <c r="A1345" t="s">
        <v>17</v>
      </c>
      <c r="B1345" t="s">
        <v>9561</v>
      </c>
      <c r="C1345" t="s">
        <v>7004</v>
      </c>
      <c r="D1345" t="s">
        <v>157</v>
      </c>
      <c r="F1345">
        <v>2</v>
      </c>
      <c r="G1345">
        <v>1</v>
      </c>
      <c r="H1345" t="s">
        <v>264</v>
      </c>
      <c r="I1345">
        <v>1</v>
      </c>
    </row>
    <row r="1346" spans="1:9" x14ac:dyDescent="0.25">
      <c r="A1346" t="s">
        <v>17</v>
      </c>
      <c r="B1346" t="s">
        <v>9561</v>
      </c>
      <c r="C1346" t="s">
        <v>7561</v>
      </c>
      <c r="D1346" t="s">
        <v>41</v>
      </c>
      <c r="F1346">
        <v>2</v>
      </c>
      <c r="G1346">
        <v>1</v>
      </c>
      <c r="H1346" t="s">
        <v>875</v>
      </c>
      <c r="I1346">
        <v>1</v>
      </c>
    </row>
    <row r="1347" spans="1:9" x14ac:dyDescent="0.25">
      <c r="A1347" t="s">
        <v>17</v>
      </c>
      <c r="B1347" t="s">
        <v>9561</v>
      </c>
      <c r="C1347" t="s">
        <v>7562</v>
      </c>
      <c r="D1347" t="s">
        <v>157</v>
      </c>
      <c r="F1347">
        <v>2</v>
      </c>
      <c r="G1347">
        <v>1</v>
      </c>
      <c r="H1347" t="s">
        <v>264</v>
      </c>
      <c r="I1347">
        <v>1</v>
      </c>
    </row>
    <row r="1348" spans="1:9" x14ac:dyDescent="0.25">
      <c r="A1348" t="s">
        <v>17</v>
      </c>
      <c r="B1348" t="s">
        <v>9561</v>
      </c>
      <c r="C1348" t="s">
        <v>7563</v>
      </c>
      <c r="D1348" t="s">
        <v>157</v>
      </c>
      <c r="F1348">
        <v>2</v>
      </c>
      <c r="G1348">
        <v>1</v>
      </c>
      <c r="H1348" t="s">
        <v>785</v>
      </c>
      <c r="I1348">
        <v>1</v>
      </c>
    </row>
    <row r="1349" spans="1:9" x14ac:dyDescent="0.25">
      <c r="A1349" t="s">
        <v>17</v>
      </c>
      <c r="B1349" t="s">
        <v>9561</v>
      </c>
      <c r="C1349" t="s">
        <v>7564</v>
      </c>
      <c r="D1349" t="s">
        <v>19</v>
      </c>
      <c r="F1349">
        <v>2</v>
      </c>
      <c r="G1349">
        <v>1</v>
      </c>
      <c r="H1349" t="s">
        <v>20</v>
      </c>
      <c r="I1349">
        <v>1</v>
      </c>
    </row>
    <row r="1350" spans="1:9" x14ac:dyDescent="0.25">
      <c r="A1350" t="s">
        <v>17</v>
      </c>
      <c r="B1350" t="s">
        <v>9561</v>
      </c>
      <c r="C1350" t="s">
        <v>7565</v>
      </c>
      <c r="D1350" t="s">
        <v>187</v>
      </c>
      <c r="F1350">
        <v>2</v>
      </c>
      <c r="G1350">
        <v>1</v>
      </c>
      <c r="H1350" t="s">
        <v>188</v>
      </c>
      <c r="I1350">
        <v>1</v>
      </c>
    </row>
    <row r="1351" spans="1:9" x14ac:dyDescent="0.25">
      <c r="A1351" t="s">
        <v>17</v>
      </c>
      <c r="B1351" t="s">
        <v>9561</v>
      </c>
      <c r="C1351" t="s">
        <v>7566</v>
      </c>
      <c r="D1351" t="s">
        <v>37</v>
      </c>
      <c r="F1351">
        <v>2</v>
      </c>
      <c r="G1351">
        <v>1</v>
      </c>
      <c r="H1351" t="s">
        <v>1638</v>
      </c>
      <c r="I1351">
        <v>1</v>
      </c>
    </row>
    <row r="1352" spans="1:9" x14ac:dyDescent="0.25">
      <c r="A1352" t="s">
        <v>17</v>
      </c>
      <c r="B1352" t="s">
        <v>9561</v>
      </c>
      <c r="C1352" t="s">
        <v>7567</v>
      </c>
      <c r="D1352" t="s">
        <v>37</v>
      </c>
      <c r="F1352">
        <v>2</v>
      </c>
      <c r="G1352">
        <v>1</v>
      </c>
      <c r="H1352" t="s">
        <v>1640</v>
      </c>
      <c r="I1352">
        <v>1</v>
      </c>
    </row>
    <row r="1353" spans="1:9" x14ac:dyDescent="0.25">
      <c r="A1353" t="s">
        <v>17</v>
      </c>
      <c r="B1353" t="s">
        <v>9561</v>
      </c>
      <c r="C1353" t="s">
        <v>7568</v>
      </c>
      <c r="D1353" t="s">
        <v>41</v>
      </c>
      <c r="F1353">
        <v>2</v>
      </c>
      <c r="G1353">
        <v>1</v>
      </c>
      <c r="H1353" t="s">
        <v>1053</v>
      </c>
      <c r="I1353">
        <v>1</v>
      </c>
    </row>
    <row r="1354" spans="1:9" x14ac:dyDescent="0.25">
      <c r="A1354" t="s">
        <v>17</v>
      </c>
      <c r="B1354" t="s">
        <v>9561</v>
      </c>
      <c r="C1354" t="s">
        <v>7569</v>
      </c>
      <c r="D1354" t="s">
        <v>37</v>
      </c>
      <c r="F1354">
        <v>2</v>
      </c>
      <c r="G1354">
        <v>1</v>
      </c>
      <c r="H1354" t="s">
        <v>1014</v>
      </c>
      <c r="I1354">
        <v>1</v>
      </c>
    </row>
    <row r="1355" spans="1:9" x14ac:dyDescent="0.25">
      <c r="A1355" t="s">
        <v>17</v>
      </c>
      <c r="B1355" t="s">
        <v>9561</v>
      </c>
      <c r="C1355" t="s">
        <v>7570</v>
      </c>
      <c r="D1355" t="s">
        <v>37</v>
      </c>
      <c r="F1355">
        <v>2</v>
      </c>
      <c r="G1355">
        <v>1</v>
      </c>
      <c r="H1355" t="s">
        <v>1645</v>
      </c>
      <c r="I1355">
        <v>1</v>
      </c>
    </row>
    <row r="1356" spans="1:9" x14ac:dyDescent="0.25">
      <c r="A1356" t="s">
        <v>17</v>
      </c>
      <c r="B1356" t="s">
        <v>9561</v>
      </c>
      <c r="C1356" t="s">
        <v>7571</v>
      </c>
      <c r="D1356" t="s">
        <v>187</v>
      </c>
      <c r="F1356">
        <v>2</v>
      </c>
      <c r="G1356">
        <v>1</v>
      </c>
      <c r="H1356" t="s">
        <v>188</v>
      </c>
      <c r="I1356">
        <v>1</v>
      </c>
    </row>
    <row r="1357" spans="1:9" x14ac:dyDescent="0.25">
      <c r="A1357" t="s">
        <v>17</v>
      </c>
      <c r="B1357" t="s">
        <v>9561</v>
      </c>
      <c r="C1357" t="s">
        <v>7572</v>
      </c>
      <c r="D1357" t="s">
        <v>41</v>
      </c>
      <c r="F1357">
        <v>2</v>
      </c>
      <c r="G1357">
        <v>1</v>
      </c>
      <c r="H1357" t="s">
        <v>1053</v>
      </c>
      <c r="I1357">
        <v>1</v>
      </c>
    </row>
    <row r="1358" spans="1:9" x14ac:dyDescent="0.25">
      <c r="A1358" t="s">
        <v>17</v>
      </c>
      <c r="B1358" t="s">
        <v>9561</v>
      </c>
      <c r="C1358" t="s">
        <v>7136</v>
      </c>
      <c r="D1358" t="s">
        <v>157</v>
      </c>
      <c r="F1358">
        <v>2</v>
      </c>
      <c r="G1358">
        <v>1</v>
      </c>
      <c r="H1358" t="s">
        <v>785</v>
      </c>
      <c r="I1358">
        <v>1</v>
      </c>
    </row>
    <row r="1359" spans="1:9" x14ac:dyDescent="0.25">
      <c r="A1359" t="s">
        <v>17</v>
      </c>
      <c r="B1359" t="s">
        <v>9561</v>
      </c>
      <c r="C1359" t="s">
        <v>7573</v>
      </c>
      <c r="D1359" t="s">
        <v>187</v>
      </c>
      <c r="F1359">
        <v>2</v>
      </c>
      <c r="G1359">
        <v>1</v>
      </c>
      <c r="H1359" t="s">
        <v>188</v>
      </c>
      <c r="I1359">
        <v>1</v>
      </c>
    </row>
    <row r="1360" spans="1:9" x14ac:dyDescent="0.25">
      <c r="A1360" t="s">
        <v>17</v>
      </c>
      <c r="B1360" t="s">
        <v>9561</v>
      </c>
      <c r="C1360" t="s">
        <v>7574</v>
      </c>
      <c r="D1360" t="s">
        <v>41</v>
      </c>
      <c r="F1360">
        <v>2</v>
      </c>
      <c r="G1360">
        <v>1</v>
      </c>
      <c r="H1360" t="s">
        <v>45</v>
      </c>
      <c r="I1360">
        <v>1</v>
      </c>
    </row>
    <row r="1361" spans="1:9" x14ac:dyDescent="0.25">
      <c r="A1361" t="s">
        <v>17</v>
      </c>
      <c r="B1361" t="s">
        <v>9561</v>
      </c>
      <c r="C1361" t="s">
        <v>7575</v>
      </c>
      <c r="D1361" t="s">
        <v>157</v>
      </c>
      <c r="F1361">
        <v>2</v>
      </c>
      <c r="G1361">
        <v>1</v>
      </c>
      <c r="H1361" t="s">
        <v>264</v>
      </c>
      <c r="I1361">
        <v>1</v>
      </c>
    </row>
    <row r="1362" spans="1:9" x14ac:dyDescent="0.25">
      <c r="A1362" t="s">
        <v>17</v>
      </c>
      <c r="B1362" t="s">
        <v>9561</v>
      </c>
      <c r="C1362" t="s">
        <v>7131</v>
      </c>
      <c r="D1362" t="s">
        <v>41</v>
      </c>
      <c r="F1362">
        <v>2</v>
      </c>
      <c r="G1362">
        <v>1</v>
      </c>
      <c r="H1362" t="s">
        <v>71</v>
      </c>
      <c r="I1362">
        <v>1</v>
      </c>
    </row>
    <row r="1363" spans="1:9" x14ac:dyDescent="0.25">
      <c r="A1363" t="s">
        <v>17</v>
      </c>
      <c r="B1363" t="s">
        <v>9561</v>
      </c>
      <c r="C1363" t="s">
        <v>7576</v>
      </c>
      <c r="D1363" t="s">
        <v>41</v>
      </c>
      <c r="F1363">
        <v>2</v>
      </c>
      <c r="G1363">
        <v>1</v>
      </c>
      <c r="H1363" t="s">
        <v>444</v>
      </c>
      <c r="I1363">
        <v>1</v>
      </c>
    </row>
    <row r="1364" spans="1:9" x14ac:dyDescent="0.25">
      <c r="A1364" t="s">
        <v>17</v>
      </c>
      <c r="B1364" t="s">
        <v>9561</v>
      </c>
      <c r="C1364" t="s">
        <v>7577</v>
      </c>
      <c r="D1364" t="s">
        <v>19</v>
      </c>
      <c r="F1364">
        <v>2</v>
      </c>
      <c r="G1364">
        <v>1</v>
      </c>
      <c r="H1364" t="s">
        <v>20</v>
      </c>
      <c r="I1364">
        <v>1</v>
      </c>
    </row>
    <row r="1365" spans="1:9" x14ac:dyDescent="0.25">
      <c r="A1365" t="s">
        <v>17</v>
      </c>
      <c r="B1365" t="s">
        <v>9561</v>
      </c>
      <c r="C1365" t="s">
        <v>7578</v>
      </c>
      <c r="D1365" t="s">
        <v>19</v>
      </c>
      <c r="F1365">
        <v>2</v>
      </c>
      <c r="G1365">
        <v>1</v>
      </c>
      <c r="H1365" t="s">
        <v>20</v>
      </c>
      <c r="I1365">
        <v>1</v>
      </c>
    </row>
    <row r="1366" spans="1:9" x14ac:dyDescent="0.25">
      <c r="A1366" t="s">
        <v>17</v>
      </c>
      <c r="B1366" t="s">
        <v>9561</v>
      </c>
      <c r="C1366" t="s">
        <v>7579</v>
      </c>
      <c r="D1366" t="s">
        <v>19</v>
      </c>
      <c r="F1366">
        <v>2</v>
      </c>
      <c r="G1366">
        <v>1</v>
      </c>
      <c r="H1366" t="s">
        <v>20</v>
      </c>
      <c r="I1366">
        <v>1</v>
      </c>
    </row>
    <row r="1367" spans="1:9" x14ac:dyDescent="0.25">
      <c r="A1367" t="s">
        <v>17</v>
      </c>
      <c r="B1367" t="s">
        <v>9561</v>
      </c>
      <c r="C1367" t="s">
        <v>7580</v>
      </c>
      <c r="D1367" t="s">
        <v>19</v>
      </c>
      <c r="F1367">
        <v>2</v>
      </c>
      <c r="G1367">
        <v>1</v>
      </c>
      <c r="H1367" t="s">
        <v>20</v>
      </c>
      <c r="I1367">
        <v>1</v>
      </c>
    </row>
    <row r="1368" spans="1:9" x14ac:dyDescent="0.25">
      <c r="A1368" t="s">
        <v>17</v>
      </c>
      <c r="B1368" t="s">
        <v>9561</v>
      </c>
      <c r="C1368" t="s">
        <v>7581</v>
      </c>
      <c r="D1368" t="s">
        <v>19</v>
      </c>
      <c r="F1368">
        <v>2</v>
      </c>
      <c r="G1368">
        <v>1</v>
      </c>
      <c r="H1368" t="s">
        <v>20</v>
      </c>
      <c r="I1368">
        <v>1</v>
      </c>
    </row>
    <row r="1369" spans="1:9" x14ac:dyDescent="0.25">
      <c r="A1369" t="s">
        <v>17</v>
      </c>
      <c r="B1369" t="s">
        <v>9561</v>
      </c>
      <c r="C1369" t="s">
        <v>7582</v>
      </c>
      <c r="D1369" t="s">
        <v>19</v>
      </c>
      <c r="F1369">
        <v>2</v>
      </c>
      <c r="G1369">
        <v>1</v>
      </c>
      <c r="H1369" t="s">
        <v>20</v>
      </c>
      <c r="I1369">
        <v>1</v>
      </c>
    </row>
    <row r="1370" spans="1:9" x14ac:dyDescent="0.25">
      <c r="A1370" t="s">
        <v>17</v>
      </c>
      <c r="B1370" t="s">
        <v>9561</v>
      </c>
      <c r="C1370" t="s">
        <v>7583</v>
      </c>
      <c r="D1370" t="s">
        <v>187</v>
      </c>
      <c r="F1370">
        <v>2</v>
      </c>
      <c r="G1370">
        <v>1</v>
      </c>
      <c r="H1370" t="s">
        <v>188</v>
      </c>
      <c r="I1370">
        <v>1</v>
      </c>
    </row>
    <row r="1371" spans="1:9" x14ac:dyDescent="0.25">
      <c r="A1371" t="s">
        <v>17</v>
      </c>
      <c r="B1371" t="s">
        <v>9561</v>
      </c>
      <c r="C1371" t="s">
        <v>7584</v>
      </c>
      <c r="D1371" t="s">
        <v>187</v>
      </c>
      <c r="F1371">
        <v>2</v>
      </c>
      <c r="G1371">
        <v>1</v>
      </c>
      <c r="H1371" t="s">
        <v>188</v>
      </c>
      <c r="I1371">
        <v>1</v>
      </c>
    </row>
    <row r="1372" spans="1:9" x14ac:dyDescent="0.25">
      <c r="A1372" t="s">
        <v>17</v>
      </c>
      <c r="B1372" t="s">
        <v>9561</v>
      </c>
      <c r="C1372" t="s">
        <v>6798</v>
      </c>
      <c r="D1372" t="s">
        <v>37</v>
      </c>
      <c r="F1372">
        <v>2</v>
      </c>
      <c r="G1372">
        <v>1</v>
      </c>
      <c r="H1372" t="s">
        <v>190</v>
      </c>
      <c r="I1372">
        <v>1</v>
      </c>
    </row>
    <row r="1373" spans="1:9" x14ac:dyDescent="0.25">
      <c r="A1373" t="s">
        <v>17</v>
      </c>
      <c r="B1373" t="s">
        <v>9561</v>
      </c>
      <c r="C1373" t="s">
        <v>6784</v>
      </c>
      <c r="D1373" t="s">
        <v>37</v>
      </c>
      <c r="F1373">
        <v>2</v>
      </c>
      <c r="G1373">
        <v>1</v>
      </c>
      <c r="H1373" t="s">
        <v>182</v>
      </c>
      <c r="I1373">
        <v>1</v>
      </c>
    </row>
    <row r="1374" spans="1:9" x14ac:dyDescent="0.25">
      <c r="A1374" t="s">
        <v>17</v>
      </c>
      <c r="B1374" t="s">
        <v>9561</v>
      </c>
      <c r="C1374" t="s">
        <v>7585</v>
      </c>
      <c r="D1374" t="s">
        <v>37</v>
      </c>
      <c r="F1374">
        <v>2</v>
      </c>
      <c r="G1374">
        <v>1</v>
      </c>
      <c r="H1374" t="s">
        <v>1672</v>
      </c>
      <c r="I1374">
        <v>1</v>
      </c>
    </row>
    <row r="1375" spans="1:9" x14ac:dyDescent="0.25">
      <c r="A1375" t="s">
        <v>17</v>
      </c>
      <c r="B1375" t="s">
        <v>9561</v>
      </c>
      <c r="C1375" t="s">
        <v>6985</v>
      </c>
      <c r="D1375" t="s">
        <v>157</v>
      </c>
      <c r="F1375">
        <v>2</v>
      </c>
      <c r="G1375">
        <v>1</v>
      </c>
      <c r="H1375" t="s">
        <v>296</v>
      </c>
      <c r="I1375">
        <v>1</v>
      </c>
    </row>
    <row r="1376" spans="1:9" x14ac:dyDescent="0.25">
      <c r="A1376" t="s">
        <v>17</v>
      </c>
      <c r="B1376" t="s">
        <v>9561</v>
      </c>
      <c r="C1376" t="s">
        <v>7586</v>
      </c>
      <c r="D1376" t="s">
        <v>167</v>
      </c>
      <c r="F1376">
        <v>2</v>
      </c>
      <c r="G1376">
        <v>1</v>
      </c>
      <c r="H1376" t="s">
        <v>351</v>
      </c>
      <c r="I1376">
        <v>1</v>
      </c>
    </row>
    <row r="1377" spans="1:9" x14ac:dyDescent="0.25">
      <c r="A1377" t="s">
        <v>17</v>
      </c>
      <c r="B1377" t="s">
        <v>9561</v>
      </c>
      <c r="C1377" t="s">
        <v>6798</v>
      </c>
      <c r="D1377" t="s">
        <v>37</v>
      </c>
      <c r="F1377">
        <v>2</v>
      </c>
      <c r="G1377">
        <v>1</v>
      </c>
      <c r="H1377" t="s">
        <v>190</v>
      </c>
      <c r="I1377">
        <v>1</v>
      </c>
    </row>
    <row r="1378" spans="1:9" x14ac:dyDescent="0.25">
      <c r="A1378" t="s">
        <v>17</v>
      </c>
      <c r="B1378" t="s">
        <v>9561</v>
      </c>
      <c r="C1378" t="s">
        <v>6784</v>
      </c>
      <c r="D1378" t="s">
        <v>37</v>
      </c>
      <c r="F1378">
        <v>2</v>
      </c>
      <c r="G1378">
        <v>1</v>
      </c>
      <c r="H1378" t="s">
        <v>182</v>
      </c>
      <c r="I1378">
        <v>1</v>
      </c>
    </row>
    <row r="1379" spans="1:9" x14ac:dyDescent="0.25">
      <c r="A1379" t="s">
        <v>17</v>
      </c>
      <c r="B1379" t="s">
        <v>9561</v>
      </c>
      <c r="C1379" t="s">
        <v>7587</v>
      </c>
      <c r="D1379" t="s">
        <v>37</v>
      </c>
      <c r="F1379">
        <v>2</v>
      </c>
      <c r="G1379">
        <v>1</v>
      </c>
      <c r="H1379" t="s">
        <v>69</v>
      </c>
      <c r="I1379">
        <v>1</v>
      </c>
    </row>
    <row r="1380" spans="1:9" x14ac:dyDescent="0.25">
      <c r="A1380" t="s">
        <v>17</v>
      </c>
      <c r="B1380" t="s">
        <v>9561</v>
      </c>
      <c r="C1380" t="s">
        <v>7588</v>
      </c>
      <c r="D1380" t="s">
        <v>157</v>
      </c>
      <c r="F1380">
        <v>2</v>
      </c>
      <c r="G1380">
        <v>1</v>
      </c>
      <c r="H1380" t="s">
        <v>273</v>
      </c>
      <c r="I1380">
        <v>1</v>
      </c>
    </row>
    <row r="1381" spans="1:9" x14ac:dyDescent="0.25">
      <c r="A1381" t="s">
        <v>17</v>
      </c>
      <c r="B1381" t="s">
        <v>9561</v>
      </c>
      <c r="C1381" t="s">
        <v>7589</v>
      </c>
      <c r="D1381" t="s">
        <v>157</v>
      </c>
      <c r="F1381">
        <v>2</v>
      </c>
      <c r="G1381">
        <v>1</v>
      </c>
      <c r="H1381" t="s">
        <v>273</v>
      </c>
      <c r="I1381">
        <v>1</v>
      </c>
    </row>
    <row r="1382" spans="1:9" x14ac:dyDescent="0.25">
      <c r="A1382" t="s">
        <v>17</v>
      </c>
      <c r="B1382" t="s">
        <v>9561</v>
      </c>
      <c r="C1382" t="s">
        <v>7590</v>
      </c>
      <c r="D1382" t="s">
        <v>19</v>
      </c>
      <c r="F1382">
        <v>2</v>
      </c>
      <c r="G1382">
        <v>1</v>
      </c>
      <c r="H1382" t="s">
        <v>20</v>
      </c>
      <c r="I1382">
        <v>1</v>
      </c>
    </row>
    <row r="1383" spans="1:9" x14ac:dyDescent="0.25">
      <c r="A1383" t="s">
        <v>17</v>
      </c>
      <c r="B1383" t="s">
        <v>9561</v>
      </c>
      <c r="C1383" t="s">
        <v>7591</v>
      </c>
      <c r="D1383" t="s">
        <v>41</v>
      </c>
      <c r="F1383">
        <v>2</v>
      </c>
      <c r="G1383">
        <v>1</v>
      </c>
      <c r="H1383" t="s">
        <v>42</v>
      </c>
      <c r="I1383">
        <v>1</v>
      </c>
    </row>
    <row r="1384" spans="1:9" x14ac:dyDescent="0.25">
      <c r="A1384" t="s">
        <v>17</v>
      </c>
      <c r="B1384" t="s">
        <v>9561</v>
      </c>
      <c r="C1384" t="s">
        <v>7592</v>
      </c>
      <c r="D1384" t="s">
        <v>19</v>
      </c>
      <c r="F1384">
        <v>2</v>
      </c>
      <c r="G1384">
        <v>1</v>
      </c>
      <c r="H1384" t="s">
        <v>20</v>
      </c>
      <c r="I1384">
        <v>1</v>
      </c>
    </row>
    <row r="1385" spans="1:9" x14ac:dyDescent="0.25">
      <c r="A1385" t="s">
        <v>17</v>
      </c>
      <c r="B1385" t="s">
        <v>9561</v>
      </c>
      <c r="C1385" t="s">
        <v>7593</v>
      </c>
      <c r="D1385" t="s">
        <v>19</v>
      </c>
      <c r="F1385">
        <v>2</v>
      </c>
      <c r="G1385">
        <v>1</v>
      </c>
      <c r="H1385" t="s">
        <v>20</v>
      </c>
      <c r="I1385">
        <v>1</v>
      </c>
    </row>
    <row r="1386" spans="1:9" x14ac:dyDescent="0.25">
      <c r="A1386" t="s">
        <v>17</v>
      </c>
      <c r="B1386" t="s">
        <v>9561</v>
      </c>
      <c r="C1386" t="s">
        <v>7448</v>
      </c>
      <c r="D1386" t="s">
        <v>157</v>
      </c>
      <c r="F1386">
        <v>2</v>
      </c>
      <c r="G1386">
        <v>1</v>
      </c>
      <c r="H1386" t="s">
        <v>273</v>
      </c>
      <c r="I1386">
        <v>1</v>
      </c>
    </row>
    <row r="1387" spans="1:9" x14ac:dyDescent="0.25">
      <c r="A1387" t="s">
        <v>17</v>
      </c>
      <c r="B1387" t="s">
        <v>9561</v>
      </c>
      <c r="C1387" t="s">
        <v>7594</v>
      </c>
      <c r="D1387" t="s">
        <v>157</v>
      </c>
      <c r="F1387">
        <v>2</v>
      </c>
      <c r="G1387">
        <v>1</v>
      </c>
      <c r="H1387" t="s">
        <v>273</v>
      </c>
      <c r="I1387">
        <v>1</v>
      </c>
    </row>
    <row r="1388" spans="1:9" x14ac:dyDescent="0.25">
      <c r="A1388" t="s">
        <v>17</v>
      </c>
      <c r="B1388" t="s">
        <v>9561</v>
      </c>
      <c r="C1388" t="s">
        <v>7595</v>
      </c>
      <c r="D1388" t="s">
        <v>19</v>
      </c>
      <c r="F1388">
        <v>2</v>
      </c>
      <c r="G1388">
        <v>1</v>
      </c>
      <c r="H1388" t="s">
        <v>20</v>
      </c>
      <c r="I1388">
        <v>1</v>
      </c>
    </row>
    <row r="1389" spans="1:9" x14ac:dyDescent="0.25">
      <c r="A1389" t="s">
        <v>17</v>
      </c>
      <c r="B1389" t="s">
        <v>9561</v>
      </c>
      <c r="C1389" t="s">
        <v>7587</v>
      </c>
      <c r="D1389" t="s">
        <v>37</v>
      </c>
      <c r="F1389">
        <v>2</v>
      </c>
      <c r="G1389">
        <v>1</v>
      </c>
      <c r="H1389" t="s">
        <v>69</v>
      </c>
      <c r="I1389">
        <v>1</v>
      </c>
    </row>
    <row r="1390" spans="1:9" x14ac:dyDescent="0.25">
      <c r="A1390" t="s">
        <v>17</v>
      </c>
      <c r="B1390" t="s">
        <v>9561</v>
      </c>
      <c r="C1390" t="s">
        <v>7588</v>
      </c>
      <c r="D1390" t="s">
        <v>157</v>
      </c>
      <c r="F1390">
        <v>2</v>
      </c>
      <c r="G1390">
        <v>1</v>
      </c>
      <c r="H1390" t="s">
        <v>1693</v>
      </c>
      <c r="I1390">
        <v>1</v>
      </c>
    </row>
    <row r="1391" spans="1:9" x14ac:dyDescent="0.25">
      <c r="A1391" t="s">
        <v>17</v>
      </c>
      <c r="B1391" t="s">
        <v>9561</v>
      </c>
      <c r="C1391" t="s">
        <v>7596</v>
      </c>
      <c r="D1391" t="s">
        <v>19</v>
      </c>
      <c r="F1391">
        <v>2</v>
      </c>
      <c r="G1391">
        <v>1</v>
      </c>
      <c r="H1391" t="s">
        <v>20</v>
      </c>
      <c r="I1391">
        <v>1</v>
      </c>
    </row>
    <row r="1392" spans="1:9" x14ac:dyDescent="0.25">
      <c r="A1392" t="s">
        <v>17</v>
      </c>
      <c r="B1392" t="s">
        <v>9561</v>
      </c>
      <c r="C1392" t="s">
        <v>7597</v>
      </c>
      <c r="D1392" t="s">
        <v>19</v>
      </c>
      <c r="F1392">
        <v>2</v>
      </c>
      <c r="G1392">
        <v>1</v>
      </c>
      <c r="H1392" t="s">
        <v>20</v>
      </c>
      <c r="I1392">
        <v>1</v>
      </c>
    </row>
    <row r="1393" spans="1:9" x14ac:dyDescent="0.25">
      <c r="A1393" t="s">
        <v>17</v>
      </c>
      <c r="B1393" t="s">
        <v>9561</v>
      </c>
      <c r="C1393" t="s">
        <v>7589</v>
      </c>
      <c r="D1393" t="s">
        <v>157</v>
      </c>
      <c r="F1393">
        <v>2</v>
      </c>
      <c r="G1393">
        <v>1</v>
      </c>
      <c r="H1393" t="s">
        <v>1693</v>
      </c>
      <c r="I1393">
        <v>1</v>
      </c>
    </row>
    <row r="1394" spans="1:9" x14ac:dyDescent="0.25">
      <c r="A1394" t="s">
        <v>17</v>
      </c>
      <c r="B1394" t="s">
        <v>9561</v>
      </c>
      <c r="C1394" t="s">
        <v>7590</v>
      </c>
      <c r="D1394" t="s">
        <v>19</v>
      </c>
      <c r="F1394">
        <v>2</v>
      </c>
      <c r="G1394">
        <v>1</v>
      </c>
      <c r="H1394" t="s">
        <v>20</v>
      </c>
      <c r="I1394">
        <v>1</v>
      </c>
    </row>
    <row r="1395" spans="1:9" x14ac:dyDescent="0.25">
      <c r="A1395" t="s">
        <v>17</v>
      </c>
      <c r="B1395" t="s">
        <v>9561</v>
      </c>
      <c r="C1395" t="s">
        <v>7598</v>
      </c>
      <c r="D1395" t="s">
        <v>19</v>
      </c>
      <c r="F1395">
        <v>2</v>
      </c>
      <c r="G1395">
        <v>1</v>
      </c>
      <c r="H1395" t="s">
        <v>20</v>
      </c>
      <c r="I1395">
        <v>1</v>
      </c>
    </row>
    <row r="1396" spans="1:9" x14ac:dyDescent="0.25">
      <c r="A1396" t="s">
        <v>17</v>
      </c>
      <c r="B1396" t="s">
        <v>9561</v>
      </c>
      <c r="C1396" t="s">
        <v>7599</v>
      </c>
      <c r="D1396" t="s">
        <v>19</v>
      </c>
      <c r="F1396">
        <v>2</v>
      </c>
      <c r="G1396">
        <v>1</v>
      </c>
      <c r="H1396" t="s">
        <v>20</v>
      </c>
      <c r="I1396">
        <v>1</v>
      </c>
    </row>
    <row r="1397" spans="1:9" x14ac:dyDescent="0.25">
      <c r="A1397" t="s">
        <v>17</v>
      </c>
      <c r="B1397" t="s">
        <v>9561</v>
      </c>
      <c r="C1397" t="s">
        <v>7600</v>
      </c>
      <c r="D1397" t="s">
        <v>19</v>
      </c>
      <c r="F1397">
        <v>2</v>
      </c>
      <c r="G1397">
        <v>1</v>
      </c>
      <c r="H1397" t="s">
        <v>24</v>
      </c>
      <c r="I1397">
        <v>1</v>
      </c>
    </row>
    <row r="1398" spans="1:9" x14ac:dyDescent="0.25">
      <c r="A1398" t="s">
        <v>17</v>
      </c>
      <c r="B1398" t="s">
        <v>9561</v>
      </c>
      <c r="C1398" t="s">
        <v>7601</v>
      </c>
      <c r="D1398" t="s">
        <v>19</v>
      </c>
      <c r="F1398">
        <v>2</v>
      </c>
      <c r="G1398">
        <v>1</v>
      </c>
      <c r="H1398" t="s">
        <v>24</v>
      </c>
      <c r="I1398">
        <v>1</v>
      </c>
    </row>
    <row r="1399" spans="1:9" x14ac:dyDescent="0.25">
      <c r="A1399" t="s">
        <v>17</v>
      </c>
      <c r="B1399" t="s">
        <v>9561</v>
      </c>
      <c r="C1399" t="s">
        <v>7602</v>
      </c>
      <c r="D1399" t="s">
        <v>19</v>
      </c>
      <c r="F1399">
        <v>2</v>
      </c>
      <c r="G1399">
        <v>1</v>
      </c>
      <c r="H1399" t="s">
        <v>24</v>
      </c>
      <c r="I1399">
        <v>1</v>
      </c>
    </row>
    <row r="1400" spans="1:9" x14ac:dyDescent="0.25">
      <c r="A1400" t="s">
        <v>17</v>
      </c>
      <c r="B1400" t="s">
        <v>9561</v>
      </c>
      <c r="C1400" t="s">
        <v>7594</v>
      </c>
      <c r="D1400" t="s">
        <v>157</v>
      </c>
      <c r="F1400">
        <v>2</v>
      </c>
      <c r="G1400">
        <v>1</v>
      </c>
      <c r="H1400" t="s">
        <v>1693</v>
      </c>
      <c r="I1400">
        <v>1</v>
      </c>
    </row>
    <row r="1401" spans="1:9" x14ac:dyDescent="0.25">
      <c r="A1401" t="s">
        <v>17</v>
      </c>
      <c r="B1401" t="s">
        <v>9561</v>
      </c>
      <c r="C1401" t="s">
        <v>7595</v>
      </c>
      <c r="D1401" t="s">
        <v>19</v>
      </c>
      <c r="F1401">
        <v>2</v>
      </c>
      <c r="G1401">
        <v>1</v>
      </c>
      <c r="H1401" t="s">
        <v>20</v>
      </c>
      <c r="I1401">
        <v>1</v>
      </c>
    </row>
    <row r="1402" spans="1:9" x14ac:dyDescent="0.25">
      <c r="A1402" t="s">
        <v>17</v>
      </c>
      <c r="B1402" t="s">
        <v>9561</v>
      </c>
      <c r="C1402" t="s">
        <v>7603</v>
      </c>
      <c r="D1402" t="s">
        <v>187</v>
      </c>
      <c r="F1402">
        <v>2</v>
      </c>
      <c r="G1402">
        <v>1</v>
      </c>
      <c r="H1402" t="s">
        <v>188</v>
      </c>
      <c r="I1402">
        <v>1</v>
      </c>
    </row>
    <row r="1403" spans="1:9" x14ac:dyDescent="0.25">
      <c r="A1403" t="s">
        <v>17</v>
      </c>
      <c r="B1403" t="s">
        <v>9561</v>
      </c>
      <c r="C1403" t="s">
        <v>7081</v>
      </c>
      <c r="D1403" t="s">
        <v>19</v>
      </c>
      <c r="F1403">
        <v>2</v>
      </c>
      <c r="G1403">
        <v>1</v>
      </c>
      <c r="H1403" t="s">
        <v>20</v>
      </c>
      <c r="I1403">
        <v>1</v>
      </c>
    </row>
    <row r="1404" spans="1:9" x14ac:dyDescent="0.25">
      <c r="A1404" t="s">
        <v>17</v>
      </c>
      <c r="B1404" t="s">
        <v>9561</v>
      </c>
      <c r="C1404" t="s">
        <v>7604</v>
      </c>
      <c r="D1404" t="s">
        <v>19</v>
      </c>
      <c r="F1404">
        <v>2</v>
      </c>
      <c r="G1404">
        <v>1</v>
      </c>
      <c r="H1404" t="s">
        <v>20</v>
      </c>
      <c r="I1404">
        <v>1</v>
      </c>
    </row>
    <row r="1405" spans="1:9" x14ac:dyDescent="0.25">
      <c r="A1405" t="s">
        <v>17</v>
      </c>
      <c r="B1405" t="s">
        <v>9561</v>
      </c>
      <c r="C1405" t="s">
        <v>7085</v>
      </c>
      <c r="D1405" t="s">
        <v>19</v>
      </c>
      <c r="F1405">
        <v>2</v>
      </c>
      <c r="G1405">
        <v>1</v>
      </c>
      <c r="H1405" t="s">
        <v>20</v>
      </c>
      <c r="I1405">
        <v>1</v>
      </c>
    </row>
    <row r="1406" spans="1:9" x14ac:dyDescent="0.25">
      <c r="A1406" t="s">
        <v>17</v>
      </c>
      <c r="B1406" t="s">
        <v>9561</v>
      </c>
      <c r="C1406" t="s">
        <v>7587</v>
      </c>
      <c r="D1406" t="s">
        <v>37</v>
      </c>
      <c r="F1406">
        <v>2</v>
      </c>
      <c r="G1406">
        <v>1</v>
      </c>
      <c r="H1406" t="s">
        <v>69</v>
      </c>
      <c r="I1406">
        <v>1</v>
      </c>
    </row>
    <row r="1407" spans="1:9" x14ac:dyDescent="0.25">
      <c r="A1407" t="s">
        <v>17</v>
      </c>
      <c r="B1407" t="s">
        <v>9561</v>
      </c>
      <c r="C1407" t="s">
        <v>7588</v>
      </c>
      <c r="D1407" t="s">
        <v>157</v>
      </c>
      <c r="F1407">
        <v>2</v>
      </c>
      <c r="G1407">
        <v>1</v>
      </c>
      <c r="H1407" t="s">
        <v>1693</v>
      </c>
      <c r="I1407">
        <v>1</v>
      </c>
    </row>
    <row r="1408" spans="1:9" x14ac:dyDescent="0.25">
      <c r="A1408" t="s">
        <v>17</v>
      </c>
      <c r="B1408" t="s">
        <v>9561</v>
      </c>
      <c r="C1408" t="s">
        <v>7596</v>
      </c>
      <c r="D1408" t="s">
        <v>19</v>
      </c>
      <c r="F1408">
        <v>2</v>
      </c>
      <c r="G1408">
        <v>1</v>
      </c>
      <c r="H1408" t="s">
        <v>20</v>
      </c>
      <c r="I1408">
        <v>1</v>
      </c>
    </row>
    <row r="1409" spans="1:9" x14ac:dyDescent="0.25">
      <c r="A1409" t="s">
        <v>17</v>
      </c>
      <c r="B1409" t="s">
        <v>9561</v>
      </c>
      <c r="C1409" t="s">
        <v>7597</v>
      </c>
      <c r="D1409" t="s">
        <v>19</v>
      </c>
      <c r="F1409">
        <v>2</v>
      </c>
      <c r="G1409">
        <v>1</v>
      </c>
      <c r="H1409" t="s">
        <v>20</v>
      </c>
      <c r="I1409">
        <v>1</v>
      </c>
    </row>
    <row r="1410" spans="1:9" x14ac:dyDescent="0.25">
      <c r="A1410" t="s">
        <v>17</v>
      </c>
      <c r="B1410" t="s">
        <v>9561</v>
      </c>
      <c r="C1410" t="s">
        <v>7589</v>
      </c>
      <c r="D1410" t="s">
        <v>157</v>
      </c>
      <c r="F1410">
        <v>2</v>
      </c>
      <c r="G1410">
        <v>1</v>
      </c>
      <c r="H1410" t="s">
        <v>1693</v>
      </c>
      <c r="I1410">
        <v>1</v>
      </c>
    </row>
    <row r="1411" spans="1:9" x14ac:dyDescent="0.25">
      <c r="A1411" t="s">
        <v>17</v>
      </c>
      <c r="B1411" t="s">
        <v>9561</v>
      </c>
      <c r="C1411" t="s">
        <v>7590</v>
      </c>
      <c r="D1411" t="s">
        <v>19</v>
      </c>
      <c r="F1411">
        <v>2</v>
      </c>
      <c r="G1411">
        <v>1</v>
      </c>
      <c r="H1411" t="s">
        <v>20</v>
      </c>
      <c r="I1411">
        <v>1</v>
      </c>
    </row>
    <row r="1412" spans="1:9" x14ac:dyDescent="0.25">
      <c r="A1412" t="s">
        <v>17</v>
      </c>
      <c r="B1412" t="s">
        <v>9561</v>
      </c>
      <c r="C1412" t="s">
        <v>7605</v>
      </c>
      <c r="D1412" t="s">
        <v>187</v>
      </c>
      <c r="F1412">
        <v>2</v>
      </c>
      <c r="G1412">
        <v>1</v>
      </c>
      <c r="H1412" t="s">
        <v>188</v>
      </c>
      <c r="I1412">
        <v>1</v>
      </c>
    </row>
    <row r="1413" spans="1:9" x14ac:dyDescent="0.25">
      <c r="A1413" t="s">
        <v>17</v>
      </c>
      <c r="B1413" t="s">
        <v>9561</v>
      </c>
      <c r="C1413" t="s">
        <v>7601</v>
      </c>
      <c r="D1413" t="s">
        <v>19</v>
      </c>
      <c r="F1413">
        <v>2</v>
      </c>
      <c r="G1413">
        <v>1</v>
      </c>
      <c r="H1413" t="s">
        <v>24</v>
      </c>
      <c r="I1413">
        <v>1</v>
      </c>
    </row>
    <row r="1414" spans="1:9" x14ac:dyDescent="0.25">
      <c r="A1414" t="s">
        <v>17</v>
      </c>
      <c r="B1414" t="s">
        <v>9561</v>
      </c>
      <c r="C1414" t="s">
        <v>7606</v>
      </c>
      <c r="D1414" t="s">
        <v>187</v>
      </c>
      <c r="F1414">
        <v>2</v>
      </c>
      <c r="G1414">
        <v>1</v>
      </c>
      <c r="H1414" t="s">
        <v>188</v>
      </c>
      <c r="I1414">
        <v>1</v>
      </c>
    </row>
    <row r="1415" spans="1:9" x14ac:dyDescent="0.25">
      <c r="A1415" t="s">
        <v>17</v>
      </c>
      <c r="B1415" t="s">
        <v>9561</v>
      </c>
      <c r="C1415" t="s">
        <v>7607</v>
      </c>
      <c r="D1415" t="s">
        <v>187</v>
      </c>
      <c r="F1415">
        <v>2</v>
      </c>
      <c r="G1415">
        <v>1</v>
      </c>
      <c r="H1415" t="s">
        <v>188</v>
      </c>
      <c r="I1415">
        <v>1</v>
      </c>
    </row>
    <row r="1416" spans="1:9" x14ac:dyDescent="0.25">
      <c r="A1416" t="s">
        <v>17</v>
      </c>
      <c r="B1416" t="s">
        <v>9561</v>
      </c>
      <c r="C1416" t="s">
        <v>7608</v>
      </c>
      <c r="D1416" t="s">
        <v>187</v>
      </c>
      <c r="F1416">
        <v>2</v>
      </c>
      <c r="G1416">
        <v>1</v>
      </c>
      <c r="H1416" t="s">
        <v>188</v>
      </c>
      <c r="I1416">
        <v>1</v>
      </c>
    </row>
    <row r="1417" spans="1:9" x14ac:dyDescent="0.25">
      <c r="A1417" t="s">
        <v>17</v>
      </c>
      <c r="B1417" t="s">
        <v>9561</v>
      </c>
      <c r="C1417" t="s">
        <v>7609</v>
      </c>
      <c r="D1417" t="s">
        <v>167</v>
      </c>
      <c r="F1417">
        <v>2</v>
      </c>
      <c r="G1417">
        <v>1</v>
      </c>
      <c r="H1417" t="s">
        <v>168</v>
      </c>
      <c r="I1417">
        <v>1</v>
      </c>
    </row>
    <row r="1418" spans="1:9" x14ac:dyDescent="0.25">
      <c r="A1418" t="s">
        <v>17</v>
      </c>
      <c r="B1418" t="s">
        <v>9561</v>
      </c>
      <c r="C1418" t="s">
        <v>7610</v>
      </c>
      <c r="D1418" t="s">
        <v>167</v>
      </c>
      <c r="F1418">
        <v>2</v>
      </c>
      <c r="G1418">
        <v>1</v>
      </c>
      <c r="H1418" t="s">
        <v>168</v>
      </c>
      <c r="I1418">
        <v>1</v>
      </c>
    </row>
    <row r="1419" spans="1:9" x14ac:dyDescent="0.25">
      <c r="A1419" t="s">
        <v>17</v>
      </c>
      <c r="B1419" t="s">
        <v>9561</v>
      </c>
      <c r="C1419" t="s">
        <v>7602</v>
      </c>
      <c r="D1419" t="s">
        <v>19</v>
      </c>
      <c r="F1419">
        <v>2</v>
      </c>
      <c r="G1419">
        <v>1</v>
      </c>
      <c r="H1419" t="s">
        <v>24</v>
      </c>
      <c r="I1419">
        <v>1</v>
      </c>
    </row>
    <row r="1420" spans="1:9" x14ac:dyDescent="0.25">
      <c r="A1420" t="s">
        <v>17</v>
      </c>
      <c r="B1420" t="s">
        <v>9561</v>
      </c>
      <c r="C1420" t="s">
        <v>7611</v>
      </c>
      <c r="D1420" t="s">
        <v>37</v>
      </c>
      <c r="F1420">
        <v>2</v>
      </c>
      <c r="G1420">
        <v>1</v>
      </c>
      <c r="H1420" t="s">
        <v>1726</v>
      </c>
      <c r="I1420">
        <v>1</v>
      </c>
    </row>
    <row r="1421" spans="1:9" x14ac:dyDescent="0.25">
      <c r="A1421" t="s">
        <v>17</v>
      </c>
      <c r="B1421" t="s">
        <v>9561</v>
      </c>
      <c r="C1421" t="s">
        <v>7594</v>
      </c>
      <c r="D1421" t="s">
        <v>157</v>
      </c>
      <c r="F1421">
        <v>2</v>
      </c>
      <c r="G1421">
        <v>1</v>
      </c>
      <c r="H1421" t="s">
        <v>1693</v>
      </c>
      <c r="I1421">
        <v>1</v>
      </c>
    </row>
    <row r="1422" spans="1:9" x14ac:dyDescent="0.25">
      <c r="A1422" t="s">
        <v>17</v>
      </c>
      <c r="B1422" t="s">
        <v>9561</v>
      </c>
      <c r="C1422" t="s">
        <v>7595</v>
      </c>
      <c r="D1422" t="s">
        <v>19</v>
      </c>
      <c r="F1422">
        <v>2</v>
      </c>
      <c r="G1422">
        <v>1</v>
      </c>
      <c r="H1422" t="s">
        <v>20</v>
      </c>
      <c r="I1422">
        <v>1</v>
      </c>
    </row>
    <row r="1423" spans="1:9" x14ac:dyDescent="0.25">
      <c r="A1423" t="s">
        <v>17</v>
      </c>
      <c r="B1423" t="s">
        <v>9561</v>
      </c>
      <c r="C1423" t="s">
        <v>7603</v>
      </c>
      <c r="D1423" t="s">
        <v>187</v>
      </c>
      <c r="F1423">
        <v>2</v>
      </c>
      <c r="G1423">
        <v>1</v>
      </c>
      <c r="H1423" t="s">
        <v>188</v>
      </c>
      <c r="I1423">
        <v>1</v>
      </c>
    </row>
    <row r="1424" spans="1:9" x14ac:dyDescent="0.25">
      <c r="A1424" t="s">
        <v>17</v>
      </c>
      <c r="B1424" t="s">
        <v>9561</v>
      </c>
      <c r="C1424" t="s">
        <v>7588</v>
      </c>
      <c r="D1424" t="s">
        <v>157</v>
      </c>
      <c r="F1424">
        <v>2</v>
      </c>
      <c r="G1424">
        <v>1</v>
      </c>
      <c r="H1424" t="s">
        <v>1693</v>
      </c>
      <c r="I1424">
        <v>1</v>
      </c>
    </row>
    <row r="1425" spans="1:9" x14ac:dyDescent="0.25">
      <c r="A1425" t="s">
        <v>17</v>
      </c>
      <c r="B1425" t="s">
        <v>9561</v>
      </c>
      <c r="C1425" t="s">
        <v>7589</v>
      </c>
      <c r="D1425" t="s">
        <v>157</v>
      </c>
      <c r="F1425">
        <v>2</v>
      </c>
      <c r="G1425">
        <v>1</v>
      </c>
      <c r="H1425" t="s">
        <v>1693</v>
      </c>
      <c r="I1425">
        <v>1</v>
      </c>
    </row>
    <row r="1426" spans="1:9" x14ac:dyDescent="0.25">
      <c r="A1426" t="s">
        <v>17</v>
      </c>
      <c r="B1426" t="s">
        <v>9561</v>
      </c>
      <c r="C1426" t="s">
        <v>7590</v>
      </c>
      <c r="D1426" t="s">
        <v>19</v>
      </c>
      <c r="F1426">
        <v>2</v>
      </c>
      <c r="G1426">
        <v>1</v>
      </c>
      <c r="H1426" t="s">
        <v>20</v>
      </c>
      <c r="I1426">
        <v>1</v>
      </c>
    </row>
    <row r="1427" spans="1:9" x14ac:dyDescent="0.25">
      <c r="A1427" t="s">
        <v>17</v>
      </c>
      <c r="B1427" t="s">
        <v>9561</v>
      </c>
      <c r="C1427" t="s">
        <v>7598</v>
      </c>
      <c r="D1427" t="s">
        <v>19</v>
      </c>
      <c r="F1427">
        <v>2</v>
      </c>
      <c r="G1427">
        <v>1</v>
      </c>
      <c r="H1427" t="s">
        <v>20</v>
      </c>
      <c r="I1427">
        <v>1</v>
      </c>
    </row>
    <row r="1428" spans="1:9" x14ac:dyDescent="0.25">
      <c r="A1428" t="s">
        <v>17</v>
      </c>
      <c r="B1428" t="s">
        <v>9561</v>
      </c>
      <c r="C1428" t="s">
        <v>7599</v>
      </c>
      <c r="D1428" t="s">
        <v>19</v>
      </c>
      <c r="F1428">
        <v>2</v>
      </c>
      <c r="G1428">
        <v>1</v>
      </c>
      <c r="H1428" t="s">
        <v>20</v>
      </c>
      <c r="I1428">
        <v>1</v>
      </c>
    </row>
    <row r="1429" spans="1:9" x14ac:dyDescent="0.25">
      <c r="A1429" t="s">
        <v>17</v>
      </c>
      <c r="B1429" t="s">
        <v>9561</v>
      </c>
      <c r="C1429" t="s">
        <v>7594</v>
      </c>
      <c r="D1429" t="s">
        <v>157</v>
      </c>
      <c r="F1429">
        <v>2</v>
      </c>
      <c r="G1429">
        <v>1</v>
      </c>
      <c r="H1429" t="s">
        <v>1693</v>
      </c>
      <c r="I1429">
        <v>1</v>
      </c>
    </row>
    <row r="1430" spans="1:9" x14ac:dyDescent="0.25">
      <c r="A1430" t="s">
        <v>17</v>
      </c>
      <c r="B1430" t="s">
        <v>9561</v>
      </c>
      <c r="C1430" t="s">
        <v>7595</v>
      </c>
      <c r="D1430" t="s">
        <v>19</v>
      </c>
      <c r="F1430">
        <v>2</v>
      </c>
      <c r="G1430">
        <v>1</v>
      </c>
      <c r="H1430" t="s">
        <v>20</v>
      </c>
      <c r="I1430">
        <v>1</v>
      </c>
    </row>
    <row r="1431" spans="1:9" x14ac:dyDescent="0.25">
      <c r="A1431" t="s">
        <v>17</v>
      </c>
      <c r="B1431" t="s">
        <v>9561</v>
      </c>
      <c r="C1431" t="s">
        <v>7601</v>
      </c>
      <c r="D1431" t="s">
        <v>19</v>
      </c>
      <c r="F1431">
        <v>2</v>
      </c>
      <c r="G1431">
        <v>1</v>
      </c>
      <c r="H1431" t="s">
        <v>20</v>
      </c>
      <c r="I1431">
        <v>1</v>
      </c>
    </row>
    <row r="1432" spans="1:9" x14ac:dyDescent="0.25">
      <c r="A1432" t="s">
        <v>17</v>
      </c>
      <c r="B1432" t="s">
        <v>9561</v>
      </c>
      <c r="C1432" t="s">
        <v>7604</v>
      </c>
      <c r="D1432" t="s">
        <v>19</v>
      </c>
      <c r="F1432">
        <v>2</v>
      </c>
      <c r="G1432">
        <v>1</v>
      </c>
      <c r="H1432" t="s">
        <v>20</v>
      </c>
      <c r="I1432">
        <v>1</v>
      </c>
    </row>
    <row r="1433" spans="1:9" x14ac:dyDescent="0.25">
      <c r="A1433" t="s">
        <v>17</v>
      </c>
      <c r="B1433" t="s">
        <v>9561</v>
      </c>
      <c r="C1433" t="s">
        <v>7612</v>
      </c>
      <c r="D1433" t="s">
        <v>19</v>
      </c>
      <c r="F1433">
        <v>2</v>
      </c>
      <c r="G1433">
        <v>1</v>
      </c>
      <c r="H1433" t="s">
        <v>20</v>
      </c>
      <c r="I1433">
        <v>1</v>
      </c>
    </row>
    <row r="1434" spans="1:9" x14ac:dyDescent="0.25">
      <c r="A1434" t="s">
        <v>17</v>
      </c>
      <c r="B1434" t="s">
        <v>9561</v>
      </c>
      <c r="C1434" t="s">
        <v>7085</v>
      </c>
      <c r="D1434" t="s">
        <v>19</v>
      </c>
      <c r="F1434">
        <v>2</v>
      </c>
      <c r="G1434">
        <v>1</v>
      </c>
      <c r="H1434" t="s">
        <v>20</v>
      </c>
      <c r="I1434">
        <v>1</v>
      </c>
    </row>
    <row r="1435" spans="1:9" x14ac:dyDescent="0.25">
      <c r="A1435" t="s">
        <v>17</v>
      </c>
      <c r="B1435" t="s">
        <v>9561</v>
      </c>
      <c r="C1435" t="s">
        <v>7081</v>
      </c>
      <c r="D1435" t="s">
        <v>19</v>
      </c>
      <c r="F1435">
        <v>2</v>
      </c>
      <c r="G1435">
        <v>1</v>
      </c>
      <c r="H1435" t="s">
        <v>20</v>
      </c>
      <c r="I1435">
        <v>1</v>
      </c>
    </row>
    <row r="1436" spans="1:9" x14ac:dyDescent="0.25">
      <c r="A1436" t="s">
        <v>17</v>
      </c>
      <c r="B1436" t="s">
        <v>9561</v>
      </c>
      <c r="C1436" t="s">
        <v>7601</v>
      </c>
      <c r="D1436" t="s">
        <v>19</v>
      </c>
      <c r="F1436">
        <v>2</v>
      </c>
      <c r="G1436">
        <v>1</v>
      </c>
      <c r="H1436" t="s">
        <v>24</v>
      </c>
      <c r="I1436">
        <v>1</v>
      </c>
    </row>
    <row r="1437" spans="1:9" x14ac:dyDescent="0.25">
      <c r="A1437" t="s">
        <v>17</v>
      </c>
      <c r="B1437" t="s">
        <v>9561</v>
      </c>
      <c r="C1437" t="s">
        <v>7085</v>
      </c>
      <c r="D1437" t="s">
        <v>19</v>
      </c>
      <c r="F1437">
        <v>2</v>
      </c>
      <c r="G1437">
        <v>1</v>
      </c>
      <c r="H1437" t="s">
        <v>20</v>
      </c>
      <c r="I1437">
        <v>1</v>
      </c>
    </row>
    <row r="1438" spans="1:9" x14ac:dyDescent="0.25">
      <c r="A1438" t="s">
        <v>17</v>
      </c>
      <c r="B1438" t="s">
        <v>9561</v>
      </c>
      <c r="C1438" t="s">
        <v>7588</v>
      </c>
      <c r="D1438" t="s">
        <v>157</v>
      </c>
      <c r="F1438">
        <v>2</v>
      </c>
      <c r="G1438">
        <v>1</v>
      </c>
      <c r="H1438" t="s">
        <v>1693</v>
      </c>
      <c r="I1438">
        <v>1</v>
      </c>
    </row>
    <row r="1439" spans="1:9" x14ac:dyDescent="0.25">
      <c r="A1439" t="s">
        <v>17</v>
      </c>
      <c r="B1439" t="s">
        <v>9561</v>
      </c>
      <c r="C1439" t="s">
        <v>7589</v>
      </c>
      <c r="D1439" t="s">
        <v>157</v>
      </c>
      <c r="F1439">
        <v>2</v>
      </c>
      <c r="G1439">
        <v>1</v>
      </c>
      <c r="H1439" t="s">
        <v>1693</v>
      </c>
      <c r="I1439">
        <v>1</v>
      </c>
    </row>
    <row r="1440" spans="1:9" x14ac:dyDescent="0.25">
      <c r="A1440" t="s">
        <v>17</v>
      </c>
      <c r="B1440" t="s">
        <v>9561</v>
      </c>
      <c r="C1440" t="s">
        <v>7590</v>
      </c>
      <c r="D1440" t="s">
        <v>19</v>
      </c>
      <c r="F1440">
        <v>2</v>
      </c>
      <c r="G1440">
        <v>1</v>
      </c>
      <c r="H1440" t="s">
        <v>20</v>
      </c>
      <c r="I1440">
        <v>1</v>
      </c>
    </row>
    <row r="1441" spans="1:9" x14ac:dyDescent="0.25">
      <c r="A1441" t="s">
        <v>17</v>
      </c>
      <c r="B1441" t="s">
        <v>9561</v>
      </c>
      <c r="C1441" t="s">
        <v>7598</v>
      </c>
      <c r="D1441" t="s">
        <v>19</v>
      </c>
      <c r="F1441">
        <v>2</v>
      </c>
      <c r="G1441">
        <v>1</v>
      </c>
      <c r="H1441" t="s">
        <v>20</v>
      </c>
      <c r="I1441">
        <v>1</v>
      </c>
    </row>
    <row r="1442" spans="1:9" x14ac:dyDescent="0.25">
      <c r="A1442" t="s">
        <v>17</v>
      </c>
      <c r="B1442" t="s">
        <v>9561</v>
      </c>
      <c r="C1442" t="s">
        <v>7599</v>
      </c>
      <c r="D1442" t="s">
        <v>19</v>
      </c>
      <c r="F1442">
        <v>2</v>
      </c>
      <c r="G1442">
        <v>1</v>
      </c>
      <c r="H1442" t="s">
        <v>20</v>
      </c>
      <c r="I1442">
        <v>1</v>
      </c>
    </row>
    <row r="1443" spans="1:9" x14ac:dyDescent="0.25">
      <c r="A1443" t="s">
        <v>17</v>
      </c>
      <c r="B1443" t="s">
        <v>9561</v>
      </c>
      <c r="C1443" t="s">
        <v>7594</v>
      </c>
      <c r="D1443" t="s">
        <v>157</v>
      </c>
      <c r="F1443">
        <v>2</v>
      </c>
      <c r="G1443">
        <v>1</v>
      </c>
      <c r="H1443" t="s">
        <v>1693</v>
      </c>
      <c r="I1443">
        <v>1</v>
      </c>
    </row>
    <row r="1444" spans="1:9" x14ac:dyDescent="0.25">
      <c r="A1444" t="s">
        <v>17</v>
      </c>
      <c r="B1444" t="s">
        <v>9561</v>
      </c>
      <c r="C1444" t="s">
        <v>7595</v>
      </c>
      <c r="D1444" t="s">
        <v>19</v>
      </c>
      <c r="F1444">
        <v>2</v>
      </c>
      <c r="G1444">
        <v>1</v>
      </c>
      <c r="H1444" t="s">
        <v>20</v>
      </c>
      <c r="I1444">
        <v>1</v>
      </c>
    </row>
    <row r="1445" spans="1:9" x14ac:dyDescent="0.25">
      <c r="A1445" t="s">
        <v>17</v>
      </c>
      <c r="B1445" t="s">
        <v>9561</v>
      </c>
      <c r="C1445" t="s">
        <v>6798</v>
      </c>
      <c r="D1445" t="s">
        <v>37</v>
      </c>
      <c r="F1445">
        <v>2</v>
      </c>
      <c r="G1445">
        <v>1</v>
      </c>
      <c r="H1445" t="s">
        <v>190</v>
      </c>
      <c r="I1445">
        <v>1</v>
      </c>
    </row>
    <row r="1446" spans="1:9" x14ac:dyDescent="0.25">
      <c r="A1446" t="s">
        <v>17</v>
      </c>
      <c r="B1446" t="s">
        <v>9561</v>
      </c>
      <c r="C1446" t="s">
        <v>7613</v>
      </c>
      <c r="D1446" t="s">
        <v>37</v>
      </c>
      <c r="F1446">
        <v>2</v>
      </c>
      <c r="G1446">
        <v>1</v>
      </c>
      <c r="H1446" t="s">
        <v>38</v>
      </c>
      <c r="I1446">
        <v>1</v>
      </c>
    </row>
    <row r="1447" spans="1:9" x14ac:dyDescent="0.25">
      <c r="A1447" t="s">
        <v>17</v>
      </c>
      <c r="B1447" t="s">
        <v>9561</v>
      </c>
      <c r="C1447" t="s">
        <v>7614</v>
      </c>
      <c r="D1447" t="s">
        <v>37</v>
      </c>
      <c r="F1447">
        <v>2</v>
      </c>
      <c r="G1447">
        <v>1</v>
      </c>
      <c r="H1447" t="s">
        <v>38</v>
      </c>
      <c r="I1447">
        <v>1</v>
      </c>
    </row>
    <row r="1448" spans="1:9" x14ac:dyDescent="0.25">
      <c r="A1448" t="s">
        <v>17</v>
      </c>
      <c r="B1448" t="s">
        <v>9561</v>
      </c>
      <c r="C1448" t="s">
        <v>7615</v>
      </c>
      <c r="D1448" t="s">
        <v>167</v>
      </c>
      <c r="F1448">
        <v>2</v>
      </c>
      <c r="G1448">
        <v>1</v>
      </c>
      <c r="H1448" t="s">
        <v>351</v>
      </c>
      <c r="I1448">
        <v>1</v>
      </c>
    </row>
    <row r="1449" spans="1:9" x14ac:dyDescent="0.25">
      <c r="A1449" t="s">
        <v>17</v>
      </c>
      <c r="B1449" t="s">
        <v>9561</v>
      </c>
      <c r="C1449" t="s">
        <v>7616</v>
      </c>
      <c r="D1449" t="s">
        <v>37</v>
      </c>
      <c r="F1449">
        <v>2</v>
      </c>
      <c r="G1449">
        <v>1</v>
      </c>
      <c r="H1449" t="s">
        <v>1763</v>
      </c>
      <c r="I1449">
        <v>1</v>
      </c>
    </row>
    <row r="1450" spans="1:9" x14ac:dyDescent="0.25">
      <c r="A1450" t="s">
        <v>17</v>
      </c>
      <c r="B1450" t="s">
        <v>9561</v>
      </c>
      <c r="C1450" t="s">
        <v>7615</v>
      </c>
      <c r="D1450" t="s">
        <v>167</v>
      </c>
      <c r="F1450">
        <v>2</v>
      </c>
      <c r="G1450">
        <v>1</v>
      </c>
      <c r="H1450" t="s">
        <v>351</v>
      </c>
      <c r="I1450">
        <v>1</v>
      </c>
    </row>
    <row r="1451" spans="1:9" x14ac:dyDescent="0.25">
      <c r="A1451" t="s">
        <v>17</v>
      </c>
      <c r="B1451" t="s">
        <v>9561</v>
      </c>
      <c r="C1451" t="s">
        <v>7617</v>
      </c>
      <c r="D1451" t="s">
        <v>157</v>
      </c>
      <c r="F1451">
        <v>2</v>
      </c>
      <c r="G1451">
        <v>1</v>
      </c>
      <c r="H1451" t="s">
        <v>172</v>
      </c>
      <c r="I1451">
        <v>1</v>
      </c>
    </row>
    <row r="1452" spans="1:9" x14ac:dyDescent="0.25">
      <c r="A1452" t="s">
        <v>17</v>
      </c>
      <c r="B1452" t="s">
        <v>9561</v>
      </c>
      <c r="C1452" t="s">
        <v>7618</v>
      </c>
      <c r="D1452" t="s">
        <v>157</v>
      </c>
      <c r="F1452">
        <v>2</v>
      </c>
      <c r="G1452">
        <v>1</v>
      </c>
      <c r="H1452" t="s">
        <v>172</v>
      </c>
      <c r="I1452">
        <v>1</v>
      </c>
    </row>
    <row r="1453" spans="1:9" x14ac:dyDescent="0.25">
      <c r="A1453" t="s">
        <v>17</v>
      </c>
      <c r="B1453" t="s">
        <v>9561</v>
      </c>
      <c r="C1453" t="s">
        <v>7619</v>
      </c>
      <c r="D1453" t="s">
        <v>157</v>
      </c>
      <c r="F1453">
        <v>2</v>
      </c>
      <c r="G1453">
        <v>1</v>
      </c>
      <c r="H1453" t="s">
        <v>172</v>
      </c>
      <c r="I1453">
        <v>1</v>
      </c>
    </row>
    <row r="1454" spans="1:9" x14ac:dyDescent="0.25">
      <c r="A1454" t="s">
        <v>17</v>
      </c>
      <c r="B1454" t="s">
        <v>9561</v>
      </c>
      <c r="C1454" t="s">
        <v>7620</v>
      </c>
      <c r="D1454" t="s">
        <v>157</v>
      </c>
      <c r="F1454">
        <v>2</v>
      </c>
      <c r="G1454">
        <v>1</v>
      </c>
      <c r="H1454" t="s">
        <v>172</v>
      </c>
      <c r="I1454">
        <v>1</v>
      </c>
    </row>
    <row r="1455" spans="1:9" x14ac:dyDescent="0.25">
      <c r="A1455" t="s">
        <v>17</v>
      </c>
      <c r="B1455" t="s">
        <v>9561</v>
      </c>
      <c r="C1455" t="s">
        <v>7621</v>
      </c>
      <c r="D1455" t="s">
        <v>157</v>
      </c>
      <c r="F1455">
        <v>2</v>
      </c>
      <c r="G1455">
        <v>1</v>
      </c>
      <c r="H1455" t="s">
        <v>172</v>
      </c>
      <c r="I1455">
        <v>1</v>
      </c>
    </row>
    <row r="1456" spans="1:9" x14ac:dyDescent="0.25">
      <c r="A1456" t="s">
        <v>17</v>
      </c>
      <c r="B1456" t="s">
        <v>9561</v>
      </c>
      <c r="C1456" t="s">
        <v>7622</v>
      </c>
      <c r="D1456" t="s">
        <v>157</v>
      </c>
      <c r="F1456">
        <v>2</v>
      </c>
      <c r="G1456">
        <v>1</v>
      </c>
      <c r="H1456" t="s">
        <v>172</v>
      </c>
      <c r="I1456">
        <v>1</v>
      </c>
    </row>
    <row r="1457" spans="1:9" x14ac:dyDescent="0.25">
      <c r="A1457" t="s">
        <v>17</v>
      </c>
      <c r="B1457" t="s">
        <v>9561</v>
      </c>
      <c r="C1457" t="s">
        <v>7623</v>
      </c>
      <c r="D1457" t="s">
        <v>157</v>
      </c>
      <c r="F1457">
        <v>2</v>
      </c>
      <c r="G1457">
        <v>1</v>
      </c>
      <c r="H1457" t="s">
        <v>172</v>
      </c>
      <c r="I1457">
        <v>1</v>
      </c>
    </row>
    <row r="1458" spans="1:9" x14ac:dyDescent="0.25">
      <c r="A1458" t="s">
        <v>17</v>
      </c>
      <c r="B1458" t="s">
        <v>9561</v>
      </c>
      <c r="C1458" t="s">
        <v>7624</v>
      </c>
      <c r="D1458" t="s">
        <v>157</v>
      </c>
      <c r="F1458">
        <v>2</v>
      </c>
      <c r="G1458">
        <v>1</v>
      </c>
      <c r="H1458" t="s">
        <v>172</v>
      </c>
      <c r="I1458">
        <v>1</v>
      </c>
    </row>
    <row r="1459" spans="1:9" x14ac:dyDescent="0.25">
      <c r="A1459" t="s">
        <v>17</v>
      </c>
      <c r="B1459" t="s">
        <v>9561</v>
      </c>
      <c r="C1459" t="s">
        <v>7625</v>
      </c>
      <c r="D1459" t="s">
        <v>157</v>
      </c>
      <c r="F1459">
        <v>2</v>
      </c>
      <c r="G1459">
        <v>1</v>
      </c>
      <c r="H1459" t="s">
        <v>172</v>
      </c>
      <c r="I1459">
        <v>1</v>
      </c>
    </row>
    <row r="1460" spans="1:9" x14ac:dyDescent="0.25">
      <c r="A1460" t="s">
        <v>17</v>
      </c>
      <c r="B1460" t="s">
        <v>9561</v>
      </c>
      <c r="C1460" t="s">
        <v>7562</v>
      </c>
      <c r="D1460" t="s">
        <v>157</v>
      </c>
      <c r="F1460">
        <v>2</v>
      </c>
      <c r="G1460">
        <v>1</v>
      </c>
      <c r="H1460" t="s">
        <v>172</v>
      </c>
      <c r="I1460">
        <v>1</v>
      </c>
    </row>
    <row r="1461" spans="1:9" x14ac:dyDescent="0.25">
      <c r="A1461" t="s">
        <v>17</v>
      </c>
      <c r="B1461" t="s">
        <v>9561</v>
      </c>
      <c r="C1461" t="s">
        <v>7626</v>
      </c>
      <c r="D1461" t="s">
        <v>157</v>
      </c>
      <c r="F1461">
        <v>2</v>
      </c>
      <c r="G1461">
        <v>1</v>
      </c>
      <c r="H1461" t="s">
        <v>172</v>
      </c>
      <c r="I1461">
        <v>1</v>
      </c>
    </row>
    <row r="1462" spans="1:9" x14ac:dyDescent="0.25">
      <c r="A1462" t="s">
        <v>17</v>
      </c>
      <c r="B1462" t="s">
        <v>9561</v>
      </c>
      <c r="C1462" t="s">
        <v>7627</v>
      </c>
      <c r="D1462" t="s">
        <v>157</v>
      </c>
      <c r="F1462">
        <v>2</v>
      </c>
      <c r="G1462">
        <v>1</v>
      </c>
      <c r="H1462" t="s">
        <v>172</v>
      </c>
      <c r="I1462">
        <v>1</v>
      </c>
    </row>
    <row r="1463" spans="1:9" x14ac:dyDescent="0.25">
      <c r="A1463" t="s">
        <v>17</v>
      </c>
      <c r="B1463" t="s">
        <v>9561</v>
      </c>
      <c r="C1463" t="s">
        <v>7628</v>
      </c>
      <c r="D1463" t="s">
        <v>157</v>
      </c>
      <c r="F1463">
        <v>2</v>
      </c>
      <c r="G1463">
        <v>1</v>
      </c>
      <c r="H1463" t="s">
        <v>172</v>
      </c>
      <c r="I1463">
        <v>1</v>
      </c>
    </row>
    <row r="1464" spans="1:9" x14ac:dyDescent="0.25">
      <c r="A1464" t="s">
        <v>17</v>
      </c>
      <c r="B1464" t="s">
        <v>9561</v>
      </c>
      <c r="C1464" t="s">
        <v>7629</v>
      </c>
      <c r="D1464" t="s">
        <v>157</v>
      </c>
      <c r="F1464">
        <v>2</v>
      </c>
      <c r="G1464">
        <v>1</v>
      </c>
      <c r="H1464" t="s">
        <v>172</v>
      </c>
      <c r="I1464">
        <v>1</v>
      </c>
    </row>
    <row r="1465" spans="1:9" x14ac:dyDescent="0.25">
      <c r="A1465" t="s">
        <v>17</v>
      </c>
      <c r="B1465" t="s">
        <v>9561</v>
      </c>
      <c r="C1465" t="s">
        <v>7630</v>
      </c>
      <c r="D1465" t="s">
        <v>157</v>
      </c>
      <c r="F1465">
        <v>2</v>
      </c>
      <c r="G1465">
        <v>1</v>
      </c>
      <c r="H1465" t="s">
        <v>172</v>
      </c>
      <c r="I1465">
        <v>1</v>
      </c>
    </row>
    <row r="1466" spans="1:9" x14ac:dyDescent="0.25">
      <c r="A1466" t="s">
        <v>17</v>
      </c>
      <c r="B1466" t="s">
        <v>9561</v>
      </c>
      <c r="C1466" t="s">
        <v>7631</v>
      </c>
      <c r="D1466" t="s">
        <v>157</v>
      </c>
      <c r="F1466">
        <v>2</v>
      </c>
      <c r="G1466">
        <v>1</v>
      </c>
      <c r="H1466" t="s">
        <v>172</v>
      </c>
      <c r="I1466">
        <v>1</v>
      </c>
    </row>
    <row r="1467" spans="1:9" x14ac:dyDescent="0.25">
      <c r="A1467" t="s">
        <v>17</v>
      </c>
      <c r="B1467" t="s">
        <v>9561</v>
      </c>
      <c r="C1467" t="s">
        <v>7632</v>
      </c>
      <c r="D1467" t="s">
        <v>157</v>
      </c>
      <c r="F1467">
        <v>2</v>
      </c>
      <c r="G1467">
        <v>1</v>
      </c>
      <c r="H1467" t="s">
        <v>172</v>
      </c>
      <c r="I1467">
        <v>1</v>
      </c>
    </row>
    <row r="1468" spans="1:9" x14ac:dyDescent="0.25">
      <c r="A1468" t="s">
        <v>17</v>
      </c>
      <c r="B1468" t="s">
        <v>9561</v>
      </c>
      <c r="C1468" t="s">
        <v>7633</v>
      </c>
      <c r="D1468" t="s">
        <v>157</v>
      </c>
      <c r="F1468">
        <v>2</v>
      </c>
      <c r="G1468">
        <v>1</v>
      </c>
      <c r="H1468" t="s">
        <v>172</v>
      </c>
      <c r="I1468">
        <v>1</v>
      </c>
    </row>
    <row r="1469" spans="1:9" x14ac:dyDescent="0.25">
      <c r="A1469" t="s">
        <v>17</v>
      </c>
      <c r="B1469" t="s">
        <v>9561</v>
      </c>
      <c r="C1469" t="s">
        <v>7634</v>
      </c>
      <c r="D1469" t="s">
        <v>157</v>
      </c>
      <c r="F1469">
        <v>2</v>
      </c>
      <c r="G1469">
        <v>1</v>
      </c>
      <c r="H1469" t="s">
        <v>172</v>
      </c>
      <c r="I1469">
        <v>1</v>
      </c>
    </row>
    <row r="1470" spans="1:9" x14ac:dyDescent="0.25">
      <c r="A1470" t="s">
        <v>17</v>
      </c>
      <c r="B1470" t="s">
        <v>9561</v>
      </c>
      <c r="C1470" t="s">
        <v>7635</v>
      </c>
      <c r="D1470" t="s">
        <v>157</v>
      </c>
      <c r="F1470">
        <v>2</v>
      </c>
      <c r="G1470">
        <v>1</v>
      </c>
      <c r="H1470" t="s">
        <v>172</v>
      </c>
      <c r="I1470">
        <v>1</v>
      </c>
    </row>
    <row r="1471" spans="1:9" x14ac:dyDescent="0.25">
      <c r="A1471" t="s">
        <v>17</v>
      </c>
      <c r="B1471" t="s">
        <v>9561</v>
      </c>
      <c r="C1471" t="s">
        <v>7636</v>
      </c>
      <c r="D1471" t="s">
        <v>157</v>
      </c>
      <c r="F1471">
        <v>2</v>
      </c>
      <c r="G1471">
        <v>1</v>
      </c>
      <c r="H1471" t="s">
        <v>172</v>
      </c>
      <c r="I1471">
        <v>1</v>
      </c>
    </row>
    <row r="1472" spans="1:9" x14ac:dyDescent="0.25">
      <c r="A1472" t="s">
        <v>17</v>
      </c>
      <c r="B1472" t="s">
        <v>9561</v>
      </c>
      <c r="C1472" t="s">
        <v>7637</v>
      </c>
      <c r="D1472" t="s">
        <v>157</v>
      </c>
      <c r="F1472">
        <v>2</v>
      </c>
      <c r="G1472">
        <v>1</v>
      </c>
      <c r="H1472" t="s">
        <v>172</v>
      </c>
      <c r="I1472">
        <v>1</v>
      </c>
    </row>
    <row r="1473" spans="1:9" x14ac:dyDescent="0.25">
      <c r="A1473" t="s">
        <v>17</v>
      </c>
      <c r="B1473" t="s">
        <v>9561</v>
      </c>
      <c r="C1473" t="s">
        <v>7638</v>
      </c>
      <c r="D1473" t="s">
        <v>157</v>
      </c>
      <c r="F1473">
        <v>2</v>
      </c>
      <c r="G1473">
        <v>1</v>
      </c>
      <c r="H1473" t="s">
        <v>172</v>
      </c>
      <c r="I1473">
        <v>1</v>
      </c>
    </row>
    <row r="1474" spans="1:9" x14ac:dyDescent="0.25">
      <c r="A1474" t="s">
        <v>17</v>
      </c>
      <c r="B1474" t="s">
        <v>9561</v>
      </c>
      <c r="C1474" t="s">
        <v>7639</v>
      </c>
      <c r="D1474" t="s">
        <v>157</v>
      </c>
      <c r="F1474">
        <v>2</v>
      </c>
      <c r="G1474">
        <v>1</v>
      </c>
      <c r="H1474" t="s">
        <v>172</v>
      </c>
      <c r="I1474">
        <v>1</v>
      </c>
    </row>
    <row r="1475" spans="1:9" x14ac:dyDescent="0.25">
      <c r="A1475" t="s">
        <v>17</v>
      </c>
      <c r="B1475" t="s">
        <v>9561</v>
      </c>
      <c r="C1475" t="s">
        <v>7640</v>
      </c>
      <c r="D1475" t="s">
        <v>157</v>
      </c>
      <c r="F1475">
        <v>2</v>
      </c>
      <c r="G1475">
        <v>1</v>
      </c>
      <c r="H1475" t="s">
        <v>172</v>
      </c>
      <c r="I1475">
        <v>1</v>
      </c>
    </row>
    <row r="1476" spans="1:9" x14ac:dyDescent="0.25">
      <c r="A1476" t="s">
        <v>17</v>
      </c>
      <c r="B1476" t="s">
        <v>9561</v>
      </c>
      <c r="C1476" t="s">
        <v>7641</v>
      </c>
      <c r="D1476" t="s">
        <v>157</v>
      </c>
      <c r="F1476">
        <v>2</v>
      </c>
      <c r="G1476">
        <v>1</v>
      </c>
      <c r="H1476" t="s">
        <v>172</v>
      </c>
      <c r="I1476">
        <v>1</v>
      </c>
    </row>
    <row r="1477" spans="1:9" x14ac:dyDescent="0.25">
      <c r="A1477" t="s">
        <v>17</v>
      </c>
      <c r="B1477" t="s">
        <v>9561</v>
      </c>
      <c r="C1477" t="s">
        <v>7631</v>
      </c>
      <c r="D1477" t="s">
        <v>157</v>
      </c>
      <c r="F1477">
        <v>2</v>
      </c>
      <c r="G1477">
        <v>1</v>
      </c>
      <c r="H1477" t="s">
        <v>172</v>
      </c>
      <c r="I1477">
        <v>1</v>
      </c>
    </row>
    <row r="1478" spans="1:9" x14ac:dyDescent="0.25">
      <c r="A1478" t="s">
        <v>17</v>
      </c>
      <c r="B1478" t="s">
        <v>9561</v>
      </c>
      <c r="C1478" t="s">
        <v>7633</v>
      </c>
      <c r="D1478" t="s">
        <v>157</v>
      </c>
      <c r="F1478">
        <v>2</v>
      </c>
      <c r="G1478">
        <v>1</v>
      </c>
      <c r="H1478" t="s">
        <v>172</v>
      </c>
      <c r="I1478">
        <v>1</v>
      </c>
    </row>
    <row r="1479" spans="1:9" x14ac:dyDescent="0.25">
      <c r="A1479" t="s">
        <v>17</v>
      </c>
      <c r="B1479" t="s">
        <v>9561</v>
      </c>
      <c r="C1479" t="s">
        <v>7616</v>
      </c>
      <c r="D1479" t="s">
        <v>37</v>
      </c>
      <c r="F1479">
        <v>2</v>
      </c>
      <c r="G1479">
        <v>1</v>
      </c>
      <c r="H1479" t="s">
        <v>1798</v>
      </c>
      <c r="I1479">
        <v>1</v>
      </c>
    </row>
    <row r="1480" spans="1:9" x14ac:dyDescent="0.25">
      <c r="A1480" t="s">
        <v>17</v>
      </c>
      <c r="B1480" t="s">
        <v>9561</v>
      </c>
      <c r="C1480" t="s">
        <v>7642</v>
      </c>
      <c r="D1480" t="s">
        <v>37</v>
      </c>
      <c r="F1480">
        <v>2</v>
      </c>
      <c r="G1480">
        <v>1</v>
      </c>
      <c r="H1480" t="s">
        <v>1798</v>
      </c>
      <c r="I1480">
        <v>1</v>
      </c>
    </row>
    <row r="1481" spans="1:9" x14ac:dyDescent="0.25">
      <c r="A1481" t="s">
        <v>17</v>
      </c>
      <c r="B1481" t="s">
        <v>9561</v>
      </c>
      <c r="C1481" t="s">
        <v>7615</v>
      </c>
      <c r="D1481" t="s">
        <v>167</v>
      </c>
      <c r="F1481">
        <v>2</v>
      </c>
      <c r="G1481">
        <v>1</v>
      </c>
      <c r="H1481" t="s">
        <v>351</v>
      </c>
      <c r="I1481">
        <v>1</v>
      </c>
    </row>
    <row r="1482" spans="1:9" x14ac:dyDescent="0.25">
      <c r="A1482" t="s">
        <v>17</v>
      </c>
      <c r="B1482" t="s">
        <v>9561</v>
      </c>
      <c r="C1482" t="s">
        <v>7643</v>
      </c>
      <c r="D1482" t="s">
        <v>37</v>
      </c>
      <c r="F1482">
        <v>2</v>
      </c>
      <c r="G1482">
        <v>1</v>
      </c>
      <c r="H1482" t="s">
        <v>1803</v>
      </c>
      <c r="I1482">
        <v>1</v>
      </c>
    </row>
    <row r="1483" spans="1:9" x14ac:dyDescent="0.25">
      <c r="A1483" t="s">
        <v>17</v>
      </c>
      <c r="B1483" t="s">
        <v>9561</v>
      </c>
      <c r="C1483" t="s">
        <v>7644</v>
      </c>
      <c r="D1483" t="s">
        <v>37</v>
      </c>
      <c r="F1483">
        <v>2</v>
      </c>
      <c r="G1483">
        <v>1</v>
      </c>
      <c r="H1483" t="s">
        <v>822</v>
      </c>
      <c r="I1483">
        <v>1</v>
      </c>
    </row>
    <row r="1484" spans="1:9" x14ac:dyDescent="0.25">
      <c r="A1484" t="s">
        <v>17</v>
      </c>
      <c r="B1484" t="s">
        <v>9561</v>
      </c>
      <c r="C1484" t="s">
        <v>7645</v>
      </c>
      <c r="D1484" t="s">
        <v>37</v>
      </c>
      <c r="F1484">
        <v>2</v>
      </c>
      <c r="G1484">
        <v>1</v>
      </c>
      <c r="H1484" t="s">
        <v>38</v>
      </c>
      <c r="I1484">
        <v>1</v>
      </c>
    </row>
    <row r="1485" spans="1:9" x14ac:dyDescent="0.25">
      <c r="A1485" t="s">
        <v>17</v>
      </c>
      <c r="B1485" t="s">
        <v>9561</v>
      </c>
      <c r="C1485" t="s">
        <v>7616</v>
      </c>
      <c r="D1485" t="s">
        <v>37</v>
      </c>
      <c r="F1485">
        <v>2</v>
      </c>
      <c r="G1485">
        <v>1</v>
      </c>
      <c r="H1485" t="s">
        <v>1807</v>
      </c>
      <c r="I1485">
        <v>1</v>
      </c>
    </row>
    <row r="1486" spans="1:9" x14ac:dyDescent="0.25">
      <c r="A1486" t="s">
        <v>17</v>
      </c>
      <c r="B1486" t="s">
        <v>9561</v>
      </c>
      <c r="C1486" t="s">
        <v>7618</v>
      </c>
      <c r="D1486" t="s">
        <v>157</v>
      </c>
      <c r="F1486">
        <v>2</v>
      </c>
      <c r="G1486">
        <v>1</v>
      </c>
      <c r="H1486" t="s">
        <v>264</v>
      </c>
      <c r="I1486">
        <v>1</v>
      </c>
    </row>
    <row r="1487" spans="1:9" x14ac:dyDescent="0.25">
      <c r="A1487" t="s">
        <v>17</v>
      </c>
      <c r="B1487" t="s">
        <v>9561</v>
      </c>
      <c r="C1487" t="s">
        <v>7646</v>
      </c>
      <c r="D1487" t="s">
        <v>41</v>
      </c>
      <c r="F1487">
        <v>2</v>
      </c>
      <c r="G1487">
        <v>1</v>
      </c>
      <c r="H1487" t="s">
        <v>45</v>
      </c>
      <c r="I1487">
        <v>1</v>
      </c>
    </row>
    <row r="1488" spans="1:9" x14ac:dyDescent="0.25">
      <c r="A1488" t="s">
        <v>17</v>
      </c>
      <c r="B1488" t="s">
        <v>9561</v>
      </c>
      <c r="C1488" t="s">
        <v>7647</v>
      </c>
      <c r="D1488" t="s">
        <v>37</v>
      </c>
      <c r="F1488">
        <v>2</v>
      </c>
      <c r="G1488">
        <v>1</v>
      </c>
      <c r="H1488" t="s">
        <v>1807</v>
      </c>
      <c r="I1488">
        <v>1</v>
      </c>
    </row>
    <row r="1489" spans="1:9" x14ac:dyDescent="0.25">
      <c r="A1489" t="s">
        <v>17</v>
      </c>
      <c r="B1489" t="s">
        <v>9561</v>
      </c>
      <c r="C1489" t="s">
        <v>7648</v>
      </c>
      <c r="D1489" t="s">
        <v>187</v>
      </c>
      <c r="F1489">
        <v>2</v>
      </c>
      <c r="G1489">
        <v>1</v>
      </c>
      <c r="H1489" t="s">
        <v>188</v>
      </c>
      <c r="I1489">
        <v>1</v>
      </c>
    </row>
    <row r="1490" spans="1:9" x14ac:dyDescent="0.25">
      <c r="A1490" t="s">
        <v>17</v>
      </c>
      <c r="B1490" t="s">
        <v>9561</v>
      </c>
      <c r="C1490" t="s">
        <v>7649</v>
      </c>
      <c r="D1490" t="s">
        <v>187</v>
      </c>
      <c r="F1490">
        <v>2</v>
      </c>
      <c r="G1490">
        <v>1</v>
      </c>
      <c r="H1490" t="s">
        <v>188</v>
      </c>
      <c r="I1490">
        <v>1</v>
      </c>
    </row>
    <row r="1491" spans="1:9" x14ac:dyDescent="0.25">
      <c r="A1491" t="s">
        <v>17</v>
      </c>
      <c r="B1491" t="s">
        <v>9561</v>
      </c>
      <c r="C1491" t="s">
        <v>7650</v>
      </c>
      <c r="D1491" t="s">
        <v>157</v>
      </c>
      <c r="F1491">
        <v>2</v>
      </c>
      <c r="G1491">
        <v>1</v>
      </c>
      <c r="H1491" t="s">
        <v>264</v>
      </c>
      <c r="I1491">
        <v>1</v>
      </c>
    </row>
    <row r="1492" spans="1:9" x14ac:dyDescent="0.25">
      <c r="A1492" t="s">
        <v>17</v>
      </c>
      <c r="B1492" t="s">
        <v>9561</v>
      </c>
      <c r="C1492" t="s">
        <v>7651</v>
      </c>
      <c r="D1492" t="s">
        <v>157</v>
      </c>
      <c r="F1492">
        <v>2</v>
      </c>
      <c r="G1492">
        <v>1</v>
      </c>
      <c r="H1492" t="s">
        <v>217</v>
      </c>
      <c r="I1492">
        <v>1</v>
      </c>
    </row>
    <row r="1493" spans="1:9" x14ac:dyDescent="0.25">
      <c r="A1493" t="s">
        <v>17</v>
      </c>
      <c r="B1493" t="s">
        <v>9561</v>
      </c>
      <c r="C1493" t="s">
        <v>7562</v>
      </c>
      <c r="D1493" t="s">
        <v>157</v>
      </c>
      <c r="F1493">
        <v>2</v>
      </c>
      <c r="G1493">
        <v>1</v>
      </c>
      <c r="H1493" t="s">
        <v>264</v>
      </c>
      <c r="I1493">
        <v>1</v>
      </c>
    </row>
    <row r="1494" spans="1:9" x14ac:dyDescent="0.25">
      <c r="A1494" t="s">
        <v>17</v>
      </c>
      <c r="B1494" t="s">
        <v>9561</v>
      </c>
      <c r="C1494" t="s">
        <v>7645</v>
      </c>
      <c r="D1494" t="s">
        <v>37</v>
      </c>
      <c r="F1494">
        <v>2</v>
      </c>
      <c r="G1494">
        <v>1</v>
      </c>
      <c r="H1494" t="s">
        <v>38</v>
      </c>
      <c r="I1494">
        <v>1</v>
      </c>
    </row>
    <row r="1495" spans="1:9" x14ac:dyDescent="0.25">
      <c r="A1495" t="s">
        <v>17</v>
      </c>
      <c r="B1495" t="s">
        <v>9561</v>
      </c>
      <c r="C1495" t="s">
        <v>7616</v>
      </c>
      <c r="D1495" t="s">
        <v>37</v>
      </c>
      <c r="F1495">
        <v>2</v>
      </c>
      <c r="G1495">
        <v>1</v>
      </c>
      <c r="H1495" t="s">
        <v>1763</v>
      </c>
      <c r="I1495">
        <v>1</v>
      </c>
    </row>
    <row r="1496" spans="1:9" x14ac:dyDescent="0.25">
      <c r="A1496" t="s">
        <v>17</v>
      </c>
      <c r="B1496" t="s">
        <v>9561</v>
      </c>
      <c r="C1496" t="s">
        <v>7652</v>
      </c>
      <c r="D1496" t="s">
        <v>157</v>
      </c>
      <c r="F1496">
        <v>2</v>
      </c>
      <c r="G1496">
        <v>1</v>
      </c>
      <c r="H1496" t="s">
        <v>264</v>
      </c>
      <c r="I1496">
        <v>1</v>
      </c>
    </row>
    <row r="1497" spans="1:9" x14ac:dyDescent="0.25">
      <c r="A1497" t="s">
        <v>17</v>
      </c>
      <c r="B1497" t="s">
        <v>9561</v>
      </c>
      <c r="C1497" t="s">
        <v>7117</v>
      </c>
      <c r="D1497" t="s">
        <v>19</v>
      </c>
      <c r="F1497">
        <v>2</v>
      </c>
      <c r="G1497">
        <v>1</v>
      </c>
      <c r="H1497" t="s">
        <v>20</v>
      </c>
      <c r="I1497">
        <v>1</v>
      </c>
    </row>
    <row r="1498" spans="1:9" x14ac:dyDescent="0.25">
      <c r="A1498" t="s">
        <v>17</v>
      </c>
      <c r="B1498" t="s">
        <v>9561</v>
      </c>
      <c r="C1498" t="s">
        <v>7456</v>
      </c>
      <c r="D1498" t="s">
        <v>19</v>
      </c>
      <c r="F1498">
        <v>2</v>
      </c>
      <c r="G1498">
        <v>1</v>
      </c>
      <c r="H1498" t="s">
        <v>26</v>
      </c>
      <c r="I1498">
        <v>1</v>
      </c>
    </row>
    <row r="1499" spans="1:9" x14ac:dyDescent="0.25">
      <c r="A1499" t="s">
        <v>17</v>
      </c>
      <c r="B1499" t="s">
        <v>9561</v>
      </c>
      <c r="C1499" t="s">
        <v>7119</v>
      </c>
      <c r="D1499" t="s">
        <v>19</v>
      </c>
      <c r="F1499">
        <v>2</v>
      </c>
      <c r="G1499">
        <v>1</v>
      </c>
      <c r="H1499" t="s">
        <v>26</v>
      </c>
      <c r="I1499">
        <v>1</v>
      </c>
    </row>
    <row r="1500" spans="1:9" x14ac:dyDescent="0.25">
      <c r="A1500" t="s">
        <v>17</v>
      </c>
      <c r="B1500" t="s">
        <v>9561</v>
      </c>
      <c r="C1500" t="s">
        <v>7631</v>
      </c>
      <c r="D1500" t="s">
        <v>157</v>
      </c>
      <c r="F1500">
        <v>2</v>
      </c>
      <c r="G1500">
        <v>1</v>
      </c>
      <c r="H1500" t="s">
        <v>264</v>
      </c>
      <c r="I1500">
        <v>1</v>
      </c>
    </row>
    <row r="1501" spans="1:9" x14ac:dyDescent="0.25">
      <c r="A1501" t="s">
        <v>17</v>
      </c>
      <c r="B1501" t="s">
        <v>9561</v>
      </c>
      <c r="C1501" t="s">
        <v>7635</v>
      </c>
      <c r="D1501" t="s">
        <v>157</v>
      </c>
      <c r="F1501">
        <v>2</v>
      </c>
      <c r="G1501">
        <v>1</v>
      </c>
      <c r="H1501" t="s">
        <v>264</v>
      </c>
      <c r="I1501">
        <v>1</v>
      </c>
    </row>
    <row r="1502" spans="1:9" x14ac:dyDescent="0.25">
      <c r="A1502" t="s">
        <v>17</v>
      </c>
      <c r="B1502" t="s">
        <v>9561</v>
      </c>
      <c r="C1502" t="s">
        <v>7637</v>
      </c>
      <c r="D1502" t="s">
        <v>157</v>
      </c>
      <c r="F1502">
        <v>2</v>
      </c>
      <c r="G1502">
        <v>1</v>
      </c>
      <c r="H1502" t="s">
        <v>264</v>
      </c>
      <c r="I1502">
        <v>1</v>
      </c>
    </row>
    <row r="1503" spans="1:9" x14ac:dyDescent="0.25">
      <c r="A1503" t="s">
        <v>17</v>
      </c>
      <c r="B1503" t="s">
        <v>9561</v>
      </c>
      <c r="C1503" t="s">
        <v>7639</v>
      </c>
      <c r="D1503" t="s">
        <v>157</v>
      </c>
      <c r="F1503">
        <v>2</v>
      </c>
      <c r="G1503">
        <v>1</v>
      </c>
      <c r="H1503" t="s">
        <v>264</v>
      </c>
      <c r="I1503">
        <v>1</v>
      </c>
    </row>
    <row r="1504" spans="1:9" x14ac:dyDescent="0.25">
      <c r="A1504" t="s">
        <v>17</v>
      </c>
      <c r="B1504" t="s">
        <v>9561</v>
      </c>
      <c r="C1504" t="s">
        <v>7645</v>
      </c>
      <c r="D1504" t="s">
        <v>37</v>
      </c>
      <c r="F1504">
        <v>2</v>
      </c>
      <c r="G1504">
        <v>1</v>
      </c>
      <c r="H1504" t="s">
        <v>38</v>
      </c>
      <c r="I1504">
        <v>1</v>
      </c>
    </row>
    <row r="1505" spans="1:9" x14ac:dyDescent="0.25">
      <c r="A1505" t="s">
        <v>17</v>
      </c>
      <c r="B1505" t="s">
        <v>9561</v>
      </c>
      <c r="C1505" t="s">
        <v>7616</v>
      </c>
      <c r="D1505" t="s">
        <v>37</v>
      </c>
      <c r="F1505">
        <v>2</v>
      </c>
      <c r="G1505">
        <v>1</v>
      </c>
      <c r="H1505" t="s">
        <v>1798</v>
      </c>
      <c r="I1505">
        <v>1</v>
      </c>
    </row>
    <row r="1506" spans="1:9" x14ac:dyDescent="0.25">
      <c r="A1506" t="s">
        <v>17</v>
      </c>
      <c r="B1506" t="s">
        <v>9561</v>
      </c>
      <c r="C1506" t="s">
        <v>7627</v>
      </c>
      <c r="D1506" t="s">
        <v>157</v>
      </c>
      <c r="F1506">
        <v>2</v>
      </c>
      <c r="G1506">
        <v>1</v>
      </c>
      <c r="H1506" t="s">
        <v>264</v>
      </c>
      <c r="I1506">
        <v>1</v>
      </c>
    </row>
    <row r="1507" spans="1:9" x14ac:dyDescent="0.25">
      <c r="A1507" t="s">
        <v>17</v>
      </c>
      <c r="B1507" t="s">
        <v>9561</v>
      </c>
      <c r="C1507" t="s">
        <v>7653</v>
      </c>
      <c r="D1507" t="s">
        <v>19</v>
      </c>
      <c r="F1507">
        <v>2</v>
      </c>
      <c r="G1507">
        <v>1</v>
      </c>
      <c r="H1507" t="s">
        <v>20</v>
      </c>
      <c r="I1507">
        <v>1</v>
      </c>
    </row>
    <row r="1508" spans="1:9" x14ac:dyDescent="0.25">
      <c r="A1508" t="s">
        <v>17</v>
      </c>
      <c r="B1508" t="s">
        <v>9561</v>
      </c>
      <c r="C1508" t="s">
        <v>7629</v>
      </c>
      <c r="D1508" t="s">
        <v>157</v>
      </c>
      <c r="F1508">
        <v>2</v>
      </c>
      <c r="G1508">
        <v>1</v>
      </c>
      <c r="H1508" t="s">
        <v>264</v>
      </c>
      <c r="I1508">
        <v>1</v>
      </c>
    </row>
    <row r="1509" spans="1:9" x14ac:dyDescent="0.25">
      <c r="A1509" t="s">
        <v>17</v>
      </c>
      <c r="B1509" t="s">
        <v>9561</v>
      </c>
      <c r="C1509" t="s">
        <v>7135</v>
      </c>
      <c r="D1509" t="s">
        <v>19</v>
      </c>
      <c r="F1509">
        <v>2</v>
      </c>
      <c r="G1509">
        <v>1</v>
      </c>
      <c r="H1509" t="s">
        <v>20</v>
      </c>
      <c r="I1509">
        <v>1</v>
      </c>
    </row>
    <row r="1510" spans="1:9" x14ac:dyDescent="0.25">
      <c r="A1510" t="s">
        <v>17</v>
      </c>
      <c r="B1510" t="s">
        <v>9561</v>
      </c>
      <c r="C1510" t="s">
        <v>7654</v>
      </c>
      <c r="D1510" t="s">
        <v>19</v>
      </c>
      <c r="F1510">
        <v>2</v>
      </c>
      <c r="G1510">
        <v>1</v>
      </c>
      <c r="H1510" t="s">
        <v>20</v>
      </c>
      <c r="I1510">
        <v>1</v>
      </c>
    </row>
    <row r="1511" spans="1:9" x14ac:dyDescent="0.25">
      <c r="A1511" t="s">
        <v>17</v>
      </c>
      <c r="B1511" t="s">
        <v>9561</v>
      </c>
      <c r="C1511" t="s">
        <v>7631</v>
      </c>
      <c r="D1511" t="s">
        <v>157</v>
      </c>
      <c r="F1511">
        <v>2</v>
      </c>
      <c r="G1511">
        <v>1</v>
      </c>
      <c r="H1511" t="s">
        <v>264</v>
      </c>
      <c r="I1511">
        <v>1</v>
      </c>
    </row>
    <row r="1512" spans="1:9" x14ac:dyDescent="0.25">
      <c r="A1512" t="s">
        <v>17</v>
      </c>
      <c r="B1512" t="s">
        <v>9561</v>
      </c>
      <c r="C1512" t="s">
        <v>7633</v>
      </c>
      <c r="D1512" t="s">
        <v>157</v>
      </c>
      <c r="F1512">
        <v>2</v>
      </c>
      <c r="G1512">
        <v>1</v>
      </c>
      <c r="H1512" t="s">
        <v>264</v>
      </c>
      <c r="I1512">
        <v>1</v>
      </c>
    </row>
    <row r="1513" spans="1:9" x14ac:dyDescent="0.25">
      <c r="A1513" t="s">
        <v>17</v>
      </c>
      <c r="B1513" t="s">
        <v>9561</v>
      </c>
      <c r="C1513" t="s">
        <v>7635</v>
      </c>
      <c r="D1513" t="s">
        <v>157</v>
      </c>
      <c r="F1513">
        <v>2</v>
      </c>
      <c r="G1513">
        <v>1</v>
      </c>
      <c r="H1513" t="s">
        <v>264</v>
      </c>
      <c r="I1513">
        <v>1</v>
      </c>
    </row>
    <row r="1514" spans="1:9" x14ac:dyDescent="0.25">
      <c r="A1514" t="s">
        <v>17</v>
      </c>
      <c r="B1514" t="s">
        <v>9561</v>
      </c>
      <c r="C1514" t="s">
        <v>7637</v>
      </c>
      <c r="D1514" t="s">
        <v>157</v>
      </c>
      <c r="F1514">
        <v>2</v>
      </c>
      <c r="G1514">
        <v>1</v>
      </c>
      <c r="H1514" t="s">
        <v>264</v>
      </c>
      <c r="I1514">
        <v>1</v>
      </c>
    </row>
    <row r="1515" spans="1:9" x14ac:dyDescent="0.25">
      <c r="A1515" t="s">
        <v>17</v>
      </c>
      <c r="B1515" t="s">
        <v>9561</v>
      </c>
      <c r="C1515" t="s">
        <v>6798</v>
      </c>
      <c r="D1515" t="s">
        <v>37</v>
      </c>
      <c r="F1515">
        <v>2</v>
      </c>
      <c r="G1515">
        <v>1</v>
      </c>
      <c r="H1515" t="s">
        <v>190</v>
      </c>
      <c r="I1515">
        <v>1</v>
      </c>
    </row>
    <row r="1516" spans="1:9" x14ac:dyDescent="0.25">
      <c r="A1516" t="s">
        <v>17</v>
      </c>
      <c r="B1516" t="s">
        <v>9561</v>
      </c>
      <c r="C1516" t="s">
        <v>7655</v>
      </c>
      <c r="D1516" t="s">
        <v>41</v>
      </c>
      <c r="F1516">
        <v>2</v>
      </c>
      <c r="G1516">
        <v>1</v>
      </c>
      <c r="H1516" t="s">
        <v>45</v>
      </c>
      <c r="I1516">
        <v>1</v>
      </c>
    </row>
    <row r="1517" spans="1:9" x14ac:dyDescent="0.25">
      <c r="A1517" t="s">
        <v>17</v>
      </c>
      <c r="B1517" t="s">
        <v>9561</v>
      </c>
      <c r="C1517" t="s">
        <v>7656</v>
      </c>
      <c r="D1517" t="s">
        <v>37</v>
      </c>
      <c r="F1517">
        <v>2</v>
      </c>
      <c r="G1517">
        <v>1</v>
      </c>
      <c r="H1517" t="s">
        <v>1844</v>
      </c>
      <c r="I1517">
        <v>1</v>
      </c>
    </row>
    <row r="1518" spans="1:9" x14ac:dyDescent="0.25">
      <c r="A1518" t="s">
        <v>17</v>
      </c>
      <c r="B1518" t="s">
        <v>9561</v>
      </c>
      <c r="C1518" t="s">
        <v>7657</v>
      </c>
      <c r="D1518" t="s">
        <v>37</v>
      </c>
      <c r="F1518">
        <v>2</v>
      </c>
      <c r="G1518">
        <v>1</v>
      </c>
      <c r="H1518" t="s">
        <v>1846</v>
      </c>
      <c r="I1518">
        <v>1</v>
      </c>
    </row>
    <row r="1519" spans="1:9" x14ac:dyDescent="0.25">
      <c r="A1519" t="s">
        <v>17</v>
      </c>
      <c r="B1519" t="s">
        <v>9561</v>
      </c>
      <c r="C1519" t="s">
        <v>7658</v>
      </c>
      <c r="D1519" t="s">
        <v>41</v>
      </c>
      <c r="F1519">
        <v>2</v>
      </c>
      <c r="G1519">
        <v>1</v>
      </c>
      <c r="H1519" t="s">
        <v>875</v>
      </c>
      <c r="I1519">
        <v>1</v>
      </c>
    </row>
    <row r="1520" spans="1:9" x14ac:dyDescent="0.25">
      <c r="A1520" t="s">
        <v>17</v>
      </c>
      <c r="B1520" t="s">
        <v>9561</v>
      </c>
      <c r="C1520" t="s">
        <v>7659</v>
      </c>
      <c r="D1520" t="s">
        <v>41</v>
      </c>
      <c r="F1520">
        <v>2</v>
      </c>
      <c r="G1520">
        <v>1</v>
      </c>
      <c r="H1520" t="s">
        <v>555</v>
      </c>
      <c r="I1520">
        <v>1</v>
      </c>
    </row>
    <row r="1521" spans="1:9" x14ac:dyDescent="0.25">
      <c r="A1521" t="s">
        <v>17</v>
      </c>
      <c r="B1521" t="s">
        <v>9561</v>
      </c>
      <c r="C1521" t="s">
        <v>7660</v>
      </c>
      <c r="D1521" t="s">
        <v>167</v>
      </c>
      <c r="F1521">
        <v>2</v>
      </c>
      <c r="G1521">
        <v>1</v>
      </c>
      <c r="H1521" t="s">
        <v>168</v>
      </c>
      <c r="I1521">
        <v>1</v>
      </c>
    </row>
    <row r="1522" spans="1:9" x14ac:dyDescent="0.25">
      <c r="A1522" t="s">
        <v>17</v>
      </c>
      <c r="B1522" t="s">
        <v>9561</v>
      </c>
      <c r="C1522" t="s">
        <v>7661</v>
      </c>
      <c r="D1522" t="s">
        <v>157</v>
      </c>
      <c r="F1522">
        <v>2</v>
      </c>
      <c r="G1522">
        <v>1</v>
      </c>
      <c r="H1522" t="s">
        <v>264</v>
      </c>
      <c r="I1522">
        <v>1</v>
      </c>
    </row>
    <row r="1523" spans="1:9" x14ac:dyDescent="0.25">
      <c r="A1523" t="s">
        <v>17</v>
      </c>
      <c r="B1523" t="s">
        <v>9561</v>
      </c>
      <c r="C1523" t="s">
        <v>7662</v>
      </c>
      <c r="D1523" t="s">
        <v>19</v>
      </c>
      <c r="F1523">
        <v>2</v>
      </c>
      <c r="G1523">
        <v>1</v>
      </c>
      <c r="H1523" t="s">
        <v>20</v>
      </c>
      <c r="I1523">
        <v>1</v>
      </c>
    </row>
    <row r="1524" spans="1:9" x14ac:dyDescent="0.25">
      <c r="A1524" t="s">
        <v>17</v>
      </c>
      <c r="B1524" t="s">
        <v>9561</v>
      </c>
      <c r="C1524" t="s">
        <v>7663</v>
      </c>
      <c r="D1524" t="s">
        <v>19</v>
      </c>
      <c r="F1524">
        <v>2</v>
      </c>
      <c r="G1524">
        <v>1</v>
      </c>
      <c r="H1524" t="s">
        <v>20</v>
      </c>
      <c r="I1524">
        <v>1</v>
      </c>
    </row>
    <row r="1525" spans="1:9" x14ac:dyDescent="0.25">
      <c r="A1525" t="s">
        <v>17</v>
      </c>
      <c r="B1525" t="s">
        <v>9561</v>
      </c>
      <c r="C1525" t="s">
        <v>7664</v>
      </c>
      <c r="D1525" t="s">
        <v>19</v>
      </c>
      <c r="F1525">
        <v>2</v>
      </c>
      <c r="G1525">
        <v>1</v>
      </c>
      <c r="H1525" t="s">
        <v>20</v>
      </c>
      <c r="I1525">
        <v>1</v>
      </c>
    </row>
    <row r="1526" spans="1:9" x14ac:dyDescent="0.25">
      <c r="A1526" t="s">
        <v>17</v>
      </c>
      <c r="B1526" t="s">
        <v>9561</v>
      </c>
      <c r="C1526" t="s">
        <v>7665</v>
      </c>
      <c r="D1526" t="s">
        <v>19</v>
      </c>
      <c r="F1526">
        <v>2</v>
      </c>
      <c r="G1526">
        <v>1</v>
      </c>
      <c r="H1526" t="s">
        <v>26</v>
      </c>
      <c r="I1526">
        <v>1</v>
      </c>
    </row>
    <row r="1527" spans="1:9" x14ac:dyDescent="0.25">
      <c r="A1527" t="s">
        <v>17</v>
      </c>
      <c r="B1527" t="s">
        <v>9561</v>
      </c>
      <c r="C1527" t="s">
        <v>7666</v>
      </c>
      <c r="D1527" t="s">
        <v>19</v>
      </c>
      <c r="F1527">
        <v>2</v>
      </c>
      <c r="G1527">
        <v>1</v>
      </c>
      <c r="H1527" t="s">
        <v>20</v>
      </c>
      <c r="I1527">
        <v>1</v>
      </c>
    </row>
    <row r="1528" spans="1:9" x14ac:dyDescent="0.25">
      <c r="A1528" t="s">
        <v>17</v>
      </c>
      <c r="B1528" t="s">
        <v>9561</v>
      </c>
      <c r="C1528" t="s">
        <v>7667</v>
      </c>
      <c r="D1528" t="s">
        <v>167</v>
      </c>
      <c r="F1528">
        <v>2</v>
      </c>
      <c r="G1528">
        <v>1</v>
      </c>
      <c r="H1528" t="s">
        <v>168</v>
      </c>
      <c r="I1528">
        <v>1</v>
      </c>
    </row>
    <row r="1529" spans="1:9" x14ac:dyDescent="0.25">
      <c r="A1529" t="s">
        <v>17</v>
      </c>
      <c r="B1529" t="s">
        <v>9561</v>
      </c>
      <c r="C1529" t="s">
        <v>7668</v>
      </c>
      <c r="D1529" t="s">
        <v>37</v>
      </c>
      <c r="F1529">
        <v>2</v>
      </c>
      <c r="G1529">
        <v>1</v>
      </c>
      <c r="H1529" t="s">
        <v>1859</v>
      </c>
      <c r="I1529">
        <v>1</v>
      </c>
    </row>
    <row r="1530" spans="1:9" x14ac:dyDescent="0.25">
      <c r="A1530" t="s">
        <v>17</v>
      </c>
      <c r="B1530" t="s">
        <v>9561</v>
      </c>
      <c r="C1530" t="s">
        <v>7669</v>
      </c>
      <c r="D1530" t="s">
        <v>37</v>
      </c>
      <c r="F1530">
        <v>2</v>
      </c>
      <c r="G1530">
        <v>1</v>
      </c>
      <c r="H1530" t="s">
        <v>38</v>
      </c>
      <c r="I1530">
        <v>1</v>
      </c>
    </row>
    <row r="1531" spans="1:9" x14ac:dyDescent="0.25">
      <c r="A1531" t="s">
        <v>17</v>
      </c>
      <c r="B1531" t="s">
        <v>9561</v>
      </c>
      <c r="C1531" t="s">
        <v>7670</v>
      </c>
      <c r="D1531" t="s">
        <v>157</v>
      </c>
      <c r="F1531">
        <v>2</v>
      </c>
      <c r="G1531">
        <v>1</v>
      </c>
      <c r="H1531" t="s">
        <v>264</v>
      </c>
      <c r="I1531">
        <v>1</v>
      </c>
    </row>
    <row r="1532" spans="1:9" x14ac:dyDescent="0.25">
      <c r="A1532" t="s">
        <v>17</v>
      </c>
      <c r="B1532" t="s">
        <v>9561</v>
      </c>
      <c r="C1532" t="s">
        <v>7671</v>
      </c>
      <c r="D1532" t="s">
        <v>19</v>
      </c>
      <c r="F1532">
        <v>2</v>
      </c>
      <c r="G1532">
        <v>1</v>
      </c>
      <c r="H1532" t="s">
        <v>20</v>
      </c>
      <c r="I1532">
        <v>1</v>
      </c>
    </row>
    <row r="1533" spans="1:9" x14ac:dyDescent="0.25">
      <c r="A1533" t="s">
        <v>17</v>
      </c>
      <c r="B1533" t="s">
        <v>9561</v>
      </c>
      <c r="C1533" t="s">
        <v>7672</v>
      </c>
      <c r="D1533" t="s">
        <v>19</v>
      </c>
      <c r="F1533">
        <v>2</v>
      </c>
      <c r="G1533">
        <v>1</v>
      </c>
      <c r="H1533" t="s">
        <v>20</v>
      </c>
      <c r="I1533">
        <v>1</v>
      </c>
    </row>
    <row r="1534" spans="1:9" x14ac:dyDescent="0.25">
      <c r="A1534" t="s">
        <v>17</v>
      </c>
      <c r="B1534" t="s">
        <v>9561</v>
      </c>
      <c r="C1534" t="s">
        <v>7673</v>
      </c>
      <c r="D1534" t="s">
        <v>41</v>
      </c>
      <c r="F1534">
        <v>2</v>
      </c>
      <c r="G1534">
        <v>1</v>
      </c>
      <c r="H1534" t="s">
        <v>304</v>
      </c>
      <c r="I1534">
        <v>1</v>
      </c>
    </row>
    <row r="1535" spans="1:9" x14ac:dyDescent="0.25">
      <c r="A1535" t="s">
        <v>17</v>
      </c>
      <c r="B1535" t="s">
        <v>9561</v>
      </c>
      <c r="C1535" t="s">
        <v>7674</v>
      </c>
      <c r="D1535" t="s">
        <v>37</v>
      </c>
      <c r="F1535">
        <v>2</v>
      </c>
      <c r="G1535">
        <v>1</v>
      </c>
      <c r="H1535" t="s">
        <v>38</v>
      </c>
      <c r="I1535">
        <v>1</v>
      </c>
    </row>
    <row r="1536" spans="1:9" x14ac:dyDescent="0.25">
      <c r="A1536" t="s">
        <v>17</v>
      </c>
      <c r="B1536" t="s">
        <v>9561</v>
      </c>
      <c r="C1536" t="s">
        <v>7675</v>
      </c>
      <c r="D1536" t="s">
        <v>157</v>
      </c>
      <c r="F1536">
        <v>2</v>
      </c>
      <c r="G1536">
        <v>1</v>
      </c>
      <c r="H1536" t="s">
        <v>1693</v>
      </c>
      <c r="I1536">
        <v>1</v>
      </c>
    </row>
    <row r="1537" spans="1:9" x14ac:dyDescent="0.25">
      <c r="A1537" t="s">
        <v>17</v>
      </c>
      <c r="B1537" t="s">
        <v>9561</v>
      </c>
      <c r="C1537" t="s">
        <v>7676</v>
      </c>
      <c r="D1537" t="s">
        <v>37</v>
      </c>
      <c r="F1537">
        <v>2</v>
      </c>
      <c r="G1537">
        <v>1</v>
      </c>
      <c r="H1537" t="s">
        <v>1869</v>
      </c>
      <c r="I1537">
        <v>1</v>
      </c>
    </row>
    <row r="1538" spans="1:9" x14ac:dyDescent="0.25">
      <c r="A1538" t="s">
        <v>17</v>
      </c>
      <c r="B1538" t="s">
        <v>9561</v>
      </c>
      <c r="C1538" t="s">
        <v>7677</v>
      </c>
      <c r="D1538" t="s">
        <v>41</v>
      </c>
      <c r="F1538">
        <v>2</v>
      </c>
      <c r="G1538">
        <v>1</v>
      </c>
      <c r="H1538" t="s">
        <v>304</v>
      </c>
      <c r="I1538">
        <v>1</v>
      </c>
    </row>
    <row r="1539" spans="1:9" x14ac:dyDescent="0.25">
      <c r="A1539" t="s">
        <v>17</v>
      </c>
      <c r="B1539" t="s">
        <v>9561</v>
      </c>
      <c r="C1539" t="s">
        <v>7678</v>
      </c>
      <c r="D1539" t="s">
        <v>41</v>
      </c>
      <c r="F1539">
        <v>2</v>
      </c>
      <c r="G1539">
        <v>1</v>
      </c>
      <c r="H1539" t="s">
        <v>71</v>
      </c>
      <c r="I1539">
        <v>1</v>
      </c>
    </row>
    <row r="1540" spans="1:9" x14ac:dyDescent="0.25">
      <c r="A1540" t="s">
        <v>17</v>
      </c>
      <c r="B1540" t="s">
        <v>9561</v>
      </c>
      <c r="C1540" t="s">
        <v>7679</v>
      </c>
      <c r="D1540" t="s">
        <v>41</v>
      </c>
      <c r="F1540">
        <v>2</v>
      </c>
      <c r="G1540">
        <v>1</v>
      </c>
      <c r="H1540" t="s">
        <v>583</v>
      </c>
      <c r="I1540">
        <v>1</v>
      </c>
    </row>
    <row r="1541" spans="1:9" x14ac:dyDescent="0.25">
      <c r="A1541" t="s">
        <v>17</v>
      </c>
      <c r="B1541" t="s">
        <v>9561</v>
      </c>
      <c r="C1541" t="s">
        <v>7680</v>
      </c>
      <c r="D1541" t="s">
        <v>19</v>
      </c>
      <c r="F1541">
        <v>2</v>
      </c>
      <c r="G1541">
        <v>1</v>
      </c>
      <c r="H1541" t="s">
        <v>20</v>
      </c>
      <c r="I1541">
        <v>1</v>
      </c>
    </row>
    <row r="1542" spans="1:9" x14ac:dyDescent="0.25">
      <c r="A1542" t="s">
        <v>17</v>
      </c>
      <c r="B1542" t="s">
        <v>9561</v>
      </c>
      <c r="C1542" t="s">
        <v>7681</v>
      </c>
      <c r="D1542" t="s">
        <v>19</v>
      </c>
      <c r="F1542">
        <v>2</v>
      </c>
      <c r="G1542">
        <v>1</v>
      </c>
      <c r="H1542" t="s">
        <v>20</v>
      </c>
      <c r="I1542">
        <v>1</v>
      </c>
    </row>
    <row r="1543" spans="1:9" x14ac:dyDescent="0.25">
      <c r="A1543" t="s">
        <v>17</v>
      </c>
      <c r="B1543" t="s">
        <v>9561</v>
      </c>
      <c r="C1543" t="s">
        <v>7682</v>
      </c>
      <c r="D1543" t="s">
        <v>41</v>
      </c>
      <c r="F1543">
        <v>2</v>
      </c>
      <c r="G1543">
        <v>1</v>
      </c>
      <c r="H1543" t="s">
        <v>71</v>
      </c>
      <c r="I1543">
        <v>1</v>
      </c>
    </row>
    <row r="1544" spans="1:9" x14ac:dyDescent="0.25">
      <c r="A1544" t="s">
        <v>17</v>
      </c>
      <c r="B1544" t="s">
        <v>9561</v>
      </c>
      <c r="C1544" t="s">
        <v>7683</v>
      </c>
      <c r="D1544" t="s">
        <v>41</v>
      </c>
      <c r="F1544">
        <v>2</v>
      </c>
      <c r="G1544">
        <v>1</v>
      </c>
      <c r="H1544" t="s">
        <v>304</v>
      </c>
      <c r="I1544">
        <v>1</v>
      </c>
    </row>
    <row r="1545" spans="1:9" x14ac:dyDescent="0.25">
      <c r="A1545" t="s">
        <v>17</v>
      </c>
      <c r="B1545" t="s">
        <v>9561</v>
      </c>
      <c r="C1545" t="s">
        <v>7461</v>
      </c>
      <c r="D1545" t="s">
        <v>37</v>
      </c>
      <c r="F1545">
        <v>2</v>
      </c>
      <c r="G1545">
        <v>1</v>
      </c>
      <c r="H1545" t="s">
        <v>38</v>
      </c>
      <c r="I1545">
        <v>1</v>
      </c>
    </row>
    <row r="1546" spans="1:9" x14ac:dyDescent="0.25">
      <c r="A1546" t="s">
        <v>17</v>
      </c>
      <c r="B1546" t="s">
        <v>9561</v>
      </c>
      <c r="C1546" t="s">
        <v>7684</v>
      </c>
      <c r="D1546" t="s">
        <v>37</v>
      </c>
      <c r="F1546">
        <v>2</v>
      </c>
      <c r="G1546">
        <v>1</v>
      </c>
      <c r="H1546" t="s">
        <v>38</v>
      </c>
      <c r="I1546">
        <v>1</v>
      </c>
    </row>
    <row r="1547" spans="1:9" x14ac:dyDescent="0.25">
      <c r="A1547" t="s">
        <v>17</v>
      </c>
      <c r="B1547" t="s">
        <v>9561</v>
      </c>
      <c r="C1547" t="s">
        <v>7685</v>
      </c>
      <c r="D1547" t="s">
        <v>187</v>
      </c>
      <c r="F1547">
        <v>2</v>
      </c>
      <c r="G1547">
        <v>1</v>
      </c>
      <c r="H1547" t="s">
        <v>188</v>
      </c>
      <c r="I1547">
        <v>1</v>
      </c>
    </row>
    <row r="1548" spans="1:9" x14ac:dyDescent="0.25">
      <c r="A1548" t="s">
        <v>17</v>
      </c>
      <c r="B1548" t="s">
        <v>9561</v>
      </c>
      <c r="C1548" t="s">
        <v>7007</v>
      </c>
      <c r="D1548" t="s">
        <v>37</v>
      </c>
      <c r="F1548">
        <v>2</v>
      </c>
      <c r="G1548">
        <v>1</v>
      </c>
      <c r="H1548" t="s">
        <v>38</v>
      </c>
      <c r="I1548">
        <v>1</v>
      </c>
    </row>
    <row r="1549" spans="1:9" x14ac:dyDescent="0.25">
      <c r="A1549" t="s">
        <v>17</v>
      </c>
      <c r="B1549" t="s">
        <v>9561</v>
      </c>
      <c r="C1549" t="s">
        <v>7686</v>
      </c>
      <c r="D1549" t="s">
        <v>41</v>
      </c>
      <c r="F1549">
        <v>2</v>
      </c>
      <c r="G1549">
        <v>1</v>
      </c>
      <c r="H1549" t="s">
        <v>45</v>
      </c>
      <c r="I1549">
        <v>1</v>
      </c>
    </row>
    <row r="1550" spans="1:9" x14ac:dyDescent="0.25">
      <c r="A1550" t="s">
        <v>17</v>
      </c>
      <c r="B1550" t="s">
        <v>9561</v>
      </c>
      <c r="C1550" t="s">
        <v>7687</v>
      </c>
      <c r="D1550" t="s">
        <v>187</v>
      </c>
      <c r="F1550">
        <v>2</v>
      </c>
      <c r="G1550">
        <v>1</v>
      </c>
      <c r="H1550" t="s">
        <v>188</v>
      </c>
      <c r="I1550">
        <v>1</v>
      </c>
    </row>
    <row r="1551" spans="1:9" x14ac:dyDescent="0.25">
      <c r="A1551" t="s">
        <v>17</v>
      </c>
      <c r="B1551" t="s">
        <v>9561</v>
      </c>
      <c r="C1551" t="s">
        <v>7688</v>
      </c>
      <c r="D1551" t="s">
        <v>187</v>
      </c>
      <c r="F1551">
        <v>2</v>
      </c>
      <c r="G1551">
        <v>1</v>
      </c>
      <c r="H1551" t="s">
        <v>188</v>
      </c>
      <c r="I1551">
        <v>1</v>
      </c>
    </row>
    <row r="1552" spans="1:9" x14ac:dyDescent="0.25">
      <c r="A1552" t="s">
        <v>17</v>
      </c>
      <c r="B1552" t="s">
        <v>9561</v>
      </c>
      <c r="C1552" t="s">
        <v>7689</v>
      </c>
      <c r="D1552" t="s">
        <v>37</v>
      </c>
      <c r="F1552">
        <v>2</v>
      </c>
      <c r="G1552">
        <v>1</v>
      </c>
      <c r="H1552" t="s">
        <v>38</v>
      </c>
      <c r="I1552">
        <v>1</v>
      </c>
    </row>
    <row r="1553" spans="1:9" x14ac:dyDescent="0.25">
      <c r="A1553" t="s">
        <v>17</v>
      </c>
      <c r="B1553" t="s">
        <v>9561</v>
      </c>
      <c r="C1553" t="s">
        <v>7690</v>
      </c>
      <c r="D1553" t="s">
        <v>41</v>
      </c>
      <c r="F1553">
        <v>2</v>
      </c>
      <c r="G1553">
        <v>1</v>
      </c>
      <c r="H1553" t="s">
        <v>201</v>
      </c>
      <c r="I1553">
        <v>1</v>
      </c>
    </row>
    <row r="1554" spans="1:9" x14ac:dyDescent="0.25">
      <c r="A1554" t="s">
        <v>17</v>
      </c>
      <c r="B1554" t="s">
        <v>9561</v>
      </c>
      <c r="C1554" t="s">
        <v>7008</v>
      </c>
      <c r="D1554" t="s">
        <v>187</v>
      </c>
      <c r="F1554">
        <v>2</v>
      </c>
      <c r="G1554">
        <v>1</v>
      </c>
      <c r="H1554" t="s">
        <v>188</v>
      </c>
      <c r="I1554">
        <v>1</v>
      </c>
    </row>
    <row r="1555" spans="1:9" x14ac:dyDescent="0.25">
      <c r="A1555" t="s">
        <v>17</v>
      </c>
      <c r="B1555" t="s">
        <v>9561</v>
      </c>
      <c r="C1555" t="s">
        <v>7691</v>
      </c>
      <c r="D1555" t="s">
        <v>37</v>
      </c>
      <c r="F1555">
        <v>2</v>
      </c>
      <c r="G1555">
        <v>1</v>
      </c>
      <c r="H1555" t="s">
        <v>38</v>
      </c>
      <c r="I1555">
        <v>1</v>
      </c>
    </row>
    <row r="1556" spans="1:9" x14ac:dyDescent="0.25">
      <c r="A1556" t="s">
        <v>17</v>
      </c>
      <c r="B1556" t="s">
        <v>9561</v>
      </c>
      <c r="C1556" t="s">
        <v>6798</v>
      </c>
      <c r="D1556" t="s">
        <v>37</v>
      </c>
      <c r="F1556">
        <v>2</v>
      </c>
      <c r="G1556">
        <v>1</v>
      </c>
      <c r="H1556" t="s">
        <v>190</v>
      </c>
      <c r="I1556">
        <v>1</v>
      </c>
    </row>
    <row r="1557" spans="1:9" x14ac:dyDescent="0.25">
      <c r="A1557" t="s">
        <v>17</v>
      </c>
      <c r="B1557" t="s">
        <v>9561</v>
      </c>
      <c r="C1557" t="s">
        <v>7692</v>
      </c>
      <c r="D1557" t="s">
        <v>37</v>
      </c>
      <c r="F1557">
        <v>2</v>
      </c>
      <c r="G1557">
        <v>1</v>
      </c>
      <c r="H1557" t="s">
        <v>38</v>
      </c>
      <c r="I1557">
        <v>1</v>
      </c>
    </row>
    <row r="1558" spans="1:9" x14ac:dyDescent="0.25">
      <c r="A1558" t="s">
        <v>17</v>
      </c>
      <c r="B1558" t="s">
        <v>9561</v>
      </c>
      <c r="C1558" t="s">
        <v>7693</v>
      </c>
      <c r="D1558" t="s">
        <v>187</v>
      </c>
      <c r="F1558">
        <v>2</v>
      </c>
      <c r="G1558">
        <v>1</v>
      </c>
      <c r="H1558" t="s">
        <v>188</v>
      </c>
      <c r="I1558">
        <v>1</v>
      </c>
    </row>
    <row r="1559" spans="1:9" x14ac:dyDescent="0.25">
      <c r="A1559" t="s">
        <v>17</v>
      </c>
      <c r="B1559" t="s">
        <v>9561</v>
      </c>
      <c r="C1559" t="s">
        <v>7694</v>
      </c>
      <c r="D1559" t="s">
        <v>187</v>
      </c>
      <c r="F1559">
        <v>2</v>
      </c>
      <c r="G1559">
        <v>1</v>
      </c>
      <c r="H1559" t="s">
        <v>188</v>
      </c>
      <c r="I1559">
        <v>1</v>
      </c>
    </row>
    <row r="1560" spans="1:9" x14ac:dyDescent="0.25">
      <c r="A1560" t="s">
        <v>17</v>
      </c>
      <c r="B1560" t="s">
        <v>9561</v>
      </c>
      <c r="C1560" t="s">
        <v>6784</v>
      </c>
      <c r="D1560" t="s">
        <v>37</v>
      </c>
      <c r="F1560">
        <v>2</v>
      </c>
      <c r="G1560">
        <v>1</v>
      </c>
      <c r="H1560" t="s">
        <v>182</v>
      </c>
      <c r="I1560">
        <v>1</v>
      </c>
    </row>
    <row r="1561" spans="1:9" x14ac:dyDescent="0.25">
      <c r="A1561" t="s">
        <v>17</v>
      </c>
      <c r="B1561" t="s">
        <v>9561</v>
      </c>
      <c r="C1561" t="s">
        <v>7013</v>
      </c>
      <c r="D1561" t="s">
        <v>41</v>
      </c>
      <c r="F1561">
        <v>2</v>
      </c>
      <c r="G1561">
        <v>1</v>
      </c>
      <c r="H1561" t="s">
        <v>573</v>
      </c>
      <c r="I1561">
        <v>1</v>
      </c>
    </row>
    <row r="1562" spans="1:9" x14ac:dyDescent="0.25">
      <c r="A1562" t="s">
        <v>17</v>
      </c>
      <c r="B1562" t="s">
        <v>9561</v>
      </c>
      <c r="C1562" t="s">
        <v>7695</v>
      </c>
      <c r="D1562" t="s">
        <v>37</v>
      </c>
      <c r="F1562">
        <v>2</v>
      </c>
      <c r="G1562">
        <v>1</v>
      </c>
      <c r="H1562" t="s">
        <v>38</v>
      </c>
      <c r="I1562">
        <v>1</v>
      </c>
    </row>
    <row r="1563" spans="1:9" x14ac:dyDescent="0.25">
      <c r="A1563" t="s">
        <v>17</v>
      </c>
      <c r="B1563" t="s">
        <v>9561</v>
      </c>
      <c r="C1563" t="s">
        <v>7696</v>
      </c>
      <c r="D1563" t="s">
        <v>37</v>
      </c>
      <c r="F1563">
        <v>2</v>
      </c>
      <c r="G1563">
        <v>1</v>
      </c>
      <c r="H1563" t="s">
        <v>38</v>
      </c>
      <c r="I1563">
        <v>1</v>
      </c>
    </row>
    <row r="1564" spans="1:9" x14ac:dyDescent="0.25">
      <c r="A1564" t="s">
        <v>17</v>
      </c>
      <c r="B1564" t="s">
        <v>9561</v>
      </c>
      <c r="C1564" t="s">
        <v>7697</v>
      </c>
      <c r="D1564" t="s">
        <v>187</v>
      </c>
      <c r="F1564">
        <v>2</v>
      </c>
      <c r="G1564">
        <v>1</v>
      </c>
      <c r="H1564" t="s">
        <v>188</v>
      </c>
      <c r="I1564">
        <v>1</v>
      </c>
    </row>
    <row r="1565" spans="1:9" x14ac:dyDescent="0.25">
      <c r="A1565" t="s">
        <v>17</v>
      </c>
      <c r="B1565" t="s">
        <v>9561</v>
      </c>
      <c r="C1565" t="s">
        <v>7698</v>
      </c>
      <c r="D1565" t="s">
        <v>19</v>
      </c>
      <c r="F1565">
        <v>2</v>
      </c>
      <c r="G1565">
        <v>1</v>
      </c>
      <c r="H1565" t="s">
        <v>20</v>
      </c>
      <c r="I1565">
        <v>1</v>
      </c>
    </row>
    <row r="1566" spans="1:9" x14ac:dyDescent="0.25">
      <c r="A1566" t="s">
        <v>17</v>
      </c>
      <c r="B1566" t="s">
        <v>9561</v>
      </c>
      <c r="C1566" t="s">
        <v>7699</v>
      </c>
      <c r="D1566" t="s">
        <v>37</v>
      </c>
      <c r="F1566">
        <v>2</v>
      </c>
      <c r="G1566">
        <v>1</v>
      </c>
      <c r="H1566" t="s">
        <v>1901</v>
      </c>
      <c r="I1566">
        <v>1</v>
      </c>
    </row>
    <row r="1567" spans="1:9" x14ac:dyDescent="0.25">
      <c r="A1567" t="s">
        <v>17</v>
      </c>
      <c r="B1567" t="s">
        <v>9561</v>
      </c>
      <c r="C1567" t="s">
        <v>7700</v>
      </c>
      <c r="D1567" t="s">
        <v>19</v>
      </c>
      <c r="F1567">
        <v>2</v>
      </c>
      <c r="G1567">
        <v>1</v>
      </c>
      <c r="H1567" t="s">
        <v>20</v>
      </c>
      <c r="I1567">
        <v>1</v>
      </c>
    </row>
    <row r="1568" spans="1:9" x14ac:dyDescent="0.25">
      <c r="A1568" t="s">
        <v>17</v>
      </c>
      <c r="B1568" t="s">
        <v>9561</v>
      </c>
      <c r="C1568" t="s">
        <v>7701</v>
      </c>
      <c r="D1568" t="s">
        <v>41</v>
      </c>
      <c r="F1568">
        <v>2</v>
      </c>
      <c r="G1568">
        <v>1</v>
      </c>
      <c r="H1568" t="s">
        <v>1905</v>
      </c>
      <c r="I1568">
        <v>1</v>
      </c>
    </row>
    <row r="1569" spans="1:9" x14ac:dyDescent="0.25">
      <c r="A1569" t="s">
        <v>17</v>
      </c>
      <c r="B1569" t="s">
        <v>9561</v>
      </c>
      <c r="C1569" t="s">
        <v>7702</v>
      </c>
      <c r="D1569" t="s">
        <v>37</v>
      </c>
      <c r="F1569">
        <v>2</v>
      </c>
      <c r="G1569">
        <v>1</v>
      </c>
      <c r="H1569" t="s">
        <v>38</v>
      </c>
      <c r="I1569">
        <v>1</v>
      </c>
    </row>
    <row r="1570" spans="1:9" x14ac:dyDescent="0.25">
      <c r="A1570" t="s">
        <v>17</v>
      </c>
      <c r="B1570" t="s">
        <v>9561</v>
      </c>
      <c r="C1570" t="s">
        <v>7703</v>
      </c>
      <c r="D1570" t="s">
        <v>37</v>
      </c>
      <c r="F1570">
        <v>2</v>
      </c>
      <c r="G1570">
        <v>1</v>
      </c>
      <c r="H1570" t="s">
        <v>38</v>
      </c>
      <c r="I1570">
        <v>1</v>
      </c>
    </row>
    <row r="1571" spans="1:9" x14ac:dyDescent="0.25">
      <c r="A1571" t="s">
        <v>17</v>
      </c>
      <c r="B1571" t="s">
        <v>9561</v>
      </c>
      <c r="C1571" t="s">
        <v>7704</v>
      </c>
      <c r="D1571" t="s">
        <v>37</v>
      </c>
      <c r="F1571">
        <v>2</v>
      </c>
      <c r="G1571">
        <v>1</v>
      </c>
      <c r="H1571" t="s">
        <v>38</v>
      </c>
      <c r="I1571">
        <v>1</v>
      </c>
    </row>
    <row r="1572" spans="1:9" x14ac:dyDescent="0.25">
      <c r="A1572" t="s">
        <v>17</v>
      </c>
      <c r="B1572" t="s">
        <v>9561</v>
      </c>
      <c r="C1572" t="s">
        <v>7705</v>
      </c>
      <c r="D1572" t="s">
        <v>167</v>
      </c>
      <c r="F1572">
        <v>2</v>
      </c>
      <c r="G1572">
        <v>1</v>
      </c>
      <c r="H1572" t="s">
        <v>168</v>
      </c>
      <c r="I1572">
        <v>1</v>
      </c>
    </row>
    <row r="1573" spans="1:9" x14ac:dyDescent="0.25">
      <c r="A1573" t="s">
        <v>17</v>
      </c>
      <c r="B1573" t="s">
        <v>9561</v>
      </c>
      <c r="C1573" t="s">
        <v>7706</v>
      </c>
      <c r="D1573" t="s">
        <v>19</v>
      </c>
      <c r="F1573">
        <v>2</v>
      </c>
      <c r="G1573">
        <v>1</v>
      </c>
      <c r="H1573" t="s">
        <v>20</v>
      </c>
      <c r="I1573">
        <v>1</v>
      </c>
    </row>
    <row r="1574" spans="1:9" x14ac:dyDescent="0.25">
      <c r="A1574" t="s">
        <v>17</v>
      </c>
      <c r="B1574" t="s">
        <v>9561</v>
      </c>
      <c r="C1574" t="s">
        <v>7707</v>
      </c>
      <c r="D1574" t="s">
        <v>19</v>
      </c>
      <c r="F1574">
        <v>2</v>
      </c>
      <c r="G1574">
        <v>1</v>
      </c>
      <c r="H1574" t="s">
        <v>20</v>
      </c>
      <c r="I1574">
        <v>1</v>
      </c>
    </row>
    <row r="1575" spans="1:9" x14ac:dyDescent="0.25">
      <c r="A1575" t="s">
        <v>17</v>
      </c>
      <c r="B1575" t="s">
        <v>9561</v>
      </c>
      <c r="C1575" t="s">
        <v>7708</v>
      </c>
      <c r="D1575" t="s">
        <v>19</v>
      </c>
      <c r="F1575">
        <v>2</v>
      </c>
      <c r="G1575">
        <v>1</v>
      </c>
      <c r="H1575" t="s">
        <v>20</v>
      </c>
      <c r="I1575">
        <v>1</v>
      </c>
    </row>
    <row r="1576" spans="1:9" x14ac:dyDescent="0.25">
      <c r="A1576" t="s">
        <v>17</v>
      </c>
      <c r="B1576" t="s">
        <v>9561</v>
      </c>
      <c r="C1576" t="s">
        <v>7709</v>
      </c>
      <c r="D1576" t="s">
        <v>187</v>
      </c>
      <c r="F1576">
        <v>2</v>
      </c>
      <c r="G1576">
        <v>1</v>
      </c>
      <c r="H1576" t="s">
        <v>188</v>
      </c>
      <c r="I1576">
        <v>1</v>
      </c>
    </row>
    <row r="1577" spans="1:9" x14ac:dyDescent="0.25">
      <c r="A1577" t="s">
        <v>17</v>
      </c>
      <c r="B1577" t="s">
        <v>9561</v>
      </c>
      <c r="C1577" t="s">
        <v>7710</v>
      </c>
      <c r="D1577" t="s">
        <v>187</v>
      </c>
      <c r="F1577">
        <v>2</v>
      </c>
      <c r="G1577">
        <v>1</v>
      </c>
      <c r="H1577" t="s">
        <v>188</v>
      </c>
      <c r="I1577">
        <v>1</v>
      </c>
    </row>
    <row r="1578" spans="1:9" x14ac:dyDescent="0.25">
      <c r="A1578" t="s">
        <v>17</v>
      </c>
      <c r="B1578" t="s">
        <v>9561</v>
      </c>
      <c r="C1578" t="s">
        <v>7711</v>
      </c>
      <c r="D1578" t="s">
        <v>187</v>
      </c>
      <c r="F1578">
        <v>2</v>
      </c>
      <c r="G1578">
        <v>1</v>
      </c>
      <c r="H1578" t="s">
        <v>188</v>
      </c>
      <c r="I1578">
        <v>1</v>
      </c>
    </row>
    <row r="1579" spans="1:9" x14ac:dyDescent="0.25">
      <c r="A1579" t="s">
        <v>17</v>
      </c>
      <c r="B1579" t="s">
        <v>9561</v>
      </c>
      <c r="C1579" t="s">
        <v>7712</v>
      </c>
      <c r="D1579" t="s">
        <v>187</v>
      </c>
      <c r="F1579">
        <v>2</v>
      </c>
      <c r="G1579">
        <v>1</v>
      </c>
      <c r="H1579" t="s">
        <v>188</v>
      </c>
      <c r="I1579">
        <v>1</v>
      </c>
    </row>
    <row r="1580" spans="1:9" x14ac:dyDescent="0.25">
      <c r="A1580" t="s">
        <v>17</v>
      </c>
      <c r="B1580" t="s">
        <v>9561</v>
      </c>
      <c r="C1580" t="s">
        <v>7713</v>
      </c>
      <c r="D1580" t="s">
        <v>41</v>
      </c>
      <c r="F1580">
        <v>2</v>
      </c>
      <c r="G1580">
        <v>1</v>
      </c>
      <c r="H1580" t="s">
        <v>1905</v>
      </c>
      <c r="I1580">
        <v>1</v>
      </c>
    </row>
    <row r="1581" spans="1:9" x14ac:dyDescent="0.25">
      <c r="A1581" t="s">
        <v>17</v>
      </c>
      <c r="B1581" t="s">
        <v>9561</v>
      </c>
      <c r="C1581" t="s">
        <v>7714</v>
      </c>
      <c r="D1581" t="s">
        <v>41</v>
      </c>
      <c r="F1581">
        <v>2</v>
      </c>
      <c r="G1581">
        <v>1</v>
      </c>
      <c r="H1581" t="s">
        <v>42</v>
      </c>
      <c r="I1581">
        <v>1</v>
      </c>
    </row>
    <row r="1582" spans="1:9" x14ac:dyDescent="0.25">
      <c r="A1582" t="s">
        <v>17</v>
      </c>
      <c r="B1582" t="s">
        <v>9561</v>
      </c>
      <c r="C1582" t="s">
        <v>7715</v>
      </c>
      <c r="D1582" t="s">
        <v>41</v>
      </c>
      <c r="F1582">
        <v>2</v>
      </c>
      <c r="G1582">
        <v>1</v>
      </c>
      <c r="H1582" t="s">
        <v>42</v>
      </c>
      <c r="I1582">
        <v>1</v>
      </c>
    </row>
    <row r="1583" spans="1:9" x14ac:dyDescent="0.25">
      <c r="A1583" t="s">
        <v>17</v>
      </c>
      <c r="B1583" t="s">
        <v>9561</v>
      </c>
      <c r="C1583" t="s">
        <v>7716</v>
      </c>
      <c r="D1583" t="s">
        <v>41</v>
      </c>
      <c r="F1583">
        <v>2</v>
      </c>
      <c r="G1583">
        <v>1</v>
      </c>
      <c r="H1583" t="s">
        <v>42</v>
      </c>
      <c r="I1583">
        <v>1</v>
      </c>
    </row>
    <row r="1584" spans="1:9" x14ac:dyDescent="0.25">
      <c r="A1584" t="s">
        <v>17</v>
      </c>
      <c r="B1584" t="s">
        <v>9561</v>
      </c>
      <c r="C1584" t="s">
        <v>7717</v>
      </c>
      <c r="D1584" t="s">
        <v>41</v>
      </c>
      <c r="F1584">
        <v>2</v>
      </c>
      <c r="G1584">
        <v>1</v>
      </c>
      <c r="H1584" t="s">
        <v>42</v>
      </c>
      <c r="I1584">
        <v>1</v>
      </c>
    </row>
    <row r="1585" spans="1:9" x14ac:dyDescent="0.25">
      <c r="A1585" t="s">
        <v>17</v>
      </c>
      <c r="B1585" t="s">
        <v>9561</v>
      </c>
      <c r="C1585" t="s">
        <v>6735</v>
      </c>
      <c r="D1585" t="s">
        <v>41</v>
      </c>
      <c r="F1585">
        <v>2</v>
      </c>
      <c r="G1585">
        <v>1</v>
      </c>
      <c r="H1585" t="s">
        <v>42</v>
      </c>
      <c r="I1585">
        <v>1</v>
      </c>
    </row>
    <row r="1586" spans="1:9" x14ac:dyDescent="0.25">
      <c r="A1586" t="s">
        <v>17</v>
      </c>
      <c r="B1586" t="s">
        <v>9561</v>
      </c>
      <c r="C1586" t="s">
        <v>7718</v>
      </c>
      <c r="D1586" t="s">
        <v>41</v>
      </c>
      <c r="F1586">
        <v>2</v>
      </c>
      <c r="G1586">
        <v>1</v>
      </c>
      <c r="H1586" t="s">
        <v>573</v>
      </c>
      <c r="I1586">
        <v>1</v>
      </c>
    </row>
    <row r="1587" spans="1:9" x14ac:dyDescent="0.25">
      <c r="A1587" t="s">
        <v>17</v>
      </c>
      <c r="B1587" t="s">
        <v>9561</v>
      </c>
      <c r="C1587" t="s">
        <v>7719</v>
      </c>
      <c r="D1587" t="s">
        <v>41</v>
      </c>
      <c r="F1587">
        <v>2</v>
      </c>
      <c r="G1587">
        <v>1</v>
      </c>
      <c r="H1587" t="s">
        <v>573</v>
      </c>
      <c r="I1587">
        <v>1</v>
      </c>
    </row>
    <row r="1588" spans="1:9" x14ac:dyDescent="0.25">
      <c r="A1588" t="s">
        <v>17</v>
      </c>
      <c r="B1588" t="s">
        <v>9561</v>
      </c>
      <c r="C1588" t="s">
        <v>7720</v>
      </c>
      <c r="D1588" t="s">
        <v>41</v>
      </c>
      <c r="F1588">
        <v>2</v>
      </c>
      <c r="G1588">
        <v>1</v>
      </c>
      <c r="H1588" t="s">
        <v>1905</v>
      </c>
      <c r="I1588">
        <v>1</v>
      </c>
    </row>
    <row r="1589" spans="1:9" x14ac:dyDescent="0.25">
      <c r="A1589" t="s">
        <v>17</v>
      </c>
      <c r="B1589" t="s">
        <v>9561</v>
      </c>
      <c r="C1589" t="s">
        <v>7721</v>
      </c>
      <c r="D1589" t="s">
        <v>41</v>
      </c>
      <c r="F1589">
        <v>2</v>
      </c>
      <c r="G1589">
        <v>1</v>
      </c>
      <c r="H1589" t="s">
        <v>42</v>
      </c>
      <c r="I1589">
        <v>1</v>
      </c>
    </row>
    <row r="1590" spans="1:9" x14ac:dyDescent="0.25">
      <c r="A1590" t="s">
        <v>17</v>
      </c>
      <c r="B1590" t="s">
        <v>9561</v>
      </c>
      <c r="C1590" t="s">
        <v>7722</v>
      </c>
      <c r="D1590" t="s">
        <v>41</v>
      </c>
      <c r="F1590">
        <v>2</v>
      </c>
      <c r="G1590">
        <v>1</v>
      </c>
      <c r="H1590" t="s">
        <v>42</v>
      </c>
      <c r="I1590">
        <v>1</v>
      </c>
    </row>
    <row r="1591" spans="1:9" x14ac:dyDescent="0.25">
      <c r="A1591" t="s">
        <v>17</v>
      </c>
      <c r="B1591" t="s">
        <v>9561</v>
      </c>
      <c r="C1591" t="s">
        <v>7723</v>
      </c>
      <c r="D1591" t="s">
        <v>41</v>
      </c>
      <c r="F1591">
        <v>2</v>
      </c>
      <c r="G1591">
        <v>1</v>
      </c>
      <c r="H1591" t="s">
        <v>1905</v>
      </c>
      <c r="I1591">
        <v>1</v>
      </c>
    </row>
    <row r="1592" spans="1:9" x14ac:dyDescent="0.25">
      <c r="A1592" t="s">
        <v>17</v>
      </c>
      <c r="B1592" t="s">
        <v>9561</v>
      </c>
      <c r="C1592" t="s">
        <v>7724</v>
      </c>
      <c r="D1592" t="s">
        <v>41</v>
      </c>
      <c r="F1592">
        <v>2</v>
      </c>
      <c r="G1592">
        <v>1</v>
      </c>
      <c r="H1592" t="s">
        <v>1905</v>
      </c>
      <c r="I1592">
        <v>1</v>
      </c>
    </row>
    <row r="1593" spans="1:9" x14ac:dyDescent="0.25">
      <c r="A1593" t="s">
        <v>17</v>
      </c>
      <c r="B1593" t="s">
        <v>9561</v>
      </c>
      <c r="C1593" t="s">
        <v>7725</v>
      </c>
      <c r="D1593" t="s">
        <v>41</v>
      </c>
      <c r="F1593">
        <v>2</v>
      </c>
      <c r="G1593">
        <v>1</v>
      </c>
      <c r="H1593" t="s">
        <v>1905</v>
      </c>
      <c r="I1593">
        <v>1</v>
      </c>
    </row>
    <row r="1594" spans="1:9" x14ac:dyDescent="0.25">
      <c r="A1594" t="s">
        <v>17</v>
      </c>
      <c r="B1594" t="s">
        <v>9561</v>
      </c>
      <c r="C1594" t="s">
        <v>7726</v>
      </c>
      <c r="D1594" t="s">
        <v>318</v>
      </c>
      <c r="F1594">
        <v>2</v>
      </c>
      <c r="G1594">
        <v>1</v>
      </c>
      <c r="H1594" t="s">
        <v>319</v>
      </c>
      <c r="I1594">
        <v>1</v>
      </c>
    </row>
    <row r="1595" spans="1:9" x14ac:dyDescent="0.25">
      <c r="A1595" t="s">
        <v>17</v>
      </c>
      <c r="B1595" t="s">
        <v>9561</v>
      </c>
      <c r="C1595" t="s">
        <v>7592</v>
      </c>
      <c r="D1595" t="s">
        <v>19</v>
      </c>
      <c r="F1595">
        <v>2</v>
      </c>
      <c r="G1595">
        <v>1</v>
      </c>
      <c r="H1595" t="s">
        <v>24</v>
      </c>
      <c r="I1595">
        <v>1</v>
      </c>
    </row>
    <row r="1596" spans="1:9" x14ac:dyDescent="0.25">
      <c r="A1596" t="s">
        <v>17</v>
      </c>
      <c r="B1596" t="s">
        <v>9561</v>
      </c>
      <c r="C1596" t="s">
        <v>7727</v>
      </c>
      <c r="D1596" t="s">
        <v>19</v>
      </c>
      <c r="F1596">
        <v>2</v>
      </c>
      <c r="G1596">
        <v>1</v>
      </c>
      <c r="H1596" t="s">
        <v>24</v>
      </c>
      <c r="I1596">
        <v>1</v>
      </c>
    </row>
    <row r="1597" spans="1:9" x14ac:dyDescent="0.25">
      <c r="A1597" t="s">
        <v>17</v>
      </c>
      <c r="B1597" t="s">
        <v>9561</v>
      </c>
      <c r="C1597" t="s">
        <v>7601</v>
      </c>
      <c r="D1597" t="s">
        <v>19</v>
      </c>
      <c r="F1597">
        <v>2</v>
      </c>
      <c r="G1597">
        <v>1</v>
      </c>
      <c r="H1597" t="s">
        <v>24</v>
      </c>
      <c r="I1597">
        <v>1</v>
      </c>
    </row>
    <row r="1598" spans="1:9" x14ac:dyDescent="0.25">
      <c r="A1598" t="s">
        <v>17</v>
      </c>
      <c r="B1598" t="s">
        <v>9561</v>
      </c>
      <c r="C1598" t="s">
        <v>7085</v>
      </c>
      <c r="D1598" t="s">
        <v>19</v>
      </c>
      <c r="F1598">
        <v>2</v>
      </c>
      <c r="G1598">
        <v>1</v>
      </c>
      <c r="H1598" t="s">
        <v>24</v>
      </c>
      <c r="I1598">
        <v>1</v>
      </c>
    </row>
    <row r="1599" spans="1:9" x14ac:dyDescent="0.25">
      <c r="A1599" t="s">
        <v>17</v>
      </c>
      <c r="B1599" t="s">
        <v>9561</v>
      </c>
      <c r="C1599" t="s">
        <v>7728</v>
      </c>
      <c r="D1599" t="s">
        <v>167</v>
      </c>
      <c r="F1599">
        <v>2</v>
      </c>
      <c r="G1599">
        <v>1</v>
      </c>
      <c r="H1599" t="s">
        <v>351</v>
      </c>
      <c r="I1599">
        <v>1</v>
      </c>
    </row>
    <row r="1600" spans="1:9" x14ac:dyDescent="0.25">
      <c r="A1600" t="s">
        <v>17</v>
      </c>
      <c r="B1600" t="s">
        <v>9561</v>
      </c>
      <c r="C1600" t="s">
        <v>7728</v>
      </c>
      <c r="D1600" t="s">
        <v>167</v>
      </c>
      <c r="F1600">
        <v>2</v>
      </c>
      <c r="G1600">
        <v>1</v>
      </c>
      <c r="H1600" t="s">
        <v>351</v>
      </c>
      <c r="I1600">
        <v>1</v>
      </c>
    </row>
    <row r="1601" spans="1:9" x14ac:dyDescent="0.25">
      <c r="A1601" t="s">
        <v>17</v>
      </c>
      <c r="B1601" t="s">
        <v>9561</v>
      </c>
      <c r="C1601" t="s">
        <v>7728</v>
      </c>
      <c r="D1601" t="s">
        <v>167</v>
      </c>
      <c r="F1601">
        <v>2</v>
      </c>
      <c r="G1601">
        <v>1</v>
      </c>
      <c r="H1601" t="s">
        <v>351</v>
      </c>
      <c r="I1601">
        <v>1</v>
      </c>
    </row>
    <row r="1602" spans="1:9" x14ac:dyDescent="0.25">
      <c r="A1602" t="s">
        <v>17</v>
      </c>
      <c r="B1602" t="s">
        <v>9561</v>
      </c>
      <c r="C1602" t="s">
        <v>7729</v>
      </c>
      <c r="D1602" t="s">
        <v>37</v>
      </c>
      <c r="F1602">
        <v>2</v>
      </c>
      <c r="G1602">
        <v>1</v>
      </c>
      <c r="H1602" t="s">
        <v>190</v>
      </c>
      <c r="I1602">
        <v>1</v>
      </c>
    </row>
    <row r="1603" spans="1:9" x14ac:dyDescent="0.25">
      <c r="A1603" t="s">
        <v>17</v>
      </c>
      <c r="B1603" t="s">
        <v>9561</v>
      </c>
      <c r="C1603" t="s">
        <v>7616</v>
      </c>
      <c r="D1603" t="s">
        <v>157</v>
      </c>
      <c r="F1603">
        <v>2</v>
      </c>
      <c r="G1603">
        <v>1</v>
      </c>
      <c r="H1603" t="s">
        <v>217</v>
      </c>
      <c r="I1603">
        <v>1</v>
      </c>
    </row>
    <row r="1604" spans="1:9" x14ac:dyDescent="0.25">
      <c r="A1604" t="s">
        <v>17</v>
      </c>
      <c r="B1604" t="s">
        <v>9561</v>
      </c>
      <c r="C1604" t="s">
        <v>7673</v>
      </c>
      <c r="D1604" t="s">
        <v>41</v>
      </c>
      <c r="F1604">
        <v>2</v>
      </c>
      <c r="G1604">
        <v>1</v>
      </c>
      <c r="H1604" t="s">
        <v>1950</v>
      </c>
      <c r="I1604">
        <v>1</v>
      </c>
    </row>
    <row r="1605" spans="1:9" x14ac:dyDescent="0.25">
      <c r="A1605" t="s">
        <v>17</v>
      </c>
      <c r="B1605" t="s">
        <v>9561</v>
      </c>
      <c r="C1605" t="s">
        <v>7674</v>
      </c>
      <c r="D1605" t="s">
        <v>37</v>
      </c>
      <c r="F1605">
        <v>2</v>
      </c>
      <c r="G1605">
        <v>1</v>
      </c>
      <c r="H1605" t="s">
        <v>69</v>
      </c>
      <c r="I1605">
        <v>1</v>
      </c>
    </row>
    <row r="1606" spans="1:9" x14ac:dyDescent="0.25">
      <c r="A1606" t="s">
        <v>17</v>
      </c>
      <c r="B1606" t="s">
        <v>9561</v>
      </c>
      <c r="C1606" t="s">
        <v>7675</v>
      </c>
      <c r="D1606" t="s">
        <v>157</v>
      </c>
      <c r="F1606">
        <v>2</v>
      </c>
      <c r="G1606">
        <v>1</v>
      </c>
      <c r="H1606" t="s">
        <v>273</v>
      </c>
      <c r="I1606">
        <v>1</v>
      </c>
    </row>
    <row r="1607" spans="1:9" x14ac:dyDescent="0.25">
      <c r="A1607" t="s">
        <v>17</v>
      </c>
      <c r="B1607" t="s">
        <v>9561</v>
      </c>
      <c r="C1607" t="s">
        <v>7676</v>
      </c>
      <c r="D1607" t="s">
        <v>37</v>
      </c>
      <c r="F1607">
        <v>2</v>
      </c>
      <c r="G1607">
        <v>1</v>
      </c>
      <c r="H1607" t="s">
        <v>1869</v>
      </c>
      <c r="I1607">
        <v>1</v>
      </c>
    </row>
    <row r="1608" spans="1:9" x14ac:dyDescent="0.25">
      <c r="A1608" t="s">
        <v>17</v>
      </c>
      <c r="B1608" t="s">
        <v>9561</v>
      </c>
      <c r="C1608" t="s">
        <v>7677</v>
      </c>
      <c r="D1608" t="s">
        <v>41</v>
      </c>
      <c r="F1608">
        <v>2</v>
      </c>
      <c r="G1608">
        <v>1</v>
      </c>
      <c r="H1608" t="s">
        <v>304</v>
      </c>
      <c r="I1608">
        <v>1</v>
      </c>
    </row>
    <row r="1609" spans="1:9" x14ac:dyDescent="0.25">
      <c r="A1609" t="s">
        <v>17</v>
      </c>
      <c r="B1609" t="s">
        <v>9561</v>
      </c>
      <c r="C1609" t="s">
        <v>7678</v>
      </c>
      <c r="D1609" t="s">
        <v>41</v>
      </c>
      <c r="F1609">
        <v>2</v>
      </c>
      <c r="G1609">
        <v>1</v>
      </c>
      <c r="H1609" t="s">
        <v>71</v>
      </c>
      <c r="I1609">
        <v>1</v>
      </c>
    </row>
    <row r="1610" spans="1:9" x14ac:dyDescent="0.25">
      <c r="A1610" t="s">
        <v>17</v>
      </c>
      <c r="B1610" t="s">
        <v>9561</v>
      </c>
      <c r="C1610" t="s">
        <v>7679</v>
      </c>
      <c r="D1610" t="s">
        <v>41</v>
      </c>
      <c r="F1610">
        <v>2</v>
      </c>
      <c r="G1610">
        <v>1</v>
      </c>
      <c r="H1610" t="s">
        <v>583</v>
      </c>
      <c r="I1610">
        <v>1</v>
      </c>
    </row>
    <row r="1611" spans="1:9" x14ac:dyDescent="0.25">
      <c r="A1611" t="s">
        <v>17</v>
      </c>
      <c r="B1611" t="s">
        <v>9561</v>
      </c>
      <c r="C1611" t="s">
        <v>7680</v>
      </c>
      <c r="D1611" t="s">
        <v>41</v>
      </c>
      <c r="F1611">
        <v>2</v>
      </c>
      <c r="G1611">
        <v>1</v>
      </c>
      <c r="H1611" t="s">
        <v>1958</v>
      </c>
      <c r="I1611">
        <v>1</v>
      </c>
    </row>
    <row r="1612" spans="1:9" x14ac:dyDescent="0.25">
      <c r="A1612" t="s">
        <v>17</v>
      </c>
      <c r="B1612" t="s">
        <v>9561</v>
      </c>
      <c r="C1612" t="s">
        <v>7681</v>
      </c>
      <c r="D1612" t="s">
        <v>41</v>
      </c>
      <c r="F1612">
        <v>2</v>
      </c>
      <c r="G1612">
        <v>1</v>
      </c>
      <c r="H1612" t="s">
        <v>1958</v>
      </c>
      <c r="I1612">
        <v>1</v>
      </c>
    </row>
    <row r="1613" spans="1:9" x14ac:dyDescent="0.25">
      <c r="A1613" t="s">
        <v>17</v>
      </c>
      <c r="B1613" t="s">
        <v>9561</v>
      </c>
      <c r="C1613" t="s">
        <v>7682</v>
      </c>
      <c r="D1613" t="s">
        <v>41</v>
      </c>
      <c r="F1613">
        <v>2</v>
      </c>
      <c r="G1613">
        <v>1</v>
      </c>
      <c r="H1613" t="s">
        <v>71</v>
      </c>
      <c r="I1613">
        <v>1</v>
      </c>
    </row>
    <row r="1614" spans="1:9" x14ac:dyDescent="0.25">
      <c r="A1614" t="s">
        <v>17</v>
      </c>
      <c r="B1614" t="s">
        <v>9561</v>
      </c>
      <c r="C1614" t="s">
        <v>7683</v>
      </c>
      <c r="D1614" t="s">
        <v>41</v>
      </c>
      <c r="F1614">
        <v>2</v>
      </c>
      <c r="G1614">
        <v>1</v>
      </c>
      <c r="H1614" t="s">
        <v>1950</v>
      </c>
      <c r="I1614">
        <v>1</v>
      </c>
    </row>
    <row r="1615" spans="1:9" x14ac:dyDescent="0.25">
      <c r="A1615" t="s">
        <v>17</v>
      </c>
      <c r="B1615" t="s">
        <v>9561</v>
      </c>
      <c r="C1615" t="s">
        <v>7730</v>
      </c>
      <c r="D1615" t="s">
        <v>37</v>
      </c>
      <c r="F1615">
        <v>2</v>
      </c>
      <c r="G1615">
        <v>1</v>
      </c>
      <c r="H1615" t="s">
        <v>38</v>
      </c>
      <c r="I1615">
        <v>1</v>
      </c>
    </row>
    <row r="1616" spans="1:9" x14ac:dyDescent="0.25">
      <c r="A1616" t="s">
        <v>17</v>
      </c>
      <c r="B1616" t="s">
        <v>9561</v>
      </c>
      <c r="C1616" t="s">
        <v>7728</v>
      </c>
      <c r="D1616" t="s">
        <v>37</v>
      </c>
      <c r="F1616">
        <v>2</v>
      </c>
      <c r="G1616">
        <v>1</v>
      </c>
      <c r="H1616" t="s">
        <v>38</v>
      </c>
      <c r="I1616">
        <v>1</v>
      </c>
    </row>
    <row r="1617" spans="1:9" x14ac:dyDescent="0.25">
      <c r="A1617" t="s">
        <v>17</v>
      </c>
      <c r="B1617" t="s">
        <v>9561</v>
      </c>
      <c r="C1617" t="s">
        <v>7731</v>
      </c>
      <c r="D1617" t="s">
        <v>187</v>
      </c>
      <c r="F1617">
        <v>2</v>
      </c>
      <c r="G1617">
        <v>1</v>
      </c>
      <c r="H1617" t="s">
        <v>188</v>
      </c>
      <c r="I1617">
        <v>1</v>
      </c>
    </row>
    <row r="1618" spans="1:9" x14ac:dyDescent="0.25">
      <c r="A1618" t="s">
        <v>17</v>
      </c>
      <c r="B1618" t="s">
        <v>9561</v>
      </c>
      <c r="C1618" t="s">
        <v>7732</v>
      </c>
      <c r="D1618" t="s">
        <v>19</v>
      </c>
      <c r="F1618">
        <v>2</v>
      </c>
      <c r="G1618">
        <v>1</v>
      </c>
      <c r="H1618" t="s">
        <v>20</v>
      </c>
      <c r="I1618">
        <v>1</v>
      </c>
    </row>
    <row r="1619" spans="1:9" x14ac:dyDescent="0.25">
      <c r="A1619" t="s">
        <v>17</v>
      </c>
      <c r="B1619" t="s">
        <v>9561</v>
      </c>
      <c r="C1619" t="s">
        <v>7733</v>
      </c>
      <c r="D1619" t="s">
        <v>157</v>
      </c>
      <c r="F1619">
        <v>2</v>
      </c>
      <c r="G1619">
        <v>1</v>
      </c>
      <c r="H1619" t="s">
        <v>172</v>
      </c>
      <c r="I1619">
        <v>1</v>
      </c>
    </row>
    <row r="1620" spans="1:9" x14ac:dyDescent="0.25">
      <c r="A1620" t="s">
        <v>17</v>
      </c>
      <c r="B1620" t="s">
        <v>9561</v>
      </c>
      <c r="C1620" t="s">
        <v>6840</v>
      </c>
      <c r="D1620" t="s">
        <v>157</v>
      </c>
      <c r="F1620">
        <v>2</v>
      </c>
      <c r="G1620">
        <v>1</v>
      </c>
      <c r="H1620" t="s">
        <v>172</v>
      </c>
      <c r="I1620">
        <v>1</v>
      </c>
    </row>
    <row r="1621" spans="1:9" x14ac:dyDescent="0.25">
      <c r="A1621" t="s">
        <v>17</v>
      </c>
      <c r="B1621" t="s">
        <v>9561</v>
      </c>
      <c r="C1621" t="s">
        <v>7734</v>
      </c>
      <c r="D1621" t="s">
        <v>157</v>
      </c>
      <c r="F1621">
        <v>2</v>
      </c>
      <c r="G1621">
        <v>1</v>
      </c>
      <c r="H1621" t="s">
        <v>172</v>
      </c>
      <c r="I1621">
        <v>1</v>
      </c>
    </row>
    <row r="1622" spans="1:9" x14ac:dyDescent="0.25">
      <c r="A1622" t="s">
        <v>17</v>
      </c>
      <c r="B1622" t="s">
        <v>9561</v>
      </c>
      <c r="C1622" t="s">
        <v>7642</v>
      </c>
      <c r="D1622" t="s">
        <v>157</v>
      </c>
      <c r="F1622">
        <v>2</v>
      </c>
      <c r="G1622">
        <v>1</v>
      </c>
      <c r="H1622" t="s">
        <v>217</v>
      </c>
      <c r="I1622">
        <v>1</v>
      </c>
    </row>
    <row r="1623" spans="1:9" x14ac:dyDescent="0.25">
      <c r="A1623" t="s">
        <v>17</v>
      </c>
      <c r="B1623" t="s">
        <v>9561</v>
      </c>
      <c r="C1623" t="s">
        <v>6850</v>
      </c>
      <c r="D1623" t="s">
        <v>157</v>
      </c>
      <c r="F1623">
        <v>2</v>
      </c>
      <c r="G1623">
        <v>1</v>
      </c>
      <c r="H1623" t="s">
        <v>273</v>
      </c>
      <c r="I1623">
        <v>1</v>
      </c>
    </row>
    <row r="1624" spans="1:9" x14ac:dyDescent="0.25">
      <c r="A1624" t="s">
        <v>17</v>
      </c>
      <c r="B1624" t="s">
        <v>9561</v>
      </c>
      <c r="C1624" t="s">
        <v>7735</v>
      </c>
      <c r="D1624" t="s">
        <v>19</v>
      </c>
      <c r="F1624">
        <v>2</v>
      </c>
      <c r="G1624">
        <v>1</v>
      </c>
      <c r="H1624" t="s">
        <v>20</v>
      </c>
      <c r="I1624">
        <v>1</v>
      </c>
    </row>
    <row r="1625" spans="1:9" x14ac:dyDescent="0.25">
      <c r="A1625" t="s">
        <v>17</v>
      </c>
      <c r="B1625" t="s">
        <v>9561</v>
      </c>
      <c r="C1625" t="s">
        <v>7736</v>
      </c>
      <c r="D1625" t="s">
        <v>157</v>
      </c>
      <c r="F1625">
        <v>2</v>
      </c>
      <c r="G1625">
        <v>1</v>
      </c>
      <c r="H1625" t="s">
        <v>217</v>
      </c>
      <c r="I1625">
        <v>1</v>
      </c>
    </row>
    <row r="1626" spans="1:9" x14ac:dyDescent="0.25">
      <c r="A1626" t="s">
        <v>17</v>
      </c>
      <c r="B1626" t="s">
        <v>9561</v>
      </c>
      <c r="C1626" t="s">
        <v>7117</v>
      </c>
      <c r="D1626" t="s">
        <v>157</v>
      </c>
      <c r="F1626">
        <v>2</v>
      </c>
      <c r="G1626">
        <v>1</v>
      </c>
      <c r="H1626" t="s">
        <v>217</v>
      </c>
      <c r="I1626">
        <v>1</v>
      </c>
    </row>
    <row r="1627" spans="1:9" x14ac:dyDescent="0.25">
      <c r="A1627" t="s">
        <v>17</v>
      </c>
      <c r="B1627" t="s">
        <v>9561</v>
      </c>
      <c r="C1627" t="s">
        <v>7682</v>
      </c>
      <c r="D1627" t="s">
        <v>41</v>
      </c>
      <c r="F1627">
        <v>2</v>
      </c>
      <c r="G1627">
        <v>1</v>
      </c>
      <c r="H1627" t="s">
        <v>71</v>
      </c>
      <c r="I1627">
        <v>1</v>
      </c>
    </row>
    <row r="1628" spans="1:9" x14ac:dyDescent="0.25">
      <c r="A1628" t="s">
        <v>17</v>
      </c>
      <c r="B1628" t="s">
        <v>9561</v>
      </c>
      <c r="C1628" t="s">
        <v>7670</v>
      </c>
      <c r="D1628" t="s">
        <v>157</v>
      </c>
      <c r="F1628">
        <v>2</v>
      </c>
      <c r="G1628">
        <v>1</v>
      </c>
      <c r="H1628" t="s">
        <v>264</v>
      </c>
      <c r="I1628">
        <v>1</v>
      </c>
    </row>
    <row r="1629" spans="1:9" x14ac:dyDescent="0.25">
      <c r="A1629" t="s">
        <v>17</v>
      </c>
      <c r="B1629" t="s">
        <v>9561</v>
      </c>
      <c r="C1629" t="s">
        <v>6798</v>
      </c>
      <c r="D1629" t="s">
        <v>37</v>
      </c>
      <c r="F1629">
        <v>2</v>
      </c>
      <c r="G1629">
        <v>1</v>
      </c>
      <c r="H1629" t="s">
        <v>190</v>
      </c>
      <c r="I1629">
        <v>1</v>
      </c>
    </row>
    <row r="1630" spans="1:9" x14ac:dyDescent="0.25">
      <c r="A1630" t="s">
        <v>17</v>
      </c>
      <c r="B1630" t="s">
        <v>9561</v>
      </c>
      <c r="C1630" t="s">
        <v>6784</v>
      </c>
      <c r="D1630" t="s">
        <v>37</v>
      </c>
      <c r="F1630">
        <v>2</v>
      </c>
      <c r="G1630">
        <v>1</v>
      </c>
      <c r="H1630" t="s">
        <v>182</v>
      </c>
      <c r="I1630">
        <v>1</v>
      </c>
    </row>
    <row r="1631" spans="1:9" x14ac:dyDescent="0.25">
      <c r="A1631" t="s">
        <v>17</v>
      </c>
      <c r="B1631" t="s">
        <v>9561</v>
      </c>
      <c r="C1631" t="s">
        <v>7737</v>
      </c>
      <c r="D1631" t="s">
        <v>37</v>
      </c>
      <c r="F1631">
        <v>2</v>
      </c>
      <c r="G1631">
        <v>1</v>
      </c>
      <c r="H1631" t="s">
        <v>69</v>
      </c>
      <c r="I1631">
        <v>1</v>
      </c>
    </row>
    <row r="1632" spans="1:9" x14ac:dyDescent="0.25">
      <c r="A1632" t="s">
        <v>17</v>
      </c>
      <c r="B1632" t="s">
        <v>9561</v>
      </c>
      <c r="C1632" t="s">
        <v>6893</v>
      </c>
      <c r="D1632" t="s">
        <v>157</v>
      </c>
      <c r="F1632">
        <v>2</v>
      </c>
      <c r="G1632">
        <v>1</v>
      </c>
      <c r="H1632" t="s">
        <v>264</v>
      </c>
      <c r="I1632">
        <v>1</v>
      </c>
    </row>
    <row r="1633" spans="1:9" x14ac:dyDescent="0.25">
      <c r="A1633" t="s">
        <v>17</v>
      </c>
      <c r="B1633" t="s">
        <v>9561</v>
      </c>
      <c r="C1633" t="s">
        <v>7738</v>
      </c>
      <c r="D1633" t="s">
        <v>41</v>
      </c>
      <c r="F1633">
        <v>2</v>
      </c>
      <c r="G1633">
        <v>1</v>
      </c>
      <c r="H1633" t="s">
        <v>782</v>
      </c>
      <c r="I1633">
        <v>1</v>
      </c>
    </row>
    <row r="1634" spans="1:9" x14ac:dyDescent="0.25">
      <c r="A1634" t="s">
        <v>17</v>
      </c>
      <c r="B1634" t="s">
        <v>9561</v>
      </c>
      <c r="C1634" t="s">
        <v>7730</v>
      </c>
      <c r="D1634" t="s">
        <v>37</v>
      </c>
      <c r="F1634">
        <v>2</v>
      </c>
      <c r="G1634">
        <v>1</v>
      </c>
      <c r="H1634" t="s">
        <v>38</v>
      </c>
      <c r="I1634">
        <v>1</v>
      </c>
    </row>
    <row r="1635" spans="1:9" x14ac:dyDescent="0.25">
      <c r="A1635" t="s">
        <v>17</v>
      </c>
      <c r="B1635" t="s">
        <v>9561</v>
      </c>
      <c r="C1635" t="s">
        <v>7728</v>
      </c>
      <c r="D1635" t="s">
        <v>37</v>
      </c>
      <c r="F1635">
        <v>2</v>
      </c>
      <c r="G1635">
        <v>1</v>
      </c>
      <c r="H1635" t="s">
        <v>38</v>
      </c>
      <c r="I1635">
        <v>1</v>
      </c>
    </row>
    <row r="1636" spans="1:9" x14ac:dyDescent="0.25">
      <c r="A1636" t="s">
        <v>17</v>
      </c>
      <c r="B1636" t="s">
        <v>9561</v>
      </c>
      <c r="C1636" t="s">
        <v>7731</v>
      </c>
      <c r="D1636" t="s">
        <v>187</v>
      </c>
      <c r="F1636">
        <v>2</v>
      </c>
      <c r="G1636">
        <v>1</v>
      </c>
      <c r="H1636" t="s">
        <v>188</v>
      </c>
      <c r="I1636">
        <v>1</v>
      </c>
    </row>
    <row r="1637" spans="1:9" x14ac:dyDescent="0.25">
      <c r="A1637" t="s">
        <v>17</v>
      </c>
      <c r="B1637" t="s">
        <v>9561</v>
      </c>
      <c r="C1637" t="s">
        <v>7732</v>
      </c>
      <c r="D1637" t="s">
        <v>19</v>
      </c>
      <c r="F1637">
        <v>2</v>
      </c>
      <c r="G1637">
        <v>1</v>
      </c>
      <c r="H1637" t="s">
        <v>20</v>
      </c>
      <c r="I1637">
        <v>1</v>
      </c>
    </row>
    <row r="1638" spans="1:9" x14ac:dyDescent="0.25">
      <c r="A1638" t="s">
        <v>17</v>
      </c>
      <c r="B1638" t="s">
        <v>9561</v>
      </c>
      <c r="C1638" t="s">
        <v>6840</v>
      </c>
      <c r="D1638" t="s">
        <v>157</v>
      </c>
      <c r="F1638">
        <v>2</v>
      </c>
      <c r="G1638">
        <v>1</v>
      </c>
      <c r="H1638" t="s">
        <v>172</v>
      </c>
      <c r="I1638">
        <v>1</v>
      </c>
    </row>
    <row r="1639" spans="1:9" x14ac:dyDescent="0.25">
      <c r="A1639" t="s">
        <v>17</v>
      </c>
      <c r="B1639" t="s">
        <v>9561</v>
      </c>
      <c r="C1639" t="s">
        <v>7739</v>
      </c>
      <c r="D1639" t="s">
        <v>157</v>
      </c>
      <c r="F1639">
        <v>2</v>
      </c>
      <c r="G1639">
        <v>1</v>
      </c>
      <c r="H1639" t="s">
        <v>172</v>
      </c>
      <c r="I1639">
        <v>1</v>
      </c>
    </row>
    <row r="1640" spans="1:9" x14ac:dyDescent="0.25">
      <c r="A1640" t="s">
        <v>17</v>
      </c>
      <c r="B1640" t="s">
        <v>9561</v>
      </c>
      <c r="C1640" t="s">
        <v>7494</v>
      </c>
      <c r="D1640" t="s">
        <v>157</v>
      </c>
      <c r="F1640">
        <v>2</v>
      </c>
      <c r="G1640">
        <v>1</v>
      </c>
      <c r="H1640" t="s">
        <v>172</v>
      </c>
      <c r="I1640">
        <v>1</v>
      </c>
    </row>
    <row r="1641" spans="1:9" x14ac:dyDescent="0.25">
      <c r="A1641" t="s">
        <v>17</v>
      </c>
      <c r="B1641" t="s">
        <v>9561</v>
      </c>
      <c r="C1641" t="s">
        <v>7740</v>
      </c>
      <c r="D1641" t="s">
        <v>157</v>
      </c>
      <c r="F1641">
        <v>2</v>
      </c>
      <c r="G1641">
        <v>1</v>
      </c>
      <c r="H1641" t="s">
        <v>172</v>
      </c>
      <c r="I1641">
        <v>1</v>
      </c>
    </row>
    <row r="1642" spans="1:9" x14ac:dyDescent="0.25">
      <c r="A1642" t="s">
        <v>17</v>
      </c>
      <c r="B1642" t="s">
        <v>9561</v>
      </c>
      <c r="C1642" t="s">
        <v>7734</v>
      </c>
      <c r="D1642" t="s">
        <v>157</v>
      </c>
      <c r="F1642">
        <v>2</v>
      </c>
      <c r="G1642">
        <v>1</v>
      </c>
      <c r="H1642" t="s">
        <v>172</v>
      </c>
      <c r="I1642">
        <v>1</v>
      </c>
    </row>
    <row r="1643" spans="1:9" x14ac:dyDescent="0.25">
      <c r="A1643" t="s">
        <v>17</v>
      </c>
      <c r="B1643" t="s">
        <v>9561</v>
      </c>
      <c r="C1643" t="s">
        <v>7741</v>
      </c>
      <c r="D1643" t="s">
        <v>37</v>
      </c>
      <c r="F1643">
        <v>2</v>
      </c>
      <c r="G1643">
        <v>1</v>
      </c>
      <c r="H1643" t="s">
        <v>1997</v>
      </c>
      <c r="I1643">
        <v>1</v>
      </c>
    </row>
    <row r="1644" spans="1:9" x14ac:dyDescent="0.25">
      <c r="A1644" t="s">
        <v>17</v>
      </c>
      <c r="B1644" t="s">
        <v>9561</v>
      </c>
      <c r="C1644" t="s">
        <v>7642</v>
      </c>
      <c r="D1644" t="s">
        <v>157</v>
      </c>
      <c r="F1644">
        <v>2</v>
      </c>
      <c r="G1644">
        <v>1</v>
      </c>
      <c r="H1644" t="s">
        <v>217</v>
      </c>
      <c r="I1644">
        <v>1</v>
      </c>
    </row>
    <row r="1645" spans="1:9" x14ac:dyDescent="0.25">
      <c r="A1645" t="s">
        <v>17</v>
      </c>
      <c r="B1645" t="s">
        <v>9561</v>
      </c>
      <c r="C1645" t="s">
        <v>7604</v>
      </c>
      <c r="D1645" t="s">
        <v>19</v>
      </c>
      <c r="F1645">
        <v>2</v>
      </c>
      <c r="G1645">
        <v>1</v>
      </c>
      <c r="H1645" t="s">
        <v>20</v>
      </c>
      <c r="I1645">
        <v>1</v>
      </c>
    </row>
    <row r="1646" spans="1:9" x14ac:dyDescent="0.25">
      <c r="A1646" t="s">
        <v>17</v>
      </c>
      <c r="B1646" t="s">
        <v>9561</v>
      </c>
      <c r="C1646" t="s">
        <v>7742</v>
      </c>
      <c r="D1646" t="s">
        <v>37</v>
      </c>
      <c r="F1646">
        <v>2</v>
      </c>
      <c r="G1646">
        <v>1</v>
      </c>
      <c r="H1646" t="s">
        <v>69</v>
      </c>
      <c r="I1646">
        <v>1</v>
      </c>
    </row>
    <row r="1647" spans="1:9" x14ac:dyDescent="0.25">
      <c r="A1647" t="s">
        <v>17</v>
      </c>
      <c r="B1647" t="s">
        <v>9561</v>
      </c>
      <c r="C1647" t="s">
        <v>6850</v>
      </c>
      <c r="D1647" t="s">
        <v>157</v>
      </c>
      <c r="F1647">
        <v>2</v>
      </c>
      <c r="G1647">
        <v>1</v>
      </c>
      <c r="H1647" t="s">
        <v>273</v>
      </c>
      <c r="I1647">
        <v>1</v>
      </c>
    </row>
    <row r="1648" spans="1:9" x14ac:dyDescent="0.25">
      <c r="A1648" t="s">
        <v>17</v>
      </c>
      <c r="B1648" t="s">
        <v>9561</v>
      </c>
      <c r="C1648" t="s">
        <v>7735</v>
      </c>
      <c r="D1648" t="s">
        <v>19</v>
      </c>
      <c r="F1648">
        <v>2</v>
      </c>
      <c r="G1648">
        <v>1</v>
      </c>
      <c r="H1648" t="s">
        <v>20</v>
      </c>
      <c r="I1648">
        <v>1</v>
      </c>
    </row>
    <row r="1649" spans="1:9" x14ac:dyDescent="0.25">
      <c r="A1649" t="s">
        <v>17</v>
      </c>
      <c r="B1649" t="s">
        <v>9561</v>
      </c>
      <c r="C1649" t="s">
        <v>7736</v>
      </c>
      <c r="D1649" t="s">
        <v>19</v>
      </c>
      <c r="F1649">
        <v>2</v>
      </c>
      <c r="G1649">
        <v>1</v>
      </c>
      <c r="H1649" t="s">
        <v>20</v>
      </c>
      <c r="I1649">
        <v>1</v>
      </c>
    </row>
    <row r="1650" spans="1:9" x14ac:dyDescent="0.25">
      <c r="A1650" t="s">
        <v>17</v>
      </c>
      <c r="B1650" t="s">
        <v>9561</v>
      </c>
      <c r="C1650" t="s">
        <v>7117</v>
      </c>
      <c r="D1650" t="s">
        <v>19</v>
      </c>
      <c r="F1650">
        <v>2</v>
      </c>
      <c r="G1650">
        <v>1</v>
      </c>
      <c r="H1650" t="s">
        <v>20</v>
      </c>
      <c r="I1650">
        <v>1</v>
      </c>
    </row>
    <row r="1651" spans="1:9" x14ac:dyDescent="0.25">
      <c r="A1651" t="s">
        <v>17</v>
      </c>
      <c r="B1651" t="s">
        <v>9561</v>
      </c>
      <c r="C1651" t="s">
        <v>7670</v>
      </c>
      <c r="D1651" t="s">
        <v>157</v>
      </c>
      <c r="F1651">
        <v>2</v>
      </c>
      <c r="G1651">
        <v>1</v>
      </c>
      <c r="H1651" t="s">
        <v>264</v>
      </c>
      <c r="I1651">
        <v>1</v>
      </c>
    </row>
    <row r="1652" spans="1:9" x14ac:dyDescent="0.25">
      <c r="A1652" t="s">
        <v>17</v>
      </c>
      <c r="B1652" t="s">
        <v>9561</v>
      </c>
      <c r="C1652" t="s">
        <v>6798</v>
      </c>
      <c r="D1652" t="s">
        <v>37</v>
      </c>
      <c r="F1652">
        <v>2</v>
      </c>
      <c r="G1652">
        <v>1</v>
      </c>
      <c r="H1652" t="s">
        <v>190</v>
      </c>
      <c r="I1652">
        <v>1</v>
      </c>
    </row>
    <row r="1653" spans="1:9" x14ac:dyDescent="0.25">
      <c r="A1653" t="s">
        <v>17</v>
      </c>
      <c r="B1653" t="s">
        <v>9561</v>
      </c>
      <c r="C1653" t="s">
        <v>7743</v>
      </c>
      <c r="D1653" t="s">
        <v>37</v>
      </c>
      <c r="F1653">
        <v>2</v>
      </c>
      <c r="G1653">
        <v>1</v>
      </c>
      <c r="H1653" t="s">
        <v>38</v>
      </c>
      <c r="I1653">
        <v>1</v>
      </c>
    </row>
    <row r="1654" spans="1:9" x14ac:dyDescent="0.25">
      <c r="A1654" t="s">
        <v>17</v>
      </c>
      <c r="B1654" t="s">
        <v>9561</v>
      </c>
      <c r="C1654" t="s">
        <v>7744</v>
      </c>
      <c r="D1654" t="s">
        <v>19</v>
      </c>
      <c r="F1654">
        <v>2</v>
      </c>
      <c r="G1654">
        <v>1</v>
      </c>
      <c r="H1654" t="s">
        <v>20</v>
      </c>
      <c r="I1654">
        <v>1</v>
      </c>
    </row>
    <row r="1655" spans="1:9" x14ac:dyDescent="0.25">
      <c r="A1655" t="s">
        <v>17</v>
      </c>
      <c r="B1655" t="s">
        <v>9561</v>
      </c>
      <c r="C1655" t="s">
        <v>6890</v>
      </c>
      <c r="D1655" t="s">
        <v>37</v>
      </c>
      <c r="F1655">
        <v>2</v>
      </c>
      <c r="G1655">
        <v>1</v>
      </c>
      <c r="H1655" t="s">
        <v>1997</v>
      </c>
      <c r="I1655">
        <v>1</v>
      </c>
    </row>
    <row r="1656" spans="1:9" x14ac:dyDescent="0.25">
      <c r="A1656" t="s">
        <v>17</v>
      </c>
      <c r="B1656" t="s">
        <v>9561</v>
      </c>
      <c r="C1656" t="s">
        <v>6784</v>
      </c>
      <c r="D1656" t="s">
        <v>37</v>
      </c>
      <c r="F1656">
        <v>2</v>
      </c>
      <c r="G1656">
        <v>1</v>
      </c>
      <c r="H1656" t="s">
        <v>182</v>
      </c>
      <c r="I1656">
        <v>1</v>
      </c>
    </row>
    <row r="1657" spans="1:9" x14ac:dyDescent="0.25">
      <c r="A1657" t="s">
        <v>17</v>
      </c>
      <c r="B1657" t="s">
        <v>9561</v>
      </c>
      <c r="C1657" t="s">
        <v>6893</v>
      </c>
      <c r="D1657" t="s">
        <v>157</v>
      </c>
      <c r="F1657">
        <v>2</v>
      </c>
      <c r="G1657">
        <v>1</v>
      </c>
      <c r="H1657" t="s">
        <v>264</v>
      </c>
      <c r="I1657">
        <v>1</v>
      </c>
    </row>
    <row r="1658" spans="1:9" x14ac:dyDescent="0.25">
      <c r="A1658" t="s">
        <v>17</v>
      </c>
      <c r="B1658" t="s">
        <v>9561</v>
      </c>
      <c r="C1658" t="s">
        <v>7738</v>
      </c>
      <c r="D1658" t="s">
        <v>41</v>
      </c>
      <c r="F1658">
        <v>2</v>
      </c>
      <c r="G1658">
        <v>1</v>
      </c>
      <c r="H1658" t="s">
        <v>284</v>
      </c>
      <c r="I1658">
        <v>1</v>
      </c>
    </row>
    <row r="1659" spans="1:9" x14ac:dyDescent="0.25">
      <c r="A1659" t="s">
        <v>17</v>
      </c>
      <c r="B1659" t="s">
        <v>9561</v>
      </c>
      <c r="C1659" t="s">
        <v>7037</v>
      </c>
      <c r="D1659" t="s">
        <v>41</v>
      </c>
      <c r="F1659">
        <v>2</v>
      </c>
      <c r="G1659">
        <v>1</v>
      </c>
      <c r="H1659" t="s">
        <v>71</v>
      </c>
      <c r="I1659">
        <v>1</v>
      </c>
    </row>
    <row r="1660" spans="1:9" x14ac:dyDescent="0.25">
      <c r="A1660" t="s">
        <v>17</v>
      </c>
      <c r="B1660" t="s">
        <v>9561</v>
      </c>
      <c r="C1660" t="s">
        <v>6858</v>
      </c>
      <c r="D1660" t="s">
        <v>157</v>
      </c>
      <c r="F1660">
        <v>2</v>
      </c>
      <c r="G1660">
        <v>1</v>
      </c>
      <c r="H1660" t="s">
        <v>172</v>
      </c>
      <c r="I1660">
        <v>1</v>
      </c>
    </row>
    <row r="1661" spans="1:9" x14ac:dyDescent="0.25">
      <c r="A1661" t="s">
        <v>17</v>
      </c>
      <c r="B1661" t="s">
        <v>9561</v>
      </c>
      <c r="C1661" t="s">
        <v>7246</v>
      </c>
      <c r="D1661" t="s">
        <v>157</v>
      </c>
      <c r="F1661">
        <v>2</v>
      </c>
      <c r="G1661">
        <v>1</v>
      </c>
      <c r="H1661" t="s">
        <v>172</v>
      </c>
      <c r="I1661">
        <v>1</v>
      </c>
    </row>
    <row r="1662" spans="1:9" x14ac:dyDescent="0.25">
      <c r="A1662" t="s">
        <v>17</v>
      </c>
      <c r="B1662" t="s">
        <v>9561</v>
      </c>
      <c r="C1662" t="s">
        <v>6870</v>
      </c>
      <c r="D1662" t="s">
        <v>157</v>
      </c>
      <c r="F1662">
        <v>2</v>
      </c>
      <c r="G1662">
        <v>1</v>
      </c>
      <c r="H1662" t="s">
        <v>264</v>
      </c>
      <c r="I1662">
        <v>1</v>
      </c>
    </row>
    <row r="1663" spans="1:9" x14ac:dyDescent="0.25">
      <c r="A1663" t="s">
        <v>17</v>
      </c>
      <c r="B1663" t="s">
        <v>9561</v>
      </c>
      <c r="C1663" t="s">
        <v>7745</v>
      </c>
      <c r="D1663" t="s">
        <v>187</v>
      </c>
      <c r="F1663">
        <v>2</v>
      </c>
      <c r="G1663">
        <v>1</v>
      </c>
      <c r="H1663" t="s">
        <v>188</v>
      </c>
      <c r="I1663">
        <v>1</v>
      </c>
    </row>
    <row r="1664" spans="1:9" x14ac:dyDescent="0.25">
      <c r="A1664" t="s">
        <v>17</v>
      </c>
      <c r="B1664" t="s">
        <v>9561</v>
      </c>
      <c r="C1664" t="s">
        <v>7746</v>
      </c>
      <c r="D1664" t="s">
        <v>19</v>
      </c>
      <c r="F1664">
        <v>2</v>
      </c>
      <c r="G1664">
        <v>1</v>
      </c>
      <c r="H1664" t="s">
        <v>24</v>
      </c>
      <c r="I1664">
        <v>1</v>
      </c>
    </row>
    <row r="1665" spans="1:9" x14ac:dyDescent="0.25">
      <c r="A1665" t="s">
        <v>17</v>
      </c>
      <c r="B1665" t="s">
        <v>9561</v>
      </c>
      <c r="C1665" t="s">
        <v>7604</v>
      </c>
      <c r="D1665" t="s">
        <v>19</v>
      </c>
      <c r="F1665">
        <v>2</v>
      </c>
      <c r="G1665">
        <v>1</v>
      </c>
      <c r="H1665" t="s">
        <v>20</v>
      </c>
      <c r="I1665">
        <v>1</v>
      </c>
    </row>
    <row r="1666" spans="1:9" x14ac:dyDescent="0.25">
      <c r="A1666" t="s">
        <v>17</v>
      </c>
      <c r="B1666" t="s">
        <v>9561</v>
      </c>
      <c r="C1666" t="s">
        <v>6798</v>
      </c>
      <c r="D1666" t="s">
        <v>37</v>
      </c>
      <c r="F1666">
        <v>2</v>
      </c>
      <c r="G1666">
        <v>1</v>
      </c>
      <c r="H1666" t="s">
        <v>190</v>
      </c>
      <c r="I1666">
        <v>1</v>
      </c>
    </row>
    <row r="1667" spans="1:9" x14ac:dyDescent="0.25">
      <c r="A1667" t="s">
        <v>17</v>
      </c>
      <c r="B1667" t="s">
        <v>9561</v>
      </c>
      <c r="C1667" t="s">
        <v>6890</v>
      </c>
      <c r="D1667" t="s">
        <v>37</v>
      </c>
      <c r="F1667">
        <v>2</v>
      </c>
      <c r="G1667">
        <v>1</v>
      </c>
      <c r="H1667" t="s">
        <v>2024</v>
      </c>
      <c r="I1667">
        <v>1</v>
      </c>
    </row>
    <row r="1668" spans="1:9" x14ac:dyDescent="0.25">
      <c r="A1668" t="s">
        <v>17</v>
      </c>
      <c r="B1668" t="s">
        <v>9561</v>
      </c>
      <c r="C1668" t="s">
        <v>6784</v>
      </c>
      <c r="D1668" t="s">
        <v>37</v>
      </c>
      <c r="F1668">
        <v>2</v>
      </c>
      <c r="G1668">
        <v>1</v>
      </c>
      <c r="H1668" t="s">
        <v>182</v>
      </c>
      <c r="I1668">
        <v>1</v>
      </c>
    </row>
    <row r="1669" spans="1:9" x14ac:dyDescent="0.25">
      <c r="A1669" t="s">
        <v>17</v>
      </c>
      <c r="B1669" t="s">
        <v>9561</v>
      </c>
      <c r="C1669" t="s">
        <v>6893</v>
      </c>
      <c r="D1669" t="s">
        <v>157</v>
      </c>
      <c r="F1669">
        <v>2</v>
      </c>
      <c r="G1669">
        <v>1</v>
      </c>
      <c r="H1669" t="s">
        <v>264</v>
      </c>
      <c r="I1669">
        <v>1</v>
      </c>
    </row>
    <row r="1670" spans="1:9" x14ac:dyDescent="0.25">
      <c r="A1670" t="s">
        <v>17</v>
      </c>
      <c r="B1670" t="s">
        <v>9561</v>
      </c>
      <c r="C1670" t="s">
        <v>6857</v>
      </c>
      <c r="D1670" t="s">
        <v>41</v>
      </c>
      <c r="F1670">
        <v>2</v>
      </c>
      <c r="G1670">
        <v>1</v>
      </c>
      <c r="H1670" t="s">
        <v>284</v>
      </c>
      <c r="I1670">
        <v>1</v>
      </c>
    </row>
    <row r="1671" spans="1:9" x14ac:dyDescent="0.25">
      <c r="A1671" t="s">
        <v>17</v>
      </c>
      <c r="B1671" t="s">
        <v>9561</v>
      </c>
      <c r="C1671" t="s">
        <v>7747</v>
      </c>
      <c r="D1671" t="s">
        <v>157</v>
      </c>
      <c r="F1671">
        <v>2</v>
      </c>
      <c r="G1671">
        <v>1</v>
      </c>
      <c r="H1671" t="s">
        <v>264</v>
      </c>
      <c r="I1671">
        <v>1</v>
      </c>
    </row>
    <row r="1672" spans="1:9" x14ac:dyDescent="0.25">
      <c r="A1672" t="s">
        <v>17</v>
      </c>
      <c r="B1672" t="s">
        <v>9561</v>
      </c>
      <c r="C1672" t="s">
        <v>7655</v>
      </c>
      <c r="D1672" t="s">
        <v>41</v>
      </c>
      <c r="F1672">
        <v>2</v>
      </c>
      <c r="G1672">
        <v>1</v>
      </c>
      <c r="H1672" t="s">
        <v>45</v>
      </c>
      <c r="I1672">
        <v>1</v>
      </c>
    </row>
    <row r="1673" spans="1:9" x14ac:dyDescent="0.25">
      <c r="A1673" t="s">
        <v>17</v>
      </c>
      <c r="B1673" t="s">
        <v>9561</v>
      </c>
      <c r="C1673" t="s">
        <v>7658</v>
      </c>
      <c r="D1673" t="s">
        <v>41</v>
      </c>
      <c r="F1673">
        <v>2</v>
      </c>
      <c r="G1673">
        <v>1</v>
      </c>
      <c r="H1673" t="s">
        <v>875</v>
      </c>
      <c r="I1673">
        <v>1</v>
      </c>
    </row>
    <row r="1674" spans="1:9" x14ac:dyDescent="0.25">
      <c r="A1674" t="s">
        <v>17</v>
      </c>
      <c r="B1674" t="s">
        <v>9561</v>
      </c>
      <c r="C1674" t="s">
        <v>7659</v>
      </c>
      <c r="D1674" t="s">
        <v>41</v>
      </c>
      <c r="F1674">
        <v>2</v>
      </c>
      <c r="G1674">
        <v>1</v>
      </c>
      <c r="H1674" t="s">
        <v>555</v>
      </c>
      <c r="I1674">
        <v>1</v>
      </c>
    </row>
    <row r="1675" spans="1:9" x14ac:dyDescent="0.25">
      <c r="A1675" t="s">
        <v>17</v>
      </c>
      <c r="B1675" t="s">
        <v>9561</v>
      </c>
      <c r="C1675" t="s">
        <v>7476</v>
      </c>
      <c r="D1675" t="s">
        <v>167</v>
      </c>
      <c r="F1675">
        <v>2</v>
      </c>
      <c r="G1675">
        <v>1</v>
      </c>
      <c r="H1675" t="s">
        <v>351</v>
      </c>
      <c r="I1675">
        <v>1</v>
      </c>
    </row>
    <row r="1676" spans="1:9" x14ac:dyDescent="0.25">
      <c r="A1676" t="s">
        <v>17</v>
      </c>
      <c r="B1676" t="s">
        <v>9561</v>
      </c>
      <c r="C1676" t="s">
        <v>7643</v>
      </c>
      <c r="D1676" t="s">
        <v>37</v>
      </c>
      <c r="F1676">
        <v>2</v>
      </c>
      <c r="G1676">
        <v>1</v>
      </c>
      <c r="H1676" t="s">
        <v>1803</v>
      </c>
      <c r="I1676">
        <v>1</v>
      </c>
    </row>
    <row r="1677" spans="1:9" x14ac:dyDescent="0.25">
      <c r="A1677" t="s">
        <v>17</v>
      </c>
      <c r="B1677" t="s">
        <v>9561</v>
      </c>
      <c r="C1677" t="s">
        <v>7748</v>
      </c>
      <c r="D1677" t="s">
        <v>37</v>
      </c>
      <c r="F1677">
        <v>2</v>
      </c>
      <c r="G1677">
        <v>1</v>
      </c>
      <c r="H1677" t="s">
        <v>38</v>
      </c>
      <c r="I1677">
        <v>1</v>
      </c>
    </row>
    <row r="1678" spans="1:9" x14ac:dyDescent="0.25">
      <c r="A1678" t="s">
        <v>17</v>
      </c>
      <c r="B1678" t="s">
        <v>9561</v>
      </c>
      <c r="C1678" t="s">
        <v>7749</v>
      </c>
      <c r="D1678" t="s">
        <v>41</v>
      </c>
      <c r="F1678">
        <v>2</v>
      </c>
      <c r="G1678">
        <v>1</v>
      </c>
      <c r="H1678" t="s">
        <v>194</v>
      </c>
      <c r="I1678">
        <v>1</v>
      </c>
    </row>
    <row r="1679" spans="1:9" x14ac:dyDescent="0.25">
      <c r="A1679" t="s">
        <v>17</v>
      </c>
      <c r="B1679" t="s">
        <v>9561</v>
      </c>
      <c r="C1679" t="s">
        <v>7173</v>
      </c>
      <c r="D1679" t="s">
        <v>187</v>
      </c>
      <c r="F1679">
        <v>2</v>
      </c>
      <c r="G1679">
        <v>1</v>
      </c>
      <c r="H1679" t="s">
        <v>188</v>
      </c>
      <c r="I1679">
        <v>1</v>
      </c>
    </row>
    <row r="1680" spans="1:9" x14ac:dyDescent="0.25">
      <c r="A1680" t="s">
        <v>17</v>
      </c>
      <c r="B1680" t="s">
        <v>9561</v>
      </c>
      <c r="C1680" t="s">
        <v>7750</v>
      </c>
      <c r="D1680" t="s">
        <v>41</v>
      </c>
      <c r="F1680">
        <v>2</v>
      </c>
      <c r="G1680">
        <v>1</v>
      </c>
      <c r="H1680" t="s">
        <v>194</v>
      </c>
      <c r="I1680">
        <v>1</v>
      </c>
    </row>
    <row r="1681" spans="1:9" x14ac:dyDescent="0.25">
      <c r="A1681" t="s">
        <v>17</v>
      </c>
      <c r="B1681" t="s">
        <v>9561</v>
      </c>
      <c r="C1681" t="s">
        <v>7751</v>
      </c>
      <c r="D1681" t="s">
        <v>37</v>
      </c>
      <c r="F1681">
        <v>2</v>
      </c>
      <c r="G1681">
        <v>1</v>
      </c>
      <c r="H1681" t="s">
        <v>38</v>
      </c>
      <c r="I1681">
        <v>1</v>
      </c>
    </row>
    <row r="1682" spans="1:9" x14ac:dyDescent="0.25">
      <c r="A1682" t="s">
        <v>17</v>
      </c>
      <c r="B1682" t="s">
        <v>9561</v>
      </c>
      <c r="C1682" t="s">
        <v>7752</v>
      </c>
      <c r="D1682" t="s">
        <v>37</v>
      </c>
      <c r="F1682">
        <v>2</v>
      </c>
      <c r="G1682">
        <v>1</v>
      </c>
      <c r="H1682" t="s">
        <v>2042</v>
      </c>
      <c r="I1682">
        <v>1</v>
      </c>
    </row>
    <row r="1683" spans="1:9" x14ac:dyDescent="0.25">
      <c r="A1683" t="s">
        <v>17</v>
      </c>
      <c r="B1683" t="s">
        <v>9561</v>
      </c>
      <c r="C1683" t="s">
        <v>7753</v>
      </c>
      <c r="D1683" t="s">
        <v>37</v>
      </c>
      <c r="F1683">
        <v>2</v>
      </c>
      <c r="G1683">
        <v>1</v>
      </c>
      <c r="H1683" t="s">
        <v>38</v>
      </c>
      <c r="I1683">
        <v>1</v>
      </c>
    </row>
    <row r="1684" spans="1:9" x14ac:dyDescent="0.25">
      <c r="A1684" t="s">
        <v>17</v>
      </c>
      <c r="B1684" t="s">
        <v>9561</v>
      </c>
      <c r="C1684" t="s">
        <v>7168</v>
      </c>
      <c r="D1684" t="s">
        <v>41</v>
      </c>
      <c r="F1684">
        <v>2</v>
      </c>
      <c r="G1684">
        <v>1</v>
      </c>
      <c r="H1684" t="s">
        <v>196</v>
      </c>
      <c r="I1684">
        <v>1</v>
      </c>
    </row>
    <row r="1685" spans="1:9" x14ac:dyDescent="0.25">
      <c r="A1685" t="s">
        <v>17</v>
      </c>
      <c r="B1685" t="s">
        <v>9561</v>
      </c>
      <c r="C1685" t="s">
        <v>7754</v>
      </c>
      <c r="D1685" t="s">
        <v>157</v>
      </c>
      <c r="F1685">
        <v>2</v>
      </c>
      <c r="G1685">
        <v>1</v>
      </c>
      <c r="H1685" t="s">
        <v>264</v>
      </c>
      <c r="I1685">
        <v>1</v>
      </c>
    </row>
    <row r="1686" spans="1:9" x14ac:dyDescent="0.25">
      <c r="A1686" t="s">
        <v>17</v>
      </c>
      <c r="B1686" t="s">
        <v>9561</v>
      </c>
      <c r="C1686" t="s">
        <v>7237</v>
      </c>
      <c r="D1686" t="s">
        <v>41</v>
      </c>
      <c r="F1686">
        <v>2</v>
      </c>
      <c r="G1686">
        <v>1</v>
      </c>
      <c r="H1686" t="s">
        <v>194</v>
      </c>
      <c r="I1686">
        <v>1</v>
      </c>
    </row>
    <row r="1687" spans="1:9" x14ac:dyDescent="0.25">
      <c r="A1687" t="s">
        <v>17</v>
      </c>
      <c r="B1687" t="s">
        <v>9561</v>
      </c>
      <c r="C1687" t="s">
        <v>7755</v>
      </c>
      <c r="D1687" t="s">
        <v>157</v>
      </c>
      <c r="F1687">
        <v>2</v>
      </c>
      <c r="G1687">
        <v>1</v>
      </c>
      <c r="H1687" t="s">
        <v>264</v>
      </c>
      <c r="I1687">
        <v>1</v>
      </c>
    </row>
    <row r="1688" spans="1:9" x14ac:dyDescent="0.25">
      <c r="A1688" t="s">
        <v>17</v>
      </c>
      <c r="B1688" t="s">
        <v>9561</v>
      </c>
      <c r="C1688" t="s">
        <v>7756</v>
      </c>
      <c r="D1688" t="s">
        <v>167</v>
      </c>
      <c r="F1688">
        <v>2</v>
      </c>
      <c r="G1688">
        <v>1</v>
      </c>
      <c r="H1688" t="s">
        <v>168</v>
      </c>
      <c r="I1688">
        <v>1</v>
      </c>
    </row>
    <row r="1689" spans="1:9" x14ac:dyDescent="0.25">
      <c r="A1689" t="s">
        <v>17</v>
      </c>
      <c r="B1689" t="s">
        <v>9561</v>
      </c>
      <c r="C1689" t="s">
        <v>7757</v>
      </c>
      <c r="D1689" t="s">
        <v>157</v>
      </c>
      <c r="F1689">
        <v>2</v>
      </c>
      <c r="G1689">
        <v>1</v>
      </c>
      <c r="H1689" t="s">
        <v>296</v>
      </c>
      <c r="I1689">
        <v>1</v>
      </c>
    </row>
    <row r="1690" spans="1:9" x14ac:dyDescent="0.25">
      <c r="A1690" t="s">
        <v>17</v>
      </c>
      <c r="B1690" t="s">
        <v>9561</v>
      </c>
      <c r="C1690" t="s">
        <v>7758</v>
      </c>
      <c r="D1690" t="s">
        <v>439</v>
      </c>
      <c r="F1690">
        <v>2</v>
      </c>
      <c r="G1690">
        <v>1</v>
      </c>
      <c r="H1690" t="s">
        <v>440</v>
      </c>
      <c r="I1690">
        <v>1</v>
      </c>
    </row>
    <row r="1691" spans="1:9" x14ac:dyDescent="0.25">
      <c r="A1691" t="s">
        <v>17</v>
      </c>
      <c r="B1691" t="s">
        <v>9561</v>
      </c>
      <c r="C1691" t="s">
        <v>7198</v>
      </c>
      <c r="D1691" t="s">
        <v>37</v>
      </c>
      <c r="F1691">
        <v>2</v>
      </c>
      <c r="G1691">
        <v>1</v>
      </c>
      <c r="H1691" t="s">
        <v>190</v>
      </c>
      <c r="I1691">
        <v>1</v>
      </c>
    </row>
    <row r="1692" spans="1:9" x14ac:dyDescent="0.25">
      <c r="A1692" t="s">
        <v>17</v>
      </c>
      <c r="B1692" t="s">
        <v>9561</v>
      </c>
      <c r="C1692" t="s">
        <v>7650</v>
      </c>
      <c r="D1692" t="s">
        <v>157</v>
      </c>
      <c r="F1692">
        <v>2</v>
      </c>
      <c r="G1692">
        <v>1</v>
      </c>
      <c r="H1692" t="s">
        <v>264</v>
      </c>
      <c r="I1692">
        <v>1</v>
      </c>
    </row>
    <row r="1693" spans="1:9" x14ac:dyDescent="0.25">
      <c r="A1693" t="s">
        <v>17</v>
      </c>
      <c r="B1693" t="s">
        <v>9561</v>
      </c>
      <c r="C1693" t="s">
        <v>7622</v>
      </c>
      <c r="D1693" t="s">
        <v>41</v>
      </c>
      <c r="F1693">
        <v>2</v>
      </c>
      <c r="G1693">
        <v>1</v>
      </c>
      <c r="H1693" t="s">
        <v>42</v>
      </c>
      <c r="I1693">
        <v>1</v>
      </c>
    </row>
    <row r="1694" spans="1:9" x14ac:dyDescent="0.25">
      <c r="A1694" t="s">
        <v>17</v>
      </c>
      <c r="B1694" t="s">
        <v>9561</v>
      </c>
      <c r="C1694" t="s">
        <v>7560</v>
      </c>
      <c r="D1694" t="s">
        <v>157</v>
      </c>
      <c r="F1694">
        <v>2</v>
      </c>
      <c r="G1694">
        <v>1</v>
      </c>
      <c r="H1694" t="s">
        <v>264</v>
      </c>
      <c r="I1694">
        <v>1</v>
      </c>
    </row>
    <row r="1695" spans="1:9" x14ac:dyDescent="0.25">
      <c r="A1695" t="s">
        <v>17</v>
      </c>
      <c r="B1695" t="s">
        <v>9561</v>
      </c>
      <c r="C1695" t="s">
        <v>7004</v>
      </c>
      <c r="D1695" t="s">
        <v>157</v>
      </c>
      <c r="F1695">
        <v>2</v>
      </c>
      <c r="G1695">
        <v>1</v>
      </c>
      <c r="H1695" t="s">
        <v>264</v>
      </c>
      <c r="I1695">
        <v>1</v>
      </c>
    </row>
    <row r="1696" spans="1:9" x14ac:dyDescent="0.25">
      <c r="A1696" t="s">
        <v>17</v>
      </c>
      <c r="B1696" t="s">
        <v>9561</v>
      </c>
      <c r="C1696" t="s">
        <v>7759</v>
      </c>
      <c r="D1696" t="s">
        <v>41</v>
      </c>
      <c r="F1696">
        <v>2</v>
      </c>
      <c r="G1696">
        <v>1</v>
      </c>
      <c r="H1696" t="s">
        <v>196</v>
      </c>
      <c r="I1696">
        <v>1</v>
      </c>
    </row>
    <row r="1697" spans="1:9" x14ac:dyDescent="0.25">
      <c r="A1697" t="s">
        <v>17</v>
      </c>
      <c r="B1697" t="s">
        <v>9561</v>
      </c>
      <c r="C1697" t="s">
        <v>7760</v>
      </c>
      <c r="D1697" t="s">
        <v>157</v>
      </c>
      <c r="F1697">
        <v>2</v>
      </c>
      <c r="G1697">
        <v>1</v>
      </c>
      <c r="H1697" t="s">
        <v>296</v>
      </c>
      <c r="I1697">
        <v>1</v>
      </c>
    </row>
    <row r="1698" spans="1:9" x14ac:dyDescent="0.25">
      <c r="A1698" t="s">
        <v>17</v>
      </c>
      <c r="B1698" t="s">
        <v>9561</v>
      </c>
      <c r="C1698" t="s">
        <v>7761</v>
      </c>
      <c r="D1698" t="s">
        <v>157</v>
      </c>
      <c r="F1698">
        <v>2</v>
      </c>
      <c r="G1698">
        <v>1</v>
      </c>
      <c r="H1698" t="s">
        <v>296</v>
      </c>
      <c r="I1698">
        <v>1</v>
      </c>
    </row>
    <row r="1699" spans="1:9" x14ac:dyDescent="0.25">
      <c r="A1699" t="s">
        <v>17</v>
      </c>
      <c r="B1699" t="s">
        <v>9561</v>
      </c>
      <c r="C1699" t="s">
        <v>7762</v>
      </c>
      <c r="D1699" t="s">
        <v>157</v>
      </c>
      <c r="F1699">
        <v>2</v>
      </c>
      <c r="G1699">
        <v>1</v>
      </c>
      <c r="H1699" t="s">
        <v>296</v>
      </c>
      <c r="I1699">
        <v>1</v>
      </c>
    </row>
    <row r="1700" spans="1:9" x14ac:dyDescent="0.25">
      <c r="A1700" t="s">
        <v>17</v>
      </c>
      <c r="B1700" t="s">
        <v>9561</v>
      </c>
      <c r="C1700" t="s">
        <v>7763</v>
      </c>
      <c r="D1700" t="s">
        <v>157</v>
      </c>
      <c r="F1700">
        <v>2</v>
      </c>
      <c r="G1700">
        <v>1</v>
      </c>
      <c r="H1700" t="s">
        <v>296</v>
      </c>
      <c r="I1700">
        <v>1</v>
      </c>
    </row>
    <row r="1701" spans="1:9" x14ac:dyDescent="0.25">
      <c r="A1701" t="s">
        <v>17</v>
      </c>
      <c r="B1701" t="s">
        <v>9561</v>
      </c>
      <c r="C1701" t="s">
        <v>7124</v>
      </c>
      <c r="D1701" t="s">
        <v>41</v>
      </c>
      <c r="F1701">
        <v>2</v>
      </c>
      <c r="G1701">
        <v>1</v>
      </c>
      <c r="H1701" t="s">
        <v>196</v>
      </c>
      <c r="I1701">
        <v>1</v>
      </c>
    </row>
    <row r="1702" spans="1:9" x14ac:dyDescent="0.25">
      <c r="A1702" t="s">
        <v>17</v>
      </c>
      <c r="B1702" t="s">
        <v>9561</v>
      </c>
      <c r="C1702" t="s">
        <v>7152</v>
      </c>
      <c r="D1702" t="s">
        <v>157</v>
      </c>
      <c r="F1702">
        <v>2</v>
      </c>
      <c r="G1702">
        <v>1</v>
      </c>
      <c r="H1702" t="s">
        <v>264</v>
      </c>
      <c r="I1702">
        <v>1</v>
      </c>
    </row>
    <row r="1703" spans="1:9" x14ac:dyDescent="0.25">
      <c r="A1703" t="s">
        <v>17</v>
      </c>
      <c r="B1703" t="s">
        <v>9561</v>
      </c>
      <c r="C1703" t="s">
        <v>7764</v>
      </c>
      <c r="D1703" t="s">
        <v>19</v>
      </c>
      <c r="F1703">
        <v>2</v>
      </c>
      <c r="G1703">
        <v>1</v>
      </c>
      <c r="H1703" t="s">
        <v>20</v>
      </c>
      <c r="I1703">
        <v>1</v>
      </c>
    </row>
    <row r="1704" spans="1:9" x14ac:dyDescent="0.25">
      <c r="A1704" t="s">
        <v>17</v>
      </c>
      <c r="B1704" t="s">
        <v>9561</v>
      </c>
      <c r="C1704" t="s">
        <v>7765</v>
      </c>
      <c r="D1704" t="s">
        <v>37</v>
      </c>
      <c r="F1704">
        <v>2</v>
      </c>
      <c r="G1704">
        <v>1</v>
      </c>
      <c r="H1704" t="s">
        <v>2067</v>
      </c>
      <c r="I1704">
        <v>1</v>
      </c>
    </row>
    <row r="1705" spans="1:9" x14ac:dyDescent="0.25">
      <c r="A1705" t="s">
        <v>17</v>
      </c>
      <c r="B1705" t="s">
        <v>9561</v>
      </c>
      <c r="C1705" t="s">
        <v>6953</v>
      </c>
      <c r="D1705" t="s">
        <v>157</v>
      </c>
      <c r="F1705">
        <v>2</v>
      </c>
      <c r="G1705">
        <v>1</v>
      </c>
      <c r="H1705" t="s">
        <v>172</v>
      </c>
      <c r="I1705">
        <v>1</v>
      </c>
    </row>
    <row r="1706" spans="1:9" x14ac:dyDescent="0.25">
      <c r="A1706" t="s">
        <v>17</v>
      </c>
      <c r="B1706" t="s">
        <v>9561</v>
      </c>
      <c r="C1706" t="s">
        <v>6798</v>
      </c>
      <c r="D1706" t="s">
        <v>37</v>
      </c>
      <c r="F1706">
        <v>2</v>
      </c>
      <c r="G1706">
        <v>1</v>
      </c>
      <c r="H1706" t="s">
        <v>190</v>
      </c>
      <c r="I1706">
        <v>1</v>
      </c>
    </row>
    <row r="1707" spans="1:9" x14ac:dyDescent="0.25">
      <c r="A1707" t="s">
        <v>17</v>
      </c>
      <c r="B1707" t="s">
        <v>9561</v>
      </c>
      <c r="C1707" t="s">
        <v>6784</v>
      </c>
      <c r="D1707" t="s">
        <v>37</v>
      </c>
      <c r="F1707">
        <v>2</v>
      </c>
      <c r="G1707">
        <v>1</v>
      </c>
      <c r="H1707" t="s">
        <v>182</v>
      </c>
      <c r="I1707">
        <v>1</v>
      </c>
    </row>
    <row r="1708" spans="1:9" x14ac:dyDescent="0.25">
      <c r="A1708" t="s">
        <v>17</v>
      </c>
      <c r="B1708" t="s">
        <v>9561</v>
      </c>
      <c r="C1708" t="s">
        <v>7766</v>
      </c>
      <c r="D1708" t="s">
        <v>37</v>
      </c>
      <c r="F1708">
        <v>2</v>
      </c>
      <c r="G1708">
        <v>1</v>
      </c>
      <c r="H1708" t="s">
        <v>2075</v>
      </c>
      <c r="I1708">
        <v>1</v>
      </c>
    </row>
    <row r="1709" spans="1:9" x14ac:dyDescent="0.25">
      <c r="A1709" t="s">
        <v>17</v>
      </c>
      <c r="B1709" t="s">
        <v>9561</v>
      </c>
      <c r="C1709" t="s">
        <v>7767</v>
      </c>
      <c r="D1709" t="s">
        <v>37</v>
      </c>
      <c r="F1709">
        <v>2</v>
      </c>
      <c r="G1709">
        <v>1</v>
      </c>
      <c r="H1709" t="s">
        <v>2078</v>
      </c>
      <c r="I1709">
        <v>1</v>
      </c>
    </row>
    <row r="1710" spans="1:9" x14ac:dyDescent="0.25">
      <c r="A1710" t="s">
        <v>17</v>
      </c>
      <c r="B1710" t="s">
        <v>9561</v>
      </c>
      <c r="C1710" t="s">
        <v>7583</v>
      </c>
      <c r="D1710" t="s">
        <v>187</v>
      </c>
      <c r="F1710">
        <v>2</v>
      </c>
      <c r="G1710">
        <v>1</v>
      </c>
      <c r="H1710" t="s">
        <v>188</v>
      </c>
      <c r="I1710">
        <v>1</v>
      </c>
    </row>
    <row r="1711" spans="1:9" x14ac:dyDescent="0.25">
      <c r="A1711" t="s">
        <v>17</v>
      </c>
      <c r="B1711" t="s">
        <v>9561</v>
      </c>
      <c r="C1711" t="s">
        <v>7584</v>
      </c>
      <c r="D1711" t="s">
        <v>187</v>
      </c>
      <c r="F1711">
        <v>2</v>
      </c>
      <c r="G1711">
        <v>1</v>
      </c>
      <c r="H1711" t="s">
        <v>188</v>
      </c>
      <c r="I1711">
        <v>1</v>
      </c>
    </row>
    <row r="1712" spans="1:9" x14ac:dyDescent="0.25">
      <c r="A1712" t="s">
        <v>17</v>
      </c>
      <c r="B1712" t="s">
        <v>9561</v>
      </c>
      <c r="C1712" t="s">
        <v>6798</v>
      </c>
      <c r="D1712" t="s">
        <v>37</v>
      </c>
      <c r="F1712">
        <v>2</v>
      </c>
      <c r="G1712">
        <v>1</v>
      </c>
      <c r="H1712" t="s">
        <v>190</v>
      </c>
      <c r="I1712">
        <v>1</v>
      </c>
    </row>
    <row r="1713" spans="1:9" x14ac:dyDescent="0.25">
      <c r="A1713" t="s">
        <v>17</v>
      </c>
      <c r="B1713" t="s">
        <v>9561</v>
      </c>
      <c r="C1713" t="s">
        <v>6784</v>
      </c>
      <c r="D1713" t="s">
        <v>37</v>
      </c>
      <c r="F1713">
        <v>2</v>
      </c>
      <c r="G1713">
        <v>1</v>
      </c>
      <c r="H1713" t="s">
        <v>182</v>
      </c>
      <c r="I1713">
        <v>1</v>
      </c>
    </row>
    <row r="1714" spans="1:9" x14ac:dyDescent="0.25">
      <c r="A1714" t="s">
        <v>17</v>
      </c>
      <c r="B1714" t="s">
        <v>9561</v>
      </c>
      <c r="C1714" t="s">
        <v>7768</v>
      </c>
      <c r="D1714" t="s">
        <v>157</v>
      </c>
      <c r="F1714">
        <v>2</v>
      </c>
      <c r="G1714">
        <v>1</v>
      </c>
      <c r="H1714" t="s">
        <v>273</v>
      </c>
      <c r="I1714">
        <v>1</v>
      </c>
    </row>
    <row r="1715" spans="1:9" x14ac:dyDescent="0.25">
      <c r="A1715" t="s">
        <v>17</v>
      </c>
      <c r="B1715" t="s">
        <v>9561</v>
      </c>
      <c r="C1715" t="s">
        <v>7769</v>
      </c>
      <c r="D1715" t="s">
        <v>41</v>
      </c>
      <c r="F1715">
        <v>2</v>
      </c>
      <c r="G1715">
        <v>1</v>
      </c>
      <c r="H1715" t="s">
        <v>284</v>
      </c>
      <c r="I1715">
        <v>1</v>
      </c>
    </row>
    <row r="1716" spans="1:9" x14ac:dyDescent="0.25">
      <c r="A1716" t="s">
        <v>17</v>
      </c>
      <c r="B1716" t="s">
        <v>9561</v>
      </c>
      <c r="C1716" t="s">
        <v>7583</v>
      </c>
      <c r="D1716" t="s">
        <v>187</v>
      </c>
      <c r="F1716">
        <v>2</v>
      </c>
      <c r="G1716">
        <v>1</v>
      </c>
      <c r="H1716" t="s">
        <v>188</v>
      </c>
      <c r="I1716">
        <v>1</v>
      </c>
    </row>
    <row r="1717" spans="1:9" x14ac:dyDescent="0.25">
      <c r="A1717" t="s">
        <v>17</v>
      </c>
      <c r="B1717" t="s">
        <v>9561</v>
      </c>
      <c r="C1717" t="s">
        <v>7770</v>
      </c>
      <c r="D1717" t="s">
        <v>167</v>
      </c>
      <c r="F1717">
        <v>2</v>
      </c>
      <c r="G1717">
        <v>1</v>
      </c>
      <c r="H1717" t="s">
        <v>351</v>
      </c>
      <c r="I1717">
        <v>1</v>
      </c>
    </row>
    <row r="1718" spans="1:9" x14ac:dyDescent="0.25">
      <c r="A1718" t="s">
        <v>17</v>
      </c>
      <c r="B1718" t="s">
        <v>9561</v>
      </c>
      <c r="C1718" t="s">
        <v>7771</v>
      </c>
      <c r="D1718" t="s">
        <v>167</v>
      </c>
      <c r="F1718">
        <v>2</v>
      </c>
      <c r="G1718">
        <v>1</v>
      </c>
      <c r="H1718" t="s">
        <v>351</v>
      </c>
      <c r="I1718">
        <v>1</v>
      </c>
    </row>
    <row r="1719" spans="1:9" x14ac:dyDescent="0.25">
      <c r="A1719" t="s">
        <v>17</v>
      </c>
      <c r="B1719" t="s">
        <v>9561</v>
      </c>
      <c r="C1719" t="s">
        <v>7772</v>
      </c>
      <c r="D1719" t="s">
        <v>41</v>
      </c>
      <c r="F1719">
        <v>2</v>
      </c>
      <c r="G1719">
        <v>1</v>
      </c>
      <c r="H1719" t="s">
        <v>42</v>
      </c>
      <c r="I1719">
        <v>1</v>
      </c>
    </row>
    <row r="1720" spans="1:9" x14ac:dyDescent="0.25">
      <c r="A1720" t="s">
        <v>17</v>
      </c>
      <c r="B1720" t="s">
        <v>9561</v>
      </c>
      <c r="C1720" t="s">
        <v>7136</v>
      </c>
      <c r="D1720" t="s">
        <v>157</v>
      </c>
      <c r="F1720">
        <v>2</v>
      </c>
      <c r="G1720">
        <v>1</v>
      </c>
      <c r="H1720" t="s">
        <v>785</v>
      </c>
      <c r="I1720">
        <v>1</v>
      </c>
    </row>
    <row r="1721" spans="1:9" x14ac:dyDescent="0.25">
      <c r="A1721" t="s">
        <v>17</v>
      </c>
      <c r="B1721" t="s">
        <v>9561</v>
      </c>
      <c r="C1721" t="s">
        <v>7773</v>
      </c>
      <c r="D1721" t="s">
        <v>37</v>
      </c>
      <c r="F1721">
        <v>2</v>
      </c>
      <c r="G1721">
        <v>1</v>
      </c>
      <c r="H1721" t="s">
        <v>2096</v>
      </c>
      <c r="I1721">
        <v>1</v>
      </c>
    </row>
    <row r="1722" spans="1:9" x14ac:dyDescent="0.25">
      <c r="A1722" t="s">
        <v>17</v>
      </c>
      <c r="B1722" t="s">
        <v>9561</v>
      </c>
      <c r="C1722" t="s">
        <v>7774</v>
      </c>
      <c r="D1722" t="s">
        <v>41</v>
      </c>
      <c r="F1722">
        <v>2</v>
      </c>
      <c r="G1722">
        <v>1</v>
      </c>
      <c r="H1722" t="s">
        <v>444</v>
      </c>
      <c r="I1722">
        <v>1</v>
      </c>
    </row>
    <row r="1723" spans="1:9" x14ac:dyDescent="0.25">
      <c r="A1723" t="s">
        <v>17</v>
      </c>
      <c r="B1723" t="s">
        <v>9561</v>
      </c>
      <c r="C1723" t="s">
        <v>7775</v>
      </c>
      <c r="D1723" t="s">
        <v>37</v>
      </c>
      <c r="F1723">
        <v>2</v>
      </c>
      <c r="G1723">
        <v>1</v>
      </c>
      <c r="H1723" t="s">
        <v>190</v>
      </c>
      <c r="I1723">
        <v>1</v>
      </c>
    </row>
    <row r="1724" spans="1:9" x14ac:dyDescent="0.25">
      <c r="A1724" t="s">
        <v>17</v>
      </c>
      <c r="B1724" t="s">
        <v>9561</v>
      </c>
      <c r="C1724" t="s">
        <v>7776</v>
      </c>
      <c r="D1724" t="s">
        <v>41</v>
      </c>
      <c r="F1724">
        <v>2</v>
      </c>
      <c r="G1724">
        <v>1</v>
      </c>
      <c r="H1724" t="s">
        <v>196</v>
      </c>
      <c r="I1724">
        <v>1</v>
      </c>
    </row>
    <row r="1725" spans="1:9" x14ac:dyDescent="0.25">
      <c r="A1725" t="s">
        <v>17</v>
      </c>
      <c r="B1725" t="s">
        <v>9561</v>
      </c>
      <c r="C1725" t="s">
        <v>7777</v>
      </c>
      <c r="D1725" t="s">
        <v>41</v>
      </c>
      <c r="F1725">
        <v>2</v>
      </c>
      <c r="G1725">
        <v>1</v>
      </c>
      <c r="H1725" t="s">
        <v>875</v>
      </c>
      <c r="I1725">
        <v>1</v>
      </c>
    </row>
    <row r="1726" spans="1:9" x14ac:dyDescent="0.25">
      <c r="A1726" t="s">
        <v>17</v>
      </c>
      <c r="B1726" t="s">
        <v>9561</v>
      </c>
      <c r="C1726" t="s">
        <v>7778</v>
      </c>
      <c r="D1726" t="s">
        <v>41</v>
      </c>
      <c r="F1726">
        <v>2</v>
      </c>
      <c r="G1726">
        <v>1</v>
      </c>
      <c r="H1726" t="s">
        <v>444</v>
      </c>
      <c r="I1726">
        <v>1</v>
      </c>
    </row>
    <row r="1727" spans="1:9" x14ac:dyDescent="0.25">
      <c r="A1727" t="s">
        <v>17</v>
      </c>
      <c r="B1727" t="s">
        <v>9561</v>
      </c>
      <c r="C1727" t="s">
        <v>7476</v>
      </c>
      <c r="D1727" t="s">
        <v>167</v>
      </c>
      <c r="F1727">
        <v>2</v>
      </c>
      <c r="G1727">
        <v>1</v>
      </c>
      <c r="H1727" t="s">
        <v>168</v>
      </c>
      <c r="I1727">
        <v>1</v>
      </c>
    </row>
    <row r="1728" spans="1:9" x14ac:dyDescent="0.25">
      <c r="A1728" t="s">
        <v>17</v>
      </c>
      <c r="B1728" t="s">
        <v>9561</v>
      </c>
      <c r="C1728" t="s">
        <v>7779</v>
      </c>
      <c r="D1728" t="s">
        <v>37</v>
      </c>
      <c r="F1728">
        <v>2</v>
      </c>
      <c r="G1728">
        <v>1</v>
      </c>
      <c r="H1728" t="s">
        <v>1803</v>
      </c>
      <c r="I1728">
        <v>1</v>
      </c>
    </row>
    <row r="1729" spans="1:9" x14ac:dyDescent="0.25">
      <c r="A1729" t="s">
        <v>17</v>
      </c>
      <c r="B1729" t="s">
        <v>9561</v>
      </c>
      <c r="C1729" t="s">
        <v>7780</v>
      </c>
      <c r="D1729" t="s">
        <v>41</v>
      </c>
      <c r="F1729">
        <v>2</v>
      </c>
      <c r="G1729">
        <v>1</v>
      </c>
      <c r="H1729" t="s">
        <v>196</v>
      </c>
      <c r="I1729">
        <v>1</v>
      </c>
    </row>
    <row r="1730" spans="1:9" x14ac:dyDescent="0.25">
      <c r="A1730" t="s">
        <v>17</v>
      </c>
      <c r="B1730" t="s">
        <v>9561</v>
      </c>
      <c r="C1730" t="s">
        <v>7781</v>
      </c>
      <c r="D1730" t="s">
        <v>41</v>
      </c>
      <c r="F1730">
        <v>2</v>
      </c>
      <c r="G1730">
        <v>1</v>
      </c>
      <c r="H1730" t="s">
        <v>196</v>
      </c>
      <c r="I1730">
        <v>1</v>
      </c>
    </row>
    <row r="1731" spans="1:9" x14ac:dyDescent="0.25">
      <c r="A1731" t="s">
        <v>17</v>
      </c>
      <c r="B1731" t="s">
        <v>9561</v>
      </c>
      <c r="C1731" t="s">
        <v>7782</v>
      </c>
      <c r="D1731" t="s">
        <v>41</v>
      </c>
      <c r="F1731">
        <v>2</v>
      </c>
      <c r="G1731">
        <v>1</v>
      </c>
      <c r="H1731" t="s">
        <v>304</v>
      </c>
      <c r="I1731">
        <v>1</v>
      </c>
    </row>
    <row r="1732" spans="1:9" x14ac:dyDescent="0.25">
      <c r="A1732" t="s">
        <v>17</v>
      </c>
      <c r="B1732" t="s">
        <v>9561</v>
      </c>
      <c r="C1732" t="s">
        <v>7783</v>
      </c>
      <c r="D1732" t="s">
        <v>41</v>
      </c>
      <c r="F1732">
        <v>2</v>
      </c>
      <c r="G1732">
        <v>1</v>
      </c>
      <c r="H1732" t="s">
        <v>304</v>
      </c>
      <c r="I1732">
        <v>1</v>
      </c>
    </row>
    <row r="1733" spans="1:9" x14ac:dyDescent="0.25">
      <c r="A1733" t="s">
        <v>17</v>
      </c>
      <c r="B1733" t="s">
        <v>9561</v>
      </c>
      <c r="C1733" t="s">
        <v>7784</v>
      </c>
      <c r="D1733" t="s">
        <v>41</v>
      </c>
      <c r="F1733">
        <v>2</v>
      </c>
      <c r="G1733">
        <v>1</v>
      </c>
      <c r="H1733" t="s">
        <v>875</v>
      </c>
      <c r="I1733">
        <v>1</v>
      </c>
    </row>
    <row r="1734" spans="1:9" x14ac:dyDescent="0.25">
      <c r="A1734" t="s">
        <v>17</v>
      </c>
      <c r="B1734" t="s">
        <v>9561</v>
      </c>
      <c r="C1734" t="s">
        <v>7785</v>
      </c>
      <c r="D1734" t="s">
        <v>41</v>
      </c>
      <c r="F1734">
        <v>2</v>
      </c>
      <c r="G1734">
        <v>1</v>
      </c>
      <c r="H1734" t="s">
        <v>2112</v>
      </c>
      <c r="I1734">
        <v>1</v>
      </c>
    </row>
    <row r="1735" spans="1:9" x14ac:dyDescent="0.25">
      <c r="A1735" t="s">
        <v>17</v>
      </c>
      <c r="B1735" t="s">
        <v>9561</v>
      </c>
      <c r="C1735" t="s">
        <v>7786</v>
      </c>
      <c r="D1735" t="s">
        <v>167</v>
      </c>
      <c r="F1735">
        <v>2</v>
      </c>
      <c r="G1735">
        <v>1</v>
      </c>
      <c r="H1735" t="s">
        <v>351</v>
      </c>
      <c r="I1735">
        <v>1</v>
      </c>
    </row>
    <row r="1736" spans="1:9" x14ac:dyDescent="0.25">
      <c r="A1736" t="s">
        <v>17</v>
      </c>
      <c r="B1736" t="s">
        <v>9561</v>
      </c>
      <c r="C1736" t="s">
        <v>7787</v>
      </c>
      <c r="D1736" t="s">
        <v>167</v>
      </c>
      <c r="F1736">
        <v>2</v>
      </c>
      <c r="G1736">
        <v>1</v>
      </c>
      <c r="H1736" t="s">
        <v>351</v>
      </c>
      <c r="I1736">
        <v>1</v>
      </c>
    </row>
    <row r="1737" spans="1:9" x14ac:dyDescent="0.25">
      <c r="A1737" t="s">
        <v>17</v>
      </c>
      <c r="B1737" t="s">
        <v>9561</v>
      </c>
      <c r="C1737" t="s">
        <v>7788</v>
      </c>
      <c r="D1737" t="s">
        <v>41</v>
      </c>
      <c r="F1737">
        <v>2</v>
      </c>
      <c r="G1737">
        <v>1</v>
      </c>
      <c r="H1737" t="s">
        <v>499</v>
      </c>
      <c r="I1737">
        <v>1</v>
      </c>
    </row>
    <row r="1738" spans="1:9" x14ac:dyDescent="0.25">
      <c r="A1738" t="s">
        <v>17</v>
      </c>
      <c r="B1738" t="s">
        <v>9561</v>
      </c>
      <c r="C1738" t="s">
        <v>7789</v>
      </c>
      <c r="D1738" t="s">
        <v>41</v>
      </c>
      <c r="F1738">
        <v>2</v>
      </c>
      <c r="G1738">
        <v>1</v>
      </c>
      <c r="H1738" t="s">
        <v>875</v>
      </c>
      <c r="I1738">
        <v>1</v>
      </c>
    </row>
    <row r="1739" spans="1:9" x14ac:dyDescent="0.25">
      <c r="A1739" t="s">
        <v>17</v>
      </c>
      <c r="B1739" t="s">
        <v>9561</v>
      </c>
      <c r="C1739" t="s">
        <v>7790</v>
      </c>
      <c r="D1739" t="s">
        <v>157</v>
      </c>
      <c r="F1739">
        <v>2</v>
      </c>
      <c r="G1739">
        <v>1</v>
      </c>
      <c r="H1739" t="s">
        <v>264</v>
      </c>
      <c r="I1739">
        <v>1</v>
      </c>
    </row>
    <row r="1740" spans="1:9" x14ac:dyDescent="0.25">
      <c r="A1740" t="s">
        <v>17</v>
      </c>
      <c r="B1740" t="s">
        <v>9561</v>
      </c>
      <c r="C1740" t="s">
        <v>7791</v>
      </c>
      <c r="D1740" t="s">
        <v>41</v>
      </c>
      <c r="F1740">
        <v>2</v>
      </c>
      <c r="G1740">
        <v>1</v>
      </c>
      <c r="H1740" t="s">
        <v>2119</v>
      </c>
      <c r="I1740">
        <v>1</v>
      </c>
    </row>
    <row r="1741" spans="1:9" x14ac:dyDescent="0.25">
      <c r="A1741" t="s">
        <v>17</v>
      </c>
      <c r="B1741" t="s">
        <v>9561</v>
      </c>
      <c r="C1741" t="s">
        <v>7792</v>
      </c>
      <c r="D1741" t="s">
        <v>41</v>
      </c>
      <c r="F1741">
        <v>2</v>
      </c>
      <c r="G1741">
        <v>1</v>
      </c>
      <c r="H1741" t="s">
        <v>444</v>
      </c>
      <c r="I1741">
        <v>1</v>
      </c>
    </row>
    <row r="1742" spans="1:9" x14ac:dyDescent="0.25">
      <c r="A1742" t="s">
        <v>17</v>
      </c>
      <c r="B1742" t="s">
        <v>9561</v>
      </c>
      <c r="C1742" t="s">
        <v>7793</v>
      </c>
      <c r="D1742" t="s">
        <v>41</v>
      </c>
      <c r="F1742">
        <v>2</v>
      </c>
      <c r="G1742">
        <v>1</v>
      </c>
      <c r="H1742" t="s">
        <v>2112</v>
      </c>
      <c r="I1742">
        <v>1</v>
      </c>
    </row>
    <row r="1743" spans="1:9" x14ac:dyDescent="0.25">
      <c r="A1743" t="s">
        <v>17</v>
      </c>
      <c r="B1743" t="s">
        <v>9561</v>
      </c>
      <c r="C1743" t="s">
        <v>6798</v>
      </c>
      <c r="D1743" t="s">
        <v>37</v>
      </c>
      <c r="F1743">
        <v>2</v>
      </c>
      <c r="G1743">
        <v>1</v>
      </c>
      <c r="H1743" t="s">
        <v>190</v>
      </c>
      <c r="I1743">
        <v>1</v>
      </c>
    </row>
    <row r="1744" spans="1:9" x14ac:dyDescent="0.25">
      <c r="A1744" t="s">
        <v>17</v>
      </c>
      <c r="B1744" t="s">
        <v>9561</v>
      </c>
      <c r="C1744" t="s">
        <v>7794</v>
      </c>
      <c r="D1744" t="s">
        <v>41</v>
      </c>
      <c r="F1744">
        <v>2</v>
      </c>
      <c r="G1744">
        <v>1</v>
      </c>
      <c r="H1744" t="s">
        <v>196</v>
      </c>
      <c r="I1744">
        <v>1</v>
      </c>
    </row>
    <row r="1745" spans="1:9" x14ac:dyDescent="0.25">
      <c r="A1745" t="s">
        <v>17</v>
      </c>
      <c r="B1745" t="s">
        <v>9561</v>
      </c>
      <c r="C1745" t="s">
        <v>7795</v>
      </c>
      <c r="D1745" t="s">
        <v>41</v>
      </c>
      <c r="F1745">
        <v>2</v>
      </c>
      <c r="G1745">
        <v>1</v>
      </c>
      <c r="H1745" t="s">
        <v>196</v>
      </c>
      <c r="I1745">
        <v>1</v>
      </c>
    </row>
    <row r="1746" spans="1:9" x14ac:dyDescent="0.25">
      <c r="A1746" t="s">
        <v>17</v>
      </c>
      <c r="B1746" t="s">
        <v>9561</v>
      </c>
      <c r="C1746" t="s">
        <v>7796</v>
      </c>
      <c r="D1746" t="s">
        <v>41</v>
      </c>
      <c r="F1746">
        <v>2</v>
      </c>
      <c r="G1746">
        <v>1</v>
      </c>
      <c r="H1746" t="s">
        <v>304</v>
      </c>
      <c r="I1746">
        <v>1</v>
      </c>
    </row>
    <row r="1747" spans="1:9" x14ac:dyDescent="0.25">
      <c r="A1747" t="s">
        <v>17</v>
      </c>
      <c r="B1747" t="s">
        <v>9561</v>
      </c>
      <c r="C1747" t="s">
        <v>7797</v>
      </c>
      <c r="D1747" t="s">
        <v>41</v>
      </c>
      <c r="F1747">
        <v>2</v>
      </c>
      <c r="G1747">
        <v>1</v>
      </c>
      <c r="H1747" t="s">
        <v>304</v>
      </c>
      <c r="I1747">
        <v>1</v>
      </c>
    </row>
    <row r="1748" spans="1:9" x14ac:dyDescent="0.25">
      <c r="A1748" t="s">
        <v>17</v>
      </c>
      <c r="B1748" t="s">
        <v>9561</v>
      </c>
      <c r="C1748" t="s">
        <v>7798</v>
      </c>
      <c r="D1748" t="s">
        <v>41</v>
      </c>
      <c r="F1748">
        <v>2</v>
      </c>
      <c r="G1748">
        <v>1</v>
      </c>
      <c r="H1748" t="s">
        <v>196</v>
      </c>
      <c r="I1748">
        <v>1</v>
      </c>
    </row>
    <row r="1749" spans="1:9" x14ac:dyDescent="0.25">
      <c r="A1749" t="s">
        <v>17</v>
      </c>
      <c r="B1749" t="s">
        <v>9561</v>
      </c>
      <c r="C1749" t="s">
        <v>7799</v>
      </c>
      <c r="D1749" t="s">
        <v>41</v>
      </c>
      <c r="F1749">
        <v>2</v>
      </c>
      <c r="G1749">
        <v>1</v>
      </c>
      <c r="H1749" t="s">
        <v>304</v>
      </c>
      <c r="I1749">
        <v>1</v>
      </c>
    </row>
    <row r="1750" spans="1:9" x14ac:dyDescent="0.25">
      <c r="A1750" t="s">
        <v>17</v>
      </c>
      <c r="B1750" t="s">
        <v>9561</v>
      </c>
      <c r="C1750" t="s">
        <v>7800</v>
      </c>
      <c r="D1750" t="s">
        <v>41</v>
      </c>
      <c r="F1750">
        <v>2</v>
      </c>
      <c r="G1750">
        <v>1</v>
      </c>
      <c r="H1750" t="s">
        <v>196</v>
      </c>
      <c r="I1750">
        <v>1</v>
      </c>
    </row>
    <row r="1751" spans="1:9" x14ac:dyDescent="0.25">
      <c r="A1751" t="s">
        <v>17</v>
      </c>
      <c r="B1751" t="s">
        <v>9561</v>
      </c>
      <c r="C1751" t="s">
        <v>7801</v>
      </c>
      <c r="D1751" t="s">
        <v>41</v>
      </c>
      <c r="F1751">
        <v>2</v>
      </c>
      <c r="G1751">
        <v>1</v>
      </c>
      <c r="H1751" t="s">
        <v>304</v>
      </c>
      <c r="I1751">
        <v>1</v>
      </c>
    </row>
    <row r="1752" spans="1:9" x14ac:dyDescent="0.25">
      <c r="A1752" t="s">
        <v>17</v>
      </c>
      <c r="B1752" t="s">
        <v>9561</v>
      </c>
      <c r="C1752" t="s">
        <v>6784</v>
      </c>
      <c r="D1752" t="s">
        <v>37</v>
      </c>
      <c r="F1752">
        <v>2</v>
      </c>
      <c r="G1752">
        <v>1</v>
      </c>
      <c r="H1752" t="s">
        <v>182</v>
      </c>
      <c r="I1752">
        <v>1</v>
      </c>
    </row>
    <row r="1753" spans="1:9" x14ac:dyDescent="0.25">
      <c r="A1753" t="s">
        <v>17</v>
      </c>
      <c r="B1753" t="s">
        <v>9561</v>
      </c>
      <c r="C1753" t="s">
        <v>7802</v>
      </c>
      <c r="D1753" t="s">
        <v>41</v>
      </c>
      <c r="F1753">
        <v>2</v>
      </c>
      <c r="G1753">
        <v>1</v>
      </c>
      <c r="H1753" t="s">
        <v>2134</v>
      </c>
      <c r="I1753">
        <v>1</v>
      </c>
    </row>
    <row r="1754" spans="1:9" x14ac:dyDescent="0.25">
      <c r="A1754" t="s">
        <v>17</v>
      </c>
      <c r="B1754" t="s">
        <v>9561</v>
      </c>
      <c r="C1754" t="s">
        <v>7476</v>
      </c>
      <c r="D1754" t="s">
        <v>167</v>
      </c>
      <c r="F1754">
        <v>2</v>
      </c>
      <c r="G1754">
        <v>1</v>
      </c>
      <c r="H1754" t="s">
        <v>168</v>
      </c>
      <c r="I1754">
        <v>1</v>
      </c>
    </row>
    <row r="1755" spans="1:9" x14ac:dyDescent="0.25">
      <c r="A1755" t="s">
        <v>17</v>
      </c>
      <c r="B1755" t="s">
        <v>9561</v>
      </c>
      <c r="C1755" t="s">
        <v>7776</v>
      </c>
      <c r="D1755" t="s">
        <v>41</v>
      </c>
      <c r="F1755">
        <v>2</v>
      </c>
      <c r="G1755">
        <v>1</v>
      </c>
      <c r="H1755" t="s">
        <v>196</v>
      </c>
      <c r="I1755">
        <v>1</v>
      </c>
    </row>
    <row r="1756" spans="1:9" x14ac:dyDescent="0.25">
      <c r="A1756" t="s">
        <v>17</v>
      </c>
      <c r="B1756" t="s">
        <v>9561</v>
      </c>
      <c r="C1756" t="s">
        <v>7136</v>
      </c>
      <c r="D1756" t="s">
        <v>157</v>
      </c>
      <c r="F1756">
        <v>2</v>
      </c>
      <c r="G1756">
        <v>1</v>
      </c>
      <c r="H1756" t="s">
        <v>785</v>
      </c>
      <c r="I1756">
        <v>1</v>
      </c>
    </row>
    <row r="1757" spans="1:9" x14ac:dyDescent="0.25">
      <c r="A1757" t="s">
        <v>17</v>
      </c>
      <c r="B1757" t="s">
        <v>9561</v>
      </c>
      <c r="C1757" t="s">
        <v>7774</v>
      </c>
      <c r="D1757" t="s">
        <v>41</v>
      </c>
      <c r="F1757">
        <v>2</v>
      </c>
      <c r="G1757">
        <v>1</v>
      </c>
      <c r="H1757" t="s">
        <v>444</v>
      </c>
      <c r="I1757">
        <v>1</v>
      </c>
    </row>
    <row r="1758" spans="1:9" x14ac:dyDescent="0.25">
      <c r="A1758" t="s">
        <v>17</v>
      </c>
      <c r="B1758" t="s">
        <v>9561</v>
      </c>
      <c r="C1758" t="s">
        <v>7776</v>
      </c>
      <c r="D1758" t="s">
        <v>41</v>
      </c>
      <c r="F1758">
        <v>2</v>
      </c>
      <c r="G1758">
        <v>1</v>
      </c>
      <c r="H1758" t="s">
        <v>196</v>
      </c>
      <c r="I1758">
        <v>1</v>
      </c>
    </row>
    <row r="1759" spans="1:9" x14ac:dyDescent="0.25">
      <c r="A1759" t="s">
        <v>17</v>
      </c>
      <c r="B1759" t="s">
        <v>9561</v>
      </c>
      <c r="C1759" t="s">
        <v>7778</v>
      </c>
      <c r="D1759" t="s">
        <v>41</v>
      </c>
      <c r="F1759">
        <v>2</v>
      </c>
      <c r="G1759">
        <v>1</v>
      </c>
      <c r="H1759" t="s">
        <v>444</v>
      </c>
      <c r="I1759">
        <v>1</v>
      </c>
    </row>
    <row r="1760" spans="1:9" x14ac:dyDescent="0.25">
      <c r="A1760" t="s">
        <v>17</v>
      </c>
      <c r="B1760" t="s">
        <v>9561</v>
      </c>
      <c r="C1760" t="s">
        <v>7803</v>
      </c>
      <c r="D1760" t="s">
        <v>37</v>
      </c>
      <c r="F1760">
        <v>2</v>
      </c>
      <c r="G1760">
        <v>1</v>
      </c>
      <c r="H1760" t="s">
        <v>2145</v>
      </c>
      <c r="I1760">
        <v>1</v>
      </c>
    </row>
    <row r="1761" spans="1:9" x14ac:dyDescent="0.25">
      <c r="A1761" t="s">
        <v>17</v>
      </c>
      <c r="B1761" t="s">
        <v>9561</v>
      </c>
      <c r="C1761" t="s">
        <v>7168</v>
      </c>
      <c r="D1761" t="s">
        <v>41</v>
      </c>
      <c r="F1761">
        <v>2</v>
      </c>
      <c r="G1761">
        <v>1</v>
      </c>
      <c r="H1761" t="s">
        <v>196</v>
      </c>
      <c r="I1761">
        <v>1</v>
      </c>
    </row>
    <row r="1762" spans="1:9" x14ac:dyDescent="0.25">
      <c r="A1762" t="s">
        <v>17</v>
      </c>
      <c r="B1762" t="s">
        <v>9561</v>
      </c>
      <c r="C1762" t="s">
        <v>7475</v>
      </c>
      <c r="D1762" t="s">
        <v>41</v>
      </c>
      <c r="F1762">
        <v>2</v>
      </c>
      <c r="G1762">
        <v>1</v>
      </c>
      <c r="H1762" t="s">
        <v>194</v>
      </c>
      <c r="I1762">
        <v>1</v>
      </c>
    </row>
    <row r="1763" spans="1:9" x14ac:dyDescent="0.25">
      <c r="A1763" t="s">
        <v>17</v>
      </c>
      <c r="B1763" t="s">
        <v>9561</v>
      </c>
      <c r="C1763" t="s">
        <v>7478</v>
      </c>
      <c r="D1763" t="s">
        <v>41</v>
      </c>
      <c r="F1763">
        <v>2</v>
      </c>
      <c r="G1763">
        <v>1</v>
      </c>
      <c r="H1763" t="s">
        <v>499</v>
      </c>
      <c r="I1763">
        <v>1</v>
      </c>
    </row>
    <row r="1764" spans="1:9" x14ac:dyDescent="0.25">
      <c r="A1764" t="s">
        <v>17</v>
      </c>
      <c r="B1764" t="s">
        <v>9561</v>
      </c>
      <c r="C1764" t="s">
        <v>7004</v>
      </c>
      <c r="D1764" t="s">
        <v>157</v>
      </c>
      <c r="F1764">
        <v>2</v>
      </c>
      <c r="G1764">
        <v>1</v>
      </c>
      <c r="H1764" t="s">
        <v>264</v>
      </c>
      <c r="I1764">
        <v>1</v>
      </c>
    </row>
    <row r="1765" spans="1:9" x14ac:dyDescent="0.25">
      <c r="A1765" t="s">
        <v>17</v>
      </c>
      <c r="B1765" t="s">
        <v>9561</v>
      </c>
      <c r="C1765" t="s">
        <v>7480</v>
      </c>
      <c r="D1765" t="s">
        <v>41</v>
      </c>
      <c r="F1765">
        <v>2</v>
      </c>
      <c r="G1765">
        <v>1</v>
      </c>
      <c r="H1765" t="s">
        <v>499</v>
      </c>
      <c r="I1765">
        <v>1</v>
      </c>
    </row>
    <row r="1766" spans="1:9" x14ac:dyDescent="0.25">
      <c r="A1766" t="s">
        <v>17</v>
      </c>
      <c r="B1766" t="s">
        <v>9561</v>
      </c>
      <c r="C1766" t="s">
        <v>7804</v>
      </c>
      <c r="D1766" t="s">
        <v>41</v>
      </c>
      <c r="F1766">
        <v>2</v>
      </c>
      <c r="G1766">
        <v>1</v>
      </c>
      <c r="H1766" t="s">
        <v>45</v>
      </c>
      <c r="I1766">
        <v>1</v>
      </c>
    </row>
    <row r="1767" spans="1:9" x14ac:dyDescent="0.25">
      <c r="A1767" t="s">
        <v>17</v>
      </c>
      <c r="B1767" t="s">
        <v>9561</v>
      </c>
      <c r="C1767" t="s">
        <v>7805</v>
      </c>
      <c r="D1767" t="s">
        <v>41</v>
      </c>
      <c r="F1767">
        <v>2</v>
      </c>
      <c r="G1767">
        <v>1</v>
      </c>
      <c r="H1767" t="s">
        <v>194</v>
      </c>
      <c r="I1767">
        <v>1</v>
      </c>
    </row>
    <row r="1768" spans="1:9" x14ac:dyDescent="0.25">
      <c r="A1768" t="s">
        <v>17</v>
      </c>
      <c r="B1768" t="s">
        <v>9561</v>
      </c>
      <c r="C1768" t="s">
        <v>6798</v>
      </c>
      <c r="D1768" t="s">
        <v>37</v>
      </c>
      <c r="F1768">
        <v>2</v>
      </c>
      <c r="G1768">
        <v>1</v>
      </c>
      <c r="H1768" t="s">
        <v>190</v>
      </c>
      <c r="I1768">
        <v>1</v>
      </c>
    </row>
    <row r="1769" spans="1:9" x14ac:dyDescent="0.25">
      <c r="A1769" t="s">
        <v>17</v>
      </c>
      <c r="B1769" t="s">
        <v>9561</v>
      </c>
      <c r="C1769" t="s">
        <v>7806</v>
      </c>
      <c r="D1769" t="s">
        <v>41</v>
      </c>
      <c r="F1769">
        <v>2</v>
      </c>
      <c r="G1769">
        <v>1</v>
      </c>
      <c r="H1769" t="s">
        <v>304</v>
      </c>
      <c r="I1769">
        <v>1</v>
      </c>
    </row>
    <row r="1770" spans="1:9" x14ac:dyDescent="0.25">
      <c r="A1770" t="s">
        <v>17</v>
      </c>
      <c r="B1770" t="s">
        <v>9561</v>
      </c>
      <c r="C1770" t="s">
        <v>6784</v>
      </c>
      <c r="D1770" t="s">
        <v>37</v>
      </c>
      <c r="F1770">
        <v>2</v>
      </c>
      <c r="G1770">
        <v>1</v>
      </c>
      <c r="H1770" t="s">
        <v>182</v>
      </c>
      <c r="I1770">
        <v>1</v>
      </c>
    </row>
    <row r="1771" spans="1:9" x14ac:dyDescent="0.25">
      <c r="A1771" t="s">
        <v>17</v>
      </c>
      <c r="B1771" t="s">
        <v>9561</v>
      </c>
      <c r="C1771" t="s">
        <v>7807</v>
      </c>
      <c r="D1771" t="s">
        <v>41</v>
      </c>
      <c r="F1771">
        <v>2</v>
      </c>
      <c r="G1771">
        <v>1</v>
      </c>
      <c r="H1771" t="s">
        <v>2159</v>
      </c>
      <c r="I1771">
        <v>1</v>
      </c>
    </row>
    <row r="1772" spans="1:9" x14ac:dyDescent="0.25">
      <c r="A1772" t="s">
        <v>17</v>
      </c>
      <c r="B1772" t="s">
        <v>9561</v>
      </c>
      <c r="C1772" t="s">
        <v>7808</v>
      </c>
      <c r="D1772" t="s">
        <v>41</v>
      </c>
      <c r="F1772">
        <v>2</v>
      </c>
      <c r="G1772">
        <v>1</v>
      </c>
      <c r="H1772" t="s">
        <v>2159</v>
      </c>
      <c r="I1772">
        <v>1</v>
      </c>
    </row>
    <row r="1773" spans="1:9" x14ac:dyDescent="0.25">
      <c r="A1773" t="s">
        <v>17</v>
      </c>
      <c r="B1773" t="s">
        <v>9561</v>
      </c>
      <c r="C1773" t="s">
        <v>7040</v>
      </c>
      <c r="D1773" t="s">
        <v>41</v>
      </c>
      <c r="F1773">
        <v>2</v>
      </c>
      <c r="G1773">
        <v>1</v>
      </c>
      <c r="H1773" t="s">
        <v>2159</v>
      </c>
      <c r="I1773">
        <v>1</v>
      </c>
    </row>
    <row r="1774" spans="1:9" x14ac:dyDescent="0.25">
      <c r="A1774" t="s">
        <v>17</v>
      </c>
      <c r="B1774" t="s">
        <v>9561</v>
      </c>
      <c r="C1774" t="s">
        <v>7809</v>
      </c>
      <c r="D1774" t="s">
        <v>41</v>
      </c>
      <c r="F1774">
        <v>2</v>
      </c>
      <c r="G1774">
        <v>1</v>
      </c>
      <c r="H1774" t="s">
        <v>45</v>
      </c>
      <c r="I1774">
        <v>1</v>
      </c>
    </row>
    <row r="1775" spans="1:9" x14ac:dyDescent="0.25">
      <c r="A1775" t="s">
        <v>17</v>
      </c>
      <c r="B1775" t="s">
        <v>9561</v>
      </c>
      <c r="C1775" t="s">
        <v>7810</v>
      </c>
      <c r="D1775" t="s">
        <v>37</v>
      </c>
      <c r="F1775">
        <v>2</v>
      </c>
      <c r="G1775">
        <v>1</v>
      </c>
      <c r="H1775" t="s">
        <v>38</v>
      </c>
      <c r="I1775">
        <v>1</v>
      </c>
    </row>
    <row r="1776" spans="1:9" x14ac:dyDescent="0.25">
      <c r="A1776" t="s">
        <v>17</v>
      </c>
      <c r="B1776" t="s">
        <v>9561</v>
      </c>
      <c r="C1776" t="s">
        <v>7811</v>
      </c>
      <c r="D1776" t="s">
        <v>187</v>
      </c>
      <c r="F1776">
        <v>2</v>
      </c>
      <c r="G1776">
        <v>1</v>
      </c>
      <c r="H1776" t="s">
        <v>188</v>
      </c>
      <c r="I1776">
        <v>1</v>
      </c>
    </row>
    <row r="1777" spans="1:9" x14ac:dyDescent="0.25">
      <c r="A1777" t="s">
        <v>17</v>
      </c>
      <c r="B1777" t="s">
        <v>9561</v>
      </c>
      <c r="C1777" t="s">
        <v>7812</v>
      </c>
      <c r="D1777" t="s">
        <v>187</v>
      </c>
      <c r="F1777">
        <v>2</v>
      </c>
      <c r="G1777">
        <v>1</v>
      </c>
      <c r="H1777" t="s">
        <v>188</v>
      </c>
      <c r="I1777">
        <v>1</v>
      </c>
    </row>
    <row r="1778" spans="1:9" x14ac:dyDescent="0.25">
      <c r="A1778" t="s">
        <v>17</v>
      </c>
      <c r="B1778" t="s">
        <v>9561</v>
      </c>
      <c r="C1778" t="s">
        <v>7813</v>
      </c>
      <c r="D1778" t="s">
        <v>41</v>
      </c>
      <c r="F1778">
        <v>2</v>
      </c>
      <c r="G1778">
        <v>1</v>
      </c>
      <c r="H1778" t="s">
        <v>196</v>
      </c>
      <c r="I1778">
        <v>1</v>
      </c>
    </row>
    <row r="1779" spans="1:9" x14ac:dyDescent="0.25">
      <c r="A1779" t="s">
        <v>17</v>
      </c>
      <c r="B1779" t="s">
        <v>9561</v>
      </c>
      <c r="C1779" t="s">
        <v>7805</v>
      </c>
      <c r="D1779" t="s">
        <v>41</v>
      </c>
      <c r="F1779">
        <v>2</v>
      </c>
      <c r="G1779">
        <v>1</v>
      </c>
      <c r="H1779" t="s">
        <v>194</v>
      </c>
      <c r="I1779">
        <v>1</v>
      </c>
    </row>
    <row r="1780" spans="1:9" x14ac:dyDescent="0.25">
      <c r="A1780" t="s">
        <v>17</v>
      </c>
      <c r="B1780" t="s">
        <v>9561</v>
      </c>
      <c r="C1780" t="s">
        <v>7814</v>
      </c>
      <c r="D1780" t="s">
        <v>37</v>
      </c>
      <c r="F1780">
        <v>2</v>
      </c>
      <c r="G1780">
        <v>1</v>
      </c>
      <c r="H1780" t="s">
        <v>2172</v>
      </c>
      <c r="I1780">
        <v>1</v>
      </c>
    </row>
    <row r="1781" spans="1:9" x14ac:dyDescent="0.25">
      <c r="A1781" t="s">
        <v>17</v>
      </c>
      <c r="B1781" t="s">
        <v>9561</v>
      </c>
      <c r="C1781" t="s">
        <v>6798</v>
      </c>
      <c r="D1781" t="s">
        <v>37</v>
      </c>
      <c r="F1781">
        <v>2</v>
      </c>
      <c r="G1781">
        <v>1</v>
      </c>
      <c r="H1781" t="s">
        <v>190</v>
      </c>
      <c r="I1781">
        <v>1</v>
      </c>
    </row>
    <row r="1782" spans="1:9" x14ac:dyDescent="0.25">
      <c r="A1782" t="s">
        <v>17</v>
      </c>
      <c r="B1782" t="s">
        <v>9561</v>
      </c>
      <c r="C1782" t="s">
        <v>7806</v>
      </c>
      <c r="D1782" t="s">
        <v>41</v>
      </c>
      <c r="F1782">
        <v>2</v>
      </c>
      <c r="G1782">
        <v>1</v>
      </c>
      <c r="H1782" t="s">
        <v>304</v>
      </c>
      <c r="I1782">
        <v>1</v>
      </c>
    </row>
    <row r="1783" spans="1:9" x14ac:dyDescent="0.25">
      <c r="A1783" t="s">
        <v>17</v>
      </c>
      <c r="B1783" t="s">
        <v>9561</v>
      </c>
      <c r="C1783" t="s">
        <v>7815</v>
      </c>
      <c r="D1783" t="s">
        <v>41</v>
      </c>
      <c r="F1783">
        <v>2</v>
      </c>
      <c r="G1783">
        <v>1</v>
      </c>
      <c r="H1783" t="s">
        <v>547</v>
      </c>
      <c r="I1783">
        <v>1</v>
      </c>
    </row>
    <row r="1784" spans="1:9" x14ac:dyDescent="0.25">
      <c r="A1784" t="s">
        <v>17</v>
      </c>
      <c r="B1784" t="s">
        <v>9561</v>
      </c>
      <c r="C1784" t="s">
        <v>6784</v>
      </c>
      <c r="D1784" t="s">
        <v>37</v>
      </c>
      <c r="F1784">
        <v>2</v>
      </c>
      <c r="G1784">
        <v>1</v>
      </c>
      <c r="H1784" t="s">
        <v>182</v>
      </c>
      <c r="I1784">
        <v>1</v>
      </c>
    </row>
    <row r="1785" spans="1:9" x14ac:dyDescent="0.25">
      <c r="A1785" t="s">
        <v>17</v>
      </c>
      <c r="B1785" t="s">
        <v>9561</v>
      </c>
      <c r="C1785" t="s">
        <v>7816</v>
      </c>
      <c r="D1785" t="s">
        <v>41</v>
      </c>
      <c r="F1785">
        <v>2</v>
      </c>
      <c r="G1785">
        <v>1</v>
      </c>
      <c r="H1785" t="s">
        <v>547</v>
      </c>
      <c r="I1785">
        <v>1</v>
      </c>
    </row>
    <row r="1786" spans="1:9" x14ac:dyDescent="0.25">
      <c r="A1786" t="s">
        <v>17</v>
      </c>
      <c r="B1786" t="s">
        <v>9561</v>
      </c>
      <c r="C1786" t="s">
        <v>6798</v>
      </c>
      <c r="D1786" t="s">
        <v>37</v>
      </c>
      <c r="F1786">
        <v>2</v>
      </c>
      <c r="G1786">
        <v>1</v>
      </c>
      <c r="H1786" t="s">
        <v>190</v>
      </c>
      <c r="I1786">
        <v>1</v>
      </c>
    </row>
    <row r="1787" spans="1:9" x14ac:dyDescent="0.25">
      <c r="A1787" t="s">
        <v>17</v>
      </c>
      <c r="B1787" t="s">
        <v>9561</v>
      </c>
      <c r="C1787" t="s">
        <v>6784</v>
      </c>
      <c r="D1787" t="s">
        <v>37</v>
      </c>
      <c r="F1787">
        <v>2</v>
      </c>
      <c r="G1787">
        <v>1</v>
      </c>
      <c r="H1787" t="s">
        <v>182</v>
      </c>
      <c r="I1787">
        <v>1</v>
      </c>
    </row>
    <row r="1788" spans="1:9" x14ac:dyDescent="0.25">
      <c r="A1788" t="s">
        <v>17</v>
      </c>
      <c r="B1788" t="s">
        <v>9561</v>
      </c>
      <c r="C1788" t="s">
        <v>6798</v>
      </c>
      <c r="D1788" t="s">
        <v>37</v>
      </c>
      <c r="F1788">
        <v>2</v>
      </c>
      <c r="G1788">
        <v>1</v>
      </c>
      <c r="H1788" t="s">
        <v>190</v>
      </c>
      <c r="I1788">
        <v>1</v>
      </c>
    </row>
    <row r="1789" spans="1:9" x14ac:dyDescent="0.25">
      <c r="A1789" t="s">
        <v>17</v>
      </c>
      <c r="B1789" t="s">
        <v>9561</v>
      </c>
      <c r="C1789" t="s">
        <v>6784</v>
      </c>
      <c r="D1789" t="s">
        <v>37</v>
      </c>
      <c r="F1789">
        <v>2</v>
      </c>
      <c r="G1789">
        <v>1</v>
      </c>
      <c r="H1789" t="s">
        <v>182</v>
      </c>
      <c r="I1789">
        <v>1</v>
      </c>
    </row>
    <row r="1790" spans="1:9" x14ac:dyDescent="0.25">
      <c r="A1790" t="s">
        <v>17</v>
      </c>
      <c r="B1790" t="s">
        <v>9561</v>
      </c>
      <c r="C1790" t="s">
        <v>7136</v>
      </c>
      <c r="D1790" t="s">
        <v>157</v>
      </c>
      <c r="F1790">
        <v>2</v>
      </c>
      <c r="G1790">
        <v>1</v>
      </c>
      <c r="H1790" t="s">
        <v>785</v>
      </c>
      <c r="I1790">
        <v>1</v>
      </c>
    </row>
    <row r="1791" spans="1:9" x14ac:dyDescent="0.25">
      <c r="A1791" t="s">
        <v>17</v>
      </c>
      <c r="B1791" t="s">
        <v>9561</v>
      </c>
      <c r="C1791" t="s">
        <v>7817</v>
      </c>
      <c r="D1791" t="s">
        <v>37</v>
      </c>
      <c r="F1791">
        <v>2</v>
      </c>
      <c r="G1791">
        <v>1</v>
      </c>
      <c r="H1791" t="s">
        <v>2187</v>
      </c>
      <c r="I1791">
        <v>1</v>
      </c>
    </row>
    <row r="1792" spans="1:9" x14ac:dyDescent="0.25">
      <c r="A1792" t="s">
        <v>17</v>
      </c>
      <c r="B1792" t="s">
        <v>9561</v>
      </c>
      <c r="C1792" t="s">
        <v>7664</v>
      </c>
      <c r="D1792" t="s">
        <v>19</v>
      </c>
      <c r="F1792">
        <v>2</v>
      </c>
      <c r="G1792">
        <v>1</v>
      </c>
      <c r="H1792" t="s">
        <v>20</v>
      </c>
      <c r="I1792">
        <v>1</v>
      </c>
    </row>
    <row r="1793" spans="1:9" x14ac:dyDescent="0.25">
      <c r="A1793" t="s">
        <v>17</v>
      </c>
      <c r="B1793" t="s">
        <v>9561</v>
      </c>
      <c r="C1793" t="s">
        <v>7818</v>
      </c>
      <c r="D1793" t="s">
        <v>19</v>
      </c>
      <c r="F1793">
        <v>2</v>
      </c>
      <c r="G1793">
        <v>1</v>
      </c>
      <c r="H1793" t="s">
        <v>20</v>
      </c>
      <c r="I1793">
        <v>1</v>
      </c>
    </row>
    <row r="1794" spans="1:9" x14ac:dyDescent="0.25">
      <c r="A1794" t="s">
        <v>17</v>
      </c>
      <c r="B1794" t="s">
        <v>9561</v>
      </c>
      <c r="C1794" t="s">
        <v>7819</v>
      </c>
      <c r="D1794" t="s">
        <v>37</v>
      </c>
      <c r="F1794">
        <v>2</v>
      </c>
      <c r="G1794">
        <v>1</v>
      </c>
      <c r="H1794" t="s">
        <v>2192</v>
      </c>
      <c r="I1794">
        <v>1</v>
      </c>
    </row>
    <row r="1795" spans="1:9" x14ac:dyDescent="0.25">
      <c r="A1795" t="s">
        <v>17</v>
      </c>
      <c r="B1795" t="s">
        <v>9561</v>
      </c>
      <c r="C1795" t="s">
        <v>7820</v>
      </c>
      <c r="D1795" t="s">
        <v>19</v>
      </c>
      <c r="F1795">
        <v>2</v>
      </c>
      <c r="G1795">
        <v>1</v>
      </c>
      <c r="H1795" t="s">
        <v>20</v>
      </c>
      <c r="I1795">
        <v>1</v>
      </c>
    </row>
    <row r="1796" spans="1:9" x14ac:dyDescent="0.25">
      <c r="A1796" t="s">
        <v>17</v>
      </c>
      <c r="B1796" t="s">
        <v>9561</v>
      </c>
      <c r="C1796" t="s">
        <v>7821</v>
      </c>
      <c r="D1796" t="s">
        <v>37</v>
      </c>
      <c r="F1796">
        <v>2</v>
      </c>
      <c r="G1796">
        <v>1</v>
      </c>
      <c r="H1796" t="s">
        <v>2195</v>
      </c>
      <c r="I1796">
        <v>1</v>
      </c>
    </row>
    <row r="1797" spans="1:9" x14ac:dyDescent="0.25">
      <c r="A1797" t="s">
        <v>17</v>
      </c>
      <c r="B1797" t="s">
        <v>9561</v>
      </c>
      <c r="C1797" t="s">
        <v>7563</v>
      </c>
      <c r="D1797" t="s">
        <v>157</v>
      </c>
      <c r="F1797">
        <v>2</v>
      </c>
      <c r="G1797">
        <v>1</v>
      </c>
      <c r="H1797" t="s">
        <v>1274</v>
      </c>
      <c r="I1797">
        <v>1</v>
      </c>
    </row>
    <row r="1798" spans="1:9" x14ac:dyDescent="0.25">
      <c r="A1798" t="s">
        <v>17</v>
      </c>
      <c r="B1798" t="s">
        <v>9561</v>
      </c>
      <c r="C1798" t="s">
        <v>7822</v>
      </c>
      <c r="D1798" t="s">
        <v>157</v>
      </c>
      <c r="F1798">
        <v>2</v>
      </c>
      <c r="G1798">
        <v>1</v>
      </c>
      <c r="H1798" t="s">
        <v>785</v>
      </c>
      <c r="I1798">
        <v>1</v>
      </c>
    </row>
    <row r="1799" spans="1:9" x14ac:dyDescent="0.25">
      <c r="A1799" t="s">
        <v>17</v>
      </c>
      <c r="B1799" t="s">
        <v>9561</v>
      </c>
      <c r="C1799" t="s">
        <v>7136</v>
      </c>
      <c r="D1799" t="s">
        <v>157</v>
      </c>
      <c r="F1799">
        <v>2</v>
      </c>
      <c r="G1799">
        <v>1</v>
      </c>
      <c r="H1799" t="s">
        <v>785</v>
      </c>
      <c r="I1799">
        <v>1</v>
      </c>
    </row>
    <row r="1800" spans="1:9" x14ac:dyDescent="0.25">
      <c r="A1800" t="s">
        <v>17</v>
      </c>
      <c r="B1800" t="s">
        <v>9561</v>
      </c>
      <c r="C1800" t="s">
        <v>7823</v>
      </c>
      <c r="D1800" t="s">
        <v>167</v>
      </c>
      <c r="F1800">
        <v>2</v>
      </c>
      <c r="G1800">
        <v>1</v>
      </c>
      <c r="H1800" t="s">
        <v>168</v>
      </c>
      <c r="I1800">
        <v>1</v>
      </c>
    </row>
    <row r="1801" spans="1:9" x14ac:dyDescent="0.25">
      <c r="A1801" t="s">
        <v>17</v>
      </c>
      <c r="B1801" t="s">
        <v>9561</v>
      </c>
      <c r="C1801" t="s">
        <v>7012</v>
      </c>
      <c r="D1801" t="s">
        <v>19</v>
      </c>
      <c r="F1801">
        <v>2</v>
      </c>
      <c r="G1801">
        <v>1</v>
      </c>
      <c r="H1801" t="s">
        <v>20</v>
      </c>
      <c r="I1801">
        <v>1</v>
      </c>
    </row>
    <row r="1802" spans="1:9" x14ac:dyDescent="0.25">
      <c r="A1802" t="s">
        <v>17</v>
      </c>
      <c r="B1802" t="s">
        <v>9561</v>
      </c>
      <c r="C1802" t="s">
        <v>7824</v>
      </c>
      <c r="D1802" t="s">
        <v>187</v>
      </c>
      <c r="F1802">
        <v>2</v>
      </c>
      <c r="G1802">
        <v>1</v>
      </c>
      <c r="H1802" t="s">
        <v>188</v>
      </c>
      <c r="I1802">
        <v>1</v>
      </c>
    </row>
    <row r="1803" spans="1:9" x14ac:dyDescent="0.25">
      <c r="A1803" t="s">
        <v>17</v>
      </c>
      <c r="B1803" t="s">
        <v>9561</v>
      </c>
      <c r="C1803" t="s">
        <v>7825</v>
      </c>
      <c r="D1803" t="s">
        <v>19</v>
      </c>
      <c r="F1803">
        <v>2</v>
      </c>
      <c r="G1803">
        <v>1</v>
      </c>
      <c r="H1803" t="s">
        <v>20</v>
      </c>
      <c r="I1803">
        <v>1</v>
      </c>
    </row>
    <row r="1804" spans="1:9" x14ac:dyDescent="0.25">
      <c r="A1804" t="s">
        <v>17</v>
      </c>
      <c r="B1804" t="s">
        <v>9561</v>
      </c>
      <c r="C1804" t="s">
        <v>7664</v>
      </c>
      <c r="D1804" t="s">
        <v>19</v>
      </c>
      <c r="F1804">
        <v>2</v>
      </c>
      <c r="G1804">
        <v>1</v>
      </c>
      <c r="H1804" t="s">
        <v>20</v>
      </c>
      <c r="I1804">
        <v>1</v>
      </c>
    </row>
    <row r="1805" spans="1:9" x14ac:dyDescent="0.25">
      <c r="A1805" t="s">
        <v>17</v>
      </c>
      <c r="B1805" t="s">
        <v>9561</v>
      </c>
      <c r="C1805" t="s">
        <v>7136</v>
      </c>
      <c r="D1805" t="s">
        <v>157</v>
      </c>
      <c r="F1805">
        <v>2</v>
      </c>
      <c r="G1805">
        <v>1</v>
      </c>
      <c r="H1805" t="s">
        <v>785</v>
      </c>
      <c r="I1805">
        <v>1</v>
      </c>
    </row>
    <row r="1806" spans="1:9" x14ac:dyDescent="0.25">
      <c r="A1806" t="s">
        <v>17</v>
      </c>
      <c r="B1806" t="s">
        <v>9561</v>
      </c>
      <c r="C1806" t="s">
        <v>7224</v>
      </c>
      <c r="D1806" t="s">
        <v>41</v>
      </c>
      <c r="F1806">
        <v>2</v>
      </c>
      <c r="G1806">
        <v>1</v>
      </c>
      <c r="H1806" t="s">
        <v>205</v>
      </c>
      <c r="I1806">
        <v>1</v>
      </c>
    </row>
    <row r="1807" spans="1:9" x14ac:dyDescent="0.25">
      <c r="A1807" t="s">
        <v>17</v>
      </c>
      <c r="B1807" t="s">
        <v>9561</v>
      </c>
      <c r="C1807" t="s">
        <v>7823</v>
      </c>
      <c r="D1807" t="s">
        <v>167</v>
      </c>
      <c r="F1807">
        <v>2</v>
      </c>
      <c r="G1807">
        <v>1</v>
      </c>
      <c r="H1807" t="s">
        <v>168</v>
      </c>
      <c r="I1807">
        <v>1</v>
      </c>
    </row>
    <row r="1808" spans="1:9" x14ac:dyDescent="0.25">
      <c r="A1808" t="s">
        <v>17</v>
      </c>
      <c r="B1808" t="s">
        <v>9561</v>
      </c>
      <c r="C1808" t="s">
        <v>7012</v>
      </c>
      <c r="D1808" t="s">
        <v>19</v>
      </c>
      <c r="F1808">
        <v>2</v>
      </c>
      <c r="G1808">
        <v>1</v>
      </c>
      <c r="H1808" t="s">
        <v>20</v>
      </c>
      <c r="I1808">
        <v>1</v>
      </c>
    </row>
    <row r="1809" spans="1:9" x14ac:dyDescent="0.25">
      <c r="A1809" t="s">
        <v>17</v>
      </c>
      <c r="B1809" t="s">
        <v>9561</v>
      </c>
      <c r="C1809" t="s">
        <v>7136</v>
      </c>
      <c r="D1809" t="s">
        <v>157</v>
      </c>
      <c r="F1809">
        <v>2</v>
      </c>
      <c r="G1809">
        <v>1</v>
      </c>
      <c r="H1809" t="s">
        <v>785</v>
      </c>
      <c r="I1809">
        <v>1</v>
      </c>
    </row>
    <row r="1810" spans="1:9" x14ac:dyDescent="0.25">
      <c r="A1810" t="s">
        <v>17</v>
      </c>
      <c r="B1810" t="s">
        <v>9561</v>
      </c>
      <c r="C1810" t="s">
        <v>7664</v>
      </c>
      <c r="D1810" t="s">
        <v>19</v>
      </c>
      <c r="F1810">
        <v>2</v>
      </c>
      <c r="G1810">
        <v>1</v>
      </c>
      <c r="H1810" t="s">
        <v>20</v>
      </c>
      <c r="I1810">
        <v>1</v>
      </c>
    </row>
    <row r="1811" spans="1:9" x14ac:dyDescent="0.25">
      <c r="A1811" t="s">
        <v>17</v>
      </c>
      <c r="B1811" t="s">
        <v>9561</v>
      </c>
      <c r="C1811" t="s">
        <v>7826</v>
      </c>
      <c r="D1811" t="s">
        <v>187</v>
      </c>
      <c r="F1811">
        <v>2</v>
      </c>
      <c r="G1811">
        <v>1</v>
      </c>
      <c r="H1811" t="s">
        <v>188</v>
      </c>
      <c r="I1811">
        <v>1</v>
      </c>
    </row>
    <row r="1812" spans="1:9" x14ac:dyDescent="0.25">
      <c r="A1812" t="s">
        <v>17</v>
      </c>
      <c r="B1812" t="s">
        <v>9561</v>
      </c>
      <c r="C1812" t="s">
        <v>7827</v>
      </c>
      <c r="D1812" t="s">
        <v>37</v>
      </c>
      <c r="F1812">
        <v>2</v>
      </c>
      <c r="G1812">
        <v>1</v>
      </c>
      <c r="H1812" t="s">
        <v>2217</v>
      </c>
      <c r="I1812">
        <v>1</v>
      </c>
    </row>
    <row r="1813" spans="1:9" x14ac:dyDescent="0.25">
      <c r="A1813" t="s">
        <v>17</v>
      </c>
      <c r="B1813" t="s">
        <v>9561</v>
      </c>
      <c r="C1813" t="s">
        <v>7828</v>
      </c>
      <c r="D1813" t="s">
        <v>167</v>
      </c>
      <c r="F1813">
        <v>2</v>
      </c>
      <c r="G1813">
        <v>1</v>
      </c>
      <c r="H1813" t="s">
        <v>168</v>
      </c>
      <c r="I1813">
        <v>1</v>
      </c>
    </row>
    <row r="1814" spans="1:9" x14ac:dyDescent="0.25">
      <c r="A1814" t="s">
        <v>17</v>
      </c>
      <c r="B1814" t="s">
        <v>9561</v>
      </c>
      <c r="C1814" t="s">
        <v>7829</v>
      </c>
      <c r="D1814" t="s">
        <v>37</v>
      </c>
      <c r="F1814">
        <v>2</v>
      </c>
      <c r="G1814">
        <v>1</v>
      </c>
      <c r="H1814" t="s">
        <v>2221</v>
      </c>
      <c r="I1814">
        <v>1</v>
      </c>
    </row>
    <row r="1815" spans="1:9" x14ac:dyDescent="0.25">
      <c r="A1815" t="s">
        <v>17</v>
      </c>
      <c r="B1815" t="s">
        <v>9561</v>
      </c>
      <c r="C1815" t="s">
        <v>7563</v>
      </c>
      <c r="D1815" t="s">
        <v>157</v>
      </c>
      <c r="F1815">
        <v>2</v>
      </c>
      <c r="G1815">
        <v>1</v>
      </c>
      <c r="H1815" t="s">
        <v>1274</v>
      </c>
      <c r="I1815">
        <v>1</v>
      </c>
    </row>
    <row r="1816" spans="1:9" x14ac:dyDescent="0.25">
      <c r="A1816" t="s">
        <v>17</v>
      </c>
      <c r="B1816" t="s">
        <v>9561</v>
      </c>
      <c r="C1816" t="s">
        <v>7830</v>
      </c>
      <c r="D1816" t="s">
        <v>187</v>
      </c>
      <c r="F1816">
        <v>2</v>
      </c>
      <c r="G1816">
        <v>1</v>
      </c>
      <c r="H1816" t="s">
        <v>188</v>
      </c>
      <c r="I1816">
        <v>1</v>
      </c>
    </row>
    <row r="1817" spans="1:9" x14ac:dyDescent="0.25">
      <c r="A1817" t="s">
        <v>17</v>
      </c>
      <c r="B1817" t="s">
        <v>9561</v>
      </c>
      <c r="C1817" t="s">
        <v>7831</v>
      </c>
      <c r="D1817" t="s">
        <v>157</v>
      </c>
      <c r="F1817">
        <v>2</v>
      </c>
      <c r="G1817">
        <v>1</v>
      </c>
      <c r="H1817" t="s">
        <v>264</v>
      </c>
      <c r="I1817">
        <v>1</v>
      </c>
    </row>
    <row r="1818" spans="1:9" x14ac:dyDescent="0.25">
      <c r="A1818" t="s">
        <v>17</v>
      </c>
      <c r="B1818" t="s">
        <v>9561</v>
      </c>
      <c r="C1818" t="s">
        <v>7152</v>
      </c>
      <c r="D1818" t="s">
        <v>157</v>
      </c>
      <c r="F1818">
        <v>2</v>
      </c>
      <c r="G1818">
        <v>1</v>
      </c>
      <c r="H1818" t="s">
        <v>264</v>
      </c>
      <c r="I1818">
        <v>1</v>
      </c>
    </row>
    <row r="1819" spans="1:9" x14ac:dyDescent="0.25">
      <c r="A1819" t="s">
        <v>17</v>
      </c>
      <c r="B1819" t="s">
        <v>9561</v>
      </c>
      <c r="C1819" t="s">
        <v>7168</v>
      </c>
      <c r="D1819" t="s">
        <v>41</v>
      </c>
      <c r="F1819">
        <v>2</v>
      </c>
      <c r="G1819">
        <v>1</v>
      </c>
      <c r="H1819" t="s">
        <v>196</v>
      </c>
      <c r="I1819">
        <v>1</v>
      </c>
    </row>
    <row r="1820" spans="1:9" x14ac:dyDescent="0.25">
      <c r="A1820" t="s">
        <v>17</v>
      </c>
      <c r="B1820" t="s">
        <v>9561</v>
      </c>
      <c r="C1820" t="s">
        <v>7475</v>
      </c>
      <c r="D1820" t="s">
        <v>41</v>
      </c>
      <c r="F1820">
        <v>2</v>
      </c>
      <c r="G1820">
        <v>1</v>
      </c>
      <c r="H1820" t="s">
        <v>194</v>
      </c>
      <c r="I1820">
        <v>1</v>
      </c>
    </row>
    <row r="1821" spans="1:9" x14ac:dyDescent="0.25">
      <c r="A1821" t="s">
        <v>17</v>
      </c>
      <c r="B1821" t="s">
        <v>9561</v>
      </c>
      <c r="C1821" t="s">
        <v>7004</v>
      </c>
      <c r="D1821" t="s">
        <v>157</v>
      </c>
      <c r="F1821">
        <v>2</v>
      </c>
      <c r="G1821">
        <v>1</v>
      </c>
      <c r="H1821" t="s">
        <v>264</v>
      </c>
      <c r="I1821">
        <v>1</v>
      </c>
    </row>
    <row r="1822" spans="1:9" x14ac:dyDescent="0.25">
      <c r="A1822" t="s">
        <v>17</v>
      </c>
      <c r="B1822" t="s">
        <v>9561</v>
      </c>
      <c r="C1822" t="s">
        <v>7832</v>
      </c>
      <c r="D1822" t="s">
        <v>37</v>
      </c>
      <c r="F1822">
        <v>2</v>
      </c>
      <c r="G1822">
        <v>1</v>
      </c>
      <c r="H1822" t="s">
        <v>2233</v>
      </c>
      <c r="I1822">
        <v>1</v>
      </c>
    </row>
    <row r="1823" spans="1:9" x14ac:dyDescent="0.25">
      <c r="A1823" t="s">
        <v>17</v>
      </c>
      <c r="B1823" t="s">
        <v>9561</v>
      </c>
      <c r="C1823" t="s">
        <v>7563</v>
      </c>
      <c r="D1823" t="s">
        <v>157</v>
      </c>
      <c r="F1823">
        <v>2</v>
      </c>
      <c r="G1823">
        <v>1</v>
      </c>
      <c r="H1823" t="s">
        <v>1274</v>
      </c>
      <c r="I1823">
        <v>1</v>
      </c>
    </row>
    <row r="1824" spans="1:9" x14ac:dyDescent="0.25">
      <c r="A1824" t="s">
        <v>17</v>
      </c>
      <c r="B1824" t="s">
        <v>9561</v>
      </c>
      <c r="C1824" t="s">
        <v>7830</v>
      </c>
      <c r="D1824" t="s">
        <v>187</v>
      </c>
      <c r="F1824">
        <v>2</v>
      </c>
      <c r="G1824">
        <v>1</v>
      </c>
      <c r="H1824" t="s">
        <v>188</v>
      </c>
      <c r="I1824">
        <v>1</v>
      </c>
    </row>
    <row r="1825" spans="1:9" x14ac:dyDescent="0.25">
      <c r="A1825" t="s">
        <v>17</v>
      </c>
      <c r="B1825" t="s">
        <v>9561</v>
      </c>
      <c r="C1825" t="s">
        <v>7833</v>
      </c>
      <c r="D1825" t="s">
        <v>187</v>
      </c>
      <c r="F1825">
        <v>2</v>
      </c>
      <c r="G1825">
        <v>1</v>
      </c>
      <c r="H1825" t="s">
        <v>188</v>
      </c>
      <c r="I1825">
        <v>1</v>
      </c>
    </row>
    <row r="1826" spans="1:9" x14ac:dyDescent="0.25">
      <c r="A1826" t="s">
        <v>17</v>
      </c>
      <c r="B1826" t="s">
        <v>9561</v>
      </c>
      <c r="C1826" t="s">
        <v>7834</v>
      </c>
      <c r="D1826" t="s">
        <v>41</v>
      </c>
      <c r="F1826">
        <v>2</v>
      </c>
      <c r="G1826">
        <v>1</v>
      </c>
      <c r="H1826" t="s">
        <v>583</v>
      </c>
      <c r="I1826">
        <v>1</v>
      </c>
    </row>
    <row r="1827" spans="1:9" x14ac:dyDescent="0.25">
      <c r="A1827" t="s">
        <v>17</v>
      </c>
      <c r="B1827" t="s">
        <v>9561</v>
      </c>
      <c r="C1827" t="s">
        <v>7835</v>
      </c>
      <c r="D1827" t="s">
        <v>41</v>
      </c>
      <c r="F1827">
        <v>2</v>
      </c>
      <c r="G1827">
        <v>1</v>
      </c>
      <c r="H1827" t="s">
        <v>45</v>
      </c>
      <c r="I1827">
        <v>1</v>
      </c>
    </row>
    <row r="1828" spans="1:9" x14ac:dyDescent="0.25">
      <c r="A1828" t="s">
        <v>17</v>
      </c>
      <c r="B1828" t="s">
        <v>9561</v>
      </c>
      <c r="C1828" t="s">
        <v>7836</v>
      </c>
      <c r="D1828" t="s">
        <v>37</v>
      </c>
      <c r="F1828">
        <v>2</v>
      </c>
      <c r="G1828">
        <v>1</v>
      </c>
      <c r="H1828" t="s">
        <v>2240</v>
      </c>
      <c r="I1828">
        <v>1</v>
      </c>
    </row>
    <row r="1829" spans="1:9" x14ac:dyDescent="0.25">
      <c r="A1829" t="s">
        <v>17</v>
      </c>
      <c r="B1829" t="s">
        <v>9561</v>
      </c>
      <c r="C1829" t="s">
        <v>7831</v>
      </c>
      <c r="D1829" t="s">
        <v>157</v>
      </c>
      <c r="F1829">
        <v>2</v>
      </c>
      <c r="G1829">
        <v>1</v>
      </c>
      <c r="H1829" t="s">
        <v>264</v>
      </c>
      <c r="I1829">
        <v>1</v>
      </c>
    </row>
    <row r="1830" spans="1:9" x14ac:dyDescent="0.25">
      <c r="A1830" t="s">
        <v>17</v>
      </c>
      <c r="B1830" t="s">
        <v>9561</v>
      </c>
      <c r="C1830" t="s">
        <v>7837</v>
      </c>
      <c r="D1830" t="s">
        <v>19</v>
      </c>
      <c r="F1830">
        <v>2</v>
      </c>
      <c r="G1830">
        <v>1</v>
      </c>
      <c r="H1830" t="s">
        <v>20</v>
      </c>
      <c r="I1830">
        <v>1</v>
      </c>
    </row>
    <row r="1831" spans="1:9" x14ac:dyDescent="0.25">
      <c r="A1831" t="s">
        <v>17</v>
      </c>
      <c r="B1831" t="s">
        <v>9561</v>
      </c>
      <c r="C1831" t="s">
        <v>7838</v>
      </c>
      <c r="D1831" t="s">
        <v>19</v>
      </c>
      <c r="F1831">
        <v>2</v>
      </c>
      <c r="G1831">
        <v>1</v>
      </c>
      <c r="H1831" t="s">
        <v>24</v>
      </c>
      <c r="I1831">
        <v>1</v>
      </c>
    </row>
    <row r="1832" spans="1:9" x14ac:dyDescent="0.25">
      <c r="A1832" t="s">
        <v>17</v>
      </c>
      <c r="B1832" t="s">
        <v>9561</v>
      </c>
      <c r="C1832" t="s">
        <v>7839</v>
      </c>
      <c r="D1832" t="s">
        <v>37</v>
      </c>
      <c r="F1832">
        <v>2</v>
      </c>
      <c r="G1832">
        <v>1</v>
      </c>
      <c r="H1832" t="s">
        <v>2245</v>
      </c>
      <c r="I1832">
        <v>1</v>
      </c>
    </row>
    <row r="1833" spans="1:9" x14ac:dyDescent="0.25">
      <c r="A1833" t="s">
        <v>17</v>
      </c>
      <c r="B1833" t="s">
        <v>9561</v>
      </c>
      <c r="C1833" t="s">
        <v>7840</v>
      </c>
      <c r="D1833" t="s">
        <v>167</v>
      </c>
      <c r="F1833">
        <v>2</v>
      </c>
      <c r="G1833">
        <v>1</v>
      </c>
      <c r="H1833" t="s">
        <v>168</v>
      </c>
      <c r="I1833">
        <v>1</v>
      </c>
    </row>
    <row r="1834" spans="1:9" x14ac:dyDescent="0.25">
      <c r="A1834" t="s">
        <v>17</v>
      </c>
      <c r="B1834" t="s">
        <v>9561</v>
      </c>
      <c r="C1834" t="s">
        <v>7841</v>
      </c>
      <c r="D1834" t="s">
        <v>37</v>
      </c>
      <c r="F1834">
        <v>2</v>
      </c>
      <c r="G1834">
        <v>1</v>
      </c>
      <c r="H1834" t="s">
        <v>2248</v>
      </c>
      <c r="I1834">
        <v>1</v>
      </c>
    </row>
    <row r="1835" spans="1:9" x14ac:dyDescent="0.25">
      <c r="A1835" t="s">
        <v>17</v>
      </c>
      <c r="B1835" t="s">
        <v>9561</v>
      </c>
      <c r="C1835" t="s">
        <v>7842</v>
      </c>
      <c r="D1835" t="s">
        <v>37</v>
      </c>
      <c r="F1835">
        <v>2</v>
      </c>
      <c r="G1835">
        <v>1</v>
      </c>
      <c r="H1835" t="s">
        <v>2250</v>
      </c>
      <c r="I1835">
        <v>1</v>
      </c>
    </row>
    <row r="1836" spans="1:9" x14ac:dyDescent="0.25">
      <c r="A1836" t="s">
        <v>17</v>
      </c>
      <c r="B1836" t="s">
        <v>9561</v>
      </c>
      <c r="C1836" t="s">
        <v>7843</v>
      </c>
      <c r="D1836" t="s">
        <v>37</v>
      </c>
      <c r="F1836">
        <v>2</v>
      </c>
      <c r="G1836">
        <v>1</v>
      </c>
      <c r="H1836" t="s">
        <v>2252</v>
      </c>
      <c r="I1836">
        <v>1</v>
      </c>
    </row>
    <row r="1837" spans="1:9" x14ac:dyDescent="0.25">
      <c r="A1837" t="s">
        <v>17</v>
      </c>
      <c r="B1837" t="s">
        <v>9561</v>
      </c>
      <c r="C1837" t="s">
        <v>7844</v>
      </c>
      <c r="D1837" t="s">
        <v>37</v>
      </c>
      <c r="F1837">
        <v>2</v>
      </c>
      <c r="G1837">
        <v>1</v>
      </c>
      <c r="H1837" t="s">
        <v>2254</v>
      </c>
      <c r="I1837">
        <v>1</v>
      </c>
    </row>
    <row r="1838" spans="1:9" x14ac:dyDescent="0.25">
      <c r="A1838" t="s">
        <v>17</v>
      </c>
      <c r="B1838" t="s">
        <v>9561</v>
      </c>
      <c r="C1838" t="s">
        <v>7845</v>
      </c>
      <c r="D1838" t="s">
        <v>37</v>
      </c>
      <c r="F1838">
        <v>2</v>
      </c>
      <c r="G1838">
        <v>1</v>
      </c>
      <c r="H1838" t="s">
        <v>2257</v>
      </c>
      <c r="I1838">
        <v>1</v>
      </c>
    </row>
    <row r="1839" spans="1:9" x14ac:dyDescent="0.25">
      <c r="A1839" t="s">
        <v>17</v>
      </c>
      <c r="B1839" t="s">
        <v>9561</v>
      </c>
      <c r="C1839" t="s">
        <v>7846</v>
      </c>
      <c r="D1839" t="s">
        <v>37</v>
      </c>
      <c r="F1839">
        <v>2</v>
      </c>
      <c r="G1839">
        <v>1</v>
      </c>
      <c r="H1839" t="s">
        <v>2259</v>
      </c>
      <c r="I1839">
        <v>1</v>
      </c>
    </row>
    <row r="1840" spans="1:9" x14ac:dyDescent="0.25">
      <c r="A1840" t="s">
        <v>17</v>
      </c>
      <c r="B1840" t="s">
        <v>9561</v>
      </c>
      <c r="C1840" t="s">
        <v>6798</v>
      </c>
      <c r="D1840" t="s">
        <v>37</v>
      </c>
      <c r="F1840">
        <v>2</v>
      </c>
      <c r="G1840">
        <v>1</v>
      </c>
      <c r="H1840" t="s">
        <v>190</v>
      </c>
      <c r="I1840">
        <v>1</v>
      </c>
    </row>
    <row r="1841" spans="1:9" x14ac:dyDescent="0.25">
      <c r="A1841" t="s">
        <v>17</v>
      </c>
      <c r="B1841" t="s">
        <v>9561</v>
      </c>
      <c r="C1841" t="s">
        <v>6784</v>
      </c>
      <c r="D1841" t="s">
        <v>37</v>
      </c>
      <c r="F1841">
        <v>2</v>
      </c>
      <c r="G1841">
        <v>1</v>
      </c>
      <c r="H1841" t="s">
        <v>182</v>
      </c>
      <c r="I1841">
        <v>1</v>
      </c>
    </row>
    <row r="1842" spans="1:9" x14ac:dyDescent="0.25">
      <c r="A1842" t="s">
        <v>17</v>
      </c>
      <c r="B1842" t="s">
        <v>9561</v>
      </c>
      <c r="C1842" t="s">
        <v>7847</v>
      </c>
      <c r="D1842" t="s">
        <v>157</v>
      </c>
      <c r="F1842">
        <v>2</v>
      </c>
      <c r="G1842">
        <v>1</v>
      </c>
      <c r="H1842" t="s">
        <v>296</v>
      </c>
      <c r="I1842">
        <v>1</v>
      </c>
    </row>
    <row r="1843" spans="1:9" x14ac:dyDescent="0.25">
      <c r="A1843" t="s">
        <v>17</v>
      </c>
      <c r="B1843" t="s">
        <v>9561</v>
      </c>
      <c r="C1843" t="s">
        <v>7848</v>
      </c>
      <c r="D1843" t="s">
        <v>41</v>
      </c>
      <c r="F1843">
        <v>2</v>
      </c>
      <c r="G1843">
        <v>1</v>
      </c>
      <c r="H1843" t="s">
        <v>212</v>
      </c>
      <c r="I1843">
        <v>1</v>
      </c>
    </row>
    <row r="1844" spans="1:9" x14ac:dyDescent="0.25">
      <c r="A1844" t="s">
        <v>17</v>
      </c>
      <c r="B1844" t="s">
        <v>9561</v>
      </c>
      <c r="C1844" t="s">
        <v>7849</v>
      </c>
      <c r="D1844" t="s">
        <v>157</v>
      </c>
      <c r="F1844">
        <v>2</v>
      </c>
      <c r="G1844">
        <v>1</v>
      </c>
      <c r="H1844" t="s">
        <v>296</v>
      </c>
      <c r="I1844">
        <v>1</v>
      </c>
    </row>
    <row r="1845" spans="1:9" x14ac:dyDescent="0.25">
      <c r="A1845" t="s">
        <v>17</v>
      </c>
      <c r="B1845" t="s">
        <v>9561</v>
      </c>
      <c r="C1845" t="s">
        <v>7850</v>
      </c>
      <c r="D1845" t="s">
        <v>19</v>
      </c>
      <c r="F1845">
        <v>2</v>
      </c>
      <c r="G1845">
        <v>1</v>
      </c>
      <c r="H1845" t="s">
        <v>20</v>
      </c>
      <c r="I1845">
        <v>1</v>
      </c>
    </row>
    <row r="1846" spans="1:9" x14ac:dyDescent="0.25">
      <c r="A1846" t="s">
        <v>17</v>
      </c>
      <c r="B1846" t="s">
        <v>9561</v>
      </c>
      <c r="C1846" t="s">
        <v>7851</v>
      </c>
      <c r="D1846" t="s">
        <v>41</v>
      </c>
      <c r="F1846">
        <v>2</v>
      </c>
      <c r="G1846">
        <v>1</v>
      </c>
      <c r="H1846" t="s">
        <v>2268</v>
      </c>
      <c r="I1846">
        <v>1</v>
      </c>
    </row>
    <row r="1847" spans="1:9" x14ac:dyDescent="0.25">
      <c r="A1847" t="s">
        <v>17</v>
      </c>
      <c r="B1847" t="s">
        <v>9561</v>
      </c>
      <c r="C1847" t="s">
        <v>7852</v>
      </c>
      <c r="D1847" t="s">
        <v>41</v>
      </c>
      <c r="F1847">
        <v>2</v>
      </c>
      <c r="G1847">
        <v>1</v>
      </c>
      <c r="H1847" t="s">
        <v>583</v>
      </c>
      <c r="I1847">
        <v>1</v>
      </c>
    </row>
    <row r="1848" spans="1:9" x14ac:dyDescent="0.25">
      <c r="A1848" t="s">
        <v>17</v>
      </c>
      <c r="B1848" t="s">
        <v>9561</v>
      </c>
      <c r="C1848" t="s">
        <v>7853</v>
      </c>
      <c r="D1848" t="s">
        <v>41</v>
      </c>
      <c r="F1848">
        <v>2</v>
      </c>
      <c r="G1848">
        <v>1</v>
      </c>
      <c r="H1848" t="s">
        <v>547</v>
      </c>
      <c r="I1848">
        <v>1</v>
      </c>
    </row>
    <row r="1849" spans="1:9" x14ac:dyDescent="0.25">
      <c r="A1849" t="s">
        <v>17</v>
      </c>
      <c r="B1849" t="s">
        <v>9561</v>
      </c>
      <c r="C1849" t="s">
        <v>7854</v>
      </c>
      <c r="D1849" t="s">
        <v>41</v>
      </c>
      <c r="F1849">
        <v>2</v>
      </c>
      <c r="G1849">
        <v>1</v>
      </c>
      <c r="H1849" t="s">
        <v>45</v>
      </c>
      <c r="I1849">
        <v>1</v>
      </c>
    </row>
    <row r="1850" spans="1:9" x14ac:dyDescent="0.25">
      <c r="A1850" t="s">
        <v>17</v>
      </c>
      <c r="B1850" t="s">
        <v>9561</v>
      </c>
      <c r="C1850" t="s">
        <v>7855</v>
      </c>
      <c r="D1850" t="s">
        <v>41</v>
      </c>
      <c r="F1850">
        <v>2</v>
      </c>
      <c r="G1850">
        <v>1</v>
      </c>
      <c r="H1850" t="s">
        <v>45</v>
      </c>
      <c r="I1850">
        <v>1</v>
      </c>
    </row>
    <row r="1851" spans="1:9" x14ac:dyDescent="0.25">
      <c r="A1851" t="s">
        <v>17</v>
      </c>
      <c r="B1851" t="s">
        <v>9561</v>
      </c>
      <c r="C1851" t="s">
        <v>7856</v>
      </c>
      <c r="D1851" t="s">
        <v>41</v>
      </c>
      <c r="F1851">
        <v>2</v>
      </c>
      <c r="G1851">
        <v>1</v>
      </c>
      <c r="H1851" t="s">
        <v>2275</v>
      </c>
      <c r="I1851">
        <v>1</v>
      </c>
    </row>
    <row r="1852" spans="1:9" x14ac:dyDescent="0.25">
      <c r="A1852" t="s">
        <v>17</v>
      </c>
      <c r="B1852" t="s">
        <v>9561</v>
      </c>
      <c r="C1852" t="s">
        <v>7730</v>
      </c>
      <c r="D1852" t="s">
        <v>37</v>
      </c>
      <c r="F1852">
        <v>2</v>
      </c>
      <c r="G1852">
        <v>1</v>
      </c>
      <c r="H1852" t="s">
        <v>38</v>
      </c>
      <c r="I1852">
        <v>1</v>
      </c>
    </row>
    <row r="1853" spans="1:9" x14ac:dyDescent="0.25">
      <c r="A1853" t="s">
        <v>17</v>
      </c>
      <c r="B1853" t="s">
        <v>9561</v>
      </c>
      <c r="C1853" t="s">
        <v>7857</v>
      </c>
      <c r="D1853" t="s">
        <v>41</v>
      </c>
      <c r="F1853">
        <v>2</v>
      </c>
      <c r="G1853">
        <v>1</v>
      </c>
      <c r="H1853" t="s">
        <v>2275</v>
      </c>
      <c r="I1853">
        <v>1</v>
      </c>
    </row>
    <row r="1854" spans="1:9" x14ac:dyDescent="0.25">
      <c r="A1854" t="s">
        <v>17</v>
      </c>
      <c r="B1854" t="s">
        <v>9561</v>
      </c>
      <c r="C1854" t="s">
        <v>7858</v>
      </c>
      <c r="D1854" t="s">
        <v>41</v>
      </c>
      <c r="F1854">
        <v>2</v>
      </c>
      <c r="G1854">
        <v>1</v>
      </c>
      <c r="H1854" t="s">
        <v>45</v>
      </c>
      <c r="I1854">
        <v>1</v>
      </c>
    </row>
    <row r="1855" spans="1:9" x14ac:dyDescent="0.25">
      <c r="A1855" t="s">
        <v>17</v>
      </c>
      <c r="B1855" t="s">
        <v>9561</v>
      </c>
      <c r="C1855" t="s">
        <v>7859</v>
      </c>
      <c r="D1855" t="s">
        <v>19</v>
      </c>
      <c r="F1855">
        <v>2</v>
      </c>
      <c r="G1855">
        <v>1</v>
      </c>
      <c r="H1855" t="s">
        <v>20</v>
      </c>
      <c r="I1855">
        <v>1</v>
      </c>
    </row>
    <row r="1856" spans="1:9" x14ac:dyDescent="0.25">
      <c r="A1856" t="s">
        <v>17</v>
      </c>
      <c r="B1856" t="s">
        <v>9561</v>
      </c>
      <c r="C1856" t="s">
        <v>7860</v>
      </c>
      <c r="D1856" t="s">
        <v>37</v>
      </c>
      <c r="F1856">
        <v>2</v>
      </c>
      <c r="G1856">
        <v>1</v>
      </c>
      <c r="H1856" t="s">
        <v>2281</v>
      </c>
      <c r="I1856">
        <v>1</v>
      </c>
    </row>
    <row r="1857" spans="1:9" x14ac:dyDescent="0.25">
      <c r="A1857" t="s">
        <v>17</v>
      </c>
      <c r="B1857" t="s">
        <v>9561</v>
      </c>
      <c r="C1857" t="s">
        <v>7861</v>
      </c>
      <c r="D1857" t="s">
        <v>157</v>
      </c>
      <c r="F1857">
        <v>2</v>
      </c>
      <c r="G1857">
        <v>1</v>
      </c>
      <c r="H1857" t="s">
        <v>264</v>
      </c>
      <c r="I1857">
        <v>1</v>
      </c>
    </row>
    <row r="1858" spans="1:9" x14ac:dyDescent="0.25">
      <c r="A1858" t="s">
        <v>17</v>
      </c>
      <c r="B1858" t="s">
        <v>9561</v>
      </c>
      <c r="C1858" t="s">
        <v>7117</v>
      </c>
      <c r="D1858" t="s">
        <v>19</v>
      </c>
      <c r="F1858">
        <v>2</v>
      </c>
      <c r="G1858">
        <v>1</v>
      </c>
      <c r="H1858" t="s">
        <v>20</v>
      </c>
      <c r="I1858">
        <v>1</v>
      </c>
    </row>
    <row r="1859" spans="1:9" x14ac:dyDescent="0.25">
      <c r="A1859" t="s">
        <v>17</v>
      </c>
      <c r="B1859" t="s">
        <v>9561</v>
      </c>
      <c r="C1859" t="s">
        <v>7118</v>
      </c>
      <c r="D1859" t="s">
        <v>19</v>
      </c>
      <c r="F1859">
        <v>2</v>
      </c>
      <c r="G1859">
        <v>1</v>
      </c>
      <c r="H1859" t="s">
        <v>20</v>
      </c>
      <c r="I1859">
        <v>1</v>
      </c>
    </row>
    <row r="1860" spans="1:9" x14ac:dyDescent="0.25">
      <c r="A1860" t="s">
        <v>17</v>
      </c>
      <c r="B1860" t="s">
        <v>9561</v>
      </c>
      <c r="C1860" t="s">
        <v>7119</v>
      </c>
      <c r="D1860" t="s">
        <v>19</v>
      </c>
      <c r="F1860">
        <v>2</v>
      </c>
      <c r="G1860">
        <v>1</v>
      </c>
      <c r="H1860" t="s">
        <v>20</v>
      </c>
      <c r="I1860">
        <v>1</v>
      </c>
    </row>
    <row r="1861" spans="1:9" x14ac:dyDescent="0.25">
      <c r="A1861" t="s">
        <v>17</v>
      </c>
      <c r="B1861" t="s">
        <v>9561</v>
      </c>
      <c r="C1861" t="s">
        <v>7862</v>
      </c>
      <c r="D1861" t="s">
        <v>187</v>
      </c>
      <c r="F1861">
        <v>2</v>
      </c>
      <c r="G1861">
        <v>1</v>
      </c>
      <c r="H1861" t="s">
        <v>188</v>
      </c>
      <c r="I1861">
        <v>1</v>
      </c>
    </row>
    <row r="1862" spans="1:9" x14ac:dyDescent="0.25">
      <c r="A1862" t="s">
        <v>17</v>
      </c>
      <c r="B1862" t="s">
        <v>9561</v>
      </c>
      <c r="C1862" t="s">
        <v>7830</v>
      </c>
      <c r="D1862" t="s">
        <v>187</v>
      </c>
      <c r="F1862">
        <v>2</v>
      </c>
      <c r="G1862">
        <v>1</v>
      </c>
      <c r="H1862" t="s">
        <v>188</v>
      </c>
      <c r="I1862">
        <v>1</v>
      </c>
    </row>
    <row r="1863" spans="1:9" x14ac:dyDescent="0.25">
      <c r="A1863" t="s">
        <v>17</v>
      </c>
      <c r="B1863" t="s">
        <v>9561</v>
      </c>
      <c r="C1863" t="s">
        <v>7863</v>
      </c>
      <c r="D1863" t="s">
        <v>41</v>
      </c>
      <c r="F1863">
        <v>2</v>
      </c>
      <c r="G1863">
        <v>1</v>
      </c>
      <c r="H1863" t="s">
        <v>284</v>
      </c>
      <c r="I1863">
        <v>1</v>
      </c>
    </row>
    <row r="1864" spans="1:9" x14ac:dyDescent="0.25">
      <c r="A1864" t="s">
        <v>17</v>
      </c>
      <c r="B1864" t="s">
        <v>9561</v>
      </c>
      <c r="C1864" t="s">
        <v>7617</v>
      </c>
      <c r="D1864" t="s">
        <v>41</v>
      </c>
      <c r="F1864">
        <v>2</v>
      </c>
      <c r="G1864">
        <v>1</v>
      </c>
      <c r="H1864" t="s">
        <v>304</v>
      </c>
      <c r="I1864">
        <v>1</v>
      </c>
    </row>
    <row r="1865" spans="1:9" x14ac:dyDescent="0.25">
      <c r="A1865" t="s">
        <v>17</v>
      </c>
      <c r="B1865" t="s">
        <v>9561</v>
      </c>
      <c r="C1865" t="s">
        <v>7618</v>
      </c>
      <c r="D1865" t="s">
        <v>37</v>
      </c>
      <c r="F1865">
        <v>2</v>
      </c>
      <c r="G1865">
        <v>1</v>
      </c>
      <c r="H1865" t="s">
        <v>38</v>
      </c>
      <c r="I1865">
        <v>1</v>
      </c>
    </row>
    <row r="1866" spans="1:9" x14ac:dyDescent="0.25">
      <c r="A1866" t="s">
        <v>17</v>
      </c>
      <c r="B1866" t="s">
        <v>9561</v>
      </c>
      <c r="C1866" t="s">
        <v>7622</v>
      </c>
      <c r="D1866" t="s">
        <v>41</v>
      </c>
      <c r="F1866">
        <v>2</v>
      </c>
      <c r="G1866">
        <v>1</v>
      </c>
      <c r="H1866" t="s">
        <v>304</v>
      </c>
      <c r="I1866">
        <v>1</v>
      </c>
    </row>
    <row r="1867" spans="1:9" x14ac:dyDescent="0.25">
      <c r="A1867" t="s">
        <v>17</v>
      </c>
      <c r="B1867" t="s">
        <v>9561</v>
      </c>
      <c r="C1867" t="s">
        <v>7624</v>
      </c>
      <c r="D1867" t="s">
        <v>41</v>
      </c>
      <c r="F1867">
        <v>2</v>
      </c>
      <c r="G1867">
        <v>1</v>
      </c>
      <c r="H1867" t="s">
        <v>304</v>
      </c>
      <c r="I1867">
        <v>1</v>
      </c>
    </row>
    <row r="1868" spans="1:9" x14ac:dyDescent="0.25">
      <c r="A1868" t="s">
        <v>17</v>
      </c>
      <c r="B1868" t="s">
        <v>9561</v>
      </c>
      <c r="C1868" t="s">
        <v>7625</v>
      </c>
      <c r="D1868" t="s">
        <v>41</v>
      </c>
      <c r="F1868">
        <v>2</v>
      </c>
      <c r="G1868">
        <v>1</v>
      </c>
      <c r="H1868" t="s">
        <v>304</v>
      </c>
      <c r="I1868">
        <v>1</v>
      </c>
    </row>
    <row r="1869" spans="1:9" x14ac:dyDescent="0.25">
      <c r="A1869" t="s">
        <v>17</v>
      </c>
      <c r="B1869" t="s">
        <v>9561</v>
      </c>
      <c r="C1869" t="s">
        <v>7562</v>
      </c>
      <c r="D1869" t="s">
        <v>37</v>
      </c>
      <c r="F1869">
        <v>2</v>
      </c>
      <c r="G1869">
        <v>1</v>
      </c>
      <c r="H1869" t="s">
        <v>38</v>
      </c>
      <c r="I1869">
        <v>1</v>
      </c>
    </row>
    <row r="1870" spans="1:9" x14ac:dyDescent="0.25">
      <c r="A1870" t="s">
        <v>17</v>
      </c>
      <c r="B1870" t="s">
        <v>9561</v>
      </c>
      <c r="C1870" t="s">
        <v>7641</v>
      </c>
      <c r="D1870" t="s">
        <v>41</v>
      </c>
      <c r="F1870">
        <v>2</v>
      </c>
      <c r="G1870">
        <v>1</v>
      </c>
      <c r="H1870" t="s">
        <v>304</v>
      </c>
      <c r="I1870">
        <v>1</v>
      </c>
    </row>
    <row r="1871" spans="1:9" x14ac:dyDescent="0.25">
      <c r="A1871" t="s">
        <v>17</v>
      </c>
      <c r="B1871" t="s">
        <v>9561</v>
      </c>
      <c r="C1871" t="s">
        <v>7631</v>
      </c>
      <c r="D1871" t="s">
        <v>41</v>
      </c>
      <c r="F1871">
        <v>2</v>
      </c>
      <c r="G1871">
        <v>1</v>
      </c>
      <c r="H1871" t="s">
        <v>304</v>
      </c>
      <c r="I1871">
        <v>1</v>
      </c>
    </row>
    <row r="1872" spans="1:9" x14ac:dyDescent="0.25">
      <c r="A1872" t="s">
        <v>17</v>
      </c>
      <c r="B1872" t="s">
        <v>9561</v>
      </c>
      <c r="C1872" t="s">
        <v>7633</v>
      </c>
      <c r="D1872" t="s">
        <v>41</v>
      </c>
      <c r="F1872">
        <v>2</v>
      </c>
      <c r="G1872">
        <v>1</v>
      </c>
      <c r="H1872" t="s">
        <v>304</v>
      </c>
      <c r="I1872">
        <v>1</v>
      </c>
    </row>
    <row r="1873" spans="1:9" x14ac:dyDescent="0.25">
      <c r="A1873" t="s">
        <v>17</v>
      </c>
      <c r="B1873" t="s">
        <v>9561</v>
      </c>
      <c r="C1873" t="s">
        <v>7641</v>
      </c>
      <c r="D1873" t="s">
        <v>41</v>
      </c>
      <c r="F1873">
        <v>2</v>
      </c>
      <c r="G1873">
        <v>1</v>
      </c>
      <c r="H1873" t="s">
        <v>304</v>
      </c>
      <c r="I1873">
        <v>1</v>
      </c>
    </row>
    <row r="1874" spans="1:9" x14ac:dyDescent="0.25">
      <c r="A1874" t="s">
        <v>17</v>
      </c>
      <c r="B1874" t="s">
        <v>9561</v>
      </c>
      <c r="C1874" t="s">
        <v>7631</v>
      </c>
      <c r="D1874" t="s">
        <v>41</v>
      </c>
      <c r="F1874">
        <v>2</v>
      </c>
      <c r="G1874">
        <v>1</v>
      </c>
      <c r="H1874" t="s">
        <v>304</v>
      </c>
      <c r="I1874">
        <v>1</v>
      </c>
    </row>
    <row r="1875" spans="1:9" x14ac:dyDescent="0.25">
      <c r="A1875" t="s">
        <v>17</v>
      </c>
      <c r="B1875" t="s">
        <v>9561</v>
      </c>
      <c r="C1875" t="s">
        <v>6790</v>
      </c>
      <c r="D1875" t="s">
        <v>37</v>
      </c>
      <c r="F1875">
        <v>2</v>
      </c>
      <c r="G1875">
        <v>1</v>
      </c>
      <c r="H1875" t="s">
        <v>38</v>
      </c>
      <c r="I1875">
        <v>1</v>
      </c>
    </row>
    <row r="1876" spans="1:9" x14ac:dyDescent="0.25">
      <c r="A1876" t="s">
        <v>17</v>
      </c>
      <c r="B1876" t="s">
        <v>9561</v>
      </c>
      <c r="C1876" t="s">
        <v>7633</v>
      </c>
      <c r="D1876" t="s">
        <v>41</v>
      </c>
      <c r="F1876">
        <v>2</v>
      </c>
      <c r="G1876">
        <v>1</v>
      </c>
      <c r="H1876" t="s">
        <v>304</v>
      </c>
      <c r="I1876">
        <v>1</v>
      </c>
    </row>
    <row r="1877" spans="1:9" x14ac:dyDescent="0.25">
      <c r="A1877" t="s">
        <v>17</v>
      </c>
      <c r="B1877" t="s">
        <v>9561</v>
      </c>
      <c r="C1877" t="s">
        <v>7864</v>
      </c>
      <c r="D1877" t="s">
        <v>187</v>
      </c>
      <c r="F1877">
        <v>2</v>
      </c>
      <c r="G1877">
        <v>1</v>
      </c>
      <c r="H1877" t="s">
        <v>188</v>
      </c>
      <c r="I1877">
        <v>1</v>
      </c>
    </row>
    <row r="1878" spans="1:9" x14ac:dyDescent="0.25">
      <c r="A1878" t="s">
        <v>17</v>
      </c>
      <c r="B1878" t="s">
        <v>9561</v>
      </c>
      <c r="C1878" t="s">
        <v>7865</v>
      </c>
      <c r="D1878" t="s">
        <v>167</v>
      </c>
      <c r="F1878">
        <v>2</v>
      </c>
      <c r="G1878">
        <v>1</v>
      </c>
      <c r="H1878" t="s">
        <v>351</v>
      </c>
      <c r="I1878">
        <v>1</v>
      </c>
    </row>
    <row r="1879" spans="1:9" x14ac:dyDescent="0.25">
      <c r="A1879" t="s">
        <v>17</v>
      </c>
      <c r="B1879" t="s">
        <v>9561</v>
      </c>
      <c r="C1879" t="s">
        <v>7866</v>
      </c>
      <c r="D1879" t="s">
        <v>167</v>
      </c>
      <c r="F1879">
        <v>2</v>
      </c>
      <c r="G1879">
        <v>1</v>
      </c>
      <c r="H1879" t="s">
        <v>351</v>
      </c>
      <c r="I1879">
        <v>1</v>
      </c>
    </row>
    <row r="1880" spans="1:9" x14ac:dyDescent="0.25">
      <c r="A1880" t="s">
        <v>17</v>
      </c>
      <c r="B1880" t="s">
        <v>9561</v>
      </c>
      <c r="C1880" t="s">
        <v>7867</v>
      </c>
      <c r="D1880" t="s">
        <v>41</v>
      </c>
      <c r="F1880">
        <v>2</v>
      </c>
      <c r="G1880">
        <v>1</v>
      </c>
      <c r="H1880" t="s">
        <v>2315</v>
      </c>
      <c r="I1880">
        <v>1</v>
      </c>
    </row>
    <row r="1881" spans="1:9" x14ac:dyDescent="0.25">
      <c r="A1881" t="s">
        <v>17</v>
      </c>
      <c r="B1881" t="s">
        <v>9561</v>
      </c>
      <c r="C1881" t="s">
        <v>7868</v>
      </c>
      <c r="D1881" t="s">
        <v>41</v>
      </c>
      <c r="F1881">
        <v>2</v>
      </c>
      <c r="G1881">
        <v>1</v>
      </c>
      <c r="H1881" t="s">
        <v>444</v>
      </c>
      <c r="I1881">
        <v>1</v>
      </c>
    </row>
    <row r="1882" spans="1:9" x14ac:dyDescent="0.25">
      <c r="A1882" t="s">
        <v>17</v>
      </c>
      <c r="B1882" t="s">
        <v>9561</v>
      </c>
      <c r="C1882" t="s">
        <v>7869</v>
      </c>
      <c r="D1882" t="s">
        <v>37</v>
      </c>
      <c r="F1882">
        <v>2</v>
      </c>
      <c r="G1882">
        <v>1</v>
      </c>
      <c r="H1882" t="s">
        <v>38</v>
      </c>
      <c r="I1882">
        <v>1</v>
      </c>
    </row>
    <row r="1883" spans="1:9" x14ac:dyDescent="0.25">
      <c r="A1883" t="s">
        <v>17</v>
      </c>
      <c r="B1883" t="s">
        <v>9561</v>
      </c>
      <c r="C1883" t="s">
        <v>7870</v>
      </c>
      <c r="D1883" t="s">
        <v>41</v>
      </c>
      <c r="F1883">
        <v>2</v>
      </c>
      <c r="G1883">
        <v>1</v>
      </c>
      <c r="H1883" t="s">
        <v>194</v>
      </c>
      <c r="I1883">
        <v>1</v>
      </c>
    </row>
    <row r="1884" spans="1:9" x14ac:dyDescent="0.25">
      <c r="A1884" t="s">
        <v>17</v>
      </c>
      <c r="B1884" t="s">
        <v>9561</v>
      </c>
      <c r="C1884" t="s">
        <v>7039</v>
      </c>
      <c r="D1884" t="s">
        <v>37</v>
      </c>
      <c r="F1884">
        <v>2</v>
      </c>
      <c r="G1884">
        <v>1</v>
      </c>
      <c r="H1884" t="s">
        <v>2321</v>
      </c>
      <c r="I1884">
        <v>1</v>
      </c>
    </row>
    <row r="1885" spans="1:9" x14ac:dyDescent="0.25">
      <c r="A1885" t="s">
        <v>17</v>
      </c>
      <c r="B1885" t="s">
        <v>9561</v>
      </c>
      <c r="C1885" t="s">
        <v>6798</v>
      </c>
      <c r="D1885" t="s">
        <v>37</v>
      </c>
      <c r="F1885">
        <v>2</v>
      </c>
      <c r="G1885">
        <v>1</v>
      </c>
      <c r="H1885" t="s">
        <v>190</v>
      </c>
      <c r="I1885">
        <v>1</v>
      </c>
    </row>
    <row r="1886" spans="1:9" x14ac:dyDescent="0.25">
      <c r="A1886" t="s">
        <v>17</v>
      </c>
      <c r="B1886" t="s">
        <v>9561</v>
      </c>
      <c r="C1886" t="s">
        <v>6784</v>
      </c>
      <c r="D1886" t="s">
        <v>37</v>
      </c>
      <c r="F1886">
        <v>2</v>
      </c>
      <c r="G1886">
        <v>1</v>
      </c>
      <c r="H1886" t="s">
        <v>182</v>
      </c>
      <c r="I1886">
        <v>1</v>
      </c>
    </row>
    <row r="1887" spans="1:9" x14ac:dyDescent="0.25">
      <c r="A1887" t="s">
        <v>17</v>
      </c>
      <c r="B1887" t="s">
        <v>9561</v>
      </c>
      <c r="C1887" t="s">
        <v>7871</v>
      </c>
      <c r="D1887" t="s">
        <v>41</v>
      </c>
      <c r="F1887">
        <v>2</v>
      </c>
      <c r="G1887">
        <v>1</v>
      </c>
      <c r="H1887" t="s">
        <v>71</v>
      </c>
      <c r="I1887">
        <v>1</v>
      </c>
    </row>
    <row r="1888" spans="1:9" x14ac:dyDescent="0.25">
      <c r="A1888" t="s">
        <v>17</v>
      </c>
      <c r="B1888" t="s">
        <v>9561</v>
      </c>
      <c r="C1888" t="s">
        <v>7872</v>
      </c>
      <c r="D1888" t="s">
        <v>41</v>
      </c>
      <c r="F1888">
        <v>2</v>
      </c>
      <c r="G1888">
        <v>1</v>
      </c>
      <c r="H1888" t="s">
        <v>304</v>
      </c>
      <c r="I1888">
        <v>1</v>
      </c>
    </row>
    <row r="1889" spans="1:9" x14ac:dyDescent="0.25">
      <c r="A1889" t="s">
        <v>17</v>
      </c>
      <c r="B1889" t="s">
        <v>9561</v>
      </c>
      <c r="C1889" t="s">
        <v>7873</v>
      </c>
      <c r="D1889" t="s">
        <v>41</v>
      </c>
      <c r="F1889">
        <v>2</v>
      </c>
      <c r="G1889">
        <v>1</v>
      </c>
      <c r="H1889" t="s">
        <v>304</v>
      </c>
      <c r="I1889">
        <v>1</v>
      </c>
    </row>
    <row r="1890" spans="1:9" x14ac:dyDescent="0.25">
      <c r="A1890" t="s">
        <v>17</v>
      </c>
      <c r="B1890" t="s">
        <v>9561</v>
      </c>
      <c r="C1890" t="s">
        <v>7874</v>
      </c>
      <c r="D1890" t="s">
        <v>41</v>
      </c>
      <c r="F1890">
        <v>2</v>
      </c>
      <c r="G1890">
        <v>1</v>
      </c>
      <c r="H1890" t="s">
        <v>583</v>
      </c>
      <c r="I1890">
        <v>1</v>
      </c>
    </row>
    <row r="1891" spans="1:9" x14ac:dyDescent="0.25">
      <c r="A1891" t="s">
        <v>17</v>
      </c>
      <c r="B1891" t="s">
        <v>9561</v>
      </c>
      <c r="C1891" t="s">
        <v>6910</v>
      </c>
      <c r="D1891" t="s">
        <v>157</v>
      </c>
      <c r="F1891">
        <v>2</v>
      </c>
      <c r="G1891">
        <v>1</v>
      </c>
      <c r="H1891" t="s">
        <v>264</v>
      </c>
      <c r="I1891">
        <v>1</v>
      </c>
    </row>
    <row r="1892" spans="1:9" x14ac:dyDescent="0.25">
      <c r="A1892" t="s">
        <v>17</v>
      </c>
      <c r="B1892" t="s">
        <v>9561</v>
      </c>
      <c r="C1892" t="s">
        <v>7875</v>
      </c>
      <c r="D1892" t="s">
        <v>157</v>
      </c>
      <c r="F1892">
        <v>2</v>
      </c>
      <c r="G1892">
        <v>1</v>
      </c>
      <c r="H1892" t="s">
        <v>264</v>
      </c>
      <c r="I1892">
        <v>1</v>
      </c>
    </row>
    <row r="1893" spans="1:9" x14ac:dyDescent="0.25">
      <c r="A1893" t="s">
        <v>17</v>
      </c>
      <c r="B1893" t="s">
        <v>9561</v>
      </c>
      <c r="C1893" t="s">
        <v>7575</v>
      </c>
      <c r="D1893" t="s">
        <v>157</v>
      </c>
      <c r="F1893">
        <v>2</v>
      </c>
      <c r="G1893">
        <v>1</v>
      </c>
      <c r="H1893" t="s">
        <v>264</v>
      </c>
      <c r="I1893">
        <v>1</v>
      </c>
    </row>
    <row r="1894" spans="1:9" x14ac:dyDescent="0.25">
      <c r="A1894" t="s">
        <v>17</v>
      </c>
      <c r="B1894" t="s">
        <v>9561</v>
      </c>
      <c r="C1894" t="s">
        <v>7876</v>
      </c>
      <c r="D1894" t="s">
        <v>37</v>
      </c>
      <c r="F1894">
        <v>2</v>
      </c>
      <c r="G1894">
        <v>1</v>
      </c>
      <c r="H1894" t="s">
        <v>38</v>
      </c>
      <c r="I1894">
        <v>1</v>
      </c>
    </row>
    <row r="1895" spans="1:9" x14ac:dyDescent="0.25">
      <c r="A1895" t="s">
        <v>17</v>
      </c>
      <c r="B1895" t="s">
        <v>9561</v>
      </c>
      <c r="C1895" t="s">
        <v>7877</v>
      </c>
      <c r="D1895" t="s">
        <v>41</v>
      </c>
      <c r="F1895">
        <v>2</v>
      </c>
      <c r="G1895">
        <v>1</v>
      </c>
      <c r="H1895" t="s">
        <v>304</v>
      </c>
      <c r="I1895">
        <v>1</v>
      </c>
    </row>
    <row r="1896" spans="1:9" x14ac:dyDescent="0.25">
      <c r="A1896" t="s">
        <v>17</v>
      </c>
      <c r="B1896" t="s">
        <v>9561</v>
      </c>
      <c r="C1896" t="s">
        <v>7878</v>
      </c>
      <c r="D1896" t="s">
        <v>37</v>
      </c>
      <c r="F1896">
        <v>2</v>
      </c>
      <c r="G1896">
        <v>1</v>
      </c>
      <c r="H1896" t="s">
        <v>38</v>
      </c>
      <c r="I1896">
        <v>1</v>
      </c>
    </row>
    <row r="1897" spans="1:9" x14ac:dyDescent="0.25">
      <c r="A1897" t="s">
        <v>17</v>
      </c>
      <c r="B1897" t="s">
        <v>9561</v>
      </c>
      <c r="C1897" t="s">
        <v>7879</v>
      </c>
      <c r="D1897" t="s">
        <v>157</v>
      </c>
      <c r="F1897">
        <v>2</v>
      </c>
      <c r="G1897">
        <v>1</v>
      </c>
      <c r="H1897" t="s">
        <v>264</v>
      </c>
      <c r="I1897">
        <v>1</v>
      </c>
    </row>
    <row r="1898" spans="1:9" x14ac:dyDescent="0.25">
      <c r="A1898" t="s">
        <v>17</v>
      </c>
      <c r="B1898" t="s">
        <v>9561</v>
      </c>
      <c r="C1898" t="s">
        <v>7880</v>
      </c>
      <c r="D1898" t="s">
        <v>41</v>
      </c>
      <c r="F1898">
        <v>2</v>
      </c>
      <c r="G1898">
        <v>1</v>
      </c>
      <c r="H1898" t="s">
        <v>2338</v>
      </c>
      <c r="I1898">
        <v>1</v>
      </c>
    </row>
    <row r="1899" spans="1:9" x14ac:dyDescent="0.25">
      <c r="A1899" t="s">
        <v>17</v>
      </c>
      <c r="B1899" t="s">
        <v>9561</v>
      </c>
      <c r="C1899" t="s">
        <v>7881</v>
      </c>
      <c r="D1899" t="s">
        <v>41</v>
      </c>
      <c r="F1899">
        <v>2</v>
      </c>
      <c r="G1899">
        <v>1</v>
      </c>
      <c r="H1899" t="s">
        <v>2338</v>
      </c>
      <c r="I1899">
        <v>1</v>
      </c>
    </row>
    <row r="1900" spans="1:9" x14ac:dyDescent="0.25">
      <c r="A1900" t="s">
        <v>17</v>
      </c>
      <c r="B1900" t="s">
        <v>9561</v>
      </c>
      <c r="C1900" t="s">
        <v>7882</v>
      </c>
      <c r="D1900" t="s">
        <v>41</v>
      </c>
      <c r="F1900">
        <v>2</v>
      </c>
      <c r="G1900">
        <v>1</v>
      </c>
      <c r="H1900" t="s">
        <v>1053</v>
      </c>
      <c r="I1900">
        <v>1</v>
      </c>
    </row>
    <row r="1901" spans="1:9" x14ac:dyDescent="0.25">
      <c r="A1901" t="s">
        <v>17</v>
      </c>
      <c r="B1901" t="s">
        <v>9561</v>
      </c>
      <c r="C1901" t="s">
        <v>7883</v>
      </c>
      <c r="D1901" t="s">
        <v>41</v>
      </c>
      <c r="F1901">
        <v>2</v>
      </c>
      <c r="G1901">
        <v>1</v>
      </c>
      <c r="H1901" t="s">
        <v>2338</v>
      </c>
      <c r="I1901">
        <v>1</v>
      </c>
    </row>
    <row r="1902" spans="1:9" x14ac:dyDescent="0.25">
      <c r="A1902" t="s">
        <v>17</v>
      </c>
      <c r="B1902" t="s">
        <v>9561</v>
      </c>
      <c r="C1902" t="s">
        <v>7884</v>
      </c>
      <c r="D1902" t="s">
        <v>41</v>
      </c>
      <c r="F1902">
        <v>2</v>
      </c>
      <c r="G1902">
        <v>1</v>
      </c>
      <c r="H1902" t="s">
        <v>2338</v>
      </c>
      <c r="I1902">
        <v>1</v>
      </c>
    </row>
    <row r="1903" spans="1:9" x14ac:dyDescent="0.25">
      <c r="A1903" t="s">
        <v>17</v>
      </c>
      <c r="B1903" t="s">
        <v>9561</v>
      </c>
      <c r="C1903" t="s">
        <v>7885</v>
      </c>
      <c r="D1903" t="s">
        <v>41</v>
      </c>
      <c r="F1903">
        <v>2</v>
      </c>
      <c r="G1903">
        <v>1</v>
      </c>
      <c r="H1903" t="s">
        <v>284</v>
      </c>
      <c r="I1903">
        <v>1</v>
      </c>
    </row>
    <row r="1904" spans="1:9" x14ac:dyDescent="0.25">
      <c r="A1904" t="s">
        <v>17</v>
      </c>
      <c r="B1904" t="s">
        <v>9561</v>
      </c>
      <c r="C1904" t="s">
        <v>7886</v>
      </c>
      <c r="D1904" t="s">
        <v>41</v>
      </c>
      <c r="F1904">
        <v>2</v>
      </c>
      <c r="G1904">
        <v>1</v>
      </c>
      <c r="H1904" t="s">
        <v>284</v>
      </c>
      <c r="I1904">
        <v>1</v>
      </c>
    </row>
    <row r="1905" spans="1:9" x14ac:dyDescent="0.25">
      <c r="A1905" t="s">
        <v>17</v>
      </c>
      <c r="B1905" t="s">
        <v>9561</v>
      </c>
      <c r="C1905" t="s">
        <v>7887</v>
      </c>
      <c r="D1905" t="s">
        <v>41</v>
      </c>
      <c r="F1905">
        <v>2</v>
      </c>
      <c r="G1905">
        <v>1</v>
      </c>
      <c r="H1905" t="s">
        <v>284</v>
      </c>
      <c r="I1905">
        <v>1</v>
      </c>
    </row>
    <row r="1906" spans="1:9" x14ac:dyDescent="0.25">
      <c r="A1906" t="s">
        <v>17</v>
      </c>
      <c r="B1906" t="s">
        <v>9561</v>
      </c>
      <c r="C1906" t="s">
        <v>7888</v>
      </c>
      <c r="D1906" t="s">
        <v>41</v>
      </c>
      <c r="F1906">
        <v>2</v>
      </c>
      <c r="G1906">
        <v>1</v>
      </c>
      <c r="H1906" t="s">
        <v>547</v>
      </c>
      <c r="I1906">
        <v>1</v>
      </c>
    </row>
    <row r="1907" spans="1:9" x14ac:dyDescent="0.25">
      <c r="A1907" t="s">
        <v>17</v>
      </c>
      <c r="B1907" t="s">
        <v>9561</v>
      </c>
      <c r="C1907" t="s">
        <v>7889</v>
      </c>
      <c r="D1907" t="s">
        <v>37</v>
      </c>
      <c r="F1907">
        <v>2</v>
      </c>
      <c r="G1907">
        <v>1</v>
      </c>
      <c r="H1907" t="s">
        <v>38</v>
      </c>
      <c r="I1907">
        <v>1</v>
      </c>
    </row>
    <row r="1908" spans="1:9" x14ac:dyDescent="0.25">
      <c r="A1908" t="s">
        <v>17</v>
      </c>
      <c r="B1908" t="s">
        <v>9561</v>
      </c>
      <c r="C1908" t="s">
        <v>7890</v>
      </c>
      <c r="D1908" t="s">
        <v>41</v>
      </c>
      <c r="F1908">
        <v>2</v>
      </c>
      <c r="G1908">
        <v>1</v>
      </c>
      <c r="H1908" t="s">
        <v>284</v>
      </c>
      <c r="I1908">
        <v>1</v>
      </c>
    </row>
    <row r="1909" spans="1:9" x14ac:dyDescent="0.25">
      <c r="A1909" t="s">
        <v>17</v>
      </c>
      <c r="B1909" t="s">
        <v>9561</v>
      </c>
      <c r="C1909" t="s">
        <v>7891</v>
      </c>
      <c r="D1909" t="s">
        <v>37</v>
      </c>
      <c r="F1909">
        <v>2</v>
      </c>
      <c r="G1909">
        <v>1</v>
      </c>
      <c r="H1909" t="s">
        <v>69</v>
      </c>
      <c r="I1909">
        <v>1</v>
      </c>
    </row>
    <row r="1910" spans="1:9" x14ac:dyDescent="0.25">
      <c r="A1910" t="s">
        <v>17</v>
      </c>
      <c r="B1910" t="s">
        <v>9561</v>
      </c>
      <c r="C1910" t="s">
        <v>7892</v>
      </c>
      <c r="D1910" t="s">
        <v>41</v>
      </c>
      <c r="F1910">
        <v>2</v>
      </c>
      <c r="G1910">
        <v>1</v>
      </c>
      <c r="H1910" t="s">
        <v>284</v>
      </c>
      <c r="I1910">
        <v>1</v>
      </c>
    </row>
    <row r="1911" spans="1:9" x14ac:dyDescent="0.25">
      <c r="A1911" t="s">
        <v>17</v>
      </c>
      <c r="B1911" t="s">
        <v>9561</v>
      </c>
      <c r="C1911" t="s">
        <v>7893</v>
      </c>
      <c r="D1911" t="s">
        <v>37</v>
      </c>
      <c r="F1911">
        <v>2</v>
      </c>
      <c r="G1911">
        <v>1</v>
      </c>
      <c r="H1911" t="s">
        <v>2353</v>
      </c>
      <c r="I1911">
        <v>1</v>
      </c>
    </row>
    <row r="1912" spans="1:9" x14ac:dyDescent="0.25">
      <c r="A1912" t="s">
        <v>17</v>
      </c>
      <c r="B1912" t="s">
        <v>9561</v>
      </c>
      <c r="C1912" t="s">
        <v>7894</v>
      </c>
      <c r="D1912" t="s">
        <v>41</v>
      </c>
      <c r="F1912">
        <v>2</v>
      </c>
      <c r="G1912">
        <v>1</v>
      </c>
      <c r="H1912" t="s">
        <v>284</v>
      </c>
      <c r="I1912">
        <v>1</v>
      </c>
    </row>
    <row r="1913" spans="1:9" x14ac:dyDescent="0.25">
      <c r="A1913" t="s">
        <v>17</v>
      </c>
      <c r="B1913" t="s">
        <v>9561</v>
      </c>
      <c r="C1913" t="s">
        <v>7895</v>
      </c>
      <c r="D1913" t="s">
        <v>41</v>
      </c>
      <c r="F1913">
        <v>2</v>
      </c>
      <c r="G1913">
        <v>1</v>
      </c>
      <c r="H1913" t="s">
        <v>2315</v>
      </c>
      <c r="I1913">
        <v>1</v>
      </c>
    </row>
    <row r="1914" spans="1:9" x14ac:dyDescent="0.25">
      <c r="A1914" t="s">
        <v>17</v>
      </c>
      <c r="B1914" t="s">
        <v>9561</v>
      </c>
      <c r="C1914" t="s">
        <v>7896</v>
      </c>
      <c r="D1914" t="s">
        <v>41</v>
      </c>
      <c r="F1914">
        <v>2</v>
      </c>
      <c r="G1914">
        <v>1</v>
      </c>
      <c r="H1914" t="s">
        <v>284</v>
      </c>
      <c r="I1914">
        <v>1</v>
      </c>
    </row>
    <row r="1915" spans="1:9" x14ac:dyDescent="0.25">
      <c r="A1915" t="s">
        <v>17</v>
      </c>
      <c r="B1915" t="s">
        <v>9561</v>
      </c>
      <c r="C1915" t="s">
        <v>7897</v>
      </c>
      <c r="D1915" t="s">
        <v>41</v>
      </c>
      <c r="F1915">
        <v>2</v>
      </c>
      <c r="G1915">
        <v>1</v>
      </c>
      <c r="H1915" t="s">
        <v>284</v>
      </c>
      <c r="I1915">
        <v>1</v>
      </c>
    </row>
    <row r="1916" spans="1:9" x14ac:dyDescent="0.25">
      <c r="A1916" t="s">
        <v>17</v>
      </c>
      <c r="B1916" t="s">
        <v>9561</v>
      </c>
      <c r="C1916" t="s">
        <v>6798</v>
      </c>
      <c r="D1916" t="s">
        <v>37</v>
      </c>
      <c r="F1916">
        <v>2</v>
      </c>
      <c r="G1916">
        <v>1</v>
      </c>
      <c r="H1916" t="s">
        <v>190</v>
      </c>
      <c r="I1916">
        <v>1</v>
      </c>
    </row>
    <row r="1917" spans="1:9" x14ac:dyDescent="0.25">
      <c r="A1917" t="s">
        <v>17</v>
      </c>
      <c r="B1917" t="s">
        <v>9561</v>
      </c>
      <c r="C1917" t="s">
        <v>7898</v>
      </c>
      <c r="D1917" t="s">
        <v>41</v>
      </c>
      <c r="F1917">
        <v>2</v>
      </c>
      <c r="G1917">
        <v>1</v>
      </c>
      <c r="H1917" t="s">
        <v>2315</v>
      </c>
      <c r="I1917">
        <v>1</v>
      </c>
    </row>
    <row r="1918" spans="1:9" x14ac:dyDescent="0.25">
      <c r="A1918" t="s">
        <v>17</v>
      </c>
      <c r="B1918" t="s">
        <v>9561</v>
      </c>
      <c r="C1918" t="s">
        <v>7899</v>
      </c>
      <c r="D1918" t="s">
        <v>41</v>
      </c>
      <c r="F1918">
        <v>2</v>
      </c>
      <c r="G1918">
        <v>1</v>
      </c>
      <c r="H1918" t="s">
        <v>284</v>
      </c>
      <c r="I1918">
        <v>1</v>
      </c>
    </row>
    <row r="1919" spans="1:9" x14ac:dyDescent="0.25">
      <c r="A1919" t="s">
        <v>17</v>
      </c>
      <c r="B1919" t="s">
        <v>9561</v>
      </c>
      <c r="C1919" t="s">
        <v>7900</v>
      </c>
      <c r="D1919" t="s">
        <v>41</v>
      </c>
      <c r="F1919">
        <v>2</v>
      </c>
      <c r="G1919">
        <v>1</v>
      </c>
      <c r="H1919" t="s">
        <v>284</v>
      </c>
      <c r="I1919">
        <v>1</v>
      </c>
    </row>
    <row r="1920" spans="1:9" x14ac:dyDescent="0.25">
      <c r="A1920" t="s">
        <v>17</v>
      </c>
      <c r="B1920" t="s">
        <v>9561</v>
      </c>
      <c r="C1920" t="s">
        <v>7901</v>
      </c>
      <c r="D1920" t="s">
        <v>41</v>
      </c>
      <c r="F1920">
        <v>2</v>
      </c>
      <c r="G1920">
        <v>1</v>
      </c>
      <c r="H1920" t="s">
        <v>2315</v>
      </c>
      <c r="I1920">
        <v>1</v>
      </c>
    </row>
    <row r="1921" spans="1:9" x14ac:dyDescent="0.25">
      <c r="A1921" t="s">
        <v>17</v>
      </c>
      <c r="B1921" t="s">
        <v>9561</v>
      </c>
      <c r="C1921" t="s">
        <v>7902</v>
      </c>
      <c r="D1921" t="s">
        <v>37</v>
      </c>
      <c r="F1921">
        <v>2</v>
      </c>
      <c r="G1921">
        <v>1</v>
      </c>
      <c r="H1921" t="s">
        <v>69</v>
      </c>
      <c r="I1921">
        <v>1</v>
      </c>
    </row>
    <row r="1922" spans="1:9" x14ac:dyDescent="0.25">
      <c r="A1922" t="s">
        <v>17</v>
      </c>
      <c r="B1922" t="s">
        <v>9561</v>
      </c>
      <c r="C1922" t="s">
        <v>7903</v>
      </c>
      <c r="D1922" t="s">
        <v>638</v>
      </c>
      <c r="F1922">
        <v>2</v>
      </c>
      <c r="G1922">
        <v>1</v>
      </c>
      <c r="H1922" t="s">
        <v>639</v>
      </c>
      <c r="I1922">
        <v>1</v>
      </c>
    </row>
    <row r="1923" spans="1:9" x14ac:dyDescent="0.25">
      <c r="A1923" t="s">
        <v>17</v>
      </c>
      <c r="B1923" t="s">
        <v>9561</v>
      </c>
      <c r="C1923" t="s">
        <v>7904</v>
      </c>
      <c r="D1923" t="s">
        <v>41</v>
      </c>
      <c r="F1923">
        <v>2</v>
      </c>
      <c r="G1923">
        <v>1</v>
      </c>
      <c r="H1923" t="s">
        <v>284</v>
      </c>
      <c r="I1923">
        <v>1</v>
      </c>
    </row>
    <row r="1924" spans="1:9" x14ac:dyDescent="0.25">
      <c r="A1924" t="s">
        <v>17</v>
      </c>
      <c r="B1924" t="s">
        <v>9561</v>
      </c>
      <c r="C1924" t="s">
        <v>7905</v>
      </c>
      <c r="D1924" t="s">
        <v>41</v>
      </c>
      <c r="F1924">
        <v>2</v>
      </c>
      <c r="G1924">
        <v>1</v>
      </c>
      <c r="H1924" t="s">
        <v>284</v>
      </c>
      <c r="I1924">
        <v>1</v>
      </c>
    </row>
    <row r="1925" spans="1:9" x14ac:dyDescent="0.25">
      <c r="A1925" t="s">
        <v>17</v>
      </c>
      <c r="B1925" t="s">
        <v>9561</v>
      </c>
      <c r="C1925" t="s">
        <v>7906</v>
      </c>
      <c r="D1925" t="s">
        <v>37</v>
      </c>
      <c r="F1925">
        <v>2</v>
      </c>
      <c r="G1925">
        <v>1</v>
      </c>
      <c r="H1925" t="s">
        <v>2369</v>
      </c>
      <c r="I1925">
        <v>1</v>
      </c>
    </row>
    <row r="1926" spans="1:9" x14ac:dyDescent="0.25">
      <c r="A1926" t="s">
        <v>17</v>
      </c>
      <c r="B1926" t="s">
        <v>9561</v>
      </c>
      <c r="C1926" t="s">
        <v>7907</v>
      </c>
      <c r="D1926" t="s">
        <v>41</v>
      </c>
      <c r="F1926">
        <v>2</v>
      </c>
      <c r="G1926">
        <v>1</v>
      </c>
      <c r="H1926" t="s">
        <v>284</v>
      </c>
      <c r="I1926">
        <v>1</v>
      </c>
    </row>
    <row r="1927" spans="1:9" x14ac:dyDescent="0.25">
      <c r="A1927" t="s">
        <v>17</v>
      </c>
      <c r="B1927" t="s">
        <v>9561</v>
      </c>
      <c r="C1927" t="s">
        <v>7908</v>
      </c>
      <c r="D1927" t="s">
        <v>41</v>
      </c>
      <c r="F1927">
        <v>2</v>
      </c>
      <c r="G1927">
        <v>1</v>
      </c>
      <c r="H1927" t="s">
        <v>284</v>
      </c>
      <c r="I1927">
        <v>1</v>
      </c>
    </row>
    <row r="1928" spans="1:9" x14ac:dyDescent="0.25">
      <c r="A1928" t="s">
        <v>17</v>
      </c>
      <c r="B1928" t="s">
        <v>9561</v>
      </c>
      <c r="C1928" t="s">
        <v>7909</v>
      </c>
      <c r="D1928" t="s">
        <v>41</v>
      </c>
      <c r="F1928">
        <v>2</v>
      </c>
      <c r="G1928">
        <v>1</v>
      </c>
      <c r="H1928" t="s">
        <v>284</v>
      </c>
      <c r="I1928">
        <v>1</v>
      </c>
    </row>
    <row r="1929" spans="1:9" x14ac:dyDescent="0.25">
      <c r="A1929" t="s">
        <v>17</v>
      </c>
      <c r="B1929" t="s">
        <v>9561</v>
      </c>
      <c r="C1929" t="s">
        <v>7910</v>
      </c>
      <c r="D1929" t="s">
        <v>37</v>
      </c>
      <c r="F1929">
        <v>2</v>
      </c>
      <c r="G1929">
        <v>1</v>
      </c>
      <c r="H1929" t="s">
        <v>2369</v>
      </c>
      <c r="I1929">
        <v>1</v>
      </c>
    </row>
    <row r="1930" spans="1:9" x14ac:dyDescent="0.25">
      <c r="A1930" t="s">
        <v>17</v>
      </c>
      <c r="B1930" t="s">
        <v>9561</v>
      </c>
      <c r="C1930" t="s">
        <v>7911</v>
      </c>
      <c r="D1930" t="s">
        <v>37</v>
      </c>
      <c r="F1930">
        <v>2</v>
      </c>
      <c r="G1930">
        <v>1</v>
      </c>
      <c r="H1930" t="s">
        <v>2369</v>
      </c>
      <c r="I1930">
        <v>1</v>
      </c>
    </row>
    <row r="1931" spans="1:9" x14ac:dyDescent="0.25">
      <c r="A1931" t="s">
        <v>17</v>
      </c>
      <c r="B1931" t="s">
        <v>9561</v>
      </c>
      <c r="C1931" t="s">
        <v>7912</v>
      </c>
      <c r="D1931" t="s">
        <v>41</v>
      </c>
      <c r="F1931">
        <v>2</v>
      </c>
      <c r="G1931">
        <v>1</v>
      </c>
      <c r="H1931" t="s">
        <v>284</v>
      </c>
      <c r="I1931">
        <v>1</v>
      </c>
    </row>
    <row r="1932" spans="1:9" x14ac:dyDescent="0.25">
      <c r="A1932" t="s">
        <v>17</v>
      </c>
      <c r="B1932" t="s">
        <v>9561</v>
      </c>
      <c r="C1932" t="s">
        <v>7913</v>
      </c>
      <c r="D1932" t="s">
        <v>41</v>
      </c>
      <c r="F1932">
        <v>2</v>
      </c>
      <c r="G1932">
        <v>1</v>
      </c>
      <c r="H1932" t="s">
        <v>2315</v>
      </c>
      <c r="I1932">
        <v>1</v>
      </c>
    </row>
    <row r="1933" spans="1:9" x14ac:dyDescent="0.25">
      <c r="A1933" t="s">
        <v>17</v>
      </c>
      <c r="B1933" t="s">
        <v>9561</v>
      </c>
      <c r="C1933" t="s">
        <v>7914</v>
      </c>
      <c r="D1933" t="s">
        <v>41</v>
      </c>
      <c r="F1933">
        <v>2</v>
      </c>
      <c r="G1933">
        <v>1</v>
      </c>
      <c r="H1933" t="s">
        <v>284</v>
      </c>
      <c r="I1933">
        <v>1</v>
      </c>
    </row>
    <row r="1934" spans="1:9" x14ac:dyDescent="0.25">
      <c r="A1934" t="s">
        <v>17</v>
      </c>
      <c r="B1934" t="s">
        <v>9561</v>
      </c>
      <c r="C1934" t="s">
        <v>7915</v>
      </c>
      <c r="D1934" t="s">
        <v>41</v>
      </c>
      <c r="F1934">
        <v>2</v>
      </c>
      <c r="G1934">
        <v>1</v>
      </c>
      <c r="H1934" t="s">
        <v>284</v>
      </c>
      <c r="I1934">
        <v>1</v>
      </c>
    </row>
    <row r="1935" spans="1:9" x14ac:dyDescent="0.25">
      <c r="A1935" t="s">
        <v>17</v>
      </c>
      <c r="B1935" t="s">
        <v>9561</v>
      </c>
      <c r="C1935" t="s">
        <v>7916</v>
      </c>
      <c r="D1935" t="s">
        <v>41</v>
      </c>
      <c r="F1935">
        <v>2</v>
      </c>
      <c r="G1935">
        <v>1</v>
      </c>
      <c r="H1935" t="s">
        <v>2315</v>
      </c>
      <c r="I1935">
        <v>1</v>
      </c>
    </row>
    <row r="1936" spans="1:9" x14ac:dyDescent="0.25">
      <c r="A1936" t="s">
        <v>17</v>
      </c>
      <c r="B1936" t="s">
        <v>9561</v>
      </c>
      <c r="C1936" t="s">
        <v>7917</v>
      </c>
      <c r="D1936" t="s">
        <v>41</v>
      </c>
      <c r="F1936">
        <v>2</v>
      </c>
      <c r="G1936">
        <v>1</v>
      </c>
      <c r="H1936" t="s">
        <v>284</v>
      </c>
      <c r="I1936">
        <v>1</v>
      </c>
    </row>
    <row r="1937" spans="1:9" x14ac:dyDescent="0.25">
      <c r="A1937" t="s">
        <v>17</v>
      </c>
      <c r="B1937" t="s">
        <v>9561</v>
      </c>
      <c r="C1937" t="s">
        <v>7918</v>
      </c>
      <c r="D1937" t="s">
        <v>41</v>
      </c>
      <c r="F1937">
        <v>2</v>
      </c>
      <c r="G1937">
        <v>1</v>
      </c>
      <c r="H1937" t="s">
        <v>284</v>
      </c>
      <c r="I1937">
        <v>1</v>
      </c>
    </row>
    <row r="1938" spans="1:9" x14ac:dyDescent="0.25">
      <c r="A1938" t="s">
        <v>17</v>
      </c>
      <c r="B1938" t="s">
        <v>9561</v>
      </c>
      <c r="C1938" t="s">
        <v>7919</v>
      </c>
      <c r="D1938" t="s">
        <v>41</v>
      </c>
      <c r="F1938">
        <v>2</v>
      </c>
      <c r="G1938">
        <v>1</v>
      </c>
      <c r="H1938" t="s">
        <v>2315</v>
      </c>
      <c r="I1938">
        <v>1</v>
      </c>
    </row>
    <row r="1939" spans="1:9" x14ac:dyDescent="0.25">
      <c r="A1939" t="s">
        <v>17</v>
      </c>
      <c r="B1939" t="s">
        <v>9561</v>
      </c>
      <c r="C1939" t="s">
        <v>7920</v>
      </c>
      <c r="D1939" t="s">
        <v>638</v>
      </c>
      <c r="F1939">
        <v>2</v>
      </c>
      <c r="G1939">
        <v>1</v>
      </c>
      <c r="H1939" t="s">
        <v>639</v>
      </c>
      <c r="I1939">
        <v>1</v>
      </c>
    </row>
    <row r="1940" spans="1:9" x14ac:dyDescent="0.25">
      <c r="A1940" t="s">
        <v>17</v>
      </c>
      <c r="B1940" t="s">
        <v>9561</v>
      </c>
      <c r="C1940" t="s">
        <v>7246</v>
      </c>
      <c r="D1940" t="s">
        <v>157</v>
      </c>
      <c r="F1940">
        <v>2</v>
      </c>
      <c r="G1940">
        <v>1</v>
      </c>
      <c r="H1940" t="s">
        <v>217</v>
      </c>
      <c r="I1940">
        <v>1</v>
      </c>
    </row>
    <row r="1941" spans="1:9" x14ac:dyDescent="0.25">
      <c r="A1941" t="s">
        <v>17</v>
      </c>
      <c r="B1941" t="s">
        <v>9561</v>
      </c>
      <c r="C1941" t="s">
        <v>7921</v>
      </c>
      <c r="D1941" t="s">
        <v>157</v>
      </c>
      <c r="F1941">
        <v>2</v>
      </c>
      <c r="G1941">
        <v>1</v>
      </c>
      <c r="H1941" t="s">
        <v>172</v>
      </c>
      <c r="I1941">
        <v>1</v>
      </c>
    </row>
    <row r="1942" spans="1:9" x14ac:dyDescent="0.25">
      <c r="A1942" t="s">
        <v>17</v>
      </c>
      <c r="B1942" t="s">
        <v>9561</v>
      </c>
      <c r="C1942" t="s">
        <v>7922</v>
      </c>
      <c r="D1942" t="s">
        <v>157</v>
      </c>
      <c r="F1942">
        <v>2</v>
      </c>
      <c r="G1942">
        <v>1</v>
      </c>
      <c r="H1942" t="s">
        <v>217</v>
      </c>
      <c r="I1942">
        <v>1</v>
      </c>
    </row>
    <row r="1943" spans="1:9" x14ac:dyDescent="0.25">
      <c r="A1943" t="s">
        <v>17</v>
      </c>
      <c r="B1943" t="s">
        <v>9561</v>
      </c>
      <c r="C1943" t="s">
        <v>6898</v>
      </c>
      <c r="D1943" t="s">
        <v>157</v>
      </c>
      <c r="F1943">
        <v>2</v>
      </c>
      <c r="G1943">
        <v>1</v>
      </c>
      <c r="H1943" t="s">
        <v>172</v>
      </c>
      <c r="I1943">
        <v>1</v>
      </c>
    </row>
    <row r="1944" spans="1:9" x14ac:dyDescent="0.25">
      <c r="A1944" t="s">
        <v>17</v>
      </c>
      <c r="B1944" t="s">
        <v>9561</v>
      </c>
      <c r="C1944" t="s">
        <v>6901</v>
      </c>
      <c r="D1944" t="s">
        <v>157</v>
      </c>
      <c r="F1944">
        <v>2</v>
      </c>
      <c r="G1944">
        <v>1</v>
      </c>
      <c r="H1944" t="s">
        <v>172</v>
      </c>
      <c r="I1944">
        <v>1</v>
      </c>
    </row>
    <row r="1945" spans="1:9" x14ac:dyDescent="0.25">
      <c r="A1945" t="s">
        <v>17</v>
      </c>
      <c r="B1945" t="s">
        <v>9561</v>
      </c>
      <c r="C1945" t="s">
        <v>6905</v>
      </c>
      <c r="D1945" t="s">
        <v>157</v>
      </c>
      <c r="F1945">
        <v>2</v>
      </c>
      <c r="G1945">
        <v>1</v>
      </c>
      <c r="H1945" t="s">
        <v>172</v>
      </c>
      <c r="I1945">
        <v>1</v>
      </c>
    </row>
    <row r="1946" spans="1:9" x14ac:dyDescent="0.25">
      <c r="A1946" t="s">
        <v>17</v>
      </c>
      <c r="B1946" t="s">
        <v>9561</v>
      </c>
      <c r="C1946" t="s">
        <v>7923</v>
      </c>
      <c r="D1946" t="s">
        <v>157</v>
      </c>
      <c r="F1946">
        <v>2</v>
      </c>
      <c r="G1946">
        <v>1</v>
      </c>
      <c r="H1946" t="s">
        <v>217</v>
      </c>
      <c r="I1946">
        <v>1</v>
      </c>
    </row>
    <row r="1947" spans="1:9" x14ac:dyDescent="0.25">
      <c r="A1947" t="s">
        <v>17</v>
      </c>
      <c r="B1947" t="s">
        <v>9561</v>
      </c>
      <c r="C1947" t="s">
        <v>7924</v>
      </c>
      <c r="D1947" t="s">
        <v>157</v>
      </c>
      <c r="F1947">
        <v>2</v>
      </c>
      <c r="G1947">
        <v>1</v>
      </c>
      <c r="H1947" t="s">
        <v>172</v>
      </c>
      <c r="I1947">
        <v>1</v>
      </c>
    </row>
    <row r="1948" spans="1:9" x14ac:dyDescent="0.25">
      <c r="A1948" t="s">
        <v>17</v>
      </c>
      <c r="B1948" t="s">
        <v>9561</v>
      </c>
      <c r="C1948" t="s">
        <v>7246</v>
      </c>
      <c r="D1948" t="s">
        <v>157</v>
      </c>
      <c r="F1948">
        <v>2</v>
      </c>
      <c r="G1948">
        <v>1</v>
      </c>
      <c r="H1948" t="s">
        <v>296</v>
      </c>
      <c r="I1948">
        <v>1</v>
      </c>
    </row>
    <row r="1949" spans="1:9" x14ac:dyDescent="0.25">
      <c r="A1949" t="s">
        <v>17</v>
      </c>
      <c r="B1949" t="s">
        <v>9561</v>
      </c>
      <c r="C1949" t="s">
        <v>7922</v>
      </c>
      <c r="D1949" t="s">
        <v>157</v>
      </c>
      <c r="F1949">
        <v>2</v>
      </c>
      <c r="G1949">
        <v>1</v>
      </c>
      <c r="H1949" t="s">
        <v>296</v>
      </c>
      <c r="I1949">
        <v>1</v>
      </c>
    </row>
    <row r="1950" spans="1:9" x14ac:dyDescent="0.25">
      <c r="A1950" t="s">
        <v>17</v>
      </c>
      <c r="B1950" t="s">
        <v>9561</v>
      </c>
      <c r="C1950" t="s">
        <v>7449</v>
      </c>
      <c r="D1950" t="s">
        <v>37</v>
      </c>
      <c r="F1950">
        <v>2</v>
      </c>
      <c r="G1950">
        <v>1</v>
      </c>
      <c r="H1950" t="s">
        <v>2397</v>
      </c>
      <c r="I1950">
        <v>1</v>
      </c>
    </row>
    <row r="1951" spans="1:9" x14ac:dyDescent="0.25">
      <c r="A1951" t="s">
        <v>17</v>
      </c>
      <c r="B1951" t="s">
        <v>9561</v>
      </c>
      <c r="C1951" t="s">
        <v>7925</v>
      </c>
      <c r="D1951" t="s">
        <v>318</v>
      </c>
      <c r="F1951">
        <v>2</v>
      </c>
      <c r="G1951">
        <v>1</v>
      </c>
      <c r="H1951" t="s">
        <v>319</v>
      </c>
      <c r="I1951">
        <v>1</v>
      </c>
    </row>
    <row r="1952" spans="1:9" x14ac:dyDescent="0.25">
      <c r="A1952" t="s">
        <v>17</v>
      </c>
      <c r="B1952" t="s">
        <v>9561</v>
      </c>
      <c r="C1952" t="s">
        <v>7926</v>
      </c>
      <c r="D1952" t="s">
        <v>157</v>
      </c>
      <c r="F1952">
        <v>2</v>
      </c>
      <c r="G1952">
        <v>1</v>
      </c>
      <c r="H1952" t="s">
        <v>273</v>
      </c>
      <c r="I1952">
        <v>1</v>
      </c>
    </row>
    <row r="1953" spans="1:9" x14ac:dyDescent="0.25">
      <c r="A1953" t="s">
        <v>17</v>
      </c>
      <c r="B1953" t="s">
        <v>9561</v>
      </c>
      <c r="C1953" t="s">
        <v>6854</v>
      </c>
      <c r="D1953" t="s">
        <v>157</v>
      </c>
      <c r="F1953">
        <v>2</v>
      </c>
      <c r="G1953">
        <v>1</v>
      </c>
      <c r="H1953" t="s">
        <v>264</v>
      </c>
      <c r="I1953">
        <v>1</v>
      </c>
    </row>
    <row r="1954" spans="1:9" x14ac:dyDescent="0.25">
      <c r="A1954" t="s">
        <v>17</v>
      </c>
      <c r="B1954" t="s">
        <v>9561</v>
      </c>
      <c r="C1954" t="s">
        <v>6798</v>
      </c>
      <c r="D1954" t="s">
        <v>37</v>
      </c>
      <c r="F1954">
        <v>2</v>
      </c>
      <c r="G1954">
        <v>1</v>
      </c>
      <c r="H1954" t="s">
        <v>190</v>
      </c>
      <c r="I1954">
        <v>1</v>
      </c>
    </row>
    <row r="1955" spans="1:9" x14ac:dyDescent="0.25">
      <c r="A1955" t="s">
        <v>17</v>
      </c>
      <c r="B1955" t="s">
        <v>9561</v>
      </c>
      <c r="C1955" t="s">
        <v>6784</v>
      </c>
      <c r="D1955" t="s">
        <v>37</v>
      </c>
      <c r="F1955">
        <v>2</v>
      </c>
      <c r="G1955">
        <v>1</v>
      </c>
      <c r="H1955" t="s">
        <v>182</v>
      </c>
      <c r="I1955">
        <v>1</v>
      </c>
    </row>
    <row r="1956" spans="1:9" x14ac:dyDescent="0.25">
      <c r="A1956" t="s">
        <v>17</v>
      </c>
      <c r="B1956" t="s">
        <v>9561</v>
      </c>
      <c r="C1956" t="s">
        <v>7923</v>
      </c>
      <c r="D1956" t="s">
        <v>157</v>
      </c>
      <c r="F1956">
        <v>2</v>
      </c>
      <c r="G1956">
        <v>1</v>
      </c>
      <c r="H1956" t="s">
        <v>296</v>
      </c>
      <c r="I1956">
        <v>1</v>
      </c>
    </row>
    <row r="1957" spans="1:9" x14ac:dyDescent="0.25">
      <c r="A1957" t="s">
        <v>17</v>
      </c>
      <c r="B1957" t="s">
        <v>9561</v>
      </c>
      <c r="C1957" t="s">
        <v>7453</v>
      </c>
      <c r="D1957" t="s">
        <v>41</v>
      </c>
      <c r="F1957">
        <v>2</v>
      </c>
      <c r="G1957">
        <v>1</v>
      </c>
      <c r="H1957" t="s">
        <v>201</v>
      </c>
      <c r="I1957">
        <v>1</v>
      </c>
    </row>
    <row r="1958" spans="1:9" x14ac:dyDescent="0.25">
      <c r="A1958" t="s">
        <v>17</v>
      </c>
      <c r="B1958" t="s">
        <v>9561</v>
      </c>
      <c r="C1958" t="s">
        <v>6857</v>
      </c>
      <c r="D1958" t="s">
        <v>41</v>
      </c>
      <c r="F1958">
        <v>2</v>
      </c>
      <c r="G1958">
        <v>1</v>
      </c>
      <c r="H1958" t="s">
        <v>284</v>
      </c>
      <c r="I1958">
        <v>1</v>
      </c>
    </row>
    <row r="1959" spans="1:9" x14ac:dyDescent="0.25">
      <c r="A1959" t="s">
        <v>17</v>
      </c>
      <c r="B1959" t="s">
        <v>9561</v>
      </c>
      <c r="C1959" t="s">
        <v>7927</v>
      </c>
      <c r="D1959" t="s">
        <v>157</v>
      </c>
      <c r="F1959">
        <v>2</v>
      </c>
      <c r="G1959">
        <v>1</v>
      </c>
      <c r="H1959" t="s">
        <v>172</v>
      </c>
      <c r="I1959">
        <v>1</v>
      </c>
    </row>
    <row r="1960" spans="1:9" x14ac:dyDescent="0.25">
      <c r="A1960" t="s">
        <v>17</v>
      </c>
      <c r="B1960" t="s">
        <v>9561</v>
      </c>
      <c r="C1960" t="s">
        <v>7928</v>
      </c>
      <c r="D1960" t="s">
        <v>157</v>
      </c>
      <c r="F1960">
        <v>2</v>
      </c>
      <c r="G1960">
        <v>1</v>
      </c>
      <c r="H1960" t="s">
        <v>172</v>
      </c>
      <c r="I1960">
        <v>1</v>
      </c>
    </row>
    <row r="1961" spans="1:9" x14ac:dyDescent="0.25">
      <c r="A1961" t="s">
        <v>17</v>
      </c>
      <c r="B1961" t="s">
        <v>9561</v>
      </c>
      <c r="C1961" t="s">
        <v>7929</v>
      </c>
      <c r="D1961" t="s">
        <v>157</v>
      </c>
      <c r="F1961">
        <v>2</v>
      </c>
      <c r="G1961">
        <v>1</v>
      </c>
      <c r="H1961" t="s">
        <v>172</v>
      </c>
      <c r="I1961">
        <v>1</v>
      </c>
    </row>
    <row r="1962" spans="1:9" x14ac:dyDescent="0.25">
      <c r="A1962" t="s">
        <v>17</v>
      </c>
      <c r="B1962" t="s">
        <v>9561</v>
      </c>
      <c r="C1962" t="s">
        <v>7930</v>
      </c>
      <c r="D1962" t="s">
        <v>157</v>
      </c>
      <c r="F1962">
        <v>2</v>
      </c>
      <c r="G1962">
        <v>1</v>
      </c>
      <c r="H1962" t="s">
        <v>172</v>
      </c>
      <c r="I1962">
        <v>1</v>
      </c>
    </row>
    <row r="1963" spans="1:9" x14ac:dyDescent="0.25">
      <c r="A1963" t="s">
        <v>17</v>
      </c>
      <c r="B1963" t="s">
        <v>9561</v>
      </c>
      <c r="C1963" t="s">
        <v>7342</v>
      </c>
      <c r="D1963" t="s">
        <v>157</v>
      </c>
      <c r="F1963">
        <v>2</v>
      </c>
      <c r="G1963">
        <v>1</v>
      </c>
      <c r="H1963" t="s">
        <v>172</v>
      </c>
      <c r="I1963">
        <v>1</v>
      </c>
    </row>
    <row r="1964" spans="1:9" x14ac:dyDescent="0.25">
      <c r="A1964" t="s">
        <v>17</v>
      </c>
      <c r="B1964" t="s">
        <v>9561</v>
      </c>
      <c r="C1964" t="s">
        <v>7343</v>
      </c>
      <c r="D1964" t="s">
        <v>157</v>
      </c>
      <c r="F1964">
        <v>2</v>
      </c>
      <c r="G1964">
        <v>1</v>
      </c>
      <c r="H1964" t="s">
        <v>172</v>
      </c>
      <c r="I1964">
        <v>1</v>
      </c>
    </row>
    <row r="1965" spans="1:9" x14ac:dyDescent="0.25">
      <c r="A1965" t="s">
        <v>17</v>
      </c>
      <c r="B1965" t="s">
        <v>9561</v>
      </c>
      <c r="C1965" t="s">
        <v>7344</v>
      </c>
      <c r="D1965" t="s">
        <v>157</v>
      </c>
      <c r="F1965">
        <v>2</v>
      </c>
      <c r="G1965">
        <v>1</v>
      </c>
      <c r="H1965" t="s">
        <v>172</v>
      </c>
      <c r="I1965">
        <v>1</v>
      </c>
    </row>
    <row r="1966" spans="1:9" x14ac:dyDescent="0.25">
      <c r="A1966" t="s">
        <v>17</v>
      </c>
      <c r="B1966" t="s">
        <v>9561</v>
      </c>
      <c r="C1966" t="s">
        <v>7345</v>
      </c>
      <c r="D1966" t="s">
        <v>157</v>
      </c>
      <c r="F1966">
        <v>2</v>
      </c>
      <c r="G1966">
        <v>1</v>
      </c>
      <c r="H1966" t="s">
        <v>172</v>
      </c>
      <c r="I1966">
        <v>1</v>
      </c>
    </row>
    <row r="1967" spans="1:9" x14ac:dyDescent="0.25">
      <c r="A1967" t="s">
        <v>17</v>
      </c>
      <c r="B1967" t="s">
        <v>9561</v>
      </c>
      <c r="C1967" t="s">
        <v>7346</v>
      </c>
      <c r="D1967" t="s">
        <v>157</v>
      </c>
      <c r="F1967">
        <v>2</v>
      </c>
      <c r="G1967">
        <v>1</v>
      </c>
      <c r="H1967" t="s">
        <v>172</v>
      </c>
      <c r="I1967">
        <v>1</v>
      </c>
    </row>
    <row r="1968" spans="1:9" x14ac:dyDescent="0.25">
      <c r="A1968" t="s">
        <v>17</v>
      </c>
      <c r="B1968" t="s">
        <v>9561</v>
      </c>
      <c r="C1968" t="s">
        <v>7931</v>
      </c>
      <c r="D1968" t="s">
        <v>41</v>
      </c>
      <c r="F1968">
        <v>2</v>
      </c>
      <c r="G1968">
        <v>1</v>
      </c>
      <c r="H1968" t="s">
        <v>304</v>
      </c>
      <c r="I1968">
        <v>1</v>
      </c>
    </row>
    <row r="1969" spans="1:9" x14ac:dyDescent="0.25">
      <c r="A1969" t="s">
        <v>17</v>
      </c>
      <c r="B1969" t="s">
        <v>9561</v>
      </c>
      <c r="C1969" t="s">
        <v>7347</v>
      </c>
      <c r="D1969" t="s">
        <v>157</v>
      </c>
      <c r="F1969">
        <v>2</v>
      </c>
      <c r="G1969">
        <v>1</v>
      </c>
      <c r="H1969" t="s">
        <v>172</v>
      </c>
      <c r="I1969">
        <v>1</v>
      </c>
    </row>
    <row r="1970" spans="1:9" x14ac:dyDescent="0.25">
      <c r="A1970" t="s">
        <v>17</v>
      </c>
      <c r="B1970" t="s">
        <v>9561</v>
      </c>
      <c r="C1970" t="s">
        <v>7348</v>
      </c>
      <c r="D1970" t="s">
        <v>157</v>
      </c>
      <c r="F1970">
        <v>2</v>
      </c>
      <c r="G1970">
        <v>1</v>
      </c>
      <c r="H1970" t="s">
        <v>172</v>
      </c>
      <c r="I1970">
        <v>1</v>
      </c>
    </row>
    <row r="1971" spans="1:9" x14ac:dyDescent="0.25">
      <c r="A1971" t="s">
        <v>17</v>
      </c>
      <c r="B1971" t="s">
        <v>9561</v>
      </c>
      <c r="C1971" t="s">
        <v>7932</v>
      </c>
      <c r="D1971" t="s">
        <v>37</v>
      </c>
      <c r="F1971">
        <v>2</v>
      </c>
      <c r="G1971">
        <v>1</v>
      </c>
      <c r="H1971" t="s">
        <v>2421</v>
      </c>
      <c r="I1971">
        <v>1</v>
      </c>
    </row>
    <row r="1972" spans="1:9" x14ac:dyDescent="0.25">
      <c r="A1972" t="s">
        <v>17</v>
      </c>
      <c r="B1972" t="s">
        <v>9561</v>
      </c>
      <c r="C1972" t="s">
        <v>7933</v>
      </c>
      <c r="D1972" t="s">
        <v>37</v>
      </c>
      <c r="F1972">
        <v>2</v>
      </c>
      <c r="G1972">
        <v>1</v>
      </c>
      <c r="H1972" t="s">
        <v>2423</v>
      </c>
      <c r="I1972">
        <v>1</v>
      </c>
    </row>
    <row r="1973" spans="1:9" x14ac:dyDescent="0.25">
      <c r="A1973" t="s">
        <v>17</v>
      </c>
      <c r="B1973" t="s">
        <v>9561</v>
      </c>
      <c r="C1973" t="s">
        <v>7335</v>
      </c>
      <c r="D1973" t="s">
        <v>318</v>
      </c>
      <c r="F1973">
        <v>2</v>
      </c>
      <c r="G1973">
        <v>1</v>
      </c>
      <c r="H1973" t="s">
        <v>319</v>
      </c>
      <c r="I1973">
        <v>1</v>
      </c>
    </row>
    <row r="1974" spans="1:9" x14ac:dyDescent="0.25">
      <c r="A1974" t="s">
        <v>17</v>
      </c>
      <c r="B1974" t="s">
        <v>9561</v>
      </c>
      <c r="C1974" t="s">
        <v>7349</v>
      </c>
      <c r="D1974" t="s">
        <v>638</v>
      </c>
      <c r="F1974">
        <v>2</v>
      </c>
      <c r="G1974">
        <v>1</v>
      </c>
      <c r="H1974" t="s">
        <v>639</v>
      </c>
      <c r="I1974">
        <v>1</v>
      </c>
    </row>
    <row r="1975" spans="1:9" x14ac:dyDescent="0.25">
      <c r="A1975" t="s">
        <v>17</v>
      </c>
      <c r="B1975" t="s">
        <v>9561</v>
      </c>
      <c r="C1975" t="s">
        <v>7350</v>
      </c>
      <c r="D1975" t="s">
        <v>318</v>
      </c>
      <c r="F1975">
        <v>2</v>
      </c>
      <c r="G1975">
        <v>1</v>
      </c>
      <c r="H1975" t="s">
        <v>319</v>
      </c>
      <c r="I1975">
        <v>1</v>
      </c>
    </row>
    <row r="1976" spans="1:9" x14ac:dyDescent="0.25">
      <c r="A1976" t="s">
        <v>17</v>
      </c>
      <c r="B1976" t="s">
        <v>9561</v>
      </c>
      <c r="C1976" t="s">
        <v>7351</v>
      </c>
      <c r="D1976" t="s">
        <v>638</v>
      </c>
      <c r="F1976">
        <v>2</v>
      </c>
      <c r="G1976">
        <v>1</v>
      </c>
      <c r="H1976" t="s">
        <v>639</v>
      </c>
      <c r="I1976">
        <v>1</v>
      </c>
    </row>
    <row r="1977" spans="1:9" x14ac:dyDescent="0.25">
      <c r="A1977" t="s">
        <v>17</v>
      </c>
      <c r="B1977" t="s">
        <v>9561</v>
      </c>
      <c r="C1977" t="s">
        <v>7352</v>
      </c>
      <c r="D1977" t="s">
        <v>318</v>
      </c>
      <c r="F1977">
        <v>2</v>
      </c>
      <c r="G1977">
        <v>1</v>
      </c>
      <c r="H1977" t="s">
        <v>319</v>
      </c>
      <c r="I1977">
        <v>1</v>
      </c>
    </row>
    <row r="1978" spans="1:9" x14ac:dyDescent="0.25">
      <c r="A1978" t="s">
        <v>17</v>
      </c>
      <c r="B1978" t="s">
        <v>9561</v>
      </c>
      <c r="C1978" t="s">
        <v>7353</v>
      </c>
      <c r="D1978" t="s">
        <v>41</v>
      </c>
      <c r="F1978">
        <v>2</v>
      </c>
      <c r="G1978">
        <v>1</v>
      </c>
      <c r="H1978" t="s">
        <v>573</v>
      </c>
      <c r="I1978">
        <v>1</v>
      </c>
    </row>
    <row r="1979" spans="1:9" x14ac:dyDescent="0.25">
      <c r="A1979" t="s">
        <v>17</v>
      </c>
      <c r="B1979" t="s">
        <v>9561</v>
      </c>
      <c r="C1979" t="s">
        <v>6798</v>
      </c>
      <c r="D1979" t="s">
        <v>37</v>
      </c>
      <c r="F1979">
        <v>2</v>
      </c>
      <c r="G1979">
        <v>1</v>
      </c>
      <c r="H1979" t="s">
        <v>190</v>
      </c>
      <c r="I1979">
        <v>1</v>
      </c>
    </row>
    <row r="1980" spans="1:9" x14ac:dyDescent="0.25">
      <c r="A1980" t="s">
        <v>17</v>
      </c>
      <c r="B1980" t="s">
        <v>9561</v>
      </c>
      <c r="C1980" t="s">
        <v>7313</v>
      </c>
      <c r="D1980" t="s">
        <v>37</v>
      </c>
      <c r="F1980">
        <v>2</v>
      </c>
      <c r="G1980">
        <v>1</v>
      </c>
      <c r="H1980" t="s">
        <v>1195</v>
      </c>
      <c r="I1980">
        <v>1</v>
      </c>
    </row>
    <row r="1981" spans="1:9" x14ac:dyDescent="0.25">
      <c r="A1981" t="s">
        <v>17</v>
      </c>
      <c r="B1981" t="s">
        <v>9561</v>
      </c>
      <c r="C1981" t="s">
        <v>7314</v>
      </c>
      <c r="D1981" t="s">
        <v>157</v>
      </c>
      <c r="F1981">
        <v>2</v>
      </c>
      <c r="G1981">
        <v>1</v>
      </c>
      <c r="H1981" t="s">
        <v>273</v>
      </c>
      <c r="I1981">
        <v>1</v>
      </c>
    </row>
    <row r="1982" spans="1:9" x14ac:dyDescent="0.25">
      <c r="A1982" t="s">
        <v>17</v>
      </c>
      <c r="B1982" t="s">
        <v>9561</v>
      </c>
      <c r="C1982" t="s">
        <v>6784</v>
      </c>
      <c r="D1982" t="s">
        <v>37</v>
      </c>
      <c r="F1982">
        <v>2</v>
      </c>
      <c r="G1982">
        <v>1</v>
      </c>
      <c r="H1982" t="s">
        <v>182</v>
      </c>
      <c r="I1982">
        <v>1</v>
      </c>
    </row>
    <row r="1983" spans="1:9" x14ac:dyDescent="0.25">
      <c r="A1983" t="s">
        <v>17</v>
      </c>
      <c r="B1983" t="s">
        <v>9561</v>
      </c>
      <c r="C1983" t="s">
        <v>7934</v>
      </c>
      <c r="D1983" t="s">
        <v>37</v>
      </c>
      <c r="F1983">
        <v>2</v>
      </c>
      <c r="G1983">
        <v>1</v>
      </c>
      <c r="H1983" t="s">
        <v>2436</v>
      </c>
      <c r="I1983">
        <v>1</v>
      </c>
    </row>
    <row r="1984" spans="1:9" x14ac:dyDescent="0.25">
      <c r="A1984" t="s">
        <v>17</v>
      </c>
      <c r="B1984" t="s">
        <v>9561</v>
      </c>
      <c r="C1984" t="s">
        <v>7935</v>
      </c>
      <c r="D1984" t="s">
        <v>37</v>
      </c>
      <c r="F1984">
        <v>2</v>
      </c>
      <c r="G1984">
        <v>1</v>
      </c>
      <c r="H1984" t="s">
        <v>2438</v>
      </c>
      <c r="I1984">
        <v>1</v>
      </c>
    </row>
    <row r="1985" spans="1:9" x14ac:dyDescent="0.25">
      <c r="A1985" t="s">
        <v>17</v>
      </c>
      <c r="B1985" t="s">
        <v>9561</v>
      </c>
      <c r="C1985" t="s">
        <v>7936</v>
      </c>
      <c r="D1985" t="s">
        <v>37</v>
      </c>
      <c r="F1985">
        <v>2</v>
      </c>
      <c r="G1985">
        <v>1</v>
      </c>
      <c r="H1985" t="s">
        <v>2440</v>
      </c>
      <c r="I1985">
        <v>1</v>
      </c>
    </row>
    <row r="1986" spans="1:9" x14ac:dyDescent="0.25">
      <c r="A1986" t="s">
        <v>17</v>
      </c>
      <c r="B1986" t="s">
        <v>9561</v>
      </c>
      <c r="C1986" t="s">
        <v>7937</v>
      </c>
      <c r="D1986" t="s">
        <v>37</v>
      </c>
      <c r="F1986">
        <v>2</v>
      </c>
      <c r="G1986">
        <v>1</v>
      </c>
      <c r="H1986" t="s">
        <v>2436</v>
      </c>
      <c r="I1986">
        <v>1</v>
      </c>
    </row>
    <row r="1987" spans="1:9" x14ac:dyDescent="0.25">
      <c r="A1987" t="s">
        <v>17</v>
      </c>
      <c r="B1987" t="s">
        <v>9561</v>
      </c>
      <c r="C1987" t="s">
        <v>7938</v>
      </c>
      <c r="D1987" t="s">
        <v>37</v>
      </c>
      <c r="F1987">
        <v>2</v>
      </c>
      <c r="G1987">
        <v>1</v>
      </c>
      <c r="H1987" t="s">
        <v>2444</v>
      </c>
      <c r="I1987">
        <v>1</v>
      </c>
    </row>
    <row r="1988" spans="1:9" x14ac:dyDescent="0.25">
      <c r="A1988" t="s">
        <v>17</v>
      </c>
      <c r="B1988" t="s">
        <v>9561</v>
      </c>
      <c r="C1988" t="s">
        <v>7939</v>
      </c>
      <c r="D1988" t="s">
        <v>37</v>
      </c>
      <c r="F1988">
        <v>2</v>
      </c>
      <c r="G1988">
        <v>1</v>
      </c>
      <c r="H1988" t="s">
        <v>2446</v>
      </c>
      <c r="I1988">
        <v>1</v>
      </c>
    </row>
    <row r="1989" spans="1:9" x14ac:dyDescent="0.25">
      <c r="A1989" t="s">
        <v>17</v>
      </c>
      <c r="B1989" t="s">
        <v>9561</v>
      </c>
      <c r="C1989" t="s">
        <v>7940</v>
      </c>
      <c r="D1989" t="s">
        <v>37</v>
      </c>
      <c r="F1989">
        <v>2</v>
      </c>
      <c r="G1989">
        <v>1</v>
      </c>
      <c r="H1989" t="s">
        <v>2448</v>
      </c>
      <c r="I1989">
        <v>1</v>
      </c>
    </row>
    <row r="1990" spans="1:9" x14ac:dyDescent="0.25">
      <c r="A1990" t="s">
        <v>17</v>
      </c>
      <c r="B1990" t="s">
        <v>9561</v>
      </c>
      <c r="C1990" t="s">
        <v>7941</v>
      </c>
      <c r="D1990" t="s">
        <v>37</v>
      </c>
      <c r="F1990">
        <v>2</v>
      </c>
      <c r="G1990">
        <v>1</v>
      </c>
      <c r="H1990" t="s">
        <v>2450</v>
      </c>
      <c r="I1990">
        <v>1</v>
      </c>
    </row>
    <row r="1991" spans="1:9" x14ac:dyDescent="0.25">
      <c r="A1991" t="s">
        <v>17</v>
      </c>
      <c r="B1991" t="s">
        <v>9561</v>
      </c>
      <c r="C1991" t="s">
        <v>7942</v>
      </c>
      <c r="D1991" t="s">
        <v>41</v>
      </c>
      <c r="F1991">
        <v>2</v>
      </c>
      <c r="G1991">
        <v>1</v>
      </c>
      <c r="H1991" t="s">
        <v>42</v>
      </c>
      <c r="I1991">
        <v>1</v>
      </c>
    </row>
    <row r="1992" spans="1:9" x14ac:dyDescent="0.25">
      <c r="A1992" t="s">
        <v>17</v>
      </c>
      <c r="B1992" t="s">
        <v>9561</v>
      </c>
      <c r="C1992" t="s">
        <v>7309</v>
      </c>
      <c r="D1992" t="s">
        <v>19</v>
      </c>
      <c r="F1992">
        <v>2</v>
      </c>
      <c r="G1992">
        <v>1</v>
      </c>
      <c r="H1992" t="s">
        <v>20</v>
      </c>
      <c r="I1992">
        <v>1</v>
      </c>
    </row>
    <row r="1993" spans="1:9" x14ac:dyDescent="0.25">
      <c r="A1993" t="s">
        <v>17</v>
      </c>
      <c r="B1993" t="s">
        <v>9561</v>
      </c>
      <c r="C1993" t="s">
        <v>7943</v>
      </c>
      <c r="D1993" t="s">
        <v>37</v>
      </c>
      <c r="F1993">
        <v>2</v>
      </c>
      <c r="G1993">
        <v>1</v>
      </c>
      <c r="H1993" t="s">
        <v>2454</v>
      </c>
      <c r="I1993">
        <v>1</v>
      </c>
    </row>
    <row r="1994" spans="1:9" x14ac:dyDescent="0.25">
      <c r="A1994" t="s">
        <v>17</v>
      </c>
      <c r="B1994" t="s">
        <v>9561</v>
      </c>
      <c r="C1994" t="s">
        <v>7944</v>
      </c>
      <c r="D1994" t="s">
        <v>157</v>
      </c>
      <c r="F1994">
        <v>2</v>
      </c>
      <c r="G1994">
        <v>1</v>
      </c>
      <c r="H1994" t="s">
        <v>172</v>
      </c>
      <c r="I1994">
        <v>1</v>
      </c>
    </row>
    <row r="1995" spans="1:9" x14ac:dyDescent="0.25">
      <c r="A1995" t="s">
        <v>17</v>
      </c>
      <c r="B1995" t="s">
        <v>9561</v>
      </c>
      <c r="C1995" t="s">
        <v>7945</v>
      </c>
      <c r="D1995" t="s">
        <v>157</v>
      </c>
      <c r="F1995">
        <v>2</v>
      </c>
      <c r="G1995">
        <v>1</v>
      </c>
      <c r="H1995" t="s">
        <v>172</v>
      </c>
      <c r="I1995">
        <v>1</v>
      </c>
    </row>
    <row r="1996" spans="1:9" x14ac:dyDescent="0.25">
      <c r="A1996" t="s">
        <v>17</v>
      </c>
      <c r="B1996" t="s">
        <v>9561</v>
      </c>
      <c r="C1996" t="s">
        <v>7946</v>
      </c>
      <c r="D1996" t="s">
        <v>157</v>
      </c>
      <c r="F1996">
        <v>2</v>
      </c>
      <c r="G1996">
        <v>1</v>
      </c>
      <c r="H1996" t="s">
        <v>172</v>
      </c>
      <c r="I1996">
        <v>1</v>
      </c>
    </row>
    <row r="1997" spans="1:9" x14ac:dyDescent="0.25">
      <c r="A1997" t="s">
        <v>17</v>
      </c>
      <c r="B1997" t="s">
        <v>9561</v>
      </c>
      <c r="C1997" t="s">
        <v>7947</v>
      </c>
      <c r="D1997" t="s">
        <v>157</v>
      </c>
      <c r="F1997">
        <v>2</v>
      </c>
      <c r="G1997">
        <v>1</v>
      </c>
      <c r="H1997" t="s">
        <v>296</v>
      </c>
      <c r="I1997">
        <v>1</v>
      </c>
    </row>
    <row r="1998" spans="1:9" x14ac:dyDescent="0.25">
      <c r="A1998" t="s">
        <v>17</v>
      </c>
      <c r="B1998" t="s">
        <v>9561</v>
      </c>
      <c r="C1998" t="s">
        <v>7948</v>
      </c>
      <c r="D1998" t="s">
        <v>157</v>
      </c>
      <c r="F1998">
        <v>2</v>
      </c>
      <c r="G1998">
        <v>1</v>
      </c>
      <c r="H1998" t="s">
        <v>172</v>
      </c>
      <c r="I1998">
        <v>1</v>
      </c>
    </row>
    <row r="1999" spans="1:9" x14ac:dyDescent="0.25">
      <c r="A1999" t="s">
        <v>17</v>
      </c>
      <c r="B1999" t="s">
        <v>9561</v>
      </c>
      <c r="C1999" t="s">
        <v>7949</v>
      </c>
      <c r="D1999" t="s">
        <v>157</v>
      </c>
      <c r="F1999">
        <v>2</v>
      </c>
      <c r="G1999">
        <v>1</v>
      </c>
      <c r="H1999" t="s">
        <v>172</v>
      </c>
      <c r="I1999">
        <v>1</v>
      </c>
    </row>
    <row r="2000" spans="1:9" x14ac:dyDescent="0.25">
      <c r="A2000" t="s">
        <v>17</v>
      </c>
      <c r="B2000" t="s">
        <v>9561</v>
      </c>
      <c r="C2000" t="s">
        <v>7950</v>
      </c>
      <c r="D2000" t="s">
        <v>157</v>
      </c>
      <c r="F2000">
        <v>2</v>
      </c>
      <c r="G2000">
        <v>1</v>
      </c>
      <c r="H2000" t="s">
        <v>172</v>
      </c>
      <c r="I2000">
        <v>1</v>
      </c>
    </row>
    <row r="2001" spans="1:9" x14ac:dyDescent="0.25">
      <c r="A2001" t="s">
        <v>17</v>
      </c>
      <c r="B2001" t="s">
        <v>9561</v>
      </c>
      <c r="C2001" t="s">
        <v>7951</v>
      </c>
      <c r="D2001" t="s">
        <v>157</v>
      </c>
      <c r="F2001">
        <v>2</v>
      </c>
      <c r="G2001">
        <v>1</v>
      </c>
      <c r="H2001" t="s">
        <v>172</v>
      </c>
      <c r="I2001">
        <v>1</v>
      </c>
    </row>
    <row r="2002" spans="1:9" x14ac:dyDescent="0.25">
      <c r="A2002" t="s">
        <v>17</v>
      </c>
      <c r="B2002" t="s">
        <v>9561</v>
      </c>
      <c r="C2002" t="s">
        <v>7952</v>
      </c>
      <c r="D2002" t="s">
        <v>157</v>
      </c>
      <c r="F2002">
        <v>2</v>
      </c>
      <c r="G2002">
        <v>1</v>
      </c>
      <c r="H2002" t="s">
        <v>296</v>
      </c>
      <c r="I2002">
        <v>1</v>
      </c>
    </row>
    <row r="2003" spans="1:9" x14ac:dyDescent="0.25">
      <c r="A2003" t="s">
        <v>17</v>
      </c>
      <c r="B2003" t="s">
        <v>9561</v>
      </c>
      <c r="C2003" t="s">
        <v>7953</v>
      </c>
      <c r="D2003" t="s">
        <v>157</v>
      </c>
      <c r="F2003">
        <v>2</v>
      </c>
      <c r="G2003">
        <v>1</v>
      </c>
      <c r="H2003" t="s">
        <v>172</v>
      </c>
      <c r="I2003">
        <v>1</v>
      </c>
    </row>
    <row r="2004" spans="1:9" x14ac:dyDescent="0.25">
      <c r="A2004" t="s">
        <v>17</v>
      </c>
      <c r="B2004" t="s">
        <v>9561</v>
      </c>
      <c r="C2004" t="s">
        <v>7954</v>
      </c>
      <c r="D2004" t="s">
        <v>157</v>
      </c>
      <c r="F2004">
        <v>2</v>
      </c>
      <c r="G2004">
        <v>1</v>
      </c>
      <c r="H2004" t="s">
        <v>172</v>
      </c>
      <c r="I2004">
        <v>1</v>
      </c>
    </row>
    <row r="2005" spans="1:9" x14ac:dyDescent="0.25">
      <c r="A2005" t="s">
        <v>17</v>
      </c>
      <c r="B2005" t="s">
        <v>9561</v>
      </c>
      <c r="C2005" t="s">
        <v>7955</v>
      </c>
      <c r="D2005" t="s">
        <v>37</v>
      </c>
      <c r="F2005">
        <v>2</v>
      </c>
      <c r="G2005">
        <v>1</v>
      </c>
      <c r="H2005" t="s">
        <v>2469</v>
      </c>
      <c r="I2005">
        <v>1</v>
      </c>
    </row>
    <row r="2006" spans="1:9" x14ac:dyDescent="0.25">
      <c r="A2006" t="s">
        <v>17</v>
      </c>
      <c r="B2006" t="s">
        <v>9561</v>
      </c>
      <c r="C2006" t="s">
        <v>7947</v>
      </c>
      <c r="D2006" t="s">
        <v>157</v>
      </c>
      <c r="F2006">
        <v>2</v>
      </c>
      <c r="G2006">
        <v>1</v>
      </c>
      <c r="H2006" t="s">
        <v>296</v>
      </c>
      <c r="I2006">
        <v>1</v>
      </c>
    </row>
    <row r="2007" spans="1:9" x14ac:dyDescent="0.25">
      <c r="A2007" t="s">
        <v>17</v>
      </c>
      <c r="B2007" t="s">
        <v>9561</v>
      </c>
      <c r="C2007" t="s">
        <v>7956</v>
      </c>
      <c r="D2007" t="s">
        <v>157</v>
      </c>
      <c r="F2007">
        <v>2</v>
      </c>
      <c r="G2007">
        <v>1</v>
      </c>
      <c r="H2007" t="s">
        <v>273</v>
      </c>
      <c r="I2007">
        <v>1</v>
      </c>
    </row>
    <row r="2008" spans="1:9" x14ac:dyDescent="0.25">
      <c r="A2008" t="s">
        <v>17</v>
      </c>
      <c r="B2008" t="s">
        <v>9561</v>
      </c>
      <c r="C2008" t="s">
        <v>7957</v>
      </c>
      <c r="D2008" t="s">
        <v>37</v>
      </c>
      <c r="F2008">
        <v>2</v>
      </c>
      <c r="G2008">
        <v>1</v>
      </c>
      <c r="H2008" t="s">
        <v>2473</v>
      </c>
      <c r="I2008">
        <v>1</v>
      </c>
    </row>
    <row r="2009" spans="1:9" x14ac:dyDescent="0.25">
      <c r="A2009" t="s">
        <v>17</v>
      </c>
      <c r="B2009" t="s">
        <v>9561</v>
      </c>
      <c r="C2009" t="s">
        <v>6851</v>
      </c>
      <c r="D2009" t="s">
        <v>41</v>
      </c>
      <c r="F2009">
        <v>2</v>
      </c>
      <c r="G2009">
        <v>1</v>
      </c>
      <c r="H2009" t="s">
        <v>201</v>
      </c>
      <c r="I2009">
        <v>1</v>
      </c>
    </row>
    <row r="2010" spans="1:9" x14ac:dyDescent="0.25">
      <c r="A2010" t="s">
        <v>17</v>
      </c>
      <c r="B2010" t="s">
        <v>9561</v>
      </c>
      <c r="C2010" t="s">
        <v>7958</v>
      </c>
      <c r="D2010" t="s">
        <v>41</v>
      </c>
      <c r="F2010">
        <v>2</v>
      </c>
      <c r="G2010">
        <v>1</v>
      </c>
      <c r="H2010" t="s">
        <v>194</v>
      </c>
      <c r="I2010">
        <v>1</v>
      </c>
    </row>
    <row r="2011" spans="1:9" x14ac:dyDescent="0.25">
      <c r="A2011" t="s">
        <v>17</v>
      </c>
      <c r="B2011" t="s">
        <v>9561</v>
      </c>
      <c r="C2011" t="s">
        <v>7959</v>
      </c>
      <c r="D2011" t="s">
        <v>41</v>
      </c>
      <c r="F2011">
        <v>2</v>
      </c>
      <c r="G2011">
        <v>1</v>
      </c>
      <c r="H2011" t="s">
        <v>1183</v>
      </c>
      <c r="I2011">
        <v>1</v>
      </c>
    </row>
    <row r="2012" spans="1:9" x14ac:dyDescent="0.25">
      <c r="A2012" t="s">
        <v>17</v>
      </c>
      <c r="B2012" t="s">
        <v>9561</v>
      </c>
      <c r="C2012" t="s">
        <v>7960</v>
      </c>
      <c r="D2012" t="s">
        <v>41</v>
      </c>
      <c r="F2012">
        <v>2</v>
      </c>
      <c r="G2012">
        <v>1</v>
      </c>
      <c r="H2012" t="s">
        <v>71</v>
      </c>
      <c r="I2012">
        <v>1</v>
      </c>
    </row>
    <row r="2013" spans="1:9" x14ac:dyDescent="0.25">
      <c r="A2013" t="s">
        <v>17</v>
      </c>
      <c r="B2013" t="s">
        <v>9561</v>
      </c>
      <c r="C2013" t="s">
        <v>7961</v>
      </c>
      <c r="D2013" t="s">
        <v>41</v>
      </c>
      <c r="F2013">
        <v>2</v>
      </c>
      <c r="G2013">
        <v>1</v>
      </c>
      <c r="H2013" t="s">
        <v>71</v>
      </c>
      <c r="I2013">
        <v>1</v>
      </c>
    </row>
    <row r="2014" spans="1:9" x14ac:dyDescent="0.25">
      <c r="A2014" t="s">
        <v>17</v>
      </c>
      <c r="B2014" t="s">
        <v>9561</v>
      </c>
      <c r="C2014" t="s">
        <v>7962</v>
      </c>
      <c r="D2014" t="s">
        <v>41</v>
      </c>
      <c r="F2014">
        <v>2</v>
      </c>
      <c r="G2014">
        <v>1</v>
      </c>
      <c r="H2014" t="s">
        <v>547</v>
      </c>
      <c r="I2014">
        <v>1</v>
      </c>
    </row>
    <row r="2015" spans="1:9" x14ac:dyDescent="0.25">
      <c r="A2015" t="s">
        <v>17</v>
      </c>
      <c r="B2015" t="s">
        <v>9561</v>
      </c>
      <c r="C2015" t="s">
        <v>6854</v>
      </c>
      <c r="D2015" t="s">
        <v>157</v>
      </c>
      <c r="F2015">
        <v>2</v>
      </c>
      <c r="G2015">
        <v>1</v>
      </c>
      <c r="H2015" t="s">
        <v>264</v>
      </c>
      <c r="I2015">
        <v>1</v>
      </c>
    </row>
    <row r="2016" spans="1:9" x14ac:dyDescent="0.25">
      <c r="A2016" t="s">
        <v>17</v>
      </c>
      <c r="B2016" t="s">
        <v>9561</v>
      </c>
      <c r="C2016" t="s">
        <v>7952</v>
      </c>
      <c r="D2016" t="s">
        <v>157</v>
      </c>
      <c r="F2016">
        <v>2</v>
      </c>
      <c r="G2016">
        <v>1</v>
      </c>
      <c r="H2016" t="s">
        <v>296</v>
      </c>
      <c r="I2016">
        <v>1</v>
      </c>
    </row>
    <row r="2017" spans="1:9" x14ac:dyDescent="0.25">
      <c r="A2017" t="s">
        <v>17</v>
      </c>
      <c r="B2017" t="s">
        <v>9561</v>
      </c>
      <c r="C2017" t="s">
        <v>6798</v>
      </c>
      <c r="D2017" t="s">
        <v>37</v>
      </c>
      <c r="F2017">
        <v>2</v>
      </c>
      <c r="G2017">
        <v>1</v>
      </c>
      <c r="H2017" t="s">
        <v>190</v>
      </c>
      <c r="I2017">
        <v>1</v>
      </c>
    </row>
    <row r="2018" spans="1:9" x14ac:dyDescent="0.25">
      <c r="A2018" t="s">
        <v>17</v>
      </c>
      <c r="B2018" t="s">
        <v>9561</v>
      </c>
      <c r="C2018" t="s">
        <v>6784</v>
      </c>
      <c r="D2018" t="s">
        <v>37</v>
      </c>
      <c r="F2018">
        <v>2</v>
      </c>
      <c r="G2018">
        <v>1</v>
      </c>
      <c r="H2018" t="s">
        <v>182</v>
      </c>
      <c r="I2018">
        <v>1</v>
      </c>
    </row>
    <row r="2019" spans="1:9" x14ac:dyDescent="0.25">
      <c r="A2019" t="s">
        <v>17</v>
      </c>
      <c r="B2019" t="s">
        <v>9561</v>
      </c>
      <c r="C2019" t="s">
        <v>6857</v>
      </c>
      <c r="D2019" t="s">
        <v>41</v>
      </c>
      <c r="F2019">
        <v>2</v>
      </c>
      <c r="G2019">
        <v>1</v>
      </c>
      <c r="H2019" t="s">
        <v>284</v>
      </c>
      <c r="I2019">
        <v>1</v>
      </c>
    </row>
    <row r="2020" spans="1:9" x14ac:dyDescent="0.25">
      <c r="A2020" t="s">
        <v>17</v>
      </c>
      <c r="B2020" t="s">
        <v>9561</v>
      </c>
      <c r="C2020" t="s">
        <v>7963</v>
      </c>
      <c r="D2020" t="s">
        <v>157</v>
      </c>
      <c r="F2020">
        <v>2</v>
      </c>
      <c r="G2020">
        <v>1</v>
      </c>
      <c r="H2020" t="s">
        <v>273</v>
      </c>
      <c r="I2020">
        <v>1</v>
      </c>
    </row>
    <row r="2021" spans="1:9" x14ac:dyDescent="0.25">
      <c r="A2021" t="s">
        <v>17</v>
      </c>
      <c r="B2021" t="s">
        <v>9561</v>
      </c>
      <c r="C2021" t="s">
        <v>7964</v>
      </c>
      <c r="D2021" t="s">
        <v>41</v>
      </c>
      <c r="F2021">
        <v>2</v>
      </c>
      <c r="G2021">
        <v>1</v>
      </c>
      <c r="H2021" t="s">
        <v>47</v>
      </c>
      <c r="I2021">
        <v>1</v>
      </c>
    </row>
    <row r="2022" spans="1:9" x14ac:dyDescent="0.25">
      <c r="A2022" t="s">
        <v>17</v>
      </c>
      <c r="B2022" t="s">
        <v>9561</v>
      </c>
      <c r="C2022" t="s">
        <v>7962</v>
      </c>
      <c r="D2022" t="s">
        <v>41</v>
      </c>
      <c r="F2022">
        <v>2</v>
      </c>
      <c r="G2022">
        <v>1</v>
      </c>
      <c r="H2022" t="s">
        <v>547</v>
      </c>
      <c r="I2022">
        <v>1</v>
      </c>
    </row>
    <row r="2023" spans="1:9" x14ac:dyDescent="0.25">
      <c r="A2023" t="s">
        <v>17</v>
      </c>
      <c r="B2023" t="s">
        <v>9561</v>
      </c>
      <c r="C2023" t="s">
        <v>7965</v>
      </c>
      <c r="D2023" t="s">
        <v>41</v>
      </c>
      <c r="F2023">
        <v>2</v>
      </c>
      <c r="G2023">
        <v>1</v>
      </c>
      <c r="H2023" t="s">
        <v>201</v>
      </c>
      <c r="I2023">
        <v>1</v>
      </c>
    </row>
    <row r="2024" spans="1:9" x14ac:dyDescent="0.25">
      <c r="A2024" t="s">
        <v>17</v>
      </c>
      <c r="B2024" t="s">
        <v>9561</v>
      </c>
      <c r="C2024" t="s">
        <v>7315</v>
      </c>
      <c r="D2024" t="s">
        <v>37</v>
      </c>
      <c r="F2024">
        <v>2</v>
      </c>
      <c r="G2024">
        <v>1</v>
      </c>
      <c r="H2024" t="s">
        <v>1200</v>
      </c>
      <c r="I2024">
        <v>1</v>
      </c>
    </row>
    <row r="2025" spans="1:9" x14ac:dyDescent="0.25">
      <c r="A2025" t="s">
        <v>17</v>
      </c>
      <c r="B2025" t="s">
        <v>9561</v>
      </c>
      <c r="C2025" t="s">
        <v>7966</v>
      </c>
      <c r="D2025" t="s">
        <v>187</v>
      </c>
      <c r="F2025">
        <v>2</v>
      </c>
      <c r="G2025">
        <v>1</v>
      </c>
      <c r="H2025" t="s">
        <v>188</v>
      </c>
      <c r="I2025">
        <v>1</v>
      </c>
    </row>
    <row r="2026" spans="1:9" x14ac:dyDescent="0.25">
      <c r="A2026" t="s">
        <v>17</v>
      </c>
      <c r="B2026" t="s">
        <v>9561</v>
      </c>
      <c r="C2026" t="s">
        <v>7223</v>
      </c>
      <c r="D2026" t="s">
        <v>37</v>
      </c>
      <c r="F2026">
        <v>2</v>
      </c>
      <c r="G2026">
        <v>1</v>
      </c>
      <c r="H2026" t="s">
        <v>1014</v>
      </c>
      <c r="I2026">
        <v>1</v>
      </c>
    </row>
    <row r="2027" spans="1:9" x14ac:dyDescent="0.25">
      <c r="A2027" t="s">
        <v>17</v>
      </c>
      <c r="B2027" t="s">
        <v>9561</v>
      </c>
      <c r="C2027" t="s">
        <v>7967</v>
      </c>
      <c r="D2027" t="s">
        <v>41</v>
      </c>
      <c r="F2027">
        <v>2</v>
      </c>
      <c r="G2027">
        <v>1</v>
      </c>
      <c r="H2027" t="s">
        <v>47</v>
      </c>
      <c r="I2027">
        <v>1</v>
      </c>
    </row>
    <row r="2028" spans="1:9" x14ac:dyDescent="0.25">
      <c r="A2028" t="s">
        <v>17</v>
      </c>
      <c r="B2028" t="s">
        <v>9561</v>
      </c>
      <c r="C2028" t="s">
        <v>7968</v>
      </c>
      <c r="D2028" t="s">
        <v>19</v>
      </c>
      <c r="F2028">
        <v>2</v>
      </c>
      <c r="G2028">
        <v>1</v>
      </c>
      <c r="H2028" t="s">
        <v>20</v>
      </c>
      <c r="I2028">
        <v>1</v>
      </c>
    </row>
    <row r="2029" spans="1:9" x14ac:dyDescent="0.25">
      <c r="A2029" t="s">
        <v>17</v>
      </c>
      <c r="B2029" t="s">
        <v>9561</v>
      </c>
      <c r="C2029" t="s">
        <v>7969</v>
      </c>
      <c r="D2029" t="s">
        <v>19</v>
      </c>
      <c r="F2029">
        <v>2</v>
      </c>
      <c r="G2029">
        <v>1</v>
      </c>
      <c r="H2029" t="s">
        <v>20</v>
      </c>
      <c r="I2029">
        <v>1</v>
      </c>
    </row>
    <row r="2030" spans="1:9" x14ac:dyDescent="0.25">
      <c r="A2030" t="s">
        <v>17</v>
      </c>
      <c r="B2030" t="s">
        <v>9561</v>
      </c>
      <c r="C2030" t="s">
        <v>7970</v>
      </c>
      <c r="D2030" t="s">
        <v>19</v>
      </c>
      <c r="F2030">
        <v>2</v>
      </c>
      <c r="G2030">
        <v>1</v>
      </c>
      <c r="H2030" t="s">
        <v>20</v>
      </c>
      <c r="I2030">
        <v>1</v>
      </c>
    </row>
    <row r="2031" spans="1:9" x14ac:dyDescent="0.25">
      <c r="A2031" t="s">
        <v>17</v>
      </c>
      <c r="B2031" t="s">
        <v>9561</v>
      </c>
      <c r="C2031" t="s">
        <v>7971</v>
      </c>
      <c r="D2031" t="s">
        <v>19</v>
      </c>
      <c r="F2031">
        <v>2</v>
      </c>
      <c r="G2031">
        <v>1</v>
      </c>
      <c r="H2031" t="s">
        <v>20</v>
      </c>
      <c r="I2031">
        <v>1</v>
      </c>
    </row>
    <row r="2032" spans="1:9" x14ac:dyDescent="0.25">
      <c r="A2032" t="s">
        <v>17</v>
      </c>
      <c r="B2032" t="s">
        <v>9561</v>
      </c>
      <c r="C2032" t="s">
        <v>7972</v>
      </c>
      <c r="D2032" t="s">
        <v>19</v>
      </c>
      <c r="F2032">
        <v>2</v>
      </c>
      <c r="G2032">
        <v>1</v>
      </c>
      <c r="H2032" t="s">
        <v>20</v>
      </c>
      <c r="I2032">
        <v>1</v>
      </c>
    </row>
    <row r="2033" spans="1:9" x14ac:dyDescent="0.25">
      <c r="A2033" t="s">
        <v>17</v>
      </c>
      <c r="B2033" t="s">
        <v>9561</v>
      </c>
      <c r="C2033" t="s">
        <v>7973</v>
      </c>
      <c r="D2033" t="s">
        <v>187</v>
      </c>
      <c r="F2033">
        <v>2</v>
      </c>
      <c r="G2033">
        <v>1</v>
      </c>
      <c r="H2033" t="s">
        <v>188</v>
      </c>
      <c r="I2033">
        <v>1</v>
      </c>
    </row>
    <row r="2034" spans="1:9" x14ac:dyDescent="0.25">
      <c r="A2034" t="s">
        <v>17</v>
      </c>
      <c r="B2034" t="s">
        <v>9561</v>
      </c>
      <c r="C2034" t="s">
        <v>7974</v>
      </c>
      <c r="D2034" t="s">
        <v>19</v>
      </c>
      <c r="F2034">
        <v>2</v>
      </c>
      <c r="G2034">
        <v>1</v>
      </c>
      <c r="H2034" t="s">
        <v>20</v>
      </c>
      <c r="I2034">
        <v>1</v>
      </c>
    </row>
    <row r="2035" spans="1:9" x14ac:dyDescent="0.25">
      <c r="A2035" t="s">
        <v>17</v>
      </c>
      <c r="B2035" t="s">
        <v>9561</v>
      </c>
      <c r="C2035" t="s">
        <v>7975</v>
      </c>
      <c r="D2035" t="s">
        <v>167</v>
      </c>
      <c r="F2035">
        <v>2</v>
      </c>
      <c r="G2035">
        <v>1</v>
      </c>
      <c r="H2035" t="s">
        <v>168</v>
      </c>
      <c r="I2035">
        <v>1</v>
      </c>
    </row>
    <row r="2036" spans="1:9" x14ac:dyDescent="0.25">
      <c r="A2036" t="s">
        <v>17</v>
      </c>
      <c r="B2036" t="s">
        <v>9561</v>
      </c>
      <c r="C2036" t="s">
        <v>7976</v>
      </c>
      <c r="D2036" t="s">
        <v>19</v>
      </c>
      <c r="F2036">
        <v>2</v>
      </c>
      <c r="G2036">
        <v>1</v>
      </c>
      <c r="H2036" t="s">
        <v>20</v>
      </c>
      <c r="I2036">
        <v>1</v>
      </c>
    </row>
    <row r="2037" spans="1:9" x14ac:dyDescent="0.25">
      <c r="A2037" t="s">
        <v>17</v>
      </c>
      <c r="B2037" t="s">
        <v>9561</v>
      </c>
      <c r="C2037" t="s">
        <v>7977</v>
      </c>
      <c r="D2037" t="s">
        <v>167</v>
      </c>
      <c r="F2037">
        <v>2</v>
      </c>
      <c r="G2037">
        <v>1</v>
      </c>
      <c r="H2037" t="s">
        <v>168</v>
      </c>
      <c r="I2037">
        <v>1</v>
      </c>
    </row>
    <row r="2038" spans="1:9" x14ac:dyDescent="0.25">
      <c r="A2038" t="s">
        <v>17</v>
      </c>
      <c r="B2038" t="s">
        <v>9561</v>
      </c>
      <c r="C2038" t="s">
        <v>7978</v>
      </c>
      <c r="D2038" t="s">
        <v>167</v>
      </c>
      <c r="F2038">
        <v>2</v>
      </c>
      <c r="G2038">
        <v>1</v>
      </c>
      <c r="H2038" t="s">
        <v>351</v>
      </c>
      <c r="I2038">
        <v>1</v>
      </c>
    </row>
    <row r="2039" spans="1:9" x14ac:dyDescent="0.25">
      <c r="A2039" t="s">
        <v>17</v>
      </c>
      <c r="B2039" t="s">
        <v>9561</v>
      </c>
      <c r="C2039" t="s">
        <v>7979</v>
      </c>
      <c r="D2039" t="s">
        <v>37</v>
      </c>
      <c r="F2039">
        <v>2</v>
      </c>
      <c r="G2039">
        <v>1</v>
      </c>
      <c r="H2039" t="s">
        <v>38</v>
      </c>
      <c r="I2039">
        <v>1</v>
      </c>
    </row>
    <row r="2040" spans="1:9" x14ac:dyDescent="0.25">
      <c r="A2040" t="s">
        <v>17</v>
      </c>
      <c r="B2040" t="s">
        <v>9561</v>
      </c>
      <c r="C2040" t="s">
        <v>7980</v>
      </c>
      <c r="D2040" t="s">
        <v>19</v>
      </c>
      <c r="F2040">
        <v>2</v>
      </c>
      <c r="G2040">
        <v>1</v>
      </c>
      <c r="H2040" t="s">
        <v>20</v>
      </c>
      <c r="I2040">
        <v>1</v>
      </c>
    </row>
    <row r="2041" spans="1:9" x14ac:dyDescent="0.25">
      <c r="A2041" t="s">
        <v>17</v>
      </c>
      <c r="B2041" t="s">
        <v>9561</v>
      </c>
      <c r="C2041" t="s">
        <v>7981</v>
      </c>
      <c r="D2041" t="s">
        <v>187</v>
      </c>
      <c r="F2041">
        <v>2</v>
      </c>
      <c r="G2041">
        <v>1</v>
      </c>
      <c r="H2041" t="s">
        <v>188</v>
      </c>
      <c r="I2041">
        <v>1</v>
      </c>
    </row>
    <row r="2042" spans="1:9" x14ac:dyDescent="0.25">
      <c r="A2042" t="s">
        <v>17</v>
      </c>
      <c r="B2042" t="s">
        <v>9561</v>
      </c>
      <c r="C2042" t="s">
        <v>7982</v>
      </c>
      <c r="D2042" t="s">
        <v>37</v>
      </c>
      <c r="F2042">
        <v>2</v>
      </c>
      <c r="G2042">
        <v>1</v>
      </c>
      <c r="H2042" t="s">
        <v>38</v>
      </c>
      <c r="I2042">
        <v>1</v>
      </c>
    </row>
    <row r="2043" spans="1:9" x14ac:dyDescent="0.25">
      <c r="A2043" t="s">
        <v>17</v>
      </c>
      <c r="B2043" t="s">
        <v>9561</v>
      </c>
      <c r="C2043" t="s">
        <v>7983</v>
      </c>
      <c r="D2043" t="s">
        <v>37</v>
      </c>
      <c r="F2043">
        <v>2</v>
      </c>
      <c r="G2043">
        <v>1</v>
      </c>
      <c r="H2043" t="s">
        <v>38</v>
      </c>
      <c r="I2043">
        <v>1</v>
      </c>
    </row>
    <row r="2044" spans="1:9" x14ac:dyDescent="0.25">
      <c r="A2044" t="s">
        <v>17</v>
      </c>
      <c r="B2044" t="s">
        <v>9561</v>
      </c>
      <c r="C2044" t="s">
        <v>7984</v>
      </c>
      <c r="D2044" t="s">
        <v>37</v>
      </c>
      <c r="F2044">
        <v>2</v>
      </c>
      <c r="G2044">
        <v>1</v>
      </c>
      <c r="H2044" t="s">
        <v>38</v>
      </c>
      <c r="I2044">
        <v>1</v>
      </c>
    </row>
    <row r="2045" spans="1:9" x14ac:dyDescent="0.25">
      <c r="A2045" t="s">
        <v>17</v>
      </c>
      <c r="B2045" t="s">
        <v>9561</v>
      </c>
      <c r="C2045" t="s">
        <v>7985</v>
      </c>
      <c r="D2045" t="s">
        <v>37</v>
      </c>
      <c r="F2045">
        <v>2</v>
      </c>
      <c r="G2045">
        <v>1</v>
      </c>
      <c r="H2045" t="s">
        <v>38</v>
      </c>
      <c r="I2045">
        <v>1</v>
      </c>
    </row>
    <row r="2046" spans="1:9" x14ac:dyDescent="0.25">
      <c r="A2046" t="s">
        <v>17</v>
      </c>
      <c r="B2046" t="s">
        <v>9561</v>
      </c>
      <c r="C2046" t="s">
        <v>7986</v>
      </c>
      <c r="D2046" t="s">
        <v>19</v>
      </c>
      <c r="F2046">
        <v>2</v>
      </c>
      <c r="G2046">
        <v>1</v>
      </c>
      <c r="H2046" t="s">
        <v>20</v>
      </c>
      <c r="I2046">
        <v>1</v>
      </c>
    </row>
    <row r="2047" spans="1:9" x14ac:dyDescent="0.25">
      <c r="A2047" t="s">
        <v>17</v>
      </c>
      <c r="B2047" t="s">
        <v>9561</v>
      </c>
      <c r="C2047" t="s">
        <v>7987</v>
      </c>
      <c r="D2047" t="s">
        <v>19</v>
      </c>
      <c r="F2047">
        <v>2</v>
      </c>
      <c r="G2047">
        <v>1</v>
      </c>
      <c r="H2047" t="s">
        <v>20</v>
      </c>
      <c r="I2047">
        <v>1</v>
      </c>
    </row>
    <row r="2048" spans="1:9" x14ac:dyDescent="0.25">
      <c r="A2048" t="s">
        <v>17</v>
      </c>
      <c r="B2048" t="s">
        <v>9561</v>
      </c>
      <c r="C2048" t="s">
        <v>7988</v>
      </c>
      <c r="D2048" t="s">
        <v>19</v>
      </c>
      <c r="F2048">
        <v>2</v>
      </c>
      <c r="G2048">
        <v>1</v>
      </c>
      <c r="H2048" t="s">
        <v>20</v>
      </c>
      <c r="I2048">
        <v>1</v>
      </c>
    </row>
    <row r="2049" spans="1:9" x14ac:dyDescent="0.25">
      <c r="A2049" t="s">
        <v>17</v>
      </c>
      <c r="B2049" t="s">
        <v>9561</v>
      </c>
      <c r="C2049" t="s">
        <v>7989</v>
      </c>
      <c r="D2049" t="s">
        <v>19</v>
      </c>
      <c r="F2049">
        <v>2</v>
      </c>
      <c r="G2049">
        <v>1</v>
      </c>
      <c r="H2049" t="s">
        <v>20</v>
      </c>
      <c r="I2049">
        <v>1</v>
      </c>
    </row>
    <row r="2050" spans="1:9" x14ac:dyDescent="0.25">
      <c r="A2050" t="s">
        <v>17</v>
      </c>
      <c r="B2050" t="s">
        <v>9561</v>
      </c>
      <c r="C2050" t="s">
        <v>7990</v>
      </c>
      <c r="D2050" t="s">
        <v>19</v>
      </c>
      <c r="F2050">
        <v>2</v>
      </c>
      <c r="G2050">
        <v>1</v>
      </c>
      <c r="H2050" t="s">
        <v>20</v>
      </c>
      <c r="I2050">
        <v>1</v>
      </c>
    </row>
    <row r="2051" spans="1:9" x14ac:dyDescent="0.25">
      <c r="A2051" t="s">
        <v>17</v>
      </c>
      <c r="B2051" t="s">
        <v>9561</v>
      </c>
      <c r="C2051" t="s">
        <v>7991</v>
      </c>
      <c r="D2051" t="s">
        <v>19</v>
      </c>
      <c r="F2051">
        <v>2</v>
      </c>
      <c r="G2051">
        <v>1</v>
      </c>
      <c r="H2051" t="s">
        <v>20</v>
      </c>
      <c r="I2051">
        <v>1</v>
      </c>
    </row>
    <row r="2052" spans="1:9" x14ac:dyDescent="0.25">
      <c r="A2052" t="s">
        <v>17</v>
      </c>
      <c r="B2052" t="s">
        <v>9561</v>
      </c>
      <c r="C2052" t="s">
        <v>7992</v>
      </c>
      <c r="D2052" t="s">
        <v>41</v>
      </c>
      <c r="F2052">
        <v>2</v>
      </c>
      <c r="G2052">
        <v>1</v>
      </c>
      <c r="H2052" t="s">
        <v>45</v>
      </c>
      <c r="I2052">
        <v>1</v>
      </c>
    </row>
    <row r="2053" spans="1:9" x14ac:dyDescent="0.25">
      <c r="A2053" t="s">
        <v>17</v>
      </c>
      <c r="B2053" t="s">
        <v>9561</v>
      </c>
      <c r="C2053" t="s">
        <v>7993</v>
      </c>
      <c r="D2053" t="s">
        <v>41</v>
      </c>
      <c r="F2053">
        <v>2</v>
      </c>
      <c r="G2053">
        <v>1</v>
      </c>
      <c r="H2053" t="s">
        <v>2315</v>
      </c>
      <c r="I2053">
        <v>1</v>
      </c>
    </row>
    <row r="2054" spans="1:9" x14ac:dyDescent="0.25">
      <c r="A2054" t="s">
        <v>17</v>
      </c>
      <c r="B2054" t="s">
        <v>9561</v>
      </c>
      <c r="C2054" t="s">
        <v>7994</v>
      </c>
      <c r="D2054" t="s">
        <v>41</v>
      </c>
      <c r="F2054">
        <v>2</v>
      </c>
      <c r="G2054">
        <v>1</v>
      </c>
      <c r="H2054" t="s">
        <v>45</v>
      </c>
      <c r="I2054">
        <v>1</v>
      </c>
    </row>
    <row r="2055" spans="1:9" x14ac:dyDescent="0.25">
      <c r="A2055" t="s">
        <v>17</v>
      </c>
      <c r="B2055" t="s">
        <v>9561</v>
      </c>
      <c r="C2055" t="s">
        <v>7995</v>
      </c>
      <c r="D2055" t="s">
        <v>37</v>
      </c>
      <c r="F2055">
        <v>2</v>
      </c>
      <c r="G2055">
        <v>1</v>
      </c>
      <c r="H2055" t="s">
        <v>2525</v>
      </c>
      <c r="I2055">
        <v>1</v>
      </c>
    </row>
    <row r="2056" spans="1:9" x14ac:dyDescent="0.25">
      <c r="A2056" t="s">
        <v>17</v>
      </c>
      <c r="B2056" t="s">
        <v>9561</v>
      </c>
      <c r="C2056" t="s">
        <v>7996</v>
      </c>
      <c r="D2056" t="s">
        <v>41</v>
      </c>
      <c r="F2056">
        <v>2</v>
      </c>
      <c r="G2056">
        <v>1</v>
      </c>
      <c r="H2056" t="s">
        <v>45</v>
      </c>
      <c r="I2056">
        <v>1</v>
      </c>
    </row>
    <row r="2057" spans="1:9" x14ac:dyDescent="0.25">
      <c r="A2057" t="s">
        <v>17</v>
      </c>
      <c r="B2057" t="s">
        <v>9561</v>
      </c>
      <c r="C2057" t="s">
        <v>7997</v>
      </c>
      <c r="D2057" t="s">
        <v>41</v>
      </c>
      <c r="F2057">
        <v>2</v>
      </c>
      <c r="G2057">
        <v>1</v>
      </c>
      <c r="H2057" t="s">
        <v>205</v>
      </c>
      <c r="I2057">
        <v>1</v>
      </c>
    </row>
    <row r="2058" spans="1:9" x14ac:dyDescent="0.25">
      <c r="A2058" t="s">
        <v>17</v>
      </c>
      <c r="B2058" t="s">
        <v>9561</v>
      </c>
      <c r="C2058" t="s">
        <v>7998</v>
      </c>
      <c r="D2058" t="s">
        <v>41</v>
      </c>
      <c r="F2058">
        <v>2</v>
      </c>
      <c r="G2058">
        <v>1</v>
      </c>
      <c r="H2058" t="s">
        <v>45</v>
      </c>
      <c r="I2058">
        <v>1</v>
      </c>
    </row>
    <row r="2059" spans="1:9" x14ac:dyDescent="0.25">
      <c r="A2059" t="s">
        <v>17</v>
      </c>
      <c r="B2059" t="s">
        <v>9561</v>
      </c>
      <c r="C2059" t="s">
        <v>7999</v>
      </c>
      <c r="D2059" t="s">
        <v>41</v>
      </c>
      <c r="F2059">
        <v>2</v>
      </c>
      <c r="G2059">
        <v>1</v>
      </c>
      <c r="H2059" t="s">
        <v>45</v>
      </c>
      <c r="I2059">
        <v>1</v>
      </c>
    </row>
    <row r="2060" spans="1:9" x14ac:dyDescent="0.25">
      <c r="A2060" t="s">
        <v>17</v>
      </c>
      <c r="B2060" t="s">
        <v>9561</v>
      </c>
      <c r="C2060" t="s">
        <v>8000</v>
      </c>
      <c r="D2060" t="s">
        <v>41</v>
      </c>
      <c r="F2060">
        <v>2</v>
      </c>
      <c r="G2060">
        <v>1</v>
      </c>
      <c r="H2060" t="s">
        <v>45</v>
      </c>
      <c r="I2060">
        <v>1</v>
      </c>
    </row>
    <row r="2061" spans="1:9" x14ac:dyDescent="0.25">
      <c r="A2061" t="s">
        <v>17</v>
      </c>
      <c r="B2061" t="s">
        <v>9561</v>
      </c>
      <c r="C2061" t="s">
        <v>8001</v>
      </c>
      <c r="D2061" t="s">
        <v>41</v>
      </c>
      <c r="F2061">
        <v>2</v>
      </c>
      <c r="G2061">
        <v>1</v>
      </c>
      <c r="H2061" t="s">
        <v>45</v>
      </c>
      <c r="I2061">
        <v>1</v>
      </c>
    </row>
    <row r="2062" spans="1:9" x14ac:dyDescent="0.25">
      <c r="A2062" t="s">
        <v>17</v>
      </c>
      <c r="B2062" t="s">
        <v>9561</v>
      </c>
      <c r="C2062" t="s">
        <v>8002</v>
      </c>
      <c r="D2062" t="s">
        <v>37</v>
      </c>
      <c r="F2062">
        <v>2</v>
      </c>
      <c r="G2062">
        <v>1</v>
      </c>
      <c r="H2062" t="s">
        <v>2534</v>
      </c>
      <c r="I2062">
        <v>1</v>
      </c>
    </row>
    <row r="2063" spans="1:9" x14ac:dyDescent="0.25">
      <c r="A2063" t="s">
        <v>17</v>
      </c>
      <c r="B2063" t="s">
        <v>9561</v>
      </c>
      <c r="C2063" t="s">
        <v>7992</v>
      </c>
      <c r="D2063" t="s">
        <v>41</v>
      </c>
      <c r="F2063">
        <v>2</v>
      </c>
      <c r="G2063">
        <v>1</v>
      </c>
      <c r="H2063" t="s">
        <v>45</v>
      </c>
      <c r="I2063">
        <v>1</v>
      </c>
    </row>
    <row r="2064" spans="1:9" x14ac:dyDescent="0.25">
      <c r="A2064" t="s">
        <v>17</v>
      </c>
      <c r="B2064" t="s">
        <v>9561</v>
      </c>
      <c r="C2064" t="s">
        <v>7993</v>
      </c>
      <c r="D2064" t="s">
        <v>41</v>
      </c>
      <c r="F2064">
        <v>2</v>
      </c>
      <c r="G2064">
        <v>1</v>
      </c>
      <c r="H2064" t="s">
        <v>2315</v>
      </c>
      <c r="I2064">
        <v>1</v>
      </c>
    </row>
    <row r="2065" spans="1:9" x14ac:dyDescent="0.25">
      <c r="A2065" t="s">
        <v>17</v>
      </c>
      <c r="B2065" t="s">
        <v>9561</v>
      </c>
      <c r="C2065" t="s">
        <v>7994</v>
      </c>
      <c r="D2065" t="s">
        <v>41</v>
      </c>
      <c r="F2065">
        <v>2</v>
      </c>
      <c r="G2065">
        <v>1</v>
      </c>
      <c r="H2065" t="s">
        <v>45</v>
      </c>
      <c r="I2065">
        <v>1</v>
      </c>
    </row>
    <row r="2066" spans="1:9" x14ac:dyDescent="0.25">
      <c r="A2066" t="s">
        <v>17</v>
      </c>
      <c r="B2066" t="s">
        <v>9561</v>
      </c>
      <c r="C2066" t="s">
        <v>7996</v>
      </c>
      <c r="D2066" t="s">
        <v>41</v>
      </c>
      <c r="F2066">
        <v>2</v>
      </c>
      <c r="G2066">
        <v>1</v>
      </c>
      <c r="H2066" t="s">
        <v>45</v>
      </c>
      <c r="I2066">
        <v>1</v>
      </c>
    </row>
    <row r="2067" spans="1:9" x14ac:dyDescent="0.25">
      <c r="A2067" t="s">
        <v>17</v>
      </c>
      <c r="B2067" t="s">
        <v>9561</v>
      </c>
      <c r="C2067" t="s">
        <v>7997</v>
      </c>
      <c r="D2067" t="s">
        <v>41</v>
      </c>
      <c r="F2067">
        <v>2</v>
      </c>
      <c r="G2067">
        <v>1</v>
      </c>
      <c r="H2067" t="s">
        <v>205</v>
      </c>
      <c r="I2067">
        <v>1</v>
      </c>
    </row>
    <row r="2068" spans="1:9" x14ac:dyDescent="0.25">
      <c r="A2068" t="s">
        <v>17</v>
      </c>
      <c r="B2068" t="s">
        <v>9561</v>
      </c>
      <c r="C2068" t="s">
        <v>7998</v>
      </c>
      <c r="D2068" t="s">
        <v>41</v>
      </c>
      <c r="F2068">
        <v>2</v>
      </c>
      <c r="G2068">
        <v>1</v>
      </c>
      <c r="H2068" t="s">
        <v>45</v>
      </c>
      <c r="I2068">
        <v>1</v>
      </c>
    </row>
    <row r="2069" spans="1:9" x14ac:dyDescent="0.25">
      <c r="A2069" t="s">
        <v>17</v>
      </c>
      <c r="B2069" t="s">
        <v>9561</v>
      </c>
      <c r="C2069" t="s">
        <v>8003</v>
      </c>
      <c r="D2069" t="s">
        <v>19</v>
      </c>
      <c r="F2069">
        <v>2</v>
      </c>
      <c r="G2069">
        <v>1</v>
      </c>
      <c r="H2069" t="s">
        <v>20</v>
      </c>
      <c r="I2069">
        <v>1</v>
      </c>
    </row>
    <row r="2070" spans="1:9" x14ac:dyDescent="0.25">
      <c r="A2070" t="s">
        <v>17</v>
      </c>
      <c r="B2070" t="s">
        <v>9561</v>
      </c>
      <c r="C2070" t="s">
        <v>7999</v>
      </c>
      <c r="D2070" t="s">
        <v>41</v>
      </c>
      <c r="F2070">
        <v>2</v>
      </c>
      <c r="G2070">
        <v>1</v>
      </c>
      <c r="H2070" t="s">
        <v>45</v>
      </c>
      <c r="I2070">
        <v>1</v>
      </c>
    </row>
    <row r="2071" spans="1:9" x14ac:dyDescent="0.25">
      <c r="A2071" t="s">
        <v>17</v>
      </c>
      <c r="B2071" t="s">
        <v>9561</v>
      </c>
      <c r="C2071" t="s">
        <v>8000</v>
      </c>
      <c r="D2071" t="s">
        <v>41</v>
      </c>
      <c r="F2071">
        <v>2</v>
      </c>
      <c r="G2071">
        <v>1</v>
      </c>
      <c r="H2071" t="s">
        <v>45</v>
      </c>
      <c r="I2071">
        <v>1</v>
      </c>
    </row>
    <row r="2072" spans="1:9" x14ac:dyDescent="0.25">
      <c r="A2072" t="s">
        <v>17</v>
      </c>
      <c r="B2072" t="s">
        <v>9561</v>
      </c>
      <c r="C2072" t="s">
        <v>8001</v>
      </c>
      <c r="D2072" t="s">
        <v>41</v>
      </c>
      <c r="F2072">
        <v>2</v>
      </c>
      <c r="G2072">
        <v>1</v>
      </c>
      <c r="H2072" t="s">
        <v>45</v>
      </c>
      <c r="I2072">
        <v>1</v>
      </c>
    </row>
    <row r="2073" spans="1:9" x14ac:dyDescent="0.25">
      <c r="A2073" t="s">
        <v>17</v>
      </c>
      <c r="B2073" t="s">
        <v>9561</v>
      </c>
      <c r="C2073" t="s">
        <v>8004</v>
      </c>
      <c r="D2073" t="s">
        <v>157</v>
      </c>
      <c r="F2073">
        <v>2</v>
      </c>
      <c r="G2073">
        <v>1</v>
      </c>
      <c r="H2073" t="s">
        <v>172</v>
      </c>
      <c r="I2073">
        <v>1</v>
      </c>
    </row>
    <row r="2074" spans="1:9" x14ac:dyDescent="0.25">
      <c r="A2074" t="s">
        <v>17</v>
      </c>
      <c r="B2074" t="s">
        <v>9561</v>
      </c>
      <c r="C2074" t="s">
        <v>8005</v>
      </c>
      <c r="D2074" t="s">
        <v>157</v>
      </c>
      <c r="F2074">
        <v>2</v>
      </c>
      <c r="G2074">
        <v>1</v>
      </c>
      <c r="H2074" t="s">
        <v>172</v>
      </c>
      <c r="I2074">
        <v>1</v>
      </c>
    </row>
    <row r="2075" spans="1:9" x14ac:dyDescent="0.25">
      <c r="A2075" t="s">
        <v>17</v>
      </c>
      <c r="B2075" t="s">
        <v>9561</v>
      </c>
      <c r="C2075" t="s">
        <v>8006</v>
      </c>
      <c r="D2075" t="s">
        <v>157</v>
      </c>
      <c r="F2075">
        <v>2</v>
      </c>
      <c r="G2075">
        <v>1</v>
      </c>
      <c r="H2075" t="s">
        <v>172</v>
      </c>
      <c r="I2075">
        <v>1</v>
      </c>
    </row>
    <row r="2076" spans="1:9" x14ac:dyDescent="0.25">
      <c r="A2076" t="s">
        <v>17</v>
      </c>
      <c r="B2076" t="s">
        <v>9561</v>
      </c>
      <c r="C2076" t="s">
        <v>8007</v>
      </c>
      <c r="D2076" t="s">
        <v>37</v>
      </c>
      <c r="F2076">
        <v>2</v>
      </c>
      <c r="G2076">
        <v>1</v>
      </c>
      <c r="H2076" t="s">
        <v>2551</v>
      </c>
      <c r="I2076">
        <v>1</v>
      </c>
    </row>
    <row r="2077" spans="1:9" x14ac:dyDescent="0.25">
      <c r="A2077" t="s">
        <v>17</v>
      </c>
      <c r="B2077" t="s">
        <v>9561</v>
      </c>
      <c r="C2077" t="s">
        <v>8008</v>
      </c>
      <c r="D2077" t="s">
        <v>157</v>
      </c>
      <c r="F2077">
        <v>2</v>
      </c>
      <c r="G2077">
        <v>1</v>
      </c>
      <c r="H2077" t="s">
        <v>296</v>
      </c>
      <c r="I2077">
        <v>1</v>
      </c>
    </row>
    <row r="2078" spans="1:9" x14ac:dyDescent="0.25">
      <c r="A2078" t="s">
        <v>17</v>
      </c>
      <c r="B2078" t="s">
        <v>9561</v>
      </c>
      <c r="C2078" t="s">
        <v>8009</v>
      </c>
      <c r="D2078" t="s">
        <v>41</v>
      </c>
      <c r="F2078">
        <v>2</v>
      </c>
      <c r="G2078">
        <v>1</v>
      </c>
      <c r="H2078" t="s">
        <v>284</v>
      </c>
      <c r="I2078">
        <v>1</v>
      </c>
    </row>
    <row r="2079" spans="1:9" x14ac:dyDescent="0.25">
      <c r="A2079" t="s">
        <v>17</v>
      </c>
      <c r="B2079" t="s">
        <v>9561</v>
      </c>
      <c r="C2079" t="s">
        <v>8010</v>
      </c>
      <c r="D2079" t="s">
        <v>318</v>
      </c>
      <c r="F2079">
        <v>2</v>
      </c>
      <c r="G2079">
        <v>1</v>
      </c>
      <c r="H2079" t="s">
        <v>319</v>
      </c>
      <c r="I2079">
        <v>1</v>
      </c>
    </row>
    <row r="2080" spans="1:9" x14ac:dyDescent="0.25">
      <c r="A2080" t="s">
        <v>17</v>
      </c>
      <c r="B2080" t="s">
        <v>9561</v>
      </c>
      <c r="C2080" t="s">
        <v>7492</v>
      </c>
      <c r="D2080" t="s">
        <v>157</v>
      </c>
      <c r="F2080">
        <v>2</v>
      </c>
      <c r="G2080">
        <v>1</v>
      </c>
      <c r="H2080" t="s">
        <v>1693</v>
      </c>
      <c r="I2080">
        <v>1</v>
      </c>
    </row>
    <row r="2081" spans="1:9" x14ac:dyDescent="0.25">
      <c r="A2081" t="s">
        <v>17</v>
      </c>
      <c r="B2081" t="s">
        <v>9561</v>
      </c>
      <c r="C2081" t="s">
        <v>8011</v>
      </c>
      <c r="D2081" t="s">
        <v>318</v>
      </c>
      <c r="F2081">
        <v>2</v>
      </c>
      <c r="G2081">
        <v>1</v>
      </c>
      <c r="H2081" t="s">
        <v>319</v>
      </c>
      <c r="I2081">
        <v>1</v>
      </c>
    </row>
    <row r="2082" spans="1:9" x14ac:dyDescent="0.25">
      <c r="A2082" t="s">
        <v>17</v>
      </c>
      <c r="B2082" t="s">
        <v>9561</v>
      </c>
      <c r="C2082" t="s">
        <v>6909</v>
      </c>
      <c r="D2082" t="s">
        <v>157</v>
      </c>
      <c r="F2082">
        <v>2</v>
      </c>
      <c r="G2082">
        <v>1</v>
      </c>
      <c r="H2082" t="s">
        <v>273</v>
      </c>
      <c r="I2082">
        <v>1</v>
      </c>
    </row>
    <row r="2083" spans="1:9" x14ac:dyDescent="0.25">
      <c r="A2083" t="s">
        <v>17</v>
      </c>
      <c r="B2083" t="s">
        <v>9561</v>
      </c>
      <c r="C2083" t="s">
        <v>8012</v>
      </c>
      <c r="D2083" t="s">
        <v>41</v>
      </c>
      <c r="F2083">
        <v>2</v>
      </c>
      <c r="G2083">
        <v>1</v>
      </c>
      <c r="H2083" t="s">
        <v>304</v>
      </c>
      <c r="I2083">
        <v>1</v>
      </c>
    </row>
    <row r="2084" spans="1:9" x14ac:dyDescent="0.25">
      <c r="A2084" t="s">
        <v>17</v>
      </c>
      <c r="B2084" t="s">
        <v>9561</v>
      </c>
      <c r="C2084" t="s">
        <v>8013</v>
      </c>
      <c r="D2084" t="s">
        <v>41</v>
      </c>
      <c r="F2084">
        <v>2</v>
      </c>
      <c r="G2084">
        <v>1</v>
      </c>
      <c r="H2084" t="s">
        <v>304</v>
      </c>
      <c r="I2084">
        <v>1</v>
      </c>
    </row>
    <row r="2085" spans="1:9" x14ac:dyDescent="0.25">
      <c r="A2085" t="s">
        <v>17</v>
      </c>
      <c r="B2085" t="s">
        <v>9561</v>
      </c>
      <c r="C2085" t="s">
        <v>8014</v>
      </c>
      <c r="D2085" t="s">
        <v>157</v>
      </c>
      <c r="F2085">
        <v>2</v>
      </c>
      <c r="G2085">
        <v>1</v>
      </c>
      <c r="H2085" t="s">
        <v>296</v>
      </c>
      <c r="I2085">
        <v>1</v>
      </c>
    </row>
    <row r="2086" spans="1:9" x14ac:dyDescent="0.25">
      <c r="A2086" t="s">
        <v>17</v>
      </c>
      <c r="B2086" t="s">
        <v>9561</v>
      </c>
      <c r="C2086" t="s">
        <v>8015</v>
      </c>
      <c r="D2086" t="s">
        <v>37</v>
      </c>
      <c r="F2086">
        <v>2</v>
      </c>
      <c r="G2086">
        <v>1</v>
      </c>
      <c r="H2086" t="s">
        <v>2562</v>
      </c>
      <c r="I2086">
        <v>1</v>
      </c>
    </row>
    <row r="2087" spans="1:9" x14ac:dyDescent="0.25">
      <c r="A2087" t="s">
        <v>17</v>
      </c>
      <c r="B2087" t="s">
        <v>9561</v>
      </c>
      <c r="C2087" t="s">
        <v>8016</v>
      </c>
      <c r="D2087" t="s">
        <v>157</v>
      </c>
      <c r="F2087">
        <v>2</v>
      </c>
      <c r="G2087">
        <v>1</v>
      </c>
      <c r="H2087" t="s">
        <v>296</v>
      </c>
      <c r="I2087">
        <v>1</v>
      </c>
    </row>
    <row r="2088" spans="1:9" x14ac:dyDescent="0.25">
      <c r="A2088" t="s">
        <v>17</v>
      </c>
      <c r="B2088" t="s">
        <v>9561</v>
      </c>
      <c r="C2088" t="s">
        <v>8017</v>
      </c>
      <c r="D2088" t="s">
        <v>41</v>
      </c>
      <c r="F2088">
        <v>2</v>
      </c>
      <c r="G2088">
        <v>1</v>
      </c>
      <c r="H2088" t="s">
        <v>71</v>
      </c>
      <c r="I2088">
        <v>1</v>
      </c>
    </row>
    <row r="2089" spans="1:9" x14ac:dyDescent="0.25">
      <c r="A2089" t="s">
        <v>17</v>
      </c>
      <c r="B2089" t="s">
        <v>9561</v>
      </c>
      <c r="C2089" t="s">
        <v>8018</v>
      </c>
      <c r="D2089" t="s">
        <v>157</v>
      </c>
      <c r="F2089">
        <v>2</v>
      </c>
      <c r="G2089">
        <v>1</v>
      </c>
      <c r="H2089" t="s">
        <v>264</v>
      </c>
      <c r="I2089">
        <v>1</v>
      </c>
    </row>
    <row r="2090" spans="1:9" x14ac:dyDescent="0.25">
      <c r="A2090" t="s">
        <v>17</v>
      </c>
      <c r="B2090" t="s">
        <v>9561</v>
      </c>
      <c r="C2090" t="s">
        <v>8019</v>
      </c>
      <c r="D2090" t="s">
        <v>41</v>
      </c>
      <c r="F2090">
        <v>2</v>
      </c>
      <c r="G2090">
        <v>1</v>
      </c>
      <c r="H2090" t="s">
        <v>71</v>
      </c>
      <c r="I2090">
        <v>1</v>
      </c>
    </row>
    <row r="2091" spans="1:9" x14ac:dyDescent="0.25">
      <c r="A2091" t="s">
        <v>17</v>
      </c>
      <c r="B2091" t="s">
        <v>9561</v>
      </c>
      <c r="C2091" t="s">
        <v>6909</v>
      </c>
      <c r="D2091" t="s">
        <v>157</v>
      </c>
      <c r="F2091">
        <v>2</v>
      </c>
      <c r="G2091">
        <v>1</v>
      </c>
      <c r="H2091" t="s">
        <v>273</v>
      </c>
      <c r="I2091">
        <v>1</v>
      </c>
    </row>
    <row r="2092" spans="1:9" x14ac:dyDescent="0.25">
      <c r="A2092" t="s">
        <v>17</v>
      </c>
      <c r="B2092" t="s">
        <v>9561</v>
      </c>
      <c r="C2092" t="s">
        <v>8020</v>
      </c>
      <c r="D2092" t="s">
        <v>41</v>
      </c>
      <c r="F2092">
        <v>2</v>
      </c>
      <c r="G2092">
        <v>1</v>
      </c>
      <c r="H2092" t="s">
        <v>583</v>
      </c>
      <c r="I2092">
        <v>1</v>
      </c>
    </row>
    <row r="2093" spans="1:9" x14ac:dyDescent="0.25">
      <c r="A2093" t="s">
        <v>17</v>
      </c>
      <c r="B2093" t="s">
        <v>9561</v>
      </c>
      <c r="C2093" t="s">
        <v>8021</v>
      </c>
      <c r="D2093" t="s">
        <v>41</v>
      </c>
      <c r="F2093">
        <v>2</v>
      </c>
      <c r="G2093">
        <v>1</v>
      </c>
      <c r="H2093" t="s">
        <v>201</v>
      </c>
      <c r="I2093">
        <v>1</v>
      </c>
    </row>
    <row r="2094" spans="1:9" x14ac:dyDescent="0.25">
      <c r="A2094" t="s">
        <v>17</v>
      </c>
      <c r="B2094" t="s">
        <v>9561</v>
      </c>
      <c r="C2094" t="s">
        <v>8022</v>
      </c>
      <c r="D2094" t="s">
        <v>41</v>
      </c>
      <c r="F2094">
        <v>2</v>
      </c>
      <c r="G2094">
        <v>1</v>
      </c>
      <c r="H2094" t="s">
        <v>583</v>
      </c>
      <c r="I2094">
        <v>1</v>
      </c>
    </row>
    <row r="2095" spans="1:9" x14ac:dyDescent="0.25">
      <c r="A2095" t="s">
        <v>17</v>
      </c>
      <c r="B2095" t="s">
        <v>9561</v>
      </c>
      <c r="C2095" t="s">
        <v>8023</v>
      </c>
      <c r="D2095" t="s">
        <v>19</v>
      </c>
      <c r="F2095">
        <v>2</v>
      </c>
      <c r="G2095">
        <v>1</v>
      </c>
      <c r="H2095" t="s">
        <v>20</v>
      </c>
      <c r="I2095">
        <v>1</v>
      </c>
    </row>
    <row r="2096" spans="1:9" x14ac:dyDescent="0.25">
      <c r="A2096" t="s">
        <v>17</v>
      </c>
      <c r="B2096" t="s">
        <v>9561</v>
      </c>
      <c r="C2096" t="s">
        <v>8024</v>
      </c>
      <c r="D2096" t="s">
        <v>41</v>
      </c>
      <c r="F2096">
        <v>2</v>
      </c>
      <c r="G2096">
        <v>1</v>
      </c>
      <c r="H2096" t="s">
        <v>304</v>
      </c>
      <c r="I2096">
        <v>1</v>
      </c>
    </row>
    <row r="2097" spans="1:9" x14ac:dyDescent="0.25">
      <c r="A2097" t="s">
        <v>17</v>
      </c>
      <c r="B2097" t="s">
        <v>9561</v>
      </c>
      <c r="C2097" t="s">
        <v>8025</v>
      </c>
      <c r="D2097" t="s">
        <v>41</v>
      </c>
      <c r="F2097">
        <v>2</v>
      </c>
      <c r="G2097">
        <v>1</v>
      </c>
      <c r="H2097" t="s">
        <v>71</v>
      </c>
      <c r="I2097">
        <v>1</v>
      </c>
    </row>
    <row r="2098" spans="1:9" x14ac:dyDescent="0.25">
      <c r="A2098" t="s">
        <v>17</v>
      </c>
      <c r="B2098" t="s">
        <v>9561</v>
      </c>
      <c r="C2098" t="s">
        <v>6854</v>
      </c>
      <c r="D2098" t="s">
        <v>157</v>
      </c>
      <c r="F2098">
        <v>2</v>
      </c>
      <c r="G2098">
        <v>1</v>
      </c>
      <c r="H2098" t="s">
        <v>264</v>
      </c>
      <c r="I2098">
        <v>1</v>
      </c>
    </row>
    <row r="2099" spans="1:9" x14ac:dyDescent="0.25">
      <c r="A2099" t="s">
        <v>17</v>
      </c>
      <c r="B2099" t="s">
        <v>9561</v>
      </c>
      <c r="C2099" t="s">
        <v>6798</v>
      </c>
      <c r="D2099" t="s">
        <v>37</v>
      </c>
      <c r="F2099">
        <v>2</v>
      </c>
      <c r="G2099">
        <v>1</v>
      </c>
      <c r="H2099" t="s">
        <v>190</v>
      </c>
      <c r="I2099">
        <v>1</v>
      </c>
    </row>
    <row r="2100" spans="1:9" x14ac:dyDescent="0.25">
      <c r="A2100" t="s">
        <v>17</v>
      </c>
      <c r="B2100" t="s">
        <v>9561</v>
      </c>
      <c r="C2100" t="s">
        <v>6784</v>
      </c>
      <c r="D2100" t="s">
        <v>37</v>
      </c>
      <c r="F2100">
        <v>2</v>
      </c>
      <c r="G2100">
        <v>1</v>
      </c>
      <c r="H2100" t="s">
        <v>182</v>
      </c>
      <c r="I2100">
        <v>1</v>
      </c>
    </row>
    <row r="2101" spans="1:9" x14ac:dyDescent="0.25">
      <c r="A2101" t="s">
        <v>17</v>
      </c>
      <c r="B2101" t="s">
        <v>9561</v>
      </c>
      <c r="C2101" t="s">
        <v>6857</v>
      </c>
      <c r="D2101" t="s">
        <v>41</v>
      </c>
      <c r="F2101">
        <v>2</v>
      </c>
      <c r="G2101">
        <v>1</v>
      </c>
      <c r="H2101" t="s">
        <v>284</v>
      </c>
      <c r="I2101">
        <v>1</v>
      </c>
    </row>
    <row r="2102" spans="1:9" x14ac:dyDescent="0.25">
      <c r="A2102" t="s">
        <v>17</v>
      </c>
      <c r="B2102" t="s">
        <v>9561</v>
      </c>
      <c r="C2102" t="s">
        <v>8026</v>
      </c>
      <c r="D2102" t="s">
        <v>187</v>
      </c>
      <c r="F2102">
        <v>2</v>
      </c>
      <c r="G2102">
        <v>1</v>
      </c>
      <c r="H2102" t="s">
        <v>188</v>
      </c>
      <c r="I2102">
        <v>1</v>
      </c>
    </row>
    <row r="2103" spans="1:9" x14ac:dyDescent="0.25">
      <c r="A2103" t="s">
        <v>17</v>
      </c>
      <c r="B2103" t="s">
        <v>9561</v>
      </c>
      <c r="C2103" t="s">
        <v>8027</v>
      </c>
      <c r="D2103" t="s">
        <v>187</v>
      </c>
      <c r="F2103">
        <v>2</v>
      </c>
      <c r="G2103">
        <v>1</v>
      </c>
      <c r="H2103" t="s">
        <v>188</v>
      </c>
      <c r="I2103">
        <v>1</v>
      </c>
    </row>
    <row r="2104" spans="1:9" x14ac:dyDescent="0.25">
      <c r="A2104" t="s">
        <v>17</v>
      </c>
      <c r="B2104" t="s">
        <v>9561</v>
      </c>
      <c r="C2104" t="s">
        <v>8028</v>
      </c>
      <c r="D2104" t="s">
        <v>37</v>
      </c>
      <c r="F2104">
        <v>2</v>
      </c>
      <c r="G2104">
        <v>1</v>
      </c>
      <c r="H2104" t="s">
        <v>2583</v>
      </c>
      <c r="I2104">
        <v>1</v>
      </c>
    </row>
    <row r="2105" spans="1:9" x14ac:dyDescent="0.25">
      <c r="A2105" t="s">
        <v>17</v>
      </c>
      <c r="B2105" t="s">
        <v>9561</v>
      </c>
      <c r="C2105" t="s">
        <v>8029</v>
      </c>
      <c r="D2105" t="s">
        <v>41</v>
      </c>
      <c r="F2105">
        <v>2</v>
      </c>
      <c r="G2105">
        <v>1</v>
      </c>
      <c r="H2105" t="s">
        <v>71</v>
      </c>
      <c r="I2105">
        <v>1</v>
      </c>
    </row>
    <row r="2106" spans="1:9" x14ac:dyDescent="0.25">
      <c r="A2106" t="s">
        <v>17</v>
      </c>
      <c r="B2106" t="s">
        <v>9561</v>
      </c>
      <c r="C2106" t="s">
        <v>8030</v>
      </c>
      <c r="D2106" t="s">
        <v>157</v>
      </c>
      <c r="F2106">
        <v>2</v>
      </c>
      <c r="G2106">
        <v>1</v>
      </c>
      <c r="H2106" t="s">
        <v>296</v>
      </c>
      <c r="I2106">
        <v>1</v>
      </c>
    </row>
    <row r="2107" spans="1:9" x14ac:dyDescent="0.25">
      <c r="A2107" t="s">
        <v>17</v>
      </c>
      <c r="B2107" t="s">
        <v>9561</v>
      </c>
      <c r="C2107" t="s">
        <v>8031</v>
      </c>
      <c r="D2107" t="s">
        <v>37</v>
      </c>
      <c r="F2107">
        <v>2</v>
      </c>
      <c r="G2107">
        <v>1</v>
      </c>
      <c r="H2107" t="s">
        <v>2588</v>
      </c>
      <c r="I2107">
        <v>1</v>
      </c>
    </row>
    <row r="2108" spans="1:9" x14ac:dyDescent="0.25">
      <c r="A2108" t="s">
        <v>17</v>
      </c>
      <c r="B2108" t="s">
        <v>9561</v>
      </c>
      <c r="C2108" t="s">
        <v>7510</v>
      </c>
      <c r="D2108" t="s">
        <v>37</v>
      </c>
      <c r="F2108">
        <v>2</v>
      </c>
      <c r="G2108">
        <v>1</v>
      </c>
      <c r="H2108" t="s">
        <v>38</v>
      </c>
      <c r="I2108">
        <v>1</v>
      </c>
    </row>
    <row r="2109" spans="1:9" x14ac:dyDescent="0.25">
      <c r="A2109" t="s">
        <v>17</v>
      </c>
      <c r="B2109" t="s">
        <v>9561</v>
      </c>
      <c r="C2109" t="s">
        <v>8032</v>
      </c>
      <c r="D2109" t="s">
        <v>187</v>
      </c>
      <c r="F2109">
        <v>2</v>
      </c>
      <c r="G2109">
        <v>1</v>
      </c>
      <c r="H2109" t="s">
        <v>188</v>
      </c>
      <c r="I2109">
        <v>1</v>
      </c>
    </row>
    <row r="2110" spans="1:9" x14ac:dyDescent="0.25">
      <c r="A2110" t="s">
        <v>17</v>
      </c>
      <c r="B2110" t="s">
        <v>9561</v>
      </c>
      <c r="C2110" t="s">
        <v>7466</v>
      </c>
      <c r="D2110" t="s">
        <v>37</v>
      </c>
      <c r="F2110">
        <v>2</v>
      </c>
      <c r="G2110">
        <v>1</v>
      </c>
      <c r="H2110" t="s">
        <v>38</v>
      </c>
      <c r="I2110">
        <v>1</v>
      </c>
    </row>
    <row r="2111" spans="1:9" x14ac:dyDescent="0.25">
      <c r="A2111" t="s">
        <v>17</v>
      </c>
      <c r="B2111" t="s">
        <v>9561</v>
      </c>
      <c r="C2111" t="s">
        <v>8033</v>
      </c>
      <c r="D2111" t="s">
        <v>37</v>
      </c>
      <c r="F2111">
        <v>2</v>
      </c>
      <c r="G2111">
        <v>1</v>
      </c>
      <c r="H2111" t="s">
        <v>2595</v>
      </c>
      <c r="I2111">
        <v>1</v>
      </c>
    </row>
    <row r="2112" spans="1:9" x14ac:dyDescent="0.25">
      <c r="A2112" t="s">
        <v>17</v>
      </c>
      <c r="B2112" t="s">
        <v>9561</v>
      </c>
      <c r="C2112" t="s">
        <v>8034</v>
      </c>
      <c r="D2112" t="s">
        <v>37</v>
      </c>
      <c r="F2112">
        <v>2</v>
      </c>
      <c r="G2112">
        <v>1</v>
      </c>
      <c r="H2112" t="s">
        <v>2597</v>
      </c>
      <c r="I2112">
        <v>1</v>
      </c>
    </row>
    <row r="2113" spans="1:9" x14ac:dyDescent="0.25">
      <c r="A2113" t="s">
        <v>17</v>
      </c>
      <c r="B2113" t="s">
        <v>9561</v>
      </c>
      <c r="C2113" t="s">
        <v>8035</v>
      </c>
      <c r="D2113" t="s">
        <v>187</v>
      </c>
      <c r="F2113">
        <v>2</v>
      </c>
      <c r="G2113">
        <v>1</v>
      </c>
      <c r="H2113" t="s">
        <v>188</v>
      </c>
      <c r="I2113">
        <v>1</v>
      </c>
    </row>
    <row r="2114" spans="1:9" x14ac:dyDescent="0.25">
      <c r="A2114" t="s">
        <v>17</v>
      </c>
      <c r="B2114" t="s">
        <v>9561</v>
      </c>
      <c r="C2114" t="s">
        <v>8036</v>
      </c>
      <c r="D2114" t="s">
        <v>19</v>
      </c>
      <c r="F2114">
        <v>2</v>
      </c>
      <c r="G2114">
        <v>1</v>
      </c>
      <c r="H2114" t="s">
        <v>20</v>
      </c>
      <c r="I2114">
        <v>1</v>
      </c>
    </row>
    <row r="2115" spans="1:9" x14ac:dyDescent="0.25">
      <c r="A2115" t="s">
        <v>17</v>
      </c>
      <c r="B2115" t="s">
        <v>9561</v>
      </c>
      <c r="C2115" t="s">
        <v>6850</v>
      </c>
      <c r="D2115" t="s">
        <v>157</v>
      </c>
      <c r="F2115">
        <v>2</v>
      </c>
      <c r="G2115">
        <v>1</v>
      </c>
      <c r="H2115" t="s">
        <v>273</v>
      </c>
      <c r="I2115">
        <v>1</v>
      </c>
    </row>
    <row r="2116" spans="1:9" x14ac:dyDescent="0.25">
      <c r="A2116" t="s">
        <v>17</v>
      </c>
      <c r="B2116" t="s">
        <v>9561</v>
      </c>
      <c r="C2116" t="s">
        <v>8037</v>
      </c>
      <c r="D2116" t="s">
        <v>19</v>
      </c>
      <c r="F2116">
        <v>2</v>
      </c>
      <c r="G2116">
        <v>1</v>
      </c>
      <c r="H2116" t="s">
        <v>20</v>
      </c>
      <c r="I2116">
        <v>1</v>
      </c>
    </row>
    <row r="2117" spans="1:9" x14ac:dyDescent="0.25">
      <c r="A2117" t="s">
        <v>17</v>
      </c>
      <c r="B2117" t="s">
        <v>9561</v>
      </c>
      <c r="C2117" t="s">
        <v>6798</v>
      </c>
      <c r="D2117" t="s">
        <v>37</v>
      </c>
      <c r="F2117">
        <v>2</v>
      </c>
      <c r="G2117">
        <v>1</v>
      </c>
      <c r="H2117" t="s">
        <v>190</v>
      </c>
      <c r="I2117">
        <v>1</v>
      </c>
    </row>
    <row r="2118" spans="1:9" x14ac:dyDescent="0.25">
      <c r="A2118" t="s">
        <v>17</v>
      </c>
      <c r="B2118" t="s">
        <v>9561</v>
      </c>
      <c r="C2118" t="s">
        <v>6784</v>
      </c>
      <c r="D2118" t="s">
        <v>37</v>
      </c>
      <c r="F2118">
        <v>2</v>
      </c>
      <c r="G2118">
        <v>1</v>
      </c>
      <c r="H2118" t="s">
        <v>182</v>
      </c>
      <c r="I2118">
        <v>1</v>
      </c>
    </row>
    <row r="2119" spans="1:9" x14ac:dyDescent="0.25">
      <c r="A2119" t="s">
        <v>17</v>
      </c>
      <c r="B2119" t="s">
        <v>9561</v>
      </c>
      <c r="C2119" t="s">
        <v>8038</v>
      </c>
      <c r="D2119" t="s">
        <v>37</v>
      </c>
      <c r="F2119">
        <v>2</v>
      </c>
      <c r="G2119">
        <v>1</v>
      </c>
      <c r="H2119" t="s">
        <v>69</v>
      </c>
      <c r="I2119">
        <v>1</v>
      </c>
    </row>
    <row r="2120" spans="1:9" x14ac:dyDescent="0.25">
      <c r="A2120" t="s">
        <v>17</v>
      </c>
      <c r="B2120" t="s">
        <v>9561</v>
      </c>
      <c r="C2120" t="s">
        <v>8039</v>
      </c>
      <c r="D2120" t="s">
        <v>37</v>
      </c>
      <c r="F2120">
        <v>2</v>
      </c>
      <c r="G2120">
        <v>1</v>
      </c>
      <c r="H2120" t="s">
        <v>69</v>
      </c>
      <c r="I2120">
        <v>1</v>
      </c>
    </row>
    <row r="2121" spans="1:9" x14ac:dyDescent="0.25">
      <c r="A2121" t="s">
        <v>17</v>
      </c>
      <c r="B2121" t="s">
        <v>9561</v>
      </c>
      <c r="C2121" t="s">
        <v>8040</v>
      </c>
      <c r="D2121" t="s">
        <v>37</v>
      </c>
      <c r="F2121">
        <v>2</v>
      </c>
      <c r="G2121">
        <v>1</v>
      </c>
      <c r="H2121" t="s">
        <v>69</v>
      </c>
      <c r="I2121">
        <v>1</v>
      </c>
    </row>
    <row r="2122" spans="1:9" x14ac:dyDescent="0.25">
      <c r="A2122" t="s">
        <v>17</v>
      </c>
      <c r="B2122" t="s">
        <v>9561</v>
      </c>
      <c r="C2122" t="s">
        <v>8041</v>
      </c>
      <c r="D2122" t="s">
        <v>37</v>
      </c>
      <c r="F2122">
        <v>2</v>
      </c>
      <c r="G2122">
        <v>1</v>
      </c>
      <c r="H2122" t="s">
        <v>69</v>
      </c>
      <c r="I2122">
        <v>1</v>
      </c>
    </row>
    <row r="2123" spans="1:9" x14ac:dyDescent="0.25">
      <c r="A2123" t="s">
        <v>17</v>
      </c>
      <c r="B2123" t="s">
        <v>9561</v>
      </c>
      <c r="C2123" t="s">
        <v>8042</v>
      </c>
      <c r="D2123" t="s">
        <v>41</v>
      </c>
      <c r="F2123">
        <v>2</v>
      </c>
      <c r="G2123">
        <v>1</v>
      </c>
      <c r="H2123" t="s">
        <v>201</v>
      </c>
      <c r="I2123">
        <v>1</v>
      </c>
    </row>
    <row r="2124" spans="1:9" x14ac:dyDescent="0.25">
      <c r="A2124" t="s">
        <v>17</v>
      </c>
      <c r="B2124" t="s">
        <v>9561</v>
      </c>
      <c r="C2124" t="s">
        <v>8043</v>
      </c>
      <c r="D2124" t="s">
        <v>37</v>
      </c>
      <c r="F2124">
        <v>2</v>
      </c>
      <c r="G2124">
        <v>1</v>
      </c>
      <c r="H2124" t="s">
        <v>2612</v>
      </c>
      <c r="I2124">
        <v>1</v>
      </c>
    </row>
    <row r="2125" spans="1:9" x14ac:dyDescent="0.25">
      <c r="A2125" t="s">
        <v>17</v>
      </c>
      <c r="B2125" t="s">
        <v>9561</v>
      </c>
      <c r="C2125" t="s">
        <v>8044</v>
      </c>
      <c r="D2125" t="s">
        <v>37</v>
      </c>
      <c r="F2125">
        <v>2</v>
      </c>
      <c r="G2125">
        <v>1</v>
      </c>
      <c r="H2125" t="s">
        <v>38</v>
      </c>
      <c r="I2125">
        <v>1</v>
      </c>
    </row>
    <row r="2126" spans="1:9" x14ac:dyDescent="0.25">
      <c r="A2126" t="s">
        <v>17</v>
      </c>
      <c r="B2126" t="s">
        <v>9561</v>
      </c>
      <c r="C2126" t="s">
        <v>8045</v>
      </c>
      <c r="D2126" t="s">
        <v>19</v>
      </c>
      <c r="F2126">
        <v>2</v>
      </c>
      <c r="G2126">
        <v>1</v>
      </c>
      <c r="H2126" t="s">
        <v>20</v>
      </c>
      <c r="I2126">
        <v>1</v>
      </c>
    </row>
    <row r="2127" spans="1:9" x14ac:dyDescent="0.25">
      <c r="A2127" t="s">
        <v>17</v>
      </c>
      <c r="B2127" t="s">
        <v>9561</v>
      </c>
      <c r="C2127" t="s">
        <v>8046</v>
      </c>
      <c r="D2127" t="s">
        <v>167</v>
      </c>
      <c r="F2127">
        <v>2</v>
      </c>
      <c r="G2127">
        <v>1</v>
      </c>
      <c r="H2127" t="s">
        <v>168</v>
      </c>
      <c r="I2127">
        <v>1</v>
      </c>
    </row>
    <row r="2128" spans="1:9" x14ac:dyDescent="0.25">
      <c r="A2128" t="s">
        <v>17</v>
      </c>
      <c r="B2128" t="s">
        <v>9561</v>
      </c>
      <c r="C2128" t="s">
        <v>7049</v>
      </c>
      <c r="D2128" t="s">
        <v>41</v>
      </c>
      <c r="F2128">
        <v>2</v>
      </c>
      <c r="G2128">
        <v>1</v>
      </c>
      <c r="H2128" t="s">
        <v>71</v>
      </c>
      <c r="I2128">
        <v>1</v>
      </c>
    </row>
    <row r="2129" spans="1:9" x14ac:dyDescent="0.25">
      <c r="A2129" t="s">
        <v>17</v>
      </c>
      <c r="B2129" t="s">
        <v>9561</v>
      </c>
      <c r="C2129" t="s">
        <v>8047</v>
      </c>
      <c r="D2129" t="s">
        <v>19</v>
      </c>
      <c r="F2129">
        <v>2</v>
      </c>
      <c r="G2129">
        <v>1</v>
      </c>
      <c r="H2129" t="s">
        <v>20</v>
      </c>
      <c r="I2129">
        <v>1</v>
      </c>
    </row>
    <row r="2130" spans="1:9" x14ac:dyDescent="0.25">
      <c r="A2130" t="s">
        <v>17</v>
      </c>
      <c r="B2130" t="s">
        <v>9561</v>
      </c>
      <c r="C2130" t="s">
        <v>8048</v>
      </c>
      <c r="D2130" t="s">
        <v>187</v>
      </c>
      <c r="F2130">
        <v>2</v>
      </c>
      <c r="G2130">
        <v>1</v>
      </c>
      <c r="H2130" t="s">
        <v>188</v>
      </c>
      <c r="I2130">
        <v>1</v>
      </c>
    </row>
    <row r="2131" spans="1:9" x14ac:dyDescent="0.25">
      <c r="A2131" t="s">
        <v>17</v>
      </c>
      <c r="B2131" t="s">
        <v>9561</v>
      </c>
      <c r="C2131" t="s">
        <v>8049</v>
      </c>
      <c r="D2131" t="s">
        <v>37</v>
      </c>
      <c r="F2131">
        <v>2</v>
      </c>
      <c r="G2131">
        <v>1</v>
      </c>
      <c r="H2131" t="s">
        <v>38</v>
      </c>
      <c r="I2131">
        <v>1</v>
      </c>
    </row>
    <row r="2132" spans="1:9" x14ac:dyDescent="0.25">
      <c r="A2132" t="s">
        <v>17</v>
      </c>
      <c r="B2132" t="s">
        <v>9561</v>
      </c>
      <c r="C2132" t="s">
        <v>8050</v>
      </c>
      <c r="D2132" t="s">
        <v>37</v>
      </c>
      <c r="F2132">
        <v>2</v>
      </c>
      <c r="G2132">
        <v>1</v>
      </c>
      <c r="H2132" t="s">
        <v>38</v>
      </c>
      <c r="I2132">
        <v>1</v>
      </c>
    </row>
    <row r="2133" spans="1:9" x14ac:dyDescent="0.25">
      <c r="A2133" t="s">
        <v>17</v>
      </c>
      <c r="B2133" t="s">
        <v>9561</v>
      </c>
      <c r="C2133" t="s">
        <v>8051</v>
      </c>
      <c r="D2133" t="s">
        <v>19</v>
      </c>
      <c r="F2133">
        <v>2</v>
      </c>
      <c r="G2133">
        <v>1</v>
      </c>
      <c r="H2133" t="s">
        <v>20</v>
      </c>
      <c r="I2133">
        <v>1</v>
      </c>
    </row>
    <row r="2134" spans="1:9" x14ac:dyDescent="0.25">
      <c r="A2134" t="s">
        <v>17</v>
      </c>
      <c r="B2134" t="s">
        <v>9561</v>
      </c>
      <c r="C2134" t="s">
        <v>8052</v>
      </c>
      <c r="D2134" t="s">
        <v>19</v>
      </c>
      <c r="F2134">
        <v>2</v>
      </c>
      <c r="G2134">
        <v>1</v>
      </c>
      <c r="H2134" t="s">
        <v>20</v>
      </c>
      <c r="I2134">
        <v>1</v>
      </c>
    </row>
    <row r="2135" spans="1:9" x14ac:dyDescent="0.25">
      <c r="A2135" t="s">
        <v>17</v>
      </c>
      <c r="B2135" t="s">
        <v>9561</v>
      </c>
      <c r="C2135" t="s">
        <v>8053</v>
      </c>
      <c r="D2135" t="s">
        <v>37</v>
      </c>
      <c r="F2135">
        <v>2</v>
      </c>
      <c r="G2135">
        <v>1</v>
      </c>
      <c r="H2135" t="s">
        <v>2625</v>
      </c>
      <c r="I2135">
        <v>1</v>
      </c>
    </row>
    <row r="2136" spans="1:9" x14ac:dyDescent="0.25">
      <c r="A2136" t="s">
        <v>17</v>
      </c>
      <c r="B2136" t="s">
        <v>9561</v>
      </c>
      <c r="C2136" t="s">
        <v>8054</v>
      </c>
      <c r="D2136" t="s">
        <v>37</v>
      </c>
      <c r="F2136">
        <v>2</v>
      </c>
      <c r="G2136">
        <v>1</v>
      </c>
      <c r="H2136" t="s">
        <v>2627</v>
      </c>
      <c r="I2136">
        <v>1</v>
      </c>
    </row>
    <row r="2137" spans="1:9" x14ac:dyDescent="0.25">
      <c r="A2137" t="s">
        <v>17</v>
      </c>
      <c r="B2137" t="s">
        <v>9561</v>
      </c>
      <c r="C2137" t="s">
        <v>8055</v>
      </c>
      <c r="D2137" t="s">
        <v>37</v>
      </c>
      <c r="F2137">
        <v>2</v>
      </c>
      <c r="G2137">
        <v>1</v>
      </c>
      <c r="H2137" t="s">
        <v>2629</v>
      </c>
      <c r="I2137">
        <v>1</v>
      </c>
    </row>
    <row r="2138" spans="1:9" x14ac:dyDescent="0.25">
      <c r="A2138" t="s">
        <v>17</v>
      </c>
      <c r="B2138" t="s">
        <v>9561</v>
      </c>
      <c r="C2138" t="s">
        <v>8056</v>
      </c>
      <c r="D2138" t="s">
        <v>19</v>
      </c>
      <c r="F2138">
        <v>2</v>
      </c>
      <c r="G2138">
        <v>1</v>
      </c>
      <c r="H2138" t="s">
        <v>20</v>
      </c>
      <c r="I2138">
        <v>1</v>
      </c>
    </row>
    <row r="2139" spans="1:9" x14ac:dyDescent="0.25">
      <c r="A2139" t="s">
        <v>17</v>
      </c>
      <c r="B2139" t="s">
        <v>9561</v>
      </c>
      <c r="C2139" t="s">
        <v>8057</v>
      </c>
      <c r="D2139" t="s">
        <v>37</v>
      </c>
      <c r="F2139">
        <v>2</v>
      </c>
      <c r="G2139">
        <v>1</v>
      </c>
      <c r="H2139" t="s">
        <v>2633</v>
      </c>
      <c r="I2139">
        <v>1</v>
      </c>
    </row>
    <row r="2140" spans="1:9" x14ac:dyDescent="0.25">
      <c r="A2140" t="s">
        <v>17</v>
      </c>
      <c r="B2140" t="s">
        <v>9561</v>
      </c>
      <c r="C2140" t="s">
        <v>8058</v>
      </c>
      <c r="D2140" t="s">
        <v>41</v>
      </c>
      <c r="F2140">
        <v>2</v>
      </c>
      <c r="G2140">
        <v>1</v>
      </c>
      <c r="H2140" t="s">
        <v>47</v>
      </c>
      <c r="I2140">
        <v>1</v>
      </c>
    </row>
    <row r="2141" spans="1:9" x14ac:dyDescent="0.25">
      <c r="A2141" t="s">
        <v>17</v>
      </c>
      <c r="B2141" t="s">
        <v>9561</v>
      </c>
      <c r="C2141" t="s">
        <v>8059</v>
      </c>
      <c r="D2141" t="s">
        <v>37</v>
      </c>
      <c r="F2141">
        <v>2</v>
      </c>
      <c r="G2141">
        <v>1</v>
      </c>
      <c r="H2141" t="s">
        <v>2636</v>
      </c>
      <c r="I2141">
        <v>1</v>
      </c>
    </row>
    <row r="2142" spans="1:9" x14ac:dyDescent="0.25">
      <c r="A2142" t="s">
        <v>17</v>
      </c>
      <c r="B2142" t="s">
        <v>9561</v>
      </c>
      <c r="C2142" t="s">
        <v>8060</v>
      </c>
      <c r="D2142" t="s">
        <v>37</v>
      </c>
      <c r="F2142">
        <v>2</v>
      </c>
      <c r="G2142">
        <v>1</v>
      </c>
      <c r="H2142" t="s">
        <v>2638</v>
      </c>
      <c r="I2142">
        <v>1</v>
      </c>
    </row>
    <row r="2143" spans="1:9" x14ac:dyDescent="0.25">
      <c r="A2143" t="s">
        <v>17</v>
      </c>
      <c r="B2143" t="s">
        <v>9561</v>
      </c>
      <c r="C2143" t="s">
        <v>7416</v>
      </c>
      <c r="D2143" t="s">
        <v>19</v>
      </c>
      <c r="F2143">
        <v>2</v>
      </c>
      <c r="G2143">
        <v>1</v>
      </c>
      <c r="H2143" t="s">
        <v>20</v>
      </c>
      <c r="I2143">
        <v>1</v>
      </c>
    </row>
    <row r="2144" spans="1:9" x14ac:dyDescent="0.25">
      <c r="A2144" t="s">
        <v>17</v>
      </c>
      <c r="B2144" t="s">
        <v>9561</v>
      </c>
      <c r="C2144" t="s">
        <v>8061</v>
      </c>
      <c r="D2144" t="s">
        <v>318</v>
      </c>
      <c r="F2144">
        <v>2</v>
      </c>
      <c r="G2144">
        <v>1</v>
      </c>
      <c r="H2144" t="s">
        <v>319</v>
      </c>
      <c r="I2144">
        <v>1</v>
      </c>
    </row>
    <row r="2145" spans="1:9" x14ac:dyDescent="0.25">
      <c r="A2145" t="s">
        <v>17</v>
      </c>
      <c r="B2145" t="s">
        <v>9561</v>
      </c>
      <c r="C2145" t="s">
        <v>8062</v>
      </c>
      <c r="D2145" t="s">
        <v>157</v>
      </c>
      <c r="F2145">
        <v>2</v>
      </c>
      <c r="G2145">
        <v>1</v>
      </c>
      <c r="H2145" t="s">
        <v>273</v>
      </c>
      <c r="I2145">
        <v>1</v>
      </c>
    </row>
    <row r="2146" spans="1:9" x14ac:dyDescent="0.25">
      <c r="A2146" t="s">
        <v>17</v>
      </c>
      <c r="B2146" t="s">
        <v>9561</v>
      </c>
      <c r="C2146" t="s">
        <v>8063</v>
      </c>
      <c r="D2146" t="s">
        <v>41</v>
      </c>
      <c r="F2146">
        <v>2</v>
      </c>
      <c r="G2146">
        <v>1</v>
      </c>
      <c r="H2146" t="s">
        <v>304</v>
      </c>
      <c r="I2146">
        <v>1</v>
      </c>
    </row>
    <row r="2147" spans="1:9" x14ac:dyDescent="0.25">
      <c r="A2147" t="s">
        <v>17</v>
      </c>
      <c r="B2147" t="s">
        <v>9561</v>
      </c>
      <c r="C2147" t="s">
        <v>8042</v>
      </c>
      <c r="D2147" t="s">
        <v>41</v>
      </c>
      <c r="F2147">
        <v>2</v>
      </c>
      <c r="G2147">
        <v>1</v>
      </c>
      <c r="H2147" t="s">
        <v>201</v>
      </c>
      <c r="I2147">
        <v>1</v>
      </c>
    </row>
    <row r="2148" spans="1:9" x14ac:dyDescent="0.25">
      <c r="A2148" t="s">
        <v>17</v>
      </c>
      <c r="B2148" t="s">
        <v>9561</v>
      </c>
      <c r="C2148" t="s">
        <v>7492</v>
      </c>
      <c r="D2148" t="s">
        <v>157</v>
      </c>
      <c r="F2148">
        <v>2</v>
      </c>
      <c r="G2148">
        <v>1</v>
      </c>
      <c r="H2148" t="s">
        <v>273</v>
      </c>
      <c r="I2148">
        <v>1</v>
      </c>
    </row>
    <row r="2149" spans="1:9" x14ac:dyDescent="0.25">
      <c r="A2149" t="s">
        <v>17</v>
      </c>
      <c r="B2149" t="s">
        <v>9561</v>
      </c>
      <c r="C2149" t="s">
        <v>8064</v>
      </c>
      <c r="D2149" t="s">
        <v>187</v>
      </c>
      <c r="F2149">
        <v>2</v>
      </c>
      <c r="G2149">
        <v>1</v>
      </c>
      <c r="H2149" t="s">
        <v>188</v>
      </c>
      <c r="I2149">
        <v>1</v>
      </c>
    </row>
    <row r="2150" spans="1:9" x14ac:dyDescent="0.25">
      <c r="A2150" t="s">
        <v>17</v>
      </c>
      <c r="B2150" t="s">
        <v>9561</v>
      </c>
      <c r="C2150" t="s">
        <v>7498</v>
      </c>
      <c r="D2150" t="s">
        <v>41</v>
      </c>
      <c r="F2150">
        <v>2</v>
      </c>
      <c r="G2150">
        <v>1</v>
      </c>
      <c r="H2150" t="s">
        <v>71</v>
      </c>
      <c r="I2150">
        <v>1</v>
      </c>
    </row>
    <row r="2151" spans="1:9" x14ac:dyDescent="0.25">
      <c r="A2151" t="s">
        <v>17</v>
      </c>
      <c r="B2151" t="s">
        <v>9561</v>
      </c>
      <c r="C2151" t="s">
        <v>8065</v>
      </c>
      <c r="D2151" t="s">
        <v>41</v>
      </c>
      <c r="F2151">
        <v>2</v>
      </c>
      <c r="G2151">
        <v>1</v>
      </c>
      <c r="H2151" t="s">
        <v>71</v>
      </c>
      <c r="I2151">
        <v>1</v>
      </c>
    </row>
    <row r="2152" spans="1:9" x14ac:dyDescent="0.25">
      <c r="A2152" t="s">
        <v>17</v>
      </c>
      <c r="B2152" t="s">
        <v>9561</v>
      </c>
      <c r="C2152" t="s">
        <v>8066</v>
      </c>
      <c r="D2152" t="s">
        <v>37</v>
      </c>
      <c r="F2152">
        <v>2</v>
      </c>
      <c r="G2152">
        <v>1</v>
      </c>
      <c r="H2152" t="s">
        <v>2649</v>
      </c>
      <c r="I2152">
        <v>1</v>
      </c>
    </row>
    <row r="2153" spans="1:9" x14ac:dyDescent="0.25">
      <c r="A2153" t="s">
        <v>17</v>
      </c>
      <c r="B2153" t="s">
        <v>9561</v>
      </c>
      <c r="C2153" t="s">
        <v>8067</v>
      </c>
      <c r="D2153" t="s">
        <v>37</v>
      </c>
      <c r="F2153">
        <v>2</v>
      </c>
      <c r="G2153">
        <v>1</v>
      </c>
      <c r="H2153" t="s">
        <v>2651</v>
      </c>
      <c r="I2153">
        <v>1</v>
      </c>
    </row>
    <row r="2154" spans="1:9" x14ac:dyDescent="0.25">
      <c r="A2154" t="s">
        <v>17</v>
      </c>
      <c r="B2154" t="s">
        <v>9561</v>
      </c>
      <c r="C2154" t="s">
        <v>8068</v>
      </c>
      <c r="D2154" t="s">
        <v>439</v>
      </c>
      <c r="F2154">
        <v>2</v>
      </c>
      <c r="G2154">
        <v>1</v>
      </c>
      <c r="H2154" t="s">
        <v>440</v>
      </c>
      <c r="I2154">
        <v>1</v>
      </c>
    </row>
    <row r="2155" spans="1:9" x14ac:dyDescent="0.25">
      <c r="A2155" t="s">
        <v>17</v>
      </c>
      <c r="B2155" t="s">
        <v>9561</v>
      </c>
      <c r="C2155" t="s">
        <v>8069</v>
      </c>
      <c r="D2155" t="s">
        <v>19</v>
      </c>
      <c r="F2155">
        <v>2</v>
      </c>
      <c r="G2155">
        <v>1</v>
      </c>
      <c r="H2155" t="s">
        <v>20</v>
      </c>
      <c r="I2155">
        <v>1</v>
      </c>
    </row>
    <row r="2156" spans="1:9" x14ac:dyDescent="0.25">
      <c r="A2156" t="s">
        <v>17</v>
      </c>
      <c r="B2156" t="s">
        <v>9561</v>
      </c>
      <c r="C2156" t="s">
        <v>8070</v>
      </c>
      <c r="D2156" t="s">
        <v>439</v>
      </c>
      <c r="F2156">
        <v>2</v>
      </c>
      <c r="G2156">
        <v>1</v>
      </c>
      <c r="H2156" t="s">
        <v>440</v>
      </c>
      <c r="I2156">
        <v>1</v>
      </c>
    </row>
    <row r="2157" spans="1:9" x14ac:dyDescent="0.25">
      <c r="A2157" t="s">
        <v>17</v>
      </c>
      <c r="B2157" t="s">
        <v>9561</v>
      </c>
      <c r="C2157" t="s">
        <v>8071</v>
      </c>
      <c r="D2157" t="s">
        <v>19</v>
      </c>
      <c r="F2157">
        <v>2</v>
      </c>
      <c r="G2157">
        <v>1</v>
      </c>
      <c r="H2157" t="s">
        <v>20</v>
      </c>
      <c r="I2157">
        <v>1</v>
      </c>
    </row>
    <row r="2158" spans="1:9" x14ac:dyDescent="0.25">
      <c r="A2158" t="s">
        <v>17</v>
      </c>
      <c r="B2158" t="s">
        <v>9561</v>
      </c>
      <c r="C2158" t="s">
        <v>8072</v>
      </c>
      <c r="D2158" t="s">
        <v>439</v>
      </c>
      <c r="F2158">
        <v>2</v>
      </c>
      <c r="G2158">
        <v>1</v>
      </c>
      <c r="H2158" t="s">
        <v>440</v>
      </c>
      <c r="I2158">
        <v>1</v>
      </c>
    </row>
    <row r="2159" spans="1:9" x14ac:dyDescent="0.25">
      <c r="A2159" t="s">
        <v>17</v>
      </c>
      <c r="B2159" t="s">
        <v>9561</v>
      </c>
      <c r="C2159" t="s">
        <v>8073</v>
      </c>
      <c r="D2159" t="s">
        <v>19</v>
      </c>
      <c r="F2159">
        <v>2</v>
      </c>
      <c r="G2159">
        <v>1</v>
      </c>
      <c r="H2159" t="s">
        <v>20</v>
      </c>
      <c r="I2159">
        <v>1</v>
      </c>
    </row>
    <row r="2160" spans="1:9" x14ac:dyDescent="0.25">
      <c r="A2160" t="s">
        <v>17</v>
      </c>
      <c r="B2160" t="s">
        <v>9561</v>
      </c>
      <c r="C2160" t="s">
        <v>8074</v>
      </c>
      <c r="D2160" t="s">
        <v>37</v>
      </c>
      <c r="F2160">
        <v>2</v>
      </c>
      <c r="G2160">
        <v>1</v>
      </c>
      <c r="H2160" t="s">
        <v>2661</v>
      </c>
      <c r="I2160">
        <v>1</v>
      </c>
    </row>
    <row r="2161" spans="1:9" x14ac:dyDescent="0.25">
      <c r="A2161" t="s">
        <v>17</v>
      </c>
      <c r="B2161" t="s">
        <v>9561</v>
      </c>
      <c r="C2161" t="s">
        <v>8075</v>
      </c>
      <c r="D2161" t="s">
        <v>19</v>
      </c>
      <c r="F2161">
        <v>2</v>
      </c>
      <c r="G2161">
        <v>1</v>
      </c>
      <c r="H2161" t="s">
        <v>24</v>
      </c>
      <c r="I2161">
        <v>1</v>
      </c>
    </row>
    <row r="2162" spans="1:9" x14ac:dyDescent="0.25">
      <c r="A2162" t="s">
        <v>17</v>
      </c>
      <c r="B2162" t="s">
        <v>9561</v>
      </c>
      <c r="C2162" t="s">
        <v>8076</v>
      </c>
      <c r="D2162" t="s">
        <v>19</v>
      </c>
      <c r="F2162">
        <v>2</v>
      </c>
      <c r="G2162">
        <v>1</v>
      </c>
      <c r="H2162" t="s">
        <v>24</v>
      </c>
      <c r="I2162">
        <v>1</v>
      </c>
    </row>
    <row r="2163" spans="1:9" x14ac:dyDescent="0.25">
      <c r="A2163" t="s">
        <v>17</v>
      </c>
      <c r="B2163" t="s">
        <v>9561</v>
      </c>
      <c r="C2163" t="s">
        <v>7118</v>
      </c>
      <c r="D2163" t="s">
        <v>19</v>
      </c>
      <c r="F2163">
        <v>2</v>
      </c>
      <c r="G2163">
        <v>1</v>
      </c>
      <c r="H2163" t="s">
        <v>20</v>
      </c>
      <c r="I2163">
        <v>1</v>
      </c>
    </row>
    <row r="2164" spans="1:9" x14ac:dyDescent="0.25">
      <c r="A2164" t="s">
        <v>17</v>
      </c>
      <c r="B2164" t="s">
        <v>9561</v>
      </c>
      <c r="C2164" t="s">
        <v>7481</v>
      </c>
      <c r="D2164" t="s">
        <v>37</v>
      </c>
      <c r="F2164">
        <v>2</v>
      </c>
      <c r="G2164">
        <v>1</v>
      </c>
      <c r="H2164" t="s">
        <v>1498</v>
      </c>
      <c r="I2164">
        <v>1</v>
      </c>
    </row>
    <row r="2165" spans="1:9" x14ac:dyDescent="0.25">
      <c r="A2165" t="s">
        <v>17</v>
      </c>
      <c r="B2165" t="s">
        <v>9561</v>
      </c>
      <c r="C2165" t="s">
        <v>6817</v>
      </c>
      <c r="D2165" t="s">
        <v>37</v>
      </c>
      <c r="F2165">
        <v>2</v>
      </c>
      <c r="G2165">
        <v>1</v>
      </c>
      <c r="H2165" t="s">
        <v>2670</v>
      </c>
      <c r="I2165">
        <v>1</v>
      </c>
    </row>
    <row r="2166" spans="1:9" x14ac:dyDescent="0.25">
      <c r="A2166" t="s">
        <v>17</v>
      </c>
      <c r="B2166" t="s">
        <v>9561</v>
      </c>
      <c r="C2166" t="s">
        <v>8077</v>
      </c>
      <c r="D2166" t="s">
        <v>19</v>
      </c>
      <c r="F2166">
        <v>2</v>
      </c>
      <c r="G2166">
        <v>1</v>
      </c>
      <c r="H2166" t="s">
        <v>20</v>
      </c>
      <c r="I2166">
        <v>1</v>
      </c>
    </row>
    <row r="2167" spans="1:9" x14ac:dyDescent="0.25">
      <c r="A2167" t="s">
        <v>17</v>
      </c>
      <c r="B2167" t="s">
        <v>9561</v>
      </c>
      <c r="C2167" t="s">
        <v>7730</v>
      </c>
      <c r="D2167" t="s">
        <v>37</v>
      </c>
      <c r="F2167">
        <v>2</v>
      </c>
      <c r="G2167">
        <v>1</v>
      </c>
      <c r="H2167" t="s">
        <v>38</v>
      </c>
      <c r="I2167">
        <v>1</v>
      </c>
    </row>
    <row r="2168" spans="1:9" x14ac:dyDescent="0.25">
      <c r="A2168" t="s">
        <v>17</v>
      </c>
      <c r="B2168" t="s">
        <v>9561</v>
      </c>
      <c r="C2168" t="s">
        <v>7731</v>
      </c>
      <c r="D2168" t="s">
        <v>187</v>
      </c>
      <c r="F2168">
        <v>2</v>
      </c>
      <c r="G2168">
        <v>1</v>
      </c>
      <c r="H2168" t="s">
        <v>188</v>
      </c>
      <c r="I2168">
        <v>1</v>
      </c>
    </row>
    <row r="2169" spans="1:9" x14ac:dyDescent="0.25">
      <c r="A2169" t="s">
        <v>17</v>
      </c>
      <c r="B2169" t="s">
        <v>9561</v>
      </c>
      <c r="C2169" t="s">
        <v>7730</v>
      </c>
      <c r="D2169" t="s">
        <v>37</v>
      </c>
      <c r="F2169">
        <v>2</v>
      </c>
      <c r="G2169">
        <v>1</v>
      </c>
      <c r="H2169" t="s">
        <v>38</v>
      </c>
      <c r="I2169">
        <v>1</v>
      </c>
    </row>
    <row r="2170" spans="1:9" x14ac:dyDescent="0.25">
      <c r="A2170" t="s">
        <v>17</v>
      </c>
      <c r="B2170" t="s">
        <v>9561</v>
      </c>
      <c r="C2170" t="s">
        <v>7732</v>
      </c>
      <c r="D2170" t="s">
        <v>19</v>
      </c>
      <c r="F2170">
        <v>2</v>
      </c>
      <c r="G2170">
        <v>1</v>
      </c>
      <c r="H2170" t="s">
        <v>20</v>
      </c>
      <c r="I2170">
        <v>1</v>
      </c>
    </row>
    <row r="2171" spans="1:9" x14ac:dyDescent="0.25">
      <c r="A2171" t="s">
        <v>17</v>
      </c>
      <c r="B2171" t="s">
        <v>9561</v>
      </c>
      <c r="C2171" t="s">
        <v>6790</v>
      </c>
      <c r="D2171" t="s">
        <v>157</v>
      </c>
      <c r="F2171">
        <v>2</v>
      </c>
      <c r="G2171">
        <v>1</v>
      </c>
      <c r="H2171" t="s">
        <v>172</v>
      </c>
      <c r="I2171">
        <v>1</v>
      </c>
    </row>
    <row r="2172" spans="1:9" x14ac:dyDescent="0.25">
      <c r="A2172" t="s">
        <v>17</v>
      </c>
      <c r="B2172" t="s">
        <v>9561</v>
      </c>
      <c r="C2172" t="s">
        <v>6784</v>
      </c>
      <c r="D2172" t="s">
        <v>157</v>
      </c>
      <c r="F2172">
        <v>2</v>
      </c>
      <c r="G2172">
        <v>1</v>
      </c>
      <c r="H2172" t="s">
        <v>172</v>
      </c>
      <c r="I2172">
        <v>1</v>
      </c>
    </row>
    <row r="2173" spans="1:9" x14ac:dyDescent="0.25">
      <c r="A2173" t="s">
        <v>17</v>
      </c>
      <c r="B2173" t="s">
        <v>9561</v>
      </c>
      <c r="C2173" t="s">
        <v>7380</v>
      </c>
      <c r="D2173" t="s">
        <v>157</v>
      </c>
      <c r="F2173">
        <v>2</v>
      </c>
      <c r="G2173">
        <v>1</v>
      </c>
      <c r="H2173" t="s">
        <v>172</v>
      </c>
      <c r="I2173">
        <v>1</v>
      </c>
    </row>
    <row r="2174" spans="1:9" x14ac:dyDescent="0.25">
      <c r="A2174" t="s">
        <v>17</v>
      </c>
      <c r="B2174" t="s">
        <v>9561</v>
      </c>
      <c r="C2174" t="s">
        <v>6798</v>
      </c>
      <c r="D2174" t="s">
        <v>37</v>
      </c>
      <c r="F2174">
        <v>2</v>
      </c>
      <c r="G2174">
        <v>1</v>
      </c>
      <c r="H2174" t="s">
        <v>190</v>
      </c>
      <c r="I2174">
        <v>1</v>
      </c>
    </row>
    <row r="2175" spans="1:9" x14ac:dyDescent="0.25">
      <c r="A2175" t="s">
        <v>17</v>
      </c>
      <c r="B2175" t="s">
        <v>9561</v>
      </c>
      <c r="C2175" t="s">
        <v>6784</v>
      </c>
      <c r="D2175" t="s">
        <v>37</v>
      </c>
      <c r="F2175">
        <v>2</v>
      </c>
      <c r="G2175">
        <v>1</v>
      </c>
      <c r="H2175" t="s">
        <v>182</v>
      </c>
      <c r="I2175">
        <v>1</v>
      </c>
    </row>
    <row r="2176" spans="1:9" x14ac:dyDescent="0.25">
      <c r="A2176" t="s">
        <v>17</v>
      </c>
      <c r="B2176" t="s">
        <v>9561</v>
      </c>
      <c r="C2176" t="s">
        <v>8078</v>
      </c>
      <c r="D2176" t="s">
        <v>19</v>
      </c>
      <c r="F2176">
        <v>2</v>
      </c>
      <c r="G2176">
        <v>1</v>
      </c>
      <c r="H2176" t="s">
        <v>20</v>
      </c>
      <c r="I2176">
        <v>1</v>
      </c>
    </row>
    <row r="2177" spans="1:9" x14ac:dyDescent="0.25">
      <c r="A2177" t="s">
        <v>17</v>
      </c>
      <c r="B2177" t="s">
        <v>9561</v>
      </c>
      <c r="C2177" t="s">
        <v>8079</v>
      </c>
      <c r="D2177" t="s">
        <v>37</v>
      </c>
      <c r="F2177">
        <v>2</v>
      </c>
      <c r="G2177">
        <v>1</v>
      </c>
      <c r="H2177" t="s">
        <v>2688</v>
      </c>
      <c r="I2177">
        <v>1</v>
      </c>
    </row>
    <row r="2178" spans="1:9" x14ac:dyDescent="0.25">
      <c r="A2178" t="s">
        <v>17</v>
      </c>
      <c r="B2178" t="s">
        <v>9561</v>
      </c>
      <c r="C2178" t="s">
        <v>8078</v>
      </c>
      <c r="D2178" t="s">
        <v>19</v>
      </c>
      <c r="F2178">
        <v>2</v>
      </c>
      <c r="G2178">
        <v>1</v>
      </c>
      <c r="H2178" t="s">
        <v>20</v>
      </c>
      <c r="I2178">
        <v>1</v>
      </c>
    </row>
    <row r="2179" spans="1:9" x14ac:dyDescent="0.25">
      <c r="A2179" t="s">
        <v>17</v>
      </c>
      <c r="B2179" t="s">
        <v>9561</v>
      </c>
      <c r="C2179" t="s">
        <v>8080</v>
      </c>
      <c r="D2179" t="s">
        <v>37</v>
      </c>
      <c r="F2179">
        <v>2</v>
      </c>
      <c r="G2179">
        <v>1</v>
      </c>
      <c r="H2179" t="s">
        <v>2692</v>
      </c>
      <c r="I2179">
        <v>1</v>
      </c>
    </row>
    <row r="2180" spans="1:9" x14ac:dyDescent="0.25">
      <c r="A2180" t="s">
        <v>17</v>
      </c>
      <c r="B2180" t="s">
        <v>9561</v>
      </c>
      <c r="C2180" t="s">
        <v>8081</v>
      </c>
      <c r="D2180" t="s">
        <v>37</v>
      </c>
      <c r="F2180">
        <v>2</v>
      </c>
      <c r="G2180">
        <v>1</v>
      </c>
      <c r="H2180" t="s">
        <v>2670</v>
      </c>
      <c r="I2180">
        <v>1</v>
      </c>
    </row>
    <row r="2181" spans="1:9" x14ac:dyDescent="0.25">
      <c r="A2181" t="s">
        <v>17</v>
      </c>
      <c r="B2181" t="s">
        <v>9561</v>
      </c>
      <c r="C2181" t="s">
        <v>6817</v>
      </c>
      <c r="D2181" t="s">
        <v>37</v>
      </c>
      <c r="F2181">
        <v>2</v>
      </c>
      <c r="G2181">
        <v>1</v>
      </c>
      <c r="H2181" t="s">
        <v>2670</v>
      </c>
      <c r="I2181">
        <v>1</v>
      </c>
    </row>
    <row r="2182" spans="1:9" x14ac:dyDescent="0.25">
      <c r="A2182" t="s">
        <v>17</v>
      </c>
      <c r="B2182" t="s">
        <v>9561</v>
      </c>
      <c r="C2182" t="s">
        <v>7583</v>
      </c>
      <c r="D2182" t="s">
        <v>187</v>
      </c>
      <c r="F2182">
        <v>2</v>
      </c>
      <c r="G2182">
        <v>1</v>
      </c>
      <c r="H2182" t="s">
        <v>188</v>
      </c>
      <c r="I2182">
        <v>1</v>
      </c>
    </row>
    <row r="2183" spans="1:9" x14ac:dyDescent="0.25">
      <c r="A2183" t="s">
        <v>17</v>
      </c>
      <c r="B2183" t="s">
        <v>9561</v>
      </c>
      <c r="C2183" t="s">
        <v>8082</v>
      </c>
      <c r="D2183" t="s">
        <v>37</v>
      </c>
      <c r="F2183">
        <v>2</v>
      </c>
      <c r="G2183">
        <v>1</v>
      </c>
      <c r="H2183" t="s">
        <v>2699</v>
      </c>
      <c r="I2183">
        <v>1</v>
      </c>
    </row>
    <row r="2184" spans="1:9" x14ac:dyDescent="0.25">
      <c r="A2184" t="s">
        <v>17</v>
      </c>
      <c r="B2184" t="s">
        <v>9561</v>
      </c>
      <c r="C2184" t="s">
        <v>6798</v>
      </c>
      <c r="D2184" t="s">
        <v>37</v>
      </c>
      <c r="F2184">
        <v>2</v>
      </c>
      <c r="G2184">
        <v>1</v>
      </c>
      <c r="H2184" t="s">
        <v>190</v>
      </c>
      <c r="I2184">
        <v>1</v>
      </c>
    </row>
    <row r="2185" spans="1:9" x14ac:dyDescent="0.25">
      <c r="A2185" t="s">
        <v>17</v>
      </c>
      <c r="B2185" t="s">
        <v>9561</v>
      </c>
      <c r="C2185" t="s">
        <v>8083</v>
      </c>
      <c r="D2185" t="s">
        <v>187</v>
      </c>
      <c r="F2185">
        <v>2</v>
      </c>
      <c r="G2185">
        <v>1</v>
      </c>
      <c r="H2185" t="s">
        <v>188</v>
      </c>
      <c r="I2185">
        <v>1</v>
      </c>
    </row>
    <row r="2186" spans="1:9" x14ac:dyDescent="0.25">
      <c r="A2186" t="s">
        <v>17</v>
      </c>
      <c r="B2186" t="s">
        <v>9561</v>
      </c>
      <c r="C2186" t="s">
        <v>6784</v>
      </c>
      <c r="D2186" t="s">
        <v>37</v>
      </c>
      <c r="F2186">
        <v>2</v>
      </c>
      <c r="G2186">
        <v>1</v>
      </c>
      <c r="H2186" t="s">
        <v>182</v>
      </c>
      <c r="I2186">
        <v>1</v>
      </c>
    </row>
    <row r="2187" spans="1:9" x14ac:dyDescent="0.25">
      <c r="A2187" t="s">
        <v>17</v>
      </c>
      <c r="B2187" t="s">
        <v>9561</v>
      </c>
      <c r="C2187" t="s">
        <v>7416</v>
      </c>
      <c r="D2187" t="s">
        <v>19</v>
      </c>
      <c r="F2187">
        <v>2</v>
      </c>
      <c r="G2187">
        <v>1</v>
      </c>
      <c r="H2187" t="s">
        <v>20</v>
      </c>
      <c r="I2187">
        <v>1</v>
      </c>
    </row>
    <row r="2188" spans="1:9" x14ac:dyDescent="0.25">
      <c r="A2188" t="s">
        <v>17</v>
      </c>
      <c r="B2188" t="s">
        <v>9561</v>
      </c>
      <c r="C2188" t="s">
        <v>7176</v>
      </c>
      <c r="D2188" t="s">
        <v>41</v>
      </c>
      <c r="F2188">
        <v>2</v>
      </c>
      <c r="G2188">
        <v>1</v>
      </c>
      <c r="H2188" t="s">
        <v>196</v>
      </c>
      <c r="I2188">
        <v>1</v>
      </c>
    </row>
    <row r="2189" spans="1:9" x14ac:dyDescent="0.25">
      <c r="A2189" t="s">
        <v>17</v>
      </c>
      <c r="B2189" t="s">
        <v>9561</v>
      </c>
      <c r="C2189" t="s">
        <v>8084</v>
      </c>
      <c r="D2189" t="s">
        <v>187</v>
      </c>
      <c r="F2189">
        <v>2</v>
      </c>
      <c r="G2189">
        <v>1</v>
      </c>
      <c r="H2189" t="s">
        <v>188</v>
      </c>
      <c r="I2189">
        <v>1</v>
      </c>
    </row>
    <row r="2190" spans="1:9" x14ac:dyDescent="0.25">
      <c r="A2190" t="s">
        <v>17</v>
      </c>
      <c r="B2190" t="s">
        <v>9561</v>
      </c>
      <c r="C2190" t="s">
        <v>7168</v>
      </c>
      <c r="D2190" t="s">
        <v>41</v>
      </c>
      <c r="F2190">
        <v>2</v>
      </c>
      <c r="G2190">
        <v>1</v>
      </c>
      <c r="H2190" t="s">
        <v>196</v>
      </c>
      <c r="I2190">
        <v>1</v>
      </c>
    </row>
    <row r="2191" spans="1:9" x14ac:dyDescent="0.25">
      <c r="A2191" t="s">
        <v>17</v>
      </c>
      <c r="B2191" t="s">
        <v>9561</v>
      </c>
      <c r="C2191" t="s">
        <v>7416</v>
      </c>
      <c r="D2191" t="s">
        <v>19</v>
      </c>
      <c r="F2191">
        <v>2</v>
      </c>
      <c r="G2191">
        <v>1</v>
      </c>
      <c r="H2191" t="s">
        <v>20</v>
      </c>
      <c r="I2191">
        <v>1</v>
      </c>
    </row>
    <row r="2192" spans="1:9" x14ac:dyDescent="0.25">
      <c r="A2192" t="s">
        <v>17</v>
      </c>
      <c r="B2192" t="s">
        <v>9561</v>
      </c>
      <c r="C2192" t="s">
        <v>8085</v>
      </c>
      <c r="D2192" t="s">
        <v>37</v>
      </c>
      <c r="F2192">
        <v>2</v>
      </c>
      <c r="G2192">
        <v>1</v>
      </c>
      <c r="H2192" t="s">
        <v>2711</v>
      </c>
      <c r="I2192">
        <v>1</v>
      </c>
    </row>
    <row r="2193" spans="1:9" x14ac:dyDescent="0.25">
      <c r="A2193" t="s">
        <v>17</v>
      </c>
      <c r="B2193" t="s">
        <v>9561</v>
      </c>
      <c r="C2193" t="s">
        <v>8086</v>
      </c>
      <c r="D2193" t="s">
        <v>41</v>
      </c>
      <c r="F2193">
        <v>2</v>
      </c>
      <c r="G2193">
        <v>1</v>
      </c>
      <c r="H2193" t="s">
        <v>201</v>
      </c>
      <c r="I2193">
        <v>1</v>
      </c>
    </row>
    <row r="2194" spans="1:9" x14ac:dyDescent="0.25">
      <c r="A2194" t="s">
        <v>17</v>
      </c>
      <c r="B2194" t="s">
        <v>9561</v>
      </c>
      <c r="C2194" t="s">
        <v>8087</v>
      </c>
      <c r="D2194" t="s">
        <v>41</v>
      </c>
      <c r="F2194">
        <v>2</v>
      </c>
      <c r="G2194">
        <v>1</v>
      </c>
      <c r="H2194" t="s">
        <v>71</v>
      </c>
      <c r="I2194">
        <v>1</v>
      </c>
    </row>
    <row r="2195" spans="1:9" x14ac:dyDescent="0.25">
      <c r="A2195" t="s">
        <v>17</v>
      </c>
      <c r="B2195" t="s">
        <v>9561</v>
      </c>
      <c r="C2195" t="s">
        <v>7416</v>
      </c>
      <c r="D2195" t="s">
        <v>19</v>
      </c>
      <c r="F2195">
        <v>2</v>
      </c>
      <c r="G2195">
        <v>1</v>
      </c>
      <c r="H2195" t="s">
        <v>20</v>
      </c>
      <c r="I2195">
        <v>1</v>
      </c>
    </row>
    <row r="2196" spans="1:9" x14ac:dyDescent="0.25">
      <c r="A2196" t="s">
        <v>17</v>
      </c>
      <c r="B2196" t="s">
        <v>9561</v>
      </c>
      <c r="C2196" t="s">
        <v>8086</v>
      </c>
      <c r="D2196" t="s">
        <v>41</v>
      </c>
      <c r="F2196">
        <v>2</v>
      </c>
      <c r="G2196">
        <v>1</v>
      </c>
      <c r="H2196" t="s">
        <v>201</v>
      </c>
      <c r="I2196">
        <v>1</v>
      </c>
    </row>
    <row r="2197" spans="1:9" x14ac:dyDescent="0.25">
      <c r="A2197" t="s">
        <v>17</v>
      </c>
      <c r="B2197" t="s">
        <v>9561</v>
      </c>
      <c r="C2197" t="s">
        <v>8088</v>
      </c>
      <c r="D2197" t="s">
        <v>37</v>
      </c>
      <c r="F2197">
        <v>2</v>
      </c>
      <c r="G2197">
        <v>1</v>
      </c>
      <c r="H2197" t="s">
        <v>2719</v>
      </c>
      <c r="I2197">
        <v>1</v>
      </c>
    </row>
    <row r="2198" spans="1:9" x14ac:dyDescent="0.25">
      <c r="A2198" t="s">
        <v>17</v>
      </c>
      <c r="B2198" t="s">
        <v>9561</v>
      </c>
      <c r="C2198" t="s">
        <v>7416</v>
      </c>
      <c r="D2198" t="s">
        <v>19</v>
      </c>
      <c r="F2198">
        <v>2</v>
      </c>
      <c r="G2198">
        <v>1</v>
      </c>
      <c r="H2198" t="s">
        <v>20</v>
      </c>
      <c r="I2198">
        <v>1</v>
      </c>
    </row>
    <row r="2199" spans="1:9" x14ac:dyDescent="0.25">
      <c r="A2199" t="s">
        <v>17</v>
      </c>
      <c r="B2199" t="s">
        <v>9561</v>
      </c>
      <c r="C2199" t="s">
        <v>8086</v>
      </c>
      <c r="D2199" t="s">
        <v>41</v>
      </c>
      <c r="F2199">
        <v>2</v>
      </c>
      <c r="G2199">
        <v>1</v>
      </c>
      <c r="H2199" t="s">
        <v>201</v>
      </c>
      <c r="I2199">
        <v>1</v>
      </c>
    </row>
    <row r="2200" spans="1:9" x14ac:dyDescent="0.25">
      <c r="A2200" t="s">
        <v>17</v>
      </c>
      <c r="B2200" t="s">
        <v>9561</v>
      </c>
      <c r="C2200" t="s">
        <v>8087</v>
      </c>
      <c r="D2200" t="s">
        <v>41</v>
      </c>
      <c r="F2200">
        <v>2</v>
      </c>
      <c r="G2200">
        <v>1</v>
      </c>
      <c r="H2200" t="s">
        <v>71</v>
      </c>
      <c r="I2200">
        <v>1</v>
      </c>
    </row>
    <row r="2201" spans="1:9" x14ac:dyDescent="0.25">
      <c r="A2201" t="s">
        <v>17</v>
      </c>
      <c r="B2201" t="s">
        <v>9561</v>
      </c>
      <c r="C2201" t="s">
        <v>8089</v>
      </c>
      <c r="D2201" t="s">
        <v>37</v>
      </c>
      <c r="F2201">
        <v>2</v>
      </c>
      <c r="G2201">
        <v>1</v>
      </c>
      <c r="H2201" t="s">
        <v>2724</v>
      </c>
      <c r="I2201">
        <v>1</v>
      </c>
    </row>
    <row r="2202" spans="1:9" x14ac:dyDescent="0.25">
      <c r="A2202" t="s">
        <v>17</v>
      </c>
      <c r="B2202" t="s">
        <v>9561</v>
      </c>
      <c r="C2202" t="s">
        <v>7309</v>
      </c>
      <c r="D2202" t="s">
        <v>19</v>
      </c>
      <c r="F2202">
        <v>2</v>
      </c>
      <c r="G2202">
        <v>1</v>
      </c>
      <c r="H2202" t="s">
        <v>20</v>
      </c>
      <c r="I2202">
        <v>1</v>
      </c>
    </row>
    <row r="2203" spans="1:9" x14ac:dyDescent="0.25">
      <c r="A2203" t="s">
        <v>17</v>
      </c>
      <c r="B2203" t="s">
        <v>9561</v>
      </c>
      <c r="C2203" t="s">
        <v>7938</v>
      </c>
      <c r="D2203" t="s">
        <v>37</v>
      </c>
      <c r="F2203">
        <v>2</v>
      </c>
      <c r="G2203">
        <v>1</v>
      </c>
      <c r="H2203" t="s">
        <v>2444</v>
      </c>
      <c r="I2203">
        <v>1</v>
      </c>
    </row>
    <row r="2204" spans="1:9" x14ac:dyDescent="0.25">
      <c r="A2204" t="s">
        <v>17</v>
      </c>
      <c r="B2204" t="s">
        <v>9561</v>
      </c>
      <c r="C2204" t="s">
        <v>7939</v>
      </c>
      <c r="D2204" t="s">
        <v>37</v>
      </c>
      <c r="F2204">
        <v>2</v>
      </c>
      <c r="G2204">
        <v>1</v>
      </c>
      <c r="H2204" t="s">
        <v>2446</v>
      </c>
      <c r="I2204">
        <v>1</v>
      </c>
    </row>
    <row r="2205" spans="1:9" x14ac:dyDescent="0.25">
      <c r="A2205" t="s">
        <v>17</v>
      </c>
      <c r="B2205" t="s">
        <v>9561</v>
      </c>
      <c r="C2205" t="s">
        <v>7940</v>
      </c>
      <c r="D2205" t="s">
        <v>37</v>
      </c>
      <c r="F2205">
        <v>2</v>
      </c>
      <c r="G2205">
        <v>1</v>
      </c>
      <c r="H2205" t="s">
        <v>2448</v>
      </c>
      <c r="I2205">
        <v>1</v>
      </c>
    </row>
    <row r="2206" spans="1:9" x14ac:dyDescent="0.25">
      <c r="A2206" t="s">
        <v>17</v>
      </c>
      <c r="B2206" t="s">
        <v>9561</v>
      </c>
      <c r="C2206" t="s">
        <v>7941</v>
      </c>
      <c r="D2206" t="s">
        <v>37</v>
      </c>
      <c r="F2206">
        <v>2</v>
      </c>
      <c r="G2206">
        <v>1</v>
      </c>
      <c r="H2206" t="s">
        <v>2450</v>
      </c>
      <c r="I2206">
        <v>1</v>
      </c>
    </row>
    <row r="2207" spans="1:9" x14ac:dyDescent="0.25">
      <c r="A2207" t="s">
        <v>17</v>
      </c>
      <c r="B2207" t="s">
        <v>9561</v>
      </c>
      <c r="C2207" t="s">
        <v>7942</v>
      </c>
      <c r="D2207" t="s">
        <v>41</v>
      </c>
      <c r="F2207">
        <v>2</v>
      </c>
      <c r="G2207">
        <v>1</v>
      </c>
      <c r="H2207" t="s">
        <v>45</v>
      </c>
      <c r="I2207">
        <v>1</v>
      </c>
    </row>
    <row r="2208" spans="1:9" x14ac:dyDescent="0.25">
      <c r="A2208" t="s">
        <v>17</v>
      </c>
      <c r="B2208" t="s">
        <v>9561</v>
      </c>
      <c r="C2208" t="s">
        <v>7309</v>
      </c>
      <c r="D2208" t="s">
        <v>19</v>
      </c>
      <c r="F2208">
        <v>2</v>
      </c>
      <c r="G2208">
        <v>1</v>
      </c>
      <c r="H2208" t="s">
        <v>20</v>
      </c>
      <c r="I2208">
        <v>1</v>
      </c>
    </row>
    <row r="2209" spans="1:9" x14ac:dyDescent="0.25">
      <c r="A2209" t="s">
        <v>17</v>
      </c>
      <c r="B2209" t="s">
        <v>9561</v>
      </c>
      <c r="C2209" t="s">
        <v>7943</v>
      </c>
      <c r="D2209" t="s">
        <v>37</v>
      </c>
      <c r="F2209">
        <v>2</v>
      </c>
      <c r="G2209">
        <v>1</v>
      </c>
      <c r="H2209" t="s">
        <v>2454</v>
      </c>
      <c r="I2209">
        <v>1</v>
      </c>
    </row>
    <row r="2210" spans="1:9" x14ac:dyDescent="0.25">
      <c r="A2210" t="s">
        <v>17</v>
      </c>
      <c r="B2210" t="s">
        <v>9561</v>
      </c>
      <c r="C2210" t="s">
        <v>7934</v>
      </c>
      <c r="D2210" t="s">
        <v>37</v>
      </c>
      <c r="F2210">
        <v>2</v>
      </c>
      <c r="G2210">
        <v>1</v>
      </c>
      <c r="H2210" t="s">
        <v>2436</v>
      </c>
      <c r="I2210">
        <v>1</v>
      </c>
    </row>
    <row r="2211" spans="1:9" x14ac:dyDescent="0.25">
      <c r="A2211" t="s">
        <v>17</v>
      </c>
      <c r="B2211" t="s">
        <v>9561</v>
      </c>
      <c r="C2211" t="s">
        <v>7935</v>
      </c>
      <c r="D2211" t="s">
        <v>37</v>
      </c>
      <c r="F2211">
        <v>2</v>
      </c>
      <c r="G2211">
        <v>1</v>
      </c>
      <c r="H2211" t="s">
        <v>2438</v>
      </c>
      <c r="I2211">
        <v>1</v>
      </c>
    </row>
    <row r="2212" spans="1:9" x14ac:dyDescent="0.25">
      <c r="A2212" t="s">
        <v>17</v>
      </c>
      <c r="B2212" t="s">
        <v>9561</v>
      </c>
      <c r="C2212" t="s">
        <v>7936</v>
      </c>
      <c r="D2212" t="s">
        <v>37</v>
      </c>
      <c r="F2212">
        <v>2</v>
      </c>
      <c r="G2212">
        <v>1</v>
      </c>
      <c r="H2212" t="s">
        <v>2440</v>
      </c>
      <c r="I2212">
        <v>1</v>
      </c>
    </row>
    <row r="2213" spans="1:9" x14ac:dyDescent="0.25">
      <c r="A2213" t="s">
        <v>17</v>
      </c>
      <c r="B2213" t="s">
        <v>9561</v>
      </c>
      <c r="C2213" t="s">
        <v>8090</v>
      </c>
      <c r="D2213" t="s">
        <v>37</v>
      </c>
      <c r="F2213">
        <v>2</v>
      </c>
      <c r="G2213">
        <v>1</v>
      </c>
      <c r="H2213" t="s">
        <v>2741</v>
      </c>
      <c r="I2213">
        <v>1</v>
      </c>
    </row>
    <row r="2214" spans="1:9" x14ac:dyDescent="0.25">
      <c r="A2214" t="s">
        <v>17</v>
      </c>
      <c r="B2214" t="s">
        <v>9561</v>
      </c>
      <c r="C2214" t="s">
        <v>8091</v>
      </c>
      <c r="D2214" t="s">
        <v>37</v>
      </c>
      <c r="F2214">
        <v>2</v>
      </c>
      <c r="G2214">
        <v>1</v>
      </c>
      <c r="H2214" t="s">
        <v>2743</v>
      </c>
      <c r="I2214">
        <v>1</v>
      </c>
    </row>
    <row r="2215" spans="1:9" x14ac:dyDescent="0.25">
      <c r="A2215" t="s">
        <v>17</v>
      </c>
      <c r="B2215" t="s">
        <v>9561</v>
      </c>
      <c r="C2215" t="s">
        <v>7309</v>
      </c>
      <c r="D2215" t="s">
        <v>19</v>
      </c>
      <c r="F2215">
        <v>2</v>
      </c>
      <c r="G2215">
        <v>1</v>
      </c>
      <c r="H2215" t="s">
        <v>20</v>
      </c>
      <c r="I2215">
        <v>1</v>
      </c>
    </row>
    <row r="2216" spans="1:9" x14ac:dyDescent="0.25">
      <c r="A2216" t="s">
        <v>17</v>
      </c>
      <c r="B2216" t="s">
        <v>9561</v>
      </c>
      <c r="C2216" t="s">
        <v>7730</v>
      </c>
      <c r="D2216" t="s">
        <v>37</v>
      </c>
      <c r="F2216">
        <v>2</v>
      </c>
      <c r="G2216">
        <v>1</v>
      </c>
      <c r="H2216" t="s">
        <v>38</v>
      </c>
      <c r="I2216">
        <v>1</v>
      </c>
    </row>
    <row r="2217" spans="1:9" x14ac:dyDescent="0.25">
      <c r="A2217" t="s">
        <v>17</v>
      </c>
      <c r="B2217" t="s">
        <v>9561</v>
      </c>
      <c r="C2217" t="s">
        <v>7731</v>
      </c>
      <c r="D2217" t="s">
        <v>187</v>
      </c>
      <c r="F2217">
        <v>2</v>
      </c>
      <c r="G2217">
        <v>1</v>
      </c>
      <c r="H2217" t="s">
        <v>188</v>
      </c>
      <c r="I2217">
        <v>1</v>
      </c>
    </row>
    <row r="2218" spans="1:9" x14ac:dyDescent="0.25">
      <c r="A2218" t="s">
        <v>17</v>
      </c>
      <c r="B2218" t="s">
        <v>9561</v>
      </c>
      <c r="C2218" t="s">
        <v>7732</v>
      </c>
      <c r="D2218" t="s">
        <v>19</v>
      </c>
      <c r="F2218">
        <v>2</v>
      </c>
      <c r="G2218">
        <v>1</v>
      </c>
      <c r="H2218" t="s">
        <v>20</v>
      </c>
      <c r="I2218">
        <v>1</v>
      </c>
    </row>
    <row r="2219" spans="1:9" x14ac:dyDescent="0.25">
      <c r="A2219" t="s">
        <v>17</v>
      </c>
      <c r="B2219" t="s">
        <v>9561</v>
      </c>
      <c r="C2219" t="s">
        <v>7604</v>
      </c>
      <c r="D2219" t="s">
        <v>19</v>
      </c>
      <c r="F2219">
        <v>2</v>
      </c>
      <c r="G2219">
        <v>1</v>
      </c>
      <c r="H2219" t="s">
        <v>20</v>
      </c>
      <c r="I2219">
        <v>1</v>
      </c>
    </row>
    <row r="2220" spans="1:9" x14ac:dyDescent="0.25">
      <c r="A2220" t="s">
        <v>17</v>
      </c>
      <c r="B2220" t="s">
        <v>9561</v>
      </c>
      <c r="C2220" t="s">
        <v>7735</v>
      </c>
      <c r="D2220" t="s">
        <v>19</v>
      </c>
      <c r="F2220">
        <v>2</v>
      </c>
      <c r="G2220">
        <v>1</v>
      </c>
      <c r="H2220" t="s">
        <v>20</v>
      </c>
      <c r="I2220">
        <v>1</v>
      </c>
    </row>
    <row r="2221" spans="1:9" x14ac:dyDescent="0.25">
      <c r="A2221" t="s">
        <v>17</v>
      </c>
      <c r="B2221" t="s">
        <v>9561</v>
      </c>
      <c r="C2221" t="s">
        <v>7730</v>
      </c>
      <c r="D2221" t="s">
        <v>37</v>
      </c>
      <c r="F2221">
        <v>2</v>
      </c>
      <c r="G2221">
        <v>1</v>
      </c>
      <c r="H2221" t="s">
        <v>38</v>
      </c>
      <c r="I2221">
        <v>1</v>
      </c>
    </row>
    <row r="2222" spans="1:9" x14ac:dyDescent="0.25">
      <c r="A2222" t="s">
        <v>17</v>
      </c>
      <c r="B2222" t="s">
        <v>9561</v>
      </c>
      <c r="C2222" t="s">
        <v>8092</v>
      </c>
      <c r="D2222" t="s">
        <v>41</v>
      </c>
      <c r="F2222">
        <v>2</v>
      </c>
      <c r="G2222">
        <v>1</v>
      </c>
      <c r="H2222" t="s">
        <v>45</v>
      </c>
      <c r="I2222">
        <v>1</v>
      </c>
    </row>
    <row r="2223" spans="1:9" x14ac:dyDescent="0.25">
      <c r="A2223" t="s">
        <v>17</v>
      </c>
      <c r="B2223" t="s">
        <v>9561</v>
      </c>
      <c r="C2223" t="s">
        <v>7732</v>
      </c>
      <c r="D2223" t="s">
        <v>19</v>
      </c>
      <c r="F2223">
        <v>2</v>
      </c>
      <c r="G2223">
        <v>1</v>
      </c>
      <c r="H2223" t="s">
        <v>20</v>
      </c>
      <c r="I2223">
        <v>1</v>
      </c>
    </row>
    <row r="2224" spans="1:9" x14ac:dyDescent="0.25">
      <c r="A2224" t="s">
        <v>17</v>
      </c>
      <c r="B2224" t="s">
        <v>9561</v>
      </c>
      <c r="C2224" t="s">
        <v>8093</v>
      </c>
      <c r="D2224" t="s">
        <v>19</v>
      </c>
      <c r="F2224">
        <v>2</v>
      </c>
      <c r="G2224">
        <v>1</v>
      </c>
      <c r="H2224" t="s">
        <v>24</v>
      </c>
      <c r="I2224">
        <v>1</v>
      </c>
    </row>
    <row r="2225" spans="1:9" x14ac:dyDescent="0.25">
      <c r="A2225" t="s">
        <v>17</v>
      </c>
      <c r="B2225" t="s">
        <v>9561</v>
      </c>
      <c r="C2225" t="s">
        <v>7604</v>
      </c>
      <c r="D2225" t="s">
        <v>19</v>
      </c>
      <c r="F2225">
        <v>2</v>
      </c>
      <c r="G2225">
        <v>1</v>
      </c>
      <c r="H2225" t="s">
        <v>20</v>
      </c>
      <c r="I2225">
        <v>1</v>
      </c>
    </row>
    <row r="2226" spans="1:9" x14ac:dyDescent="0.25">
      <c r="A2226" t="s">
        <v>17</v>
      </c>
      <c r="B2226" t="s">
        <v>9561</v>
      </c>
      <c r="C2226" t="s">
        <v>8094</v>
      </c>
      <c r="D2226" t="s">
        <v>187</v>
      </c>
      <c r="F2226">
        <v>2</v>
      </c>
      <c r="G2226">
        <v>1</v>
      </c>
      <c r="H2226" t="s">
        <v>188</v>
      </c>
      <c r="I2226">
        <v>1</v>
      </c>
    </row>
    <row r="2227" spans="1:9" x14ac:dyDescent="0.25">
      <c r="A2227" t="s">
        <v>17</v>
      </c>
      <c r="B2227" t="s">
        <v>9561</v>
      </c>
      <c r="C2227" t="s">
        <v>8095</v>
      </c>
      <c r="D2227" t="s">
        <v>187</v>
      </c>
      <c r="F2227">
        <v>2</v>
      </c>
      <c r="G2227">
        <v>1</v>
      </c>
      <c r="H2227" t="s">
        <v>188</v>
      </c>
      <c r="I2227">
        <v>1</v>
      </c>
    </row>
    <row r="2228" spans="1:9" x14ac:dyDescent="0.25">
      <c r="A2228" t="s">
        <v>17</v>
      </c>
      <c r="B2228" t="s">
        <v>9561</v>
      </c>
      <c r="C2228" t="s">
        <v>8096</v>
      </c>
      <c r="D2228" t="s">
        <v>37</v>
      </c>
      <c r="F2228">
        <v>2</v>
      </c>
      <c r="G2228">
        <v>1</v>
      </c>
      <c r="H2228" t="s">
        <v>2761</v>
      </c>
      <c r="I2228">
        <v>1</v>
      </c>
    </row>
    <row r="2229" spans="1:9" x14ac:dyDescent="0.25">
      <c r="A2229" t="s">
        <v>17</v>
      </c>
      <c r="B2229" t="s">
        <v>9561</v>
      </c>
      <c r="C2229" t="s">
        <v>6859</v>
      </c>
      <c r="D2229" t="s">
        <v>37</v>
      </c>
      <c r="F2229">
        <v>2</v>
      </c>
      <c r="G2229">
        <v>1</v>
      </c>
      <c r="H2229" t="s">
        <v>288</v>
      </c>
      <c r="I2229">
        <v>1</v>
      </c>
    </row>
    <row r="2230" spans="1:9" x14ac:dyDescent="0.25">
      <c r="A2230" t="s">
        <v>17</v>
      </c>
      <c r="B2230" t="s">
        <v>9561</v>
      </c>
      <c r="C2230" t="s">
        <v>6861</v>
      </c>
      <c r="D2230" t="s">
        <v>37</v>
      </c>
      <c r="F2230">
        <v>2</v>
      </c>
      <c r="G2230">
        <v>1</v>
      </c>
      <c r="H2230" t="s">
        <v>290</v>
      </c>
      <c r="I2230">
        <v>1</v>
      </c>
    </row>
    <row r="2231" spans="1:9" x14ac:dyDescent="0.25">
      <c r="A2231" t="s">
        <v>17</v>
      </c>
      <c r="B2231" t="s">
        <v>9561</v>
      </c>
      <c r="C2231" t="s">
        <v>7009</v>
      </c>
      <c r="D2231" t="s">
        <v>187</v>
      </c>
      <c r="F2231">
        <v>2</v>
      </c>
      <c r="G2231">
        <v>1</v>
      </c>
      <c r="H2231" t="s">
        <v>188</v>
      </c>
      <c r="I2231">
        <v>1</v>
      </c>
    </row>
    <row r="2232" spans="1:9" x14ac:dyDescent="0.25">
      <c r="A2232" t="s">
        <v>17</v>
      </c>
      <c r="B2232" t="s">
        <v>9561</v>
      </c>
      <c r="C2232" t="s">
        <v>6798</v>
      </c>
      <c r="D2232" t="s">
        <v>37</v>
      </c>
      <c r="F2232">
        <v>2</v>
      </c>
      <c r="G2232">
        <v>1</v>
      </c>
      <c r="H2232" t="s">
        <v>190</v>
      </c>
      <c r="I2232">
        <v>1</v>
      </c>
    </row>
    <row r="2233" spans="1:9" x14ac:dyDescent="0.25">
      <c r="A2233" t="s">
        <v>17</v>
      </c>
      <c r="B2233" t="s">
        <v>9561</v>
      </c>
      <c r="C2233" t="s">
        <v>6784</v>
      </c>
      <c r="D2233" t="s">
        <v>37</v>
      </c>
      <c r="F2233">
        <v>2</v>
      </c>
      <c r="G2233">
        <v>1</v>
      </c>
      <c r="H2233" t="s">
        <v>182</v>
      </c>
      <c r="I2233">
        <v>1</v>
      </c>
    </row>
    <row r="2234" spans="1:9" x14ac:dyDescent="0.25">
      <c r="A2234" t="s">
        <v>17</v>
      </c>
      <c r="B2234" t="s">
        <v>9561</v>
      </c>
      <c r="C2234" t="s">
        <v>8097</v>
      </c>
      <c r="D2234" t="s">
        <v>187</v>
      </c>
      <c r="F2234">
        <v>2</v>
      </c>
      <c r="G2234">
        <v>1</v>
      </c>
      <c r="H2234" t="s">
        <v>188</v>
      </c>
      <c r="I2234">
        <v>1</v>
      </c>
    </row>
    <row r="2235" spans="1:9" x14ac:dyDescent="0.25">
      <c r="A2235" t="s">
        <v>17</v>
      </c>
      <c r="B2235" t="s">
        <v>9561</v>
      </c>
      <c r="C2235" t="s">
        <v>7090</v>
      </c>
      <c r="D2235" t="s">
        <v>41</v>
      </c>
      <c r="F2235">
        <v>2</v>
      </c>
      <c r="G2235">
        <v>1</v>
      </c>
      <c r="H2235" t="s">
        <v>709</v>
      </c>
      <c r="I2235">
        <v>1</v>
      </c>
    </row>
    <row r="2236" spans="1:9" x14ac:dyDescent="0.25">
      <c r="A2236" t="s">
        <v>17</v>
      </c>
      <c r="B2236" t="s">
        <v>9561</v>
      </c>
      <c r="C2236" t="s">
        <v>8098</v>
      </c>
      <c r="D2236" t="s">
        <v>19</v>
      </c>
      <c r="F2236">
        <v>2</v>
      </c>
      <c r="G2236">
        <v>1</v>
      </c>
      <c r="H2236" t="s">
        <v>20</v>
      </c>
      <c r="I2236">
        <v>1</v>
      </c>
    </row>
    <row r="2237" spans="1:9" x14ac:dyDescent="0.25">
      <c r="A2237" t="s">
        <v>17</v>
      </c>
      <c r="B2237" t="s">
        <v>9561</v>
      </c>
      <c r="C2237" t="s">
        <v>8099</v>
      </c>
      <c r="D2237" t="s">
        <v>19</v>
      </c>
      <c r="F2237">
        <v>2</v>
      </c>
      <c r="G2237">
        <v>1</v>
      </c>
      <c r="H2237" t="s">
        <v>20</v>
      </c>
      <c r="I2237">
        <v>1</v>
      </c>
    </row>
    <row r="2238" spans="1:9" x14ac:dyDescent="0.25">
      <c r="A2238" t="s">
        <v>17</v>
      </c>
      <c r="B2238" t="s">
        <v>9561</v>
      </c>
      <c r="C2238" t="s">
        <v>8100</v>
      </c>
      <c r="D2238" t="s">
        <v>19</v>
      </c>
      <c r="F2238">
        <v>2</v>
      </c>
      <c r="G2238">
        <v>1</v>
      </c>
      <c r="H2238" t="s">
        <v>20</v>
      </c>
      <c r="I2238">
        <v>1</v>
      </c>
    </row>
    <row r="2239" spans="1:9" x14ac:dyDescent="0.25">
      <c r="A2239" t="s">
        <v>17</v>
      </c>
      <c r="B2239" t="s">
        <v>9561</v>
      </c>
      <c r="C2239" t="s">
        <v>6710</v>
      </c>
      <c r="D2239" t="s">
        <v>37</v>
      </c>
      <c r="F2239">
        <v>2</v>
      </c>
      <c r="G2239">
        <v>1</v>
      </c>
      <c r="H2239" t="s">
        <v>69</v>
      </c>
      <c r="I2239">
        <v>1</v>
      </c>
    </row>
    <row r="2240" spans="1:9" x14ac:dyDescent="0.25">
      <c r="A2240" t="s">
        <v>17</v>
      </c>
      <c r="B2240" t="s">
        <v>9561</v>
      </c>
      <c r="C2240" t="s">
        <v>8101</v>
      </c>
      <c r="D2240" t="s">
        <v>187</v>
      </c>
      <c r="F2240">
        <v>2</v>
      </c>
      <c r="G2240">
        <v>1</v>
      </c>
      <c r="H2240" t="s">
        <v>188</v>
      </c>
      <c r="I2240">
        <v>1</v>
      </c>
    </row>
    <row r="2241" spans="1:9" x14ac:dyDescent="0.25">
      <c r="A2241" t="s">
        <v>17</v>
      </c>
      <c r="B2241" t="s">
        <v>9561</v>
      </c>
      <c r="C2241" t="s">
        <v>8102</v>
      </c>
      <c r="D2241" t="s">
        <v>37</v>
      </c>
      <c r="F2241">
        <v>2</v>
      </c>
      <c r="G2241">
        <v>1</v>
      </c>
      <c r="H2241" t="s">
        <v>38</v>
      </c>
      <c r="I2241">
        <v>1</v>
      </c>
    </row>
    <row r="2242" spans="1:9" x14ac:dyDescent="0.25">
      <c r="A2242" t="s">
        <v>17</v>
      </c>
      <c r="B2242" t="s">
        <v>9561</v>
      </c>
      <c r="C2242" t="s">
        <v>8103</v>
      </c>
      <c r="D2242" t="s">
        <v>37</v>
      </c>
      <c r="F2242">
        <v>2</v>
      </c>
      <c r="G2242">
        <v>1</v>
      </c>
      <c r="H2242" t="s">
        <v>38</v>
      </c>
      <c r="I2242">
        <v>1</v>
      </c>
    </row>
    <row r="2243" spans="1:9" x14ac:dyDescent="0.25">
      <c r="A2243" t="s">
        <v>17</v>
      </c>
      <c r="B2243" t="s">
        <v>9561</v>
      </c>
      <c r="C2243" t="s">
        <v>8104</v>
      </c>
      <c r="D2243" t="s">
        <v>19</v>
      </c>
      <c r="F2243">
        <v>2</v>
      </c>
      <c r="G2243">
        <v>1</v>
      </c>
      <c r="H2243" t="s">
        <v>26</v>
      </c>
      <c r="I2243">
        <v>1</v>
      </c>
    </row>
    <row r="2244" spans="1:9" x14ac:dyDescent="0.25">
      <c r="A2244" t="s">
        <v>17</v>
      </c>
      <c r="B2244" t="s">
        <v>9561</v>
      </c>
      <c r="C2244" t="s">
        <v>7117</v>
      </c>
      <c r="D2244" t="s">
        <v>19</v>
      </c>
      <c r="F2244">
        <v>2</v>
      </c>
      <c r="G2244">
        <v>1</v>
      </c>
      <c r="H2244" t="s">
        <v>20</v>
      </c>
      <c r="I2244">
        <v>1</v>
      </c>
    </row>
    <row r="2245" spans="1:9" x14ac:dyDescent="0.25">
      <c r="A2245" t="s">
        <v>17</v>
      </c>
      <c r="B2245" t="s">
        <v>9561</v>
      </c>
      <c r="C2245" t="s">
        <v>7118</v>
      </c>
      <c r="D2245" t="s">
        <v>19</v>
      </c>
      <c r="F2245">
        <v>2</v>
      </c>
      <c r="G2245">
        <v>1</v>
      </c>
      <c r="H2245" t="s">
        <v>26</v>
      </c>
      <c r="I2245">
        <v>1</v>
      </c>
    </row>
    <row r="2246" spans="1:9" x14ac:dyDescent="0.25">
      <c r="A2246" t="s">
        <v>17</v>
      </c>
      <c r="B2246" t="s">
        <v>9561</v>
      </c>
      <c r="C2246" t="s">
        <v>6798</v>
      </c>
      <c r="D2246" t="s">
        <v>37</v>
      </c>
      <c r="F2246">
        <v>2</v>
      </c>
      <c r="G2246">
        <v>1</v>
      </c>
      <c r="H2246" t="s">
        <v>190</v>
      </c>
      <c r="I2246">
        <v>1</v>
      </c>
    </row>
    <row r="2247" spans="1:9" x14ac:dyDescent="0.25">
      <c r="A2247" t="s">
        <v>17</v>
      </c>
      <c r="B2247" t="s">
        <v>9561</v>
      </c>
      <c r="C2247" t="s">
        <v>6784</v>
      </c>
      <c r="D2247" t="s">
        <v>37</v>
      </c>
      <c r="F2247">
        <v>2</v>
      </c>
      <c r="G2247">
        <v>1</v>
      </c>
      <c r="H2247" t="s">
        <v>182</v>
      </c>
      <c r="I2247">
        <v>1</v>
      </c>
    </row>
    <row r="2248" spans="1:9" x14ac:dyDescent="0.25">
      <c r="A2248" t="s">
        <v>17</v>
      </c>
      <c r="B2248" t="s">
        <v>9561</v>
      </c>
      <c r="C2248" t="s">
        <v>8105</v>
      </c>
      <c r="D2248" t="s">
        <v>37</v>
      </c>
      <c r="F2248">
        <v>2</v>
      </c>
      <c r="G2248">
        <v>1</v>
      </c>
      <c r="H2248" t="s">
        <v>38</v>
      </c>
      <c r="I2248">
        <v>1</v>
      </c>
    </row>
    <row r="2249" spans="1:9" x14ac:dyDescent="0.25">
      <c r="A2249" t="s">
        <v>17</v>
      </c>
      <c r="B2249" t="s">
        <v>9561</v>
      </c>
      <c r="C2249" t="s">
        <v>8106</v>
      </c>
      <c r="D2249" t="s">
        <v>318</v>
      </c>
      <c r="F2249">
        <v>2</v>
      </c>
      <c r="G2249">
        <v>1</v>
      </c>
      <c r="H2249" t="s">
        <v>319</v>
      </c>
      <c r="I2249">
        <v>1</v>
      </c>
    </row>
    <row r="2250" spans="1:9" x14ac:dyDescent="0.25">
      <c r="A2250" t="s">
        <v>17</v>
      </c>
      <c r="B2250" t="s">
        <v>9561</v>
      </c>
      <c r="C2250" t="s">
        <v>8107</v>
      </c>
      <c r="D2250" t="s">
        <v>187</v>
      </c>
      <c r="F2250">
        <v>2</v>
      </c>
      <c r="G2250">
        <v>1</v>
      </c>
      <c r="H2250" t="s">
        <v>188</v>
      </c>
      <c r="I2250">
        <v>1</v>
      </c>
    </row>
    <row r="2251" spans="1:9" x14ac:dyDescent="0.25">
      <c r="A2251" t="s">
        <v>17</v>
      </c>
      <c r="B2251" t="s">
        <v>9561</v>
      </c>
      <c r="C2251" t="s">
        <v>8108</v>
      </c>
      <c r="D2251" t="s">
        <v>167</v>
      </c>
      <c r="F2251">
        <v>2</v>
      </c>
      <c r="G2251">
        <v>1</v>
      </c>
      <c r="H2251" t="s">
        <v>168</v>
      </c>
      <c r="I2251">
        <v>1</v>
      </c>
    </row>
    <row r="2252" spans="1:9" x14ac:dyDescent="0.25">
      <c r="A2252" t="s">
        <v>17</v>
      </c>
      <c r="B2252" t="s">
        <v>9561</v>
      </c>
      <c r="C2252" t="s">
        <v>8106</v>
      </c>
      <c r="D2252" t="s">
        <v>318</v>
      </c>
      <c r="F2252">
        <v>2</v>
      </c>
      <c r="G2252">
        <v>1</v>
      </c>
      <c r="H2252" t="s">
        <v>319</v>
      </c>
      <c r="I2252">
        <v>1</v>
      </c>
    </row>
    <row r="2253" spans="1:9" x14ac:dyDescent="0.25">
      <c r="A2253" t="s">
        <v>17</v>
      </c>
      <c r="B2253" t="s">
        <v>9561</v>
      </c>
      <c r="C2253" t="s">
        <v>8109</v>
      </c>
      <c r="D2253" t="s">
        <v>41</v>
      </c>
      <c r="F2253">
        <v>2</v>
      </c>
      <c r="G2253">
        <v>1</v>
      </c>
      <c r="H2253" t="s">
        <v>304</v>
      </c>
      <c r="I2253">
        <v>1</v>
      </c>
    </row>
    <row r="2254" spans="1:9" x14ac:dyDescent="0.25">
      <c r="A2254" t="s">
        <v>17</v>
      </c>
      <c r="B2254" t="s">
        <v>9561</v>
      </c>
      <c r="C2254" t="s">
        <v>8110</v>
      </c>
      <c r="D2254" t="s">
        <v>157</v>
      </c>
      <c r="F2254">
        <v>2</v>
      </c>
      <c r="G2254">
        <v>1</v>
      </c>
      <c r="H2254" t="s">
        <v>264</v>
      </c>
      <c r="I2254">
        <v>1</v>
      </c>
    </row>
    <row r="2255" spans="1:9" x14ac:dyDescent="0.25">
      <c r="A2255" t="s">
        <v>17</v>
      </c>
      <c r="B2255" t="s">
        <v>9561</v>
      </c>
      <c r="C2255" t="s">
        <v>8111</v>
      </c>
      <c r="D2255" t="s">
        <v>37</v>
      </c>
      <c r="F2255">
        <v>2</v>
      </c>
      <c r="G2255">
        <v>1</v>
      </c>
      <c r="H2255" t="s">
        <v>2800</v>
      </c>
      <c r="I2255">
        <v>1</v>
      </c>
    </row>
    <row r="2256" spans="1:9" x14ac:dyDescent="0.25">
      <c r="A2256" t="s">
        <v>17</v>
      </c>
      <c r="B2256" t="s">
        <v>9561</v>
      </c>
      <c r="C2256" t="s">
        <v>8112</v>
      </c>
      <c r="D2256" t="s">
        <v>37</v>
      </c>
      <c r="F2256">
        <v>2</v>
      </c>
      <c r="G2256">
        <v>1</v>
      </c>
      <c r="H2256" t="s">
        <v>2802</v>
      </c>
      <c r="I2256">
        <v>1</v>
      </c>
    </row>
    <row r="2257" spans="1:9" x14ac:dyDescent="0.25">
      <c r="A2257" t="s">
        <v>17</v>
      </c>
      <c r="B2257" t="s">
        <v>9561</v>
      </c>
      <c r="C2257" t="s">
        <v>8113</v>
      </c>
      <c r="D2257" t="s">
        <v>37</v>
      </c>
      <c r="F2257">
        <v>2</v>
      </c>
      <c r="G2257">
        <v>1</v>
      </c>
      <c r="H2257" t="s">
        <v>2805</v>
      </c>
      <c r="I2257">
        <v>1</v>
      </c>
    </row>
    <row r="2258" spans="1:9" x14ac:dyDescent="0.25">
      <c r="A2258" t="s">
        <v>17</v>
      </c>
      <c r="B2258" t="s">
        <v>9561</v>
      </c>
      <c r="C2258" t="s">
        <v>8114</v>
      </c>
      <c r="D2258" t="s">
        <v>37</v>
      </c>
      <c r="F2258">
        <v>2</v>
      </c>
      <c r="G2258">
        <v>1</v>
      </c>
      <c r="H2258" t="s">
        <v>38</v>
      </c>
      <c r="I2258">
        <v>1</v>
      </c>
    </row>
    <row r="2259" spans="1:9" x14ac:dyDescent="0.25">
      <c r="A2259" t="s">
        <v>17</v>
      </c>
      <c r="B2259" t="s">
        <v>9561</v>
      </c>
      <c r="C2259" t="s">
        <v>8115</v>
      </c>
      <c r="D2259" t="s">
        <v>37</v>
      </c>
      <c r="F2259">
        <v>2</v>
      </c>
      <c r="G2259">
        <v>1</v>
      </c>
      <c r="H2259" t="s">
        <v>2810</v>
      </c>
      <c r="I2259">
        <v>1</v>
      </c>
    </row>
    <row r="2260" spans="1:9" x14ac:dyDescent="0.25">
      <c r="A2260" t="s">
        <v>17</v>
      </c>
      <c r="B2260" t="s">
        <v>9561</v>
      </c>
      <c r="C2260" t="s">
        <v>8116</v>
      </c>
      <c r="D2260" t="s">
        <v>37</v>
      </c>
      <c r="F2260">
        <v>2</v>
      </c>
      <c r="G2260">
        <v>1</v>
      </c>
      <c r="H2260" t="s">
        <v>69</v>
      </c>
      <c r="I2260">
        <v>1</v>
      </c>
    </row>
    <row r="2261" spans="1:9" x14ac:dyDescent="0.25">
      <c r="A2261" t="s">
        <v>17</v>
      </c>
      <c r="B2261" t="s">
        <v>9561</v>
      </c>
      <c r="C2261" t="s">
        <v>8117</v>
      </c>
      <c r="D2261" t="s">
        <v>37</v>
      </c>
      <c r="F2261">
        <v>2</v>
      </c>
      <c r="G2261">
        <v>1</v>
      </c>
      <c r="H2261" t="s">
        <v>69</v>
      </c>
      <c r="I2261">
        <v>1</v>
      </c>
    </row>
    <row r="2262" spans="1:9" x14ac:dyDescent="0.25">
      <c r="A2262" t="s">
        <v>17</v>
      </c>
      <c r="B2262" t="s">
        <v>9561</v>
      </c>
      <c r="C2262" t="s">
        <v>6784</v>
      </c>
      <c r="D2262" t="s">
        <v>37</v>
      </c>
      <c r="F2262">
        <v>2</v>
      </c>
      <c r="G2262">
        <v>1</v>
      </c>
      <c r="H2262" t="s">
        <v>182</v>
      </c>
      <c r="I2262">
        <v>1</v>
      </c>
    </row>
    <row r="2263" spans="1:9" x14ac:dyDescent="0.25">
      <c r="A2263" t="s">
        <v>17</v>
      </c>
      <c r="B2263" t="s">
        <v>9561</v>
      </c>
      <c r="C2263" t="s">
        <v>8118</v>
      </c>
      <c r="D2263" t="s">
        <v>187</v>
      </c>
      <c r="F2263">
        <v>2</v>
      </c>
      <c r="G2263">
        <v>1</v>
      </c>
      <c r="H2263" t="s">
        <v>676</v>
      </c>
      <c r="I2263">
        <v>1</v>
      </c>
    </row>
    <row r="2264" spans="1:9" x14ac:dyDescent="0.25">
      <c r="A2264" t="s">
        <v>17</v>
      </c>
      <c r="B2264" t="s">
        <v>9561</v>
      </c>
      <c r="C2264" t="s">
        <v>8119</v>
      </c>
      <c r="D2264" t="s">
        <v>19</v>
      </c>
      <c r="F2264">
        <v>2</v>
      </c>
      <c r="G2264">
        <v>1</v>
      </c>
      <c r="H2264" t="s">
        <v>20</v>
      </c>
      <c r="I2264">
        <v>1</v>
      </c>
    </row>
    <row r="2265" spans="1:9" x14ac:dyDescent="0.25">
      <c r="A2265" t="s">
        <v>17</v>
      </c>
      <c r="B2265" t="s">
        <v>9561</v>
      </c>
      <c r="C2265" t="s">
        <v>8120</v>
      </c>
      <c r="D2265" t="s">
        <v>41</v>
      </c>
      <c r="F2265">
        <v>2</v>
      </c>
      <c r="G2265">
        <v>1</v>
      </c>
      <c r="H2265" t="s">
        <v>71</v>
      </c>
      <c r="I2265">
        <v>1</v>
      </c>
    </row>
    <row r="2266" spans="1:9" x14ac:dyDescent="0.25">
      <c r="A2266" t="s">
        <v>17</v>
      </c>
      <c r="B2266" t="s">
        <v>9561</v>
      </c>
      <c r="C2266" t="s">
        <v>6784</v>
      </c>
      <c r="D2266" t="s">
        <v>37</v>
      </c>
      <c r="F2266">
        <v>2</v>
      </c>
      <c r="G2266">
        <v>1</v>
      </c>
      <c r="H2266" t="s">
        <v>182</v>
      </c>
      <c r="I2266">
        <v>1</v>
      </c>
    </row>
    <row r="2267" spans="1:9" x14ac:dyDescent="0.25">
      <c r="A2267" t="s">
        <v>17</v>
      </c>
      <c r="B2267" t="s">
        <v>9561</v>
      </c>
      <c r="C2267" t="s">
        <v>8121</v>
      </c>
      <c r="D2267" t="s">
        <v>37</v>
      </c>
      <c r="F2267">
        <v>2</v>
      </c>
      <c r="G2267">
        <v>1</v>
      </c>
      <c r="H2267" t="s">
        <v>38</v>
      </c>
      <c r="I2267">
        <v>1</v>
      </c>
    </row>
    <row r="2268" spans="1:9" x14ac:dyDescent="0.25">
      <c r="A2268" t="s">
        <v>17</v>
      </c>
      <c r="B2268" t="s">
        <v>9561</v>
      </c>
      <c r="C2268" t="s">
        <v>8122</v>
      </c>
      <c r="D2268" t="s">
        <v>37</v>
      </c>
      <c r="F2268">
        <v>2</v>
      </c>
      <c r="G2268">
        <v>1</v>
      </c>
      <c r="H2268" t="s">
        <v>38</v>
      </c>
      <c r="I2268">
        <v>1</v>
      </c>
    </row>
    <row r="2269" spans="1:9" x14ac:dyDescent="0.25">
      <c r="A2269" t="s">
        <v>17</v>
      </c>
      <c r="B2269" t="s">
        <v>9561</v>
      </c>
      <c r="C2269" t="s">
        <v>7934</v>
      </c>
      <c r="D2269" t="s">
        <v>37</v>
      </c>
      <c r="F2269">
        <v>2</v>
      </c>
      <c r="G2269">
        <v>1</v>
      </c>
      <c r="H2269" t="s">
        <v>2823</v>
      </c>
      <c r="I2269">
        <v>1</v>
      </c>
    </row>
    <row r="2270" spans="1:9" x14ac:dyDescent="0.25">
      <c r="A2270" t="s">
        <v>17</v>
      </c>
      <c r="B2270" t="s">
        <v>9561</v>
      </c>
      <c r="C2270" t="s">
        <v>7449</v>
      </c>
      <c r="D2270" t="s">
        <v>37</v>
      </c>
      <c r="F2270">
        <v>2</v>
      </c>
      <c r="G2270">
        <v>1</v>
      </c>
      <c r="H2270" t="s">
        <v>2823</v>
      </c>
      <c r="I2270">
        <v>1</v>
      </c>
    </row>
    <row r="2271" spans="1:9" x14ac:dyDescent="0.25">
      <c r="A2271" t="s">
        <v>17</v>
      </c>
      <c r="B2271" t="s">
        <v>9561</v>
      </c>
      <c r="C2271" t="s">
        <v>6798</v>
      </c>
      <c r="D2271" t="s">
        <v>37</v>
      </c>
      <c r="F2271">
        <v>2</v>
      </c>
      <c r="G2271">
        <v>1</v>
      </c>
      <c r="H2271" t="s">
        <v>190</v>
      </c>
      <c r="I2271">
        <v>1</v>
      </c>
    </row>
    <row r="2272" spans="1:9" x14ac:dyDescent="0.25">
      <c r="A2272" t="s">
        <v>17</v>
      </c>
      <c r="B2272" t="s">
        <v>9561</v>
      </c>
      <c r="C2272" t="s">
        <v>8123</v>
      </c>
      <c r="D2272" t="s">
        <v>157</v>
      </c>
      <c r="F2272">
        <v>2</v>
      </c>
      <c r="G2272">
        <v>1</v>
      </c>
      <c r="H2272" t="s">
        <v>273</v>
      </c>
      <c r="I2272">
        <v>1</v>
      </c>
    </row>
    <row r="2273" spans="1:9" x14ac:dyDescent="0.25">
      <c r="A2273" t="s">
        <v>17</v>
      </c>
      <c r="B2273" t="s">
        <v>9561</v>
      </c>
      <c r="C2273" t="s">
        <v>6784</v>
      </c>
      <c r="D2273" t="s">
        <v>37</v>
      </c>
      <c r="F2273">
        <v>2</v>
      </c>
      <c r="G2273">
        <v>1</v>
      </c>
      <c r="H2273" t="s">
        <v>182</v>
      </c>
      <c r="I2273">
        <v>1</v>
      </c>
    </row>
    <row r="2274" spans="1:9" x14ac:dyDescent="0.25">
      <c r="A2274" t="s">
        <v>17</v>
      </c>
      <c r="B2274" t="s">
        <v>9561</v>
      </c>
      <c r="C2274" t="s">
        <v>8124</v>
      </c>
      <c r="D2274" t="s">
        <v>167</v>
      </c>
      <c r="F2274">
        <v>2</v>
      </c>
      <c r="G2274">
        <v>1</v>
      </c>
      <c r="H2274" t="s">
        <v>168</v>
      </c>
      <c r="I2274">
        <v>1</v>
      </c>
    </row>
    <row r="2275" spans="1:9" x14ac:dyDescent="0.25">
      <c r="A2275" t="s">
        <v>17</v>
      </c>
      <c r="B2275" t="s">
        <v>9561</v>
      </c>
      <c r="C2275" t="s">
        <v>7246</v>
      </c>
      <c r="D2275" t="s">
        <v>157</v>
      </c>
      <c r="F2275">
        <v>2</v>
      </c>
      <c r="G2275">
        <v>1</v>
      </c>
      <c r="H2275" t="s">
        <v>296</v>
      </c>
      <c r="I2275">
        <v>1</v>
      </c>
    </row>
    <row r="2276" spans="1:9" x14ac:dyDescent="0.25">
      <c r="A2276" t="s">
        <v>17</v>
      </c>
      <c r="B2276" t="s">
        <v>9561</v>
      </c>
      <c r="C2276" t="s">
        <v>6840</v>
      </c>
      <c r="D2276" t="s">
        <v>157</v>
      </c>
      <c r="F2276">
        <v>2</v>
      </c>
      <c r="G2276">
        <v>1</v>
      </c>
      <c r="H2276" t="s">
        <v>172</v>
      </c>
      <c r="I2276">
        <v>1</v>
      </c>
    </row>
    <row r="2277" spans="1:9" x14ac:dyDescent="0.25">
      <c r="A2277" t="s">
        <v>17</v>
      </c>
      <c r="B2277" t="s">
        <v>9561</v>
      </c>
      <c r="C2277" t="s">
        <v>8125</v>
      </c>
      <c r="D2277" t="s">
        <v>157</v>
      </c>
      <c r="F2277">
        <v>2</v>
      </c>
      <c r="G2277">
        <v>1</v>
      </c>
      <c r="H2277" t="s">
        <v>172</v>
      </c>
      <c r="I2277">
        <v>1</v>
      </c>
    </row>
    <row r="2278" spans="1:9" x14ac:dyDescent="0.25">
      <c r="A2278" t="s">
        <v>17</v>
      </c>
      <c r="B2278" t="s">
        <v>9561</v>
      </c>
      <c r="C2278" t="s">
        <v>8126</v>
      </c>
      <c r="D2278" t="s">
        <v>157</v>
      </c>
      <c r="F2278">
        <v>2</v>
      </c>
      <c r="G2278">
        <v>1</v>
      </c>
      <c r="H2278" t="s">
        <v>296</v>
      </c>
      <c r="I2278">
        <v>1</v>
      </c>
    </row>
    <row r="2279" spans="1:9" x14ac:dyDescent="0.25">
      <c r="A2279" t="s">
        <v>17</v>
      </c>
      <c r="B2279" t="s">
        <v>9561</v>
      </c>
      <c r="C2279" t="s">
        <v>7246</v>
      </c>
      <c r="D2279" t="s">
        <v>157</v>
      </c>
      <c r="F2279">
        <v>2</v>
      </c>
      <c r="G2279">
        <v>1</v>
      </c>
      <c r="H2279" t="s">
        <v>296</v>
      </c>
      <c r="I2279">
        <v>1</v>
      </c>
    </row>
    <row r="2280" spans="1:9" x14ac:dyDescent="0.25">
      <c r="A2280" t="s">
        <v>17</v>
      </c>
      <c r="B2280" t="s">
        <v>9561</v>
      </c>
      <c r="C2280" t="s">
        <v>6795</v>
      </c>
      <c r="D2280" t="s">
        <v>37</v>
      </c>
      <c r="F2280">
        <v>2</v>
      </c>
      <c r="G2280">
        <v>1</v>
      </c>
      <c r="H2280" t="s">
        <v>2838</v>
      </c>
      <c r="I2280">
        <v>1</v>
      </c>
    </row>
    <row r="2281" spans="1:9" x14ac:dyDescent="0.25">
      <c r="A2281" t="s">
        <v>17</v>
      </c>
      <c r="B2281" t="s">
        <v>9561</v>
      </c>
      <c r="C2281" t="s">
        <v>8127</v>
      </c>
      <c r="D2281" t="s">
        <v>37</v>
      </c>
      <c r="F2281">
        <v>2</v>
      </c>
      <c r="G2281">
        <v>1</v>
      </c>
      <c r="H2281" t="s">
        <v>2838</v>
      </c>
      <c r="I2281">
        <v>1</v>
      </c>
    </row>
    <row r="2282" spans="1:9" x14ac:dyDescent="0.25">
      <c r="A2282" t="s">
        <v>17</v>
      </c>
      <c r="B2282" t="s">
        <v>9561</v>
      </c>
      <c r="C2282" t="s">
        <v>8128</v>
      </c>
      <c r="D2282" t="s">
        <v>37</v>
      </c>
      <c r="F2282">
        <v>2</v>
      </c>
      <c r="G2282">
        <v>1</v>
      </c>
      <c r="H2282" t="s">
        <v>2841</v>
      </c>
      <c r="I2282">
        <v>1</v>
      </c>
    </row>
    <row r="2283" spans="1:9" x14ac:dyDescent="0.25">
      <c r="A2283" t="s">
        <v>17</v>
      </c>
      <c r="B2283" t="s">
        <v>9561</v>
      </c>
      <c r="C2283" t="s">
        <v>6851</v>
      </c>
      <c r="D2283" t="s">
        <v>41</v>
      </c>
      <c r="F2283">
        <v>2</v>
      </c>
      <c r="G2283">
        <v>1</v>
      </c>
      <c r="H2283" t="s">
        <v>201</v>
      </c>
      <c r="I2283">
        <v>1</v>
      </c>
    </row>
    <row r="2284" spans="1:9" x14ac:dyDescent="0.25">
      <c r="A2284" t="s">
        <v>17</v>
      </c>
      <c r="B2284" t="s">
        <v>9561</v>
      </c>
      <c r="C2284" t="s">
        <v>8129</v>
      </c>
      <c r="D2284" t="s">
        <v>41</v>
      </c>
      <c r="F2284">
        <v>2</v>
      </c>
      <c r="G2284">
        <v>1</v>
      </c>
      <c r="H2284" t="s">
        <v>2338</v>
      </c>
      <c r="I2284">
        <v>1</v>
      </c>
    </row>
    <row r="2285" spans="1:9" x14ac:dyDescent="0.25">
      <c r="A2285" t="s">
        <v>17</v>
      </c>
      <c r="B2285" t="s">
        <v>9561</v>
      </c>
      <c r="C2285" t="s">
        <v>6798</v>
      </c>
      <c r="D2285" t="s">
        <v>37</v>
      </c>
      <c r="F2285">
        <v>2</v>
      </c>
      <c r="G2285">
        <v>1</v>
      </c>
      <c r="H2285" t="s">
        <v>190</v>
      </c>
      <c r="I2285">
        <v>1</v>
      </c>
    </row>
    <row r="2286" spans="1:9" x14ac:dyDescent="0.25">
      <c r="A2286" t="s">
        <v>17</v>
      </c>
      <c r="B2286" t="s">
        <v>9561</v>
      </c>
      <c r="C2286" t="s">
        <v>8126</v>
      </c>
      <c r="D2286" t="s">
        <v>157</v>
      </c>
      <c r="F2286">
        <v>2</v>
      </c>
      <c r="G2286">
        <v>1</v>
      </c>
      <c r="H2286" t="s">
        <v>296</v>
      </c>
      <c r="I2286">
        <v>1</v>
      </c>
    </row>
    <row r="2287" spans="1:9" x14ac:dyDescent="0.25">
      <c r="A2287" t="s">
        <v>17</v>
      </c>
      <c r="B2287" t="s">
        <v>9561</v>
      </c>
      <c r="C2287" t="s">
        <v>6784</v>
      </c>
      <c r="D2287" t="s">
        <v>37</v>
      </c>
      <c r="F2287">
        <v>2</v>
      </c>
      <c r="G2287">
        <v>1</v>
      </c>
      <c r="H2287" t="s">
        <v>182</v>
      </c>
      <c r="I2287">
        <v>1</v>
      </c>
    </row>
    <row r="2288" spans="1:9" x14ac:dyDescent="0.25">
      <c r="A2288" t="s">
        <v>17</v>
      </c>
      <c r="B2288" t="s">
        <v>9561</v>
      </c>
      <c r="C2288" t="s">
        <v>7453</v>
      </c>
      <c r="D2288" t="s">
        <v>41</v>
      </c>
      <c r="F2288">
        <v>2</v>
      </c>
      <c r="G2288">
        <v>1</v>
      </c>
      <c r="H2288" t="s">
        <v>201</v>
      </c>
      <c r="I2288">
        <v>1</v>
      </c>
    </row>
    <row r="2289" spans="1:9" x14ac:dyDescent="0.25">
      <c r="A2289" t="s">
        <v>17</v>
      </c>
      <c r="B2289" t="s">
        <v>9561</v>
      </c>
      <c r="C2289" t="s">
        <v>6857</v>
      </c>
      <c r="D2289" t="s">
        <v>41</v>
      </c>
      <c r="F2289">
        <v>2</v>
      </c>
      <c r="G2289">
        <v>1</v>
      </c>
      <c r="H2289" t="s">
        <v>284</v>
      </c>
      <c r="I2289">
        <v>1</v>
      </c>
    </row>
    <row r="2290" spans="1:9" x14ac:dyDescent="0.25">
      <c r="A2290" t="s">
        <v>17</v>
      </c>
      <c r="B2290" t="s">
        <v>9561</v>
      </c>
      <c r="C2290" t="s">
        <v>8130</v>
      </c>
      <c r="D2290" t="s">
        <v>19</v>
      </c>
      <c r="F2290">
        <v>2</v>
      </c>
      <c r="G2290">
        <v>1</v>
      </c>
      <c r="H2290" t="s">
        <v>20</v>
      </c>
      <c r="I2290">
        <v>1</v>
      </c>
    </row>
    <row r="2291" spans="1:9" x14ac:dyDescent="0.25">
      <c r="A2291" t="s">
        <v>17</v>
      </c>
      <c r="B2291" t="s">
        <v>9561</v>
      </c>
      <c r="C2291" t="s">
        <v>8131</v>
      </c>
      <c r="D2291" t="s">
        <v>37</v>
      </c>
      <c r="F2291">
        <v>2</v>
      </c>
      <c r="G2291">
        <v>1</v>
      </c>
      <c r="H2291" t="s">
        <v>2852</v>
      </c>
      <c r="I2291">
        <v>1</v>
      </c>
    </row>
    <row r="2292" spans="1:9" x14ac:dyDescent="0.25">
      <c r="A2292" t="s">
        <v>17</v>
      </c>
      <c r="B2292" t="s">
        <v>9561</v>
      </c>
      <c r="C2292" t="s">
        <v>8132</v>
      </c>
      <c r="D2292" t="s">
        <v>187</v>
      </c>
      <c r="F2292">
        <v>2</v>
      </c>
      <c r="G2292">
        <v>1</v>
      </c>
      <c r="H2292" t="s">
        <v>188</v>
      </c>
      <c r="I2292">
        <v>1</v>
      </c>
    </row>
    <row r="2293" spans="1:9" x14ac:dyDescent="0.25">
      <c r="A2293" t="s">
        <v>17</v>
      </c>
      <c r="B2293" t="s">
        <v>9561</v>
      </c>
      <c r="C2293" t="s">
        <v>7993</v>
      </c>
      <c r="D2293" t="s">
        <v>41</v>
      </c>
      <c r="F2293">
        <v>2</v>
      </c>
      <c r="G2293">
        <v>1</v>
      </c>
      <c r="H2293" t="s">
        <v>2315</v>
      </c>
      <c r="I2293">
        <v>1</v>
      </c>
    </row>
    <row r="2294" spans="1:9" x14ac:dyDescent="0.25">
      <c r="A2294" t="s">
        <v>17</v>
      </c>
      <c r="B2294" t="s">
        <v>9561</v>
      </c>
      <c r="C2294" t="s">
        <v>8133</v>
      </c>
      <c r="D2294" t="s">
        <v>187</v>
      </c>
      <c r="F2294">
        <v>2</v>
      </c>
      <c r="G2294">
        <v>1</v>
      </c>
      <c r="H2294" t="s">
        <v>188</v>
      </c>
      <c r="I2294">
        <v>1</v>
      </c>
    </row>
    <row r="2295" spans="1:9" x14ac:dyDescent="0.25">
      <c r="A2295" t="s">
        <v>17</v>
      </c>
      <c r="B2295" t="s">
        <v>9561</v>
      </c>
      <c r="C2295" t="s">
        <v>8134</v>
      </c>
      <c r="D2295" t="s">
        <v>41</v>
      </c>
      <c r="F2295">
        <v>2</v>
      </c>
      <c r="G2295">
        <v>1</v>
      </c>
      <c r="H2295" t="s">
        <v>205</v>
      </c>
      <c r="I2295">
        <v>1</v>
      </c>
    </row>
    <row r="2296" spans="1:9" x14ac:dyDescent="0.25">
      <c r="A2296" t="s">
        <v>17</v>
      </c>
      <c r="B2296" t="s">
        <v>9561</v>
      </c>
      <c r="C2296" t="s">
        <v>8135</v>
      </c>
      <c r="D2296" t="s">
        <v>37</v>
      </c>
      <c r="F2296">
        <v>2</v>
      </c>
      <c r="G2296">
        <v>1</v>
      </c>
      <c r="H2296" t="s">
        <v>1270</v>
      </c>
      <c r="I2296">
        <v>1</v>
      </c>
    </row>
    <row r="2297" spans="1:9" x14ac:dyDescent="0.25">
      <c r="A2297" t="s">
        <v>17</v>
      </c>
      <c r="B2297" t="s">
        <v>9561</v>
      </c>
      <c r="C2297" t="s">
        <v>7366</v>
      </c>
      <c r="D2297" t="s">
        <v>37</v>
      </c>
      <c r="F2297">
        <v>2</v>
      </c>
      <c r="G2297">
        <v>1</v>
      </c>
      <c r="H2297" t="s">
        <v>1270</v>
      </c>
      <c r="I2297">
        <v>1</v>
      </c>
    </row>
    <row r="2298" spans="1:9" x14ac:dyDescent="0.25">
      <c r="A2298" t="s">
        <v>17</v>
      </c>
      <c r="B2298" t="s">
        <v>9561</v>
      </c>
      <c r="C2298" t="s">
        <v>8136</v>
      </c>
      <c r="D2298" t="s">
        <v>37</v>
      </c>
      <c r="F2298">
        <v>2</v>
      </c>
      <c r="G2298">
        <v>1</v>
      </c>
      <c r="H2298" t="s">
        <v>1270</v>
      </c>
      <c r="I2298">
        <v>1</v>
      </c>
    </row>
    <row r="2299" spans="1:9" x14ac:dyDescent="0.25">
      <c r="A2299" t="s">
        <v>17</v>
      </c>
      <c r="B2299" t="s">
        <v>9561</v>
      </c>
      <c r="C2299" t="s">
        <v>8137</v>
      </c>
      <c r="D2299" t="s">
        <v>19</v>
      </c>
      <c r="F2299">
        <v>2</v>
      </c>
      <c r="G2299">
        <v>1</v>
      </c>
      <c r="H2299" t="s">
        <v>20</v>
      </c>
      <c r="I2299">
        <v>1</v>
      </c>
    </row>
    <row r="2300" spans="1:9" x14ac:dyDescent="0.25">
      <c r="A2300" t="s">
        <v>17</v>
      </c>
      <c r="B2300" t="s">
        <v>9561</v>
      </c>
      <c r="C2300" t="s">
        <v>8138</v>
      </c>
      <c r="D2300" t="s">
        <v>19</v>
      </c>
      <c r="F2300">
        <v>2</v>
      </c>
      <c r="G2300">
        <v>1</v>
      </c>
      <c r="H2300" t="s">
        <v>20</v>
      </c>
      <c r="I2300">
        <v>1</v>
      </c>
    </row>
    <row r="2301" spans="1:9" x14ac:dyDescent="0.25">
      <c r="A2301" t="s">
        <v>17</v>
      </c>
      <c r="B2301" t="s">
        <v>9561</v>
      </c>
      <c r="C2301" t="s">
        <v>8056</v>
      </c>
      <c r="D2301" t="s">
        <v>19</v>
      </c>
      <c r="F2301">
        <v>2</v>
      </c>
      <c r="G2301">
        <v>1</v>
      </c>
      <c r="H2301" t="s">
        <v>20</v>
      </c>
      <c r="I2301">
        <v>1</v>
      </c>
    </row>
    <row r="2302" spans="1:9" x14ac:dyDescent="0.25">
      <c r="A2302" t="s">
        <v>17</v>
      </c>
      <c r="B2302" t="s">
        <v>9561</v>
      </c>
      <c r="C2302" t="s">
        <v>8139</v>
      </c>
      <c r="D2302" t="s">
        <v>19</v>
      </c>
      <c r="F2302">
        <v>2</v>
      </c>
      <c r="G2302">
        <v>1</v>
      </c>
      <c r="H2302" t="s">
        <v>20</v>
      </c>
      <c r="I2302">
        <v>1</v>
      </c>
    </row>
    <row r="2303" spans="1:9" x14ac:dyDescent="0.25">
      <c r="A2303" t="s">
        <v>17</v>
      </c>
      <c r="B2303" t="s">
        <v>9561</v>
      </c>
      <c r="C2303" t="s">
        <v>8140</v>
      </c>
      <c r="D2303" t="s">
        <v>19</v>
      </c>
      <c r="F2303">
        <v>2</v>
      </c>
      <c r="G2303">
        <v>1</v>
      </c>
      <c r="H2303" t="s">
        <v>20</v>
      </c>
      <c r="I2303">
        <v>1</v>
      </c>
    </row>
    <row r="2304" spans="1:9" x14ac:dyDescent="0.25">
      <c r="A2304" t="s">
        <v>17</v>
      </c>
      <c r="B2304" t="s">
        <v>9561</v>
      </c>
      <c r="C2304" t="s">
        <v>8141</v>
      </c>
      <c r="D2304" t="s">
        <v>19</v>
      </c>
      <c r="F2304">
        <v>2</v>
      </c>
      <c r="G2304">
        <v>1</v>
      </c>
      <c r="H2304" t="s">
        <v>20</v>
      </c>
      <c r="I2304">
        <v>1</v>
      </c>
    </row>
    <row r="2305" spans="1:9" x14ac:dyDescent="0.25">
      <c r="A2305" t="s">
        <v>17</v>
      </c>
      <c r="B2305" t="s">
        <v>9561</v>
      </c>
      <c r="C2305" t="s">
        <v>8142</v>
      </c>
      <c r="D2305" t="s">
        <v>19</v>
      </c>
      <c r="F2305">
        <v>2</v>
      </c>
      <c r="G2305">
        <v>1</v>
      </c>
      <c r="H2305" t="s">
        <v>20</v>
      </c>
      <c r="I2305">
        <v>1</v>
      </c>
    </row>
    <row r="2306" spans="1:9" x14ac:dyDescent="0.25">
      <c r="A2306" t="s">
        <v>17</v>
      </c>
      <c r="B2306" t="s">
        <v>9561</v>
      </c>
      <c r="C2306" t="s">
        <v>6798</v>
      </c>
      <c r="D2306" t="s">
        <v>37</v>
      </c>
      <c r="F2306">
        <v>2</v>
      </c>
      <c r="G2306">
        <v>1</v>
      </c>
      <c r="H2306" t="s">
        <v>190</v>
      </c>
      <c r="I2306">
        <v>1</v>
      </c>
    </row>
    <row r="2307" spans="1:9" x14ac:dyDescent="0.25">
      <c r="A2307" t="s">
        <v>17</v>
      </c>
      <c r="B2307" t="s">
        <v>9561</v>
      </c>
      <c r="C2307" t="s">
        <v>6784</v>
      </c>
      <c r="D2307" t="s">
        <v>37</v>
      </c>
      <c r="F2307">
        <v>2</v>
      </c>
      <c r="G2307">
        <v>1</v>
      </c>
      <c r="H2307" t="s">
        <v>182</v>
      </c>
      <c r="I2307">
        <v>1</v>
      </c>
    </row>
    <row r="2308" spans="1:9" x14ac:dyDescent="0.25">
      <c r="A2308" t="s">
        <v>17</v>
      </c>
      <c r="B2308" t="s">
        <v>9561</v>
      </c>
      <c r="C2308" t="s">
        <v>8143</v>
      </c>
      <c r="D2308" t="s">
        <v>19</v>
      </c>
      <c r="F2308">
        <v>2</v>
      </c>
      <c r="G2308">
        <v>1</v>
      </c>
      <c r="H2308" t="s">
        <v>20</v>
      </c>
      <c r="I2308">
        <v>1</v>
      </c>
    </row>
    <row r="2309" spans="1:9" x14ac:dyDescent="0.25">
      <c r="A2309" t="s">
        <v>17</v>
      </c>
      <c r="B2309" t="s">
        <v>9561</v>
      </c>
      <c r="C2309" t="s">
        <v>8144</v>
      </c>
      <c r="D2309" t="s">
        <v>157</v>
      </c>
      <c r="F2309">
        <v>2</v>
      </c>
      <c r="G2309">
        <v>1</v>
      </c>
      <c r="H2309" t="s">
        <v>172</v>
      </c>
      <c r="I2309">
        <v>1</v>
      </c>
    </row>
    <row r="2310" spans="1:9" x14ac:dyDescent="0.25">
      <c r="A2310" t="s">
        <v>17</v>
      </c>
      <c r="B2310" t="s">
        <v>9561</v>
      </c>
      <c r="C2310" t="s">
        <v>8145</v>
      </c>
      <c r="D2310" t="s">
        <v>19</v>
      </c>
      <c r="F2310">
        <v>2</v>
      </c>
      <c r="G2310">
        <v>1</v>
      </c>
      <c r="H2310" t="s">
        <v>24</v>
      </c>
      <c r="I2310">
        <v>1</v>
      </c>
    </row>
    <row r="2311" spans="1:9" x14ac:dyDescent="0.25">
      <c r="A2311" t="s">
        <v>17</v>
      </c>
      <c r="B2311" t="s">
        <v>9561</v>
      </c>
      <c r="C2311" t="s">
        <v>7062</v>
      </c>
      <c r="D2311" t="s">
        <v>19</v>
      </c>
      <c r="F2311">
        <v>2</v>
      </c>
      <c r="G2311">
        <v>1</v>
      </c>
      <c r="H2311" t="s">
        <v>24</v>
      </c>
      <c r="I2311">
        <v>1</v>
      </c>
    </row>
    <row r="2312" spans="1:9" x14ac:dyDescent="0.25">
      <c r="A2312" t="s">
        <v>17</v>
      </c>
      <c r="B2312" t="s">
        <v>9561</v>
      </c>
      <c r="C2312" t="s">
        <v>8146</v>
      </c>
      <c r="D2312" t="s">
        <v>37</v>
      </c>
      <c r="F2312">
        <v>2</v>
      </c>
      <c r="G2312">
        <v>1</v>
      </c>
      <c r="H2312" t="s">
        <v>2879</v>
      </c>
      <c r="I2312">
        <v>1</v>
      </c>
    </row>
    <row r="2313" spans="1:9" x14ac:dyDescent="0.25">
      <c r="A2313" t="s">
        <v>17</v>
      </c>
      <c r="B2313" t="s">
        <v>9561</v>
      </c>
      <c r="C2313" t="s">
        <v>8114</v>
      </c>
      <c r="D2313" t="s">
        <v>37</v>
      </c>
      <c r="F2313">
        <v>2</v>
      </c>
      <c r="G2313">
        <v>1</v>
      </c>
      <c r="H2313" t="s">
        <v>38</v>
      </c>
      <c r="I2313">
        <v>1</v>
      </c>
    </row>
    <row r="2314" spans="1:9" x14ac:dyDescent="0.25">
      <c r="A2314" t="s">
        <v>17</v>
      </c>
      <c r="B2314" t="s">
        <v>9561</v>
      </c>
      <c r="C2314" t="s">
        <v>8147</v>
      </c>
      <c r="D2314" t="s">
        <v>41</v>
      </c>
      <c r="F2314">
        <v>2</v>
      </c>
      <c r="G2314">
        <v>1</v>
      </c>
      <c r="H2314" t="s">
        <v>205</v>
      </c>
      <c r="I2314">
        <v>1</v>
      </c>
    </row>
    <row r="2315" spans="1:9" x14ac:dyDescent="0.25">
      <c r="A2315" t="s">
        <v>17</v>
      </c>
      <c r="B2315" t="s">
        <v>9561</v>
      </c>
      <c r="C2315" t="s">
        <v>8148</v>
      </c>
      <c r="D2315" t="s">
        <v>19</v>
      </c>
      <c r="F2315">
        <v>2</v>
      </c>
      <c r="G2315">
        <v>1</v>
      </c>
      <c r="H2315" t="s">
        <v>24</v>
      </c>
      <c r="I2315">
        <v>1</v>
      </c>
    </row>
    <row r="2316" spans="1:9" x14ac:dyDescent="0.25">
      <c r="A2316" t="s">
        <v>17</v>
      </c>
      <c r="B2316" t="s">
        <v>9561</v>
      </c>
      <c r="C2316" t="s">
        <v>8149</v>
      </c>
      <c r="D2316" t="s">
        <v>19</v>
      </c>
      <c r="F2316">
        <v>2</v>
      </c>
      <c r="G2316">
        <v>1</v>
      </c>
      <c r="H2316" t="s">
        <v>24</v>
      </c>
      <c r="I2316">
        <v>1</v>
      </c>
    </row>
    <row r="2317" spans="1:9" x14ac:dyDescent="0.25">
      <c r="A2317" t="s">
        <v>17</v>
      </c>
      <c r="B2317" t="s">
        <v>9561</v>
      </c>
      <c r="C2317" t="s">
        <v>8150</v>
      </c>
      <c r="D2317" t="s">
        <v>41</v>
      </c>
      <c r="F2317">
        <v>2</v>
      </c>
      <c r="G2317">
        <v>1</v>
      </c>
      <c r="H2317" t="s">
        <v>205</v>
      </c>
      <c r="I2317">
        <v>1</v>
      </c>
    </row>
    <row r="2318" spans="1:9" x14ac:dyDescent="0.25">
      <c r="A2318" t="s">
        <v>17</v>
      </c>
      <c r="B2318" t="s">
        <v>9561</v>
      </c>
      <c r="C2318" t="s">
        <v>8151</v>
      </c>
      <c r="D2318" t="s">
        <v>19</v>
      </c>
      <c r="F2318">
        <v>2</v>
      </c>
      <c r="G2318">
        <v>1</v>
      </c>
      <c r="H2318" t="s">
        <v>24</v>
      </c>
      <c r="I2318">
        <v>1</v>
      </c>
    </row>
    <row r="2319" spans="1:9" x14ac:dyDescent="0.25">
      <c r="A2319" t="s">
        <v>17</v>
      </c>
      <c r="B2319" t="s">
        <v>9561</v>
      </c>
      <c r="C2319" t="s">
        <v>8152</v>
      </c>
      <c r="D2319" t="s">
        <v>19</v>
      </c>
      <c r="F2319">
        <v>2</v>
      </c>
      <c r="G2319">
        <v>1</v>
      </c>
      <c r="H2319" t="s">
        <v>24</v>
      </c>
      <c r="I2319">
        <v>1</v>
      </c>
    </row>
    <row r="2320" spans="1:9" x14ac:dyDescent="0.25">
      <c r="A2320" t="s">
        <v>17</v>
      </c>
      <c r="B2320" t="s">
        <v>9561</v>
      </c>
      <c r="C2320" t="s">
        <v>8153</v>
      </c>
      <c r="D2320" t="s">
        <v>41</v>
      </c>
      <c r="F2320">
        <v>2</v>
      </c>
      <c r="G2320">
        <v>1</v>
      </c>
      <c r="H2320" t="s">
        <v>205</v>
      </c>
      <c r="I2320">
        <v>1</v>
      </c>
    </row>
    <row r="2321" spans="1:9" x14ac:dyDescent="0.25">
      <c r="A2321" t="s">
        <v>17</v>
      </c>
      <c r="B2321" t="s">
        <v>9561</v>
      </c>
      <c r="C2321" t="s">
        <v>8154</v>
      </c>
      <c r="D2321" t="s">
        <v>41</v>
      </c>
      <c r="F2321">
        <v>2</v>
      </c>
      <c r="G2321">
        <v>1</v>
      </c>
      <c r="H2321" t="s">
        <v>205</v>
      </c>
      <c r="I2321">
        <v>1</v>
      </c>
    </row>
    <row r="2322" spans="1:9" x14ac:dyDescent="0.25">
      <c r="A2322" t="s">
        <v>17</v>
      </c>
      <c r="B2322" t="s">
        <v>9561</v>
      </c>
      <c r="C2322" t="s">
        <v>8155</v>
      </c>
      <c r="D2322" t="s">
        <v>41</v>
      </c>
      <c r="F2322">
        <v>2</v>
      </c>
      <c r="G2322">
        <v>1</v>
      </c>
      <c r="H2322" t="s">
        <v>205</v>
      </c>
      <c r="I2322">
        <v>1</v>
      </c>
    </row>
    <row r="2323" spans="1:9" x14ac:dyDescent="0.25">
      <c r="A2323" t="s">
        <v>17</v>
      </c>
      <c r="B2323" t="s">
        <v>9561</v>
      </c>
      <c r="C2323" t="s">
        <v>7592</v>
      </c>
      <c r="D2323" t="s">
        <v>19</v>
      </c>
      <c r="F2323">
        <v>2</v>
      </c>
      <c r="G2323">
        <v>1</v>
      </c>
      <c r="H2323" t="s">
        <v>20</v>
      </c>
      <c r="I2323">
        <v>1</v>
      </c>
    </row>
    <row r="2324" spans="1:9" x14ac:dyDescent="0.25">
      <c r="A2324" t="s">
        <v>17</v>
      </c>
      <c r="B2324" t="s">
        <v>9561</v>
      </c>
      <c r="C2324" t="s">
        <v>7753</v>
      </c>
      <c r="D2324" t="s">
        <v>37</v>
      </c>
      <c r="F2324">
        <v>2</v>
      </c>
      <c r="G2324">
        <v>1</v>
      </c>
      <c r="H2324" t="s">
        <v>38</v>
      </c>
      <c r="I2324">
        <v>1</v>
      </c>
    </row>
    <row r="2325" spans="1:9" x14ac:dyDescent="0.25">
      <c r="A2325" t="s">
        <v>17</v>
      </c>
      <c r="B2325" t="s">
        <v>9561</v>
      </c>
      <c r="C2325" t="s">
        <v>7008</v>
      </c>
      <c r="D2325" t="s">
        <v>187</v>
      </c>
      <c r="F2325">
        <v>2</v>
      </c>
      <c r="G2325">
        <v>1</v>
      </c>
      <c r="H2325" t="s">
        <v>188</v>
      </c>
      <c r="I2325">
        <v>1</v>
      </c>
    </row>
    <row r="2326" spans="1:9" x14ac:dyDescent="0.25">
      <c r="A2326" t="s">
        <v>17</v>
      </c>
      <c r="B2326" t="s">
        <v>9561</v>
      </c>
      <c r="C2326" t="s">
        <v>8156</v>
      </c>
      <c r="D2326" t="s">
        <v>37</v>
      </c>
      <c r="F2326">
        <v>2</v>
      </c>
      <c r="G2326">
        <v>1</v>
      </c>
      <c r="H2326" t="s">
        <v>2896</v>
      </c>
      <c r="I2326">
        <v>1</v>
      </c>
    </row>
    <row r="2327" spans="1:9" x14ac:dyDescent="0.25">
      <c r="A2327" t="s">
        <v>17</v>
      </c>
      <c r="B2327" t="s">
        <v>9561</v>
      </c>
      <c r="C2327" t="s">
        <v>6887</v>
      </c>
      <c r="D2327" t="s">
        <v>37</v>
      </c>
      <c r="F2327">
        <v>2</v>
      </c>
      <c r="G2327">
        <v>1</v>
      </c>
      <c r="H2327" t="s">
        <v>2896</v>
      </c>
      <c r="I2327">
        <v>1</v>
      </c>
    </row>
    <row r="2328" spans="1:9" x14ac:dyDescent="0.25">
      <c r="A2328" t="s">
        <v>17</v>
      </c>
      <c r="B2328" t="s">
        <v>9561</v>
      </c>
      <c r="C2328" t="s">
        <v>7117</v>
      </c>
      <c r="D2328" t="s">
        <v>19</v>
      </c>
      <c r="F2328">
        <v>2</v>
      </c>
      <c r="G2328">
        <v>1</v>
      </c>
      <c r="H2328" t="s">
        <v>26</v>
      </c>
      <c r="I2328">
        <v>1</v>
      </c>
    </row>
    <row r="2329" spans="1:9" x14ac:dyDescent="0.25">
      <c r="A2329" t="s">
        <v>17</v>
      </c>
      <c r="B2329" t="s">
        <v>9561</v>
      </c>
      <c r="C2329" t="s">
        <v>7118</v>
      </c>
      <c r="D2329" t="s">
        <v>19</v>
      </c>
      <c r="F2329">
        <v>2</v>
      </c>
      <c r="G2329">
        <v>1</v>
      </c>
      <c r="H2329" t="s">
        <v>26</v>
      </c>
      <c r="I2329">
        <v>1</v>
      </c>
    </row>
    <row r="2330" spans="1:9" x14ac:dyDescent="0.25">
      <c r="A2330" t="s">
        <v>17</v>
      </c>
      <c r="B2330" t="s">
        <v>9561</v>
      </c>
      <c r="C2330" t="s">
        <v>7119</v>
      </c>
      <c r="D2330" t="s">
        <v>19</v>
      </c>
      <c r="F2330">
        <v>2</v>
      </c>
      <c r="G2330">
        <v>1</v>
      </c>
      <c r="H2330" t="s">
        <v>26</v>
      </c>
      <c r="I2330">
        <v>1</v>
      </c>
    </row>
    <row r="2331" spans="1:9" x14ac:dyDescent="0.25">
      <c r="A2331" t="s">
        <v>17</v>
      </c>
      <c r="B2331" t="s">
        <v>9561</v>
      </c>
      <c r="C2331" t="s">
        <v>8157</v>
      </c>
      <c r="D2331" t="s">
        <v>167</v>
      </c>
      <c r="F2331">
        <v>2</v>
      </c>
      <c r="G2331">
        <v>1</v>
      </c>
      <c r="H2331" t="s">
        <v>168</v>
      </c>
      <c r="I2331">
        <v>1</v>
      </c>
    </row>
    <row r="2332" spans="1:9" x14ac:dyDescent="0.25">
      <c r="A2332" t="s">
        <v>17</v>
      </c>
      <c r="B2332" t="s">
        <v>9561</v>
      </c>
      <c r="C2332" t="s">
        <v>8158</v>
      </c>
      <c r="D2332" t="s">
        <v>37</v>
      </c>
      <c r="F2332">
        <v>2</v>
      </c>
      <c r="G2332">
        <v>1</v>
      </c>
      <c r="H2332" t="s">
        <v>2903</v>
      </c>
      <c r="I2332">
        <v>1</v>
      </c>
    </row>
    <row r="2333" spans="1:9" x14ac:dyDescent="0.25">
      <c r="A2333" t="s">
        <v>17</v>
      </c>
      <c r="B2333" t="s">
        <v>9561</v>
      </c>
      <c r="C2333" t="s">
        <v>6798</v>
      </c>
      <c r="D2333" t="s">
        <v>37</v>
      </c>
      <c r="F2333">
        <v>2</v>
      </c>
      <c r="G2333">
        <v>1</v>
      </c>
      <c r="H2333" t="s">
        <v>190</v>
      </c>
      <c r="I2333">
        <v>1</v>
      </c>
    </row>
    <row r="2334" spans="1:9" x14ac:dyDescent="0.25">
      <c r="A2334" t="s">
        <v>17</v>
      </c>
      <c r="B2334" t="s">
        <v>9561</v>
      </c>
      <c r="C2334" t="s">
        <v>8159</v>
      </c>
      <c r="D2334" t="s">
        <v>37</v>
      </c>
      <c r="F2334">
        <v>2</v>
      </c>
      <c r="G2334">
        <v>1</v>
      </c>
      <c r="H2334" t="s">
        <v>2906</v>
      </c>
      <c r="I2334">
        <v>1</v>
      </c>
    </row>
    <row r="2335" spans="1:9" x14ac:dyDescent="0.25">
      <c r="A2335" t="s">
        <v>17</v>
      </c>
      <c r="B2335" t="s">
        <v>9561</v>
      </c>
      <c r="C2335" t="s">
        <v>6784</v>
      </c>
      <c r="D2335" t="s">
        <v>37</v>
      </c>
      <c r="F2335">
        <v>2</v>
      </c>
      <c r="G2335">
        <v>1</v>
      </c>
      <c r="H2335" t="s">
        <v>182</v>
      </c>
      <c r="I2335">
        <v>1</v>
      </c>
    </row>
    <row r="2336" spans="1:9" x14ac:dyDescent="0.25">
      <c r="A2336" t="s">
        <v>17</v>
      </c>
      <c r="B2336" t="s">
        <v>9561</v>
      </c>
      <c r="C2336" t="s">
        <v>8160</v>
      </c>
      <c r="D2336" t="s">
        <v>37</v>
      </c>
      <c r="F2336">
        <v>2</v>
      </c>
      <c r="G2336">
        <v>1</v>
      </c>
      <c r="H2336" t="s">
        <v>2910</v>
      </c>
      <c r="I2336">
        <v>1</v>
      </c>
    </row>
    <row r="2337" spans="1:9" x14ac:dyDescent="0.25">
      <c r="A2337" t="s">
        <v>17</v>
      </c>
      <c r="B2337" t="s">
        <v>9561</v>
      </c>
      <c r="C2337" t="s">
        <v>8161</v>
      </c>
      <c r="D2337" t="s">
        <v>187</v>
      </c>
      <c r="F2337">
        <v>2</v>
      </c>
      <c r="G2337">
        <v>1</v>
      </c>
      <c r="H2337" t="s">
        <v>188</v>
      </c>
      <c r="I2337">
        <v>1</v>
      </c>
    </row>
    <row r="2338" spans="1:9" x14ac:dyDescent="0.25">
      <c r="A2338" t="s">
        <v>17</v>
      </c>
      <c r="B2338" t="s">
        <v>9561</v>
      </c>
      <c r="C2338" t="s">
        <v>8162</v>
      </c>
      <c r="D2338" t="s">
        <v>187</v>
      </c>
      <c r="F2338">
        <v>2</v>
      </c>
      <c r="G2338">
        <v>1</v>
      </c>
      <c r="H2338" t="s">
        <v>188</v>
      </c>
      <c r="I2338">
        <v>1</v>
      </c>
    </row>
    <row r="2339" spans="1:9" x14ac:dyDescent="0.25">
      <c r="A2339" t="s">
        <v>17</v>
      </c>
      <c r="B2339" t="s">
        <v>9561</v>
      </c>
      <c r="C2339" t="s">
        <v>8163</v>
      </c>
      <c r="D2339" t="s">
        <v>19</v>
      </c>
      <c r="F2339">
        <v>2</v>
      </c>
      <c r="G2339">
        <v>1</v>
      </c>
      <c r="H2339" t="s">
        <v>26</v>
      </c>
      <c r="I2339">
        <v>1</v>
      </c>
    </row>
    <row r="2340" spans="1:9" x14ac:dyDescent="0.25">
      <c r="A2340" t="s">
        <v>17</v>
      </c>
      <c r="B2340" t="s">
        <v>9561</v>
      </c>
      <c r="C2340" t="s">
        <v>7117</v>
      </c>
      <c r="D2340" t="s">
        <v>19</v>
      </c>
      <c r="F2340">
        <v>2</v>
      </c>
      <c r="G2340">
        <v>1</v>
      </c>
      <c r="H2340" t="s">
        <v>26</v>
      </c>
      <c r="I2340">
        <v>1</v>
      </c>
    </row>
    <row r="2341" spans="1:9" x14ac:dyDescent="0.25">
      <c r="A2341" t="s">
        <v>17</v>
      </c>
      <c r="B2341" t="s">
        <v>9561</v>
      </c>
      <c r="C2341" t="s">
        <v>7118</v>
      </c>
      <c r="D2341" t="s">
        <v>19</v>
      </c>
      <c r="F2341">
        <v>2</v>
      </c>
      <c r="G2341">
        <v>1</v>
      </c>
      <c r="H2341" t="s">
        <v>26</v>
      </c>
      <c r="I2341">
        <v>1</v>
      </c>
    </row>
    <row r="2342" spans="1:9" x14ac:dyDescent="0.25">
      <c r="A2342" t="s">
        <v>17</v>
      </c>
      <c r="B2342" t="s">
        <v>9561</v>
      </c>
      <c r="C2342" t="s">
        <v>7119</v>
      </c>
      <c r="D2342" t="s">
        <v>19</v>
      </c>
      <c r="F2342">
        <v>2</v>
      </c>
      <c r="G2342">
        <v>1</v>
      </c>
      <c r="H2342" t="s">
        <v>26</v>
      </c>
      <c r="I2342">
        <v>1</v>
      </c>
    </row>
    <row r="2343" spans="1:9" x14ac:dyDescent="0.25">
      <c r="A2343" t="s">
        <v>17</v>
      </c>
      <c r="B2343" t="s">
        <v>9561</v>
      </c>
      <c r="C2343" t="s">
        <v>8164</v>
      </c>
      <c r="D2343" t="s">
        <v>37</v>
      </c>
      <c r="F2343">
        <v>2</v>
      </c>
      <c r="G2343">
        <v>1</v>
      </c>
      <c r="H2343" t="s">
        <v>38</v>
      </c>
      <c r="I2343">
        <v>1</v>
      </c>
    </row>
    <row r="2344" spans="1:9" x14ac:dyDescent="0.25">
      <c r="A2344" t="s">
        <v>17</v>
      </c>
      <c r="B2344" t="s">
        <v>9561</v>
      </c>
      <c r="C2344" t="s">
        <v>8165</v>
      </c>
      <c r="D2344" t="s">
        <v>37</v>
      </c>
      <c r="F2344">
        <v>2</v>
      </c>
      <c r="G2344">
        <v>1</v>
      </c>
      <c r="H2344" t="s">
        <v>38</v>
      </c>
      <c r="I2344">
        <v>1</v>
      </c>
    </row>
    <row r="2345" spans="1:9" x14ac:dyDescent="0.25">
      <c r="A2345" t="s">
        <v>17</v>
      </c>
      <c r="B2345" t="s">
        <v>9561</v>
      </c>
      <c r="C2345" t="s">
        <v>8166</v>
      </c>
      <c r="D2345" t="s">
        <v>37</v>
      </c>
      <c r="F2345">
        <v>2</v>
      </c>
      <c r="G2345">
        <v>1</v>
      </c>
      <c r="H2345" t="s">
        <v>38</v>
      </c>
      <c r="I2345">
        <v>1</v>
      </c>
    </row>
    <row r="2346" spans="1:9" x14ac:dyDescent="0.25">
      <c r="A2346" t="s">
        <v>17</v>
      </c>
      <c r="B2346" t="s">
        <v>9561</v>
      </c>
      <c r="C2346" t="s">
        <v>8167</v>
      </c>
      <c r="D2346" t="s">
        <v>167</v>
      </c>
      <c r="F2346">
        <v>2</v>
      </c>
      <c r="G2346">
        <v>1</v>
      </c>
      <c r="H2346" t="s">
        <v>351</v>
      </c>
      <c r="I2346">
        <v>1</v>
      </c>
    </row>
    <row r="2347" spans="1:9" x14ac:dyDescent="0.25">
      <c r="A2347" t="s">
        <v>17</v>
      </c>
      <c r="B2347" t="s">
        <v>9561</v>
      </c>
      <c r="C2347" t="s">
        <v>8168</v>
      </c>
      <c r="D2347" t="s">
        <v>41</v>
      </c>
      <c r="F2347">
        <v>2</v>
      </c>
      <c r="G2347">
        <v>1</v>
      </c>
      <c r="H2347" t="s">
        <v>47</v>
      </c>
      <c r="I2347">
        <v>1</v>
      </c>
    </row>
    <row r="2348" spans="1:9" x14ac:dyDescent="0.25">
      <c r="A2348" t="s">
        <v>17</v>
      </c>
      <c r="B2348" t="s">
        <v>9561</v>
      </c>
      <c r="C2348" t="s">
        <v>8169</v>
      </c>
      <c r="D2348" t="s">
        <v>41</v>
      </c>
      <c r="F2348">
        <v>2</v>
      </c>
      <c r="G2348">
        <v>1</v>
      </c>
      <c r="H2348" t="s">
        <v>2926</v>
      </c>
      <c r="I2348">
        <v>1</v>
      </c>
    </row>
    <row r="2349" spans="1:9" x14ac:dyDescent="0.25">
      <c r="A2349" t="s">
        <v>17</v>
      </c>
      <c r="B2349" t="s">
        <v>9561</v>
      </c>
      <c r="C2349" t="s">
        <v>8170</v>
      </c>
      <c r="D2349" t="s">
        <v>37</v>
      </c>
      <c r="F2349">
        <v>2</v>
      </c>
      <c r="G2349">
        <v>1</v>
      </c>
      <c r="H2349" t="s">
        <v>2928</v>
      </c>
      <c r="I2349">
        <v>1</v>
      </c>
    </row>
    <row r="2350" spans="1:9" x14ac:dyDescent="0.25">
      <c r="A2350" t="s">
        <v>17</v>
      </c>
      <c r="B2350" t="s">
        <v>9561</v>
      </c>
      <c r="C2350" t="s">
        <v>8171</v>
      </c>
      <c r="D2350" t="s">
        <v>37</v>
      </c>
      <c r="F2350">
        <v>2</v>
      </c>
      <c r="G2350">
        <v>1</v>
      </c>
      <c r="H2350" t="s">
        <v>2930</v>
      </c>
      <c r="I2350">
        <v>1</v>
      </c>
    </row>
    <row r="2351" spans="1:9" x14ac:dyDescent="0.25">
      <c r="A2351" t="s">
        <v>17</v>
      </c>
      <c r="B2351" t="s">
        <v>9561</v>
      </c>
      <c r="C2351" t="s">
        <v>8172</v>
      </c>
      <c r="D2351" t="s">
        <v>41</v>
      </c>
      <c r="F2351">
        <v>2</v>
      </c>
      <c r="G2351">
        <v>1</v>
      </c>
      <c r="H2351" t="s">
        <v>304</v>
      </c>
      <c r="I2351">
        <v>1</v>
      </c>
    </row>
    <row r="2352" spans="1:9" x14ac:dyDescent="0.25">
      <c r="A2352" t="s">
        <v>17</v>
      </c>
      <c r="B2352" t="s">
        <v>9561</v>
      </c>
      <c r="C2352" t="s">
        <v>8173</v>
      </c>
      <c r="D2352" t="s">
        <v>41</v>
      </c>
      <c r="F2352">
        <v>2</v>
      </c>
      <c r="G2352">
        <v>1</v>
      </c>
      <c r="H2352" t="s">
        <v>194</v>
      </c>
      <c r="I2352">
        <v>1</v>
      </c>
    </row>
    <row r="2353" spans="1:9" x14ac:dyDescent="0.25">
      <c r="A2353" t="s">
        <v>17</v>
      </c>
      <c r="B2353" t="s">
        <v>9561</v>
      </c>
      <c r="C2353" t="s">
        <v>8174</v>
      </c>
      <c r="D2353" t="s">
        <v>157</v>
      </c>
      <c r="F2353">
        <v>2</v>
      </c>
      <c r="G2353">
        <v>1</v>
      </c>
      <c r="H2353" t="s">
        <v>296</v>
      </c>
      <c r="I2353">
        <v>1</v>
      </c>
    </row>
    <row r="2354" spans="1:9" x14ac:dyDescent="0.25">
      <c r="A2354" t="s">
        <v>17</v>
      </c>
      <c r="B2354" t="s">
        <v>9561</v>
      </c>
      <c r="C2354" t="s">
        <v>8166</v>
      </c>
      <c r="D2354" t="s">
        <v>37</v>
      </c>
      <c r="F2354">
        <v>2</v>
      </c>
      <c r="G2354">
        <v>1</v>
      </c>
      <c r="H2354" t="s">
        <v>38</v>
      </c>
      <c r="I2354">
        <v>1</v>
      </c>
    </row>
    <row r="2355" spans="1:9" x14ac:dyDescent="0.25">
      <c r="A2355" t="s">
        <v>17</v>
      </c>
      <c r="B2355" t="s">
        <v>9561</v>
      </c>
      <c r="C2355" t="s">
        <v>8167</v>
      </c>
      <c r="D2355" t="s">
        <v>167</v>
      </c>
      <c r="F2355">
        <v>2</v>
      </c>
      <c r="G2355">
        <v>1</v>
      </c>
      <c r="H2355" t="s">
        <v>351</v>
      </c>
      <c r="I2355">
        <v>1</v>
      </c>
    </row>
    <row r="2356" spans="1:9" x14ac:dyDescent="0.25">
      <c r="A2356" t="s">
        <v>17</v>
      </c>
      <c r="B2356" t="s">
        <v>9561</v>
      </c>
      <c r="C2356" t="s">
        <v>8168</v>
      </c>
      <c r="D2356" t="s">
        <v>41</v>
      </c>
      <c r="F2356">
        <v>2</v>
      </c>
      <c r="G2356">
        <v>1</v>
      </c>
      <c r="H2356" t="s">
        <v>47</v>
      </c>
      <c r="I2356">
        <v>1</v>
      </c>
    </row>
    <row r="2357" spans="1:9" x14ac:dyDescent="0.25">
      <c r="A2357" t="s">
        <v>17</v>
      </c>
      <c r="B2357" t="s">
        <v>9561</v>
      </c>
      <c r="C2357" t="s">
        <v>8175</v>
      </c>
      <c r="D2357" t="s">
        <v>37</v>
      </c>
      <c r="F2357">
        <v>2</v>
      </c>
      <c r="G2357">
        <v>1</v>
      </c>
      <c r="H2357" t="s">
        <v>38</v>
      </c>
      <c r="I2357">
        <v>1</v>
      </c>
    </row>
    <row r="2358" spans="1:9" x14ac:dyDescent="0.25">
      <c r="A2358" t="s">
        <v>17</v>
      </c>
      <c r="B2358" t="s">
        <v>9561</v>
      </c>
      <c r="C2358" t="s">
        <v>8176</v>
      </c>
      <c r="D2358" t="s">
        <v>167</v>
      </c>
      <c r="F2358">
        <v>2</v>
      </c>
      <c r="G2358">
        <v>1</v>
      </c>
      <c r="H2358" t="s">
        <v>351</v>
      </c>
      <c r="I2358">
        <v>1</v>
      </c>
    </row>
    <row r="2359" spans="1:9" x14ac:dyDescent="0.25">
      <c r="A2359" t="s">
        <v>17</v>
      </c>
      <c r="B2359" t="s">
        <v>9561</v>
      </c>
      <c r="C2359" t="s">
        <v>8177</v>
      </c>
      <c r="D2359" t="s">
        <v>41</v>
      </c>
      <c r="F2359">
        <v>2</v>
      </c>
      <c r="G2359">
        <v>1</v>
      </c>
      <c r="H2359" t="s">
        <v>47</v>
      </c>
      <c r="I2359">
        <v>1</v>
      </c>
    </row>
    <row r="2360" spans="1:9" x14ac:dyDescent="0.25">
      <c r="A2360" t="s">
        <v>17</v>
      </c>
      <c r="B2360" t="s">
        <v>9561</v>
      </c>
      <c r="C2360" t="s">
        <v>8169</v>
      </c>
      <c r="D2360" t="s">
        <v>41</v>
      </c>
      <c r="F2360">
        <v>2</v>
      </c>
      <c r="G2360">
        <v>1</v>
      </c>
      <c r="H2360" t="s">
        <v>2926</v>
      </c>
      <c r="I2360">
        <v>1</v>
      </c>
    </row>
    <row r="2361" spans="1:9" x14ac:dyDescent="0.25">
      <c r="A2361" t="s">
        <v>17</v>
      </c>
      <c r="B2361" t="s">
        <v>9561</v>
      </c>
      <c r="C2361" t="s">
        <v>8170</v>
      </c>
      <c r="D2361" t="s">
        <v>37</v>
      </c>
      <c r="F2361">
        <v>2</v>
      </c>
      <c r="G2361">
        <v>1</v>
      </c>
      <c r="H2361" t="s">
        <v>2928</v>
      </c>
      <c r="I2361">
        <v>1</v>
      </c>
    </row>
    <row r="2362" spans="1:9" x14ac:dyDescent="0.25">
      <c r="A2362" t="s">
        <v>17</v>
      </c>
      <c r="B2362" t="s">
        <v>9561</v>
      </c>
      <c r="C2362" t="s">
        <v>8171</v>
      </c>
      <c r="D2362" t="s">
        <v>37</v>
      </c>
      <c r="F2362">
        <v>2</v>
      </c>
      <c r="G2362">
        <v>1</v>
      </c>
      <c r="H2362" t="s">
        <v>2930</v>
      </c>
      <c r="I2362">
        <v>1</v>
      </c>
    </row>
    <row r="2363" spans="1:9" x14ac:dyDescent="0.25">
      <c r="A2363" t="s">
        <v>17</v>
      </c>
      <c r="B2363" t="s">
        <v>9561</v>
      </c>
      <c r="C2363" t="s">
        <v>8172</v>
      </c>
      <c r="D2363" t="s">
        <v>41</v>
      </c>
      <c r="F2363">
        <v>2</v>
      </c>
      <c r="G2363">
        <v>1</v>
      </c>
      <c r="H2363" t="s">
        <v>304</v>
      </c>
      <c r="I2363">
        <v>1</v>
      </c>
    </row>
    <row r="2364" spans="1:9" x14ac:dyDescent="0.25">
      <c r="A2364" t="s">
        <v>17</v>
      </c>
      <c r="B2364" t="s">
        <v>9561</v>
      </c>
      <c r="C2364" t="s">
        <v>8173</v>
      </c>
      <c r="D2364" t="s">
        <v>41</v>
      </c>
      <c r="F2364">
        <v>2</v>
      </c>
      <c r="G2364">
        <v>1</v>
      </c>
      <c r="H2364" t="s">
        <v>194</v>
      </c>
      <c r="I2364">
        <v>1</v>
      </c>
    </row>
    <row r="2365" spans="1:9" x14ac:dyDescent="0.25">
      <c r="A2365" t="s">
        <v>17</v>
      </c>
      <c r="B2365" t="s">
        <v>9561</v>
      </c>
      <c r="C2365" t="s">
        <v>6798</v>
      </c>
      <c r="D2365" t="s">
        <v>37</v>
      </c>
      <c r="F2365">
        <v>2</v>
      </c>
      <c r="G2365">
        <v>1</v>
      </c>
      <c r="H2365" t="s">
        <v>190</v>
      </c>
      <c r="I2365">
        <v>1</v>
      </c>
    </row>
    <row r="2366" spans="1:9" x14ac:dyDescent="0.25">
      <c r="A2366" t="s">
        <v>17</v>
      </c>
      <c r="B2366" t="s">
        <v>9561</v>
      </c>
      <c r="C2366" t="s">
        <v>8174</v>
      </c>
      <c r="D2366" t="s">
        <v>157</v>
      </c>
      <c r="F2366">
        <v>2</v>
      </c>
      <c r="G2366">
        <v>1</v>
      </c>
      <c r="H2366" t="s">
        <v>296</v>
      </c>
      <c r="I2366">
        <v>1</v>
      </c>
    </row>
    <row r="2367" spans="1:9" x14ac:dyDescent="0.25">
      <c r="A2367" t="s">
        <v>17</v>
      </c>
      <c r="B2367" t="s">
        <v>9561</v>
      </c>
      <c r="C2367" t="s">
        <v>6784</v>
      </c>
      <c r="D2367" t="s">
        <v>37</v>
      </c>
      <c r="F2367">
        <v>2</v>
      </c>
      <c r="G2367">
        <v>1</v>
      </c>
      <c r="H2367" t="s">
        <v>182</v>
      </c>
      <c r="I2367">
        <v>1</v>
      </c>
    </row>
    <row r="2368" spans="1:9" x14ac:dyDescent="0.25">
      <c r="A2368" t="s">
        <v>17</v>
      </c>
      <c r="B2368" t="s">
        <v>9561</v>
      </c>
      <c r="C2368" t="s">
        <v>7072</v>
      </c>
      <c r="D2368" t="s">
        <v>187</v>
      </c>
      <c r="F2368">
        <v>2</v>
      </c>
      <c r="G2368">
        <v>1</v>
      </c>
      <c r="H2368" t="s">
        <v>188</v>
      </c>
      <c r="I2368">
        <v>1</v>
      </c>
    </row>
    <row r="2369" spans="1:9" x14ac:dyDescent="0.25">
      <c r="A2369" t="s">
        <v>17</v>
      </c>
      <c r="B2369" t="s">
        <v>9561</v>
      </c>
      <c r="C2369" t="s">
        <v>8178</v>
      </c>
      <c r="D2369" t="s">
        <v>37</v>
      </c>
      <c r="F2369">
        <v>2</v>
      </c>
      <c r="G2369">
        <v>1</v>
      </c>
      <c r="H2369" t="s">
        <v>190</v>
      </c>
      <c r="I2369">
        <v>1</v>
      </c>
    </row>
    <row r="2370" spans="1:9" x14ac:dyDescent="0.25">
      <c r="A2370" t="s">
        <v>17</v>
      </c>
      <c r="B2370" t="s">
        <v>9561</v>
      </c>
      <c r="C2370" t="s">
        <v>8179</v>
      </c>
      <c r="D2370" t="s">
        <v>37</v>
      </c>
      <c r="F2370">
        <v>2</v>
      </c>
      <c r="G2370">
        <v>1</v>
      </c>
      <c r="H2370" t="s">
        <v>190</v>
      </c>
      <c r="I2370">
        <v>1</v>
      </c>
    </row>
    <row r="2371" spans="1:9" x14ac:dyDescent="0.25">
      <c r="A2371" t="s">
        <v>17</v>
      </c>
      <c r="B2371" t="s">
        <v>9561</v>
      </c>
      <c r="C2371" t="s">
        <v>8180</v>
      </c>
      <c r="D2371" t="s">
        <v>157</v>
      </c>
      <c r="F2371">
        <v>2</v>
      </c>
      <c r="G2371">
        <v>1</v>
      </c>
      <c r="H2371" t="s">
        <v>2955</v>
      </c>
      <c r="I2371">
        <v>1</v>
      </c>
    </row>
    <row r="2372" spans="1:9" x14ac:dyDescent="0.25">
      <c r="A2372" t="s">
        <v>17</v>
      </c>
      <c r="B2372" t="s">
        <v>9561</v>
      </c>
      <c r="C2372" t="s">
        <v>8181</v>
      </c>
      <c r="D2372" t="s">
        <v>37</v>
      </c>
      <c r="F2372">
        <v>2</v>
      </c>
      <c r="G2372">
        <v>1</v>
      </c>
      <c r="H2372" t="s">
        <v>2957</v>
      </c>
      <c r="I2372">
        <v>1</v>
      </c>
    </row>
    <row r="2373" spans="1:9" x14ac:dyDescent="0.25">
      <c r="A2373" t="s">
        <v>17</v>
      </c>
      <c r="B2373" t="s">
        <v>9561</v>
      </c>
      <c r="C2373" t="s">
        <v>8182</v>
      </c>
      <c r="D2373" t="s">
        <v>37</v>
      </c>
      <c r="F2373">
        <v>2</v>
      </c>
      <c r="G2373">
        <v>1</v>
      </c>
      <c r="H2373" t="s">
        <v>2959</v>
      </c>
      <c r="I2373">
        <v>1</v>
      </c>
    </row>
    <row r="2374" spans="1:9" x14ac:dyDescent="0.25">
      <c r="A2374" t="s">
        <v>17</v>
      </c>
      <c r="B2374" t="s">
        <v>9561</v>
      </c>
      <c r="C2374" t="s">
        <v>8183</v>
      </c>
      <c r="D2374" t="s">
        <v>41</v>
      </c>
      <c r="F2374">
        <v>2</v>
      </c>
      <c r="G2374">
        <v>1</v>
      </c>
      <c r="H2374" t="s">
        <v>304</v>
      </c>
      <c r="I2374">
        <v>1</v>
      </c>
    </row>
    <row r="2375" spans="1:9" x14ac:dyDescent="0.25">
      <c r="A2375" t="s">
        <v>17</v>
      </c>
      <c r="B2375" t="s">
        <v>9561</v>
      </c>
      <c r="C2375" t="s">
        <v>8184</v>
      </c>
      <c r="D2375" t="s">
        <v>37</v>
      </c>
      <c r="F2375">
        <v>2</v>
      </c>
      <c r="G2375">
        <v>1</v>
      </c>
      <c r="H2375" t="s">
        <v>69</v>
      </c>
      <c r="I2375">
        <v>1</v>
      </c>
    </row>
    <row r="2376" spans="1:9" x14ac:dyDescent="0.25">
      <c r="A2376" t="s">
        <v>17</v>
      </c>
      <c r="B2376" t="s">
        <v>9561</v>
      </c>
      <c r="C2376" t="s">
        <v>8185</v>
      </c>
      <c r="D2376" t="s">
        <v>41</v>
      </c>
      <c r="F2376">
        <v>2</v>
      </c>
      <c r="G2376">
        <v>1</v>
      </c>
      <c r="H2376" t="s">
        <v>194</v>
      </c>
      <c r="I2376">
        <v>1</v>
      </c>
    </row>
    <row r="2377" spans="1:9" x14ac:dyDescent="0.25">
      <c r="A2377" t="s">
        <v>17</v>
      </c>
      <c r="B2377" t="s">
        <v>9561</v>
      </c>
      <c r="C2377" t="s">
        <v>8186</v>
      </c>
      <c r="D2377" t="s">
        <v>41</v>
      </c>
      <c r="F2377">
        <v>2</v>
      </c>
      <c r="G2377">
        <v>1</v>
      </c>
      <c r="H2377" t="s">
        <v>194</v>
      </c>
      <c r="I2377">
        <v>1</v>
      </c>
    </row>
    <row r="2378" spans="1:9" x14ac:dyDescent="0.25">
      <c r="A2378" t="s">
        <v>17</v>
      </c>
      <c r="B2378" t="s">
        <v>9561</v>
      </c>
      <c r="C2378" t="s">
        <v>8187</v>
      </c>
      <c r="D2378" t="s">
        <v>167</v>
      </c>
      <c r="F2378">
        <v>2</v>
      </c>
      <c r="G2378">
        <v>1</v>
      </c>
      <c r="H2378" t="s">
        <v>168</v>
      </c>
      <c r="I2378">
        <v>1</v>
      </c>
    </row>
    <row r="2379" spans="1:9" x14ac:dyDescent="0.25">
      <c r="A2379" t="s">
        <v>17</v>
      </c>
      <c r="B2379" t="s">
        <v>9561</v>
      </c>
      <c r="C2379" t="s">
        <v>6798</v>
      </c>
      <c r="D2379" t="s">
        <v>37</v>
      </c>
      <c r="F2379">
        <v>2</v>
      </c>
      <c r="G2379">
        <v>1</v>
      </c>
      <c r="H2379" t="s">
        <v>190</v>
      </c>
      <c r="I2379">
        <v>1</v>
      </c>
    </row>
    <row r="2380" spans="1:9" x14ac:dyDescent="0.25">
      <c r="A2380" t="s">
        <v>17</v>
      </c>
      <c r="B2380" t="s">
        <v>9561</v>
      </c>
      <c r="C2380" t="s">
        <v>8188</v>
      </c>
      <c r="D2380" t="s">
        <v>41</v>
      </c>
      <c r="F2380">
        <v>2</v>
      </c>
      <c r="G2380">
        <v>1</v>
      </c>
      <c r="H2380" t="s">
        <v>45</v>
      </c>
      <c r="I2380">
        <v>1</v>
      </c>
    </row>
    <row r="2381" spans="1:9" x14ac:dyDescent="0.25">
      <c r="A2381" t="s">
        <v>17</v>
      </c>
      <c r="B2381" t="s">
        <v>9561</v>
      </c>
      <c r="C2381" t="s">
        <v>6784</v>
      </c>
      <c r="D2381" t="s">
        <v>37</v>
      </c>
      <c r="F2381">
        <v>2</v>
      </c>
      <c r="G2381">
        <v>1</v>
      </c>
      <c r="H2381" t="s">
        <v>182</v>
      </c>
      <c r="I2381">
        <v>1</v>
      </c>
    </row>
    <row r="2382" spans="1:9" x14ac:dyDescent="0.25">
      <c r="A2382" t="s">
        <v>17</v>
      </c>
      <c r="B2382" t="s">
        <v>9561</v>
      </c>
      <c r="C2382" t="s">
        <v>8189</v>
      </c>
      <c r="D2382" t="s">
        <v>41</v>
      </c>
      <c r="F2382">
        <v>2</v>
      </c>
      <c r="G2382">
        <v>1</v>
      </c>
      <c r="H2382" t="s">
        <v>194</v>
      </c>
      <c r="I2382">
        <v>1</v>
      </c>
    </row>
    <row r="2383" spans="1:9" x14ac:dyDescent="0.25">
      <c r="A2383" t="s">
        <v>17</v>
      </c>
      <c r="B2383" t="s">
        <v>9561</v>
      </c>
      <c r="C2383" t="s">
        <v>8190</v>
      </c>
      <c r="D2383" t="s">
        <v>37</v>
      </c>
      <c r="F2383">
        <v>2</v>
      </c>
      <c r="G2383">
        <v>1</v>
      </c>
      <c r="H2383" t="s">
        <v>2971</v>
      </c>
      <c r="I2383">
        <v>1</v>
      </c>
    </row>
    <row r="2384" spans="1:9" x14ac:dyDescent="0.25">
      <c r="A2384" t="s">
        <v>17</v>
      </c>
      <c r="B2384" t="s">
        <v>9561</v>
      </c>
      <c r="C2384" t="s">
        <v>8191</v>
      </c>
      <c r="D2384" t="s">
        <v>37</v>
      </c>
      <c r="F2384">
        <v>2</v>
      </c>
      <c r="G2384">
        <v>1</v>
      </c>
      <c r="H2384" t="s">
        <v>2973</v>
      </c>
      <c r="I2384">
        <v>1</v>
      </c>
    </row>
    <row r="2385" spans="1:9" x14ac:dyDescent="0.25">
      <c r="A2385" t="s">
        <v>17</v>
      </c>
      <c r="B2385" t="s">
        <v>9561</v>
      </c>
      <c r="C2385" t="s">
        <v>8192</v>
      </c>
      <c r="D2385" t="s">
        <v>41</v>
      </c>
      <c r="F2385">
        <v>2</v>
      </c>
      <c r="G2385">
        <v>1</v>
      </c>
      <c r="H2385" t="s">
        <v>1958</v>
      </c>
      <c r="I2385">
        <v>1</v>
      </c>
    </row>
    <row r="2386" spans="1:9" x14ac:dyDescent="0.25">
      <c r="A2386" t="s">
        <v>17</v>
      </c>
      <c r="B2386" t="s">
        <v>9561</v>
      </c>
      <c r="C2386" t="s">
        <v>8193</v>
      </c>
      <c r="D2386" t="s">
        <v>37</v>
      </c>
      <c r="F2386">
        <v>2</v>
      </c>
      <c r="G2386">
        <v>1</v>
      </c>
      <c r="H2386" t="s">
        <v>2976</v>
      </c>
      <c r="I2386">
        <v>1</v>
      </c>
    </row>
    <row r="2387" spans="1:9" x14ac:dyDescent="0.25">
      <c r="A2387" t="s">
        <v>17</v>
      </c>
      <c r="B2387" t="s">
        <v>9561</v>
      </c>
      <c r="C2387" t="s">
        <v>8194</v>
      </c>
      <c r="D2387" t="s">
        <v>37</v>
      </c>
      <c r="F2387">
        <v>2</v>
      </c>
      <c r="G2387">
        <v>1</v>
      </c>
      <c r="H2387" t="s">
        <v>2978</v>
      </c>
      <c r="I2387">
        <v>1</v>
      </c>
    </row>
    <row r="2388" spans="1:9" x14ac:dyDescent="0.25">
      <c r="A2388" t="s">
        <v>17</v>
      </c>
      <c r="B2388" t="s">
        <v>9561</v>
      </c>
      <c r="C2388" t="s">
        <v>8190</v>
      </c>
      <c r="D2388" t="s">
        <v>37</v>
      </c>
      <c r="F2388">
        <v>2</v>
      </c>
      <c r="G2388">
        <v>1</v>
      </c>
      <c r="H2388" t="s">
        <v>2971</v>
      </c>
      <c r="I2388">
        <v>1</v>
      </c>
    </row>
    <row r="2389" spans="1:9" x14ac:dyDescent="0.25">
      <c r="A2389" t="s">
        <v>17</v>
      </c>
      <c r="B2389" t="s">
        <v>9561</v>
      </c>
      <c r="C2389" t="s">
        <v>8191</v>
      </c>
      <c r="D2389" t="s">
        <v>37</v>
      </c>
      <c r="F2389">
        <v>2</v>
      </c>
      <c r="G2389">
        <v>1</v>
      </c>
      <c r="H2389" t="s">
        <v>2973</v>
      </c>
      <c r="I2389">
        <v>1</v>
      </c>
    </row>
    <row r="2390" spans="1:9" x14ac:dyDescent="0.25">
      <c r="A2390" t="s">
        <v>17</v>
      </c>
      <c r="B2390" t="s">
        <v>9561</v>
      </c>
      <c r="C2390" t="s">
        <v>8195</v>
      </c>
      <c r="D2390" t="s">
        <v>19</v>
      </c>
      <c r="F2390">
        <v>2</v>
      </c>
      <c r="G2390">
        <v>1</v>
      </c>
      <c r="H2390" t="s">
        <v>20</v>
      </c>
      <c r="I2390">
        <v>1</v>
      </c>
    </row>
    <row r="2391" spans="1:9" x14ac:dyDescent="0.25">
      <c r="A2391" t="s">
        <v>17</v>
      </c>
      <c r="B2391" t="s">
        <v>9561</v>
      </c>
      <c r="C2391" t="s">
        <v>8193</v>
      </c>
      <c r="D2391" t="s">
        <v>37</v>
      </c>
      <c r="F2391">
        <v>2</v>
      </c>
      <c r="G2391">
        <v>1</v>
      </c>
      <c r="H2391" t="s">
        <v>2976</v>
      </c>
      <c r="I2391">
        <v>1</v>
      </c>
    </row>
    <row r="2392" spans="1:9" x14ac:dyDescent="0.25">
      <c r="A2392" t="s">
        <v>17</v>
      </c>
      <c r="B2392" t="s">
        <v>9561</v>
      </c>
      <c r="C2392" t="s">
        <v>8196</v>
      </c>
      <c r="D2392" t="s">
        <v>37</v>
      </c>
      <c r="F2392">
        <v>2</v>
      </c>
      <c r="G2392">
        <v>1</v>
      </c>
      <c r="H2392" t="s">
        <v>2985</v>
      </c>
      <c r="I2392">
        <v>1</v>
      </c>
    </row>
    <row r="2393" spans="1:9" x14ac:dyDescent="0.25">
      <c r="A2393" t="s">
        <v>17</v>
      </c>
      <c r="B2393" t="s">
        <v>9561</v>
      </c>
      <c r="C2393" t="s">
        <v>8194</v>
      </c>
      <c r="D2393" t="s">
        <v>37</v>
      </c>
      <c r="F2393">
        <v>2</v>
      </c>
      <c r="G2393">
        <v>1</v>
      </c>
      <c r="H2393" t="s">
        <v>2978</v>
      </c>
      <c r="I2393">
        <v>1</v>
      </c>
    </row>
    <row r="2394" spans="1:9" x14ac:dyDescent="0.25">
      <c r="A2394" t="s">
        <v>17</v>
      </c>
      <c r="B2394" t="s">
        <v>9561</v>
      </c>
      <c r="C2394" t="s">
        <v>8185</v>
      </c>
      <c r="D2394" t="s">
        <v>41</v>
      </c>
      <c r="F2394">
        <v>2</v>
      </c>
      <c r="G2394">
        <v>1</v>
      </c>
      <c r="H2394" t="s">
        <v>194</v>
      </c>
      <c r="I2394">
        <v>1</v>
      </c>
    </row>
    <row r="2395" spans="1:9" x14ac:dyDescent="0.25">
      <c r="A2395" t="s">
        <v>17</v>
      </c>
      <c r="B2395" t="s">
        <v>9561</v>
      </c>
      <c r="C2395" t="s">
        <v>8186</v>
      </c>
      <c r="D2395" t="s">
        <v>41</v>
      </c>
      <c r="F2395">
        <v>2</v>
      </c>
      <c r="G2395">
        <v>1</v>
      </c>
      <c r="H2395" t="s">
        <v>194</v>
      </c>
      <c r="I2395">
        <v>1</v>
      </c>
    </row>
    <row r="2396" spans="1:9" x14ac:dyDescent="0.25">
      <c r="A2396" t="s">
        <v>17</v>
      </c>
      <c r="B2396" t="s">
        <v>9561</v>
      </c>
      <c r="C2396" t="s">
        <v>8188</v>
      </c>
      <c r="D2396" t="s">
        <v>41</v>
      </c>
      <c r="F2396">
        <v>2</v>
      </c>
      <c r="G2396">
        <v>1</v>
      </c>
      <c r="H2396" t="s">
        <v>45</v>
      </c>
      <c r="I2396">
        <v>1</v>
      </c>
    </row>
    <row r="2397" spans="1:9" x14ac:dyDescent="0.25">
      <c r="A2397" t="s">
        <v>17</v>
      </c>
      <c r="B2397" t="s">
        <v>9561</v>
      </c>
      <c r="C2397" t="s">
        <v>8197</v>
      </c>
      <c r="D2397" t="s">
        <v>37</v>
      </c>
      <c r="F2397">
        <v>2</v>
      </c>
      <c r="G2397">
        <v>1</v>
      </c>
      <c r="H2397" t="s">
        <v>38</v>
      </c>
      <c r="I2397">
        <v>1</v>
      </c>
    </row>
    <row r="2398" spans="1:9" x14ac:dyDescent="0.25">
      <c r="A2398" t="s">
        <v>17</v>
      </c>
      <c r="B2398" t="s">
        <v>9561</v>
      </c>
      <c r="C2398" t="s">
        <v>8198</v>
      </c>
      <c r="D2398" t="s">
        <v>37</v>
      </c>
      <c r="F2398">
        <v>2</v>
      </c>
      <c r="G2398">
        <v>1</v>
      </c>
      <c r="H2398" t="s">
        <v>38</v>
      </c>
      <c r="I2398">
        <v>1</v>
      </c>
    </row>
    <row r="2399" spans="1:9" x14ac:dyDescent="0.25">
      <c r="A2399" t="s">
        <v>17</v>
      </c>
      <c r="B2399" t="s">
        <v>9561</v>
      </c>
      <c r="C2399" t="s">
        <v>8199</v>
      </c>
      <c r="D2399" t="s">
        <v>37</v>
      </c>
      <c r="F2399">
        <v>2</v>
      </c>
      <c r="G2399">
        <v>1</v>
      </c>
      <c r="H2399" t="s">
        <v>2995</v>
      </c>
      <c r="I2399">
        <v>1</v>
      </c>
    </row>
    <row r="2400" spans="1:9" x14ac:dyDescent="0.25">
      <c r="A2400" t="s">
        <v>17</v>
      </c>
      <c r="B2400" t="s">
        <v>9561</v>
      </c>
      <c r="C2400" t="s">
        <v>8200</v>
      </c>
      <c r="D2400" t="s">
        <v>37</v>
      </c>
      <c r="F2400">
        <v>2</v>
      </c>
      <c r="G2400">
        <v>1</v>
      </c>
      <c r="H2400" t="s">
        <v>38</v>
      </c>
      <c r="I2400">
        <v>1</v>
      </c>
    </row>
    <row r="2401" spans="1:9" x14ac:dyDescent="0.25">
      <c r="A2401" t="s">
        <v>17</v>
      </c>
      <c r="B2401" t="s">
        <v>9561</v>
      </c>
      <c r="C2401" t="s">
        <v>8201</v>
      </c>
      <c r="D2401" t="s">
        <v>37</v>
      </c>
      <c r="F2401">
        <v>2</v>
      </c>
      <c r="G2401">
        <v>1</v>
      </c>
      <c r="H2401" t="s">
        <v>38</v>
      </c>
      <c r="I2401">
        <v>1</v>
      </c>
    </row>
    <row r="2402" spans="1:9" x14ac:dyDescent="0.25">
      <c r="A2402" t="s">
        <v>17</v>
      </c>
      <c r="B2402" t="s">
        <v>9561</v>
      </c>
      <c r="C2402" t="s">
        <v>8202</v>
      </c>
      <c r="D2402" t="s">
        <v>37</v>
      </c>
      <c r="F2402">
        <v>2</v>
      </c>
      <c r="G2402">
        <v>1</v>
      </c>
      <c r="H2402" t="s">
        <v>3000</v>
      </c>
      <c r="I2402">
        <v>1</v>
      </c>
    </row>
    <row r="2403" spans="1:9" x14ac:dyDescent="0.25">
      <c r="A2403" t="s">
        <v>17</v>
      </c>
      <c r="B2403" t="s">
        <v>9561</v>
      </c>
      <c r="C2403" t="s">
        <v>8203</v>
      </c>
      <c r="D2403" t="s">
        <v>37</v>
      </c>
      <c r="F2403">
        <v>2</v>
      </c>
      <c r="G2403">
        <v>1</v>
      </c>
      <c r="H2403" t="s">
        <v>3002</v>
      </c>
      <c r="I2403">
        <v>1</v>
      </c>
    </row>
    <row r="2404" spans="1:9" x14ac:dyDescent="0.25">
      <c r="A2404" t="s">
        <v>17</v>
      </c>
      <c r="B2404" t="s">
        <v>9561</v>
      </c>
      <c r="C2404" t="s">
        <v>8204</v>
      </c>
      <c r="D2404" t="s">
        <v>37</v>
      </c>
      <c r="F2404">
        <v>2</v>
      </c>
      <c r="G2404">
        <v>1</v>
      </c>
      <c r="H2404" t="s">
        <v>3002</v>
      </c>
      <c r="I2404">
        <v>1</v>
      </c>
    </row>
    <row r="2405" spans="1:9" x14ac:dyDescent="0.25">
      <c r="A2405" t="s">
        <v>17</v>
      </c>
      <c r="B2405" t="s">
        <v>9561</v>
      </c>
      <c r="C2405" t="s">
        <v>8205</v>
      </c>
      <c r="D2405" t="s">
        <v>37</v>
      </c>
      <c r="F2405">
        <v>2</v>
      </c>
      <c r="G2405">
        <v>1</v>
      </c>
      <c r="H2405" t="s">
        <v>3002</v>
      </c>
      <c r="I2405">
        <v>1</v>
      </c>
    </row>
    <row r="2406" spans="1:9" x14ac:dyDescent="0.25">
      <c r="A2406" t="s">
        <v>17</v>
      </c>
      <c r="B2406" t="s">
        <v>9561</v>
      </c>
      <c r="C2406" t="s">
        <v>8206</v>
      </c>
      <c r="D2406" t="s">
        <v>37</v>
      </c>
      <c r="F2406">
        <v>2</v>
      </c>
      <c r="G2406">
        <v>1</v>
      </c>
      <c r="H2406" t="s">
        <v>3006</v>
      </c>
      <c r="I2406">
        <v>1</v>
      </c>
    </row>
    <row r="2407" spans="1:9" x14ac:dyDescent="0.25">
      <c r="A2407" t="s">
        <v>17</v>
      </c>
      <c r="B2407" t="s">
        <v>9561</v>
      </c>
      <c r="C2407" t="s">
        <v>8207</v>
      </c>
      <c r="D2407" t="s">
        <v>37</v>
      </c>
      <c r="F2407">
        <v>2</v>
      </c>
      <c r="G2407">
        <v>1</v>
      </c>
      <c r="H2407" t="s">
        <v>3002</v>
      </c>
      <c r="I2407">
        <v>1</v>
      </c>
    </row>
    <row r="2408" spans="1:9" x14ac:dyDescent="0.25">
      <c r="A2408" t="s">
        <v>17</v>
      </c>
      <c r="B2408" t="s">
        <v>9561</v>
      </c>
      <c r="C2408" t="s">
        <v>8208</v>
      </c>
      <c r="D2408" t="s">
        <v>37</v>
      </c>
      <c r="F2408">
        <v>2</v>
      </c>
      <c r="G2408">
        <v>1</v>
      </c>
      <c r="H2408" t="s">
        <v>3002</v>
      </c>
      <c r="I2408">
        <v>1</v>
      </c>
    </row>
    <row r="2409" spans="1:9" x14ac:dyDescent="0.25">
      <c r="A2409" t="s">
        <v>17</v>
      </c>
      <c r="B2409" t="s">
        <v>9561</v>
      </c>
      <c r="C2409" t="s">
        <v>8209</v>
      </c>
      <c r="D2409" t="s">
        <v>37</v>
      </c>
      <c r="F2409">
        <v>2</v>
      </c>
      <c r="G2409">
        <v>1</v>
      </c>
      <c r="H2409" t="s">
        <v>3002</v>
      </c>
      <c r="I2409">
        <v>1</v>
      </c>
    </row>
    <row r="2410" spans="1:9" x14ac:dyDescent="0.25">
      <c r="A2410" t="s">
        <v>17</v>
      </c>
      <c r="B2410" t="s">
        <v>9561</v>
      </c>
      <c r="C2410" t="s">
        <v>8210</v>
      </c>
      <c r="D2410" t="s">
        <v>37</v>
      </c>
      <c r="F2410">
        <v>2</v>
      </c>
      <c r="G2410">
        <v>1</v>
      </c>
      <c r="H2410" t="s">
        <v>3002</v>
      </c>
      <c r="I2410">
        <v>1</v>
      </c>
    </row>
    <row r="2411" spans="1:9" x14ac:dyDescent="0.25">
      <c r="A2411" t="s">
        <v>17</v>
      </c>
      <c r="B2411" t="s">
        <v>9561</v>
      </c>
      <c r="C2411" t="s">
        <v>8211</v>
      </c>
      <c r="D2411" t="s">
        <v>37</v>
      </c>
      <c r="F2411">
        <v>2</v>
      </c>
      <c r="G2411">
        <v>1</v>
      </c>
      <c r="H2411" t="s">
        <v>2369</v>
      </c>
      <c r="I2411">
        <v>1</v>
      </c>
    </row>
    <row r="2412" spans="1:9" x14ac:dyDescent="0.25">
      <c r="A2412" t="s">
        <v>17</v>
      </c>
      <c r="B2412" t="s">
        <v>9561</v>
      </c>
      <c r="C2412" t="s">
        <v>8212</v>
      </c>
      <c r="D2412" t="s">
        <v>37</v>
      </c>
      <c r="F2412">
        <v>2</v>
      </c>
      <c r="G2412">
        <v>1</v>
      </c>
      <c r="H2412" t="s">
        <v>2369</v>
      </c>
      <c r="I2412">
        <v>1</v>
      </c>
    </row>
    <row r="2413" spans="1:9" x14ac:dyDescent="0.25">
      <c r="A2413" t="s">
        <v>17</v>
      </c>
      <c r="B2413" t="s">
        <v>9561</v>
      </c>
      <c r="C2413" t="s">
        <v>8213</v>
      </c>
      <c r="D2413" t="s">
        <v>37</v>
      </c>
      <c r="F2413">
        <v>2</v>
      </c>
      <c r="G2413">
        <v>1</v>
      </c>
      <c r="H2413" t="s">
        <v>2369</v>
      </c>
      <c r="I2413">
        <v>1</v>
      </c>
    </row>
    <row r="2414" spans="1:9" x14ac:dyDescent="0.25">
      <c r="A2414" t="s">
        <v>17</v>
      </c>
      <c r="B2414" t="s">
        <v>9561</v>
      </c>
      <c r="C2414" t="s">
        <v>8214</v>
      </c>
      <c r="D2414" t="s">
        <v>37</v>
      </c>
      <c r="F2414">
        <v>2</v>
      </c>
      <c r="G2414">
        <v>1</v>
      </c>
      <c r="H2414" t="s">
        <v>2369</v>
      </c>
      <c r="I2414">
        <v>1</v>
      </c>
    </row>
    <row r="2415" spans="1:9" x14ac:dyDescent="0.25">
      <c r="A2415" t="s">
        <v>17</v>
      </c>
      <c r="B2415" t="s">
        <v>9561</v>
      </c>
      <c r="C2415" t="s">
        <v>8215</v>
      </c>
      <c r="D2415" t="s">
        <v>41</v>
      </c>
      <c r="F2415">
        <v>2</v>
      </c>
      <c r="G2415">
        <v>1</v>
      </c>
      <c r="H2415" t="s">
        <v>304</v>
      </c>
      <c r="I2415">
        <v>1</v>
      </c>
    </row>
    <row r="2416" spans="1:9" x14ac:dyDescent="0.25">
      <c r="A2416" t="s">
        <v>17</v>
      </c>
      <c r="B2416" t="s">
        <v>9561</v>
      </c>
      <c r="C2416" t="s">
        <v>8216</v>
      </c>
      <c r="D2416" t="s">
        <v>41</v>
      </c>
      <c r="F2416">
        <v>2</v>
      </c>
      <c r="G2416">
        <v>1</v>
      </c>
      <c r="H2416" t="s">
        <v>304</v>
      </c>
      <c r="I2416">
        <v>1</v>
      </c>
    </row>
    <row r="2417" spans="1:9" x14ac:dyDescent="0.25">
      <c r="A2417" t="s">
        <v>17</v>
      </c>
      <c r="B2417" t="s">
        <v>9561</v>
      </c>
      <c r="C2417" t="s">
        <v>8217</v>
      </c>
      <c r="D2417" t="s">
        <v>41</v>
      </c>
      <c r="F2417">
        <v>2</v>
      </c>
      <c r="G2417">
        <v>1</v>
      </c>
      <c r="H2417" t="s">
        <v>304</v>
      </c>
      <c r="I2417">
        <v>1</v>
      </c>
    </row>
    <row r="2418" spans="1:9" x14ac:dyDescent="0.25">
      <c r="A2418" t="s">
        <v>17</v>
      </c>
      <c r="B2418" t="s">
        <v>9561</v>
      </c>
      <c r="C2418" t="s">
        <v>8218</v>
      </c>
      <c r="D2418" t="s">
        <v>41</v>
      </c>
      <c r="F2418">
        <v>2</v>
      </c>
      <c r="G2418">
        <v>1</v>
      </c>
      <c r="H2418" t="s">
        <v>304</v>
      </c>
      <c r="I2418">
        <v>1</v>
      </c>
    </row>
    <row r="2419" spans="1:9" x14ac:dyDescent="0.25">
      <c r="A2419" t="s">
        <v>17</v>
      </c>
      <c r="B2419" t="s">
        <v>9561</v>
      </c>
      <c r="C2419" t="s">
        <v>8219</v>
      </c>
      <c r="D2419" t="s">
        <v>37</v>
      </c>
      <c r="F2419">
        <v>2</v>
      </c>
      <c r="G2419">
        <v>1</v>
      </c>
      <c r="H2419" t="s">
        <v>1270</v>
      </c>
      <c r="I2419">
        <v>1</v>
      </c>
    </row>
    <row r="2420" spans="1:9" x14ac:dyDescent="0.25">
      <c r="A2420" t="s">
        <v>17</v>
      </c>
      <c r="B2420" t="s">
        <v>9561</v>
      </c>
      <c r="C2420" t="s">
        <v>7315</v>
      </c>
      <c r="D2420" t="s">
        <v>37</v>
      </c>
      <c r="F2420">
        <v>2</v>
      </c>
      <c r="G2420">
        <v>1</v>
      </c>
      <c r="H2420" t="s">
        <v>1200</v>
      </c>
      <c r="I2420">
        <v>1</v>
      </c>
    </row>
    <row r="2421" spans="1:9" x14ac:dyDescent="0.25">
      <c r="A2421" t="s">
        <v>17</v>
      </c>
      <c r="B2421" t="s">
        <v>9561</v>
      </c>
      <c r="C2421" t="s">
        <v>8220</v>
      </c>
      <c r="D2421" t="s">
        <v>37</v>
      </c>
      <c r="F2421">
        <v>2</v>
      </c>
      <c r="G2421">
        <v>1</v>
      </c>
      <c r="H2421" t="s">
        <v>190</v>
      </c>
      <c r="I2421">
        <v>1</v>
      </c>
    </row>
    <row r="2422" spans="1:9" x14ac:dyDescent="0.25">
      <c r="A2422" t="s">
        <v>17</v>
      </c>
      <c r="B2422" t="s">
        <v>9561</v>
      </c>
      <c r="C2422" t="s">
        <v>8221</v>
      </c>
      <c r="D2422" t="s">
        <v>37</v>
      </c>
      <c r="F2422">
        <v>2</v>
      </c>
      <c r="G2422">
        <v>1</v>
      </c>
      <c r="H2422" t="s">
        <v>190</v>
      </c>
      <c r="I2422">
        <v>1</v>
      </c>
    </row>
    <row r="2423" spans="1:9" x14ac:dyDescent="0.25">
      <c r="A2423" t="s">
        <v>17</v>
      </c>
      <c r="B2423" t="s">
        <v>9561</v>
      </c>
      <c r="C2423" t="s">
        <v>8222</v>
      </c>
      <c r="D2423" t="s">
        <v>37</v>
      </c>
      <c r="F2423">
        <v>2</v>
      </c>
      <c r="G2423">
        <v>1</v>
      </c>
      <c r="H2423" t="s">
        <v>1270</v>
      </c>
      <c r="I2423">
        <v>1</v>
      </c>
    </row>
    <row r="2424" spans="1:9" x14ac:dyDescent="0.25">
      <c r="A2424" t="s">
        <v>17</v>
      </c>
      <c r="B2424" t="s">
        <v>9561</v>
      </c>
      <c r="C2424" t="s">
        <v>8223</v>
      </c>
      <c r="D2424" t="s">
        <v>37</v>
      </c>
      <c r="F2424">
        <v>2</v>
      </c>
      <c r="G2424">
        <v>1</v>
      </c>
      <c r="H2424" t="s">
        <v>190</v>
      </c>
      <c r="I2424">
        <v>1</v>
      </c>
    </row>
    <row r="2425" spans="1:9" x14ac:dyDescent="0.25">
      <c r="A2425" t="s">
        <v>17</v>
      </c>
      <c r="B2425" t="s">
        <v>9561</v>
      </c>
      <c r="C2425" t="s">
        <v>8180</v>
      </c>
      <c r="D2425" t="s">
        <v>37</v>
      </c>
      <c r="F2425">
        <v>2</v>
      </c>
      <c r="G2425">
        <v>1</v>
      </c>
      <c r="H2425" t="s">
        <v>190</v>
      </c>
      <c r="I2425">
        <v>1</v>
      </c>
    </row>
    <row r="2426" spans="1:9" x14ac:dyDescent="0.25">
      <c r="A2426" t="s">
        <v>17</v>
      </c>
      <c r="B2426" t="s">
        <v>9561</v>
      </c>
      <c r="C2426" t="s">
        <v>7315</v>
      </c>
      <c r="D2426" t="s">
        <v>37</v>
      </c>
      <c r="F2426">
        <v>2</v>
      </c>
      <c r="G2426">
        <v>1</v>
      </c>
      <c r="H2426" t="s">
        <v>1200</v>
      </c>
      <c r="I2426">
        <v>1</v>
      </c>
    </row>
    <row r="2427" spans="1:9" x14ac:dyDescent="0.25">
      <c r="A2427" t="s">
        <v>17</v>
      </c>
      <c r="B2427" t="s">
        <v>9561</v>
      </c>
      <c r="C2427" t="s">
        <v>8224</v>
      </c>
      <c r="D2427" t="s">
        <v>37</v>
      </c>
      <c r="F2427">
        <v>2</v>
      </c>
      <c r="G2427">
        <v>1</v>
      </c>
      <c r="H2427" t="s">
        <v>190</v>
      </c>
      <c r="I2427">
        <v>1</v>
      </c>
    </row>
    <row r="2428" spans="1:9" x14ac:dyDescent="0.25">
      <c r="A2428" t="s">
        <v>17</v>
      </c>
      <c r="B2428" t="s">
        <v>9561</v>
      </c>
      <c r="C2428" t="s">
        <v>8225</v>
      </c>
      <c r="D2428" t="s">
        <v>37</v>
      </c>
      <c r="F2428">
        <v>2</v>
      </c>
      <c r="G2428">
        <v>1</v>
      </c>
      <c r="H2428" t="s">
        <v>38</v>
      </c>
      <c r="I2428">
        <v>1</v>
      </c>
    </row>
    <row r="2429" spans="1:9" x14ac:dyDescent="0.25">
      <c r="A2429" t="s">
        <v>17</v>
      </c>
      <c r="B2429" t="s">
        <v>9561</v>
      </c>
      <c r="C2429" t="s">
        <v>8226</v>
      </c>
      <c r="D2429" t="s">
        <v>37</v>
      </c>
      <c r="F2429">
        <v>2</v>
      </c>
      <c r="G2429">
        <v>1</v>
      </c>
      <c r="H2429" t="s">
        <v>38</v>
      </c>
      <c r="I2429">
        <v>1</v>
      </c>
    </row>
    <row r="2430" spans="1:9" x14ac:dyDescent="0.25">
      <c r="A2430" t="s">
        <v>17</v>
      </c>
      <c r="B2430" t="s">
        <v>9561</v>
      </c>
      <c r="C2430" t="s">
        <v>8227</v>
      </c>
      <c r="D2430" t="s">
        <v>37</v>
      </c>
      <c r="F2430">
        <v>2</v>
      </c>
      <c r="G2430">
        <v>1</v>
      </c>
      <c r="H2430" t="s">
        <v>38</v>
      </c>
      <c r="I2430">
        <v>1</v>
      </c>
    </row>
    <row r="2431" spans="1:9" x14ac:dyDescent="0.25">
      <c r="A2431" t="s">
        <v>17</v>
      </c>
      <c r="B2431" t="s">
        <v>9561</v>
      </c>
      <c r="C2431" t="s">
        <v>8228</v>
      </c>
      <c r="D2431" t="s">
        <v>41</v>
      </c>
      <c r="F2431">
        <v>2</v>
      </c>
      <c r="G2431">
        <v>1</v>
      </c>
      <c r="H2431" t="s">
        <v>284</v>
      </c>
      <c r="I2431">
        <v>1</v>
      </c>
    </row>
    <row r="2432" spans="1:9" x14ac:dyDescent="0.25">
      <c r="A2432" t="s">
        <v>17</v>
      </c>
      <c r="B2432" t="s">
        <v>9561</v>
      </c>
      <c r="C2432" t="s">
        <v>8229</v>
      </c>
      <c r="D2432" t="s">
        <v>157</v>
      </c>
      <c r="F2432">
        <v>2</v>
      </c>
      <c r="G2432">
        <v>1</v>
      </c>
      <c r="H2432" t="s">
        <v>785</v>
      </c>
      <c r="I2432">
        <v>1</v>
      </c>
    </row>
    <row r="2433" spans="1:9" x14ac:dyDescent="0.25">
      <c r="A2433" t="s">
        <v>17</v>
      </c>
      <c r="B2433" t="s">
        <v>9561</v>
      </c>
      <c r="C2433" t="s">
        <v>8230</v>
      </c>
      <c r="D2433" t="s">
        <v>157</v>
      </c>
      <c r="F2433">
        <v>2</v>
      </c>
      <c r="G2433">
        <v>1</v>
      </c>
      <c r="H2433" t="s">
        <v>1274</v>
      </c>
      <c r="I2433">
        <v>1</v>
      </c>
    </row>
    <row r="2434" spans="1:9" x14ac:dyDescent="0.25">
      <c r="A2434" t="s">
        <v>17</v>
      </c>
      <c r="B2434" t="s">
        <v>9561</v>
      </c>
      <c r="C2434" t="s">
        <v>8231</v>
      </c>
      <c r="D2434" t="s">
        <v>37</v>
      </c>
      <c r="F2434">
        <v>2</v>
      </c>
      <c r="G2434">
        <v>1</v>
      </c>
      <c r="H2434" t="s">
        <v>38</v>
      </c>
      <c r="I2434">
        <v>1</v>
      </c>
    </row>
    <row r="2435" spans="1:9" x14ac:dyDescent="0.25">
      <c r="A2435" t="s">
        <v>17</v>
      </c>
      <c r="B2435" t="s">
        <v>9561</v>
      </c>
      <c r="C2435" t="s">
        <v>8232</v>
      </c>
      <c r="D2435" t="s">
        <v>157</v>
      </c>
      <c r="F2435">
        <v>2</v>
      </c>
      <c r="G2435">
        <v>1</v>
      </c>
      <c r="H2435" t="s">
        <v>1274</v>
      </c>
      <c r="I2435">
        <v>1</v>
      </c>
    </row>
    <row r="2436" spans="1:9" x14ac:dyDescent="0.25">
      <c r="A2436" t="s">
        <v>17</v>
      </c>
      <c r="B2436" t="s">
        <v>9561</v>
      </c>
      <c r="C2436" t="s">
        <v>8233</v>
      </c>
      <c r="D2436" t="s">
        <v>41</v>
      </c>
      <c r="F2436">
        <v>2</v>
      </c>
      <c r="G2436">
        <v>1</v>
      </c>
      <c r="H2436" t="s">
        <v>284</v>
      </c>
      <c r="I2436">
        <v>1</v>
      </c>
    </row>
    <row r="2437" spans="1:9" x14ac:dyDescent="0.25">
      <c r="A2437" t="s">
        <v>17</v>
      </c>
      <c r="B2437" t="s">
        <v>9561</v>
      </c>
      <c r="C2437" t="s">
        <v>8234</v>
      </c>
      <c r="D2437" t="s">
        <v>41</v>
      </c>
      <c r="F2437">
        <v>2</v>
      </c>
      <c r="G2437">
        <v>1</v>
      </c>
      <c r="H2437" t="s">
        <v>284</v>
      </c>
      <c r="I2437">
        <v>1</v>
      </c>
    </row>
    <row r="2438" spans="1:9" x14ac:dyDescent="0.25">
      <c r="A2438" t="s">
        <v>17</v>
      </c>
      <c r="B2438" t="s">
        <v>9561</v>
      </c>
      <c r="C2438" t="s">
        <v>8235</v>
      </c>
      <c r="D2438" t="s">
        <v>37</v>
      </c>
      <c r="F2438">
        <v>2</v>
      </c>
      <c r="G2438">
        <v>1</v>
      </c>
      <c r="H2438" t="s">
        <v>38</v>
      </c>
      <c r="I2438">
        <v>1</v>
      </c>
    </row>
    <row r="2439" spans="1:9" x14ac:dyDescent="0.25">
      <c r="A2439" t="s">
        <v>17</v>
      </c>
      <c r="B2439" t="s">
        <v>9561</v>
      </c>
      <c r="C2439" t="s">
        <v>8236</v>
      </c>
      <c r="D2439" t="s">
        <v>167</v>
      </c>
      <c r="F2439">
        <v>2</v>
      </c>
      <c r="G2439">
        <v>1</v>
      </c>
      <c r="H2439" t="s">
        <v>168</v>
      </c>
      <c r="I2439">
        <v>1</v>
      </c>
    </row>
    <row r="2440" spans="1:9" x14ac:dyDescent="0.25">
      <c r="A2440" t="s">
        <v>17</v>
      </c>
      <c r="B2440" t="s">
        <v>9561</v>
      </c>
      <c r="C2440" t="s">
        <v>8237</v>
      </c>
      <c r="D2440" t="s">
        <v>638</v>
      </c>
      <c r="F2440">
        <v>2</v>
      </c>
      <c r="G2440">
        <v>1</v>
      </c>
      <c r="H2440" t="s">
        <v>639</v>
      </c>
      <c r="I2440">
        <v>1</v>
      </c>
    </row>
    <row r="2441" spans="1:9" x14ac:dyDescent="0.25">
      <c r="A2441" t="s">
        <v>17</v>
      </c>
      <c r="B2441" t="s">
        <v>9561</v>
      </c>
      <c r="C2441" t="s">
        <v>8114</v>
      </c>
      <c r="D2441" t="s">
        <v>37</v>
      </c>
      <c r="F2441">
        <v>2</v>
      </c>
      <c r="G2441">
        <v>1</v>
      </c>
      <c r="H2441" t="s">
        <v>38</v>
      </c>
      <c r="I2441">
        <v>1</v>
      </c>
    </row>
    <row r="2442" spans="1:9" x14ac:dyDescent="0.25">
      <c r="A2442" t="s">
        <v>17</v>
      </c>
      <c r="B2442" t="s">
        <v>9561</v>
      </c>
      <c r="C2442" t="s">
        <v>8238</v>
      </c>
      <c r="D2442" t="s">
        <v>318</v>
      </c>
      <c r="F2442">
        <v>2</v>
      </c>
      <c r="G2442">
        <v>1</v>
      </c>
      <c r="H2442" t="s">
        <v>319</v>
      </c>
      <c r="I2442">
        <v>1</v>
      </c>
    </row>
    <row r="2443" spans="1:9" x14ac:dyDescent="0.25">
      <c r="A2443" t="s">
        <v>17</v>
      </c>
      <c r="B2443" t="s">
        <v>9561</v>
      </c>
      <c r="C2443" t="s">
        <v>8239</v>
      </c>
      <c r="D2443" t="s">
        <v>318</v>
      </c>
      <c r="F2443">
        <v>2</v>
      </c>
      <c r="G2443">
        <v>1</v>
      </c>
      <c r="H2443" t="s">
        <v>319</v>
      </c>
      <c r="I2443">
        <v>1</v>
      </c>
    </row>
    <row r="2444" spans="1:9" x14ac:dyDescent="0.25">
      <c r="A2444" t="s">
        <v>17</v>
      </c>
      <c r="B2444" t="s">
        <v>9561</v>
      </c>
      <c r="C2444" t="s">
        <v>8240</v>
      </c>
      <c r="D2444" t="s">
        <v>41</v>
      </c>
      <c r="F2444">
        <v>2</v>
      </c>
      <c r="G2444">
        <v>1</v>
      </c>
      <c r="H2444" t="s">
        <v>284</v>
      </c>
      <c r="I2444">
        <v>1</v>
      </c>
    </row>
    <row r="2445" spans="1:9" x14ac:dyDescent="0.25">
      <c r="A2445" t="s">
        <v>17</v>
      </c>
      <c r="B2445" t="s">
        <v>9561</v>
      </c>
      <c r="C2445" t="s">
        <v>8241</v>
      </c>
      <c r="D2445" t="s">
        <v>41</v>
      </c>
      <c r="F2445">
        <v>2</v>
      </c>
      <c r="G2445">
        <v>1</v>
      </c>
      <c r="H2445" t="s">
        <v>284</v>
      </c>
      <c r="I2445">
        <v>1</v>
      </c>
    </row>
    <row r="2446" spans="1:9" x14ac:dyDescent="0.25">
      <c r="A2446" t="s">
        <v>17</v>
      </c>
      <c r="B2446" t="s">
        <v>9561</v>
      </c>
      <c r="C2446" t="s">
        <v>8242</v>
      </c>
      <c r="D2446" t="s">
        <v>19</v>
      </c>
      <c r="F2446">
        <v>2</v>
      </c>
      <c r="G2446">
        <v>1</v>
      </c>
      <c r="H2446" t="s">
        <v>24</v>
      </c>
      <c r="I2446">
        <v>1</v>
      </c>
    </row>
    <row r="2447" spans="1:9" x14ac:dyDescent="0.25">
      <c r="A2447" t="s">
        <v>17</v>
      </c>
      <c r="B2447" t="s">
        <v>9561</v>
      </c>
      <c r="C2447" t="s">
        <v>8243</v>
      </c>
      <c r="D2447" t="s">
        <v>19</v>
      </c>
      <c r="F2447">
        <v>2</v>
      </c>
      <c r="G2447">
        <v>1</v>
      </c>
      <c r="H2447" t="s">
        <v>20</v>
      </c>
      <c r="I2447">
        <v>1</v>
      </c>
    </row>
    <row r="2448" spans="1:9" x14ac:dyDescent="0.25">
      <c r="A2448" t="s">
        <v>17</v>
      </c>
      <c r="B2448" t="s">
        <v>9561</v>
      </c>
      <c r="C2448" t="s">
        <v>8244</v>
      </c>
      <c r="D2448" t="s">
        <v>19</v>
      </c>
      <c r="F2448">
        <v>2</v>
      </c>
      <c r="G2448">
        <v>1</v>
      </c>
      <c r="H2448" t="s">
        <v>24</v>
      </c>
      <c r="I2448">
        <v>1</v>
      </c>
    </row>
    <row r="2449" spans="1:9" x14ac:dyDescent="0.25">
      <c r="A2449" t="s">
        <v>17</v>
      </c>
      <c r="B2449" t="s">
        <v>9561</v>
      </c>
      <c r="C2449" t="s">
        <v>8245</v>
      </c>
      <c r="D2449" t="s">
        <v>19</v>
      </c>
      <c r="F2449">
        <v>2</v>
      </c>
      <c r="G2449">
        <v>1</v>
      </c>
      <c r="H2449" t="s">
        <v>24</v>
      </c>
      <c r="I2449">
        <v>1</v>
      </c>
    </row>
    <row r="2450" spans="1:9" x14ac:dyDescent="0.25">
      <c r="A2450" t="s">
        <v>17</v>
      </c>
      <c r="B2450" t="s">
        <v>9561</v>
      </c>
      <c r="C2450" t="s">
        <v>8246</v>
      </c>
      <c r="D2450" t="s">
        <v>41</v>
      </c>
      <c r="F2450">
        <v>2</v>
      </c>
      <c r="G2450">
        <v>1</v>
      </c>
      <c r="H2450" t="s">
        <v>71</v>
      </c>
      <c r="I2450">
        <v>1</v>
      </c>
    </row>
    <row r="2451" spans="1:9" x14ac:dyDescent="0.25">
      <c r="A2451" t="s">
        <v>17</v>
      </c>
      <c r="B2451" t="s">
        <v>9561</v>
      </c>
      <c r="C2451" t="s">
        <v>8247</v>
      </c>
      <c r="D2451" t="s">
        <v>41</v>
      </c>
      <c r="F2451">
        <v>2</v>
      </c>
      <c r="G2451">
        <v>1</v>
      </c>
      <c r="H2451" t="s">
        <v>45</v>
      </c>
      <c r="I2451">
        <v>1</v>
      </c>
    </row>
    <row r="2452" spans="1:9" x14ac:dyDescent="0.25">
      <c r="A2452" t="s">
        <v>17</v>
      </c>
      <c r="B2452" t="s">
        <v>9561</v>
      </c>
      <c r="C2452" t="s">
        <v>8248</v>
      </c>
      <c r="D2452" t="s">
        <v>41</v>
      </c>
      <c r="F2452">
        <v>2</v>
      </c>
      <c r="G2452">
        <v>1</v>
      </c>
      <c r="H2452" t="s">
        <v>583</v>
      </c>
      <c r="I2452">
        <v>1</v>
      </c>
    </row>
    <row r="2453" spans="1:9" x14ac:dyDescent="0.25">
      <c r="A2453" t="s">
        <v>17</v>
      </c>
      <c r="B2453" t="s">
        <v>9561</v>
      </c>
      <c r="C2453" t="s">
        <v>8249</v>
      </c>
      <c r="D2453" t="s">
        <v>37</v>
      </c>
      <c r="F2453">
        <v>2</v>
      </c>
      <c r="G2453">
        <v>1</v>
      </c>
      <c r="H2453" t="s">
        <v>3064</v>
      </c>
      <c r="I2453">
        <v>1</v>
      </c>
    </row>
    <row r="2454" spans="1:9" x14ac:dyDescent="0.25">
      <c r="A2454" t="s">
        <v>17</v>
      </c>
      <c r="B2454" t="s">
        <v>9561</v>
      </c>
      <c r="C2454" t="s">
        <v>7117</v>
      </c>
      <c r="D2454" t="s">
        <v>19</v>
      </c>
      <c r="F2454">
        <v>2</v>
      </c>
      <c r="G2454">
        <v>1</v>
      </c>
      <c r="H2454" t="s">
        <v>20</v>
      </c>
      <c r="I2454">
        <v>1</v>
      </c>
    </row>
    <row r="2455" spans="1:9" x14ac:dyDescent="0.25">
      <c r="A2455" t="s">
        <v>17</v>
      </c>
      <c r="B2455" t="s">
        <v>9561</v>
      </c>
      <c r="C2455" t="s">
        <v>7119</v>
      </c>
      <c r="D2455" t="s">
        <v>19</v>
      </c>
      <c r="F2455">
        <v>2</v>
      </c>
      <c r="G2455">
        <v>1</v>
      </c>
      <c r="H2455" t="s">
        <v>26</v>
      </c>
      <c r="I2455">
        <v>1</v>
      </c>
    </row>
    <row r="2456" spans="1:9" x14ac:dyDescent="0.25">
      <c r="A2456" t="s">
        <v>17</v>
      </c>
      <c r="B2456" t="s">
        <v>9561</v>
      </c>
      <c r="C2456" t="s">
        <v>8250</v>
      </c>
      <c r="D2456" t="s">
        <v>157</v>
      </c>
      <c r="F2456">
        <v>2</v>
      </c>
      <c r="G2456">
        <v>1</v>
      </c>
      <c r="H2456" t="s">
        <v>785</v>
      </c>
      <c r="I2456">
        <v>1</v>
      </c>
    </row>
    <row r="2457" spans="1:9" x14ac:dyDescent="0.25">
      <c r="A2457" t="s">
        <v>17</v>
      </c>
      <c r="B2457" t="s">
        <v>9561</v>
      </c>
      <c r="C2457" t="s">
        <v>8251</v>
      </c>
      <c r="D2457" t="s">
        <v>187</v>
      </c>
      <c r="F2457">
        <v>2</v>
      </c>
      <c r="G2457">
        <v>1</v>
      </c>
      <c r="H2457" t="s">
        <v>188</v>
      </c>
      <c r="I2457">
        <v>1</v>
      </c>
    </row>
    <row r="2458" spans="1:9" x14ac:dyDescent="0.25">
      <c r="A2458" t="s">
        <v>17</v>
      </c>
      <c r="B2458" t="s">
        <v>9561</v>
      </c>
      <c r="C2458" t="s">
        <v>8252</v>
      </c>
      <c r="D2458" t="s">
        <v>37</v>
      </c>
      <c r="F2458">
        <v>2</v>
      </c>
      <c r="G2458">
        <v>1</v>
      </c>
      <c r="H2458" t="s">
        <v>38</v>
      </c>
      <c r="I2458">
        <v>1</v>
      </c>
    </row>
    <row r="2459" spans="1:9" x14ac:dyDescent="0.25">
      <c r="A2459" t="s">
        <v>17</v>
      </c>
      <c r="B2459" t="s">
        <v>9561</v>
      </c>
      <c r="C2459" t="s">
        <v>7119</v>
      </c>
      <c r="D2459" t="s">
        <v>19</v>
      </c>
      <c r="F2459">
        <v>2</v>
      </c>
      <c r="G2459">
        <v>1</v>
      </c>
      <c r="H2459" t="s">
        <v>26</v>
      </c>
      <c r="I2459">
        <v>1</v>
      </c>
    </row>
    <row r="2460" spans="1:9" x14ac:dyDescent="0.25">
      <c r="A2460" t="s">
        <v>17</v>
      </c>
      <c r="B2460" t="s">
        <v>9561</v>
      </c>
      <c r="C2460" t="s">
        <v>6745</v>
      </c>
      <c r="D2460" t="s">
        <v>41</v>
      </c>
      <c r="F2460">
        <v>2</v>
      </c>
      <c r="G2460">
        <v>1</v>
      </c>
      <c r="H2460" t="s">
        <v>45</v>
      </c>
      <c r="I2460">
        <v>1</v>
      </c>
    </row>
    <row r="2461" spans="1:9" x14ac:dyDescent="0.25">
      <c r="A2461" t="s">
        <v>17</v>
      </c>
      <c r="B2461" t="s">
        <v>9561</v>
      </c>
      <c r="C2461" t="s">
        <v>6746</v>
      </c>
      <c r="D2461" t="s">
        <v>41</v>
      </c>
      <c r="F2461">
        <v>2</v>
      </c>
      <c r="G2461">
        <v>1</v>
      </c>
      <c r="H2461" t="s">
        <v>45</v>
      </c>
      <c r="I2461">
        <v>1</v>
      </c>
    </row>
    <row r="2462" spans="1:9" x14ac:dyDescent="0.25">
      <c r="A2462" t="s">
        <v>17</v>
      </c>
      <c r="B2462" t="s">
        <v>9561</v>
      </c>
      <c r="C2462" t="s">
        <v>6747</v>
      </c>
      <c r="D2462" t="s">
        <v>41</v>
      </c>
      <c r="F2462">
        <v>2</v>
      </c>
      <c r="G2462">
        <v>1</v>
      </c>
      <c r="H2462" t="s">
        <v>45</v>
      </c>
      <c r="I2462">
        <v>1</v>
      </c>
    </row>
    <row r="2463" spans="1:9" x14ac:dyDescent="0.25">
      <c r="A2463" t="s">
        <v>17</v>
      </c>
      <c r="B2463" t="s">
        <v>9561</v>
      </c>
      <c r="C2463" t="s">
        <v>6748</v>
      </c>
      <c r="D2463" t="s">
        <v>41</v>
      </c>
      <c r="F2463">
        <v>2</v>
      </c>
      <c r="G2463">
        <v>1</v>
      </c>
      <c r="H2463" t="s">
        <v>114</v>
      </c>
      <c r="I2463">
        <v>1</v>
      </c>
    </row>
    <row r="2464" spans="1:9" x14ac:dyDescent="0.25">
      <c r="A2464" t="s">
        <v>17</v>
      </c>
      <c r="B2464" t="s">
        <v>9561</v>
      </c>
      <c r="C2464" t="s">
        <v>6700</v>
      </c>
      <c r="D2464" t="s">
        <v>53</v>
      </c>
      <c r="F2464">
        <v>2</v>
      </c>
      <c r="G2464">
        <v>1</v>
      </c>
      <c r="H2464" t="s">
        <v>54</v>
      </c>
      <c r="I2464">
        <v>1</v>
      </c>
    </row>
    <row r="2465" spans="1:9" x14ac:dyDescent="0.25">
      <c r="A2465" t="s">
        <v>17</v>
      </c>
      <c r="B2465" t="s">
        <v>9561</v>
      </c>
      <c r="C2465" t="s">
        <v>6701</v>
      </c>
      <c r="D2465" t="s">
        <v>41</v>
      </c>
      <c r="F2465">
        <v>2</v>
      </c>
      <c r="G2465">
        <v>1</v>
      </c>
      <c r="H2465" t="s">
        <v>56</v>
      </c>
      <c r="I2465">
        <v>1</v>
      </c>
    </row>
    <row r="2466" spans="1:9" x14ac:dyDescent="0.25">
      <c r="A2466" t="s">
        <v>17</v>
      </c>
      <c r="B2466" t="s">
        <v>9561</v>
      </c>
      <c r="C2466" t="s">
        <v>6702</v>
      </c>
      <c r="D2466" t="s">
        <v>41</v>
      </c>
      <c r="F2466">
        <v>2</v>
      </c>
      <c r="G2466">
        <v>1</v>
      </c>
      <c r="H2466" t="s">
        <v>42</v>
      </c>
      <c r="I2466">
        <v>1</v>
      </c>
    </row>
    <row r="2467" spans="1:9" x14ac:dyDescent="0.25">
      <c r="A2467" t="s">
        <v>17</v>
      </c>
      <c r="B2467" t="s">
        <v>9561</v>
      </c>
      <c r="C2467" t="s">
        <v>6715</v>
      </c>
      <c r="D2467" t="s">
        <v>37</v>
      </c>
      <c r="F2467">
        <v>2</v>
      </c>
      <c r="G2467">
        <v>1</v>
      </c>
      <c r="H2467" t="s">
        <v>69</v>
      </c>
      <c r="I2467">
        <v>1</v>
      </c>
    </row>
    <row r="2468" spans="1:9" x14ac:dyDescent="0.25">
      <c r="A2468" t="s">
        <v>17</v>
      </c>
      <c r="B2468" t="s">
        <v>9561</v>
      </c>
      <c r="C2468" t="s">
        <v>6716</v>
      </c>
      <c r="D2468" t="s">
        <v>41</v>
      </c>
      <c r="F2468">
        <v>2</v>
      </c>
      <c r="G2468">
        <v>1</v>
      </c>
      <c r="H2468" t="s">
        <v>71</v>
      </c>
      <c r="I2468">
        <v>1</v>
      </c>
    </row>
    <row r="2469" spans="1:9" x14ac:dyDescent="0.25">
      <c r="A2469" t="s">
        <v>17</v>
      </c>
      <c r="B2469" t="s">
        <v>9561</v>
      </c>
      <c r="C2469" t="s">
        <v>6717</v>
      </c>
      <c r="D2469" t="s">
        <v>19</v>
      </c>
      <c r="F2469">
        <v>2</v>
      </c>
      <c r="G2469">
        <v>1</v>
      </c>
      <c r="H2469" t="s">
        <v>20</v>
      </c>
      <c r="I2469">
        <v>1</v>
      </c>
    </row>
    <row r="2470" spans="1:9" x14ac:dyDescent="0.25">
      <c r="A2470" t="s">
        <v>17</v>
      </c>
      <c r="B2470" t="s">
        <v>9561</v>
      </c>
      <c r="C2470" t="s">
        <v>6718</v>
      </c>
      <c r="D2470" t="s">
        <v>41</v>
      </c>
      <c r="F2470">
        <v>2</v>
      </c>
      <c r="G2470">
        <v>1</v>
      </c>
      <c r="H2470" t="s">
        <v>42</v>
      </c>
      <c r="I2470">
        <v>1</v>
      </c>
    </row>
    <row r="2471" spans="1:9" x14ac:dyDescent="0.25">
      <c r="A2471" t="s">
        <v>17</v>
      </c>
      <c r="B2471" t="s">
        <v>9561</v>
      </c>
      <c r="C2471" t="s">
        <v>6719</v>
      </c>
      <c r="D2471" t="s">
        <v>37</v>
      </c>
      <c r="F2471">
        <v>2</v>
      </c>
      <c r="G2471">
        <v>1</v>
      </c>
      <c r="H2471" t="s">
        <v>69</v>
      </c>
      <c r="I2471">
        <v>1</v>
      </c>
    </row>
    <row r="2472" spans="1:9" x14ac:dyDescent="0.25">
      <c r="A2472" t="s">
        <v>17</v>
      </c>
      <c r="B2472" t="s">
        <v>9561</v>
      </c>
      <c r="C2472" t="s">
        <v>6720</v>
      </c>
      <c r="D2472" t="s">
        <v>37</v>
      </c>
      <c r="F2472">
        <v>2</v>
      </c>
      <c r="G2472">
        <v>1</v>
      </c>
      <c r="H2472" t="s">
        <v>69</v>
      </c>
      <c r="I2472">
        <v>1</v>
      </c>
    </row>
    <row r="2473" spans="1:9" x14ac:dyDescent="0.25">
      <c r="A2473" t="s">
        <v>17</v>
      </c>
      <c r="B2473" t="s">
        <v>9561</v>
      </c>
      <c r="C2473" t="s">
        <v>8253</v>
      </c>
      <c r="D2473" t="s">
        <v>41</v>
      </c>
      <c r="F2473">
        <v>2</v>
      </c>
      <c r="G2473">
        <v>1</v>
      </c>
      <c r="H2473" t="s">
        <v>71</v>
      </c>
      <c r="I2473">
        <v>1</v>
      </c>
    </row>
    <row r="2474" spans="1:9" x14ac:dyDescent="0.25">
      <c r="A2474" t="s">
        <v>17</v>
      </c>
      <c r="B2474" t="s">
        <v>9561</v>
      </c>
      <c r="C2474" t="s">
        <v>8254</v>
      </c>
      <c r="D2474" t="s">
        <v>41</v>
      </c>
      <c r="F2474">
        <v>2</v>
      </c>
      <c r="G2474">
        <v>1</v>
      </c>
      <c r="H2474" t="s">
        <v>304</v>
      </c>
      <c r="I2474">
        <v>1</v>
      </c>
    </row>
    <row r="2475" spans="1:9" x14ac:dyDescent="0.25">
      <c r="A2475" t="s">
        <v>17</v>
      </c>
      <c r="B2475" t="s">
        <v>9561</v>
      </c>
      <c r="C2475" t="s">
        <v>8255</v>
      </c>
      <c r="D2475" t="s">
        <v>41</v>
      </c>
      <c r="F2475">
        <v>2</v>
      </c>
      <c r="G2475">
        <v>1</v>
      </c>
      <c r="H2475" t="s">
        <v>304</v>
      </c>
      <c r="I2475">
        <v>1</v>
      </c>
    </row>
    <row r="2476" spans="1:9" x14ac:dyDescent="0.25">
      <c r="A2476" t="s">
        <v>17</v>
      </c>
      <c r="B2476" t="s">
        <v>9561</v>
      </c>
      <c r="C2476" t="s">
        <v>8256</v>
      </c>
      <c r="D2476" t="s">
        <v>41</v>
      </c>
      <c r="F2476">
        <v>2</v>
      </c>
      <c r="G2476">
        <v>1</v>
      </c>
      <c r="H2476" t="s">
        <v>304</v>
      </c>
      <c r="I2476">
        <v>1</v>
      </c>
    </row>
    <row r="2477" spans="1:9" x14ac:dyDescent="0.25">
      <c r="A2477" t="s">
        <v>17</v>
      </c>
      <c r="B2477" t="s">
        <v>9561</v>
      </c>
      <c r="C2477" t="s">
        <v>8257</v>
      </c>
      <c r="D2477" t="s">
        <v>41</v>
      </c>
      <c r="F2477">
        <v>2</v>
      </c>
      <c r="G2477">
        <v>1</v>
      </c>
      <c r="H2477" t="s">
        <v>304</v>
      </c>
      <c r="I2477">
        <v>1</v>
      </c>
    </row>
    <row r="2478" spans="1:9" x14ac:dyDescent="0.25">
      <c r="A2478" t="s">
        <v>17</v>
      </c>
      <c r="B2478" t="s">
        <v>9561</v>
      </c>
      <c r="C2478" t="s">
        <v>8258</v>
      </c>
      <c r="D2478" t="s">
        <v>41</v>
      </c>
      <c r="F2478">
        <v>2</v>
      </c>
      <c r="G2478">
        <v>1</v>
      </c>
      <c r="H2478" t="s">
        <v>304</v>
      </c>
      <c r="I2478">
        <v>1</v>
      </c>
    </row>
    <row r="2479" spans="1:9" x14ac:dyDescent="0.25">
      <c r="A2479" t="s">
        <v>17</v>
      </c>
      <c r="B2479" t="s">
        <v>9561</v>
      </c>
      <c r="C2479" t="s">
        <v>8259</v>
      </c>
      <c r="D2479" t="s">
        <v>41</v>
      </c>
      <c r="F2479">
        <v>2</v>
      </c>
      <c r="G2479">
        <v>1</v>
      </c>
      <c r="H2479" t="s">
        <v>304</v>
      </c>
      <c r="I2479">
        <v>1</v>
      </c>
    </row>
    <row r="2480" spans="1:9" x14ac:dyDescent="0.25">
      <c r="A2480" t="s">
        <v>17</v>
      </c>
      <c r="B2480" t="s">
        <v>9561</v>
      </c>
      <c r="C2480" t="s">
        <v>6696</v>
      </c>
      <c r="D2480" t="s">
        <v>41</v>
      </c>
      <c r="F2480">
        <v>2</v>
      </c>
      <c r="G2480">
        <v>1</v>
      </c>
      <c r="H2480" t="s">
        <v>45</v>
      </c>
      <c r="I2480">
        <v>1</v>
      </c>
    </row>
    <row r="2481" spans="1:9" x14ac:dyDescent="0.25">
      <c r="A2481" t="s">
        <v>17</v>
      </c>
      <c r="B2481" t="s">
        <v>9561</v>
      </c>
      <c r="C2481" t="s">
        <v>6697</v>
      </c>
      <c r="D2481" t="s">
        <v>41</v>
      </c>
      <c r="F2481">
        <v>2</v>
      </c>
      <c r="G2481">
        <v>1</v>
      </c>
      <c r="H2481" t="s">
        <v>47</v>
      </c>
      <c r="I2481">
        <v>1</v>
      </c>
    </row>
    <row r="2482" spans="1:9" x14ac:dyDescent="0.25">
      <c r="A2482" t="s">
        <v>17</v>
      </c>
      <c r="B2482" t="s">
        <v>9561</v>
      </c>
      <c r="C2482" t="s">
        <v>6698</v>
      </c>
      <c r="D2482" t="s">
        <v>41</v>
      </c>
      <c r="F2482">
        <v>2</v>
      </c>
      <c r="G2482">
        <v>1</v>
      </c>
      <c r="H2482" t="s">
        <v>49</v>
      </c>
      <c r="I2482">
        <v>1</v>
      </c>
    </row>
    <row r="2483" spans="1:9" x14ac:dyDescent="0.25">
      <c r="A2483" t="s">
        <v>17</v>
      </c>
      <c r="B2483" t="s">
        <v>9561</v>
      </c>
      <c r="C2483" t="s">
        <v>6699</v>
      </c>
      <c r="D2483" t="s">
        <v>41</v>
      </c>
      <c r="F2483">
        <v>2</v>
      </c>
      <c r="G2483">
        <v>1</v>
      </c>
      <c r="H2483" t="s">
        <v>49</v>
      </c>
      <c r="I2483">
        <v>1</v>
      </c>
    </row>
    <row r="2484" spans="1:9" x14ac:dyDescent="0.25">
      <c r="A2484" t="s">
        <v>17</v>
      </c>
      <c r="B2484" t="s">
        <v>9561</v>
      </c>
      <c r="C2484" t="s">
        <v>6703</v>
      </c>
      <c r="D2484" t="s">
        <v>41</v>
      </c>
      <c r="F2484">
        <v>2</v>
      </c>
      <c r="G2484">
        <v>1</v>
      </c>
      <c r="H2484" t="s">
        <v>60</v>
      </c>
      <c r="I2484">
        <v>1</v>
      </c>
    </row>
    <row r="2485" spans="1:9" x14ac:dyDescent="0.25">
      <c r="A2485" t="s">
        <v>17</v>
      </c>
      <c r="B2485" t="s">
        <v>9561</v>
      </c>
      <c r="C2485" t="s">
        <v>6704</v>
      </c>
      <c r="D2485" t="s">
        <v>41</v>
      </c>
      <c r="F2485">
        <v>2</v>
      </c>
      <c r="G2485">
        <v>1</v>
      </c>
      <c r="H2485" t="s">
        <v>45</v>
      </c>
      <c r="I2485">
        <v>1</v>
      </c>
    </row>
    <row r="2486" spans="1:9" x14ac:dyDescent="0.25">
      <c r="A2486" t="s">
        <v>17</v>
      </c>
      <c r="B2486" t="s">
        <v>9561</v>
      </c>
      <c r="C2486" t="s">
        <v>6705</v>
      </c>
      <c r="D2486" t="s">
        <v>41</v>
      </c>
      <c r="F2486">
        <v>2</v>
      </c>
      <c r="G2486">
        <v>1</v>
      </c>
      <c r="H2486" t="s">
        <v>63</v>
      </c>
      <c r="I2486">
        <v>1</v>
      </c>
    </row>
    <row r="2487" spans="1:9" x14ac:dyDescent="0.25">
      <c r="A2487" t="s">
        <v>17</v>
      </c>
      <c r="B2487" t="s">
        <v>9561</v>
      </c>
      <c r="C2487" t="s">
        <v>6706</v>
      </c>
      <c r="D2487" t="s">
        <v>41</v>
      </c>
      <c r="F2487">
        <v>2</v>
      </c>
      <c r="G2487">
        <v>1</v>
      </c>
      <c r="H2487" t="s">
        <v>45</v>
      </c>
      <c r="I2487">
        <v>1</v>
      </c>
    </row>
    <row r="2488" spans="1:9" x14ac:dyDescent="0.25">
      <c r="A2488" t="s">
        <v>17</v>
      </c>
      <c r="B2488" t="s">
        <v>9561</v>
      </c>
      <c r="C2488" t="s">
        <v>6707</v>
      </c>
      <c r="D2488" t="s">
        <v>41</v>
      </c>
      <c r="F2488">
        <v>2</v>
      </c>
      <c r="G2488">
        <v>1</v>
      </c>
      <c r="H2488" t="s">
        <v>66</v>
      </c>
      <c r="I2488">
        <v>1</v>
      </c>
    </row>
    <row r="2489" spans="1:9" x14ac:dyDescent="0.25">
      <c r="A2489" t="s">
        <v>17</v>
      </c>
      <c r="B2489" t="s">
        <v>9561</v>
      </c>
      <c r="C2489" t="s">
        <v>6721</v>
      </c>
      <c r="D2489" t="s">
        <v>41</v>
      </c>
      <c r="F2489">
        <v>2</v>
      </c>
      <c r="G2489">
        <v>1</v>
      </c>
      <c r="H2489" t="s">
        <v>78</v>
      </c>
      <c r="I2489">
        <v>1</v>
      </c>
    </row>
    <row r="2490" spans="1:9" x14ac:dyDescent="0.25">
      <c r="A2490" t="s">
        <v>17</v>
      </c>
      <c r="B2490" t="s">
        <v>9561</v>
      </c>
      <c r="C2490" t="s">
        <v>6722</v>
      </c>
      <c r="D2490" t="s">
        <v>41</v>
      </c>
      <c r="F2490">
        <v>2</v>
      </c>
      <c r="G2490">
        <v>1</v>
      </c>
      <c r="H2490" t="s">
        <v>45</v>
      </c>
      <c r="I2490">
        <v>1</v>
      </c>
    </row>
    <row r="2491" spans="1:9" x14ac:dyDescent="0.25">
      <c r="A2491" t="s">
        <v>17</v>
      </c>
      <c r="B2491" t="s">
        <v>9561</v>
      </c>
      <c r="C2491" t="s">
        <v>6723</v>
      </c>
      <c r="D2491" t="s">
        <v>41</v>
      </c>
      <c r="F2491">
        <v>2</v>
      </c>
      <c r="G2491">
        <v>1</v>
      </c>
      <c r="H2491" t="s">
        <v>81</v>
      </c>
      <c r="I2491">
        <v>1</v>
      </c>
    </row>
    <row r="2492" spans="1:9" x14ac:dyDescent="0.25">
      <c r="A2492" t="s">
        <v>17</v>
      </c>
      <c r="B2492" t="s">
        <v>9561</v>
      </c>
      <c r="C2492" t="s">
        <v>6724</v>
      </c>
      <c r="D2492" t="s">
        <v>41</v>
      </c>
      <c r="F2492">
        <v>2</v>
      </c>
      <c r="G2492">
        <v>1</v>
      </c>
      <c r="H2492" t="s">
        <v>83</v>
      </c>
      <c r="I2492">
        <v>1</v>
      </c>
    </row>
    <row r="2493" spans="1:9" x14ac:dyDescent="0.25">
      <c r="A2493" t="s">
        <v>17</v>
      </c>
      <c r="B2493" t="s">
        <v>9561</v>
      </c>
      <c r="C2493" t="s">
        <v>6725</v>
      </c>
      <c r="D2493" t="s">
        <v>41</v>
      </c>
      <c r="F2493">
        <v>2</v>
      </c>
      <c r="G2493">
        <v>1</v>
      </c>
      <c r="H2493" t="s">
        <v>81</v>
      </c>
      <c r="I2493">
        <v>1</v>
      </c>
    </row>
    <row r="2494" spans="1:9" x14ac:dyDescent="0.25">
      <c r="A2494" t="s">
        <v>17</v>
      </c>
      <c r="B2494" t="s">
        <v>9561</v>
      </c>
      <c r="C2494" t="s">
        <v>6733</v>
      </c>
      <c r="D2494" t="s">
        <v>41</v>
      </c>
      <c r="F2494">
        <v>2</v>
      </c>
      <c r="G2494">
        <v>1</v>
      </c>
      <c r="H2494" t="s">
        <v>42</v>
      </c>
      <c r="I2494">
        <v>1</v>
      </c>
    </row>
    <row r="2495" spans="1:9" x14ac:dyDescent="0.25">
      <c r="A2495" t="s">
        <v>17</v>
      </c>
      <c r="B2495" t="s">
        <v>9561</v>
      </c>
      <c r="C2495" t="s">
        <v>6734</v>
      </c>
      <c r="D2495" t="s">
        <v>41</v>
      </c>
      <c r="F2495">
        <v>2</v>
      </c>
      <c r="G2495">
        <v>1</v>
      </c>
      <c r="H2495" t="s">
        <v>42</v>
      </c>
      <c r="I2495">
        <v>1</v>
      </c>
    </row>
    <row r="2496" spans="1:9" x14ac:dyDescent="0.25">
      <c r="A2496" t="s">
        <v>17</v>
      </c>
      <c r="B2496" t="s">
        <v>9561</v>
      </c>
      <c r="C2496" t="s">
        <v>6735</v>
      </c>
      <c r="D2496" t="s">
        <v>41</v>
      </c>
      <c r="F2496">
        <v>2</v>
      </c>
      <c r="G2496">
        <v>1</v>
      </c>
      <c r="H2496" t="s">
        <v>42</v>
      </c>
      <c r="I2496">
        <v>1</v>
      </c>
    </row>
    <row r="2497" spans="1:9" x14ac:dyDescent="0.25">
      <c r="A2497" t="s">
        <v>17</v>
      </c>
      <c r="B2497" t="s">
        <v>9561</v>
      </c>
      <c r="C2497" t="s">
        <v>6736</v>
      </c>
      <c r="D2497" t="s">
        <v>41</v>
      </c>
      <c r="F2497">
        <v>2</v>
      </c>
      <c r="G2497">
        <v>1</v>
      </c>
      <c r="H2497" t="s">
        <v>42</v>
      </c>
      <c r="I2497">
        <v>1</v>
      </c>
    </row>
    <row r="2498" spans="1:9" x14ac:dyDescent="0.25">
      <c r="A2498" t="s">
        <v>17</v>
      </c>
      <c r="B2498" t="s">
        <v>9561</v>
      </c>
      <c r="C2498" t="s">
        <v>6737</v>
      </c>
      <c r="D2498" t="s">
        <v>41</v>
      </c>
      <c r="F2498">
        <v>2</v>
      </c>
      <c r="G2498">
        <v>1</v>
      </c>
      <c r="H2498" t="s">
        <v>42</v>
      </c>
      <c r="I2498">
        <v>1</v>
      </c>
    </row>
    <row r="2499" spans="1:9" x14ac:dyDescent="0.25">
      <c r="A2499" t="s">
        <v>17</v>
      </c>
      <c r="B2499" t="s">
        <v>9561</v>
      </c>
      <c r="C2499" t="s">
        <v>6738</v>
      </c>
      <c r="D2499" t="s">
        <v>41</v>
      </c>
      <c r="F2499">
        <v>2</v>
      </c>
      <c r="G2499">
        <v>1</v>
      </c>
      <c r="H2499" t="s">
        <v>42</v>
      </c>
      <c r="I2499">
        <v>1</v>
      </c>
    </row>
    <row r="2500" spans="1:9" x14ac:dyDescent="0.25">
      <c r="A2500" t="s">
        <v>17</v>
      </c>
      <c r="B2500" t="s">
        <v>9561</v>
      </c>
      <c r="C2500" t="s">
        <v>6739</v>
      </c>
      <c r="D2500" t="s">
        <v>41</v>
      </c>
      <c r="F2500">
        <v>2</v>
      </c>
      <c r="G2500">
        <v>1</v>
      </c>
      <c r="H2500" t="s">
        <v>42</v>
      </c>
      <c r="I2500">
        <v>1</v>
      </c>
    </row>
    <row r="2501" spans="1:9" x14ac:dyDescent="0.25">
      <c r="A2501" t="s">
        <v>17</v>
      </c>
      <c r="B2501" t="s">
        <v>9561</v>
      </c>
      <c r="C2501" t="s">
        <v>6740</v>
      </c>
      <c r="D2501" t="s">
        <v>41</v>
      </c>
      <c r="F2501">
        <v>2</v>
      </c>
      <c r="G2501">
        <v>1</v>
      </c>
      <c r="H2501" t="s">
        <v>42</v>
      </c>
      <c r="I2501">
        <v>1</v>
      </c>
    </row>
    <row r="2502" spans="1:9" x14ac:dyDescent="0.25">
      <c r="A2502" t="s">
        <v>17</v>
      </c>
      <c r="B2502" t="s">
        <v>9561</v>
      </c>
      <c r="C2502" t="s">
        <v>6741</v>
      </c>
      <c r="D2502" t="s">
        <v>41</v>
      </c>
      <c r="F2502">
        <v>2</v>
      </c>
      <c r="G2502">
        <v>1</v>
      </c>
      <c r="H2502" t="s">
        <v>42</v>
      </c>
      <c r="I2502">
        <v>1</v>
      </c>
    </row>
    <row r="2503" spans="1:9" x14ac:dyDescent="0.25">
      <c r="A2503" t="s">
        <v>17</v>
      </c>
      <c r="B2503" t="s">
        <v>9561</v>
      </c>
      <c r="C2503" t="s">
        <v>6726</v>
      </c>
      <c r="D2503" t="s">
        <v>41</v>
      </c>
      <c r="F2503">
        <v>2</v>
      </c>
      <c r="G2503">
        <v>1</v>
      </c>
      <c r="H2503" t="s">
        <v>81</v>
      </c>
      <c r="I2503">
        <v>1</v>
      </c>
    </row>
    <row r="2504" spans="1:9" x14ac:dyDescent="0.25">
      <c r="A2504" t="s">
        <v>17</v>
      </c>
      <c r="B2504" t="s">
        <v>9561</v>
      </c>
      <c r="C2504" t="s">
        <v>6727</v>
      </c>
      <c r="D2504" t="s">
        <v>41</v>
      </c>
      <c r="F2504">
        <v>2</v>
      </c>
      <c r="G2504">
        <v>1</v>
      </c>
      <c r="H2504" t="s">
        <v>45</v>
      </c>
      <c r="I2504">
        <v>1</v>
      </c>
    </row>
    <row r="2505" spans="1:9" x14ac:dyDescent="0.25">
      <c r="A2505" t="s">
        <v>17</v>
      </c>
      <c r="B2505" t="s">
        <v>9561</v>
      </c>
      <c r="C2505" t="s">
        <v>6728</v>
      </c>
      <c r="D2505" t="s">
        <v>41</v>
      </c>
      <c r="F2505">
        <v>2</v>
      </c>
      <c r="G2505">
        <v>1</v>
      </c>
      <c r="H2505" t="s">
        <v>71</v>
      </c>
      <c r="I2505">
        <v>1</v>
      </c>
    </row>
    <row r="2506" spans="1:9" x14ac:dyDescent="0.25">
      <c r="A2506" t="s">
        <v>17</v>
      </c>
      <c r="B2506" t="s">
        <v>9561</v>
      </c>
      <c r="C2506" t="s">
        <v>6729</v>
      </c>
      <c r="D2506" t="s">
        <v>157</v>
      </c>
      <c r="F2506">
        <v>2</v>
      </c>
      <c r="G2506">
        <v>1</v>
      </c>
      <c r="H2506" t="s">
        <v>296</v>
      </c>
      <c r="I2506">
        <v>1</v>
      </c>
    </row>
    <row r="2507" spans="1:9" x14ac:dyDescent="0.25">
      <c r="A2507" t="s">
        <v>17</v>
      </c>
      <c r="B2507" t="s">
        <v>9561</v>
      </c>
      <c r="C2507" t="s">
        <v>8260</v>
      </c>
      <c r="D2507" t="s">
        <v>37</v>
      </c>
      <c r="F2507">
        <v>2</v>
      </c>
      <c r="G2507">
        <v>1</v>
      </c>
      <c r="H2507" t="s">
        <v>38</v>
      </c>
      <c r="I2507">
        <v>1</v>
      </c>
    </row>
    <row r="2508" spans="1:9" x14ac:dyDescent="0.25">
      <c r="A2508" t="s">
        <v>17</v>
      </c>
      <c r="B2508" t="s">
        <v>9561</v>
      </c>
      <c r="C2508" t="s">
        <v>6730</v>
      </c>
      <c r="D2508" t="s">
        <v>41</v>
      </c>
      <c r="F2508">
        <v>2</v>
      </c>
      <c r="G2508">
        <v>1</v>
      </c>
      <c r="H2508" t="s">
        <v>45</v>
      </c>
      <c r="I2508">
        <v>1</v>
      </c>
    </row>
    <row r="2509" spans="1:9" x14ac:dyDescent="0.25">
      <c r="A2509" t="s">
        <v>17</v>
      </c>
      <c r="B2509" t="s">
        <v>9561</v>
      </c>
      <c r="C2509" t="s">
        <v>6731</v>
      </c>
      <c r="D2509" t="s">
        <v>41</v>
      </c>
      <c r="F2509">
        <v>2</v>
      </c>
      <c r="G2509">
        <v>1</v>
      </c>
      <c r="H2509" t="s">
        <v>71</v>
      </c>
      <c r="I2509">
        <v>1</v>
      </c>
    </row>
    <row r="2510" spans="1:9" x14ac:dyDescent="0.25">
      <c r="A2510" t="s">
        <v>17</v>
      </c>
      <c r="B2510" t="s">
        <v>9561</v>
      </c>
      <c r="C2510" t="s">
        <v>6732</v>
      </c>
      <c r="D2510" t="s">
        <v>41</v>
      </c>
      <c r="F2510">
        <v>2</v>
      </c>
      <c r="G2510">
        <v>1</v>
      </c>
      <c r="H2510" t="s">
        <v>71</v>
      </c>
      <c r="I2510">
        <v>1</v>
      </c>
    </row>
    <row r="2511" spans="1:9" x14ac:dyDescent="0.25">
      <c r="A2511" t="s">
        <v>17</v>
      </c>
      <c r="B2511" t="s">
        <v>9561</v>
      </c>
      <c r="C2511" t="s">
        <v>6759</v>
      </c>
      <c r="D2511" t="s">
        <v>41</v>
      </c>
      <c r="F2511">
        <v>2</v>
      </c>
      <c r="G2511">
        <v>1</v>
      </c>
      <c r="H2511" t="s">
        <v>47</v>
      </c>
      <c r="I2511">
        <v>1</v>
      </c>
    </row>
    <row r="2512" spans="1:9" x14ac:dyDescent="0.25">
      <c r="A2512" t="s">
        <v>17</v>
      </c>
      <c r="B2512" t="s">
        <v>9561</v>
      </c>
      <c r="C2512" t="s">
        <v>6760</v>
      </c>
      <c r="D2512" t="s">
        <v>41</v>
      </c>
      <c r="F2512">
        <v>2</v>
      </c>
      <c r="G2512">
        <v>1</v>
      </c>
      <c r="H2512" t="s">
        <v>47</v>
      </c>
      <c r="I2512">
        <v>1</v>
      </c>
    </row>
    <row r="2513" spans="1:9" x14ac:dyDescent="0.25">
      <c r="A2513" t="s">
        <v>17</v>
      </c>
      <c r="B2513" t="s">
        <v>9561</v>
      </c>
      <c r="C2513" t="s">
        <v>6748</v>
      </c>
      <c r="D2513" t="s">
        <v>41</v>
      </c>
      <c r="F2513">
        <v>2</v>
      </c>
      <c r="G2513">
        <v>1</v>
      </c>
      <c r="H2513" t="s">
        <v>114</v>
      </c>
      <c r="I2513">
        <v>1</v>
      </c>
    </row>
    <row r="2514" spans="1:9" x14ac:dyDescent="0.25">
      <c r="A2514" t="s">
        <v>17</v>
      </c>
      <c r="B2514" t="s">
        <v>9561</v>
      </c>
      <c r="C2514" t="s">
        <v>6761</v>
      </c>
      <c r="D2514" t="s">
        <v>41</v>
      </c>
      <c r="F2514">
        <v>2</v>
      </c>
      <c r="G2514">
        <v>1</v>
      </c>
      <c r="H2514" t="s">
        <v>123</v>
      </c>
      <c r="I2514">
        <v>1</v>
      </c>
    </row>
    <row r="2515" spans="1:9" x14ac:dyDescent="0.25">
      <c r="A2515" t="s">
        <v>17</v>
      </c>
      <c r="B2515" t="s">
        <v>9561</v>
      </c>
      <c r="C2515" t="s">
        <v>6762</v>
      </c>
      <c r="D2515" t="s">
        <v>41</v>
      </c>
      <c r="F2515">
        <v>2</v>
      </c>
      <c r="G2515">
        <v>1</v>
      </c>
      <c r="H2515" t="s">
        <v>126</v>
      </c>
      <c r="I2515">
        <v>1</v>
      </c>
    </row>
    <row r="2516" spans="1:9" x14ac:dyDescent="0.25">
      <c r="A2516" t="s">
        <v>17</v>
      </c>
      <c r="B2516" t="s">
        <v>9561</v>
      </c>
      <c r="C2516" t="s">
        <v>6763</v>
      </c>
      <c r="D2516" t="s">
        <v>41</v>
      </c>
      <c r="F2516">
        <v>2</v>
      </c>
      <c r="G2516">
        <v>1</v>
      </c>
      <c r="H2516" t="s">
        <v>126</v>
      </c>
      <c r="I2516">
        <v>1</v>
      </c>
    </row>
    <row r="2517" spans="1:9" x14ac:dyDescent="0.25">
      <c r="A2517" t="s">
        <v>17</v>
      </c>
      <c r="B2517" t="s">
        <v>9561</v>
      </c>
      <c r="C2517" t="s">
        <v>6764</v>
      </c>
      <c r="D2517" t="s">
        <v>41</v>
      </c>
      <c r="F2517">
        <v>2</v>
      </c>
      <c r="G2517">
        <v>1</v>
      </c>
      <c r="H2517" t="s">
        <v>42</v>
      </c>
      <c r="I2517">
        <v>1</v>
      </c>
    </row>
    <row r="2518" spans="1:9" x14ac:dyDescent="0.25">
      <c r="A2518" t="s">
        <v>17</v>
      </c>
      <c r="B2518" t="s">
        <v>9561</v>
      </c>
      <c r="C2518" t="s">
        <v>6765</v>
      </c>
      <c r="D2518" t="s">
        <v>41</v>
      </c>
      <c r="F2518">
        <v>2</v>
      </c>
      <c r="G2518">
        <v>1</v>
      </c>
      <c r="H2518" t="s">
        <v>126</v>
      </c>
      <c r="I2518">
        <v>1</v>
      </c>
    </row>
    <row r="2519" spans="1:9" x14ac:dyDescent="0.25">
      <c r="A2519" t="s">
        <v>17</v>
      </c>
      <c r="B2519" t="s">
        <v>9561</v>
      </c>
      <c r="C2519" t="s">
        <v>6766</v>
      </c>
      <c r="D2519" t="s">
        <v>41</v>
      </c>
      <c r="F2519">
        <v>2</v>
      </c>
      <c r="G2519">
        <v>1</v>
      </c>
      <c r="H2519" t="s">
        <v>42</v>
      </c>
      <c r="I2519">
        <v>1</v>
      </c>
    </row>
    <row r="2520" spans="1:9" x14ac:dyDescent="0.25">
      <c r="A2520" t="s">
        <v>17</v>
      </c>
      <c r="B2520" t="s">
        <v>9561</v>
      </c>
      <c r="C2520" t="s">
        <v>6767</v>
      </c>
      <c r="D2520" t="s">
        <v>187</v>
      </c>
      <c r="F2520">
        <v>2</v>
      </c>
      <c r="G2520">
        <v>1</v>
      </c>
      <c r="H2520" t="s">
        <v>188</v>
      </c>
      <c r="I2520">
        <v>1</v>
      </c>
    </row>
    <row r="2521" spans="1:9" x14ac:dyDescent="0.25">
      <c r="A2521" t="s">
        <v>17</v>
      </c>
      <c r="B2521" t="s">
        <v>9561</v>
      </c>
      <c r="C2521" t="s">
        <v>6768</v>
      </c>
      <c r="D2521" t="s">
        <v>41</v>
      </c>
      <c r="F2521">
        <v>2</v>
      </c>
      <c r="G2521">
        <v>1</v>
      </c>
      <c r="H2521" t="s">
        <v>134</v>
      </c>
      <c r="I2521">
        <v>1</v>
      </c>
    </row>
    <row r="2522" spans="1:9" x14ac:dyDescent="0.25">
      <c r="A2522" t="s">
        <v>17</v>
      </c>
      <c r="B2522" t="s">
        <v>9561</v>
      </c>
      <c r="C2522" t="s">
        <v>8261</v>
      </c>
      <c r="D2522" t="s">
        <v>37</v>
      </c>
      <c r="F2522">
        <v>2</v>
      </c>
      <c r="G2522">
        <v>1</v>
      </c>
      <c r="H2522" t="s">
        <v>38</v>
      </c>
      <c r="I2522">
        <v>1</v>
      </c>
    </row>
    <row r="2523" spans="1:9" x14ac:dyDescent="0.25">
      <c r="A2523" t="s">
        <v>17</v>
      </c>
      <c r="B2523" t="s">
        <v>9561</v>
      </c>
      <c r="C2523" t="s">
        <v>8262</v>
      </c>
      <c r="D2523" t="s">
        <v>41</v>
      </c>
      <c r="F2523">
        <v>2</v>
      </c>
      <c r="G2523">
        <v>1</v>
      </c>
      <c r="H2523" t="s">
        <v>45</v>
      </c>
      <c r="I2523">
        <v>1</v>
      </c>
    </row>
    <row r="2524" spans="1:9" x14ac:dyDescent="0.25">
      <c r="A2524" t="s">
        <v>17</v>
      </c>
      <c r="B2524" t="s">
        <v>9561</v>
      </c>
      <c r="C2524" t="s">
        <v>8263</v>
      </c>
      <c r="D2524" t="s">
        <v>167</v>
      </c>
      <c r="F2524">
        <v>2</v>
      </c>
      <c r="G2524">
        <v>1</v>
      </c>
      <c r="H2524" t="s">
        <v>351</v>
      </c>
      <c r="I2524">
        <v>1</v>
      </c>
    </row>
    <row r="2525" spans="1:9" x14ac:dyDescent="0.25">
      <c r="A2525" t="s">
        <v>17</v>
      </c>
      <c r="B2525" t="s">
        <v>9561</v>
      </c>
      <c r="C2525" t="s">
        <v>8264</v>
      </c>
      <c r="D2525" t="s">
        <v>37</v>
      </c>
      <c r="F2525">
        <v>2</v>
      </c>
      <c r="G2525">
        <v>1</v>
      </c>
      <c r="H2525" t="s">
        <v>38</v>
      </c>
      <c r="I2525">
        <v>1</v>
      </c>
    </row>
    <row r="2526" spans="1:9" x14ac:dyDescent="0.25">
      <c r="A2526" t="s">
        <v>17</v>
      </c>
      <c r="B2526" t="s">
        <v>9561</v>
      </c>
      <c r="C2526" t="s">
        <v>8265</v>
      </c>
      <c r="D2526" t="s">
        <v>41</v>
      </c>
      <c r="F2526">
        <v>2</v>
      </c>
      <c r="G2526">
        <v>1</v>
      </c>
      <c r="H2526" t="s">
        <v>45</v>
      </c>
      <c r="I2526">
        <v>1</v>
      </c>
    </row>
    <row r="2527" spans="1:9" x14ac:dyDescent="0.25">
      <c r="A2527" t="s">
        <v>17</v>
      </c>
      <c r="B2527" t="s">
        <v>9561</v>
      </c>
      <c r="C2527" t="s">
        <v>8266</v>
      </c>
      <c r="D2527" t="s">
        <v>167</v>
      </c>
      <c r="F2527">
        <v>2</v>
      </c>
      <c r="G2527">
        <v>1</v>
      </c>
      <c r="H2527" t="s">
        <v>351</v>
      </c>
      <c r="I2527">
        <v>1</v>
      </c>
    </row>
    <row r="2528" spans="1:9" x14ac:dyDescent="0.25">
      <c r="A2528" t="s">
        <v>17</v>
      </c>
      <c r="B2528" t="s">
        <v>9561</v>
      </c>
      <c r="C2528" t="s">
        <v>8267</v>
      </c>
      <c r="D2528" t="s">
        <v>37</v>
      </c>
      <c r="F2528">
        <v>2</v>
      </c>
      <c r="G2528">
        <v>1</v>
      </c>
      <c r="H2528" t="s">
        <v>38</v>
      </c>
      <c r="I2528">
        <v>1</v>
      </c>
    </row>
    <row r="2529" spans="1:9" x14ac:dyDescent="0.25">
      <c r="A2529" t="s">
        <v>17</v>
      </c>
      <c r="B2529" t="s">
        <v>9561</v>
      </c>
      <c r="C2529" t="s">
        <v>8268</v>
      </c>
      <c r="D2529" t="s">
        <v>37</v>
      </c>
      <c r="F2529">
        <v>2</v>
      </c>
      <c r="G2529">
        <v>1</v>
      </c>
      <c r="H2529" t="s">
        <v>38</v>
      </c>
      <c r="I2529">
        <v>1</v>
      </c>
    </row>
    <row r="2530" spans="1:9" x14ac:dyDescent="0.25">
      <c r="A2530" t="s">
        <v>17</v>
      </c>
      <c r="B2530" t="s">
        <v>9561</v>
      </c>
      <c r="C2530" t="s">
        <v>8269</v>
      </c>
      <c r="D2530" t="s">
        <v>41</v>
      </c>
      <c r="F2530">
        <v>2</v>
      </c>
      <c r="G2530">
        <v>1</v>
      </c>
      <c r="H2530" t="s">
        <v>45</v>
      </c>
      <c r="I2530">
        <v>1</v>
      </c>
    </row>
    <row r="2531" spans="1:9" x14ac:dyDescent="0.25">
      <c r="A2531" t="s">
        <v>17</v>
      </c>
      <c r="B2531" t="s">
        <v>9561</v>
      </c>
      <c r="C2531" t="s">
        <v>8270</v>
      </c>
      <c r="D2531" t="s">
        <v>37</v>
      </c>
      <c r="F2531">
        <v>2</v>
      </c>
      <c r="G2531">
        <v>1</v>
      </c>
      <c r="H2531" t="s">
        <v>38</v>
      </c>
      <c r="I2531">
        <v>1</v>
      </c>
    </row>
    <row r="2532" spans="1:9" x14ac:dyDescent="0.25">
      <c r="A2532" t="s">
        <v>17</v>
      </c>
      <c r="B2532" t="s">
        <v>9561</v>
      </c>
      <c r="C2532" t="s">
        <v>8271</v>
      </c>
      <c r="D2532" t="s">
        <v>41</v>
      </c>
      <c r="F2532">
        <v>2</v>
      </c>
      <c r="G2532">
        <v>1</v>
      </c>
      <c r="H2532" t="s">
        <v>71</v>
      </c>
      <c r="I2532">
        <v>1</v>
      </c>
    </row>
    <row r="2533" spans="1:9" x14ac:dyDescent="0.25">
      <c r="A2533" t="s">
        <v>17</v>
      </c>
      <c r="B2533" t="s">
        <v>9561</v>
      </c>
      <c r="C2533" t="s">
        <v>8271</v>
      </c>
      <c r="D2533" t="s">
        <v>41</v>
      </c>
      <c r="F2533">
        <v>2</v>
      </c>
      <c r="G2533">
        <v>1</v>
      </c>
      <c r="H2533" t="s">
        <v>71</v>
      </c>
      <c r="I2533">
        <v>1</v>
      </c>
    </row>
    <row r="2534" spans="1:9" x14ac:dyDescent="0.25">
      <c r="A2534" t="s">
        <v>17</v>
      </c>
      <c r="B2534" t="s">
        <v>9561</v>
      </c>
      <c r="C2534" t="s">
        <v>8271</v>
      </c>
      <c r="D2534" t="s">
        <v>41</v>
      </c>
      <c r="F2534">
        <v>2</v>
      </c>
      <c r="G2534">
        <v>1</v>
      </c>
      <c r="H2534" t="s">
        <v>71</v>
      </c>
      <c r="I2534">
        <v>1</v>
      </c>
    </row>
    <row r="2535" spans="1:9" x14ac:dyDescent="0.25">
      <c r="A2535" t="s">
        <v>17</v>
      </c>
      <c r="B2535" t="s">
        <v>9561</v>
      </c>
      <c r="C2535" t="s">
        <v>8271</v>
      </c>
      <c r="D2535" t="s">
        <v>157</v>
      </c>
      <c r="F2535">
        <v>2</v>
      </c>
      <c r="G2535">
        <v>1</v>
      </c>
      <c r="H2535" t="s">
        <v>296</v>
      </c>
      <c r="I2535">
        <v>1</v>
      </c>
    </row>
    <row r="2536" spans="1:9" x14ac:dyDescent="0.25">
      <c r="A2536" t="s">
        <v>17</v>
      </c>
      <c r="B2536" t="s">
        <v>9561</v>
      </c>
      <c r="C2536" t="s">
        <v>8271</v>
      </c>
      <c r="D2536" t="s">
        <v>41</v>
      </c>
      <c r="F2536">
        <v>2</v>
      </c>
      <c r="G2536">
        <v>1</v>
      </c>
      <c r="H2536" t="s">
        <v>71</v>
      </c>
      <c r="I2536">
        <v>1</v>
      </c>
    </row>
    <row r="2537" spans="1:9" x14ac:dyDescent="0.25">
      <c r="A2537" t="s">
        <v>17</v>
      </c>
      <c r="B2537" t="s">
        <v>9561</v>
      </c>
      <c r="C2537" t="s">
        <v>8271</v>
      </c>
      <c r="D2537" t="s">
        <v>19</v>
      </c>
      <c r="F2537">
        <v>2</v>
      </c>
      <c r="G2537">
        <v>1</v>
      </c>
      <c r="H2537" t="s">
        <v>20</v>
      </c>
      <c r="I2537">
        <v>1</v>
      </c>
    </row>
    <row r="2538" spans="1:9" x14ac:dyDescent="0.25">
      <c r="A2538" t="s">
        <v>17</v>
      </c>
      <c r="B2538" t="s">
        <v>9561</v>
      </c>
      <c r="C2538" t="s">
        <v>8271</v>
      </c>
      <c r="D2538" t="s">
        <v>41</v>
      </c>
      <c r="F2538">
        <v>2</v>
      </c>
      <c r="G2538">
        <v>1</v>
      </c>
      <c r="H2538" t="s">
        <v>81</v>
      </c>
      <c r="I2538">
        <v>1</v>
      </c>
    </row>
    <row r="2539" spans="1:9" x14ac:dyDescent="0.25">
      <c r="A2539" t="s">
        <v>17</v>
      </c>
      <c r="B2539" t="s">
        <v>9561</v>
      </c>
      <c r="C2539" t="s">
        <v>8271</v>
      </c>
      <c r="D2539" t="s">
        <v>41</v>
      </c>
      <c r="F2539">
        <v>2</v>
      </c>
      <c r="G2539">
        <v>1</v>
      </c>
      <c r="H2539" t="s">
        <v>81</v>
      </c>
      <c r="I2539">
        <v>1</v>
      </c>
    </row>
    <row r="2540" spans="1:9" x14ac:dyDescent="0.25">
      <c r="A2540" t="s">
        <v>17</v>
      </c>
      <c r="B2540" t="s">
        <v>9561</v>
      </c>
      <c r="C2540" t="s">
        <v>8271</v>
      </c>
      <c r="D2540" t="s">
        <v>41</v>
      </c>
      <c r="F2540">
        <v>2</v>
      </c>
      <c r="G2540">
        <v>1</v>
      </c>
      <c r="H2540" t="s">
        <v>71</v>
      </c>
      <c r="I2540">
        <v>1</v>
      </c>
    </row>
    <row r="2541" spans="1:9" x14ac:dyDescent="0.25">
      <c r="A2541" t="s">
        <v>17</v>
      </c>
      <c r="B2541" t="s">
        <v>9561</v>
      </c>
      <c r="C2541" t="s">
        <v>8271</v>
      </c>
      <c r="D2541" t="s">
        <v>41</v>
      </c>
      <c r="F2541">
        <v>2</v>
      </c>
      <c r="G2541">
        <v>1</v>
      </c>
      <c r="H2541" t="s">
        <v>71</v>
      </c>
      <c r="I2541">
        <v>1</v>
      </c>
    </row>
    <row r="2542" spans="1:9" x14ac:dyDescent="0.25">
      <c r="A2542" t="s">
        <v>17</v>
      </c>
      <c r="B2542" t="s">
        <v>9561</v>
      </c>
      <c r="C2542" t="s">
        <v>8271</v>
      </c>
      <c r="D2542" t="s">
        <v>41</v>
      </c>
      <c r="F2542">
        <v>2</v>
      </c>
      <c r="G2542">
        <v>1</v>
      </c>
      <c r="H2542" t="s">
        <v>71</v>
      </c>
      <c r="I2542">
        <v>1</v>
      </c>
    </row>
    <row r="2543" spans="1:9" x14ac:dyDescent="0.25">
      <c r="A2543" t="s">
        <v>17</v>
      </c>
      <c r="B2543" t="s">
        <v>9561</v>
      </c>
      <c r="C2543" t="s">
        <v>8271</v>
      </c>
      <c r="D2543" t="s">
        <v>41</v>
      </c>
      <c r="F2543">
        <v>2</v>
      </c>
      <c r="G2543">
        <v>1</v>
      </c>
      <c r="H2543" t="s">
        <v>71</v>
      </c>
      <c r="I2543">
        <v>1</v>
      </c>
    </row>
    <row r="2544" spans="1:9" x14ac:dyDescent="0.25">
      <c r="A2544" t="s">
        <v>17</v>
      </c>
      <c r="B2544" t="s">
        <v>9561</v>
      </c>
      <c r="C2544" t="s">
        <v>8271</v>
      </c>
      <c r="D2544" t="s">
        <v>41</v>
      </c>
      <c r="F2544">
        <v>2</v>
      </c>
      <c r="G2544">
        <v>1</v>
      </c>
      <c r="H2544" t="s">
        <v>81</v>
      </c>
      <c r="I2544">
        <v>1</v>
      </c>
    </row>
    <row r="2545" spans="1:9" x14ac:dyDescent="0.25">
      <c r="A2545" t="s">
        <v>17</v>
      </c>
      <c r="B2545" t="s">
        <v>9561</v>
      </c>
      <c r="C2545" t="s">
        <v>8271</v>
      </c>
      <c r="D2545" t="s">
        <v>41</v>
      </c>
      <c r="F2545">
        <v>2</v>
      </c>
      <c r="G2545">
        <v>1</v>
      </c>
      <c r="H2545" t="s">
        <v>81</v>
      </c>
      <c r="I2545">
        <v>1</v>
      </c>
    </row>
    <row r="2546" spans="1:9" x14ac:dyDescent="0.25">
      <c r="A2546" t="s">
        <v>17</v>
      </c>
      <c r="B2546" t="s">
        <v>9561</v>
      </c>
      <c r="C2546" t="s">
        <v>8271</v>
      </c>
      <c r="D2546" t="s">
        <v>41</v>
      </c>
      <c r="F2546">
        <v>2</v>
      </c>
      <c r="G2546">
        <v>1</v>
      </c>
      <c r="H2546" t="s">
        <v>81</v>
      </c>
      <c r="I2546">
        <v>1</v>
      </c>
    </row>
    <row r="2547" spans="1:9" x14ac:dyDescent="0.25">
      <c r="A2547" t="s">
        <v>17</v>
      </c>
      <c r="B2547" t="s">
        <v>9561</v>
      </c>
      <c r="C2547" t="s">
        <v>8271</v>
      </c>
      <c r="D2547" t="s">
        <v>41</v>
      </c>
      <c r="F2547">
        <v>2</v>
      </c>
      <c r="G2547">
        <v>1</v>
      </c>
      <c r="H2547" t="s">
        <v>81</v>
      </c>
      <c r="I2547">
        <v>1</v>
      </c>
    </row>
    <row r="2548" spans="1:9" x14ac:dyDescent="0.25">
      <c r="A2548" t="s">
        <v>17</v>
      </c>
      <c r="B2548" t="s">
        <v>9561</v>
      </c>
      <c r="C2548" t="s">
        <v>8283</v>
      </c>
      <c r="D2548" t="s">
        <v>41</v>
      </c>
      <c r="F2548">
        <v>2</v>
      </c>
      <c r="G2548">
        <v>1</v>
      </c>
      <c r="H2548" t="s">
        <v>71</v>
      </c>
      <c r="I2548">
        <v>1</v>
      </c>
    </row>
    <row r="2549" spans="1:9" x14ac:dyDescent="0.25">
      <c r="A2549" t="s">
        <v>17</v>
      </c>
      <c r="B2549" t="s">
        <v>9561</v>
      </c>
      <c r="C2549" t="s">
        <v>8283</v>
      </c>
      <c r="D2549" t="s">
        <v>41</v>
      </c>
      <c r="F2549">
        <v>2</v>
      </c>
      <c r="G2549">
        <v>1</v>
      </c>
      <c r="H2549" t="s">
        <v>71</v>
      </c>
      <c r="I2549">
        <v>1</v>
      </c>
    </row>
    <row r="2550" spans="1:9" x14ac:dyDescent="0.25">
      <c r="A2550" t="s">
        <v>17</v>
      </c>
      <c r="B2550" t="s">
        <v>9561</v>
      </c>
      <c r="C2550" t="s">
        <v>8283</v>
      </c>
      <c r="D2550" t="s">
        <v>41</v>
      </c>
      <c r="F2550">
        <v>2</v>
      </c>
      <c r="G2550">
        <v>1</v>
      </c>
      <c r="H2550" t="s">
        <v>71</v>
      </c>
      <c r="I2550">
        <v>1</v>
      </c>
    </row>
    <row r="2551" spans="1:9" x14ac:dyDescent="0.25">
      <c r="A2551" t="s">
        <v>17</v>
      </c>
      <c r="B2551" t="s">
        <v>9561</v>
      </c>
      <c r="C2551" t="s">
        <v>8283</v>
      </c>
      <c r="D2551" t="s">
        <v>157</v>
      </c>
      <c r="F2551">
        <v>2</v>
      </c>
      <c r="G2551">
        <v>1</v>
      </c>
      <c r="H2551" t="s">
        <v>296</v>
      </c>
      <c r="I2551">
        <v>1</v>
      </c>
    </row>
    <row r="2552" spans="1:9" x14ac:dyDescent="0.25">
      <c r="A2552" t="s">
        <v>17</v>
      </c>
      <c r="B2552" t="s">
        <v>9561</v>
      </c>
      <c r="C2552" t="s">
        <v>8283</v>
      </c>
      <c r="D2552" t="s">
        <v>41</v>
      </c>
      <c r="F2552">
        <v>2</v>
      </c>
      <c r="G2552">
        <v>1</v>
      </c>
      <c r="H2552" t="s">
        <v>71</v>
      </c>
      <c r="I2552">
        <v>1</v>
      </c>
    </row>
    <row r="2553" spans="1:9" x14ac:dyDescent="0.25">
      <c r="A2553" t="s">
        <v>17</v>
      </c>
      <c r="B2553" t="s">
        <v>9561</v>
      </c>
      <c r="C2553" t="s">
        <v>8283</v>
      </c>
      <c r="D2553" t="s">
        <v>19</v>
      </c>
      <c r="F2553">
        <v>2</v>
      </c>
      <c r="G2553">
        <v>1</v>
      </c>
      <c r="H2553" t="s">
        <v>20</v>
      </c>
      <c r="I2553">
        <v>1</v>
      </c>
    </row>
    <row r="2554" spans="1:9" x14ac:dyDescent="0.25">
      <c r="A2554" t="s">
        <v>17</v>
      </c>
      <c r="B2554" t="s">
        <v>9561</v>
      </c>
      <c r="C2554" t="s">
        <v>8283</v>
      </c>
      <c r="D2554" t="s">
        <v>41</v>
      </c>
      <c r="F2554">
        <v>2</v>
      </c>
      <c r="G2554">
        <v>1</v>
      </c>
      <c r="H2554" t="s">
        <v>81</v>
      </c>
      <c r="I2554">
        <v>1</v>
      </c>
    </row>
    <row r="2555" spans="1:9" x14ac:dyDescent="0.25">
      <c r="A2555" t="s">
        <v>17</v>
      </c>
      <c r="B2555" t="s">
        <v>9561</v>
      </c>
      <c r="C2555" t="s">
        <v>8283</v>
      </c>
      <c r="D2555" t="s">
        <v>41</v>
      </c>
      <c r="F2555">
        <v>2</v>
      </c>
      <c r="G2555">
        <v>1</v>
      </c>
      <c r="H2555" t="s">
        <v>81</v>
      </c>
      <c r="I2555">
        <v>1</v>
      </c>
    </row>
    <row r="2556" spans="1:9" x14ac:dyDescent="0.25">
      <c r="A2556" t="s">
        <v>17</v>
      </c>
      <c r="B2556" t="s">
        <v>9561</v>
      </c>
      <c r="C2556" t="s">
        <v>8283</v>
      </c>
      <c r="D2556" t="s">
        <v>41</v>
      </c>
      <c r="F2556">
        <v>2</v>
      </c>
      <c r="G2556">
        <v>1</v>
      </c>
      <c r="H2556" t="s">
        <v>71</v>
      </c>
      <c r="I2556">
        <v>1</v>
      </c>
    </row>
    <row r="2557" spans="1:9" x14ac:dyDescent="0.25">
      <c r="A2557" t="s">
        <v>17</v>
      </c>
      <c r="B2557" t="s">
        <v>9561</v>
      </c>
      <c r="C2557" t="s">
        <v>8283</v>
      </c>
      <c r="D2557" t="s">
        <v>41</v>
      </c>
      <c r="F2557">
        <v>2</v>
      </c>
      <c r="G2557">
        <v>1</v>
      </c>
      <c r="H2557" t="s">
        <v>71</v>
      </c>
      <c r="I2557">
        <v>1</v>
      </c>
    </row>
    <row r="2558" spans="1:9" x14ac:dyDescent="0.25">
      <c r="A2558" t="s">
        <v>17</v>
      </c>
      <c r="B2558" t="s">
        <v>9561</v>
      </c>
      <c r="C2558" t="s">
        <v>8283</v>
      </c>
      <c r="D2558" t="s">
        <v>41</v>
      </c>
      <c r="F2558">
        <v>2</v>
      </c>
      <c r="G2558">
        <v>1</v>
      </c>
      <c r="H2558" t="s">
        <v>71</v>
      </c>
      <c r="I2558">
        <v>1</v>
      </c>
    </row>
    <row r="2559" spans="1:9" x14ac:dyDescent="0.25">
      <c r="A2559" t="s">
        <v>17</v>
      </c>
      <c r="B2559" t="s">
        <v>9561</v>
      </c>
      <c r="C2559" t="s">
        <v>8283</v>
      </c>
      <c r="D2559" t="s">
        <v>41</v>
      </c>
      <c r="F2559">
        <v>2</v>
      </c>
      <c r="G2559">
        <v>1</v>
      </c>
      <c r="H2559" t="s">
        <v>71</v>
      </c>
      <c r="I2559">
        <v>1</v>
      </c>
    </row>
    <row r="2560" spans="1:9" x14ac:dyDescent="0.25">
      <c r="A2560" t="s">
        <v>17</v>
      </c>
      <c r="B2560" t="s">
        <v>9561</v>
      </c>
      <c r="C2560" t="s">
        <v>8283</v>
      </c>
      <c r="D2560" t="s">
        <v>41</v>
      </c>
      <c r="F2560">
        <v>2</v>
      </c>
      <c r="G2560">
        <v>1</v>
      </c>
      <c r="H2560" t="s">
        <v>81</v>
      </c>
      <c r="I2560">
        <v>1</v>
      </c>
    </row>
    <row r="2561" spans="1:9" x14ac:dyDescent="0.25">
      <c r="A2561" t="s">
        <v>17</v>
      </c>
      <c r="B2561" t="s">
        <v>9561</v>
      </c>
      <c r="C2561" t="s">
        <v>8283</v>
      </c>
      <c r="D2561" t="s">
        <v>41</v>
      </c>
      <c r="F2561">
        <v>2</v>
      </c>
      <c r="G2561">
        <v>1</v>
      </c>
      <c r="H2561" t="s">
        <v>81</v>
      </c>
      <c r="I2561">
        <v>1</v>
      </c>
    </row>
    <row r="2562" spans="1:9" x14ac:dyDescent="0.25">
      <c r="A2562" t="s">
        <v>17</v>
      </c>
      <c r="B2562" t="s">
        <v>9561</v>
      </c>
      <c r="C2562" t="s">
        <v>8283</v>
      </c>
      <c r="D2562" t="s">
        <v>41</v>
      </c>
      <c r="F2562">
        <v>2</v>
      </c>
      <c r="G2562">
        <v>1</v>
      </c>
      <c r="H2562" t="s">
        <v>81</v>
      </c>
      <c r="I2562">
        <v>1</v>
      </c>
    </row>
    <row r="2563" spans="1:9" x14ac:dyDescent="0.25">
      <c r="A2563" t="s">
        <v>17</v>
      </c>
      <c r="B2563" t="s">
        <v>9561</v>
      </c>
      <c r="C2563" t="s">
        <v>8283</v>
      </c>
      <c r="D2563" t="s">
        <v>41</v>
      </c>
      <c r="F2563">
        <v>2</v>
      </c>
      <c r="G2563">
        <v>1</v>
      </c>
      <c r="H2563" t="s">
        <v>81</v>
      </c>
      <c r="I2563">
        <v>1</v>
      </c>
    </row>
    <row r="2564" spans="1:9" x14ac:dyDescent="0.25">
      <c r="A2564" t="s">
        <v>17</v>
      </c>
      <c r="B2564" t="s">
        <v>9561</v>
      </c>
      <c r="C2564" t="s">
        <v>8284</v>
      </c>
      <c r="D2564" t="s">
        <v>41</v>
      </c>
      <c r="F2564">
        <v>2</v>
      </c>
      <c r="G2564">
        <v>1</v>
      </c>
      <c r="H2564" t="s">
        <v>71</v>
      </c>
      <c r="I2564">
        <v>1</v>
      </c>
    </row>
    <row r="2565" spans="1:9" x14ac:dyDescent="0.25">
      <c r="A2565" t="s">
        <v>17</v>
      </c>
      <c r="B2565" t="s">
        <v>9561</v>
      </c>
      <c r="C2565" t="s">
        <v>8284</v>
      </c>
      <c r="D2565" t="s">
        <v>41</v>
      </c>
      <c r="F2565">
        <v>2</v>
      </c>
      <c r="G2565">
        <v>1</v>
      </c>
      <c r="H2565" t="s">
        <v>71</v>
      </c>
      <c r="I2565">
        <v>1</v>
      </c>
    </row>
    <row r="2566" spans="1:9" x14ac:dyDescent="0.25">
      <c r="A2566" t="s">
        <v>17</v>
      </c>
      <c r="B2566" t="s">
        <v>9561</v>
      </c>
      <c r="C2566" t="s">
        <v>8284</v>
      </c>
      <c r="D2566" t="s">
        <v>41</v>
      </c>
      <c r="F2566">
        <v>2</v>
      </c>
      <c r="G2566">
        <v>1</v>
      </c>
      <c r="H2566" t="s">
        <v>71</v>
      </c>
      <c r="I2566">
        <v>1</v>
      </c>
    </row>
    <row r="2567" spans="1:9" x14ac:dyDescent="0.25">
      <c r="A2567" t="s">
        <v>17</v>
      </c>
      <c r="B2567" t="s">
        <v>9561</v>
      </c>
      <c r="C2567" t="s">
        <v>8284</v>
      </c>
      <c r="D2567" t="s">
        <v>157</v>
      </c>
      <c r="F2567">
        <v>2</v>
      </c>
      <c r="G2567">
        <v>1</v>
      </c>
      <c r="H2567" t="s">
        <v>296</v>
      </c>
      <c r="I2567">
        <v>1</v>
      </c>
    </row>
    <row r="2568" spans="1:9" x14ac:dyDescent="0.25">
      <c r="A2568" t="s">
        <v>17</v>
      </c>
      <c r="B2568" t="s">
        <v>9561</v>
      </c>
      <c r="C2568" t="s">
        <v>8284</v>
      </c>
      <c r="D2568" t="s">
        <v>41</v>
      </c>
      <c r="F2568">
        <v>2</v>
      </c>
      <c r="G2568">
        <v>1</v>
      </c>
      <c r="H2568" t="s">
        <v>71</v>
      </c>
      <c r="I2568">
        <v>1</v>
      </c>
    </row>
    <row r="2569" spans="1:9" x14ac:dyDescent="0.25">
      <c r="A2569" t="s">
        <v>17</v>
      </c>
      <c r="B2569" t="s">
        <v>9561</v>
      </c>
      <c r="C2569" t="s">
        <v>8284</v>
      </c>
      <c r="D2569" t="s">
        <v>19</v>
      </c>
      <c r="F2569">
        <v>2</v>
      </c>
      <c r="G2569">
        <v>1</v>
      </c>
      <c r="H2569" t="s">
        <v>20</v>
      </c>
      <c r="I2569">
        <v>1</v>
      </c>
    </row>
    <row r="2570" spans="1:9" x14ac:dyDescent="0.25">
      <c r="A2570" t="s">
        <v>17</v>
      </c>
      <c r="B2570" t="s">
        <v>9561</v>
      </c>
      <c r="C2570" t="s">
        <v>8284</v>
      </c>
      <c r="D2570" t="s">
        <v>41</v>
      </c>
      <c r="F2570">
        <v>2</v>
      </c>
      <c r="G2570">
        <v>1</v>
      </c>
      <c r="H2570" t="s">
        <v>81</v>
      </c>
      <c r="I2570">
        <v>1</v>
      </c>
    </row>
    <row r="2571" spans="1:9" x14ac:dyDescent="0.25">
      <c r="A2571" t="s">
        <v>17</v>
      </c>
      <c r="B2571" t="s">
        <v>9561</v>
      </c>
      <c r="C2571" t="s">
        <v>8284</v>
      </c>
      <c r="D2571" t="s">
        <v>41</v>
      </c>
      <c r="F2571">
        <v>2</v>
      </c>
      <c r="G2571">
        <v>1</v>
      </c>
      <c r="H2571" t="s">
        <v>81</v>
      </c>
      <c r="I2571">
        <v>1</v>
      </c>
    </row>
    <row r="2572" spans="1:9" x14ac:dyDescent="0.25">
      <c r="A2572" t="s">
        <v>17</v>
      </c>
      <c r="B2572" t="s">
        <v>9561</v>
      </c>
      <c r="C2572" t="s">
        <v>8284</v>
      </c>
      <c r="D2572" t="s">
        <v>41</v>
      </c>
      <c r="F2572">
        <v>2</v>
      </c>
      <c r="G2572">
        <v>1</v>
      </c>
      <c r="H2572" t="s">
        <v>71</v>
      </c>
      <c r="I2572">
        <v>1</v>
      </c>
    </row>
    <row r="2573" spans="1:9" x14ac:dyDescent="0.25">
      <c r="A2573" t="s">
        <v>17</v>
      </c>
      <c r="B2573" t="s">
        <v>9561</v>
      </c>
      <c r="C2573" t="s">
        <v>8284</v>
      </c>
      <c r="D2573" t="s">
        <v>41</v>
      </c>
      <c r="F2573">
        <v>2</v>
      </c>
      <c r="G2573">
        <v>1</v>
      </c>
      <c r="H2573" t="s">
        <v>71</v>
      </c>
      <c r="I2573">
        <v>1</v>
      </c>
    </row>
    <row r="2574" spans="1:9" x14ac:dyDescent="0.25">
      <c r="A2574" t="s">
        <v>17</v>
      </c>
      <c r="B2574" t="s">
        <v>9561</v>
      </c>
      <c r="C2574" t="s">
        <v>8284</v>
      </c>
      <c r="D2574" t="s">
        <v>41</v>
      </c>
      <c r="F2574">
        <v>2</v>
      </c>
      <c r="G2574">
        <v>1</v>
      </c>
      <c r="H2574" t="s">
        <v>71</v>
      </c>
      <c r="I2574">
        <v>1</v>
      </c>
    </row>
    <row r="2575" spans="1:9" x14ac:dyDescent="0.25">
      <c r="A2575" t="s">
        <v>17</v>
      </c>
      <c r="B2575" t="s">
        <v>9561</v>
      </c>
      <c r="C2575" t="s">
        <v>8284</v>
      </c>
      <c r="D2575" t="s">
        <v>41</v>
      </c>
      <c r="F2575">
        <v>2</v>
      </c>
      <c r="G2575">
        <v>1</v>
      </c>
      <c r="H2575" t="s">
        <v>71</v>
      </c>
      <c r="I2575">
        <v>1</v>
      </c>
    </row>
    <row r="2576" spans="1:9" x14ac:dyDescent="0.25">
      <c r="A2576" t="s">
        <v>17</v>
      </c>
      <c r="B2576" t="s">
        <v>9561</v>
      </c>
      <c r="C2576" t="s">
        <v>8284</v>
      </c>
      <c r="D2576" t="s">
        <v>41</v>
      </c>
      <c r="F2576">
        <v>2</v>
      </c>
      <c r="G2576">
        <v>1</v>
      </c>
      <c r="H2576" t="s">
        <v>81</v>
      </c>
      <c r="I2576">
        <v>1</v>
      </c>
    </row>
    <row r="2577" spans="1:9" x14ac:dyDescent="0.25">
      <c r="A2577" t="s">
        <v>17</v>
      </c>
      <c r="B2577" t="s">
        <v>9561</v>
      </c>
      <c r="C2577" t="s">
        <v>8284</v>
      </c>
      <c r="D2577" t="s">
        <v>41</v>
      </c>
      <c r="F2577">
        <v>2</v>
      </c>
      <c r="G2577">
        <v>1</v>
      </c>
      <c r="H2577" t="s">
        <v>81</v>
      </c>
      <c r="I2577">
        <v>1</v>
      </c>
    </row>
    <row r="2578" spans="1:9" x14ac:dyDescent="0.25">
      <c r="A2578" t="s">
        <v>17</v>
      </c>
      <c r="B2578" t="s">
        <v>9561</v>
      </c>
      <c r="C2578" t="s">
        <v>8284</v>
      </c>
      <c r="D2578" t="s">
        <v>41</v>
      </c>
      <c r="F2578">
        <v>2</v>
      </c>
      <c r="G2578">
        <v>1</v>
      </c>
      <c r="H2578" t="s">
        <v>81</v>
      </c>
      <c r="I2578">
        <v>1</v>
      </c>
    </row>
    <row r="2579" spans="1:9" x14ac:dyDescent="0.25">
      <c r="A2579" t="s">
        <v>17</v>
      </c>
      <c r="B2579" t="s">
        <v>9561</v>
      </c>
      <c r="C2579" t="s">
        <v>8284</v>
      </c>
      <c r="D2579" t="s">
        <v>41</v>
      </c>
      <c r="F2579">
        <v>2</v>
      </c>
      <c r="G2579">
        <v>1</v>
      </c>
      <c r="H2579" t="s">
        <v>81</v>
      </c>
      <c r="I2579">
        <v>1</v>
      </c>
    </row>
    <row r="2580" spans="1:9" x14ac:dyDescent="0.25">
      <c r="A2580" t="s">
        <v>17</v>
      </c>
      <c r="B2580" t="s">
        <v>9561</v>
      </c>
      <c r="C2580" t="s">
        <v>8270</v>
      </c>
      <c r="D2580" t="s">
        <v>37</v>
      </c>
      <c r="F2580">
        <v>2</v>
      </c>
      <c r="G2580">
        <v>1</v>
      </c>
      <c r="H2580" t="s">
        <v>38</v>
      </c>
      <c r="I2580">
        <v>1</v>
      </c>
    </row>
    <row r="2581" spans="1:9" x14ac:dyDescent="0.25">
      <c r="A2581" t="s">
        <v>17</v>
      </c>
      <c r="B2581" t="s">
        <v>9561</v>
      </c>
      <c r="C2581" t="s">
        <v>8271</v>
      </c>
      <c r="D2581" t="s">
        <v>157</v>
      </c>
      <c r="F2581">
        <v>2</v>
      </c>
      <c r="G2581">
        <v>1</v>
      </c>
      <c r="H2581" t="s">
        <v>296</v>
      </c>
      <c r="I2581">
        <v>1</v>
      </c>
    </row>
    <row r="2582" spans="1:9" x14ac:dyDescent="0.25">
      <c r="A2582" t="s">
        <v>17</v>
      </c>
      <c r="B2582" t="s">
        <v>9561</v>
      </c>
      <c r="C2582" t="s">
        <v>8271</v>
      </c>
      <c r="D2582" t="s">
        <v>157</v>
      </c>
      <c r="F2582">
        <v>2</v>
      </c>
      <c r="G2582">
        <v>1</v>
      </c>
      <c r="H2582" t="s">
        <v>296</v>
      </c>
      <c r="I2582">
        <v>1</v>
      </c>
    </row>
    <row r="2583" spans="1:9" x14ac:dyDescent="0.25">
      <c r="A2583" t="s">
        <v>17</v>
      </c>
      <c r="B2583" t="s">
        <v>9561</v>
      </c>
      <c r="C2583" t="s">
        <v>8271</v>
      </c>
      <c r="D2583" t="s">
        <v>157</v>
      </c>
      <c r="F2583">
        <v>2</v>
      </c>
      <c r="G2583">
        <v>1</v>
      </c>
      <c r="H2583" t="s">
        <v>296</v>
      </c>
      <c r="I2583">
        <v>1</v>
      </c>
    </row>
    <row r="2584" spans="1:9" x14ac:dyDescent="0.25">
      <c r="A2584" t="s">
        <v>17</v>
      </c>
      <c r="B2584" t="s">
        <v>9561</v>
      </c>
      <c r="C2584" t="s">
        <v>8271</v>
      </c>
      <c r="D2584" t="s">
        <v>41</v>
      </c>
      <c r="F2584">
        <v>2</v>
      </c>
      <c r="G2584">
        <v>1</v>
      </c>
      <c r="H2584" t="s">
        <v>71</v>
      </c>
      <c r="I2584">
        <v>1</v>
      </c>
    </row>
    <row r="2585" spans="1:9" x14ac:dyDescent="0.25">
      <c r="A2585" t="s">
        <v>17</v>
      </c>
      <c r="B2585" t="s">
        <v>9561</v>
      </c>
      <c r="C2585" t="s">
        <v>8271</v>
      </c>
      <c r="D2585" t="s">
        <v>19</v>
      </c>
      <c r="F2585">
        <v>2</v>
      </c>
      <c r="G2585">
        <v>1</v>
      </c>
      <c r="H2585" t="s">
        <v>20</v>
      </c>
      <c r="I2585">
        <v>1</v>
      </c>
    </row>
    <row r="2586" spans="1:9" x14ac:dyDescent="0.25">
      <c r="A2586" t="s">
        <v>17</v>
      </c>
      <c r="B2586" t="s">
        <v>9561</v>
      </c>
      <c r="C2586" t="s">
        <v>8271</v>
      </c>
      <c r="D2586" t="s">
        <v>41</v>
      </c>
      <c r="F2586">
        <v>2</v>
      </c>
      <c r="G2586">
        <v>1</v>
      </c>
      <c r="H2586" t="s">
        <v>81</v>
      </c>
      <c r="I2586">
        <v>1</v>
      </c>
    </row>
    <row r="2587" spans="1:9" x14ac:dyDescent="0.25">
      <c r="A2587" t="s">
        <v>17</v>
      </c>
      <c r="B2587" t="s">
        <v>9561</v>
      </c>
      <c r="C2587" t="s">
        <v>8271</v>
      </c>
      <c r="D2587" t="s">
        <v>157</v>
      </c>
      <c r="F2587">
        <v>2</v>
      </c>
      <c r="G2587">
        <v>1</v>
      </c>
      <c r="H2587" t="s">
        <v>296</v>
      </c>
      <c r="I2587">
        <v>1</v>
      </c>
    </row>
    <row r="2588" spans="1:9" x14ac:dyDescent="0.25">
      <c r="A2588" t="s">
        <v>17</v>
      </c>
      <c r="B2588" t="s">
        <v>9561</v>
      </c>
      <c r="C2588" t="s">
        <v>8271</v>
      </c>
      <c r="D2588" t="s">
        <v>157</v>
      </c>
      <c r="F2588">
        <v>2</v>
      </c>
      <c r="G2588">
        <v>1</v>
      </c>
      <c r="H2588" t="s">
        <v>296</v>
      </c>
      <c r="I2588">
        <v>1</v>
      </c>
    </row>
    <row r="2589" spans="1:9" x14ac:dyDescent="0.25">
      <c r="A2589" t="s">
        <v>17</v>
      </c>
      <c r="B2589" t="s">
        <v>9561</v>
      </c>
      <c r="C2589" t="s">
        <v>8271</v>
      </c>
      <c r="D2589" t="s">
        <v>157</v>
      </c>
      <c r="F2589">
        <v>2</v>
      </c>
      <c r="G2589">
        <v>1</v>
      </c>
      <c r="H2589" t="s">
        <v>296</v>
      </c>
      <c r="I2589">
        <v>1</v>
      </c>
    </row>
    <row r="2590" spans="1:9" x14ac:dyDescent="0.25">
      <c r="A2590" t="s">
        <v>17</v>
      </c>
      <c r="B2590" t="s">
        <v>9561</v>
      </c>
      <c r="C2590" t="s">
        <v>8271</v>
      </c>
      <c r="D2590" t="s">
        <v>41</v>
      </c>
      <c r="F2590">
        <v>2</v>
      </c>
      <c r="G2590">
        <v>1</v>
      </c>
      <c r="H2590" t="s">
        <v>81</v>
      </c>
      <c r="I2590">
        <v>1</v>
      </c>
    </row>
    <row r="2591" spans="1:9" x14ac:dyDescent="0.25">
      <c r="A2591" t="s">
        <v>17</v>
      </c>
      <c r="B2591" t="s">
        <v>9561</v>
      </c>
      <c r="C2591" t="s">
        <v>8271</v>
      </c>
      <c r="D2591" t="s">
        <v>157</v>
      </c>
      <c r="F2591">
        <v>2</v>
      </c>
      <c r="G2591">
        <v>1</v>
      </c>
      <c r="H2591" t="s">
        <v>296</v>
      </c>
      <c r="I2591">
        <v>1</v>
      </c>
    </row>
    <row r="2592" spans="1:9" x14ac:dyDescent="0.25">
      <c r="A2592" t="s">
        <v>17</v>
      </c>
      <c r="B2592" t="s">
        <v>9561</v>
      </c>
      <c r="C2592" t="s">
        <v>8284</v>
      </c>
      <c r="D2592" t="s">
        <v>157</v>
      </c>
      <c r="F2592">
        <v>2</v>
      </c>
      <c r="G2592">
        <v>1</v>
      </c>
      <c r="H2592" t="s">
        <v>296</v>
      </c>
      <c r="I2592">
        <v>1</v>
      </c>
    </row>
    <row r="2593" spans="1:9" x14ac:dyDescent="0.25">
      <c r="A2593" t="s">
        <v>17</v>
      </c>
      <c r="B2593" t="s">
        <v>9561</v>
      </c>
      <c r="C2593" t="s">
        <v>8284</v>
      </c>
      <c r="D2593" t="s">
        <v>157</v>
      </c>
      <c r="F2593">
        <v>2</v>
      </c>
      <c r="G2593">
        <v>1</v>
      </c>
      <c r="H2593" t="s">
        <v>296</v>
      </c>
      <c r="I2593">
        <v>1</v>
      </c>
    </row>
    <row r="2594" spans="1:9" x14ac:dyDescent="0.25">
      <c r="A2594" t="s">
        <v>17</v>
      </c>
      <c r="B2594" t="s">
        <v>9561</v>
      </c>
      <c r="C2594" t="s">
        <v>8284</v>
      </c>
      <c r="D2594" t="s">
        <v>157</v>
      </c>
      <c r="F2594">
        <v>2</v>
      </c>
      <c r="G2594">
        <v>1</v>
      </c>
      <c r="H2594" t="s">
        <v>296</v>
      </c>
      <c r="I2594">
        <v>1</v>
      </c>
    </row>
    <row r="2595" spans="1:9" x14ac:dyDescent="0.25">
      <c r="A2595" t="s">
        <v>17</v>
      </c>
      <c r="B2595" t="s">
        <v>9561</v>
      </c>
      <c r="C2595" t="s">
        <v>8284</v>
      </c>
      <c r="D2595" t="s">
        <v>41</v>
      </c>
      <c r="F2595">
        <v>2</v>
      </c>
      <c r="G2595">
        <v>1</v>
      </c>
      <c r="H2595" t="s">
        <v>71</v>
      </c>
      <c r="I2595">
        <v>1</v>
      </c>
    </row>
    <row r="2596" spans="1:9" x14ac:dyDescent="0.25">
      <c r="A2596" t="s">
        <v>17</v>
      </c>
      <c r="B2596" t="s">
        <v>9561</v>
      </c>
      <c r="C2596" t="s">
        <v>8284</v>
      </c>
      <c r="D2596" t="s">
        <v>19</v>
      </c>
      <c r="F2596">
        <v>2</v>
      </c>
      <c r="G2596">
        <v>1</v>
      </c>
      <c r="H2596" t="s">
        <v>20</v>
      </c>
      <c r="I2596">
        <v>1</v>
      </c>
    </row>
    <row r="2597" spans="1:9" x14ac:dyDescent="0.25">
      <c r="A2597" t="s">
        <v>17</v>
      </c>
      <c r="B2597" t="s">
        <v>9561</v>
      </c>
      <c r="C2597" t="s">
        <v>8284</v>
      </c>
      <c r="D2597" t="s">
        <v>41</v>
      </c>
      <c r="F2597">
        <v>2</v>
      </c>
      <c r="G2597">
        <v>1</v>
      </c>
      <c r="H2597" t="s">
        <v>81</v>
      </c>
      <c r="I2597">
        <v>1</v>
      </c>
    </row>
    <row r="2598" spans="1:9" x14ac:dyDescent="0.25">
      <c r="A2598" t="s">
        <v>17</v>
      </c>
      <c r="B2598" t="s">
        <v>9561</v>
      </c>
      <c r="C2598" t="s">
        <v>8284</v>
      </c>
      <c r="D2598" t="s">
        <v>157</v>
      </c>
      <c r="F2598">
        <v>2</v>
      </c>
      <c r="G2598">
        <v>1</v>
      </c>
      <c r="H2598" t="s">
        <v>296</v>
      </c>
      <c r="I2598">
        <v>1</v>
      </c>
    </row>
    <row r="2599" spans="1:9" x14ac:dyDescent="0.25">
      <c r="A2599" t="s">
        <v>17</v>
      </c>
      <c r="B2599" t="s">
        <v>9561</v>
      </c>
      <c r="C2599" t="s">
        <v>8284</v>
      </c>
      <c r="D2599" t="s">
        <v>157</v>
      </c>
      <c r="F2599">
        <v>2</v>
      </c>
      <c r="G2599">
        <v>1</v>
      </c>
      <c r="H2599" t="s">
        <v>296</v>
      </c>
      <c r="I2599">
        <v>1</v>
      </c>
    </row>
    <row r="2600" spans="1:9" x14ac:dyDescent="0.25">
      <c r="A2600" t="s">
        <v>17</v>
      </c>
      <c r="B2600" t="s">
        <v>9561</v>
      </c>
      <c r="C2600" t="s">
        <v>8284</v>
      </c>
      <c r="D2600" t="s">
        <v>157</v>
      </c>
      <c r="F2600">
        <v>2</v>
      </c>
      <c r="G2600">
        <v>1</v>
      </c>
      <c r="H2600" t="s">
        <v>296</v>
      </c>
      <c r="I2600">
        <v>1</v>
      </c>
    </row>
    <row r="2601" spans="1:9" x14ac:dyDescent="0.25">
      <c r="A2601" t="s">
        <v>17</v>
      </c>
      <c r="B2601" t="s">
        <v>9561</v>
      </c>
      <c r="C2601" t="s">
        <v>8284</v>
      </c>
      <c r="D2601" t="s">
        <v>41</v>
      </c>
      <c r="F2601">
        <v>2</v>
      </c>
      <c r="G2601">
        <v>1</v>
      </c>
      <c r="H2601" t="s">
        <v>81</v>
      </c>
      <c r="I2601">
        <v>1</v>
      </c>
    </row>
    <row r="2602" spans="1:9" x14ac:dyDescent="0.25">
      <c r="A2602" t="s">
        <v>17</v>
      </c>
      <c r="B2602" t="s">
        <v>9561</v>
      </c>
      <c r="C2602" t="s">
        <v>8284</v>
      </c>
      <c r="D2602" t="s">
        <v>157</v>
      </c>
      <c r="F2602">
        <v>2</v>
      </c>
      <c r="G2602">
        <v>1</v>
      </c>
      <c r="H2602" t="s">
        <v>296</v>
      </c>
      <c r="I2602">
        <v>1</v>
      </c>
    </row>
    <row r="2603" spans="1:9" x14ac:dyDescent="0.25">
      <c r="A2603" t="s">
        <v>17</v>
      </c>
      <c r="B2603" t="s">
        <v>9561</v>
      </c>
      <c r="C2603" t="s">
        <v>8290</v>
      </c>
      <c r="D2603" t="s">
        <v>157</v>
      </c>
      <c r="F2603">
        <v>2</v>
      </c>
      <c r="G2603">
        <v>1</v>
      </c>
      <c r="H2603" t="s">
        <v>296</v>
      </c>
      <c r="I2603">
        <v>1</v>
      </c>
    </row>
    <row r="2604" spans="1:9" x14ac:dyDescent="0.25">
      <c r="A2604" t="s">
        <v>17</v>
      </c>
      <c r="B2604" t="s">
        <v>9561</v>
      </c>
      <c r="C2604" t="s">
        <v>8290</v>
      </c>
      <c r="D2604" t="s">
        <v>157</v>
      </c>
      <c r="F2604">
        <v>2</v>
      </c>
      <c r="G2604">
        <v>1</v>
      </c>
      <c r="H2604" t="s">
        <v>296</v>
      </c>
      <c r="I2604">
        <v>1</v>
      </c>
    </row>
    <row r="2605" spans="1:9" x14ac:dyDescent="0.25">
      <c r="A2605" t="s">
        <v>17</v>
      </c>
      <c r="B2605" t="s">
        <v>9561</v>
      </c>
      <c r="C2605" t="s">
        <v>8290</v>
      </c>
      <c r="D2605" t="s">
        <v>157</v>
      </c>
      <c r="F2605">
        <v>2</v>
      </c>
      <c r="G2605">
        <v>1</v>
      </c>
      <c r="H2605" t="s">
        <v>296</v>
      </c>
      <c r="I2605">
        <v>1</v>
      </c>
    </row>
    <row r="2606" spans="1:9" x14ac:dyDescent="0.25">
      <c r="A2606" t="s">
        <v>17</v>
      </c>
      <c r="B2606" t="s">
        <v>9561</v>
      </c>
      <c r="C2606" t="s">
        <v>8290</v>
      </c>
      <c r="D2606" t="s">
        <v>41</v>
      </c>
      <c r="F2606">
        <v>2</v>
      </c>
      <c r="G2606">
        <v>1</v>
      </c>
      <c r="H2606" t="s">
        <v>71</v>
      </c>
      <c r="I2606">
        <v>1</v>
      </c>
    </row>
    <row r="2607" spans="1:9" x14ac:dyDescent="0.25">
      <c r="A2607" t="s">
        <v>17</v>
      </c>
      <c r="B2607" t="s">
        <v>9561</v>
      </c>
      <c r="C2607" t="s">
        <v>8290</v>
      </c>
      <c r="D2607" t="s">
        <v>19</v>
      </c>
      <c r="F2607">
        <v>2</v>
      </c>
      <c r="G2607">
        <v>1</v>
      </c>
      <c r="H2607" t="s">
        <v>20</v>
      </c>
      <c r="I2607">
        <v>1</v>
      </c>
    </row>
    <row r="2608" spans="1:9" x14ac:dyDescent="0.25">
      <c r="A2608" t="s">
        <v>17</v>
      </c>
      <c r="B2608" t="s">
        <v>9561</v>
      </c>
      <c r="C2608" t="s">
        <v>8290</v>
      </c>
      <c r="D2608" t="s">
        <v>41</v>
      </c>
      <c r="F2608">
        <v>2</v>
      </c>
      <c r="G2608">
        <v>1</v>
      </c>
      <c r="H2608" t="s">
        <v>81</v>
      </c>
      <c r="I2608">
        <v>1</v>
      </c>
    </row>
    <row r="2609" spans="1:9" x14ac:dyDescent="0.25">
      <c r="A2609" t="s">
        <v>17</v>
      </c>
      <c r="B2609" t="s">
        <v>9561</v>
      </c>
      <c r="C2609" t="s">
        <v>8290</v>
      </c>
      <c r="D2609" t="s">
        <v>157</v>
      </c>
      <c r="F2609">
        <v>2</v>
      </c>
      <c r="G2609">
        <v>1</v>
      </c>
      <c r="H2609" t="s">
        <v>296</v>
      </c>
      <c r="I2609">
        <v>1</v>
      </c>
    </row>
    <row r="2610" spans="1:9" x14ac:dyDescent="0.25">
      <c r="A2610" t="s">
        <v>17</v>
      </c>
      <c r="B2610" t="s">
        <v>9561</v>
      </c>
      <c r="C2610" t="s">
        <v>8290</v>
      </c>
      <c r="D2610" t="s">
        <v>157</v>
      </c>
      <c r="F2610">
        <v>2</v>
      </c>
      <c r="G2610">
        <v>1</v>
      </c>
      <c r="H2610" t="s">
        <v>296</v>
      </c>
      <c r="I2610">
        <v>1</v>
      </c>
    </row>
    <row r="2611" spans="1:9" x14ac:dyDescent="0.25">
      <c r="A2611" t="s">
        <v>17</v>
      </c>
      <c r="B2611" t="s">
        <v>9561</v>
      </c>
      <c r="C2611" t="s">
        <v>8290</v>
      </c>
      <c r="D2611" t="s">
        <v>157</v>
      </c>
      <c r="F2611">
        <v>2</v>
      </c>
      <c r="G2611">
        <v>1</v>
      </c>
      <c r="H2611" t="s">
        <v>296</v>
      </c>
      <c r="I2611">
        <v>1</v>
      </c>
    </row>
    <row r="2612" spans="1:9" x14ac:dyDescent="0.25">
      <c r="A2612" t="s">
        <v>17</v>
      </c>
      <c r="B2612" t="s">
        <v>9561</v>
      </c>
      <c r="C2612" t="s">
        <v>8290</v>
      </c>
      <c r="D2612" t="s">
        <v>41</v>
      </c>
      <c r="F2612">
        <v>2</v>
      </c>
      <c r="G2612">
        <v>1</v>
      </c>
      <c r="H2612" t="s">
        <v>81</v>
      </c>
      <c r="I2612">
        <v>1</v>
      </c>
    </row>
    <row r="2613" spans="1:9" x14ac:dyDescent="0.25">
      <c r="A2613" t="s">
        <v>17</v>
      </c>
      <c r="B2613" t="s">
        <v>9561</v>
      </c>
      <c r="C2613" t="s">
        <v>8290</v>
      </c>
      <c r="D2613" t="s">
        <v>157</v>
      </c>
      <c r="F2613">
        <v>2</v>
      </c>
      <c r="G2613">
        <v>1</v>
      </c>
      <c r="H2613" t="s">
        <v>296</v>
      </c>
      <c r="I2613">
        <v>1</v>
      </c>
    </row>
    <row r="2614" spans="1:9" x14ac:dyDescent="0.25">
      <c r="A2614" t="s">
        <v>17</v>
      </c>
      <c r="B2614" t="s">
        <v>9561</v>
      </c>
      <c r="C2614" t="s">
        <v>8270</v>
      </c>
      <c r="D2614" t="s">
        <v>37</v>
      </c>
      <c r="F2614">
        <v>2</v>
      </c>
      <c r="G2614">
        <v>1</v>
      </c>
      <c r="H2614" t="s">
        <v>38</v>
      </c>
      <c r="I2614">
        <v>1</v>
      </c>
    </row>
    <row r="2615" spans="1:9" x14ac:dyDescent="0.25">
      <c r="A2615" t="s">
        <v>17</v>
      </c>
      <c r="B2615" t="s">
        <v>9561</v>
      </c>
      <c r="C2615" t="s">
        <v>7556</v>
      </c>
      <c r="D2615" t="s">
        <v>41</v>
      </c>
      <c r="F2615">
        <v>2</v>
      </c>
      <c r="G2615">
        <v>1</v>
      </c>
      <c r="H2615" t="s">
        <v>71</v>
      </c>
      <c r="I2615">
        <v>1</v>
      </c>
    </row>
    <row r="2616" spans="1:9" x14ac:dyDescent="0.25">
      <c r="A2616" t="s">
        <v>17</v>
      </c>
      <c r="B2616" t="s">
        <v>9561</v>
      </c>
      <c r="C2616" t="s">
        <v>8272</v>
      </c>
      <c r="D2616" t="s">
        <v>41</v>
      </c>
      <c r="F2616">
        <v>2</v>
      </c>
      <c r="G2616">
        <v>1</v>
      </c>
      <c r="H2616" t="s">
        <v>71</v>
      </c>
      <c r="I2616">
        <v>1</v>
      </c>
    </row>
    <row r="2617" spans="1:9" x14ac:dyDescent="0.25">
      <c r="A2617" t="s">
        <v>17</v>
      </c>
      <c r="B2617" t="s">
        <v>9561</v>
      </c>
      <c r="C2617" t="s">
        <v>8273</v>
      </c>
      <c r="D2617" t="s">
        <v>41</v>
      </c>
      <c r="F2617">
        <v>2</v>
      </c>
      <c r="G2617">
        <v>1</v>
      </c>
      <c r="H2617" t="s">
        <v>71</v>
      </c>
      <c r="I2617">
        <v>1</v>
      </c>
    </row>
    <row r="2618" spans="1:9" x14ac:dyDescent="0.25">
      <c r="A2618" t="s">
        <v>17</v>
      </c>
      <c r="B2618" t="s">
        <v>9561</v>
      </c>
      <c r="C2618" t="s">
        <v>8274</v>
      </c>
      <c r="D2618" t="s">
        <v>157</v>
      </c>
      <c r="F2618">
        <v>2</v>
      </c>
      <c r="G2618">
        <v>1</v>
      </c>
      <c r="H2618" t="s">
        <v>296</v>
      </c>
      <c r="I2618">
        <v>1</v>
      </c>
    </row>
    <row r="2619" spans="1:9" x14ac:dyDescent="0.25">
      <c r="A2619" t="s">
        <v>17</v>
      </c>
      <c r="B2619" t="s">
        <v>9561</v>
      </c>
      <c r="C2619" t="s">
        <v>8275</v>
      </c>
      <c r="D2619" t="s">
        <v>41</v>
      </c>
      <c r="F2619">
        <v>2</v>
      </c>
      <c r="G2619">
        <v>1</v>
      </c>
      <c r="H2619" t="s">
        <v>71</v>
      </c>
      <c r="I2619">
        <v>1</v>
      </c>
    </row>
    <row r="2620" spans="1:9" x14ac:dyDescent="0.25">
      <c r="A2620" t="s">
        <v>17</v>
      </c>
      <c r="B2620" t="s">
        <v>9561</v>
      </c>
      <c r="C2620" t="s">
        <v>8276</v>
      </c>
      <c r="D2620" t="s">
        <v>19</v>
      </c>
      <c r="F2620">
        <v>2</v>
      </c>
      <c r="G2620">
        <v>1</v>
      </c>
      <c r="H2620" t="s">
        <v>20</v>
      </c>
      <c r="I2620">
        <v>1</v>
      </c>
    </row>
    <row r="2621" spans="1:9" x14ac:dyDescent="0.25">
      <c r="A2621" t="s">
        <v>17</v>
      </c>
      <c r="B2621" t="s">
        <v>9561</v>
      </c>
      <c r="C2621" t="s">
        <v>6723</v>
      </c>
      <c r="D2621" t="s">
        <v>41</v>
      </c>
      <c r="F2621">
        <v>2</v>
      </c>
      <c r="G2621">
        <v>1</v>
      </c>
      <c r="H2621" t="s">
        <v>81</v>
      </c>
      <c r="I2621">
        <v>1</v>
      </c>
    </row>
    <row r="2622" spans="1:9" x14ac:dyDescent="0.25">
      <c r="A2622" t="s">
        <v>17</v>
      </c>
      <c r="B2622" t="s">
        <v>9561</v>
      </c>
      <c r="C2622" t="s">
        <v>8277</v>
      </c>
      <c r="D2622" t="s">
        <v>41</v>
      </c>
      <c r="F2622">
        <v>2</v>
      </c>
      <c r="G2622">
        <v>1</v>
      </c>
      <c r="H2622" t="s">
        <v>81</v>
      </c>
      <c r="I2622">
        <v>1</v>
      </c>
    </row>
    <row r="2623" spans="1:9" x14ac:dyDescent="0.25">
      <c r="A2623" t="s">
        <v>17</v>
      </c>
      <c r="B2623" t="s">
        <v>9561</v>
      </c>
      <c r="C2623" t="s">
        <v>8278</v>
      </c>
      <c r="D2623" t="s">
        <v>41</v>
      </c>
      <c r="F2623">
        <v>2</v>
      </c>
      <c r="G2623">
        <v>1</v>
      </c>
      <c r="H2623" t="s">
        <v>71</v>
      </c>
      <c r="I2623">
        <v>1</v>
      </c>
    </row>
    <row r="2624" spans="1:9" x14ac:dyDescent="0.25">
      <c r="A2624" t="s">
        <v>17</v>
      </c>
      <c r="B2624" t="s">
        <v>9561</v>
      </c>
      <c r="C2624" t="s">
        <v>7131</v>
      </c>
      <c r="D2624" t="s">
        <v>41</v>
      </c>
      <c r="F2624">
        <v>2</v>
      </c>
      <c r="G2624">
        <v>1</v>
      </c>
      <c r="H2624" t="s">
        <v>71</v>
      </c>
      <c r="I2624">
        <v>1</v>
      </c>
    </row>
    <row r="2625" spans="1:9" x14ac:dyDescent="0.25">
      <c r="A2625" t="s">
        <v>17</v>
      </c>
      <c r="B2625" t="s">
        <v>9561</v>
      </c>
      <c r="C2625" t="s">
        <v>8279</v>
      </c>
      <c r="D2625" t="s">
        <v>41</v>
      </c>
      <c r="F2625">
        <v>2</v>
      </c>
      <c r="G2625">
        <v>1</v>
      </c>
      <c r="H2625" t="s">
        <v>71</v>
      </c>
      <c r="I2625">
        <v>1</v>
      </c>
    </row>
    <row r="2626" spans="1:9" x14ac:dyDescent="0.25">
      <c r="A2626" t="s">
        <v>17</v>
      </c>
      <c r="B2626" t="s">
        <v>9561</v>
      </c>
      <c r="C2626" t="s">
        <v>7199</v>
      </c>
      <c r="D2626" t="s">
        <v>41</v>
      </c>
      <c r="F2626">
        <v>2</v>
      </c>
      <c r="G2626">
        <v>1</v>
      </c>
      <c r="H2626" t="s">
        <v>71</v>
      </c>
      <c r="I2626">
        <v>1</v>
      </c>
    </row>
    <row r="2627" spans="1:9" x14ac:dyDescent="0.25">
      <c r="A2627" t="s">
        <v>17</v>
      </c>
      <c r="B2627" t="s">
        <v>9561</v>
      </c>
      <c r="C2627" t="s">
        <v>6725</v>
      </c>
      <c r="D2627" t="s">
        <v>41</v>
      </c>
      <c r="F2627">
        <v>2</v>
      </c>
      <c r="G2627">
        <v>1</v>
      </c>
      <c r="H2627" t="s">
        <v>81</v>
      </c>
      <c r="I2627">
        <v>1</v>
      </c>
    </row>
    <row r="2628" spans="1:9" x14ac:dyDescent="0.25">
      <c r="A2628" t="s">
        <v>17</v>
      </c>
      <c r="B2628" t="s">
        <v>9561</v>
      </c>
      <c r="C2628" t="s">
        <v>8280</v>
      </c>
      <c r="D2628" t="s">
        <v>41</v>
      </c>
      <c r="F2628">
        <v>2</v>
      </c>
      <c r="G2628">
        <v>1</v>
      </c>
      <c r="H2628" t="s">
        <v>81</v>
      </c>
      <c r="I2628">
        <v>1</v>
      </c>
    </row>
    <row r="2629" spans="1:9" x14ac:dyDescent="0.25">
      <c r="A2629" t="s">
        <v>17</v>
      </c>
      <c r="B2629" t="s">
        <v>9561</v>
      </c>
      <c r="C2629" t="s">
        <v>8281</v>
      </c>
      <c r="D2629" t="s">
        <v>41</v>
      </c>
      <c r="F2629">
        <v>2</v>
      </c>
      <c r="G2629">
        <v>1</v>
      </c>
      <c r="H2629" t="s">
        <v>81</v>
      </c>
      <c r="I2629">
        <v>1</v>
      </c>
    </row>
    <row r="2630" spans="1:9" x14ac:dyDescent="0.25">
      <c r="A2630" t="s">
        <v>17</v>
      </c>
      <c r="B2630" t="s">
        <v>9561</v>
      </c>
      <c r="C2630" t="s">
        <v>8282</v>
      </c>
      <c r="D2630" t="s">
        <v>41</v>
      </c>
      <c r="F2630">
        <v>2</v>
      </c>
      <c r="G2630">
        <v>1</v>
      </c>
      <c r="H2630" t="s">
        <v>81</v>
      </c>
      <c r="I2630">
        <v>1</v>
      </c>
    </row>
    <row r="2631" spans="1:9" x14ac:dyDescent="0.25">
      <c r="A2631" t="s">
        <v>17</v>
      </c>
      <c r="B2631" t="s">
        <v>9561</v>
      </c>
      <c r="C2631" t="s">
        <v>7556</v>
      </c>
      <c r="D2631" t="s">
        <v>41</v>
      </c>
      <c r="F2631">
        <v>2</v>
      </c>
      <c r="G2631">
        <v>1</v>
      </c>
      <c r="H2631" t="s">
        <v>71</v>
      </c>
      <c r="I2631">
        <v>1</v>
      </c>
    </row>
    <row r="2632" spans="1:9" x14ac:dyDescent="0.25">
      <c r="A2632" t="s">
        <v>17</v>
      </c>
      <c r="B2632" t="s">
        <v>9561</v>
      </c>
      <c r="C2632" t="s">
        <v>8272</v>
      </c>
      <c r="D2632" t="s">
        <v>41</v>
      </c>
      <c r="F2632">
        <v>2</v>
      </c>
      <c r="G2632">
        <v>1</v>
      </c>
      <c r="H2632" t="s">
        <v>71</v>
      </c>
      <c r="I2632">
        <v>1</v>
      </c>
    </row>
    <row r="2633" spans="1:9" x14ac:dyDescent="0.25">
      <c r="A2633" t="s">
        <v>17</v>
      </c>
      <c r="B2633" t="s">
        <v>9561</v>
      </c>
      <c r="C2633" t="s">
        <v>8273</v>
      </c>
      <c r="D2633" t="s">
        <v>41</v>
      </c>
      <c r="F2633">
        <v>2</v>
      </c>
      <c r="G2633">
        <v>1</v>
      </c>
      <c r="H2633" t="s">
        <v>71</v>
      </c>
      <c r="I2633">
        <v>1</v>
      </c>
    </row>
    <row r="2634" spans="1:9" x14ac:dyDescent="0.25">
      <c r="A2634" t="s">
        <v>17</v>
      </c>
      <c r="B2634" t="s">
        <v>9561</v>
      </c>
      <c r="C2634" t="s">
        <v>8274</v>
      </c>
      <c r="D2634" t="s">
        <v>157</v>
      </c>
      <c r="F2634">
        <v>2</v>
      </c>
      <c r="G2634">
        <v>1</v>
      </c>
      <c r="H2634" t="s">
        <v>296</v>
      </c>
      <c r="I2634">
        <v>1</v>
      </c>
    </row>
    <row r="2635" spans="1:9" x14ac:dyDescent="0.25">
      <c r="A2635" t="s">
        <v>17</v>
      </c>
      <c r="B2635" t="s">
        <v>9561</v>
      </c>
      <c r="C2635" t="s">
        <v>8275</v>
      </c>
      <c r="D2635" t="s">
        <v>41</v>
      </c>
      <c r="F2635">
        <v>2</v>
      </c>
      <c r="G2635">
        <v>1</v>
      </c>
      <c r="H2635" t="s">
        <v>71</v>
      </c>
      <c r="I2635">
        <v>1</v>
      </c>
    </row>
    <row r="2636" spans="1:9" x14ac:dyDescent="0.25">
      <c r="A2636" t="s">
        <v>17</v>
      </c>
      <c r="B2636" t="s">
        <v>9561</v>
      </c>
      <c r="C2636" t="s">
        <v>8276</v>
      </c>
      <c r="D2636" t="s">
        <v>19</v>
      </c>
      <c r="F2636">
        <v>2</v>
      </c>
      <c r="G2636">
        <v>1</v>
      </c>
      <c r="H2636" t="s">
        <v>20</v>
      </c>
      <c r="I2636">
        <v>1</v>
      </c>
    </row>
    <row r="2637" spans="1:9" x14ac:dyDescent="0.25">
      <c r="A2637" t="s">
        <v>17</v>
      </c>
      <c r="B2637" t="s">
        <v>9561</v>
      </c>
      <c r="C2637" t="s">
        <v>6723</v>
      </c>
      <c r="D2637" t="s">
        <v>41</v>
      </c>
      <c r="F2637">
        <v>2</v>
      </c>
      <c r="G2637">
        <v>1</v>
      </c>
      <c r="H2637" t="s">
        <v>81</v>
      </c>
      <c r="I2637">
        <v>1</v>
      </c>
    </row>
    <row r="2638" spans="1:9" x14ac:dyDescent="0.25">
      <c r="A2638" t="s">
        <v>17</v>
      </c>
      <c r="B2638" t="s">
        <v>9561</v>
      </c>
      <c r="C2638" t="s">
        <v>8277</v>
      </c>
      <c r="D2638" t="s">
        <v>41</v>
      </c>
      <c r="F2638">
        <v>2</v>
      </c>
      <c r="G2638">
        <v>1</v>
      </c>
      <c r="H2638" t="s">
        <v>81</v>
      </c>
      <c r="I2638">
        <v>1</v>
      </c>
    </row>
    <row r="2639" spans="1:9" x14ac:dyDescent="0.25">
      <c r="A2639" t="s">
        <v>17</v>
      </c>
      <c r="B2639" t="s">
        <v>9561</v>
      </c>
      <c r="C2639" t="s">
        <v>8278</v>
      </c>
      <c r="D2639" t="s">
        <v>41</v>
      </c>
      <c r="F2639">
        <v>2</v>
      </c>
      <c r="G2639">
        <v>1</v>
      </c>
      <c r="H2639" t="s">
        <v>71</v>
      </c>
      <c r="I2639">
        <v>1</v>
      </c>
    </row>
    <row r="2640" spans="1:9" x14ac:dyDescent="0.25">
      <c r="A2640" t="s">
        <v>17</v>
      </c>
      <c r="B2640" t="s">
        <v>9561</v>
      </c>
      <c r="C2640" t="s">
        <v>7131</v>
      </c>
      <c r="D2640" t="s">
        <v>41</v>
      </c>
      <c r="F2640">
        <v>2</v>
      </c>
      <c r="G2640">
        <v>1</v>
      </c>
      <c r="H2640" t="s">
        <v>71</v>
      </c>
      <c r="I2640">
        <v>1</v>
      </c>
    </row>
    <row r="2641" spans="1:9" x14ac:dyDescent="0.25">
      <c r="A2641" t="s">
        <v>17</v>
      </c>
      <c r="B2641" t="s">
        <v>9561</v>
      </c>
      <c r="C2641" t="s">
        <v>8279</v>
      </c>
      <c r="D2641" t="s">
        <v>41</v>
      </c>
      <c r="F2641">
        <v>2</v>
      </c>
      <c r="G2641">
        <v>1</v>
      </c>
      <c r="H2641" t="s">
        <v>71</v>
      </c>
      <c r="I2641">
        <v>1</v>
      </c>
    </row>
    <row r="2642" spans="1:9" x14ac:dyDescent="0.25">
      <c r="A2642" t="s">
        <v>17</v>
      </c>
      <c r="B2642" t="s">
        <v>9561</v>
      </c>
      <c r="C2642" t="s">
        <v>7199</v>
      </c>
      <c r="D2642" t="s">
        <v>41</v>
      </c>
      <c r="F2642">
        <v>2</v>
      </c>
      <c r="G2642">
        <v>1</v>
      </c>
      <c r="H2642" t="s">
        <v>71</v>
      </c>
      <c r="I2642">
        <v>1</v>
      </c>
    </row>
    <row r="2643" spans="1:9" x14ac:dyDescent="0.25">
      <c r="A2643" t="s">
        <v>17</v>
      </c>
      <c r="B2643" t="s">
        <v>9561</v>
      </c>
      <c r="C2643" t="s">
        <v>6725</v>
      </c>
      <c r="D2643" t="s">
        <v>41</v>
      </c>
      <c r="F2643">
        <v>2</v>
      </c>
      <c r="G2643">
        <v>1</v>
      </c>
      <c r="H2643" t="s">
        <v>81</v>
      </c>
      <c r="I2643">
        <v>1</v>
      </c>
    </row>
    <row r="2644" spans="1:9" x14ac:dyDescent="0.25">
      <c r="A2644" t="s">
        <v>17</v>
      </c>
      <c r="B2644" t="s">
        <v>9561</v>
      </c>
      <c r="C2644" t="s">
        <v>8280</v>
      </c>
      <c r="D2644" t="s">
        <v>41</v>
      </c>
      <c r="F2644">
        <v>2</v>
      </c>
      <c r="G2644">
        <v>1</v>
      </c>
      <c r="H2644" t="s">
        <v>81</v>
      </c>
      <c r="I2644">
        <v>1</v>
      </c>
    </row>
    <row r="2645" spans="1:9" x14ac:dyDescent="0.25">
      <c r="A2645" t="s">
        <v>17</v>
      </c>
      <c r="B2645" t="s">
        <v>9561</v>
      </c>
      <c r="C2645" t="s">
        <v>8281</v>
      </c>
      <c r="D2645" t="s">
        <v>41</v>
      </c>
      <c r="F2645">
        <v>2</v>
      </c>
      <c r="G2645">
        <v>1</v>
      </c>
      <c r="H2645" t="s">
        <v>81</v>
      </c>
      <c r="I2645">
        <v>1</v>
      </c>
    </row>
    <row r="2646" spans="1:9" x14ac:dyDescent="0.25">
      <c r="A2646" t="s">
        <v>17</v>
      </c>
      <c r="B2646" t="s">
        <v>9561</v>
      </c>
      <c r="C2646" t="s">
        <v>8282</v>
      </c>
      <c r="D2646" t="s">
        <v>41</v>
      </c>
      <c r="F2646">
        <v>2</v>
      </c>
      <c r="G2646">
        <v>1</v>
      </c>
      <c r="H2646" t="s">
        <v>81</v>
      </c>
      <c r="I2646">
        <v>1</v>
      </c>
    </row>
    <row r="2647" spans="1:9" x14ac:dyDescent="0.25">
      <c r="A2647" t="s">
        <v>17</v>
      </c>
      <c r="B2647" t="s">
        <v>9561</v>
      </c>
      <c r="C2647" t="s">
        <v>7556</v>
      </c>
      <c r="D2647" t="s">
        <v>41</v>
      </c>
      <c r="F2647">
        <v>2</v>
      </c>
      <c r="G2647">
        <v>1</v>
      </c>
      <c r="H2647" t="s">
        <v>71</v>
      </c>
      <c r="I2647">
        <v>1</v>
      </c>
    </row>
    <row r="2648" spans="1:9" x14ac:dyDescent="0.25">
      <c r="A2648" t="s">
        <v>17</v>
      </c>
      <c r="B2648" t="s">
        <v>9561</v>
      </c>
      <c r="C2648" t="s">
        <v>8272</v>
      </c>
      <c r="D2648" t="s">
        <v>41</v>
      </c>
      <c r="F2648">
        <v>2</v>
      </c>
      <c r="G2648">
        <v>1</v>
      </c>
      <c r="H2648" t="s">
        <v>71</v>
      </c>
      <c r="I2648">
        <v>1</v>
      </c>
    </row>
    <row r="2649" spans="1:9" x14ac:dyDescent="0.25">
      <c r="A2649" t="s">
        <v>17</v>
      </c>
      <c r="B2649" t="s">
        <v>9561</v>
      </c>
      <c r="C2649" t="s">
        <v>8273</v>
      </c>
      <c r="D2649" t="s">
        <v>41</v>
      </c>
      <c r="F2649">
        <v>2</v>
      </c>
      <c r="G2649">
        <v>1</v>
      </c>
      <c r="H2649" t="s">
        <v>71</v>
      </c>
      <c r="I2649">
        <v>1</v>
      </c>
    </row>
    <row r="2650" spans="1:9" x14ac:dyDescent="0.25">
      <c r="A2650" t="s">
        <v>17</v>
      </c>
      <c r="B2650" t="s">
        <v>9561</v>
      </c>
      <c r="C2650" t="s">
        <v>8274</v>
      </c>
      <c r="D2650" t="s">
        <v>157</v>
      </c>
      <c r="F2650">
        <v>2</v>
      </c>
      <c r="G2650">
        <v>1</v>
      </c>
      <c r="H2650" t="s">
        <v>296</v>
      </c>
      <c r="I2650">
        <v>1</v>
      </c>
    </row>
    <row r="2651" spans="1:9" x14ac:dyDescent="0.25">
      <c r="A2651" t="s">
        <v>17</v>
      </c>
      <c r="B2651" t="s">
        <v>9561</v>
      </c>
      <c r="C2651" t="s">
        <v>8275</v>
      </c>
      <c r="D2651" t="s">
        <v>41</v>
      </c>
      <c r="F2651">
        <v>2</v>
      </c>
      <c r="G2651">
        <v>1</v>
      </c>
      <c r="H2651" t="s">
        <v>71</v>
      </c>
      <c r="I2651">
        <v>1</v>
      </c>
    </row>
    <row r="2652" spans="1:9" x14ac:dyDescent="0.25">
      <c r="A2652" t="s">
        <v>17</v>
      </c>
      <c r="B2652" t="s">
        <v>9561</v>
      </c>
      <c r="C2652" t="s">
        <v>8276</v>
      </c>
      <c r="D2652" t="s">
        <v>19</v>
      </c>
      <c r="F2652">
        <v>2</v>
      </c>
      <c r="G2652">
        <v>1</v>
      </c>
      <c r="H2652" t="s">
        <v>20</v>
      </c>
      <c r="I2652">
        <v>1</v>
      </c>
    </row>
    <row r="2653" spans="1:9" x14ac:dyDescent="0.25">
      <c r="A2653" t="s">
        <v>17</v>
      </c>
      <c r="B2653" t="s">
        <v>9561</v>
      </c>
      <c r="C2653" t="s">
        <v>6723</v>
      </c>
      <c r="D2653" t="s">
        <v>41</v>
      </c>
      <c r="F2653">
        <v>2</v>
      </c>
      <c r="G2653">
        <v>1</v>
      </c>
      <c r="H2653" t="s">
        <v>81</v>
      </c>
      <c r="I2653">
        <v>1</v>
      </c>
    </row>
    <row r="2654" spans="1:9" x14ac:dyDescent="0.25">
      <c r="A2654" t="s">
        <v>17</v>
      </c>
      <c r="B2654" t="s">
        <v>9561</v>
      </c>
      <c r="C2654" t="s">
        <v>8277</v>
      </c>
      <c r="D2654" t="s">
        <v>41</v>
      </c>
      <c r="F2654">
        <v>2</v>
      </c>
      <c r="G2654">
        <v>1</v>
      </c>
      <c r="H2654" t="s">
        <v>81</v>
      </c>
      <c r="I2654">
        <v>1</v>
      </c>
    </row>
    <row r="2655" spans="1:9" x14ac:dyDescent="0.25">
      <c r="A2655" t="s">
        <v>17</v>
      </c>
      <c r="B2655" t="s">
        <v>9561</v>
      </c>
      <c r="C2655" t="s">
        <v>8278</v>
      </c>
      <c r="D2655" t="s">
        <v>41</v>
      </c>
      <c r="F2655">
        <v>2</v>
      </c>
      <c r="G2655">
        <v>1</v>
      </c>
      <c r="H2655" t="s">
        <v>71</v>
      </c>
      <c r="I2655">
        <v>1</v>
      </c>
    </row>
    <row r="2656" spans="1:9" x14ac:dyDescent="0.25">
      <c r="A2656" t="s">
        <v>17</v>
      </c>
      <c r="B2656" t="s">
        <v>9561</v>
      </c>
      <c r="C2656" t="s">
        <v>7131</v>
      </c>
      <c r="D2656" t="s">
        <v>41</v>
      </c>
      <c r="F2656">
        <v>2</v>
      </c>
      <c r="G2656">
        <v>1</v>
      </c>
      <c r="H2656" t="s">
        <v>71</v>
      </c>
      <c r="I2656">
        <v>1</v>
      </c>
    </row>
    <row r="2657" spans="1:9" x14ac:dyDescent="0.25">
      <c r="A2657" t="s">
        <v>17</v>
      </c>
      <c r="B2657" t="s">
        <v>9561</v>
      </c>
      <c r="C2657" t="s">
        <v>8279</v>
      </c>
      <c r="D2657" t="s">
        <v>41</v>
      </c>
      <c r="F2657">
        <v>2</v>
      </c>
      <c r="G2657">
        <v>1</v>
      </c>
      <c r="H2657" t="s">
        <v>71</v>
      </c>
      <c r="I2657">
        <v>1</v>
      </c>
    </row>
    <row r="2658" spans="1:9" x14ac:dyDescent="0.25">
      <c r="A2658" t="s">
        <v>17</v>
      </c>
      <c r="B2658" t="s">
        <v>9561</v>
      </c>
      <c r="C2658" t="s">
        <v>7199</v>
      </c>
      <c r="D2658" t="s">
        <v>41</v>
      </c>
      <c r="F2658">
        <v>2</v>
      </c>
      <c r="G2658">
        <v>1</v>
      </c>
      <c r="H2658" t="s">
        <v>71</v>
      </c>
      <c r="I2658">
        <v>1</v>
      </c>
    </row>
    <row r="2659" spans="1:9" x14ac:dyDescent="0.25">
      <c r="A2659" t="s">
        <v>17</v>
      </c>
      <c r="B2659" t="s">
        <v>9561</v>
      </c>
      <c r="C2659" t="s">
        <v>6725</v>
      </c>
      <c r="D2659" t="s">
        <v>41</v>
      </c>
      <c r="F2659">
        <v>2</v>
      </c>
      <c r="G2659">
        <v>1</v>
      </c>
      <c r="H2659" t="s">
        <v>81</v>
      </c>
      <c r="I2659">
        <v>1</v>
      </c>
    </row>
    <row r="2660" spans="1:9" x14ac:dyDescent="0.25">
      <c r="A2660" t="s">
        <v>17</v>
      </c>
      <c r="B2660" t="s">
        <v>9561</v>
      </c>
      <c r="C2660" t="s">
        <v>8280</v>
      </c>
      <c r="D2660" t="s">
        <v>41</v>
      </c>
      <c r="F2660">
        <v>2</v>
      </c>
      <c r="G2660">
        <v>1</v>
      </c>
      <c r="H2660" t="s">
        <v>81</v>
      </c>
      <c r="I2660">
        <v>1</v>
      </c>
    </row>
    <row r="2661" spans="1:9" x14ac:dyDescent="0.25">
      <c r="A2661" t="s">
        <v>17</v>
      </c>
      <c r="B2661" t="s">
        <v>9561</v>
      </c>
      <c r="C2661" t="s">
        <v>8281</v>
      </c>
      <c r="D2661" t="s">
        <v>41</v>
      </c>
      <c r="F2661">
        <v>2</v>
      </c>
      <c r="G2661">
        <v>1</v>
      </c>
      <c r="H2661" t="s">
        <v>81</v>
      </c>
      <c r="I2661">
        <v>1</v>
      </c>
    </row>
    <row r="2662" spans="1:9" x14ac:dyDescent="0.25">
      <c r="A2662" t="s">
        <v>17</v>
      </c>
      <c r="B2662" t="s">
        <v>9561</v>
      </c>
      <c r="C2662" t="s">
        <v>8282</v>
      </c>
      <c r="D2662" t="s">
        <v>41</v>
      </c>
      <c r="F2662">
        <v>2</v>
      </c>
      <c r="G2662">
        <v>1</v>
      </c>
      <c r="H2662" t="s">
        <v>81</v>
      </c>
      <c r="I2662">
        <v>1</v>
      </c>
    </row>
    <row r="2663" spans="1:9" x14ac:dyDescent="0.25">
      <c r="A2663" t="s">
        <v>17</v>
      </c>
      <c r="B2663" t="s">
        <v>9561</v>
      </c>
      <c r="C2663" t="s">
        <v>7517</v>
      </c>
      <c r="D2663" t="s">
        <v>19</v>
      </c>
      <c r="F2663">
        <v>2</v>
      </c>
      <c r="G2663">
        <v>1</v>
      </c>
      <c r="H2663" t="s">
        <v>20</v>
      </c>
      <c r="I2663">
        <v>1</v>
      </c>
    </row>
    <row r="2664" spans="1:9" x14ac:dyDescent="0.25">
      <c r="A2664" t="s">
        <v>17</v>
      </c>
      <c r="B2664" t="s">
        <v>9561</v>
      </c>
      <c r="C2664" t="s">
        <v>7518</v>
      </c>
      <c r="D2664" t="s">
        <v>19</v>
      </c>
      <c r="F2664">
        <v>2</v>
      </c>
      <c r="G2664">
        <v>1</v>
      </c>
      <c r="H2664" t="s">
        <v>20</v>
      </c>
      <c r="I2664">
        <v>1</v>
      </c>
    </row>
    <row r="2665" spans="1:9" x14ac:dyDescent="0.25">
      <c r="A2665" t="s">
        <v>17</v>
      </c>
      <c r="B2665" t="s">
        <v>9561</v>
      </c>
      <c r="C2665" t="s">
        <v>7519</v>
      </c>
      <c r="D2665" t="s">
        <v>19</v>
      </c>
      <c r="F2665">
        <v>2</v>
      </c>
      <c r="G2665">
        <v>1</v>
      </c>
      <c r="H2665" t="s">
        <v>20</v>
      </c>
      <c r="I2665">
        <v>1</v>
      </c>
    </row>
    <row r="2666" spans="1:9" x14ac:dyDescent="0.25">
      <c r="A2666" t="s">
        <v>17</v>
      </c>
      <c r="B2666" t="s">
        <v>9561</v>
      </c>
      <c r="C2666" t="s">
        <v>7520</v>
      </c>
      <c r="D2666" t="s">
        <v>19</v>
      </c>
      <c r="F2666">
        <v>2</v>
      </c>
      <c r="G2666">
        <v>1</v>
      </c>
      <c r="H2666" t="s">
        <v>20</v>
      </c>
      <c r="I2666">
        <v>1</v>
      </c>
    </row>
    <row r="2667" spans="1:9" x14ac:dyDescent="0.25">
      <c r="A2667" t="s">
        <v>17</v>
      </c>
      <c r="B2667" t="s">
        <v>9561</v>
      </c>
      <c r="C2667" t="s">
        <v>8291</v>
      </c>
      <c r="D2667" t="s">
        <v>37</v>
      </c>
      <c r="F2667">
        <v>2</v>
      </c>
      <c r="G2667">
        <v>1</v>
      </c>
      <c r="H2667" t="s">
        <v>38</v>
      </c>
      <c r="I2667">
        <v>1</v>
      </c>
    </row>
    <row r="2668" spans="1:9" x14ac:dyDescent="0.25">
      <c r="A2668" t="s">
        <v>17</v>
      </c>
      <c r="B2668" t="s">
        <v>9561</v>
      </c>
      <c r="C2668" t="s">
        <v>8292</v>
      </c>
      <c r="D2668" t="s">
        <v>37</v>
      </c>
      <c r="F2668">
        <v>2</v>
      </c>
      <c r="G2668">
        <v>1</v>
      </c>
      <c r="H2668" t="s">
        <v>38</v>
      </c>
      <c r="I2668">
        <v>1</v>
      </c>
    </row>
    <row r="2669" spans="1:9" x14ac:dyDescent="0.25">
      <c r="A2669" t="s">
        <v>17</v>
      </c>
      <c r="B2669" t="s">
        <v>9561</v>
      </c>
      <c r="C2669" t="s">
        <v>8293</v>
      </c>
      <c r="D2669" t="s">
        <v>167</v>
      </c>
      <c r="F2669">
        <v>2</v>
      </c>
      <c r="G2669">
        <v>1</v>
      </c>
      <c r="H2669" t="s">
        <v>168</v>
      </c>
      <c r="I2669">
        <v>1</v>
      </c>
    </row>
    <row r="2670" spans="1:9" x14ac:dyDescent="0.25">
      <c r="A2670" t="s">
        <v>17</v>
      </c>
      <c r="B2670" t="s">
        <v>9561</v>
      </c>
      <c r="C2670" t="s">
        <v>8294</v>
      </c>
      <c r="D2670" t="s">
        <v>37</v>
      </c>
      <c r="F2670">
        <v>2</v>
      </c>
      <c r="G2670">
        <v>1</v>
      </c>
      <c r="H2670" t="s">
        <v>38</v>
      </c>
      <c r="I2670">
        <v>1</v>
      </c>
    </row>
    <row r="2671" spans="1:9" x14ac:dyDescent="0.25">
      <c r="A2671" t="s">
        <v>17</v>
      </c>
      <c r="B2671" t="s">
        <v>9561</v>
      </c>
      <c r="C2671" t="s">
        <v>8295</v>
      </c>
      <c r="D2671" t="s">
        <v>19</v>
      </c>
      <c r="F2671">
        <v>2</v>
      </c>
      <c r="G2671">
        <v>1</v>
      </c>
      <c r="H2671" t="s">
        <v>20</v>
      </c>
      <c r="I2671">
        <v>1</v>
      </c>
    </row>
    <row r="2672" spans="1:9" x14ac:dyDescent="0.25">
      <c r="A2672" t="s">
        <v>17</v>
      </c>
      <c r="B2672" t="s">
        <v>9561</v>
      </c>
      <c r="C2672" t="s">
        <v>8296</v>
      </c>
      <c r="D2672" t="s">
        <v>19</v>
      </c>
      <c r="F2672">
        <v>2</v>
      </c>
      <c r="G2672">
        <v>1</v>
      </c>
      <c r="H2672" t="s">
        <v>20</v>
      </c>
      <c r="I2672">
        <v>1</v>
      </c>
    </row>
    <row r="2673" spans="1:9" x14ac:dyDescent="0.25">
      <c r="A2673" t="s">
        <v>17</v>
      </c>
      <c r="B2673" t="s">
        <v>9561</v>
      </c>
      <c r="C2673" t="s">
        <v>8297</v>
      </c>
      <c r="D2673" t="s">
        <v>167</v>
      </c>
      <c r="F2673">
        <v>2</v>
      </c>
      <c r="G2673">
        <v>1</v>
      </c>
      <c r="H2673" t="s">
        <v>168</v>
      </c>
      <c r="I2673">
        <v>1</v>
      </c>
    </row>
    <row r="2674" spans="1:9" x14ac:dyDescent="0.25">
      <c r="A2674" t="s">
        <v>17</v>
      </c>
      <c r="B2674" t="s">
        <v>9561</v>
      </c>
      <c r="C2674" t="s">
        <v>8298</v>
      </c>
      <c r="D2674" t="s">
        <v>37</v>
      </c>
      <c r="F2674">
        <v>2</v>
      </c>
      <c r="G2674">
        <v>1</v>
      </c>
      <c r="H2674" t="s">
        <v>38</v>
      </c>
      <c r="I2674">
        <v>1</v>
      </c>
    </row>
    <row r="2675" spans="1:9" x14ac:dyDescent="0.25">
      <c r="A2675" t="s">
        <v>17</v>
      </c>
      <c r="B2675" t="s">
        <v>9561</v>
      </c>
      <c r="C2675" t="s">
        <v>7135</v>
      </c>
      <c r="D2675" t="s">
        <v>19</v>
      </c>
      <c r="F2675">
        <v>2</v>
      </c>
      <c r="G2675">
        <v>1</v>
      </c>
      <c r="H2675" t="s">
        <v>20</v>
      </c>
      <c r="I2675">
        <v>1</v>
      </c>
    </row>
    <row r="2676" spans="1:9" x14ac:dyDescent="0.25">
      <c r="A2676" t="s">
        <v>17</v>
      </c>
      <c r="B2676" t="s">
        <v>9561</v>
      </c>
      <c r="C2676" t="s">
        <v>7118</v>
      </c>
      <c r="D2676" t="s">
        <v>19</v>
      </c>
      <c r="F2676">
        <v>2</v>
      </c>
      <c r="G2676">
        <v>1</v>
      </c>
      <c r="H2676" t="s">
        <v>20</v>
      </c>
      <c r="I2676">
        <v>1</v>
      </c>
    </row>
    <row r="2677" spans="1:9" x14ac:dyDescent="0.25">
      <c r="A2677" t="s">
        <v>17</v>
      </c>
      <c r="B2677" t="s">
        <v>9561</v>
      </c>
      <c r="C2677" t="s">
        <v>8299</v>
      </c>
      <c r="D2677" t="s">
        <v>37</v>
      </c>
      <c r="F2677">
        <v>2</v>
      </c>
      <c r="G2677">
        <v>1</v>
      </c>
      <c r="H2677" t="s">
        <v>38</v>
      </c>
      <c r="I2677">
        <v>1</v>
      </c>
    </row>
    <row r="2678" spans="1:9" x14ac:dyDescent="0.25">
      <c r="A2678" t="s">
        <v>17</v>
      </c>
      <c r="B2678" t="s">
        <v>9561</v>
      </c>
      <c r="C2678" t="s">
        <v>8300</v>
      </c>
      <c r="D2678" t="s">
        <v>37</v>
      </c>
      <c r="F2678">
        <v>2</v>
      </c>
      <c r="G2678">
        <v>1</v>
      </c>
      <c r="H2678" t="s">
        <v>3313</v>
      </c>
      <c r="I2678">
        <v>1</v>
      </c>
    </row>
    <row r="2679" spans="1:9" x14ac:dyDescent="0.25">
      <c r="A2679" t="s">
        <v>17</v>
      </c>
      <c r="B2679" t="s">
        <v>9561</v>
      </c>
      <c r="C2679" t="s">
        <v>8301</v>
      </c>
      <c r="D2679" t="s">
        <v>187</v>
      </c>
      <c r="F2679">
        <v>2</v>
      </c>
      <c r="G2679">
        <v>1</v>
      </c>
      <c r="H2679" t="s">
        <v>188</v>
      </c>
      <c r="I2679">
        <v>1</v>
      </c>
    </row>
    <row r="2680" spans="1:9" x14ac:dyDescent="0.25">
      <c r="A2680" t="s">
        <v>17</v>
      </c>
      <c r="B2680" t="s">
        <v>9561</v>
      </c>
      <c r="C2680" t="s">
        <v>7822</v>
      </c>
      <c r="D2680" t="s">
        <v>157</v>
      </c>
      <c r="F2680">
        <v>2</v>
      </c>
      <c r="G2680">
        <v>1</v>
      </c>
      <c r="H2680" t="s">
        <v>785</v>
      </c>
      <c r="I2680">
        <v>1</v>
      </c>
    </row>
    <row r="2681" spans="1:9" x14ac:dyDescent="0.25">
      <c r="A2681" t="s">
        <v>17</v>
      </c>
      <c r="B2681" t="s">
        <v>9561</v>
      </c>
      <c r="C2681" t="s">
        <v>8302</v>
      </c>
      <c r="D2681" t="s">
        <v>37</v>
      </c>
      <c r="F2681">
        <v>2</v>
      </c>
      <c r="G2681">
        <v>1</v>
      </c>
      <c r="H2681" t="s">
        <v>3318</v>
      </c>
      <c r="I2681">
        <v>1</v>
      </c>
    </row>
    <row r="2682" spans="1:9" x14ac:dyDescent="0.25">
      <c r="A2682" t="s">
        <v>17</v>
      </c>
      <c r="B2682" t="s">
        <v>9561</v>
      </c>
      <c r="C2682" t="s">
        <v>7315</v>
      </c>
      <c r="D2682" t="s">
        <v>37</v>
      </c>
      <c r="F2682">
        <v>2</v>
      </c>
      <c r="G2682">
        <v>1</v>
      </c>
      <c r="H2682" t="s">
        <v>1200</v>
      </c>
      <c r="I2682">
        <v>1</v>
      </c>
    </row>
    <row r="2683" spans="1:9" x14ac:dyDescent="0.25">
      <c r="A2683" t="s">
        <v>17</v>
      </c>
      <c r="B2683" t="s">
        <v>9561</v>
      </c>
      <c r="C2683" t="s">
        <v>8303</v>
      </c>
      <c r="D2683" t="s">
        <v>187</v>
      </c>
      <c r="F2683">
        <v>2</v>
      </c>
      <c r="G2683">
        <v>1</v>
      </c>
      <c r="H2683" t="s">
        <v>188</v>
      </c>
      <c r="I2683">
        <v>1</v>
      </c>
    </row>
    <row r="2684" spans="1:9" x14ac:dyDescent="0.25">
      <c r="A2684" t="s">
        <v>17</v>
      </c>
      <c r="B2684" t="s">
        <v>9561</v>
      </c>
      <c r="C2684" t="s">
        <v>8304</v>
      </c>
      <c r="D2684" t="s">
        <v>187</v>
      </c>
      <c r="F2684">
        <v>2</v>
      </c>
      <c r="G2684">
        <v>1</v>
      </c>
      <c r="H2684" t="s">
        <v>188</v>
      </c>
      <c r="I2684">
        <v>1</v>
      </c>
    </row>
    <row r="2685" spans="1:9" x14ac:dyDescent="0.25">
      <c r="A2685" t="s">
        <v>17</v>
      </c>
      <c r="B2685" t="s">
        <v>9561</v>
      </c>
      <c r="C2685" t="s">
        <v>8305</v>
      </c>
      <c r="D2685" t="s">
        <v>187</v>
      </c>
      <c r="F2685">
        <v>2</v>
      </c>
      <c r="G2685">
        <v>1</v>
      </c>
      <c r="H2685" t="s">
        <v>188</v>
      </c>
      <c r="I2685">
        <v>1</v>
      </c>
    </row>
    <row r="2686" spans="1:9" x14ac:dyDescent="0.25">
      <c r="A2686" t="s">
        <v>17</v>
      </c>
      <c r="B2686" t="s">
        <v>9561</v>
      </c>
      <c r="C2686" t="s">
        <v>8306</v>
      </c>
      <c r="D2686" t="s">
        <v>187</v>
      </c>
      <c r="F2686">
        <v>2</v>
      </c>
      <c r="G2686">
        <v>1</v>
      </c>
      <c r="H2686" t="s">
        <v>188</v>
      </c>
      <c r="I2686">
        <v>1</v>
      </c>
    </row>
    <row r="2687" spans="1:9" x14ac:dyDescent="0.25">
      <c r="A2687" t="s">
        <v>17</v>
      </c>
      <c r="B2687" t="s">
        <v>9561</v>
      </c>
      <c r="C2687" t="s">
        <v>8307</v>
      </c>
      <c r="D2687" t="s">
        <v>167</v>
      </c>
      <c r="F2687">
        <v>2</v>
      </c>
      <c r="G2687">
        <v>1</v>
      </c>
      <c r="H2687" t="s">
        <v>168</v>
      </c>
      <c r="I2687">
        <v>1</v>
      </c>
    </row>
    <row r="2688" spans="1:9" x14ac:dyDescent="0.25">
      <c r="A2688" t="s">
        <v>17</v>
      </c>
      <c r="B2688" t="s">
        <v>9561</v>
      </c>
      <c r="C2688" t="s">
        <v>8308</v>
      </c>
      <c r="D2688" t="s">
        <v>19</v>
      </c>
      <c r="F2688">
        <v>2</v>
      </c>
      <c r="G2688">
        <v>1</v>
      </c>
      <c r="H2688" t="s">
        <v>20</v>
      </c>
      <c r="I2688">
        <v>1</v>
      </c>
    </row>
    <row r="2689" spans="1:9" x14ac:dyDescent="0.25">
      <c r="A2689" t="s">
        <v>17</v>
      </c>
      <c r="B2689" t="s">
        <v>9561</v>
      </c>
      <c r="C2689" t="s">
        <v>8309</v>
      </c>
      <c r="D2689" t="s">
        <v>37</v>
      </c>
      <c r="F2689">
        <v>2</v>
      </c>
      <c r="G2689">
        <v>1</v>
      </c>
      <c r="H2689" t="s">
        <v>3328</v>
      </c>
      <c r="I2689">
        <v>1</v>
      </c>
    </row>
    <row r="2690" spans="1:9" x14ac:dyDescent="0.25">
      <c r="A2690" t="s">
        <v>17</v>
      </c>
      <c r="B2690" t="s">
        <v>9561</v>
      </c>
      <c r="C2690" t="s">
        <v>8285</v>
      </c>
      <c r="D2690" t="s">
        <v>157</v>
      </c>
      <c r="F2690">
        <v>2</v>
      </c>
      <c r="G2690">
        <v>1</v>
      </c>
      <c r="H2690" t="s">
        <v>296</v>
      </c>
      <c r="I2690">
        <v>1</v>
      </c>
    </row>
    <row r="2691" spans="1:9" x14ac:dyDescent="0.25">
      <c r="A2691" t="s">
        <v>17</v>
      </c>
      <c r="B2691" t="s">
        <v>9561</v>
      </c>
      <c r="C2691" t="s">
        <v>7556</v>
      </c>
      <c r="D2691" t="s">
        <v>157</v>
      </c>
      <c r="F2691">
        <v>2</v>
      </c>
      <c r="G2691">
        <v>1</v>
      </c>
      <c r="H2691" t="s">
        <v>296</v>
      </c>
      <c r="I2691">
        <v>1</v>
      </c>
    </row>
    <row r="2692" spans="1:9" x14ac:dyDescent="0.25">
      <c r="A2692" t="s">
        <v>17</v>
      </c>
      <c r="B2692" t="s">
        <v>9561</v>
      </c>
      <c r="C2692" t="s">
        <v>6716</v>
      </c>
      <c r="D2692" t="s">
        <v>157</v>
      </c>
      <c r="F2692">
        <v>2</v>
      </c>
      <c r="G2692">
        <v>1</v>
      </c>
      <c r="H2692" t="s">
        <v>296</v>
      </c>
      <c r="I2692">
        <v>1</v>
      </c>
    </row>
    <row r="2693" spans="1:9" x14ac:dyDescent="0.25">
      <c r="A2693" t="s">
        <v>17</v>
      </c>
      <c r="B2693" t="s">
        <v>9561</v>
      </c>
      <c r="C2693" t="s">
        <v>8286</v>
      </c>
      <c r="D2693" t="s">
        <v>41</v>
      </c>
      <c r="F2693">
        <v>2</v>
      </c>
      <c r="G2693">
        <v>1</v>
      </c>
      <c r="H2693" t="s">
        <v>71</v>
      </c>
      <c r="I2693">
        <v>1</v>
      </c>
    </row>
    <row r="2694" spans="1:9" x14ac:dyDescent="0.25">
      <c r="A2694" t="s">
        <v>17</v>
      </c>
      <c r="B2694" t="s">
        <v>9561</v>
      </c>
      <c r="C2694" t="s">
        <v>8276</v>
      </c>
      <c r="D2694" t="s">
        <v>19</v>
      </c>
      <c r="F2694">
        <v>2</v>
      </c>
      <c r="G2694">
        <v>1</v>
      </c>
      <c r="H2694" t="s">
        <v>20</v>
      </c>
      <c r="I2694">
        <v>1</v>
      </c>
    </row>
    <row r="2695" spans="1:9" x14ac:dyDescent="0.25">
      <c r="A2695" t="s">
        <v>17</v>
      </c>
      <c r="B2695" t="s">
        <v>9561</v>
      </c>
      <c r="C2695" t="s">
        <v>6723</v>
      </c>
      <c r="D2695" t="s">
        <v>41</v>
      </c>
      <c r="F2695">
        <v>2</v>
      </c>
      <c r="G2695">
        <v>1</v>
      </c>
      <c r="H2695" t="s">
        <v>81</v>
      </c>
      <c r="I2695">
        <v>1</v>
      </c>
    </row>
    <row r="2696" spans="1:9" x14ac:dyDescent="0.25">
      <c r="A2696" t="s">
        <v>17</v>
      </c>
      <c r="B2696" t="s">
        <v>9561</v>
      </c>
      <c r="C2696" t="s">
        <v>8278</v>
      </c>
      <c r="D2696" t="s">
        <v>157</v>
      </c>
      <c r="F2696">
        <v>2</v>
      </c>
      <c r="G2696">
        <v>1</v>
      </c>
      <c r="H2696" t="s">
        <v>296</v>
      </c>
      <c r="I2696">
        <v>1</v>
      </c>
    </row>
    <row r="2697" spans="1:9" x14ac:dyDescent="0.25">
      <c r="A2697" t="s">
        <v>17</v>
      </c>
      <c r="B2697" t="s">
        <v>9561</v>
      </c>
      <c r="C2697" t="s">
        <v>7131</v>
      </c>
      <c r="D2697" t="s">
        <v>157</v>
      </c>
      <c r="F2697">
        <v>2</v>
      </c>
      <c r="G2697">
        <v>1</v>
      </c>
      <c r="H2697" t="s">
        <v>296</v>
      </c>
      <c r="I2697">
        <v>1</v>
      </c>
    </row>
    <row r="2698" spans="1:9" x14ac:dyDescent="0.25">
      <c r="A2698" t="s">
        <v>17</v>
      </c>
      <c r="B2698" t="s">
        <v>9561</v>
      </c>
      <c r="C2698" t="s">
        <v>8287</v>
      </c>
      <c r="D2698" t="s">
        <v>157</v>
      </c>
      <c r="F2698">
        <v>2</v>
      </c>
      <c r="G2698">
        <v>1</v>
      </c>
      <c r="H2698" t="s">
        <v>296</v>
      </c>
      <c r="I2698">
        <v>1</v>
      </c>
    </row>
    <row r="2699" spans="1:9" x14ac:dyDescent="0.25">
      <c r="A2699" t="s">
        <v>17</v>
      </c>
      <c r="B2699" t="s">
        <v>9561</v>
      </c>
      <c r="C2699" t="s">
        <v>8288</v>
      </c>
      <c r="D2699" t="s">
        <v>41</v>
      </c>
      <c r="F2699">
        <v>2</v>
      </c>
      <c r="G2699">
        <v>1</v>
      </c>
      <c r="H2699" t="s">
        <v>81</v>
      </c>
      <c r="I2699">
        <v>1</v>
      </c>
    </row>
    <row r="2700" spans="1:9" x14ac:dyDescent="0.25">
      <c r="A2700" t="s">
        <v>17</v>
      </c>
      <c r="B2700" t="s">
        <v>9561</v>
      </c>
      <c r="C2700" t="s">
        <v>8289</v>
      </c>
      <c r="D2700" t="s">
        <v>157</v>
      </c>
      <c r="F2700">
        <v>2</v>
      </c>
      <c r="G2700">
        <v>1</v>
      </c>
      <c r="H2700" t="s">
        <v>296</v>
      </c>
      <c r="I2700">
        <v>1</v>
      </c>
    </row>
    <row r="2701" spans="1:9" x14ac:dyDescent="0.25">
      <c r="A2701" t="s">
        <v>17</v>
      </c>
      <c r="B2701" t="s">
        <v>9561</v>
      </c>
      <c r="C2701" t="s">
        <v>8285</v>
      </c>
      <c r="D2701" t="s">
        <v>157</v>
      </c>
      <c r="F2701">
        <v>2</v>
      </c>
      <c r="G2701">
        <v>1</v>
      </c>
      <c r="H2701" t="s">
        <v>296</v>
      </c>
      <c r="I2701">
        <v>1</v>
      </c>
    </row>
    <row r="2702" spans="1:9" x14ac:dyDescent="0.25">
      <c r="A2702" t="s">
        <v>17</v>
      </c>
      <c r="B2702" t="s">
        <v>9561</v>
      </c>
      <c r="C2702" t="s">
        <v>7556</v>
      </c>
      <c r="D2702" t="s">
        <v>157</v>
      </c>
      <c r="F2702">
        <v>2</v>
      </c>
      <c r="G2702">
        <v>1</v>
      </c>
      <c r="H2702" t="s">
        <v>296</v>
      </c>
      <c r="I2702">
        <v>1</v>
      </c>
    </row>
    <row r="2703" spans="1:9" x14ac:dyDescent="0.25">
      <c r="A2703" t="s">
        <v>17</v>
      </c>
      <c r="B2703" t="s">
        <v>9561</v>
      </c>
      <c r="C2703" t="s">
        <v>6716</v>
      </c>
      <c r="D2703" t="s">
        <v>157</v>
      </c>
      <c r="F2703">
        <v>2</v>
      </c>
      <c r="G2703">
        <v>1</v>
      </c>
      <c r="H2703" t="s">
        <v>296</v>
      </c>
      <c r="I2703">
        <v>1</v>
      </c>
    </row>
    <row r="2704" spans="1:9" x14ac:dyDescent="0.25">
      <c r="A2704" t="s">
        <v>17</v>
      </c>
      <c r="B2704" t="s">
        <v>9561</v>
      </c>
      <c r="C2704" t="s">
        <v>8286</v>
      </c>
      <c r="D2704" t="s">
        <v>41</v>
      </c>
      <c r="F2704">
        <v>2</v>
      </c>
      <c r="G2704">
        <v>1</v>
      </c>
      <c r="H2704" t="s">
        <v>71</v>
      </c>
      <c r="I2704">
        <v>1</v>
      </c>
    </row>
    <row r="2705" spans="1:9" x14ac:dyDescent="0.25">
      <c r="A2705" t="s">
        <v>17</v>
      </c>
      <c r="B2705" t="s">
        <v>9561</v>
      </c>
      <c r="C2705" t="s">
        <v>8276</v>
      </c>
      <c r="D2705" t="s">
        <v>19</v>
      </c>
      <c r="F2705">
        <v>2</v>
      </c>
      <c r="G2705">
        <v>1</v>
      </c>
      <c r="H2705" t="s">
        <v>20</v>
      </c>
      <c r="I2705">
        <v>1</v>
      </c>
    </row>
    <row r="2706" spans="1:9" x14ac:dyDescent="0.25">
      <c r="A2706" t="s">
        <v>17</v>
      </c>
      <c r="B2706" t="s">
        <v>9561</v>
      </c>
      <c r="C2706" t="s">
        <v>6723</v>
      </c>
      <c r="D2706" t="s">
        <v>41</v>
      </c>
      <c r="F2706">
        <v>2</v>
      </c>
      <c r="G2706">
        <v>1</v>
      </c>
      <c r="H2706" t="s">
        <v>81</v>
      </c>
      <c r="I2706">
        <v>1</v>
      </c>
    </row>
    <row r="2707" spans="1:9" x14ac:dyDescent="0.25">
      <c r="A2707" t="s">
        <v>17</v>
      </c>
      <c r="B2707" t="s">
        <v>9561</v>
      </c>
      <c r="C2707" t="s">
        <v>8278</v>
      </c>
      <c r="D2707" t="s">
        <v>157</v>
      </c>
      <c r="F2707">
        <v>2</v>
      </c>
      <c r="G2707">
        <v>1</v>
      </c>
      <c r="H2707" t="s">
        <v>296</v>
      </c>
      <c r="I2707">
        <v>1</v>
      </c>
    </row>
    <row r="2708" spans="1:9" x14ac:dyDescent="0.25">
      <c r="A2708" t="s">
        <v>17</v>
      </c>
      <c r="B2708" t="s">
        <v>9561</v>
      </c>
      <c r="C2708" t="s">
        <v>7131</v>
      </c>
      <c r="D2708" t="s">
        <v>157</v>
      </c>
      <c r="F2708">
        <v>2</v>
      </c>
      <c r="G2708">
        <v>1</v>
      </c>
      <c r="H2708" t="s">
        <v>296</v>
      </c>
      <c r="I2708">
        <v>1</v>
      </c>
    </row>
    <row r="2709" spans="1:9" x14ac:dyDescent="0.25">
      <c r="A2709" t="s">
        <v>17</v>
      </c>
      <c r="B2709" t="s">
        <v>9561</v>
      </c>
      <c r="C2709" t="s">
        <v>8287</v>
      </c>
      <c r="D2709" t="s">
        <v>157</v>
      </c>
      <c r="F2709">
        <v>2</v>
      </c>
      <c r="G2709">
        <v>1</v>
      </c>
      <c r="H2709" t="s">
        <v>296</v>
      </c>
      <c r="I2709">
        <v>1</v>
      </c>
    </row>
    <row r="2710" spans="1:9" x14ac:dyDescent="0.25">
      <c r="A2710" t="s">
        <v>17</v>
      </c>
      <c r="B2710" t="s">
        <v>9561</v>
      </c>
      <c r="C2710" t="s">
        <v>8288</v>
      </c>
      <c r="D2710" t="s">
        <v>41</v>
      </c>
      <c r="F2710">
        <v>2</v>
      </c>
      <c r="G2710">
        <v>1</v>
      </c>
      <c r="H2710" t="s">
        <v>81</v>
      </c>
      <c r="I2710">
        <v>1</v>
      </c>
    </row>
    <row r="2711" spans="1:9" x14ac:dyDescent="0.25">
      <c r="A2711" t="s">
        <v>17</v>
      </c>
      <c r="B2711" t="s">
        <v>9561</v>
      </c>
      <c r="C2711" t="s">
        <v>8289</v>
      </c>
      <c r="D2711" t="s">
        <v>157</v>
      </c>
      <c r="F2711">
        <v>2</v>
      </c>
      <c r="G2711">
        <v>1</v>
      </c>
      <c r="H2711" t="s">
        <v>296</v>
      </c>
      <c r="I2711">
        <v>1</v>
      </c>
    </row>
    <row r="2712" spans="1:9" x14ac:dyDescent="0.25">
      <c r="A2712" t="s">
        <v>17</v>
      </c>
      <c r="B2712" t="s">
        <v>9561</v>
      </c>
      <c r="C2712" t="s">
        <v>8285</v>
      </c>
      <c r="D2712" t="s">
        <v>157</v>
      </c>
      <c r="F2712">
        <v>2</v>
      </c>
      <c r="G2712">
        <v>1</v>
      </c>
      <c r="H2712" t="s">
        <v>296</v>
      </c>
      <c r="I2712">
        <v>1</v>
      </c>
    </row>
    <row r="2713" spans="1:9" x14ac:dyDescent="0.25">
      <c r="A2713" t="s">
        <v>17</v>
      </c>
      <c r="B2713" t="s">
        <v>9561</v>
      </c>
      <c r="C2713" t="s">
        <v>7556</v>
      </c>
      <c r="D2713" t="s">
        <v>157</v>
      </c>
      <c r="F2713">
        <v>2</v>
      </c>
      <c r="G2713">
        <v>1</v>
      </c>
      <c r="H2713" t="s">
        <v>296</v>
      </c>
      <c r="I2713">
        <v>1</v>
      </c>
    </row>
    <row r="2714" spans="1:9" x14ac:dyDescent="0.25">
      <c r="A2714" t="s">
        <v>17</v>
      </c>
      <c r="B2714" t="s">
        <v>9561</v>
      </c>
      <c r="C2714" t="s">
        <v>6716</v>
      </c>
      <c r="D2714" t="s">
        <v>157</v>
      </c>
      <c r="F2714">
        <v>2</v>
      </c>
      <c r="G2714">
        <v>1</v>
      </c>
      <c r="H2714" t="s">
        <v>296</v>
      </c>
      <c r="I2714">
        <v>1</v>
      </c>
    </row>
    <row r="2715" spans="1:9" x14ac:dyDescent="0.25">
      <c r="A2715" t="s">
        <v>17</v>
      </c>
      <c r="B2715" t="s">
        <v>9561</v>
      </c>
      <c r="C2715" t="s">
        <v>8286</v>
      </c>
      <c r="D2715" t="s">
        <v>41</v>
      </c>
      <c r="F2715">
        <v>2</v>
      </c>
      <c r="G2715">
        <v>1</v>
      </c>
      <c r="H2715" t="s">
        <v>71</v>
      </c>
      <c r="I2715">
        <v>1</v>
      </c>
    </row>
    <row r="2716" spans="1:9" x14ac:dyDescent="0.25">
      <c r="A2716" t="s">
        <v>17</v>
      </c>
      <c r="B2716" t="s">
        <v>9561</v>
      </c>
      <c r="C2716" t="s">
        <v>8276</v>
      </c>
      <c r="D2716" t="s">
        <v>19</v>
      </c>
      <c r="F2716">
        <v>2</v>
      </c>
      <c r="G2716">
        <v>1</v>
      </c>
      <c r="H2716" t="s">
        <v>20</v>
      </c>
      <c r="I2716">
        <v>1</v>
      </c>
    </row>
    <row r="2717" spans="1:9" x14ac:dyDescent="0.25">
      <c r="A2717" t="s">
        <v>17</v>
      </c>
      <c r="B2717" t="s">
        <v>9561</v>
      </c>
      <c r="C2717" t="s">
        <v>6723</v>
      </c>
      <c r="D2717" t="s">
        <v>41</v>
      </c>
      <c r="F2717">
        <v>2</v>
      </c>
      <c r="G2717">
        <v>1</v>
      </c>
      <c r="H2717" t="s">
        <v>81</v>
      </c>
      <c r="I2717">
        <v>1</v>
      </c>
    </row>
    <row r="2718" spans="1:9" x14ac:dyDescent="0.25">
      <c r="A2718" t="s">
        <v>17</v>
      </c>
      <c r="B2718" t="s">
        <v>9561</v>
      </c>
      <c r="C2718" t="s">
        <v>8278</v>
      </c>
      <c r="D2718" t="s">
        <v>157</v>
      </c>
      <c r="F2718">
        <v>2</v>
      </c>
      <c r="G2718">
        <v>1</v>
      </c>
      <c r="H2718" t="s">
        <v>296</v>
      </c>
      <c r="I2718">
        <v>1</v>
      </c>
    </row>
    <row r="2719" spans="1:9" x14ac:dyDescent="0.25">
      <c r="A2719" t="s">
        <v>17</v>
      </c>
      <c r="B2719" t="s">
        <v>9561</v>
      </c>
      <c r="C2719" t="s">
        <v>7131</v>
      </c>
      <c r="D2719" t="s">
        <v>157</v>
      </c>
      <c r="F2719">
        <v>2</v>
      </c>
      <c r="G2719">
        <v>1</v>
      </c>
      <c r="H2719" t="s">
        <v>296</v>
      </c>
      <c r="I2719">
        <v>1</v>
      </c>
    </row>
    <row r="2720" spans="1:9" x14ac:dyDescent="0.25">
      <c r="A2720" t="s">
        <v>17</v>
      </c>
      <c r="B2720" t="s">
        <v>9561</v>
      </c>
      <c r="C2720" t="s">
        <v>8287</v>
      </c>
      <c r="D2720" t="s">
        <v>157</v>
      </c>
      <c r="F2720">
        <v>2</v>
      </c>
      <c r="G2720">
        <v>1</v>
      </c>
      <c r="H2720" t="s">
        <v>296</v>
      </c>
      <c r="I2720">
        <v>1</v>
      </c>
    </row>
    <row r="2721" spans="1:9" x14ac:dyDescent="0.25">
      <c r="A2721" t="s">
        <v>17</v>
      </c>
      <c r="B2721" t="s">
        <v>9561</v>
      </c>
      <c r="C2721" t="s">
        <v>8288</v>
      </c>
      <c r="D2721" t="s">
        <v>41</v>
      </c>
      <c r="F2721">
        <v>2</v>
      </c>
      <c r="G2721">
        <v>1</v>
      </c>
      <c r="H2721" t="s">
        <v>81</v>
      </c>
      <c r="I2721">
        <v>1</v>
      </c>
    </row>
    <row r="2722" spans="1:9" x14ac:dyDescent="0.25">
      <c r="A2722" t="s">
        <v>17</v>
      </c>
      <c r="B2722" t="s">
        <v>9561</v>
      </c>
      <c r="C2722" t="s">
        <v>8289</v>
      </c>
      <c r="D2722" t="s">
        <v>157</v>
      </c>
      <c r="F2722">
        <v>2</v>
      </c>
      <c r="G2722">
        <v>1</v>
      </c>
      <c r="H2722" t="s">
        <v>296</v>
      </c>
      <c r="I2722">
        <v>1</v>
      </c>
    </row>
    <row r="2723" spans="1:9" x14ac:dyDescent="0.25">
      <c r="A2723" t="s">
        <v>17</v>
      </c>
      <c r="B2723" t="s">
        <v>9561</v>
      </c>
      <c r="C2723" t="s">
        <v>6798</v>
      </c>
      <c r="D2723" t="s">
        <v>37</v>
      </c>
      <c r="F2723">
        <v>2</v>
      </c>
      <c r="G2723">
        <v>1</v>
      </c>
      <c r="H2723" t="s">
        <v>190</v>
      </c>
      <c r="I2723">
        <v>1</v>
      </c>
    </row>
    <row r="2724" spans="1:9" x14ac:dyDescent="0.25">
      <c r="A2724" t="s">
        <v>17</v>
      </c>
      <c r="B2724" t="s">
        <v>9561</v>
      </c>
      <c r="C2724" t="s">
        <v>6784</v>
      </c>
      <c r="D2724" t="s">
        <v>37</v>
      </c>
      <c r="F2724">
        <v>2</v>
      </c>
      <c r="G2724">
        <v>1</v>
      </c>
      <c r="H2724" t="s">
        <v>182</v>
      </c>
      <c r="I2724">
        <v>1</v>
      </c>
    </row>
    <row r="2725" spans="1:9" x14ac:dyDescent="0.25">
      <c r="A2725" t="s">
        <v>17</v>
      </c>
      <c r="B2725" t="s">
        <v>9561</v>
      </c>
      <c r="C2725" t="s">
        <v>7007</v>
      </c>
      <c r="D2725" t="s">
        <v>37</v>
      </c>
      <c r="F2725">
        <v>2</v>
      </c>
      <c r="G2725">
        <v>1</v>
      </c>
      <c r="H2725" t="s">
        <v>38</v>
      </c>
      <c r="I2725">
        <v>1</v>
      </c>
    </row>
    <row r="2726" spans="1:9" x14ac:dyDescent="0.25">
      <c r="A2726" t="s">
        <v>17</v>
      </c>
      <c r="B2726" t="s">
        <v>9561</v>
      </c>
      <c r="C2726" t="s">
        <v>7008</v>
      </c>
      <c r="D2726" t="s">
        <v>187</v>
      </c>
      <c r="F2726">
        <v>2</v>
      </c>
      <c r="G2726">
        <v>1</v>
      </c>
      <c r="H2726" t="s">
        <v>188</v>
      </c>
      <c r="I2726">
        <v>1</v>
      </c>
    </row>
    <row r="2727" spans="1:9" x14ac:dyDescent="0.25">
      <c r="A2727" t="s">
        <v>17</v>
      </c>
      <c r="B2727" t="s">
        <v>9561</v>
      </c>
      <c r="C2727" t="s">
        <v>7009</v>
      </c>
      <c r="D2727" t="s">
        <v>187</v>
      </c>
      <c r="F2727">
        <v>2</v>
      </c>
      <c r="G2727">
        <v>1</v>
      </c>
      <c r="H2727" t="s">
        <v>188</v>
      </c>
      <c r="I2727">
        <v>1</v>
      </c>
    </row>
    <row r="2728" spans="1:9" x14ac:dyDescent="0.25">
      <c r="A2728" t="s">
        <v>17</v>
      </c>
      <c r="B2728" t="s">
        <v>9561</v>
      </c>
      <c r="C2728" t="s">
        <v>6798</v>
      </c>
      <c r="D2728" t="s">
        <v>37</v>
      </c>
      <c r="F2728">
        <v>2</v>
      </c>
      <c r="G2728">
        <v>1</v>
      </c>
      <c r="H2728" t="s">
        <v>190</v>
      </c>
      <c r="I2728">
        <v>1</v>
      </c>
    </row>
    <row r="2729" spans="1:9" x14ac:dyDescent="0.25">
      <c r="A2729" t="s">
        <v>17</v>
      </c>
      <c r="B2729" t="s">
        <v>9561</v>
      </c>
      <c r="C2729" t="s">
        <v>7010</v>
      </c>
      <c r="D2729" t="s">
        <v>41</v>
      </c>
      <c r="F2729">
        <v>2</v>
      </c>
      <c r="G2729">
        <v>1</v>
      </c>
      <c r="H2729" t="s">
        <v>212</v>
      </c>
      <c r="I2729">
        <v>1</v>
      </c>
    </row>
    <row r="2730" spans="1:9" x14ac:dyDescent="0.25">
      <c r="A2730" t="s">
        <v>17</v>
      </c>
      <c r="B2730" t="s">
        <v>9561</v>
      </c>
      <c r="C2730" t="s">
        <v>7011</v>
      </c>
      <c r="D2730" t="s">
        <v>41</v>
      </c>
      <c r="F2730">
        <v>2</v>
      </c>
      <c r="G2730">
        <v>1</v>
      </c>
      <c r="H2730" t="s">
        <v>212</v>
      </c>
      <c r="I2730">
        <v>1</v>
      </c>
    </row>
    <row r="2731" spans="1:9" x14ac:dyDescent="0.25">
      <c r="A2731" t="s">
        <v>17</v>
      </c>
      <c r="B2731" t="s">
        <v>9561</v>
      </c>
      <c r="C2731" t="s">
        <v>7012</v>
      </c>
      <c r="D2731" t="s">
        <v>19</v>
      </c>
      <c r="F2731">
        <v>2</v>
      </c>
      <c r="G2731">
        <v>1</v>
      </c>
      <c r="H2731" t="s">
        <v>20</v>
      </c>
      <c r="I2731">
        <v>1</v>
      </c>
    </row>
    <row r="2732" spans="1:9" x14ac:dyDescent="0.25">
      <c r="A2732" t="s">
        <v>17</v>
      </c>
      <c r="B2732" t="s">
        <v>9561</v>
      </c>
      <c r="C2732" t="s">
        <v>6784</v>
      </c>
      <c r="D2732" t="s">
        <v>37</v>
      </c>
      <c r="F2732">
        <v>2</v>
      </c>
      <c r="G2732">
        <v>1</v>
      </c>
      <c r="H2732" t="s">
        <v>182</v>
      </c>
      <c r="I2732">
        <v>1</v>
      </c>
    </row>
    <row r="2733" spans="1:9" x14ac:dyDescent="0.25">
      <c r="A2733" t="s">
        <v>17</v>
      </c>
      <c r="B2733" t="s">
        <v>9561</v>
      </c>
      <c r="C2733" t="s">
        <v>7013</v>
      </c>
      <c r="D2733" t="s">
        <v>41</v>
      </c>
      <c r="F2733">
        <v>2</v>
      </c>
      <c r="G2733">
        <v>1</v>
      </c>
      <c r="H2733" t="s">
        <v>573</v>
      </c>
      <c r="I2733">
        <v>1</v>
      </c>
    </row>
    <row r="2734" spans="1:9" x14ac:dyDescent="0.25">
      <c r="A2734" t="s">
        <v>17</v>
      </c>
      <c r="B2734" t="s">
        <v>9561</v>
      </c>
      <c r="C2734" t="s">
        <v>8310</v>
      </c>
      <c r="D2734" t="s">
        <v>187</v>
      </c>
      <c r="F2734">
        <v>2</v>
      </c>
      <c r="G2734">
        <v>1</v>
      </c>
      <c r="H2734" t="s">
        <v>188</v>
      </c>
      <c r="I2734">
        <v>1</v>
      </c>
    </row>
    <row r="2735" spans="1:9" x14ac:dyDescent="0.25">
      <c r="A2735" t="s">
        <v>17</v>
      </c>
      <c r="B2735" t="s">
        <v>9561</v>
      </c>
      <c r="C2735" t="s">
        <v>8311</v>
      </c>
      <c r="D2735" t="s">
        <v>37</v>
      </c>
      <c r="F2735">
        <v>2</v>
      </c>
      <c r="G2735">
        <v>1</v>
      </c>
      <c r="H2735" t="s">
        <v>3381</v>
      </c>
      <c r="I2735">
        <v>1</v>
      </c>
    </row>
    <row r="2736" spans="1:9" x14ac:dyDescent="0.25">
      <c r="A2736" t="s">
        <v>17</v>
      </c>
      <c r="B2736" t="s">
        <v>9561</v>
      </c>
      <c r="C2736" t="s">
        <v>7136</v>
      </c>
      <c r="D2736" t="s">
        <v>157</v>
      </c>
      <c r="F2736">
        <v>2</v>
      </c>
      <c r="G2736">
        <v>1</v>
      </c>
      <c r="H2736" t="s">
        <v>785</v>
      </c>
      <c r="I2736">
        <v>1</v>
      </c>
    </row>
    <row r="2737" spans="1:9" x14ac:dyDescent="0.25">
      <c r="A2737" t="s">
        <v>17</v>
      </c>
      <c r="B2737" t="s">
        <v>9561</v>
      </c>
      <c r="C2737" t="s">
        <v>8312</v>
      </c>
      <c r="D2737" t="s">
        <v>37</v>
      </c>
      <c r="F2737">
        <v>2</v>
      </c>
      <c r="G2737">
        <v>1</v>
      </c>
      <c r="H2737" t="s">
        <v>3385</v>
      </c>
      <c r="I2737">
        <v>1</v>
      </c>
    </row>
    <row r="2738" spans="1:9" x14ac:dyDescent="0.25">
      <c r="A2738" t="s">
        <v>17</v>
      </c>
      <c r="B2738" t="s">
        <v>9561</v>
      </c>
      <c r="C2738" t="s">
        <v>7117</v>
      </c>
      <c r="D2738" t="s">
        <v>19</v>
      </c>
      <c r="F2738">
        <v>2</v>
      </c>
      <c r="G2738">
        <v>1</v>
      </c>
      <c r="H2738" t="s">
        <v>26</v>
      </c>
      <c r="I2738">
        <v>1</v>
      </c>
    </row>
    <row r="2739" spans="1:9" x14ac:dyDescent="0.25">
      <c r="A2739" t="s">
        <v>17</v>
      </c>
      <c r="B2739" t="s">
        <v>9561</v>
      </c>
      <c r="C2739" t="s">
        <v>7118</v>
      </c>
      <c r="D2739" t="s">
        <v>19</v>
      </c>
      <c r="F2739">
        <v>2</v>
      </c>
      <c r="G2739">
        <v>1</v>
      </c>
      <c r="H2739" t="s">
        <v>26</v>
      </c>
      <c r="I2739">
        <v>1</v>
      </c>
    </row>
    <row r="2740" spans="1:9" x14ac:dyDescent="0.25">
      <c r="A2740" t="s">
        <v>17</v>
      </c>
      <c r="B2740" t="s">
        <v>9561</v>
      </c>
      <c r="C2740" t="s">
        <v>7136</v>
      </c>
      <c r="D2740" t="s">
        <v>157</v>
      </c>
      <c r="F2740">
        <v>2</v>
      </c>
      <c r="G2740">
        <v>1</v>
      </c>
      <c r="H2740" t="s">
        <v>785</v>
      </c>
      <c r="I2740">
        <v>1</v>
      </c>
    </row>
    <row r="2741" spans="1:9" x14ac:dyDescent="0.25">
      <c r="A2741" t="s">
        <v>17</v>
      </c>
      <c r="B2741" t="s">
        <v>9561</v>
      </c>
      <c r="C2741" t="s">
        <v>7664</v>
      </c>
      <c r="D2741" t="s">
        <v>19</v>
      </c>
      <c r="F2741">
        <v>2</v>
      </c>
      <c r="G2741">
        <v>1</v>
      </c>
      <c r="H2741" t="s">
        <v>20</v>
      </c>
      <c r="I2741">
        <v>1</v>
      </c>
    </row>
    <row r="2742" spans="1:9" x14ac:dyDescent="0.25">
      <c r="A2742" t="s">
        <v>17</v>
      </c>
      <c r="B2742" t="s">
        <v>9561</v>
      </c>
      <c r="C2742" t="s">
        <v>7556</v>
      </c>
      <c r="D2742" t="s">
        <v>41</v>
      </c>
      <c r="F2742">
        <v>2</v>
      </c>
      <c r="G2742">
        <v>1</v>
      </c>
      <c r="H2742" t="s">
        <v>71</v>
      </c>
      <c r="I2742">
        <v>1</v>
      </c>
    </row>
    <row r="2743" spans="1:9" x14ac:dyDescent="0.25">
      <c r="A2743" t="s">
        <v>17</v>
      </c>
      <c r="B2743" t="s">
        <v>9561</v>
      </c>
      <c r="C2743" t="s">
        <v>8313</v>
      </c>
      <c r="D2743" t="s">
        <v>41</v>
      </c>
      <c r="F2743">
        <v>2</v>
      </c>
      <c r="G2743">
        <v>1</v>
      </c>
      <c r="H2743" t="s">
        <v>444</v>
      </c>
      <c r="I2743">
        <v>1</v>
      </c>
    </row>
    <row r="2744" spans="1:9" x14ac:dyDescent="0.25">
      <c r="A2744" t="s">
        <v>17</v>
      </c>
      <c r="B2744" t="s">
        <v>9561</v>
      </c>
      <c r="C2744" t="s">
        <v>7090</v>
      </c>
      <c r="D2744" t="s">
        <v>41</v>
      </c>
      <c r="F2744">
        <v>2</v>
      </c>
      <c r="G2744">
        <v>1</v>
      </c>
      <c r="H2744" t="s">
        <v>709</v>
      </c>
      <c r="I2744">
        <v>1</v>
      </c>
    </row>
    <row r="2745" spans="1:9" x14ac:dyDescent="0.25">
      <c r="A2745" t="s">
        <v>17</v>
      </c>
      <c r="B2745" t="s">
        <v>9561</v>
      </c>
      <c r="C2745" t="s">
        <v>7117</v>
      </c>
      <c r="D2745" t="s">
        <v>19</v>
      </c>
      <c r="F2745">
        <v>2</v>
      </c>
      <c r="G2745">
        <v>1</v>
      </c>
      <c r="H2745" t="s">
        <v>26</v>
      </c>
      <c r="I2745">
        <v>1</v>
      </c>
    </row>
    <row r="2746" spans="1:9" x14ac:dyDescent="0.25">
      <c r="A2746" t="s">
        <v>17</v>
      </c>
      <c r="B2746" t="s">
        <v>9561</v>
      </c>
      <c r="C2746" t="s">
        <v>7199</v>
      </c>
      <c r="D2746" t="s">
        <v>41</v>
      </c>
      <c r="F2746">
        <v>2</v>
      </c>
      <c r="G2746">
        <v>1</v>
      </c>
      <c r="H2746" t="s">
        <v>71</v>
      </c>
      <c r="I2746">
        <v>1</v>
      </c>
    </row>
    <row r="2747" spans="1:9" x14ac:dyDescent="0.25">
      <c r="A2747" t="s">
        <v>17</v>
      </c>
      <c r="B2747" t="s">
        <v>9561</v>
      </c>
      <c r="C2747" t="s">
        <v>7696</v>
      </c>
      <c r="D2747" t="s">
        <v>37</v>
      </c>
      <c r="F2747">
        <v>2</v>
      </c>
      <c r="G2747">
        <v>1</v>
      </c>
      <c r="H2747" t="s">
        <v>38</v>
      </c>
      <c r="I2747">
        <v>1</v>
      </c>
    </row>
    <row r="2748" spans="1:9" x14ac:dyDescent="0.25">
      <c r="A2748" t="s">
        <v>17</v>
      </c>
      <c r="B2748" t="s">
        <v>9561</v>
      </c>
      <c r="C2748" t="s">
        <v>8314</v>
      </c>
      <c r="D2748" t="s">
        <v>187</v>
      </c>
      <c r="F2748">
        <v>2</v>
      </c>
      <c r="G2748">
        <v>1</v>
      </c>
      <c r="H2748" t="s">
        <v>188</v>
      </c>
      <c r="I2748">
        <v>1</v>
      </c>
    </row>
    <row r="2749" spans="1:9" x14ac:dyDescent="0.25">
      <c r="A2749" t="s">
        <v>17</v>
      </c>
      <c r="B2749" t="s">
        <v>9561</v>
      </c>
      <c r="C2749" t="s">
        <v>7400</v>
      </c>
      <c r="D2749" t="s">
        <v>41</v>
      </c>
      <c r="F2749">
        <v>2</v>
      </c>
      <c r="G2749">
        <v>1</v>
      </c>
      <c r="H2749" t="s">
        <v>499</v>
      </c>
      <c r="I2749">
        <v>1</v>
      </c>
    </row>
    <row r="2750" spans="1:9" x14ac:dyDescent="0.25">
      <c r="A2750" t="s">
        <v>17</v>
      </c>
      <c r="B2750" t="s">
        <v>9561</v>
      </c>
      <c r="C2750" t="s">
        <v>8315</v>
      </c>
      <c r="D2750" t="s">
        <v>37</v>
      </c>
      <c r="F2750">
        <v>2</v>
      </c>
      <c r="G2750">
        <v>1</v>
      </c>
      <c r="H2750" t="s">
        <v>38</v>
      </c>
      <c r="I2750">
        <v>1</v>
      </c>
    </row>
    <row r="2751" spans="1:9" x14ac:dyDescent="0.25">
      <c r="A2751" t="s">
        <v>17</v>
      </c>
      <c r="B2751" t="s">
        <v>9561</v>
      </c>
      <c r="C2751" t="s">
        <v>8316</v>
      </c>
      <c r="D2751" t="s">
        <v>167</v>
      </c>
      <c r="F2751">
        <v>2</v>
      </c>
      <c r="G2751">
        <v>1</v>
      </c>
      <c r="H2751" t="s">
        <v>1132</v>
      </c>
      <c r="I2751">
        <v>1</v>
      </c>
    </row>
    <row r="2752" spans="1:9" x14ac:dyDescent="0.25">
      <c r="A2752" t="s">
        <v>17</v>
      </c>
      <c r="B2752" t="s">
        <v>9561</v>
      </c>
      <c r="C2752" t="s">
        <v>8317</v>
      </c>
      <c r="D2752" t="s">
        <v>167</v>
      </c>
      <c r="F2752">
        <v>2</v>
      </c>
      <c r="G2752">
        <v>1</v>
      </c>
      <c r="H2752" t="s">
        <v>168</v>
      </c>
      <c r="I2752">
        <v>1</v>
      </c>
    </row>
    <row r="2753" spans="1:9" x14ac:dyDescent="0.25">
      <c r="A2753" t="s">
        <v>17</v>
      </c>
      <c r="B2753" t="s">
        <v>9561</v>
      </c>
      <c r="C2753" t="s">
        <v>6985</v>
      </c>
      <c r="D2753" t="s">
        <v>157</v>
      </c>
      <c r="F2753">
        <v>2</v>
      </c>
      <c r="G2753">
        <v>1</v>
      </c>
      <c r="H2753" t="s">
        <v>296</v>
      </c>
      <c r="I2753">
        <v>1</v>
      </c>
    </row>
    <row r="2754" spans="1:9" x14ac:dyDescent="0.25">
      <c r="A2754" t="s">
        <v>17</v>
      </c>
      <c r="B2754" t="s">
        <v>9561</v>
      </c>
      <c r="C2754" t="s">
        <v>7277</v>
      </c>
      <c r="D2754" t="s">
        <v>167</v>
      </c>
      <c r="F2754">
        <v>2</v>
      </c>
      <c r="G2754">
        <v>1</v>
      </c>
      <c r="H2754" t="s">
        <v>351</v>
      </c>
      <c r="I2754">
        <v>1</v>
      </c>
    </row>
    <row r="2755" spans="1:9" x14ac:dyDescent="0.25">
      <c r="A2755" t="s">
        <v>17</v>
      </c>
      <c r="B2755" t="s">
        <v>9561</v>
      </c>
      <c r="C2755" t="s">
        <v>8318</v>
      </c>
      <c r="D2755" t="s">
        <v>167</v>
      </c>
      <c r="F2755">
        <v>2</v>
      </c>
      <c r="G2755">
        <v>1</v>
      </c>
      <c r="H2755" t="s">
        <v>351</v>
      </c>
      <c r="I2755">
        <v>1</v>
      </c>
    </row>
    <row r="2756" spans="1:9" x14ac:dyDescent="0.25">
      <c r="A2756" t="s">
        <v>17</v>
      </c>
      <c r="B2756" t="s">
        <v>9561</v>
      </c>
      <c r="C2756" t="s">
        <v>8319</v>
      </c>
      <c r="D2756" t="s">
        <v>167</v>
      </c>
      <c r="F2756">
        <v>2</v>
      </c>
      <c r="G2756">
        <v>1</v>
      </c>
      <c r="H2756" t="s">
        <v>168</v>
      </c>
      <c r="I2756">
        <v>1</v>
      </c>
    </row>
    <row r="2757" spans="1:9" x14ac:dyDescent="0.25">
      <c r="A2757" t="s">
        <v>17</v>
      </c>
      <c r="B2757" t="s">
        <v>9561</v>
      </c>
      <c r="C2757" t="s">
        <v>8320</v>
      </c>
      <c r="D2757" t="s">
        <v>167</v>
      </c>
      <c r="F2757">
        <v>2</v>
      </c>
      <c r="G2757">
        <v>1</v>
      </c>
      <c r="H2757" t="s">
        <v>168</v>
      </c>
      <c r="I2757">
        <v>1</v>
      </c>
    </row>
    <row r="2758" spans="1:9" x14ac:dyDescent="0.25">
      <c r="A2758" t="s">
        <v>17</v>
      </c>
      <c r="B2758" t="s">
        <v>9561</v>
      </c>
      <c r="C2758" t="s">
        <v>6985</v>
      </c>
      <c r="D2758" t="s">
        <v>157</v>
      </c>
      <c r="F2758">
        <v>2</v>
      </c>
      <c r="G2758">
        <v>1</v>
      </c>
      <c r="H2758" t="s">
        <v>296</v>
      </c>
      <c r="I2758">
        <v>1</v>
      </c>
    </row>
    <row r="2759" spans="1:9" x14ac:dyDescent="0.25">
      <c r="A2759" t="s">
        <v>17</v>
      </c>
      <c r="B2759" t="s">
        <v>9561</v>
      </c>
      <c r="C2759" t="s">
        <v>8321</v>
      </c>
      <c r="D2759" t="s">
        <v>157</v>
      </c>
      <c r="F2759">
        <v>2</v>
      </c>
      <c r="G2759">
        <v>1</v>
      </c>
      <c r="H2759" t="s">
        <v>264</v>
      </c>
      <c r="I2759">
        <v>1</v>
      </c>
    </row>
    <row r="2760" spans="1:9" x14ac:dyDescent="0.25">
      <c r="A2760" t="s">
        <v>17</v>
      </c>
      <c r="B2760" t="s">
        <v>9561</v>
      </c>
      <c r="C2760" t="s">
        <v>8322</v>
      </c>
      <c r="D2760" t="s">
        <v>167</v>
      </c>
      <c r="F2760">
        <v>2</v>
      </c>
      <c r="G2760">
        <v>1</v>
      </c>
      <c r="H2760" t="s">
        <v>351</v>
      </c>
      <c r="I2760">
        <v>1</v>
      </c>
    </row>
    <row r="2761" spans="1:9" x14ac:dyDescent="0.25">
      <c r="A2761" t="s">
        <v>17</v>
      </c>
      <c r="B2761" t="s">
        <v>9561</v>
      </c>
      <c r="C2761" t="s">
        <v>8317</v>
      </c>
      <c r="D2761" t="s">
        <v>167</v>
      </c>
      <c r="F2761">
        <v>2</v>
      </c>
      <c r="G2761">
        <v>1</v>
      </c>
      <c r="H2761" t="s">
        <v>168</v>
      </c>
      <c r="I2761">
        <v>1</v>
      </c>
    </row>
    <row r="2762" spans="1:9" x14ac:dyDescent="0.25">
      <c r="A2762" t="s">
        <v>17</v>
      </c>
      <c r="B2762" t="s">
        <v>9561</v>
      </c>
      <c r="C2762" t="s">
        <v>8319</v>
      </c>
      <c r="D2762" t="s">
        <v>167</v>
      </c>
      <c r="F2762">
        <v>2</v>
      </c>
      <c r="G2762">
        <v>1</v>
      </c>
      <c r="H2762" t="s">
        <v>168</v>
      </c>
      <c r="I2762">
        <v>1</v>
      </c>
    </row>
    <row r="2763" spans="1:9" x14ac:dyDescent="0.25">
      <c r="A2763" t="s">
        <v>17</v>
      </c>
      <c r="B2763" t="s">
        <v>9561</v>
      </c>
      <c r="C2763" t="s">
        <v>8320</v>
      </c>
      <c r="D2763" t="s">
        <v>167</v>
      </c>
      <c r="F2763">
        <v>2</v>
      </c>
      <c r="G2763">
        <v>1</v>
      </c>
      <c r="H2763" t="s">
        <v>168</v>
      </c>
      <c r="I2763">
        <v>1</v>
      </c>
    </row>
    <row r="2764" spans="1:9" x14ac:dyDescent="0.25">
      <c r="A2764" t="s">
        <v>17</v>
      </c>
      <c r="B2764" t="s">
        <v>9561</v>
      </c>
      <c r="C2764" t="s">
        <v>6985</v>
      </c>
      <c r="D2764" t="s">
        <v>157</v>
      </c>
      <c r="F2764">
        <v>2</v>
      </c>
      <c r="G2764">
        <v>1</v>
      </c>
      <c r="H2764" t="s">
        <v>296</v>
      </c>
      <c r="I2764">
        <v>1</v>
      </c>
    </row>
    <row r="2765" spans="1:9" x14ac:dyDescent="0.25">
      <c r="A2765" t="s">
        <v>17</v>
      </c>
      <c r="B2765" t="s">
        <v>9561</v>
      </c>
      <c r="C2765" t="s">
        <v>8323</v>
      </c>
      <c r="D2765" t="s">
        <v>157</v>
      </c>
      <c r="F2765">
        <v>2</v>
      </c>
      <c r="G2765">
        <v>1</v>
      </c>
      <c r="H2765" t="s">
        <v>296</v>
      </c>
      <c r="I2765">
        <v>1</v>
      </c>
    </row>
    <row r="2766" spans="1:9" x14ac:dyDescent="0.25">
      <c r="A2766" t="s">
        <v>17</v>
      </c>
      <c r="B2766" t="s">
        <v>9561</v>
      </c>
      <c r="C2766" t="s">
        <v>8324</v>
      </c>
      <c r="D2766" t="s">
        <v>157</v>
      </c>
      <c r="F2766">
        <v>2</v>
      </c>
      <c r="G2766">
        <v>1</v>
      </c>
      <c r="H2766" t="s">
        <v>296</v>
      </c>
      <c r="I2766">
        <v>1</v>
      </c>
    </row>
    <row r="2767" spans="1:9" x14ac:dyDescent="0.25">
      <c r="A2767" t="s">
        <v>17</v>
      </c>
      <c r="B2767" t="s">
        <v>9561</v>
      </c>
      <c r="C2767" t="s">
        <v>8325</v>
      </c>
      <c r="D2767" t="s">
        <v>157</v>
      </c>
      <c r="F2767">
        <v>2</v>
      </c>
      <c r="G2767">
        <v>1</v>
      </c>
      <c r="H2767" t="s">
        <v>264</v>
      </c>
      <c r="I2767">
        <v>1</v>
      </c>
    </row>
    <row r="2768" spans="1:9" x14ac:dyDescent="0.25">
      <c r="A2768" t="s">
        <v>17</v>
      </c>
      <c r="B2768" t="s">
        <v>9561</v>
      </c>
      <c r="C2768" t="s">
        <v>6798</v>
      </c>
      <c r="D2768" t="s">
        <v>37</v>
      </c>
      <c r="F2768">
        <v>2</v>
      </c>
      <c r="G2768">
        <v>1</v>
      </c>
      <c r="H2768" t="s">
        <v>190</v>
      </c>
      <c r="I2768">
        <v>1</v>
      </c>
    </row>
    <row r="2769" spans="1:9" x14ac:dyDescent="0.25">
      <c r="A2769" t="s">
        <v>17</v>
      </c>
      <c r="B2769" t="s">
        <v>9561</v>
      </c>
      <c r="C2769" t="s">
        <v>6784</v>
      </c>
      <c r="D2769" t="s">
        <v>37</v>
      </c>
      <c r="F2769">
        <v>2</v>
      </c>
      <c r="G2769">
        <v>1</v>
      </c>
      <c r="H2769" t="s">
        <v>182</v>
      </c>
      <c r="I2769">
        <v>1</v>
      </c>
    </row>
    <row r="2770" spans="1:9" x14ac:dyDescent="0.25">
      <c r="A2770" t="s">
        <v>17</v>
      </c>
      <c r="B2770" t="s">
        <v>9561</v>
      </c>
      <c r="C2770" t="s">
        <v>8321</v>
      </c>
      <c r="D2770" t="s">
        <v>157</v>
      </c>
      <c r="F2770">
        <v>2</v>
      </c>
      <c r="G2770">
        <v>1</v>
      </c>
      <c r="H2770" t="s">
        <v>264</v>
      </c>
      <c r="I2770">
        <v>1</v>
      </c>
    </row>
    <row r="2771" spans="1:9" x14ac:dyDescent="0.25">
      <c r="A2771" t="s">
        <v>17</v>
      </c>
      <c r="B2771" t="s">
        <v>9561</v>
      </c>
      <c r="C2771" t="s">
        <v>8317</v>
      </c>
      <c r="D2771" t="s">
        <v>167</v>
      </c>
      <c r="F2771">
        <v>2</v>
      </c>
      <c r="G2771">
        <v>1</v>
      </c>
      <c r="H2771" t="s">
        <v>168</v>
      </c>
      <c r="I2771">
        <v>1</v>
      </c>
    </row>
    <row r="2772" spans="1:9" x14ac:dyDescent="0.25">
      <c r="A2772" t="s">
        <v>17</v>
      </c>
      <c r="B2772" t="s">
        <v>9561</v>
      </c>
      <c r="C2772" t="s">
        <v>8319</v>
      </c>
      <c r="D2772" t="s">
        <v>167</v>
      </c>
      <c r="F2772">
        <v>2</v>
      </c>
      <c r="G2772">
        <v>1</v>
      </c>
      <c r="H2772" t="s">
        <v>168</v>
      </c>
      <c r="I2772">
        <v>1</v>
      </c>
    </row>
    <row r="2773" spans="1:9" x14ac:dyDescent="0.25">
      <c r="A2773" t="s">
        <v>17</v>
      </c>
      <c r="B2773" t="s">
        <v>9561</v>
      </c>
      <c r="C2773" t="s">
        <v>6985</v>
      </c>
      <c r="D2773" t="s">
        <v>157</v>
      </c>
      <c r="F2773">
        <v>2</v>
      </c>
      <c r="G2773">
        <v>1</v>
      </c>
      <c r="H2773" t="s">
        <v>296</v>
      </c>
      <c r="I2773">
        <v>1</v>
      </c>
    </row>
    <row r="2774" spans="1:9" x14ac:dyDescent="0.25">
      <c r="A2774" t="s">
        <v>17</v>
      </c>
      <c r="B2774" t="s">
        <v>9561</v>
      </c>
      <c r="C2774" t="s">
        <v>8324</v>
      </c>
      <c r="D2774" t="s">
        <v>157</v>
      </c>
      <c r="F2774">
        <v>2</v>
      </c>
      <c r="G2774">
        <v>1</v>
      </c>
      <c r="H2774" t="s">
        <v>296</v>
      </c>
      <c r="I2774">
        <v>1</v>
      </c>
    </row>
    <row r="2775" spans="1:9" x14ac:dyDescent="0.25">
      <c r="A2775" t="s">
        <v>17</v>
      </c>
      <c r="B2775" t="s">
        <v>9561</v>
      </c>
      <c r="C2775" t="s">
        <v>8325</v>
      </c>
      <c r="D2775" t="s">
        <v>157</v>
      </c>
      <c r="F2775">
        <v>2</v>
      </c>
      <c r="G2775">
        <v>1</v>
      </c>
      <c r="H2775" t="s">
        <v>264</v>
      </c>
      <c r="I2775">
        <v>1</v>
      </c>
    </row>
    <row r="2776" spans="1:9" x14ac:dyDescent="0.25">
      <c r="A2776" t="s">
        <v>17</v>
      </c>
      <c r="B2776" t="s">
        <v>9561</v>
      </c>
      <c r="C2776" t="s">
        <v>8326</v>
      </c>
      <c r="D2776" t="s">
        <v>37</v>
      </c>
      <c r="F2776">
        <v>2</v>
      </c>
      <c r="G2776">
        <v>1</v>
      </c>
      <c r="H2776" t="s">
        <v>3434</v>
      </c>
      <c r="I2776">
        <v>1</v>
      </c>
    </row>
    <row r="2777" spans="1:9" x14ac:dyDescent="0.25">
      <c r="A2777" t="s">
        <v>17</v>
      </c>
      <c r="B2777" t="s">
        <v>9561</v>
      </c>
      <c r="C2777" t="s">
        <v>8327</v>
      </c>
      <c r="D2777" t="s">
        <v>167</v>
      </c>
      <c r="F2777">
        <v>2</v>
      </c>
      <c r="G2777">
        <v>1</v>
      </c>
      <c r="H2777" t="s">
        <v>351</v>
      </c>
      <c r="I2777">
        <v>1</v>
      </c>
    </row>
    <row r="2778" spans="1:9" x14ac:dyDescent="0.25">
      <c r="A2778" t="s">
        <v>17</v>
      </c>
      <c r="B2778" t="s">
        <v>9561</v>
      </c>
      <c r="C2778" t="s">
        <v>6985</v>
      </c>
      <c r="D2778" t="s">
        <v>157</v>
      </c>
      <c r="F2778">
        <v>2</v>
      </c>
      <c r="G2778">
        <v>1</v>
      </c>
      <c r="H2778" t="s">
        <v>296</v>
      </c>
      <c r="I2778">
        <v>1</v>
      </c>
    </row>
    <row r="2779" spans="1:9" x14ac:dyDescent="0.25">
      <c r="A2779" t="s">
        <v>17</v>
      </c>
      <c r="B2779" t="s">
        <v>9561</v>
      </c>
      <c r="C2779" t="s">
        <v>8328</v>
      </c>
      <c r="D2779" t="s">
        <v>37</v>
      </c>
      <c r="F2779">
        <v>2</v>
      </c>
      <c r="G2779">
        <v>1</v>
      </c>
      <c r="H2779" t="s">
        <v>3438</v>
      </c>
      <c r="I2779">
        <v>1</v>
      </c>
    </row>
    <row r="2780" spans="1:9" x14ac:dyDescent="0.25">
      <c r="A2780" t="s">
        <v>17</v>
      </c>
      <c r="B2780" t="s">
        <v>9561</v>
      </c>
      <c r="C2780" t="s">
        <v>8329</v>
      </c>
      <c r="D2780" t="s">
        <v>41</v>
      </c>
      <c r="F2780">
        <v>2</v>
      </c>
      <c r="G2780">
        <v>1</v>
      </c>
      <c r="H2780" t="s">
        <v>499</v>
      </c>
      <c r="I2780">
        <v>1</v>
      </c>
    </row>
    <row r="2781" spans="1:9" x14ac:dyDescent="0.25">
      <c r="A2781" t="s">
        <v>17</v>
      </c>
      <c r="B2781" t="s">
        <v>9561</v>
      </c>
      <c r="C2781" t="s">
        <v>8330</v>
      </c>
      <c r="D2781" t="s">
        <v>41</v>
      </c>
      <c r="F2781">
        <v>2</v>
      </c>
      <c r="G2781">
        <v>1</v>
      </c>
      <c r="H2781" t="s">
        <v>499</v>
      </c>
      <c r="I2781">
        <v>1</v>
      </c>
    </row>
    <row r="2782" spans="1:9" x14ac:dyDescent="0.25">
      <c r="A2782" t="s">
        <v>17</v>
      </c>
      <c r="B2782" t="s">
        <v>9561</v>
      </c>
      <c r="C2782" t="s">
        <v>8331</v>
      </c>
      <c r="D2782" t="s">
        <v>37</v>
      </c>
      <c r="F2782">
        <v>2</v>
      </c>
      <c r="G2782">
        <v>1</v>
      </c>
      <c r="H2782" t="s">
        <v>3442</v>
      </c>
      <c r="I2782">
        <v>1</v>
      </c>
    </row>
    <row r="2783" spans="1:9" x14ac:dyDescent="0.25">
      <c r="A2783" t="s">
        <v>17</v>
      </c>
      <c r="B2783" t="s">
        <v>9561</v>
      </c>
      <c r="C2783" t="s">
        <v>8332</v>
      </c>
      <c r="D2783" t="s">
        <v>167</v>
      </c>
      <c r="F2783">
        <v>2</v>
      </c>
      <c r="G2783">
        <v>1</v>
      </c>
      <c r="H2783" t="s">
        <v>351</v>
      </c>
      <c r="I2783">
        <v>1</v>
      </c>
    </row>
    <row r="2784" spans="1:9" x14ac:dyDescent="0.25">
      <c r="A2784" t="s">
        <v>17</v>
      </c>
      <c r="B2784" t="s">
        <v>9561</v>
      </c>
      <c r="C2784" t="s">
        <v>6985</v>
      </c>
      <c r="D2784" t="s">
        <v>157</v>
      </c>
      <c r="F2784">
        <v>2</v>
      </c>
      <c r="G2784">
        <v>1</v>
      </c>
      <c r="H2784" t="s">
        <v>296</v>
      </c>
      <c r="I2784">
        <v>1</v>
      </c>
    </row>
    <row r="2785" spans="1:9" x14ac:dyDescent="0.25">
      <c r="A2785" t="s">
        <v>17</v>
      </c>
      <c r="B2785" t="s">
        <v>9561</v>
      </c>
      <c r="C2785" t="s">
        <v>7277</v>
      </c>
      <c r="D2785" t="s">
        <v>167</v>
      </c>
      <c r="F2785">
        <v>2</v>
      </c>
      <c r="G2785">
        <v>1</v>
      </c>
      <c r="H2785" t="s">
        <v>351</v>
      </c>
      <c r="I2785">
        <v>1</v>
      </c>
    </row>
    <row r="2786" spans="1:9" x14ac:dyDescent="0.25">
      <c r="A2786" t="s">
        <v>17</v>
      </c>
      <c r="B2786" t="s">
        <v>9561</v>
      </c>
      <c r="C2786" t="s">
        <v>6985</v>
      </c>
      <c r="D2786" t="s">
        <v>157</v>
      </c>
      <c r="F2786">
        <v>2</v>
      </c>
      <c r="G2786">
        <v>1</v>
      </c>
      <c r="H2786" t="s">
        <v>296</v>
      </c>
      <c r="I2786">
        <v>1</v>
      </c>
    </row>
    <row r="2787" spans="1:9" x14ac:dyDescent="0.25">
      <c r="A2787" t="s">
        <v>17</v>
      </c>
      <c r="B2787" t="s">
        <v>9561</v>
      </c>
      <c r="C2787" t="s">
        <v>7277</v>
      </c>
      <c r="D2787" t="s">
        <v>167</v>
      </c>
      <c r="F2787">
        <v>2</v>
      </c>
      <c r="G2787">
        <v>1</v>
      </c>
      <c r="H2787" t="s">
        <v>351</v>
      </c>
      <c r="I2787">
        <v>1</v>
      </c>
    </row>
    <row r="2788" spans="1:9" x14ac:dyDescent="0.25">
      <c r="A2788" t="s">
        <v>17</v>
      </c>
      <c r="B2788" t="s">
        <v>9561</v>
      </c>
      <c r="C2788" t="s">
        <v>7271</v>
      </c>
      <c r="D2788" t="s">
        <v>37</v>
      </c>
      <c r="F2788">
        <v>2</v>
      </c>
      <c r="G2788">
        <v>1</v>
      </c>
      <c r="H2788" t="s">
        <v>38</v>
      </c>
      <c r="I2788">
        <v>1</v>
      </c>
    </row>
    <row r="2789" spans="1:9" x14ac:dyDescent="0.25">
      <c r="A2789" t="s">
        <v>17</v>
      </c>
      <c r="B2789" t="s">
        <v>9561</v>
      </c>
      <c r="C2789" t="s">
        <v>8321</v>
      </c>
      <c r="D2789" t="s">
        <v>157</v>
      </c>
      <c r="F2789">
        <v>2</v>
      </c>
      <c r="G2789">
        <v>1</v>
      </c>
      <c r="H2789" t="s">
        <v>264</v>
      </c>
      <c r="I2789">
        <v>1</v>
      </c>
    </row>
    <row r="2790" spans="1:9" x14ac:dyDescent="0.25">
      <c r="A2790" t="s">
        <v>17</v>
      </c>
      <c r="B2790" t="s">
        <v>9561</v>
      </c>
      <c r="C2790" t="s">
        <v>8319</v>
      </c>
      <c r="D2790" t="s">
        <v>167</v>
      </c>
      <c r="F2790">
        <v>2</v>
      </c>
      <c r="G2790">
        <v>1</v>
      </c>
      <c r="H2790" t="s">
        <v>168</v>
      </c>
      <c r="I2790">
        <v>1</v>
      </c>
    </row>
    <row r="2791" spans="1:9" x14ac:dyDescent="0.25">
      <c r="A2791" t="s">
        <v>17</v>
      </c>
      <c r="B2791" t="s">
        <v>9561</v>
      </c>
      <c r="C2791" t="s">
        <v>6985</v>
      </c>
      <c r="D2791" t="s">
        <v>157</v>
      </c>
      <c r="F2791">
        <v>2</v>
      </c>
      <c r="G2791">
        <v>1</v>
      </c>
      <c r="H2791" t="s">
        <v>296</v>
      </c>
      <c r="I2791">
        <v>1</v>
      </c>
    </row>
    <row r="2792" spans="1:9" x14ac:dyDescent="0.25">
      <c r="A2792" t="s">
        <v>17</v>
      </c>
      <c r="B2792" t="s">
        <v>9561</v>
      </c>
      <c r="C2792" t="s">
        <v>8323</v>
      </c>
      <c r="D2792" t="s">
        <v>157</v>
      </c>
      <c r="F2792">
        <v>2</v>
      </c>
      <c r="G2792">
        <v>1</v>
      </c>
      <c r="H2792" t="s">
        <v>296</v>
      </c>
      <c r="I2792">
        <v>1</v>
      </c>
    </row>
    <row r="2793" spans="1:9" x14ac:dyDescent="0.25">
      <c r="A2793" t="s">
        <v>17</v>
      </c>
      <c r="B2793" t="s">
        <v>9561</v>
      </c>
      <c r="C2793" t="s">
        <v>8324</v>
      </c>
      <c r="D2793" t="s">
        <v>157</v>
      </c>
      <c r="F2793">
        <v>2</v>
      </c>
      <c r="G2793">
        <v>1</v>
      </c>
      <c r="H2793" t="s">
        <v>296</v>
      </c>
      <c r="I2793">
        <v>1</v>
      </c>
    </row>
    <row r="2794" spans="1:9" x14ac:dyDescent="0.25">
      <c r="A2794" t="s">
        <v>17</v>
      </c>
      <c r="B2794" t="s">
        <v>9561</v>
      </c>
      <c r="C2794" t="s">
        <v>8333</v>
      </c>
      <c r="D2794" t="s">
        <v>37</v>
      </c>
      <c r="F2794">
        <v>2</v>
      </c>
      <c r="G2794">
        <v>1</v>
      </c>
      <c r="H2794" t="s">
        <v>3458</v>
      </c>
      <c r="I2794">
        <v>1</v>
      </c>
    </row>
    <row r="2795" spans="1:9" x14ac:dyDescent="0.25">
      <c r="A2795" t="s">
        <v>17</v>
      </c>
      <c r="B2795" t="s">
        <v>9561</v>
      </c>
      <c r="C2795" t="s">
        <v>8325</v>
      </c>
      <c r="D2795" t="s">
        <v>157</v>
      </c>
      <c r="F2795">
        <v>2</v>
      </c>
      <c r="G2795">
        <v>1</v>
      </c>
      <c r="H2795" t="s">
        <v>264</v>
      </c>
      <c r="I2795">
        <v>1</v>
      </c>
    </row>
    <row r="2796" spans="1:9" x14ac:dyDescent="0.25">
      <c r="A2796" t="s">
        <v>17</v>
      </c>
      <c r="B2796" t="s">
        <v>9561</v>
      </c>
      <c r="C2796" t="s">
        <v>8317</v>
      </c>
      <c r="D2796" t="s">
        <v>167</v>
      </c>
      <c r="F2796">
        <v>2</v>
      </c>
      <c r="G2796">
        <v>1</v>
      </c>
      <c r="H2796" t="s">
        <v>168</v>
      </c>
      <c r="I2796">
        <v>1</v>
      </c>
    </row>
    <row r="2797" spans="1:9" x14ac:dyDescent="0.25">
      <c r="A2797" t="s">
        <v>17</v>
      </c>
      <c r="B2797" t="s">
        <v>9561</v>
      </c>
      <c r="C2797" t="s">
        <v>6985</v>
      </c>
      <c r="D2797" t="s">
        <v>157</v>
      </c>
      <c r="F2797">
        <v>2</v>
      </c>
      <c r="G2797">
        <v>1</v>
      </c>
      <c r="H2797" t="s">
        <v>296</v>
      </c>
      <c r="I2797">
        <v>1</v>
      </c>
    </row>
    <row r="2798" spans="1:9" x14ac:dyDescent="0.25">
      <c r="A2798" t="s">
        <v>17</v>
      </c>
      <c r="B2798" t="s">
        <v>9561</v>
      </c>
      <c r="C2798" t="s">
        <v>8334</v>
      </c>
      <c r="D2798" t="s">
        <v>37</v>
      </c>
      <c r="F2798">
        <v>2</v>
      </c>
      <c r="G2798">
        <v>1</v>
      </c>
      <c r="H2798" t="s">
        <v>3458</v>
      </c>
      <c r="I2798">
        <v>1</v>
      </c>
    </row>
    <row r="2799" spans="1:9" x14ac:dyDescent="0.25">
      <c r="A2799" t="s">
        <v>17</v>
      </c>
      <c r="B2799" t="s">
        <v>9561</v>
      </c>
      <c r="C2799" t="s">
        <v>8335</v>
      </c>
      <c r="D2799" t="s">
        <v>37</v>
      </c>
      <c r="F2799">
        <v>2</v>
      </c>
      <c r="G2799">
        <v>1</v>
      </c>
      <c r="H2799" t="s">
        <v>3466</v>
      </c>
      <c r="I2799">
        <v>1</v>
      </c>
    </row>
    <row r="2800" spans="1:9" x14ac:dyDescent="0.25">
      <c r="A2800" t="s">
        <v>17</v>
      </c>
      <c r="B2800" t="s">
        <v>9561</v>
      </c>
      <c r="C2800" t="s">
        <v>8336</v>
      </c>
      <c r="D2800" t="s">
        <v>41</v>
      </c>
      <c r="F2800">
        <v>2</v>
      </c>
      <c r="G2800">
        <v>1</v>
      </c>
      <c r="H2800" t="s">
        <v>205</v>
      </c>
      <c r="I2800">
        <v>1</v>
      </c>
    </row>
    <row r="2801" spans="1:9" x14ac:dyDescent="0.25">
      <c r="A2801" t="s">
        <v>17</v>
      </c>
      <c r="B2801" t="s">
        <v>9561</v>
      </c>
      <c r="C2801" t="s">
        <v>8337</v>
      </c>
      <c r="D2801" t="s">
        <v>37</v>
      </c>
      <c r="F2801">
        <v>2</v>
      </c>
      <c r="G2801">
        <v>1</v>
      </c>
      <c r="H2801" t="s">
        <v>3469</v>
      </c>
      <c r="I2801">
        <v>1</v>
      </c>
    </row>
    <row r="2802" spans="1:9" x14ac:dyDescent="0.25">
      <c r="A2802" t="s">
        <v>17</v>
      </c>
      <c r="B2802" t="s">
        <v>9561</v>
      </c>
      <c r="C2802" t="s">
        <v>8338</v>
      </c>
      <c r="D2802" t="s">
        <v>167</v>
      </c>
      <c r="F2802">
        <v>2</v>
      </c>
      <c r="G2802">
        <v>1</v>
      </c>
      <c r="H2802" t="s">
        <v>168</v>
      </c>
      <c r="I2802">
        <v>1</v>
      </c>
    </row>
    <row r="2803" spans="1:9" x14ac:dyDescent="0.25">
      <c r="A2803" t="s">
        <v>17</v>
      </c>
      <c r="B2803" t="s">
        <v>9561</v>
      </c>
      <c r="C2803" t="s">
        <v>8339</v>
      </c>
      <c r="D2803" t="s">
        <v>41</v>
      </c>
      <c r="F2803">
        <v>2</v>
      </c>
      <c r="G2803">
        <v>1</v>
      </c>
      <c r="H2803" t="s">
        <v>212</v>
      </c>
      <c r="I2803">
        <v>1</v>
      </c>
    </row>
    <row r="2804" spans="1:9" x14ac:dyDescent="0.25">
      <c r="A2804" t="s">
        <v>17</v>
      </c>
      <c r="B2804" t="s">
        <v>9561</v>
      </c>
      <c r="C2804" t="s">
        <v>8340</v>
      </c>
      <c r="D2804" t="s">
        <v>41</v>
      </c>
      <c r="F2804">
        <v>2</v>
      </c>
      <c r="G2804">
        <v>1</v>
      </c>
      <c r="H2804" t="s">
        <v>212</v>
      </c>
      <c r="I2804">
        <v>1</v>
      </c>
    </row>
    <row r="2805" spans="1:9" x14ac:dyDescent="0.25">
      <c r="A2805" t="s">
        <v>17</v>
      </c>
      <c r="B2805" t="s">
        <v>9561</v>
      </c>
      <c r="C2805" t="s">
        <v>6798</v>
      </c>
      <c r="D2805" t="s">
        <v>37</v>
      </c>
      <c r="F2805">
        <v>2</v>
      </c>
      <c r="G2805">
        <v>1</v>
      </c>
      <c r="H2805" t="s">
        <v>190</v>
      </c>
      <c r="I2805">
        <v>1</v>
      </c>
    </row>
    <row r="2806" spans="1:9" x14ac:dyDescent="0.25">
      <c r="A2806" t="s">
        <v>17</v>
      </c>
      <c r="B2806" t="s">
        <v>9561</v>
      </c>
      <c r="C2806" t="s">
        <v>6784</v>
      </c>
      <c r="D2806" t="s">
        <v>37</v>
      </c>
      <c r="F2806">
        <v>2</v>
      </c>
      <c r="G2806">
        <v>1</v>
      </c>
      <c r="H2806" t="s">
        <v>182</v>
      </c>
      <c r="I2806">
        <v>1</v>
      </c>
    </row>
    <row r="2807" spans="1:9" x14ac:dyDescent="0.25">
      <c r="A2807" t="s">
        <v>17</v>
      </c>
      <c r="B2807" t="s">
        <v>9561</v>
      </c>
      <c r="C2807" t="s">
        <v>8341</v>
      </c>
      <c r="D2807" t="s">
        <v>157</v>
      </c>
      <c r="F2807">
        <v>2</v>
      </c>
      <c r="G2807">
        <v>1</v>
      </c>
      <c r="H2807" t="s">
        <v>217</v>
      </c>
      <c r="I2807">
        <v>1</v>
      </c>
    </row>
    <row r="2808" spans="1:9" x14ac:dyDescent="0.25">
      <c r="A2808" t="s">
        <v>17</v>
      </c>
      <c r="B2808" t="s">
        <v>9561</v>
      </c>
      <c r="C2808" t="s">
        <v>6928</v>
      </c>
      <c r="D2808" t="s">
        <v>37</v>
      </c>
      <c r="F2808">
        <v>2</v>
      </c>
      <c r="G2808">
        <v>1</v>
      </c>
      <c r="H2808" t="s">
        <v>417</v>
      </c>
      <c r="I2808">
        <v>1</v>
      </c>
    </row>
    <row r="2809" spans="1:9" x14ac:dyDescent="0.25">
      <c r="A2809" t="s">
        <v>17</v>
      </c>
      <c r="B2809" t="s">
        <v>9561</v>
      </c>
      <c r="C2809" t="s">
        <v>6933</v>
      </c>
      <c r="D2809" t="s">
        <v>37</v>
      </c>
      <c r="F2809">
        <v>2</v>
      </c>
      <c r="G2809">
        <v>1</v>
      </c>
      <c r="H2809" t="s">
        <v>423</v>
      </c>
      <c r="I2809">
        <v>1</v>
      </c>
    </row>
    <row r="2810" spans="1:9" x14ac:dyDescent="0.25">
      <c r="A2810" t="s">
        <v>17</v>
      </c>
      <c r="B2810" t="s">
        <v>9561</v>
      </c>
      <c r="C2810" t="s">
        <v>8342</v>
      </c>
      <c r="D2810" t="s">
        <v>167</v>
      </c>
      <c r="F2810">
        <v>2</v>
      </c>
      <c r="G2810">
        <v>1</v>
      </c>
      <c r="H2810" t="s">
        <v>351</v>
      </c>
      <c r="I2810">
        <v>1</v>
      </c>
    </row>
    <row r="2811" spans="1:9" x14ac:dyDescent="0.25">
      <c r="A2811" t="s">
        <v>17</v>
      </c>
      <c r="B2811" t="s">
        <v>9561</v>
      </c>
      <c r="C2811" t="s">
        <v>8343</v>
      </c>
      <c r="D2811" t="s">
        <v>157</v>
      </c>
      <c r="F2811">
        <v>2</v>
      </c>
      <c r="G2811">
        <v>1</v>
      </c>
      <c r="H2811" t="s">
        <v>217</v>
      </c>
      <c r="I2811">
        <v>1</v>
      </c>
    </row>
    <row r="2812" spans="1:9" x14ac:dyDescent="0.25">
      <c r="A2812" t="s">
        <v>17</v>
      </c>
      <c r="B2812" t="s">
        <v>9561</v>
      </c>
      <c r="C2812" t="s">
        <v>8341</v>
      </c>
      <c r="D2812" t="s">
        <v>157</v>
      </c>
      <c r="F2812">
        <v>2</v>
      </c>
      <c r="G2812">
        <v>1</v>
      </c>
      <c r="H2812" t="s">
        <v>217</v>
      </c>
      <c r="I2812">
        <v>1</v>
      </c>
    </row>
    <row r="2813" spans="1:9" x14ac:dyDescent="0.25">
      <c r="A2813" t="s">
        <v>17</v>
      </c>
      <c r="B2813" t="s">
        <v>9561</v>
      </c>
      <c r="C2813" t="s">
        <v>6928</v>
      </c>
      <c r="D2813" t="s">
        <v>37</v>
      </c>
      <c r="F2813">
        <v>2</v>
      </c>
      <c r="G2813">
        <v>1</v>
      </c>
      <c r="H2813" t="s">
        <v>417</v>
      </c>
      <c r="I2813">
        <v>1</v>
      </c>
    </row>
    <row r="2814" spans="1:9" x14ac:dyDescent="0.25">
      <c r="A2814" t="s">
        <v>17</v>
      </c>
      <c r="B2814" t="s">
        <v>9561</v>
      </c>
      <c r="C2814" t="s">
        <v>6933</v>
      </c>
      <c r="D2814" t="s">
        <v>37</v>
      </c>
      <c r="F2814">
        <v>2</v>
      </c>
      <c r="G2814">
        <v>1</v>
      </c>
      <c r="H2814" t="s">
        <v>423</v>
      </c>
      <c r="I2814">
        <v>1</v>
      </c>
    </row>
    <row r="2815" spans="1:9" x14ac:dyDescent="0.25">
      <c r="A2815" t="s">
        <v>17</v>
      </c>
      <c r="B2815" t="s">
        <v>9561</v>
      </c>
      <c r="C2815" t="s">
        <v>8342</v>
      </c>
      <c r="D2815" t="s">
        <v>167</v>
      </c>
      <c r="F2815">
        <v>2</v>
      </c>
      <c r="G2815">
        <v>1</v>
      </c>
      <c r="H2815" t="s">
        <v>351</v>
      </c>
      <c r="I2815">
        <v>1</v>
      </c>
    </row>
    <row r="2816" spans="1:9" x14ac:dyDescent="0.25">
      <c r="A2816" t="s">
        <v>17</v>
      </c>
      <c r="B2816" t="s">
        <v>9561</v>
      </c>
      <c r="C2816" t="s">
        <v>8343</v>
      </c>
      <c r="D2816" t="s">
        <v>157</v>
      </c>
      <c r="F2816">
        <v>2</v>
      </c>
      <c r="G2816">
        <v>1</v>
      </c>
      <c r="H2816" t="s">
        <v>217</v>
      </c>
      <c r="I2816">
        <v>1</v>
      </c>
    </row>
    <row r="2817" spans="1:9" x14ac:dyDescent="0.25">
      <c r="A2817" t="s">
        <v>17</v>
      </c>
      <c r="B2817" t="s">
        <v>9561</v>
      </c>
      <c r="C2817" t="s">
        <v>7117</v>
      </c>
      <c r="D2817" t="s">
        <v>19</v>
      </c>
      <c r="F2817">
        <v>2</v>
      </c>
      <c r="G2817">
        <v>1</v>
      </c>
      <c r="H2817" t="s">
        <v>26</v>
      </c>
      <c r="I2817">
        <v>1</v>
      </c>
    </row>
    <row r="2818" spans="1:9" x14ac:dyDescent="0.25">
      <c r="A2818" t="s">
        <v>17</v>
      </c>
      <c r="B2818" t="s">
        <v>9561</v>
      </c>
      <c r="C2818" t="s">
        <v>7119</v>
      </c>
      <c r="D2818" t="s">
        <v>19</v>
      </c>
      <c r="F2818">
        <v>2</v>
      </c>
      <c r="G2818">
        <v>1</v>
      </c>
      <c r="H2818" t="s">
        <v>26</v>
      </c>
      <c r="I2818">
        <v>1</v>
      </c>
    </row>
    <row r="2819" spans="1:9" x14ac:dyDescent="0.25">
      <c r="A2819" t="s">
        <v>17</v>
      </c>
      <c r="B2819" t="s">
        <v>9561</v>
      </c>
      <c r="C2819" t="s">
        <v>8344</v>
      </c>
      <c r="D2819" t="s">
        <v>37</v>
      </c>
      <c r="F2819">
        <v>2</v>
      </c>
      <c r="G2819">
        <v>1</v>
      </c>
      <c r="H2819" t="s">
        <v>3493</v>
      </c>
      <c r="I2819">
        <v>1</v>
      </c>
    </row>
    <row r="2820" spans="1:9" x14ac:dyDescent="0.25">
      <c r="A2820" t="s">
        <v>17</v>
      </c>
      <c r="B2820" t="s">
        <v>9561</v>
      </c>
      <c r="C2820" t="s">
        <v>8345</v>
      </c>
      <c r="D2820" t="s">
        <v>187</v>
      </c>
      <c r="F2820">
        <v>2</v>
      </c>
      <c r="G2820">
        <v>1</v>
      </c>
      <c r="H2820" t="s">
        <v>188</v>
      </c>
      <c r="I2820">
        <v>1</v>
      </c>
    </row>
    <row r="2821" spans="1:9" x14ac:dyDescent="0.25">
      <c r="A2821" t="s">
        <v>17</v>
      </c>
      <c r="B2821" t="s">
        <v>9561</v>
      </c>
      <c r="C2821" t="s">
        <v>8346</v>
      </c>
      <c r="D2821" t="s">
        <v>187</v>
      </c>
      <c r="F2821">
        <v>2</v>
      </c>
      <c r="G2821">
        <v>1</v>
      </c>
      <c r="H2821" t="s">
        <v>188</v>
      </c>
      <c r="I2821">
        <v>1</v>
      </c>
    </row>
    <row r="2822" spans="1:9" x14ac:dyDescent="0.25">
      <c r="A2822" t="s">
        <v>17</v>
      </c>
      <c r="B2822" t="s">
        <v>9561</v>
      </c>
      <c r="C2822" t="s">
        <v>8347</v>
      </c>
      <c r="D2822" t="s">
        <v>187</v>
      </c>
      <c r="F2822">
        <v>2</v>
      </c>
      <c r="G2822">
        <v>1</v>
      </c>
      <c r="H2822" t="s">
        <v>188</v>
      </c>
      <c r="I2822">
        <v>1</v>
      </c>
    </row>
    <row r="2823" spans="1:9" x14ac:dyDescent="0.25">
      <c r="A2823" t="s">
        <v>17</v>
      </c>
      <c r="B2823" t="s">
        <v>9561</v>
      </c>
      <c r="C2823" t="s">
        <v>8348</v>
      </c>
      <c r="D2823" t="s">
        <v>187</v>
      </c>
      <c r="F2823">
        <v>2</v>
      </c>
      <c r="G2823">
        <v>1</v>
      </c>
      <c r="H2823" t="s">
        <v>188</v>
      </c>
      <c r="I2823">
        <v>1</v>
      </c>
    </row>
    <row r="2824" spans="1:9" x14ac:dyDescent="0.25">
      <c r="A2824" t="s">
        <v>17</v>
      </c>
      <c r="B2824" t="s">
        <v>9561</v>
      </c>
      <c r="C2824" t="s">
        <v>8349</v>
      </c>
      <c r="D2824" t="s">
        <v>187</v>
      </c>
      <c r="F2824">
        <v>2</v>
      </c>
      <c r="G2824">
        <v>1</v>
      </c>
      <c r="H2824" t="s">
        <v>188</v>
      </c>
      <c r="I2824">
        <v>1</v>
      </c>
    </row>
    <row r="2825" spans="1:9" x14ac:dyDescent="0.25">
      <c r="A2825" t="s">
        <v>17</v>
      </c>
      <c r="B2825" t="s">
        <v>9561</v>
      </c>
      <c r="C2825" t="s">
        <v>8350</v>
      </c>
      <c r="D2825" t="s">
        <v>187</v>
      </c>
      <c r="F2825">
        <v>2</v>
      </c>
      <c r="G2825">
        <v>1</v>
      </c>
      <c r="H2825" t="s">
        <v>188</v>
      </c>
      <c r="I2825">
        <v>1</v>
      </c>
    </row>
    <row r="2826" spans="1:9" x14ac:dyDescent="0.25">
      <c r="A2826" t="s">
        <v>17</v>
      </c>
      <c r="B2826" t="s">
        <v>9561</v>
      </c>
      <c r="C2826" t="s">
        <v>8351</v>
      </c>
      <c r="D2826" t="s">
        <v>187</v>
      </c>
      <c r="F2826">
        <v>2</v>
      </c>
      <c r="G2826">
        <v>1</v>
      </c>
      <c r="H2826" t="s">
        <v>188</v>
      </c>
      <c r="I2826">
        <v>1</v>
      </c>
    </row>
    <row r="2827" spans="1:9" x14ac:dyDescent="0.25">
      <c r="A2827" t="s">
        <v>17</v>
      </c>
      <c r="B2827" t="s">
        <v>9561</v>
      </c>
      <c r="C2827" t="s">
        <v>7461</v>
      </c>
      <c r="D2827" t="s">
        <v>37</v>
      </c>
      <c r="F2827">
        <v>2</v>
      </c>
      <c r="G2827">
        <v>1</v>
      </c>
      <c r="H2827" t="s">
        <v>38</v>
      </c>
      <c r="I2827">
        <v>1</v>
      </c>
    </row>
    <row r="2828" spans="1:9" x14ac:dyDescent="0.25">
      <c r="A2828" t="s">
        <v>17</v>
      </c>
      <c r="B2828" t="s">
        <v>9561</v>
      </c>
      <c r="C2828" t="s">
        <v>7685</v>
      </c>
      <c r="D2828" t="s">
        <v>187</v>
      </c>
      <c r="F2828">
        <v>2</v>
      </c>
      <c r="G2828">
        <v>1</v>
      </c>
      <c r="H2828" t="s">
        <v>188</v>
      </c>
      <c r="I2828">
        <v>1</v>
      </c>
    </row>
    <row r="2829" spans="1:9" x14ac:dyDescent="0.25">
      <c r="A2829" t="s">
        <v>17</v>
      </c>
      <c r="B2829" t="s">
        <v>9561</v>
      </c>
      <c r="C2829" t="s">
        <v>7007</v>
      </c>
      <c r="D2829" t="s">
        <v>37</v>
      </c>
      <c r="F2829">
        <v>2</v>
      </c>
      <c r="G2829">
        <v>1</v>
      </c>
      <c r="H2829" t="s">
        <v>38</v>
      </c>
      <c r="I2829">
        <v>1</v>
      </c>
    </row>
    <row r="2830" spans="1:9" x14ac:dyDescent="0.25">
      <c r="A2830" t="s">
        <v>17</v>
      </c>
      <c r="B2830" t="s">
        <v>9561</v>
      </c>
      <c r="C2830" t="s">
        <v>8352</v>
      </c>
      <c r="D2830" t="s">
        <v>41</v>
      </c>
      <c r="F2830">
        <v>2</v>
      </c>
      <c r="G2830">
        <v>1</v>
      </c>
      <c r="H2830" t="s">
        <v>3506</v>
      </c>
      <c r="I2830">
        <v>1</v>
      </c>
    </row>
    <row r="2831" spans="1:9" x14ac:dyDescent="0.25">
      <c r="A2831" t="s">
        <v>17</v>
      </c>
      <c r="B2831" t="s">
        <v>9561</v>
      </c>
      <c r="C2831" t="s">
        <v>8353</v>
      </c>
      <c r="D2831" t="s">
        <v>187</v>
      </c>
      <c r="F2831">
        <v>2</v>
      </c>
      <c r="G2831">
        <v>1</v>
      </c>
      <c r="H2831" t="s">
        <v>188</v>
      </c>
      <c r="I2831">
        <v>1</v>
      </c>
    </row>
    <row r="2832" spans="1:9" x14ac:dyDescent="0.25">
      <c r="A2832" t="s">
        <v>17</v>
      </c>
      <c r="B2832" t="s">
        <v>9561</v>
      </c>
      <c r="C2832" t="s">
        <v>6817</v>
      </c>
      <c r="D2832" t="s">
        <v>37</v>
      </c>
      <c r="F2832">
        <v>2</v>
      </c>
      <c r="G2832">
        <v>1</v>
      </c>
      <c r="H2832" t="s">
        <v>38</v>
      </c>
      <c r="I2832">
        <v>1</v>
      </c>
    </row>
    <row r="2833" spans="1:9" x14ac:dyDescent="0.25">
      <c r="A2833" t="s">
        <v>17</v>
      </c>
      <c r="B2833" t="s">
        <v>9561</v>
      </c>
      <c r="C2833" t="s">
        <v>6798</v>
      </c>
      <c r="D2833" t="s">
        <v>37</v>
      </c>
      <c r="F2833">
        <v>2</v>
      </c>
      <c r="G2833">
        <v>1</v>
      </c>
      <c r="H2833" t="s">
        <v>190</v>
      </c>
      <c r="I2833">
        <v>1</v>
      </c>
    </row>
    <row r="2834" spans="1:9" x14ac:dyDescent="0.25">
      <c r="A2834" t="s">
        <v>17</v>
      </c>
      <c r="B2834" t="s">
        <v>9561</v>
      </c>
      <c r="C2834" t="s">
        <v>6784</v>
      </c>
      <c r="D2834" t="s">
        <v>37</v>
      </c>
      <c r="F2834">
        <v>2</v>
      </c>
      <c r="G2834">
        <v>1</v>
      </c>
      <c r="H2834" t="s">
        <v>182</v>
      </c>
      <c r="I2834">
        <v>1</v>
      </c>
    </row>
    <row r="2835" spans="1:9" x14ac:dyDescent="0.25">
      <c r="A2835" t="s">
        <v>17</v>
      </c>
      <c r="B2835" t="s">
        <v>9561</v>
      </c>
      <c r="C2835" t="s">
        <v>7205</v>
      </c>
      <c r="D2835" t="s">
        <v>37</v>
      </c>
      <c r="F2835">
        <v>2</v>
      </c>
      <c r="G2835">
        <v>1</v>
      </c>
      <c r="H2835" t="s">
        <v>975</v>
      </c>
      <c r="I2835">
        <v>1</v>
      </c>
    </row>
    <row r="2836" spans="1:9" x14ac:dyDescent="0.25">
      <c r="A2836" t="s">
        <v>17</v>
      </c>
      <c r="B2836" t="s">
        <v>9561</v>
      </c>
      <c r="C2836" t="s">
        <v>8354</v>
      </c>
      <c r="D2836" t="s">
        <v>37</v>
      </c>
      <c r="F2836">
        <v>2</v>
      </c>
      <c r="G2836">
        <v>1</v>
      </c>
      <c r="H2836" t="s">
        <v>38</v>
      </c>
      <c r="I2836">
        <v>1</v>
      </c>
    </row>
    <row r="2837" spans="1:9" x14ac:dyDescent="0.25">
      <c r="A2837" t="s">
        <v>17</v>
      </c>
      <c r="B2837" t="s">
        <v>9561</v>
      </c>
      <c r="C2837" t="s">
        <v>7205</v>
      </c>
      <c r="D2837" t="s">
        <v>37</v>
      </c>
      <c r="F2837">
        <v>2</v>
      </c>
      <c r="G2837">
        <v>1</v>
      </c>
      <c r="H2837" t="s">
        <v>975</v>
      </c>
      <c r="I2837">
        <v>1</v>
      </c>
    </row>
    <row r="2838" spans="1:9" x14ac:dyDescent="0.25">
      <c r="A2838" t="s">
        <v>17</v>
      </c>
      <c r="B2838" t="s">
        <v>9561</v>
      </c>
      <c r="C2838" t="s">
        <v>7216</v>
      </c>
      <c r="D2838" t="s">
        <v>37</v>
      </c>
      <c r="F2838">
        <v>2</v>
      </c>
      <c r="G2838">
        <v>1</v>
      </c>
      <c r="H2838" t="s">
        <v>38</v>
      </c>
      <c r="I2838">
        <v>1</v>
      </c>
    </row>
    <row r="2839" spans="1:9" x14ac:dyDescent="0.25">
      <c r="A2839" t="s">
        <v>17</v>
      </c>
      <c r="B2839" t="s">
        <v>9561</v>
      </c>
      <c r="C2839" t="s">
        <v>8355</v>
      </c>
      <c r="D2839" t="s">
        <v>167</v>
      </c>
      <c r="F2839">
        <v>2</v>
      </c>
      <c r="G2839">
        <v>1</v>
      </c>
      <c r="H2839" t="s">
        <v>168</v>
      </c>
      <c r="I2839">
        <v>1</v>
      </c>
    </row>
    <row r="2840" spans="1:9" x14ac:dyDescent="0.25">
      <c r="A2840" t="s">
        <v>17</v>
      </c>
      <c r="B2840" t="s">
        <v>9561</v>
      </c>
      <c r="C2840" t="s">
        <v>6985</v>
      </c>
      <c r="D2840" t="s">
        <v>157</v>
      </c>
      <c r="F2840">
        <v>2</v>
      </c>
      <c r="G2840">
        <v>1</v>
      </c>
      <c r="H2840" t="s">
        <v>296</v>
      </c>
      <c r="I2840">
        <v>1</v>
      </c>
    </row>
    <row r="2841" spans="1:9" x14ac:dyDescent="0.25">
      <c r="A2841" t="s">
        <v>17</v>
      </c>
      <c r="B2841" t="s">
        <v>9561</v>
      </c>
      <c r="C2841" t="s">
        <v>8356</v>
      </c>
      <c r="D2841" t="s">
        <v>37</v>
      </c>
      <c r="F2841">
        <v>2</v>
      </c>
      <c r="G2841">
        <v>1</v>
      </c>
      <c r="H2841" t="s">
        <v>3521</v>
      </c>
      <c r="I2841">
        <v>1</v>
      </c>
    </row>
    <row r="2842" spans="1:9" x14ac:dyDescent="0.25">
      <c r="A2842" t="s">
        <v>17</v>
      </c>
      <c r="B2842" t="s">
        <v>9561</v>
      </c>
      <c r="C2842" t="s">
        <v>8357</v>
      </c>
      <c r="D2842" t="s">
        <v>187</v>
      </c>
      <c r="F2842">
        <v>2</v>
      </c>
      <c r="G2842">
        <v>1</v>
      </c>
      <c r="H2842" t="s">
        <v>676</v>
      </c>
      <c r="I2842">
        <v>1</v>
      </c>
    </row>
    <row r="2843" spans="1:9" x14ac:dyDescent="0.25">
      <c r="A2843" t="s">
        <v>17</v>
      </c>
      <c r="B2843" t="s">
        <v>9561</v>
      </c>
      <c r="C2843" t="s">
        <v>8358</v>
      </c>
      <c r="D2843" t="s">
        <v>167</v>
      </c>
      <c r="F2843">
        <v>2</v>
      </c>
      <c r="G2843">
        <v>1</v>
      </c>
      <c r="H2843" t="s">
        <v>168</v>
      </c>
      <c r="I2843">
        <v>1</v>
      </c>
    </row>
    <row r="2844" spans="1:9" x14ac:dyDescent="0.25">
      <c r="A2844" t="s">
        <v>17</v>
      </c>
      <c r="B2844" t="s">
        <v>9561</v>
      </c>
      <c r="C2844" t="s">
        <v>6798</v>
      </c>
      <c r="D2844" t="s">
        <v>37</v>
      </c>
      <c r="F2844">
        <v>2</v>
      </c>
      <c r="G2844">
        <v>1</v>
      </c>
      <c r="H2844" t="s">
        <v>190</v>
      </c>
      <c r="I2844">
        <v>1</v>
      </c>
    </row>
    <row r="2845" spans="1:9" x14ac:dyDescent="0.25">
      <c r="A2845" t="s">
        <v>17</v>
      </c>
      <c r="B2845" t="s">
        <v>9561</v>
      </c>
      <c r="C2845" t="s">
        <v>6784</v>
      </c>
      <c r="D2845" t="s">
        <v>37</v>
      </c>
      <c r="F2845">
        <v>2</v>
      </c>
      <c r="G2845">
        <v>1</v>
      </c>
      <c r="H2845" t="s">
        <v>182</v>
      </c>
      <c r="I2845">
        <v>1</v>
      </c>
    </row>
    <row r="2846" spans="1:9" x14ac:dyDescent="0.25">
      <c r="A2846" t="s">
        <v>17</v>
      </c>
      <c r="B2846" t="s">
        <v>9561</v>
      </c>
      <c r="C2846" t="s">
        <v>8359</v>
      </c>
      <c r="D2846" t="s">
        <v>37</v>
      </c>
      <c r="F2846">
        <v>2</v>
      </c>
      <c r="G2846">
        <v>1</v>
      </c>
      <c r="H2846" t="s">
        <v>3529</v>
      </c>
      <c r="I2846">
        <v>1</v>
      </c>
    </row>
    <row r="2847" spans="1:9" x14ac:dyDescent="0.25">
      <c r="A2847" t="s">
        <v>17</v>
      </c>
      <c r="B2847" t="s">
        <v>9561</v>
      </c>
      <c r="C2847" t="s">
        <v>8360</v>
      </c>
      <c r="D2847" t="s">
        <v>37</v>
      </c>
      <c r="F2847">
        <v>2</v>
      </c>
      <c r="G2847">
        <v>1</v>
      </c>
      <c r="H2847" t="s">
        <v>3531</v>
      </c>
      <c r="I2847">
        <v>1</v>
      </c>
    </row>
    <row r="2848" spans="1:9" x14ac:dyDescent="0.25">
      <c r="A2848" t="s">
        <v>17</v>
      </c>
      <c r="B2848" t="s">
        <v>9561</v>
      </c>
      <c r="C2848" t="s">
        <v>8361</v>
      </c>
      <c r="D2848" t="s">
        <v>41</v>
      </c>
      <c r="F2848">
        <v>2</v>
      </c>
      <c r="G2848">
        <v>1</v>
      </c>
      <c r="H2848" t="s">
        <v>47</v>
      </c>
      <c r="I2848">
        <v>1</v>
      </c>
    </row>
    <row r="2849" spans="1:9" x14ac:dyDescent="0.25">
      <c r="A2849" t="s">
        <v>17</v>
      </c>
      <c r="B2849" t="s">
        <v>9561</v>
      </c>
      <c r="C2849" t="s">
        <v>8362</v>
      </c>
      <c r="D2849" t="s">
        <v>41</v>
      </c>
      <c r="F2849">
        <v>2</v>
      </c>
      <c r="G2849">
        <v>1</v>
      </c>
      <c r="H2849" t="s">
        <v>47</v>
      </c>
      <c r="I2849">
        <v>1</v>
      </c>
    </row>
    <row r="2850" spans="1:9" x14ac:dyDescent="0.25">
      <c r="A2850" t="s">
        <v>17</v>
      </c>
      <c r="B2850" t="s">
        <v>9561</v>
      </c>
      <c r="C2850" t="s">
        <v>8363</v>
      </c>
      <c r="D2850" t="s">
        <v>37</v>
      </c>
      <c r="F2850">
        <v>2</v>
      </c>
      <c r="G2850">
        <v>1</v>
      </c>
      <c r="H2850" t="s">
        <v>3531</v>
      </c>
      <c r="I2850">
        <v>1</v>
      </c>
    </row>
    <row r="2851" spans="1:9" x14ac:dyDescent="0.25">
      <c r="A2851" t="s">
        <v>17</v>
      </c>
      <c r="B2851" t="s">
        <v>9561</v>
      </c>
      <c r="C2851" t="s">
        <v>8364</v>
      </c>
      <c r="D2851" t="s">
        <v>41</v>
      </c>
      <c r="F2851">
        <v>2</v>
      </c>
      <c r="G2851">
        <v>1</v>
      </c>
      <c r="H2851" t="s">
        <v>47</v>
      </c>
      <c r="I2851">
        <v>1</v>
      </c>
    </row>
    <row r="2852" spans="1:9" x14ac:dyDescent="0.25">
      <c r="A2852" t="s">
        <v>17</v>
      </c>
      <c r="B2852" t="s">
        <v>9561</v>
      </c>
      <c r="C2852" t="s">
        <v>8365</v>
      </c>
      <c r="D2852" t="s">
        <v>41</v>
      </c>
      <c r="F2852">
        <v>2</v>
      </c>
      <c r="G2852">
        <v>1</v>
      </c>
      <c r="H2852" t="s">
        <v>47</v>
      </c>
      <c r="I2852">
        <v>1</v>
      </c>
    </row>
    <row r="2853" spans="1:9" x14ac:dyDescent="0.25">
      <c r="A2853" t="s">
        <v>17</v>
      </c>
      <c r="B2853" t="s">
        <v>9561</v>
      </c>
      <c r="C2853" t="s">
        <v>8366</v>
      </c>
      <c r="D2853" t="s">
        <v>41</v>
      </c>
      <c r="F2853">
        <v>2</v>
      </c>
      <c r="G2853">
        <v>1</v>
      </c>
      <c r="H2853" t="s">
        <v>212</v>
      </c>
      <c r="I2853">
        <v>1</v>
      </c>
    </row>
    <row r="2854" spans="1:9" x14ac:dyDescent="0.25">
      <c r="A2854" t="s">
        <v>17</v>
      </c>
      <c r="B2854" t="s">
        <v>9561</v>
      </c>
      <c r="C2854" t="s">
        <v>8367</v>
      </c>
      <c r="D2854" t="s">
        <v>41</v>
      </c>
      <c r="F2854">
        <v>2</v>
      </c>
      <c r="G2854">
        <v>1</v>
      </c>
      <c r="H2854" t="s">
        <v>583</v>
      </c>
      <c r="I2854">
        <v>1</v>
      </c>
    </row>
    <row r="2855" spans="1:9" x14ac:dyDescent="0.25">
      <c r="A2855" t="s">
        <v>17</v>
      </c>
      <c r="B2855" t="s">
        <v>9561</v>
      </c>
      <c r="C2855" t="s">
        <v>8368</v>
      </c>
      <c r="D2855" t="s">
        <v>37</v>
      </c>
      <c r="F2855">
        <v>2</v>
      </c>
      <c r="G2855">
        <v>1</v>
      </c>
      <c r="H2855" t="s">
        <v>3531</v>
      </c>
      <c r="I2855">
        <v>1</v>
      </c>
    </row>
    <row r="2856" spans="1:9" x14ac:dyDescent="0.25">
      <c r="A2856" t="s">
        <v>17</v>
      </c>
      <c r="B2856" t="s">
        <v>9561</v>
      </c>
      <c r="C2856" t="s">
        <v>8369</v>
      </c>
      <c r="D2856" t="s">
        <v>37</v>
      </c>
      <c r="F2856">
        <v>2</v>
      </c>
      <c r="G2856">
        <v>1</v>
      </c>
      <c r="H2856" t="s">
        <v>69</v>
      </c>
      <c r="I2856">
        <v>1</v>
      </c>
    </row>
    <row r="2857" spans="1:9" x14ac:dyDescent="0.25">
      <c r="A2857" t="s">
        <v>17</v>
      </c>
      <c r="B2857" t="s">
        <v>9561</v>
      </c>
      <c r="C2857" t="s">
        <v>8370</v>
      </c>
      <c r="D2857" t="s">
        <v>157</v>
      </c>
      <c r="F2857">
        <v>2</v>
      </c>
      <c r="G2857">
        <v>1</v>
      </c>
      <c r="H2857" t="s">
        <v>1693</v>
      </c>
      <c r="I2857">
        <v>1</v>
      </c>
    </row>
    <row r="2858" spans="1:9" x14ac:dyDescent="0.25">
      <c r="A2858" t="s">
        <v>17</v>
      </c>
      <c r="B2858" t="s">
        <v>9561</v>
      </c>
      <c r="C2858" t="s">
        <v>8371</v>
      </c>
      <c r="D2858" t="s">
        <v>37</v>
      </c>
      <c r="F2858">
        <v>2</v>
      </c>
      <c r="G2858">
        <v>1</v>
      </c>
      <c r="H2858" t="s">
        <v>3544</v>
      </c>
      <c r="I2858">
        <v>1</v>
      </c>
    </row>
    <row r="2859" spans="1:9" x14ac:dyDescent="0.25">
      <c r="A2859" t="s">
        <v>17</v>
      </c>
      <c r="B2859" t="s">
        <v>9561</v>
      </c>
      <c r="C2859" t="s">
        <v>8372</v>
      </c>
      <c r="D2859" t="s">
        <v>37</v>
      </c>
      <c r="F2859">
        <v>2</v>
      </c>
      <c r="G2859">
        <v>1</v>
      </c>
      <c r="H2859" t="s">
        <v>69</v>
      </c>
      <c r="I2859">
        <v>1</v>
      </c>
    </row>
    <row r="2860" spans="1:9" x14ac:dyDescent="0.25">
      <c r="A2860" t="s">
        <v>17</v>
      </c>
      <c r="B2860" t="s">
        <v>9561</v>
      </c>
      <c r="C2860" t="s">
        <v>8373</v>
      </c>
      <c r="D2860" t="s">
        <v>157</v>
      </c>
      <c r="F2860">
        <v>2</v>
      </c>
      <c r="G2860">
        <v>1</v>
      </c>
      <c r="H2860" t="s">
        <v>1693</v>
      </c>
      <c r="I2860">
        <v>1</v>
      </c>
    </row>
    <row r="2861" spans="1:9" x14ac:dyDescent="0.25">
      <c r="A2861" t="s">
        <v>17</v>
      </c>
      <c r="B2861" t="s">
        <v>9561</v>
      </c>
      <c r="C2861" t="s">
        <v>7216</v>
      </c>
      <c r="D2861" t="s">
        <v>37</v>
      </c>
      <c r="F2861">
        <v>2</v>
      </c>
      <c r="G2861">
        <v>1</v>
      </c>
      <c r="H2861" t="s">
        <v>38</v>
      </c>
      <c r="I2861">
        <v>1</v>
      </c>
    </row>
    <row r="2862" spans="1:9" x14ac:dyDescent="0.25">
      <c r="A2862" t="s">
        <v>17</v>
      </c>
      <c r="B2862" t="s">
        <v>9561</v>
      </c>
      <c r="C2862" t="s">
        <v>7118</v>
      </c>
      <c r="D2862" t="s">
        <v>19</v>
      </c>
      <c r="F2862">
        <v>2</v>
      </c>
      <c r="G2862">
        <v>1</v>
      </c>
      <c r="H2862" t="s">
        <v>26</v>
      </c>
      <c r="I2862">
        <v>1</v>
      </c>
    </row>
    <row r="2863" spans="1:9" x14ac:dyDescent="0.25">
      <c r="A2863" t="s">
        <v>17</v>
      </c>
      <c r="B2863" t="s">
        <v>9561</v>
      </c>
      <c r="C2863" t="s">
        <v>7456</v>
      </c>
      <c r="D2863" t="s">
        <v>19</v>
      </c>
      <c r="F2863">
        <v>2</v>
      </c>
      <c r="G2863">
        <v>1</v>
      </c>
      <c r="H2863" t="s">
        <v>26</v>
      </c>
      <c r="I2863">
        <v>1</v>
      </c>
    </row>
    <row r="2864" spans="1:9" x14ac:dyDescent="0.25">
      <c r="A2864" t="s">
        <v>17</v>
      </c>
      <c r="B2864" t="s">
        <v>9561</v>
      </c>
      <c r="C2864" t="s">
        <v>8374</v>
      </c>
      <c r="D2864" t="s">
        <v>19</v>
      </c>
      <c r="F2864">
        <v>2</v>
      </c>
      <c r="G2864">
        <v>1</v>
      </c>
      <c r="H2864" t="s">
        <v>26</v>
      </c>
      <c r="I2864">
        <v>1</v>
      </c>
    </row>
    <row r="2865" spans="1:9" x14ac:dyDescent="0.25">
      <c r="A2865" t="s">
        <v>17</v>
      </c>
      <c r="B2865" t="s">
        <v>9561</v>
      </c>
      <c r="C2865" t="s">
        <v>7119</v>
      </c>
      <c r="D2865" t="s">
        <v>19</v>
      </c>
      <c r="F2865">
        <v>2</v>
      </c>
      <c r="G2865">
        <v>1</v>
      </c>
      <c r="H2865" t="s">
        <v>26</v>
      </c>
      <c r="I2865">
        <v>1</v>
      </c>
    </row>
    <row r="2866" spans="1:9" x14ac:dyDescent="0.25">
      <c r="A2866" t="s">
        <v>17</v>
      </c>
      <c r="B2866" t="s">
        <v>9561</v>
      </c>
      <c r="C2866" t="s">
        <v>6798</v>
      </c>
      <c r="D2866" t="s">
        <v>37</v>
      </c>
      <c r="F2866">
        <v>2</v>
      </c>
      <c r="G2866">
        <v>1</v>
      </c>
      <c r="H2866" t="s">
        <v>190</v>
      </c>
      <c r="I2866">
        <v>1</v>
      </c>
    </row>
    <row r="2867" spans="1:9" x14ac:dyDescent="0.25">
      <c r="A2867" t="s">
        <v>17</v>
      </c>
      <c r="B2867" t="s">
        <v>9561</v>
      </c>
      <c r="C2867" t="s">
        <v>6784</v>
      </c>
      <c r="D2867" t="s">
        <v>37</v>
      </c>
      <c r="F2867">
        <v>2</v>
      </c>
      <c r="G2867">
        <v>1</v>
      </c>
      <c r="H2867" t="s">
        <v>182</v>
      </c>
      <c r="I2867">
        <v>1</v>
      </c>
    </row>
    <row r="2868" spans="1:9" x14ac:dyDescent="0.25">
      <c r="A2868" t="s">
        <v>17</v>
      </c>
      <c r="B2868" t="s">
        <v>9561</v>
      </c>
      <c r="C2868" t="s">
        <v>8375</v>
      </c>
      <c r="D2868" t="s">
        <v>41</v>
      </c>
      <c r="F2868">
        <v>2</v>
      </c>
      <c r="G2868">
        <v>1</v>
      </c>
      <c r="H2868" t="s">
        <v>45</v>
      </c>
      <c r="I2868">
        <v>1</v>
      </c>
    </row>
    <row r="2869" spans="1:9" x14ac:dyDescent="0.25">
      <c r="A2869" t="s">
        <v>17</v>
      </c>
      <c r="B2869" t="s">
        <v>9561</v>
      </c>
      <c r="C2869" t="s">
        <v>8376</v>
      </c>
      <c r="D2869" t="s">
        <v>37</v>
      </c>
      <c r="F2869">
        <v>2</v>
      </c>
      <c r="G2869">
        <v>1</v>
      </c>
      <c r="H2869" t="s">
        <v>38</v>
      </c>
      <c r="I2869">
        <v>1</v>
      </c>
    </row>
    <row r="2870" spans="1:9" x14ac:dyDescent="0.25">
      <c r="A2870" t="s">
        <v>17</v>
      </c>
      <c r="B2870" t="s">
        <v>9561</v>
      </c>
      <c r="C2870" t="s">
        <v>8104</v>
      </c>
      <c r="D2870" t="s">
        <v>19</v>
      </c>
      <c r="F2870">
        <v>2</v>
      </c>
      <c r="G2870">
        <v>1</v>
      </c>
      <c r="H2870" t="s">
        <v>26</v>
      </c>
      <c r="I2870">
        <v>1</v>
      </c>
    </row>
    <row r="2871" spans="1:9" x14ac:dyDescent="0.25">
      <c r="A2871" t="s">
        <v>17</v>
      </c>
      <c r="B2871" t="s">
        <v>9561</v>
      </c>
      <c r="C2871" t="s">
        <v>7119</v>
      </c>
      <c r="D2871" t="s">
        <v>19</v>
      </c>
      <c r="F2871">
        <v>2</v>
      </c>
      <c r="G2871">
        <v>1</v>
      </c>
      <c r="H2871" t="s">
        <v>26</v>
      </c>
      <c r="I2871">
        <v>1</v>
      </c>
    </row>
    <row r="2872" spans="1:9" x14ac:dyDescent="0.25">
      <c r="A2872" t="s">
        <v>17</v>
      </c>
      <c r="B2872" t="s">
        <v>9561</v>
      </c>
      <c r="C2872" t="s">
        <v>8377</v>
      </c>
      <c r="D2872" t="s">
        <v>41</v>
      </c>
      <c r="F2872">
        <v>2</v>
      </c>
      <c r="G2872">
        <v>1</v>
      </c>
      <c r="H2872" t="s">
        <v>661</v>
      </c>
      <c r="I2872">
        <v>1</v>
      </c>
    </row>
    <row r="2873" spans="1:9" x14ac:dyDescent="0.25">
      <c r="A2873" t="s">
        <v>17</v>
      </c>
      <c r="B2873" t="s">
        <v>9561</v>
      </c>
      <c r="C2873" t="s">
        <v>8378</v>
      </c>
      <c r="D2873" t="s">
        <v>19</v>
      </c>
      <c r="F2873">
        <v>2</v>
      </c>
      <c r="G2873">
        <v>1</v>
      </c>
      <c r="H2873" t="s">
        <v>20</v>
      </c>
      <c r="I2873">
        <v>1</v>
      </c>
    </row>
    <row r="2874" spans="1:9" x14ac:dyDescent="0.25">
      <c r="A2874" t="s">
        <v>17</v>
      </c>
      <c r="B2874" t="s">
        <v>9561</v>
      </c>
      <c r="C2874" t="s">
        <v>8379</v>
      </c>
      <c r="D2874" t="s">
        <v>37</v>
      </c>
      <c r="F2874">
        <v>2</v>
      </c>
      <c r="G2874">
        <v>1</v>
      </c>
      <c r="H2874" t="s">
        <v>3531</v>
      </c>
      <c r="I2874">
        <v>1</v>
      </c>
    </row>
    <row r="2875" spans="1:9" x14ac:dyDescent="0.25">
      <c r="A2875" t="s">
        <v>17</v>
      </c>
      <c r="B2875" t="s">
        <v>9561</v>
      </c>
      <c r="C2875" t="s">
        <v>8380</v>
      </c>
      <c r="D2875" t="s">
        <v>157</v>
      </c>
      <c r="F2875">
        <v>2</v>
      </c>
      <c r="G2875">
        <v>1</v>
      </c>
      <c r="H2875" t="s">
        <v>595</v>
      </c>
      <c r="I2875">
        <v>1</v>
      </c>
    </row>
    <row r="2876" spans="1:9" x14ac:dyDescent="0.25">
      <c r="A2876" t="s">
        <v>17</v>
      </c>
      <c r="B2876" t="s">
        <v>9561</v>
      </c>
      <c r="C2876" t="s">
        <v>8381</v>
      </c>
      <c r="D2876" t="s">
        <v>187</v>
      </c>
      <c r="F2876">
        <v>2</v>
      </c>
      <c r="G2876">
        <v>1</v>
      </c>
      <c r="H2876" t="s">
        <v>188</v>
      </c>
      <c r="I2876">
        <v>1</v>
      </c>
    </row>
    <row r="2877" spans="1:9" x14ac:dyDescent="0.25">
      <c r="A2877" t="s">
        <v>17</v>
      </c>
      <c r="B2877" t="s">
        <v>9561</v>
      </c>
      <c r="C2877" t="s">
        <v>8382</v>
      </c>
      <c r="D2877" t="s">
        <v>157</v>
      </c>
      <c r="F2877">
        <v>2</v>
      </c>
      <c r="G2877">
        <v>1</v>
      </c>
      <c r="H2877" t="s">
        <v>3569</v>
      </c>
      <c r="I2877">
        <v>1</v>
      </c>
    </row>
    <row r="2878" spans="1:9" x14ac:dyDescent="0.25">
      <c r="A2878" t="s">
        <v>17</v>
      </c>
      <c r="B2878" t="s">
        <v>9561</v>
      </c>
      <c r="C2878" t="s">
        <v>8383</v>
      </c>
      <c r="D2878" t="s">
        <v>37</v>
      </c>
      <c r="F2878">
        <v>2</v>
      </c>
      <c r="G2878">
        <v>1</v>
      </c>
      <c r="H2878" t="s">
        <v>3571</v>
      </c>
      <c r="I2878">
        <v>1</v>
      </c>
    </row>
    <row r="2879" spans="1:9" x14ac:dyDescent="0.25">
      <c r="A2879" t="s">
        <v>17</v>
      </c>
      <c r="B2879" t="s">
        <v>9561</v>
      </c>
      <c r="C2879" t="s">
        <v>8384</v>
      </c>
      <c r="D2879" t="s">
        <v>37</v>
      </c>
      <c r="F2879">
        <v>2</v>
      </c>
      <c r="G2879">
        <v>1</v>
      </c>
      <c r="H2879" t="s">
        <v>69</v>
      </c>
      <c r="I2879">
        <v>1</v>
      </c>
    </row>
    <row r="2880" spans="1:9" x14ac:dyDescent="0.25">
      <c r="A2880" t="s">
        <v>17</v>
      </c>
      <c r="B2880" t="s">
        <v>9561</v>
      </c>
      <c r="C2880" t="s">
        <v>8385</v>
      </c>
      <c r="D2880" t="s">
        <v>37</v>
      </c>
      <c r="F2880">
        <v>2</v>
      </c>
      <c r="G2880">
        <v>1</v>
      </c>
      <c r="H2880" t="s">
        <v>3531</v>
      </c>
      <c r="I2880">
        <v>1</v>
      </c>
    </row>
    <row r="2881" spans="1:9" x14ac:dyDescent="0.25">
      <c r="A2881" t="s">
        <v>17</v>
      </c>
      <c r="B2881" t="s">
        <v>9561</v>
      </c>
      <c r="C2881" t="s">
        <v>8386</v>
      </c>
      <c r="D2881" t="s">
        <v>157</v>
      </c>
      <c r="F2881">
        <v>2</v>
      </c>
      <c r="G2881">
        <v>1</v>
      </c>
      <c r="H2881" t="s">
        <v>595</v>
      </c>
      <c r="I2881">
        <v>1</v>
      </c>
    </row>
    <row r="2882" spans="1:9" x14ac:dyDescent="0.25">
      <c r="A2882" t="s">
        <v>17</v>
      </c>
      <c r="B2882" t="s">
        <v>9561</v>
      </c>
      <c r="C2882" t="s">
        <v>7009</v>
      </c>
      <c r="D2882" t="s">
        <v>187</v>
      </c>
      <c r="F2882">
        <v>2</v>
      </c>
      <c r="G2882">
        <v>1</v>
      </c>
      <c r="H2882" t="s">
        <v>188</v>
      </c>
      <c r="I2882">
        <v>1</v>
      </c>
    </row>
    <row r="2883" spans="1:9" x14ac:dyDescent="0.25">
      <c r="A2883" t="s">
        <v>17</v>
      </c>
      <c r="B2883" t="s">
        <v>9561</v>
      </c>
      <c r="C2883" t="s">
        <v>6798</v>
      </c>
      <c r="D2883" t="s">
        <v>37</v>
      </c>
      <c r="F2883">
        <v>2</v>
      </c>
      <c r="G2883">
        <v>1</v>
      </c>
      <c r="H2883" t="s">
        <v>190</v>
      </c>
      <c r="I2883">
        <v>1</v>
      </c>
    </row>
    <row r="2884" spans="1:9" x14ac:dyDescent="0.25">
      <c r="A2884" t="s">
        <v>17</v>
      </c>
      <c r="B2884" t="s">
        <v>9561</v>
      </c>
      <c r="C2884" t="s">
        <v>6784</v>
      </c>
      <c r="D2884" t="s">
        <v>37</v>
      </c>
      <c r="F2884">
        <v>2</v>
      </c>
      <c r="G2884">
        <v>1</v>
      </c>
      <c r="H2884" t="s">
        <v>182</v>
      </c>
      <c r="I2884">
        <v>1</v>
      </c>
    </row>
    <row r="2885" spans="1:9" x14ac:dyDescent="0.25">
      <c r="A2885" t="s">
        <v>17</v>
      </c>
      <c r="B2885" t="s">
        <v>9561</v>
      </c>
      <c r="C2885" t="s">
        <v>7616</v>
      </c>
      <c r="D2885" t="s">
        <v>157</v>
      </c>
      <c r="F2885">
        <v>2</v>
      </c>
      <c r="G2885">
        <v>1</v>
      </c>
      <c r="H2885" t="s">
        <v>217</v>
      </c>
      <c r="I2885">
        <v>1</v>
      </c>
    </row>
    <row r="2886" spans="1:9" x14ac:dyDescent="0.25">
      <c r="A2886" t="s">
        <v>17</v>
      </c>
      <c r="B2886" t="s">
        <v>9561</v>
      </c>
      <c r="C2886" t="s">
        <v>8387</v>
      </c>
      <c r="D2886" t="s">
        <v>19</v>
      </c>
      <c r="F2886">
        <v>2</v>
      </c>
      <c r="G2886">
        <v>1</v>
      </c>
      <c r="H2886" t="s">
        <v>20</v>
      </c>
      <c r="I2886">
        <v>1</v>
      </c>
    </row>
    <row r="2887" spans="1:9" x14ac:dyDescent="0.25">
      <c r="A2887" t="s">
        <v>17</v>
      </c>
      <c r="B2887" t="s">
        <v>9561</v>
      </c>
      <c r="C2887" t="s">
        <v>8388</v>
      </c>
      <c r="D2887" t="s">
        <v>19</v>
      </c>
      <c r="F2887">
        <v>2</v>
      </c>
      <c r="G2887">
        <v>1</v>
      </c>
      <c r="H2887" t="s">
        <v>20</v>
      </c>
      <c r="I2887">
        <v>1</v>
      </c>
    </row>
    <row r="2888" spans="1:9" x14ac:dyDescent="0.25">
      <c r="A2888" t="s">
        <v>17</v>
      </c>
      <c r="B2888" t="s">
        <v>9561</v>
      </c>
      <c r="C2888" t="s">
        <v>8389</v>
      </c>
      <c r="D2888" t="s">
        <v>19</v>
      </c>
      <c r="F2888">
        <v>2</v>
      </c>
      <c r="G2888">
        <v>1</v>
      </c>
      <c r="H2888" t="s">
        <v>20</v>
      </c>
      <c r="I2888">
        <v>1</v>
      </c>
    </row>
    <row r="2889" spans="1:9" x14ac:dyDescent="0.25">
      <c r="A2889" t="s">
        <v>17</v>
      </c>
      <c r="B2889" t="s">
        <v>9561</v>
      </c>
      <c r="C2889" t="s">
        <v>8390</v>
      </c>
      <c r="D2889" t="s">
        <v>19</v>
      </c>
      <c r="F2889">
        <v>2</v>
      </c>
      <c r="G2889">
        <v>1</v>
      </c>
      <c r="H2889" t="s">
        <v>20</v>
      </c>
      <c r="I2889">
        <v>1</v>
      </c>
    </row>
    <row r="2890" spans="1:9" x14ac:dyDescent="0.25">
      <c r="A2890" t="s">
        <v>17</v>
      </c>
      <c r="B2890" t="s">
        <v>9561</v>
      </c>
      <c r="C2890" t="s">
        <v>8391</v>
      </c>
      <c r="D2890" t="s">
        <v>37</v>
      </c>
      <c r="F2890">
        <v>2</v>
      </c>
      <c r="G2890">
        <v>1</v>
      </c>
      <c r="H2890" t="s">
        <v>38</v>
      </c>
      <c r="I2890">
        <v>1</v>
      </c>
    </row>
    <row r="2891" spans="1:9" x14ac:dyDescent="0.25">
      <c r="A2891" t="s">
        <v>17</v>
      </c>
      <c r="B2891" t="s">
        <v>9561</v>
      </c>
      <c r="C2891" t="s">
        <v>8392</v>
      </c>
      <c r="D2891" t="s">
        <v>37</v>
      </c>
      <c r="F2891">
        <v>2</v>
      </c>
      <c r="G2891">
        <v>1</v>
      </c>
      <c r="H2891" t="s">
        <v>38</v>
      </c>
      <c r="I2891">
        <v>1</v>
      </c>
    </row>
    <row r="2892" spans="1:9" x14ac:dyDescent="0.25">
      <c r="A2892" t="s">
        <v>17</v>
      </c>
      <c r="B2892" t="s">
        <v>9561</v>
      </c>
      <c r="C2892" t="s">
        <v>8393</v>
      </c>
      <c r="D2892" t="s">
        <v>19</v>
      </c>
      <c r="F2892">
        <v>2</v>
      </c>
      <c r="G2892">
        <v>1</v>
      </c>
      <c r="H2892" t="s">
        <v>20</v>
      </c>
      <c r="I2892">
        <v>1</v>
      </c>
    </row>
    <row r="2893" spans="1:9" x14ac:dyDescent="0.25">
      <c r="A2893" t="s">
        <v>17</v>
      </c>
      <c r="B2893" t="s">
        <v>9561</v>
      </c>
      <c r="C2893" t="s">
        <v>6850</v>
      </c>
      <c r="D2893" t="s">
        <v>157</v>
      </c>
      <c r="F2893">
        <v>2</v>
      </c>
      <c r="G2893">
        <v>1</v>
      </c>
      <c r="H2893" t="s">
        <v>273</v>
      </c>
      <c r="I2893">
        <v>1</v>
      </c>
    </row>
    <row r="2894" spans="1:9" x14ac:dyDescent="0.25">
      <c r="A2894" t="s">
        <v>17</v>
      </c>
      <c r="B2894" t="s">
        <v>9561</v>
      </c>
      <c r="C2894" t="s">
        <v>8394</v>
      </c>
      <c r="D2894" t="s">
        <v>167</v>
      </c>
      <c r="F2894">
        <v>2</v>
      </c>
      <c r="G2894">
        <v>1</v>
      </c>
      <c r="H2894" t="s">
        <v>168</v>
      </c>
      <c r="I2894">
        <v>1</v>
      </c>
    </row>
    <row r="2895" spans="1:9" x14ac:dyDescent="0.25">
      <c r="A2895" t="s">
        <v>17</v>
      </c>
      <c r="B2895" t="s">
        <v>9561</v>
      </c>
      <c r="C2895" t="s">
        <v>7730</v>
      </c>
      <c r="D2895" t="s">
        <v>37</v>
      </c>
      <c r="F2895">
        <v>2</v>
      </c>
      <c r="G2895">
        <v>1</v>
      </c>
      <c r="H2895" t="s">
        <v>38</v>
      </c>
      <c r="I2895">
        <v>1</v>
      </c>
    </row>
    <row r="2896" spans="1:9" x14ac:dyDescent="0.25">
      <c r="A2896" t="s">
        <v>17</v>
      </c>
      <c r="B2896" t="s">
        <v>9561</v>
      </c>
      <c r="C2896" t="s">
        <v>7728</v>
      </c>
      <c r="D2896" t="s">
        <v>37</v>
      </c>
      <c r="F2896">
        <v>2</v>
      </c>
      <c r="G2896">
        <v>1</v>
      </c>
      <c r="H2896" t="s">
        <v>38</v>
      </c>
      <c r="I2896">
        <v>1</v>
      </c>
    </row>
    <row r="2897" spans="1:9" x14ac:dyDescent="0.25">
      <c r="A2897" t="s">
        <v>17</v>
      </c>
      <c r="B2897" t="s">
        <v>9561</v>
      </c>
      <c r="C2897" t="s">
        <v>7732</v>
      </c>
      <c r="D2897" t="s">
        <v>19</v>
      </c>
      <c r="F2897">
        <v>2</v>
      </c>
      <c r="G2897">
        <v>1</v>
      </c>
      <c r="H2897" t="s">
        <v>20</v>
      </c>
      <c r="I2897">
        <v>1</v>
      </c>
    </row>
    <row r="2898" spans="1:9" x14ac:dyDescent="0.25">
      <c r="A2898" t="s">
        <v>17</v>
      </c>
      <c r="B2898" t="s">
        <v>9561</v>
      </c>
      <c r="C2898" t="s">
        <v>8395</v>
      </c>
      <c r="D2898" t="s">
        <v>157</v>
      </c>
      <c r="F2898">
        <v>2</v>
      </c>
      <c r="G2898">
        <v>1</v>
      </c>
      <c r="H2898" t="s">
        <v>172</v>
      </c>
      <c r="I2898">
        <v>1</v>
      </c>
    </row>
    <row r="2899" spans="1:9" x14ac:dyDescent="0.25">
      <c r="A2899" t="s">
        <v>17</v>
      </c>
      <c r="B2899" t="s">
        <v>9561</v>
      </c>
      <c r="C2899" t="s">
        <v>7734</v>
      </c>
      <c r="D2899" t="s">
        <v>157</v>
      </c>
      <c r="F2899">
        <v>2</v>
      </c>
      <c r="G2899">
        <v>1</v>
      </c>
      <c r="H2899" t="s">
        <v>172</v>
      </c>
      <c r="I2899">
        <v>1</v>
      </c>
    </row>
    <row r="2900" spans="1:9" x14ac:dyDescent="0.25">
      <c r="A2900" t="s">
        <v>17</v>
      </c>
      <c r="B2900" t="s">
        <v>9561</v>
      </c>
      <c r="C2900" t="s">
        <v>8068</v>
      </c>
      <c r="D2900" t="s">
        <v>439</v>
      </c>
      <c r="F2900">
        <v>2</v>
      </c>
      <c r="G2900">
        <v>1</v>
      </c>
      <c r="H2900" t="s">
        <v>440</v>
      </c>
      <c r="I2900">
        <v>1</v>
      </c>
    </row>
    <row r="2901" spans="1:9" x14ac:dyDescent="0.25">
      <c r="A2901" t="s">
        <v>17</v>
      </c>
      <c r="B2901" t="s">
        <v>9561</v>
      </c>
      <c r="C2901" t="s">
        <v>8069</v>
      </c>
      <c r="D2901" t="s">
        <v>19</v>
      </c>
      <c r="F2901">
        <v>2</v>
      </c>
      <c r="G2901">
        <v>1</v>
      </c>
      <c r="H2901" t="s">
        <v>20</v>
      </c>
      <c r="I2901">
        <v>1</v>
      </c>
    </row>
    <row r="2902" spans="1:9" x14ac:dyDescent="0.25">
      <c r="A2902" t="s">
        <v>17</v>
      </c>
      <c r="B2902" t="s">
        <v>9561</v>
      </c>
      <c r="C2902" t="s">
        <v>7642</v>
      </c>
      <c r="D2902" t="s">
        <v>157</v>
      </c>
      <c r="F2902">
        <v>2</v>
      </c>
      <c r="G2902">
        <v>1</v>
      </c>
      <c r="H2902" t="s">
        <v>217</v>
      </c>
      <c r="I2902">
        <v>1</v>
      </c>
    </row>
    <row r="2903" spans="1:9" x14ac:dyDescent="0.25">
      <c r="A2903" t="s">
        <v>17</v>
      </c>
      <c r="B2903" t="s">
        <v>9561</v>
      </c>
      <c r="C2903" t="s">
        <v>8396</v>
      </c>
      <c r="D2903" t="s">
        <v>41</v>
      </c>
      <c r="F2903">
        <v>2</v>
      </c>
      <c r="G2903">
        <v>1</v>
      </c>
      <c r="H2903" t="s">
        <v>304</v>
      </c>
      <c r="I2903">
        <v>1</v>
      </c>
    </row>
    <row r="2904" spans="1:9" x14ac:dyDescent="0.25">
      <c r="A2904" t="s">
        <v>17</v>
      </c>
      <c r="B2904" t="s">
        <v>9561</v>
      </c>
      <c r="C2904" t="s">
        <v>7653</v>
      </c>
      <c r="D2904" t="s">
        <v>157</v>
      </c>
      <c r="F2904">
        <v>2</v>
      </c>
      <c r="G2904">
        <v>1</v>
      </c>
      <c r="H2904" t="s">
        <v>217</v>
      </c>
      <c r="I2904">
        <v>1</v>
      </c>
    </row>
    <row r="2905" spans="1:9" x14ac:dyDescent="0.25">
      <c r="A2905" t="s">
        <v>17</v>
      </c>
      <c r="B2905" t="s">
        <v>9561</v>
      </c>
      <c r="C2905" t="s">
        <v>6850</v>
      </c>
      <c r="D2905" t="s">
        <v>157</v>
      </c>
      <c r="F2905">
        <v>2</v>
      </c>
      <c r="G2905">
        <v>1</v>
      </c>
      <c r="H2905" t="s">
        <v>273</v>
      </c>
      <c r="I2905">
        <v>1</v>
      </c>
    </row>
    <row r="2906" spans="1:9" x14ac:dyDescent="0.25">
      <c r="A2906" t="s">
        <v>17</v>
      </c>
      <c r="B2906" t="s">
        <v>9561</v>
      </c>
      <c r="C2906" t="s">
        <v>7135</v>
      </c>
      <c r="D2906" t="s">
        <v>157</v>
      </c>
      <c r="F2906">
        <v>2</v>
      </c>
      <c r="G2906">
        <v>1</v>
      </c>
      <c r="H2906" t="s">
        <v>217</v>
      </c>
      <c r="I2906">
        <v>1</v>
      </c>
    </row>
    <row r="2907" spans="1:9" x14ac:dyDescent="0.25">
      <c r="A2907" t="s">
        <v>17</v>
      </c>
      <c r="B2907" t="s">
        <v>9561</v>
      </c>
      <c r="C2907" t="s">
        <v>7654</v>
      </c>
      <c r="D2907" t="s">
        <v>157</v>
      </c>
      <c r="F2907">
        <v>2</v>
      </c>
      <c r="G2907">
        <v>1</v>
      </c>
      <c r="H2907" t="s">
        <v>217</v>
      </c>
      <c r="I2907">
        <v>1</v>
      </c>
    </row>
    <row r="2908" spans="1:9" x14ac:dyDescent="0.25">
      <c r="A2908" t="s">
        <v>17</v>
      </c>
      <c r="B2908" t="s">
        <v>9561</v>
      </c>
      <c r="C2908" t="s">
        <v>7682</v>
      </c>
      <c r="D2908" t="s">
        <v>41</v>
      </c>
      <c r="F2908">
        <v>2</v>
      </c>
      <c r="G2908">
        <v>1</v>
      </c>
      <c r="H2908" t="s">
        <v>71</v>
      </c>
      <c r="I2908">
        <v>1</v>
      </c>
    </row>
    <row r="2909" spans="1:9" x14ac:dyDescent="0.25">
      <c r="A2909" t="s">
        <v>17</v>
      </c>
      <c r="B2909" t="s">
        <v>9561</v>
      </c>
      <c r="C2909" t="s">
        <v>7670</v>
      </c>
      <c r="D2909" t="s">
        <v>157</v>
      </c>
      <c r="F2909">
        <v>2</v>
      </c>
      <c r="G2909">
        <v>1</v>
      </c>
      <c r="H2909" t="s">
        <v>264</v>
      </c>
      <c r="I2909">
        <v>1</v>
      </c>
    </row>
    <row r="2910" spans="1:9" x14ac:dyDescent="0.25">
      <c r="A2910" t="s">
        <v>17</v>
      </c>
      <c r="B2910" t="s">
        <v>9561</v>
      </c>
      <c r="C2910" t="s">
        <v>6798</v>
      </c>
      <c r="D2910" t="s">
        <v>37</v>
      </c>
      <c r="F2910">
        <v>2</v>
      </c>
      <c r="G2910">
        <v>1</v>
      </c>
      <c r="H2910" t="s">
        <v>190</v>
      </c>
      <c r="I2910">
        <v>1</v>
      </c>
    </row>
    <row r="2911" spans="1:9" x14ac:dyDescent="0.25">
      <c r="A2911" t="s">
        <v>17</v>
      </c>
      <c r="B2911" t="s">
        <v>9561</v>
      </c>
      <c r="C2911" t="s">
        <v>6784</v>
      </c>
      <c r="D2911" t="s">
        <v>37</v>
      </c>
      <c r="F2911">
        <v>2</v>
      </c>
      <c r="G2911">
        <v>1</v>
      </c>
      <c r="H2911" t="s">
        <v>182</v>
      </c>
      <c r="I2911">
        <v>1</v>
      </c>
    </row>
    <row r="2912" spans="1:9" x14ac:dyDescent="0.25">
      <c r="A2912" t="s">
        <v>17</v>
      </c>
      <c r="B2912" t="s">
        <v>9561</v>
      </c>
      <c r="C2912" t="s">
        <v>7737</v>
      </c>
      <c r="D2912" t="s">
        <v>37</v>
      </c>
      <c r="F2912">
        <v>2</v>
      </c>
      <c r="G2912">
        <v>1</v>
      </c>
      <c r="H2912" t="s">
        <v>38</v>
      </c>
      <c r="I2912">
        <v>1</v>
      </c>
    </row>
    <row r="2913" spans="1:9" x14ac:dyDescent="0.25">
      <c r="A2913" t="s">
        <v>17</v>
      </c>
      <c r="B2913" t="s">
        <v>9561</v>
      </c>
      <c r="C2913" t="s">
        <v>6893</v>
      </c>
      <c r="D2913" t="s">
        <v>157</v>
      </c>
      <c r="F2913">
        <v>2</v>
      </c>
      <c r="G2913">
        <v>1</v>
      </c>
      <c r="H2913" t="s">
        <v>264</v>
      </c>
      <c r="I2913">
        <v>1</v>
      </c>
    </row>
    <row r="2914" spans="1:9" x14ac:dyDescent="0.25">
      <c r="A2914" t="s">
        <v>17</v>
      </c>
      <c r="B2914" t="s">
        <v>9561</v>
      </c>
      <c r="C2914" t="s">
        <v>7738</v>
      </c>
      <c r="D2914" t="s">
        <v>41</v>
      </c>
      <c r="F2914">
        <v>2</v>
      </c>
      <c r="G2914">
        <v>1</v>
      </c>
      <c r="H2914" t="s">
        <v>284</v>
      </c>
      <c r="I2914">
        <v>1</v>
      </c>
    </row>
    <row r="2915" spans="1:9" x14ac:dyDescent="0.25">
      <c r="A2915" t="s">
        <v>17</v>
      </c>
      <c r="B2915" t="s">
        <v>9561</v>
      </c>
      <c r="C2915" t="s">
        <v>8070</v>
      </c>
      <c r="D2915" t="s">
        <v>439</v>
      </c>
      <c r="F2915">
        <v>2</v>
      </c>
      <c r="G2915">
        <v>1</v>
      </c>
      <c r="H2915" t="s">
        <v>440</v>
      </c>
      <c r="I2915">
        <v>1</v>
      </c>
    </row>
    <row r="2916" spans="1:9" x14ac:dyDescent="0.25">
      <c r="A2916" t="s">
        <v>17</v>
      </c>
      <c r="B2916" t="s">
        <v>9561</v>
      </c>
      <c r="C2916" t="s">
        <v>8071</v>
      </c>
      <c r="D2916" t="s">
        <v>19</v>
      </c>
      <c r="F2916">
        <v>2</v>
      </c>
      <c r="G2916">
        <v>1</v>
      </c>
      <c r="H2916" t="s">
        <v>20</v>
      </c>
      <c r="I2916">
        <v>1</v>
      </c>
    </row>
    <row r="2917" spans="1:9" x14ac:dyDescent="0.25">
      <c r="A2917" t="s">
        <v>17</v>
      </c>
      <c r="B2917" t="s">
        <v>9561</v>
      </c>
      <c r="C2917" t="s">
        <v>8072</v>
      </c>
      <c r="D2917" t="s">
        <v>439</v>
      </c>
      <c r="F2917">
        <v>2</v>
      </c>
      <c r="G2917">
        <v>1</v>
      </c>
      <c r="H2917" t="s">
        <v>440</v>
      </c>
      <c r="I2917">
        <v>1</v>
      </c>
    </row>
    <row r="2918" spans="1:9" x14ac:dyDescent="0.25">
      <c r="A2918" t="s">
        <v>17</v>
      </c>
      <c r="B2918" t="s">
        <v>9561</v>
      </c>
      <c r="C2918" t="s">
        <v>8073</v>
      </c>
      <c r="D2918" t="s">
        <v>19</v>
      </c>
      <c r="F2918">
        <v>2</v>
      </c>
      <c r="G2918">
        <v>1</v>
      </c>
      <c r="H2918" t="s">
        <v>20</v>
      </c>
      <c r="I2918">
        <v>1</v>
      </c>
    </row>
    <row r="2919" spans="1:9" x14ac:dyDescent="0.25">
      <c r="A2919" t="s">
        <v>17</v>
      </c>
      <c r="B2919" t="s">
        <v>9561</v>
      </c>
      <c r="C2919" t="s">
        <v>8074</v>
      </c>
      <c r="D2919" t="s">
        <v>37</v>
      </c>
      <c r="F2919">
        <v>2</v>
      </c>
      <c r="G2919">
        <v>1</v>
      </c>
      <c r="H2919" t="s">
        <v>3621</v>
      </c>
      <c r="I2919">
        <v>1</v>
      </c>
    </row>
    <row r="2920" spans="1:9" x14ac:dyDescent="0.25">
      <c r="A2920" t="s">
        <v>17</v>
      </c>
      <c r="B2920" t="s">
        <v>9561</v>
      </c>
      <c r="C2920" t="s">
        <v>7730</v>
      </c>
      <c r="D2920" t="s">
        <v>37</v>
      </c>
      <c r="F2920">
        <v>2</v>
      </c>
      <c r="G2920">
        <v>1</v>
      </c>
      <c r="H2920" t="s">
        <v>38</v>
      </c>
      <c r="I2920">
        <v>1</v>
      </c>
    </row>
    <row r="2921" spans="1:9" x14ac:dyDescent="0.25">
      <c r="A2921" t="s">
        <v>17</v>
      </c>
      <c r="B2921" t="s">
        <v>9561</v>
      </c>
      <c r="C2921" t="s">
        <v>7728</v>
      </c>
      <c r="D2921" t="s">
        <v>37</v>
      </c>
      <c r="F2921">
        <v>2</v>
      </c>
      <c r="G2921">
        <v>1</v>
      </c>
      <c r="H2921" t="s">
        <v>38</v>
      </c>
      <c r="I2921">
        <v>1</v>
      </c>
    </row>
    <row r="2922" spans="1:9" x14ac:dyDescent="0.25">
      <c r="A2922" t="s">
        <v>17</v>
      </c>
      <c r="B2922" t="s">
        <v>9561</v>
      </c>
      <c r="C2922" t="s">
        <v>8092</v>
      </c>
      <c r="D2922" t="s">
        <v>41</v>
      </c>
      <c r="F2922">
        <v>2</v>
      </c>
      <c r="G2922">
        <v>1</v>
      </c>
      <c r="H2922" t="s">
        <v>45</v>
      </c>
      <c r="I2922">
        <v>1</v>
      </c>
    </row>
    <row r="2923" spans="1:9" x14ac:dyDescent="0.25">
      <c r="A2923" t="s">
        <v>17</v>
      </c>
      <c r="B2923" t="s">
        <v>9561</v>
      </c>
      <c r="C2923" t="s">
        <v>7732</v>
      </c>
      <c r="D2923" t="s">
        <v>19</v>
      </c>
      <c r="F2923">
        <v>2</v>
      </c>
      <c r="G2923">
        <v>1</v>
      </c>
      <c r="H2923" t="s">
        <v>20</v>
      </c>
      <c r="I2923">
        <v>1</v>
      </c>
    </row>
    <row r="2924" spans="1:9" x14ac:dyDescent="0.25">
      <c r="A2924" t="s">
        <v>17</v>
      </c>
      <c r="B2924" t="s">
        <v>9561</v>
      </c>
      <c r="C2924" t="s">
        <v>8093</v>
      </c>
      <c r="D2924" t="s">
        <v>19</v>
      </c>
      <c r="F2924">
        <v>2</v>
      </c>
      <c r="G2924">
        <v>1</v>
      </c>
      <c r="H2924" t="s">
        <v>24</v>
      </c>
      <c r="I2924">
        <v>1</v>
      </c>
    </row>
    <row r="2925" spans="1:9" x14ac:dyDescent="0.25">
      <c r="A2925" t="s">
        <v>17</v>
      </c>
      <c r="B2925" t="s">
        <v>9561</v>
      </c>
      <c r="C2925" t="s">
        <v>7739</v>
      </c>
      <c r="D2925" t="s">
        <v>157</v>
      </c>
      <c r="F2925">
        <v>2</v>
      </c>
      <c r="G2925">
        <v>1</v>
      </c>
      <c r="H2925" t="s">
        <v>172</v>
      </c>
      <c r="I2925">
        <v>1</v>
      </c>
    </row>
    <row r="2926" spans="1:9" x14ac:dyDescent="0.25">
      <c r="A2926" t="s">
        <v>17</v>
      </c>
      <c r="B2926" t="s">
        <v>9561</v>
      </c>
      <c r="C2926" t="s">
        <v>7494</v>
      </c>
      <c r="D2926" t="s">
        <v>157</v>
      </c>
      <c r="F2926">
        <v>2</v>
      </c>
      <c r="G2926">
        <v>1</v>
      </c>
      <c r="H2926" t="s">
        <v>172</v>
      </c>
      <c r="I2926">
        <v>1</v>
      </c>
    </row>
    <row r="2927" spans="1:9" x14ac:dyDescent="0.25">
      <c r="A2927" t="s">
        <v>17</v>
      </c>
      <c r="B2927" t="s">
        <v>9561</v>
      </c>
      <c r="C2927" t="s">
        <v>7642</v>
      </c>
      <c r="D2927" t="s">
        <v>157</v>
      </c>
      <c r="F2927">
        <v>2</v>
      </c>
      <c r="G2927">
        <v>1</v>
      </c>
      <c r="H2927" t="s">
        <v>217</v>
      </c>
      <c r="I2927">
        <v>1</v>
      </c>
    </row>
    <row r="2928" spans="1:9" x14ac:dyDescent="0.25">
      <c r="A2928" t="s">
        <v>17</v>
      </c>
      <c r="B2928" t="s">
        <v>9561</v>
      </c>
      <c r="C2928" t="s">
        <v>7653</v>
      </c>
      <c r="D2928" t="s">
        <v>19</v>
      </c>
      <c r="F2928">
        <v>2</v>
      </c>
      <c r="G2928">
        <v>1</v>
      </c>
      <c r="H2928" t="s">
        <v>20</v>
      </c>
      <c r="I2928">
        <v>1</v>
      </c>
    </row>
    <row r="2929" spans="1:9" x14ac:dyDescent="0.25">
      <c r="A2929" t="s">
        <v>17</v>
      </c>
      <c r="B2929" t="s">
        <v>9561</v>
      </c>
      <c r="C2929" t="s">
        <v>7604</v>
      </c>
      <c r="D2929" t="s">
        <v>19</v>
      </c>
      <c r="F2929">
        <v>2</v>
      </c>
      <c r="G2929">
        <v>1</v>
      </c>
      <c r="H2929" t="s">
        <v>20</v>
      </c>
      <c r="I2929">
        <v>1</v>
      </c>
    </row>
    <row r="2930" spans="1:9" x14ac:dyDescent="0.25">
      <c r="A2930" t="s">
        <v>17</v>
      </c>
      <c r="B2930" t="s">
        <v>9561</v>
      </c>
      <c r="C2930" t="s">
        <v>6850</v>
      </c>
      <c r="D2930" t="s">
        <v>157</v>
      </c>
      <c r="F2930">
        <v>2</v>
      </c>
      <c r="G2930">
        <v>1</v>
      </c>
      <c r="H2930" t="s">
        <v>273</v>
      </c>
      <c r="I2930">
        <v>1</v>
      </c>
    </row>
    <row r="2931" spans="1:9" x14ac:dyDescent="0.25">
      <c r="A2931" t="s">
        <v>17</v>
      </c>
      <c r="B2931" t="s">
        <v>9561</v>
      </c>
      <c r="C2931" t="s">
        <v>7135</v>
      </c>
      <c r="D2931" t="s">
        <v>19</v>
      </c>
      <c r="F2931">
        <v>2</v>
      </c>
      <c r="G2931">
        <v>1</v>
      </c>
      <c r="H2931" t="s">
        <v>20</v>
      </c>
      <c r="I2931">
        <v>1</v>
      </c>
    </row>
    <row r="2932" spans="1:9" x14ac:dyDescent="0.25">
      <c r="A2932" t="s">
        <v>17</v>
      </c>
      <c r="B2932" t="s">
        <v>9561</v>
      </c>
      <c r="C2932" t="s">
        <v>7654</v>
      </c>
      <c r="D2932" t="s">
        <v>19</v>
      </c>
      <c r="F2932">
        <v>2</v>
      </c>
      <c r="G2932">
        <v>1</v>
      </c>
      <c r="H2932" t="s">
        <v>20</v>
      </c>
      <c r="I2932">
        <v>1</v>
      </c>
    </row>
    <row r="2933" spans="1:9" x14ac:dyDescent="0.25">
      <c r="A2933" t="s">
        <v>17</v>
      </c>
      <c r="B2933" t="s">
        <v>9561</v>
      </c>
      <c r="C2933" t="s">
        <v>7670</v>
      </c>
      <c r="D2933" t="s">
        <v>157</v>
      </c>
      <c r="F2933">
        <v>2</v>
      </c>
      <c r="G2933">
        <v>1</v>
      </c>
      <c r="H2933" t="s">
        <v>264</v>
      </c>
      <c r="I2933">
        <v>1</v>
      </c>
    </row>
    <row r="2934" spans="1:9" x14ac:dyDescent="0.25">
      <c r="A2934" t="s">
        <v>17</v>
      </c>
      <c r="B2934" t="s">
        <v>9561</v>
      </c>
      <c r="C2934" t="s">
        <v>6798</v>
      </c>
      <c r="D2934" t="s">
        <v>37</v>
      </c>
      <c r="F2934">
        <v>2</v>
      </c>
      <c r="G2934">
        <v>1</v>
      </c>
      <c r="H2934" t="s">
        <v>190</v>
      </c>
      <c r="I2934">
        <v>1</v>
      </c>
    </row>
    <row r="2935" spans="1:9" x14ac:dyDescent="0.25">
      <c r="A2935" t="s">
        <v>17</v>
      </c>
      <c r="B2935" t="s">
        <v>9561</v>
      </c>
      <c r="C2935" t="s">
        <v>6784</v>
      </c>
      <c r="D2935" t="s">
        <v>37</v>
      </c>
      <c r="F2935">
        <v>2</v>
      </c>
      <c r="G2935">
        <v>1</v>
      </c>
      <c r="H2935" t="s">
        <v>182</v>
      </c>
      <c r="I2935">
        <v>1</v>
      </c>
    </row>
    <row r="2936" spans="1:9" x14ac:dyDescent="0.25">
      <c r="A2936" t="s">
        <v>17</v>
      </c>
      <c r="B2936" t="s">
        <v>9561</v>
      </c>
      <c r="C2936" t="s">
        <v>6893</v>
      </c>
      <c r="D2936" t="s">
        <v>157</v>
      </c>
      <c r="F2936">
        <v>2</v>
      </c>
      <c r="G2936">
        <v>1</v>
      </c>
      <c r="H2936" t="s">
        <v>264</v>
      </c>
      <c r="I2936">
        <v>1</v>
      </c>
    </row>
    <row r="2937" spans="1:9" x14ac:dyDescent="0.25">
      <c r="A2937" t="s">
        <v>17</v>
      </c>
      <c r="B2937" t="s">
        <v>9561</v>
      </c>
      <c r="C2937" t="s">
        <v>7738</v>
      </c>
      <c r="D2937" t="s">
        <v>41</v>
      </c>
      <c r="F2937">
        <v>2</v>
      </c>
      <c r="G2937">
        <v>1</v>
      </c>
      <c r="H2937" t="s">
        <v>284</v>
      </c>
      <c r="I2937">
        <v>1</v>
      </c>
    </row>
    <row r="2938" spans="1:9" x14ac:dyDescent="0.25">
      <c r="A2938" t="s">
        <v>17</v>
      </c>
      <c r="B2938" t="s">
        <v>9561</v>
      </c>
      <c r="C2938" t="s">
        <v>7037</v>
      </c>
      <c r="D2938" t="s">
        <v>41</v>
      </c>
      <c r="F2938">
        <v>2</v>
      </c>
      <c r="G2938">
        <v>1</v>
      </c>
      <c r="H2938" t="s">
        <v>71</v>
      </c>
      <c r="I2938">
        <v>1</v>
      </c>
    </row>
    <row r="2939" spans="1:9" x14ac:dyDescent="0.25">
      <c r="A2939" t="s">
        <v>17</v>
      </c>
      <c r="B2939" t="s">
        <v>9561</v>
      </c>
      <c r="C2939" t="s">
        <v>7592</v>
      </c>
      <c r="D2939" t="s">
        <v>19</v>
      </c>
      <c r="F2939">
        <v>2</v>
      </c>
      <c r="G2939">
        <v>1</v>
      </c>
      <c r="H2939" t="s">
        <v>20</v>
      </c>
      <c r="I2939">
        <v>1</v>
      </c>
    </row>
    <row r="2940" spans="1:9" x14ac:dyDescent="0.25">
      <c r="A2940" t="s">
        <v>17</v>
      </c>
      <c r="B2940" t="s">
        <v>9561</v>
      </c>
      <c r="C2940" t="s">
        <v>7727</v>
      </c>
      <c r="D2940" t="s">
        <v>19</v>
      </c>
      <c r="F2940">
        <v>2</v>
      </c>
      <c r="G2940">
        <v>1</v>
      </c>
      <c r="H2940" t="s">
        <v>20</v>
      </c>
      <c r="I2940">
        <v>1</v>
      </c>
    </row>
    <row r="2941" spans="1:9" x14ac:dyDescent="0.25">
      <c r="A2941" t="s">
        <v>17</v>
      </c>
      <c r="B2941" t="s">
        <v>9561</v>
      </c>
      <c r="C2941" t="s">
        <v>8397</v>
      </c>
      <c r="D2941" t="s">
        <v>37</v>
      </c>
      <c r="F2941">
        <v>2</v>
      </c>
      <c r="G2941">
        <v>1</v>
      </c>
      <c r="H2941" t="s">
        <v>3649</v>
      </c>
      <c r="I2941">
        <v>1</v>
      </c>
    </row>
    <row r="2942" spans="1:9" x14ac:dyDescent="0.25">
      <c r="A2942" t="s">
        <v>17</v>
      </c>
      <c r="B2942" t="s">
        <v>9561</v>
      </c>
      <c r="C2942" t="s">
        <v>8398</v>
      </c>
      <c r="D2942" t="s">
        <v>41</v>
      </c>
      <c r="F2942">
        <v>2</v>
      </c>
      <c r="G2942">
        <v>1</v>
      </c>
      <c r="H2942" t="s">
        <v>201</v>
      </c>
      <c r="I2942">
        <v>1</v>
      </c>
    </row>
    <row r="2943" spans="1:9" x14ac:dyDescent="0.25">
      <c r="A2943" t="s">
        <v>17</v>
      </c>
      <c r="B2943" t="s">
        <v>9561</v>
      </c>
      <c r="C2943" t="s">
        <v>8399</v>
      </c>
      <c r="D2943" t="s">
        <v>187</v>
      </c>
      <c r="F2943">
        <v>2</v>
      </c>
      <c r="G2943">
        <v>1</v>
      </c>
      <c r="H2943" t="s">
        <v>188</v>
      </c>
      <c r="I2943">
        <v>1</v>
      </c>
    </row>
    <row r="2944" spans="1:9" x14ac:dyDescent="0.25">
      <c r="A2944" t="s">
        <v>17</v>
      </c>
      <c r="B2944" t="s">
        <v>9561</v>
      </c>
      <c r="C2944" t="s">
        <v>8400</v>
      </c>
      <c r="D2944" t="s">
        <v>187</v>
      </c>
      <c r="F2944">
        <v>2</v>
      </c>
      <c r="G2944">
        <v>1</v>
      </c>
      <c r="H2944" t="s">
        <v>188</v>
      </c>
      <c r="I2944">
        <v>1</v>
      </c>
    </row>
    <row r="2945" spans="1:9" x14ac:dyDescent="0.25">
      <c r="A2945" t="s">
        <v>17</v>
      </c>
      <c r="B2945" t="s">
        <v>9561</v>
      </c>
      <c r="C2945" t="s">
        <v>8401</v>
      </c>
      <c r="D2945" t="s">
        <v>19</v>
      </c>
      <c r="F2945">
        <v>2</v>
      </c>
      <c r="G2945">
        <v>1</v>
      </c>
      <c r="H2945" t="s">
        <v>24</v>
      </c>
      <c r="I2945">
        <v>1</v>
      </c>
    </row>
    <row r="2946" spans="1:9" x14ac:dyDescent="0.25">
      <c r="A2946" t="s">
        <v>17</v>
      </c>
      <c r="B2946" t="s">
        <v>9561</v>
      </c>
      <c r="C2946" t="s">
        <v>7011</v>
      </c>
      <c r="D2946" t="s">
        <v>41</v>
      </c>
      <c r="F2946">
        <v>2</v>
      </c>
      <c r="G2946">
        <v>1</v>
      </c>
      <c r="H2946" t="s">
        <v>212</v>
      </c>
      <c r="I2946">
        <v>1</v>
      </c>
    </row>
    <row r="2947" spans="1:9" x14ac:dyDescent="0.25">
      <c r="A2947" t="s">
        <v>17</v>
      </c>
      <c r="B2947" t="s">
        <v>9561</v>
      </c>
      <c r="C2947" t="s">
        <v>7461</v>
      </c>
      <c r="D2947" t="s">
        <v>37</v>
      </c>
      <c r="F2947">
        <v>2</v>
      </c>
      <c r="G2947">
        <v>1</v>
      </c>
      <c r="H2947" t="s">
        <v>38</v>
      </c>
      <c r="I2947">
        <v>1</v>
      </c>
    </row>
    <row r="2948" spans="1:9" x14ac:dyDescent="0.25">
      <c r="A2948" t="s">
        <v>17</v>
      </c>
      <c r="B2948" t="s">
        <v>9561</v>
      </c>
      <c r="C2948" t="s">
        <v>7007</v>
      </c>
      <c r="D2948" t="s">
        <v>37</v>
      </c>
      <c r="F2948">
        <v>2</v>
      </c>
      <c r="G2948">
        <v>1</v>
      </c>
      <c r="H2948" t="s">
        <v>38</v>
      </c>
      <c r="I2948">
        <v>1</v>
      </c>
    </row>
    <row r="2949" spans="1:9" x14ac:dyDescent="0.25">
      <c r="A2949" t="s">
        <v>17</v>
      </c>
      <c r="B2949" t="s">
        <v>9561</v>
      </c>
      <c r="C2949" t="s">
        <v>7008</v>
      </c>
      <c r="D2949" t="s">
        <v>187</v>
      </c>
      <c r="F2949">
        <v>2</v>
      </c>
      <c r="G2949">
        <v>1</v>
      </c>
      <c r="H2949" t="s">
        <v>188</v>
      </c>
      <c r="I2949">
        <v>1</v>
      </c>
    </row>
    <row r="2950" spans="1:9" x14ac:dyDescent="0.25">
      <c r="A2950" t="s">
        <v>17</v>
      </c>
      <c r="B2950" t="s">
        <v>9561</v>
      </c>
      <c r="C2950" t="s">
        <v>7009</v>
      </c>
      <c r="D2950" t="s">
        <v>187</v>
      </c>
      <c r="F2950">
        <v>2</v>
      </c>
      <c r="G2950">
        <v>1</v>
      </c>
      <c r="H2950" t="s">
        <v>188</v>
      </c>
      <c r="I2950">
        <v>1</v>
      </c>
    </row>
    <row r="2951" spans="1:9" x14ac:dyDescent="0.25">
      <c r="A2951" t="s">
        <v>17</v>
      </c>
      <c r="B2951" t="s">
        <v>9561</v>
      </c>
      <c r="C2951" t="s">
        <v>6798</v>
      </c>
      <c r="D2951" t="s">
        <v>37</v>
      </c>
      <c r="F2951">
        <v>2</v>
      </c>
      <c r="G2951">
        <v>1</v>
      </c>
      <c r="H2951" t="s">
        <v>190</v>
      </c>
      <c r="I2951">
        <v>1</v>
      </c>
    </row>
    <row r="2952" spans="1:9" x14ac:dyDescent="0.25">
      <c r="A2952" t="s">
        <v>17</v>
      </c>
      <c r="B2952" t="s">
        <v>9561</v>
      </c>
      <c r="C2952" t="s">
        <v>6784</v>
      </c>
      <c r="D2952" t="s">
        <v>37</v>
      </c>
      <c r="F2952">
        <v>2</v>
      </c>
      <c r="G2952">
        <v>1</v>
      </c>
      <c r="H2952" t="s">
        <v>182</v>
      </c>
      <c r="I2952">
        <v>1</v>
      </c>
    </row>
    <row r="2953" spans="1:9" x14ac:dyDescent="0.25">
      <c r="A2953" t="s">
        <v>17</v>
      </c>
      <c r="B2953" t="s">
        <v>9561</v>
      </c>
      <c r="C2953" t="s">
        <v>7013</v>
      </c>
      <c r="D2953" t="s">
        <v>41</v>
      </c>
      <c r="F2953">
        <v>2</v>
      </c>
      <c r="G2953">
        <v>1</v>
      </c>
      <c r="H2953" t="s">
        <v>573</v>
      </c>
      <c r="I2953">
        <v>1</v>
      </c>
    </row>
    <row r="2954" spans="1:9" x14ac:dyDescent="0.25">
      <c r="A2954" t="s">
        <v>17</v>
      </c>
      <c r="B2954" t="s">
        <v>9561</v>
      </c>
      <c r="C2954" t="s">
        <v>8402</v>
      </c>
      <c r="D2954" t="s">
        <v>19</v>
      </c>
      <c r="F2954">
        <v>2</v>
      </c>
      <c r="G2954">
        <v>1</v>
      </c>
      <c r="H2954" t="s">
        <v>20</v>
      </c>
      <c r="I2954">
        <v>1</v>
      </c>
    </row>
    <row r="2955" spans="1:9" x14ac:dyDescent="0.25">
      <c r="A2955" t="s">
        <v>17</v>
      </c>
      <c r="B2955" t="s">
        <v>9561</v>
      </c>
      <c r="C2955" t="s">
        <v>8403</v>
      </c>
      <c r="D2955" t="s">
        <v>41</v>
      </c>
      <c r="F2955">
        <v>2</v>
      </c>
      <c r="G2955">
        <v>1</v>
      </c>
      <c r="H2955" t="s">
        <v>547</v>
      </c>
      <c r="I2955">
        <v>1</v>
      </c>
    </row>
    <row r="2956" spans="1:9" x14ac:dyDescent="0.25">
      <c r="A2956" t="s">
        <v>17</v>
      </c>
      <c r="B2956" t="s">
        <v>9561</v>
      </c>
      <c r="C2956" t="s">
        <v>7618</v>
      </c>
      <c r="D2956" t="s">
        <v>157</v>
      </c>
      <c r="F2956">
        <v>2</v>
      </c>
      <c r="G2956">
        <v>1</v>
      </c>
      <c r="H2956" t="s">
        <v>264</v>
      </c>
      <c r="I2956">
        <v>1</v>
      </c>
    </row>
    <row r="2957" spans="1:9" x14ac:dyDescent="0.25">
      <c r="A2957" t="s">
        <v>17</v>
      </c>
      <c r="B2957" t="s">
        <v>9561</v>
      </c>
      <c r="C2957" t="s">
        <v>8404</v>
      </c>
      <c r="D2957" t="s">
        <v>187</v>
      </c>
      <c r="F2957">
        <v>2</v>
      </c>
      <c r="G2957">
        <v>1</v>
      </c>
      <c r="H2957" t="s">
        <v>188</v>
      </c>
      <c r="I2957">
        <v>1</v>
      </c>
    </row>
    <row r="2958" spans="1:9" x14ac:dyDescent="0.25">
      <c r="A2958" t="s">
        <v>17</v>
      </c>
      <c r="B2958" t="s">
        <v>9561</v>
      </c>
      <c r="C2958" t="s">
        <v>8405</v>
      </c>
      <c r="D2958" t="s">
        <v>41</v>
      </c>
      <c r="F2958">
        <v>2</v>
      </c>
      <c r="G2958">
        <v>1</v>
      </c>
      <c r="H2958" t="s">
        <v>205</v>
      </c>
      <c r="I2958">
        <v>1</v>
      </c>
    </row>
    <row r="2959" spans="1:9" x14ac:dyDescent="0.25">
      <c r="A2959" t="s">
        <v>17</v>
      </c>
      <c r="B2959" t="s">
        <v>9561</v>
      </c>
      <c r="C2959" t="s">
        <v>8406</v>
      </c>
      <c r="D2959" t="s">
        <v>19</v>
      </c>
      <c r="F2959">
        <v>2</v>
      </c>
      <c r="G2959">
        <v>1</v>
      </c>
      <c r="H2959" t="s">
        <v>20</v>
      </c>
      <c r="I2959">
        <v>1</v>
      </c>
    </row>
    <row r="2960" spans="1:9" x14ac:dyDescent="0.25">
      <c r="A2960" t="s">
        <v>17</v>
      </c>
      <c r="B2960" t="s">
        <v>9561</v>
      </c>
      <c r="C2960" t="s">
        <v>8407</v>
      </c>
      <c r="D2960" t="s">
        <v>41</v>
      </c>
      <c r="F2960">
        <v>2</v>
      </c>
      <c r="G2960">
        <v>1</v>
      </c>
      <c r="H2960" t="s">
        <v>547</v>
      </c>
      <c r="I2960">
        <v>1</v>
      </c>
    </row>
    <row r="2961" spans="1:9" x14ac:dyDescent="0.25">
      <c r="A2961" t="s">
        <v>17</v>
      </c>
      <c r="B2961" t="s">
        <v>9561</v>
      </c>
      <c r="C2961" t="s">
        <v>8408</v>
      </c>
      <c r="D2961" t="s">
        <v>41</v>
      </c>
      <c r="F2961">
        <v>2</v>
      </c>
      <c r="G2961">
        <v>1</v>
      </c>
      <c r="H2961" t="s">
        <v>2268</v>
      </c>
      <c r="I2961">
        <v>1</v>
      </c>
    </row>
    <row r="2962" spans="1:9" x14ac:dyDescent="0.25">
      <c r="A2962" t="s">
        <v>17</v>
      </c>
      <c r="B2962" t="s">
        <v>9561</v>
      </c>
      <c r="C2962" t="s">
        <v>8409</v>
      </c>
      <c r="D2962" t="s">
        <v>41</v>
      </c>
      <c r="F2962">
        <v>2</v>
      </c>
      <c r="G2962">
        <v>1</v>
      </c>
      <c r="H2962" t="s">
        <v>205</v>
      </c>
      <c r="I2962">
        <v>1</v>
      </c>
    </row>
    <row r="2963" spans="1:9" x14ac:dyDescent="0.25">
      <c r="A2963" t="s">
        <v>17</v>
      </c>
      <c r="B2963" t="s">
        <v>9561</v>
      </c>
      <c r="C2963" t="s">
        <v>7136</v>
      </c>
      <c r="D2963" t="s">
        <v>157</v>
      </c>
      <c r="F2963">
        <v>2</v>
      </c>
      <c r="G2963">
        <v>1</v>
      </c>
      <c r="H2963" t="s">
        <v>785</v>
      </c>
      <c r="I2963">
        <v>1</v>
      </c>
    </row>
    <row r="2964" spans="1:9" x14ac:dyDescent="0.25">
      <c r="A2964" t="s">
        <v>17</v>
      </c>
      <c r="B2964" t="s">
        <v>9561</v>
      </c>
      <c r="C2964" t="s">
        <v>8410</v>
      </c>
      <c r="D2964" t="s">
        <v>37</v>
      </c>
      <c r="F2964">
        <v>2</v>
      </c>
      <c r="G2964">
        <v>1</v>
      </c>
      <c r="H2964" t="s">
        <v>3531</v>
      </c>
      <c r="I2964">
        <v>1</v>
      </c>
    </row>
    <row r="2965" spans="1:9" x14ac:dyDescent="0.25">
      <c r="A2965" t="s">
        <v>17</v>
      </c>
      <c r="B2965" t="s">
        <v>9561</v>
      </c>
      <c r="C2965" t="s">
        <v>8411</v>
      </c>
      <c r="D2965" t="s">
        <v>37</v>
      </c>
      <c r="F2965">
        <v>2</v>
      </c>
      <c r="G2965">
        <v>1</v>
      </c>
      <c r="H2965" t="s">
        <v>3531</v>
      </c>
      <c r="I2965">
        <v>1</v>
      </c>
    </row>
    <row r="2966" spans="1:9" x14ac:dyDescent="0.25">
      <c r="A2966" t="s">
        <v>17</v>
      </c>
      <c r="B2966" t="s">
        <v>9561</v>
      </c>
      <c r="C2966" t="s">
        <v>8412</v>
      </c>
      <c r="D2966" t="s">
        <v>37</v>
      </c>
      <c r="F2966">
        <v>2</v>
      </c>
      <c r="G2966">
        <v>1</v>
      </c>
      <c r="H2966" t="s">
        <v>38</v>
      </c>
      <c r="I2966">
        <v>1</v>
      </c>
    </row>
    <row r="2967" spans="1:9" x14ac:dyDescent="0.25">
      <c r="A2967" t="s">
        <v>17</v>
      </c>
      <c r="B2967" t="s">
        <v>9561</v>
      </c>
      <c r="C2967" t="s">
        <v>8413</v>
      </c>
      <c r="D2967" t="s">
        <v>37</v>
      </c>
      <c r="F2967">
        <v>2</v>
      </c>
      <c r="G2967">
        <v>1</v>
      </c>
      <c r="H2967" t="s">
        <v>38</v>
      </c>
      <c r="I2967">
        <v>1</v>
      </c>
    </row>
    <row r="2968" spans="1:9" x14ac:dyDescent="0.25">
      <c r="A2968" t="s">
        <v>17</v>
      </c>
      <c r="B2968" t="s">
        <v>9561</v>
      </c>
      <c r="C2968" t="s">
        <v>8414</v>
      </c>
      <c r="D2968" t="s">
        <v>37</v>
      </c>
      <c r="F2968">
        <v>2</v>
      </c>
      <c r="G2968">
        <v>1</v>
      </c>
      <c r="H2968" t="s">
        <v>190</v>
      </c>
      <c r="I2968">
        <v>1</v>
      </c>
    </row>
    <row r="2969" spans="1:9" x14ac:dyDescent="0.25">
      <c r="A2969" t="s">
        <v>17</v>
      </c>
      <c r="B2969" t="s">
        <v>9561</v>
      </c>
      <c r="C2969" t="s">
        <v>8223</v>
      </c>
      <c r="D2969" t="s">
        <v>37</v>
      </c>
      <c r="F2969">
        <v>2</v>
      </c>
      <c r="G2969">
        <v>1</v>
      </c>
      <c r="H2969" t="s">
        <v>190</v>
      </c>
      <c r="I2969">
        <v>1</v>
      </c>
    </row>
    <row r="2970" spans="1:9" x14ac:dyDescent="0.25">
      <c r="A2970" t="s">
        <v>17</v>
      </c>
      <c r="B2970" t="s">
        <v>9561</v>
      </c>
      <c r="C2970" t="s">
        <v>8165</v>
      </c>
      <c r="D2970" t="s">
        <v>37</v>
      </c>
      <c r="F2970">
        <v>2</v>
      </c>
      <c r="G2970">
        <v>1</v>
      </c>
      <c r="H2970" t="s">
        <v>38</v>
      </c>
      <c r="I2970">
        <v>1</v>
      </c>
    </row>
    <row r="2971" spans="1:9" x14ac:dyDescent="0.25">
      <c r="A2971" t="s">
        <v>17</v>
      </c>
      <c r="B2971" t="s">
        <v>9561</v>
      </c>
      <c r="C2971" t="s">
        <v>8415</v>
      </c>
      <c r="D2971" t="s">
        <v>37</v>
      </c>
      <c r="F2971">
        <v>2</v>
      </c>
      <c r="G2971">
        <v>1</v>
      </c>
      <c r="H2971" t="s">
        <v>38</v>
      </c>
      <c r="I2971">
        <v>1</v>
      </c>
    </row>
    <row r="2972" spans="1:9" x14ac:dyDescent="0.25">
      <c r="A2972" t="s">
        <v>17</v>
      </c>
      <c r="B2972" t="s">
        <v>9561</v>
      </c>
      <c r="C2972" t="s">
        <v>8416</v>
      </c>
      <c r="D2972" t="s">
        <v>41</v>
      </c>
      <c r="F2972">
        <v>2</v>
      </c>
      <c r="G2972">
        <v>1</v>
      </c>
      <c r="H2972" t="s">
        <v>212</v>
      </c>
      <c r="I2972">
        <v>1</v>
      </c>
    </row>
    <row r="2973" spans="1:9" x14ac:dyDescent="0.25">
      <c r="A2973" t="s">
        <v>17</v>
      </c>
      <c r="B2973" t="s">
        <v>9561</v>
      </c>
      <c r="C2973" t="s">
        <v>8417</v>
      </c>
      <c r="D2973" t="s">
        <v>41</v>
      </c>
      <c r="F2973">
        <v>2</v>
      </c>
      <c r="G2973">
        <v>1</v>
      </c>
      <c r="H2973" t="s">
        <v>212</v>
      </c>
      <c r="I2973">
        <v>1</v>
      </c>
    </row>
    <row r="2974" spans="1:9" x14ac:dyDescent="0.25">
      <c r="A2974" t="s">
        <v>17</v>
      </c>
      <c r="B2974" t="s">
        <v>9561</v>
      </c>
      <c r="C2974" t="s">
        <v>8418</v>
      </c>
      <c r="D2974" t="s">
        <v>41</v>
      </c>
      <c r="F2974">
        <v>2</v>
      </c>
      <c r="G2974">
        <v>1</v>
      </c>
      <c r="H2974" t="s">
        <v>444</v>
      </c>
      <c r="I2974">
        <v>1</v>
      </c>
    </row>
    <row r="2975" spans="1:9" x14ac:dyDescent="0.25">
      <c r="A2975" t="s">
        <v>17</v>
      </c>
      <c r="B2975" t="s">
        <v>9561</v>
      </c>
      <c r="C2975" t="s">
        <v>8419</v>
      </c>
      <c r="D2975" t="s">
        <v>19</v>
      </c>
      <c r="F2975">
        <v>2</v>
      </c>
      <c r="G2975">
        <v>1</v>
      </c>
      <c r="H2975" t="s">
        <v>20</v>
      </c>
      <c r="I2975">
        <v>1</v>
      </c>
    </row>
    <row r="2976" spans="1:9" x14ac:dyDescent="0.25">
      <c r="A2976" t="s">
        <v>17</v>
      </c>
      <c r="B2976" t="s">
        <v>9561</v>
      </c>
      <c r="C2976" t="s">
        <v>8420</v>
      </c>
      <c r="D2976" t="s">
        <v>37</v>
      </c>
      <c r="F2976">
        <v>2</v>
      </c>
      <c r="G2976">
        <v>1</v>
      </c>
      <c r="H2976" t="s">
        <v>38</v>
      </c>
      <c r="I2976">
        <v>1</v>
      </c>
    </row>
    <row r="2977" spans="1:9" x14ac:dyDescent="0.25">
      <c r="A2977" t="s">
        <v>17</v>
      </c>
      <c r="B2977" t="s">
        <v>9561</v>
      </c>
      <c r="C2977" t="s">
        <v>8421</v>
      </c>
      <c r="D2977" t="s">
        <v>638</v>
      </c>
      <c r="F2977">
        <v>2</v>
      </c>
      <c r="G2977">
        <v>1</v>
      </c>
      <c r="H2977" t="s">
        <v>639</v>
      </c>
      <c r="I2977">
        <v>1</v>
      </c>
    </row>
    <row r="2978" spans="1:9" x14ac:dyDescent="0.25">
      <c r="A2978" t="s">
        <v>17</v>
      </c>
      <c r="B2978" t="s">
        <v>9561</v>
      </c>
      <c r="C2978" t="s">
        <v>8422</v>
      </c>
      <c r="D2978" t="s">
        <v>638</v>
      </c>
      <c r="F2978">
        <v>2</v>
      </c>
      <c r="G2978">
        <v>1</v>
      </c>
      <c r="H2978" t="s">
        <v>639</v>
      </c>
      <c r="I2978">
        <v>1</v>
      </c>
    </row>
    <row r="2979" spans="1:9" x14ac:dyDescent="0.25">
      <c r="A2979" t="s">
        <v>17</v>
      </c>
      <c r="B2979" t="s">
        <v>9561</v>
      </c>
      <c r="C2979" t="s">
        <v>8423</v>
      </c>
      <c r="D2979" t="s">
        <v>41</v>
      </c>
      <c r="F2979">
        <v>2</v>
      </c>
      <c r="G2979">
        <v>1</v>
      </c>
      <c r="H2979" t="s">
        <v>284</v>
      </c>
      <c r="I2979">
        <v>1</v>
      </c>
    </row>
    <row r="2980" spans="1:9" x14ac:dyDescent="0.25">
      <c r="A2980" t="s">
        <v>17</v>
      </c>
      <c r="B2980" t="s">
        <v>9561</v>
      </c>
      <c r="C2980" t="s">
        <v>8424</v>
      </c>
      <c r="D2980" t="s">
        <v>41</v>
      </c>
      <c r="F2980">
        <v>2</v>
      </c>
      <c r="G2980">
        <v>1</v>
      </c>
      <c r="H2980" t="s">
        <v>71</v>
      </c>
      <c r="I2980">
        <v>1</v>
      </c>
    </row>
    <row r="2981" spans="1:9" x14ac:dyDescent="0.25">
      <c r="A2981" t="s">
        <v>17</v>
      </c>
      <c r="B2981" t="s">
        <v>9561</v>
      </c>
      <c r="C2981" t="s">
        <v>8425</v>
      </c>
      <c r="D2981" t="s">
        <v>37</v>
      </c>
      <c r="F2981">
        <v>2</v>
      </c>
      <c r="G2981">
        <v>1</v>
      </c>
      <c r="H2981" t="s">
        <v>38</v>
      </c>
      <c r="I2981">
        <v>1</v>
      </c>
    </row>
    <row r="2982" spans="1:9" x14ac:dyDescent="0.25">
      <c r="A2982" t="s">
        <v>17</v>
      </c>
      <c r="B2982" t="s">
        <v>9561</v>
      </c>
      <c r="C2982" t="s">
        <v>8426</v>
      </c>
      <c r="D2982" t="s">
        <v>41</v>
      </c>
      <c r="F2982">
        <v>2</v>
      </c>
      <c r="G2982">
        <v>1</v>
      </c>
      <c r="H2982" t="s">
        <v>71</v>
      </c>
      <c r="I2982">
        <v>1</v>
      </c>
    </row>
    <row r="2983" spans="1:9" x14ac:dyDescent="0.25">
      <c r="A2983" t="s">
        <v>17</v>
      </c>
      <c r="B2983" t="s">
        <v>9561</v>
      </c>
      <c r="C2983" t="s">
        <v>8427</v>
      </c>
      <c r="D2983" t="s">
        <v>41</v>
      </c>
      <c r="F2983">
        <v>2</v>
      </c>
      <c r="G2983">
        <v>1</v>
      </c>
      <c r="H2983" t="s">
        <v>71</v>
      </c>
      <c r="I2983">
        <v>1</v>
      </c>
    </row>
    <row r="2984" spans="1:9" x14ac:dyDescent="0.25">
      <c r="A2984" t="s">
        <v>17</v>
      </c>
      <c r="B2984" t="s">
        <v>9561</v>
      </c>
      <c r="C2984" t="s">
        <v>8428</v>
      </c>
      <c r="D2984" t="s">
        <v>37</v>
      </c>
      <c r="F2984">
        <v>2</v>
      </c>
      <c r="G2984">
        <v>1</v>
      </c>
      <c r="H2984" t="s">
        <v>38</v>
      </c>
      <c r="I2984">
        <v>1</v>
      </c>
    </row>
    <row r="2985" spans="1:9" x14ac:dyDescent="0.25">
      <c r="A2985" t="s">
        <v>17</v>
      </c>
      <c r="B2985" t="s">
        <v>9561</v>
      </c>
      <c r="C2985" t="s">
        <v>8429</v>
      </c>
      <c r="D2985" t="s">
        <v>19</v>
      </c>
      <c r="F2985">
        <v>2</v>
      </c>
      <c r="G2985">
        <v>1</v>
      </c>
      <c r="H2985" t="s">
        <v>20</v>
      </c>
      <c r="I2985">
        <v>1</v>
      </c>
    </row>
    <row r="2986" spans="1:9" x14ac:dyDescent="0.25">
      <c r="A2986" t="s">
        <v>17</v>
      </c>
      <c r="B2986" t="s">
        <v>9561</v>
      </c>
      <c r="C2986" t="s">
        <v>8413</v>
      </c>
      <c r="D2986" t="s">
        <v>37</v>
      </c>
      <c r="F2986">
        <v>2</v>
      </c>
      <c r="G2986">
        <v>1</v>
      </c>
      <c r="H2986" t="s">
        <v>38</v>
      </c>
      <c r="I2986">
        <v>1</v>
      </c>
    </row>
    <row r="2987" spans="1:9" x14ac:dyDescent="0.25">
      <c r="A2987" t="s">
        <v>17</v>
      </c>
      <c r="B2987" t="s">
        <v>9561</v>
      </c>
      <c r="C2987" t="s">
        <v>8414</v>
      </c>
      <c r="D2987" t="s">
        <v>37</v>
      </c>
      <c r="F2987">
        <v>2</v>
      </c>
      <c r="G2987">
        <v>1</v>
      </c>
      <c r="H2987" t="s">
        <v>190</v>
      </c>
      <c r="I2987">
        <v>1</v>
      </c>
    </row>
    <row r="2988" spans="1:9" x14ac:dyDescent="0.25">
      <c r="A2988" t="s">
        <v>17</v>
      </c>
      <c r="B2988" t="s">
        <v>9561</v>
      </c>
      <c r="C2988" t="s">
        <v>8430</v>
      </c>
      <c r="D2988" t="s">
        <v>41</v>
      </c>
      <c r="F2988">
        <v>2</v>
      </c>
      <c r="G2988">
        <v>1</v>
      </c>
      <c r="H2988" t="s">
        <v>71</v>
      </c>
      <c r="I2988">
        <v>1</v>
      </c>
    </row>
    <row r="2989" spans="1:9" x14ac:dyDescent="0.25">
      <c r="A2989" t="s">
        <v>17</v>
      </c>
      <c r="B2989" t="s">
        <v>9561</v>
      </c>
      <c r="C2989" t="s">
        <v>8223</v>
      </c>
      <c r="D2989" t="s">
        <v>37</v>
      </c>
      <c r="F2989">
        <v>2</v>
      </c>
      <c r="G2989">
        <v>1</v>
      </c>
      <c r="H2989" t="s">
        <v>190</v>
      </c>
      <c r="I2989">
        <v>1</v>
      </c>
    </row>
    <row r="2990" spans="1:9" x14ac:dyDescent="0.25">
      <c r="A2990" t="s">
        <v>17</v>
      </c>
      <c r="B2990" t="s">
        <v>9561</v>
      </c>
      <c r="C2990" t="s">
        <v>8431</v>
      </c>
      <c r="D2990" t="s">
        <v>41</v>
      </c>
      <c r="F2990">
        <v>2</v>
      </c>
      <c r="G2990">
        <v>1</v>
      </c>
      <c r="H2990" t="s">
        <v>444</v>
      </c>
      <c r="I2990">
        <v>1</v>
      </c>
    </row>
    <row r="2991" spans="1:9" x14ac:dyDescent="0.25">
      <c r="A2991" t="s">
        <v>17</v>
      </c>
      <c r="B2991" t="s">
        <v>9561</v>
      </c>
      <c r="C2991" t="s">
        <v>8432</v>
      </c>
      <c r="D2991" t="s">
        <v>37</v>
      </c>
      <c r="F2991">
        <v>2</v>
      </c>
      <c r="G2991">
        <v>1</v>
      </c>
      <c r="H2991" t="s">
        <v>69</v>
      </c>
      <c r="I2991">
        <v>1</v>
      </c>
    </row>
    <row r="2992" spans="1:9" x14ac:dyDescent="0.25">
      <c r="A2992" t="s">
        <v>17</v>
      </c>
      <c r="B2992" t="s">
        <v>9561</v>
      </c>
      <c r="C2992" t="s">
        <v>8433</v>
      </c>
      <c r="D2992" t="s">
        <v>157</v>
      </c>
      <c r="F2992">
        <v>2</v>
      </c>
      <c r="G2992">
        <v>1</v>
      </c>
      <c r="H2992" t="s">
        <v>785</v>
      </c>
      <c r="I2992">
        <v>1</v>
      </c>
    </row>
    <row r="2993" spans="1:9" x14ac:dyDescent="0.25">
      <c r="A2993" t="s">
        <v>17</v>
      </c>
      <c r="B2993" t="s">
        <v>9561</v>
      </c>
      <c r="C2993" t="s">
        <v>8434</v>
      </c>
      <c r="D2993" t="s">
        <v>41</v>
      </c>
      <c r="F2993">
        <v>2</v>
      </c>
      <c r="G2993">
        <v>1</v>
      </c>
      <c r="H2993" t="s">
        <v>45</v>
      </c>
      <c r="I2993">
        <v>1</v>
      </c>
    </row>
    <row r="2994" spans="1:9" x14ac:dyDescent="0.25">
      <c r="A2994" t="s">
        <v>17</v>
      </c>
      <c r="B2994" t="s">
        <v>9561</v>
      </c>
      <c r="C2994" t="s">
        <v>8435</v>
      </c>
      <c r="D2994" t="s">
        <v>41</v>
      </c>
      <c r="F2994">
        <v>2</v>
      </c>
      <c r="G2994">
        <v>1</v>
      </c>
      <c r="H2994" t="s">
        <v>71</v>
      </c>
      <c r="I2994">
        <v>1</v>
      </c>
    </row>
    <row r="2995" spans="1:9" x14ac:dyDescent="0.25">
      <c r="A2995" t="s">
        <v>17</v>
      </c>
      <c r="B2995" t="s">
        <v>9561</v>
      </c>
      <c r="C2995" t="s">
        <v>8436</v>
      </c>
      <c r="D2995" t="s">
        <v>41</v>
      </c>
      <c r="F2995">
        <v>2</v>
      </c>
      <c r="G2995">
        <v>1</v>
      </c>
      <c r="H2995" t="s">
        <v>212</v>
      </c>
      <c r="I2995">
        <v>1</v>
      </c>
    </row>
    <row r="2996" spans="1:9" x14ac:dyDescent="0.25">
      <c r="A2996" t="s">
        <v>17</v>
      </c>
      <c r="B2996" t="s">
        <v>9561</v>
      </c>
      <c r="C2996" t="s">
        <v>8165</v>
      </c>
      <c r="D2996" t="s">
        <v>37</v>
      </c>
      <c r="F2996">
        <v>2</v>
      </c>
      <c r="G2996">
        <v>1</v>
      </c>
      <c r="H2996" t="s">
        <v>38</v>
      </c>
      <c r="I2996">
        <v>1</v>
      </c>
    </row>
    <row r="2997" spans="1:9" x14ac:dyDescent="0.25">
      <c r="A2997" t="s">
        <v>17</v>
      </c>
      <c r="B2997" t="s">
        <v>9561</v>
      </c>
      <c r="C2997" t="s">
        <v>8415</v>
      </c>
      <c r="D2997" t="s">
        <v>37</v>
      </c>
      <c r="F2997">
        <v>2</v>
      </c>
      <c r="G2997">
        <v>1</v>
      </c>
      <c r="H2997" t="s">
        <v>38</v>
      </c>
      <c r="I2997">
        <v>1</v>
      </c>
    </row>
    <row r="2998" spans="1:9" x14ac:dyDescent="0.25">
      <c r="A2998" t="s">
        <v>17</v>
      </c>
      <c r="B2998" t="s">
        <v>9561</v>
      </c>
      <c r="C2998" t="s">
        <v>7117</v>
      </c>
      <c r="D2998" t="s">
        <v>19</v>
      </c>
      <c r="F2998">
        <v>2</v>
      </c>
      <c r="G2998">
        <v>1</v>
      </c>
      <c r="H2998" t="s">
        <v>26</v>
      </c>
      <c r="I2998">
        <v>1</v>
      </c>
    </row>
    <row r="2999" spans="1:9" x14ac:dyDescent="0.25">
      <c r="A2999" t="s">
        <v>17</v>
      </c>
      <c r="B2999" t="s">
        <v>9561</v>
      </c>
      <c r="C2999" t="s">
        <v>7118</v>
      </c>
      <c r="D2999" t="s">
        <v>19</v>
      </c>
      <c r="F2999">
        <v>2</v>
      </c>
      <c r="G2999">
        <v>1</v>
      </c>
      <c r="H2999" t="s">
        <v>26</v>
      </c>
      <c r="I2999">
        <v>1</v>
      </c>
    </row>
    <row r="3000" spans="1:9" x14ac:dyDescent="0.25">
      <c r="A3000" t="s">
        <v>17</v>
      </c>
      <c r="B3000" t="s">
        <v>9561</v>
      </c>
      <c r="C3000" t="s">
        <v>7119</v>
      </c>
      <c r="D3000" t="s">
        <v>19</v>
      </c>
      <c r="F3000">
        <v>2</v>
      </c>
      <c r="G3000">
        <v>1</v>
      </c>
      <c r="H3000" t="s">
        <v>26</v>
      </c>
      <c r="I3000">
        <v>1</v>
      </c>
    </row>
    <row r="3001" spans="1:9" x14ac:dyDescent="0.25">
      <c r="A3001" t="s">
        <v>17</v>
      </c>
      <c r="B3001" t="s">
        <v>9561</v>
      </c>
      <c r="C3001" t="s">
        <v>8165</v>
      </c>
      <c r="D3001" t="s">
        <v>37</v>
      </c>
      <c r="F3001">
        <v>2</v>
      </c>
      <c r="G3001">
        <v>1</v>
      </c>
      <c r="H3001" t="s">
        <v>38</v>
      </c>
      <c r="I3001">
        <v>1</v>
      </c>
    </row>
    <row r="3002" spans="1:9" x14ac:dyDescent="0.25">
      <c r="A3002" t="s">
        <v>17</v>
      </c>
      <c r="B3002" t="s">
        <v>9561</v>
      </c>
      <c r="C3002" t="s">
        <v>8437</v>
      </c>
      <c r="D3002" t="s">
        <v>41</v>
      </c>
      <c r="F3002">
        <v>2</v>
      </c>
      <c r="G3002">
        <v>1</v>
      </c>
      <c r="H3002" t="s">
        <v>212</v>
      </c>
      <c r="I3002">
        <v>1</v>
      </c>
    </row>
    <row r="3003" spans="1:9" x14ac:dyDescent="0.25">
      <c r="A3003" t="s">
        <v>17</v>
      </c>
      <c r="B3003" t="s">
        <v>9561</v>
      </c>
      <c r="C3003" t="s">
        <v>8438</v>
      </c>
      <c r="D3003" t="s">
        <v>41</v>
      </c>
      <c r="F3003">
        <v>2</v>
      </c>
      <c r="G3003">
        <v>1</v>
      </c>
      <c r="H3003" t="s">
        <v>212</v>
      </c>
      <c r="I3003">
        <v>1</v>
      </c>
    </row>
    <row r="3004" spans="1:9" x14ac:dyDescent="0.25">
      <c r="A3004" t="s">
        <v>17</v>
      </c>
      <c r="B3004" t="s">
        <v>9561</v>
      </c>
      <c r="C3004" t="s">
        <v>8439</v>
      </c>
      <c r="D3004" t="s">
        <v>19</v>
      </c>
      <c r="F3004">
        <v>2</v>
      </c>
      <c r="G3004">
        <v>1</v>
      </c>
      <c r="H3004" t="s">
        <v>20</v>
      </c>
      <c r="I3004">
        <v>1</v>
      </c>
    </row>
    <row r="3005" spans="1:9" x14ac:dyDescent="0.25">
      <c r="A3005" t="s">
        <v>17</v>
      </c>
      <c r="B3005" t="s">
        <v>9561</v>
      </c>
      <c r="C3005" t="s">
        <v>8440</v>
      </c>
      <c r="D3005" t="s">
        <v>19</v>
      </c>
      <c r="F3005">
        <v>2</v>
      </c>
      <c r="G3005">
        <v>1</v>
      </c>
      <c r="H3005" t="s">
        <v>20</v>
      </c>
      <c r="I3005">
        <v>1</v>
      </c>
    </row>
    <row r="3006" spans="1:9" x14ac:dyDescent="0.25">
      <c r="A3006" t="s">
        <v>17</v>
      </c>
      <c r="B3006" t="s">
        <v>9561</v>
      </c>
      <c r="C3006" t="s">
        <v>7456</v>
      </c>
      <c r="D3006" t="s">
        <v>19</v>
      </c>
      <c r="F3006">
        <v>2</v>
      </c>
      <c r="G3006">
        <v>1</v>
      </c>
      <c r="H3006" t="s">
        <v>26</v>
      </c>
      <c r="I3006">
        <v>1</v>
      </c>
    </row>
    <row r="3007" spans="1:9" x14ac:dyDescent="0.25">
      <c r="A3007" t="s">
        <v>17</v>
      </c>
      <c r="B3007" t="s">
        <v>9561</v>
      </c>
      <c r="C3007" t="s">
        <v>8441</v>
      </c>
      <c r="D3007" t="s">
        <v>19</v>
      </c>
      <c r="F3007">
        <v>2</v>
      </c>
      <c r="G3007">
        <v>1</v>
      </c>
      <c r="H3007" t="s">
        <v>20</v>
      </c>
      <c r="I3007">
        <v>1</v>
      </c>
    </row>
    <row r="3008" spans="1:9" x14ac:dyDescent="0.25">
      <c r="A3008" t="s">
        <v>17</v>
      </c>
      <c r="B3008" t="s">
        <v>9561</v>
      </c>
      <c r="C3008" t="s">
        <v>8442</v>
      </c>
      <c r="D3008" t="s">
        <v>37</v>
      </c>
      <c r="F3008">
        <v>2</v>
      </c>
      <c r="G3008">
        <v>1</v>
      </c>
      <c r="H3008" t="s">
        <v>38</v>
      </c>
      <c r="I3008">
        <v>1</v>
      </c>
    </row>
    <row r="3009" spans="1:9" x14ac:dyDescent="0.25">
      <c r="A3009" t="s">
        <v>17</v>
      </c>
      <c r="B3009" t="s">
        <v>9561</v>
      </c>
      <c r="C3009" t="s">
        <v>8165</v>
      </c>
      <c r="D3009" t="s">
        <v>37</v>
      </c>
      <c r="F3009">
        <v>2</v>
      </c>
      <c r="G3009">
        <v>1</v>
      </c>
      <c r="H3009" t="s">
        <v>38</v>
      </c>
      <c r="I3009">
        <v>1</v>
      </c>
    </row>
    <row r="3010" spans="1:9" x14ac:dyDescent="0.25">
      <c r="A3010" t="s">
        <v>17</v>
      </c>
      <c r="B3010" t="s">
        <v>9561</v>
      </c>
      <c r="C3010" t="s">
        <v>8415</v>
      </c>
      <c r="D3010" t="s">
        <v>37</v>
      </c>
      <c r="F3010">
        <v>2</v>
      </c>
      <c r="G3010">
        <v>1</v>
      </c>
      <c r="H3010" t="s">
        <v>38</v>
      </c>
      <c r="I3010">
        <v>1</v>
      </c>
    </row>
    <row r="3011" spans="1:9" x14ac:dyDescent="0.25">
      <c r="A3011" t="s">
        <v>17</v>
      </c>
      <c r="B3011" t="s">
        <v>9561</v>
      </c>
      <c r="C3011" t="s">
        <v>8443</v>
      </c>
      <c r="D3011" t="s">
        <v>157</v>
      </c>
      <c r="F3011">
        <v>2</v>
      </c>
      <c r="G3011">
        <v>1</v>
      </c>
      <c r="H3011" t="s">
        <v>217</v>
      </c>
      <c r="I3011">
        <v>1</v>
      </c>
    </row>
    <row r="3012" spans="1:9" x14ac:dyDescent="0.25">
      <c r="A3012" t="s">
        <v>17</v>
      </c>
      <c r="B3012" t="s">
        <v>9561</v>
      </c>
      <c r="C3012" t="s">
        <v>8444</v>
      </c>
      <c r="D3012" t="s">
        <v>167</v>
      </c>
      <c r="F3012">
        <v>2</v>
      </c>
      <c r="G3012">
        <v>1</v>
      </c>
      <c r="H3012" t="s">
        <v>168</v>
      </c>
      <c r="I3012">
        <v>1</v>
      </c>
    </row>
    <row r="3013" spans="1:9" x14ac:dyDescent="0.25">
      <c r="A3013" t="s">
        <v>17</v>
      </c>
      <c r="B3013" t="s">
        <v>9561</v>
      </c>
      <c r="C3013" t="s">
        <v>7221</v>
      </c>
      <c r="D3013" t="s">
        <v>37</v>
      </c>
      <c r="F3013">
        <v>2</v>
      </c>
      <c r="G3013">
        <v>1</v>
      </c>
      <c r="H3013" t="s">
        <v>1009</v>
      </c>
      <c r="I3013">
        <v>1</v>
      </c>
    </row>
    <row r="3014" spans="1:9" x14ac:dyDescent="0.25">
      <c r="A3014" t="s">
        <v>17</v>
      </c>
      <c r="B3014" t="s">
        <v>9561</v>
      </c>
      <c r="C3014" t="s">
        <v>8445</v>
      </c>
      <c r="D3014" t="s">
        <v>37</v>
      </c>
      <c r="F3014">
        <v>2</v>
      </c>
      <c r="G3014">
        <v>1</v>
      </c>
      <c r="H3014" t="s">
        <v>2369</v>
      </c>
      <c r="I3014">
        <v>1</v>
      </c>
    </row>
    <row r="3015" spans="1:9" x14ac:dyDescent="0.25">
      <c r="A3015" t="s">
        <v>17</v>
      </c>
      <c r="B3015" t="s">
        <v>9561</v>
      </c>
      <c r="C3015" t="s">
        <v>8446</v>
      </c>
      <c r="D3015" t="s">
        <v>157</v>
      </c>
      <c r="F3015">
        <v>2</v>
      </c>
      <c r="G3015">
        <v>1</v>
      </c>
      <c r="H3015" t="s">
        <v>217</v>
      </c>
      <c r="I3015">
        <v>1</v>
      </c>
    </row>
    <row r="3016" spans="1:9" x14ac:dyDescent="0.25">
      <c r="A3016" t="s">
        <v>17</v>
      </c>
      <c r="B3016" t="s">
        <v>9561</v>
      </c>
      <c r="C3016" t="s">
        <v>6709</v>
      </c>
      <c r="D3016" t="s">
        <v>37</v>
      </c>
      <c r="F3016">
        <v>2</v>
      </c>
      <c r="G3016">
        <v>1</v>
      </c>
      <c r="H3016" t="s">
        <v>38</v>
      </c>
      <c r="I3016">
        <v>1</v>
      </c>
    </row>
    <row r="3017" spans="1:9" x14ac:dyDescent="0.25">
      <c r="A3017" t="s">
        <v>17</v>
      </c>
      <c r="B3017" t="s">
        <v>9561</v>
      </c>
      <c r="C3017" t="s">
        <v>8447</v>
      </c>
      <c r="D3017" t="s">
        <v>157</v>
      </c>
      <c r="F3017">
        <v>2</v>
      </c>
      <c r="G3017">
        <v>1</v>
      </c>
      <c r="H3017" t="s">
        <v>2955</v>
      </c>
      <c r="I3017">
        <v>1</v>
      </c>
    </row>
    <row r="3018" spans="1:9" x14ac:dyDescent="0.25">
      <c r="A3018" t="s">
        <v>17</v>
      </c>
      <c r="B3018" t="s">
        <v>9561</v>
      </c>
      <c r="C3018" t="s">
        <v>8448</v>
      </c>
      <c r="D3018" t="s">
        <v>37</v>
      </c>
      <c r="F3018">
        <v>2</v>
      </c>
      <c r="G3018">
        <v>1</v>
      </c>
      <c r="H3018" t="s">
        <v>38</v>
      </c>
      <c r="I3018">
        <v>1</v>
      </c>
    </row>
    <row r="3019" spans="1:9" x14ac:dyDescent="0.25">
      <c r="A3019" t="s">
        <v>17</v>
      </c>
      <c r="B3019" t="s">
        <v>9561</v>
      </c>
      <c r="C3019" t="s">
        <v>8449</v>
      </c>
      <c r="D3019" t="s">
        <v>37</v>
      </c>
      <c r="F3019">
        <v>2</v>
      </c>
      <c r="G3019">
        <v>1</v>
      </c>
      <c r="H3019" t="s">
        <v>38</v>
      </c>
      <c r="I3019">
        <v>1</v>
      </c>
    </row>
    <row r="3020" spans="1:9" x14ac:dyDescent="0.25">
      <c r="A3020" t="s">
        <v>17</v>
      </c>
      <c r="B3020" t="s">
        <v>9561</v>
      </c>
      <c r="C3020" t="s">
        <v>8450</v>
      </c>
      <c r="D3020" t="s">
        <v>37</v>
      </c>
      <c r="F3020">
        <v>2</v>
      </c>
      <c r="G3020">
        <v>1</v>
      </c>
      <c r="H3020" t="s">
        <v>38</v>
      </c>
      <c r="I3020">
        <v>1</v>
      </c>
    </row>
    <row r="3021" spans="1:9" x14ac:dyDescent="0.25">
      <c r="A3021" t="s">
        <v>17</v>
      </c>
      <c r="B3021" t="s">
        <v>9561</v>
      </c>
      <c r="C3021" t="s">
        <v>8451</v>
      </c>
      <c r="D3021" t="s">
        <v>37</v>
      </c>
      <c r="F3021">
        <v>2</v>
      </c>
      <c r="G3021">
        <v>1</v>
      </c>
      <c r="H3021" t="s">
        <v>38</v>
      </c>
      <c r="I3021">
        <v>1</v>
      </c>
    </row>
    <row r="3022" spans="1:9" x14ac:dyDescent="0.25">
      <c r="A3022" t="s">
        <v>17</v>
      </c>
      <c r="B3022" t="s">
        <v>9561</v>
      </c>
      <c r="C3022" t="s">
        <v>8452</v>
      </c>
      <c r="D3022" t="s">
        <v>37</v>
      </c>
      <c r="F3022">
        <v>2</v>
      </c>
      <c r="G3022">
        <v>1</v>
      </c>
      <c r="H3022" t="s">
        <v>38</v>
      </c>
      <c r="I3022">
        <v>1</v>
      </c>
    </row>
    <row r="3023" spans="1:9" x14ac:dyDescent="0.25">
      <c r="A3023" t="s">
        <v>17</v>
      </c>
      <c r="B3023" t="s">
        <v>9561</v>
      </c>
      <c r="C3023" t="s">
        <v>8453</v>
      </c>
      <c r="D3023" t="s">
        <v>37</v>
      </c>
      <c r="F3023">
        <v>2</v>
      </c>
      <c r="G3023">
        <v>1</v>
      </c>
      <c r="H3023" t="s">
        <v>38</v>
      </c>
      <c r="I3023">
        <v>1</v>
      </c>
    </row>
    <row r="3024" spans="1:9" x14ac:dyDescent="0.25">
      <c r="A3024" t="s">
        <v>17</v>
      </c>
      <c r="B3024" t="s">
        <v>9561</v>
      </c>
      <c r="C3024" t="s">
        <v>6712</v>
      </c>
      <c r="D3024" t="s">
        <v>37</v>
      </c>
      <c r="F3024">
        <v>2</v>
      </c>
      <c r="G3024">
        <v>1</v>
      </c>
      <c r="H3024" t="s">
        <v>38</v>
      </c>
      <c r="I3024">
        <v>1</v>
      </c>
    </row>
    <row r="3025" spans="1:9" x14ac:dyDescent="0.25">
      <c r="A3025" t="s">
        <v>17</v>
      </c>
      <c r="B3025" t="s">
        <v>9561</v>
      </c>
      <c r="C3025" t="s">
        <v>8454</v>
      </c>
      <c r="D3025" t="s">
        <v>37</v>
      </c>
      <c r="F3025">
        <v>2</v>
      </c>
      <c r="G3025">
        <v>1</v>
      </c>
      <c r="H3025" t="s">
        <v>38</v>
      </c>
      <c r="I3025">
        <v>1</v>
      </c>
    </row>
    <row r="3026" spans="1:9" x14ac:dyDescent="0.25">
      <c r="A3026" t="s">
        <v>17</v>
      </c>
      <c r="B3026" t="s">
        <v>9561</v>
      </c>
      <c r="C3026" t="s">
        <v>8455</v>
      </c>
      <c r="D3026" t="s">
        <v>19</v>
      </c>
      <c r="F3026">
        <v>2</v>
      </c>
      <c r="G3026">
        <v>1</v>
      </c>
      <c r="H3026" t="s">
        <v>26</v>
      </c>
      <c r="I3026">
        <v>1</v>
      </c>
    </row>
    <row r="3027" spans="1:9" x14ac:dyDescent="0.25">
      <c r="A3027" t="s">
        <v>17</v>
      </c>
      <c r="B3027" t="s">
        <v>9561</v>
      </c>
      <c r="C3027" t="s">
        <v>8456</v>
      </c>
      <c r="D3027" t="s">
        <v>19</v>
      </c>
      <c r="F3027">
        <v>2</v>
      </c>
      <c r="G3027">
        <v>1</v>
      </c>
      <c r="H3027" t="s">
        <v>26</v>
      </c>
      <c r="I3027">
        <v>1</v>
      </c>
    </row>
    <row r="3028" spans="1:9" x14ac:dyDescent="0.25">
      <c r="A3028" t="s">
        <v>17</v>
      </c>
      <c r="B3028" t="s">
        <v>9561</v>
      </c>
      <c r="C3028" t="s">
        <v>8457</v>
      </c>
      <c r="D3028" t="s">
        <v>19</v>
      </c>
      <c r="F3028">
        <v>2</v>
      </c>
      <c r="G3028">
        <v>1</v>
      </c>
      <c r="H3028" t="s">
        <v>20</v>
      </c>
      <c r="I3028">
        <v>1</v>
      </c>
    </row>
    <row r="3029" spans="1:9" x14ac:dyDescent="0.25">
      <c r="A3029" t="s">
        <v>17</v>
      </c>
      <c r="B3029" t="s">
        <v>9561</v>
      </c>
      <c r="C3029" t="s">
        <v>8458</v>
      </c>
      <c r="D3029" t="s">
        <v>19</v>
      </c>
      <c r="F3029">
        <v>2</v>
      </c>
      <c r="G3029">
        <v>1</v>
      </c>
      <c r="H3029" t="s">
        <v>26</v>
      </c>
      <c r="I3029">
        <v>1</v>
      </c>
    </row>
    <row r="3030" spans="1:9" x14ac:dyDescent="0.25">
      <c r="A3030" t="s">
        <v>17</v>
      </c>
      <c r="B3030" t="s">
        <v>9561</v>
      </c>
      <c r="C3030" t="s">
        <v>8459</v>
      </c>
      <c r="D3030" t="s">
        <v>19</v>
      </c>
      <c r="F3030">
        <v>2</v>
      </c>
      <c r="G3030">
        <v>1</v>
      </c>
      <c r="H3030" t="s">
        <v>26</v>
      </c>
      <c r="I3030">
        <v>1</v>
      </c>
    </row>
    <row r="3031" spans="1:9" x14ac:dyDescent="0.25">
      <c r="A3031" t="s">
        <v>17</v>
      </c>
      <c r="B3031" t="s">
        <v>9561</v>
      </c>
      <c r="C3031" t="s">
        <v>8460</v>
      </c>
      <c r="D3031" t="s">
        <v>19</v>
      </c>
      <c r="F3031">
        <v>2</v>
      </c>
      <c r="G3031">
        <v>1</v>
      </c>
      <c r="H3031" t="s">
        <v>20</v>
      </c>
      <c r="I3031">
        <v>1</v>
      </c>
    </row>
    <row r="3032" spans="1:9" x14ac:dyDescent="0.25">
      <c r="A3032" t="s">
        <v>17</v>
      </c>
      <c r="B3032" t="s">
        <v>9561</v>
      </c>
      <c r="C3032" t="s">
        <v>8461</v>
      </c>
      <c r="D3032" t="s">
        <v>19</v>
      </c>
      <c r="F3032">
        <v>2</v>
      </c>
      <c r="G3032">
        <v>1</v>
      </c>
      <c r="H3032" t="s">
        <v>20</v>
      </c>
      <c r="I3032">
        <v>1</v>
      </c>
    </row>
    <row r="3033" spans="1:9" x14ac:dyDescent="0.25">
      <c r="A3033" t="s">
        <v>17</v>
      </c>
      <c r="B3033" t="s">
        <v>9561</v>
      </c>
      <c r="C3033" t="s">
        <v>8462</v>
      </c>
      <c r="D3033" t="s">
        <v>19</v>
      </c>
      <c r="F3033">
        <v>2</v>
      </c>
      <c r="G3033">
        <v>1</v>
      </c>
      <c r="H3033" t="s">
        <v>20</v>
      </c>
      <c r="I3033">
        <v>1</v>
      </c>
    </row>
    <row r="3034" spans="1:9" x14ac:dyDescent="0.25">
      <c r="A3034" t="s">
        <v>17</v>
      </c>
      <c r="B3034" t="s">
        <v>9561</v>
      </c>
      <c r="C3034" t="s">
        <v>8463</v>
      </c>
      <c r="D3034" t="s">
        <v>19</v>
      </c>
      <c r="F3034">
        <v>2</v>
      </c>
      <c r="G3034">
        <v>1</v>
      </c>
      <c r="H3034" t="s">
        <v>20</v>
      </c>
      <c r="I3034">
        <v>1</v>
      </c>
    </row>
    <row r="3035" spans="1:9" x14ac:dyDescent="0.25">
      <c r="A3035" t="s">
        <v>17</v>
      </c>
      <c r="B3035" t="s">
        <v>9561</v>
      </c>
      <c r="C3035" t="s">
        <v>8464</v>
      </c>
      <c r="D3035" t="s">
        <v>19</v>
      </c>
      <c r="F3035">
        <v>2</v>
      </c>
      <c r="G3035">
        <v>1</v>
      </c>
      <c r="H3035" t="s">
        <v>26</v>
      </c>
      <c r="I3035">
        <v>1</v>
      </c>
    </row>
    <row r="3036" spans="1:9" x14ac:dyDescent="0.25">
      <c r="A3036" t="s">
        <v>17</v>
      </c>
      <c r="B3036" t="s">
        <v>9561</v>
      </c>
      <c r="C3036" t="s">
        <v>8465</v>
      </c>
      <c r="D3036" t="s">
        <v>19</v>
      </c>
      <c r="F3036">
        <v>2</v>
      </c>
      <c r="G3036">
        <v>1</v>
      </c>
      <c r="H3036" t="s">
        <v>26</v>
      </c>
      <c r="I3036">
        <v>1</v>
      </c>
    </row>
    <row r="3037" spans="1:9" x14ac:dyDescent="0.25">
      <c r="A3037" t="s">
        <v>17</v>
      </c>
      <c r="B3037" t="s">
        <v>9561</v>
      </c>
      <c r="C3037" t="s">
        <v>8466</v>
      </c>
      <c r="D3037" t="s">
        <v>19</v>
      </c>
      <c r="F3037">
        <v>2</v>
      </c>
      <c r="G3037">
        <v>1</v>
      </c>
      <c r="H3037" t="s">
        <v>20</v>
      </c>
      <c r="I3037">
        <v>1</v>
      </c>
    </row>
    <row r="3038" spans="1:9" x14ac:dyDescent="0.25">
      <c r="A3038" t="s">
        <v>17</v>
      </c>
      <c r="B3038" t="s">
        <v>9561</v>
      </c>
      <c r="C3038" t="s">
        <v>8467</v>
      </c>
      <c r="D3038" t="s">
        <v>19</v>
      </c>
      <c r="F3038">
        <v>2</v>
      </c>
      <c r="G3038">
        <v>1</v>
      </c>
      <c r="H3038" t="s">
        <v>26</v>
      </c>
      <c r="I3038">
        <v>1</v>
      </c>
    </row>
    <row r="3039" spans="1:9" x14ac:dyDescent="0.25">
      <c r="A3039" t="s">
        <v>17</v>
      </c>
      <c r="B3039" t="s">
        <v>9561</v>
      </c>
      <c r="C3039" t="s">
        <v>8468</v>
      </c>
      <c r="D3039" t="s">
        <v>19</v>
      </c>
      <c r="F3039">
        <v>2</v>
      </c>
      <c r="G3039">
        <v>1</v>
      </c>
      <c r="H3039" t="s">
        <v>26</v>
      </c>
      <c r="I3039">
        <v>1</v>
      </c>
    </row>
    <row r="3040" spans="1:9" x14ac:dyDescent="0.25">
      <c r="A3040" t="s">
        <v>17</v>
      </c>
      <c r="B3040" t="s">
        <v>9561</v>
      </c>
      <c r="C3040" t="s">
        <v>8469</v>
      </c>
      <c r="D3040" t="s">
        <v>19</v>
      </c>
      <c r="F3040">
        <v>2</v>
      </c>
      <c r="G3040">
        <v>1</v>
      </c>
      <c r="H3040" t="s">
        <v>20</v>
      </c>
      <c r="I3040">
        <v>1</v>
      </c>
    </row>
    <row r="3041" spans="1:9" x14ac:dyDescent="0.25">
      <c r="A3041" t="s">
        <v>17</v>
      </c>
      <c r="B3041" t="s">
        <v>9561</v>
      </c>
      <c r="C3041" t="s">
        <v>8470</v>
      </c>
      <c r="D3041" t="s">
        <v>19</v>
      </c>
      <c r="F3041">
        <v>2</v>
      </c>
      <c r="G3041">
        <v>1</v>
      </c>
      <c r="H3041" t="s">
        <v>26</v>
      </c>
      <c r="I3041">
        <v>1</v>
      </c>
    </row>
    <row r="3042" spans="1:9" x14ac:dyDescent="0.25">
      <c r="A3042" t="s">
        <v>17</v>
      </c>
      <c r="B3042" t="s">
        <v>9561</v>
      </c>
      <c r="C3042" t="s">
        <v>8471</v>
      </c>
      <c r="D3042" t="s">
        <v>19</v>
      </c>
      <c r="F3042">
        <v>2</v>
      </c>
      <c r="G3042">
        <v>1</v>
      </c>
      <c r="H3042" t="s">
        <v>20</v>
      </c>
      <c r="I3042">
        <v>1</v>
      </c>
    </row>
    <row r="3043" spans="1:9" x14ac:dyDescent="0.25">
      <c r="A3043" t="s">
        <v>17</v>
      </c>
      <c r="B3043" t="s">
        <v>9561</v>
      </c>
      <c r="C3043" t="s">
        <v>8472</v>
      </c>
      <c r="D3043" t="s">
        <v>19</v>
      </c>
      <c r="F3043">
        <v>2</v>
      </c>
      <c r="G3043">
        <v>1</v>
      </c>
      <c r="H3043" t="s">
        <v>20</v>
      </c>
      <c r="I3043">
        <v>1</v>
      </c>
    </row>
    <row r="3044" spans="1:9" x14ac:dyDescent="0.25">
      <c r="A3044" t="s">
        <v>17</v>
      </c>
      <c r="B3044" t="s">
        <v>9561</v>
      </c>
      <c r="C3044" t="s">
        <v>8473</v>
      </c>
      <c r="D3044" t="s">
        <v>19</v>
      </c>
      <c r="F3044">
        <v>2</v>
      </c>
      <c r="G3044">
        <v>1</v>
      </c>
      <c r="H3044" t="s">
        <v>20</v>
      </c>
      <c r="I3044">
        <v>1</v>
      </c>
    </row>
    <row r="3045" spans="1:9" x14ac:dyDescent="0.25">
      <c r="A3045" t="s">
        <v>17</v>
      </c>
      <c r="B3045" t="s">
        <v>9561</v>
      </c>
      <c r="C3045" t="s">
        <v>8474</v>
      </c>
      <c r="D3045" t="s">
        <v>19</v>
      </c>
      <c r="F3045">
        <v>2</v>
      </c>
      <c r="G3045">
        <v>1</v>
      </c>
      <c r="H3045" t="s">
        <v>20</v>
      </c>
      <c r="I3045">
        <v>1</v>
      </c>
    </row>
    <row r="3046" spans="1:9" x14ac:dyDescent="0.25">
      <c r="A3046" t="s">
        <v>17</v>
      </c>
      <c r="B3046" t="s">
        <v>9561</v>
      </c>
      <c r="C3046" t="s">
        <v>8475</v>
      </c>
      <c r="D3046" t="s">
        <v>19</v>
      </c>
      <c r="F3046">
        <v>2</v>
      </c>
      <c r="G3046">
        <v>1</v>
      </c>
      <c r="H3046" t="s">
        <v>20</v>
      </c>
      <c r="I3046">
        <v>1</v>
      </c>
    </row>
    <row r="3047" spans="1:9" x14ac:dyDescent="0.25">
      <c r="A3047" t="s">
        <v>17</v>
      </c>
      <c r="B3047" t="s">
        <v>9561</v>
      </c>
      <c r="C3047" t="s">
        <v>8476</v>
      </c>
      <c r="D3047" t="s">
        <v>19</v>
      </c>
      <c r="F3047">
        <v>2</v>
      </c>
      <c r="G3047">
        <v>1</v>
      </c>
      <c r="H3047" t="s">
        <v>20</v>
      </c>
      <c r="I3047">
        <v>1</v>
      </c>
    </row>
    <row r="3048" spans="1:9" x14ac:dyDescent="0.25">
      <c r="A3048" t="s">
        <v>17</v>
      </c>
      <c r="B3048" t="s">
        <v>9561</v>
      </c>
      <c r="C3048" t="s">
        <v>8477</v>
      </c>
      <c r="D3048" t="s">
        <v>19</v>
      </c>
      <c r="F3048">
        <v>2</v>
      </c>
      <c r="G3048">
        <v>1</v>
      </c>
      <c r="H3048" t="s">
        <v>20</v>
      </c>
      <c r="I3048">
        <v>1</v>
      </c>
    </row>
    <row r="3049" spans="1:9" x14ac:dyDescent="0.25">
      <c r="A3049" t="s">
        <v>17</v>
      </c>
      <c r="B3049" t="s">
        <v>9561</v>
      </c>
      <c r="C3049" t="s">
        <v>8478</v>
      </c>
      <c r="D3049" t="s">
        <v>19</v>
      </c>
      <c r="F3049">
        <v>2</v>
      </c>
      <c r="G3049">
        <v>1</v>
      </c>
      <c r="H3049" t="s">
        <v>20</v>
      </c>
      <c r="I3049">
        <v>1</v>
      </c>
    </row>
    <row r="3050" spans="1:9" x14ac:dyDescent="0.25">
      <c r="A3050" t="s">
        <v>17</v>
      </c>
      <c r="B3050" t="s">
        <v>9561</v>
      </c>
      <c r="C3050" t="s">
        <v>8479</v>
      </c>
      <c r="D3050" t="s">
        <v>19</v>
      </c>
      <c r="F3050">
        <v>2</v>
      </c>
      <c r="G3050">
        <v>1</v>
      </c>
      <c r="H3050" t="s">
        <v>20</v>
      </c>
      <c r="I3050">
        <v>1</v>
      </c>
    </row>
    <row r="3051" spans="1:9" x14ac:dyDescent="0.25">
      <c r="A3051" t="s">
        <v>17</v>
      </c>
      <c r="B3051" t="s">
        <v>9561</v>
      </c>
      <c r="C3051" t="s">
        <v>8480</v>
      </c>
      <c r="D3051" t="s">
        <v>19</v>
      </c>
      <c r="F3051">
        <v>2</v>
      </c>
      <c r="G3051">
        <v>1</v>
      </c>
      <c r="H3051" t="s">
        <v>20</v>
      </c>
      <c r="I3051">
        <v>1</v>
      </c>
    </row>
    <row r="3052" spans="1:9" x14ac:dyDescent="0.25">
      <c r="A3052" t="s">
        <v>17</v>
      </c>
      <c r="B3052" t="s">
        <v>9561</v>
      </c>
      <c r="C3052" t="s">
        <v>8481</v>
      </c>
      <c r="D3052" t="s">
        <v>19</v>
      </c>
      <c r="F3052">
        <v>2</v>
      </c>
      <c r="G3052">
        <v>1</v>
      </c>
      <c r="H3052" t="s">
        <v>20</v>
      </c>
      <c r="I3052">
        <v>1</v>
      </c>
    </row>
    <row r="3053" spans="1:9" x14ac:dyDescent="0.25">
      <c r="A3053" t="s">
        <v>17</v>
      </c>
      <c r="B3053" t="s">
        <v>9561</v>
      </c>
      <c r="C3053" t="s">
        <v>8482</v>
      </c>
      <c r="D3053" t="s">
        <v>19</v>
      </c>
      <c r="F3053">
        <v>2</v>
      </c>
      <c r="G3053">
        <v>1</v>
      </c>
      <c r="H3053" t="s">
        <v>20</v>
      </c>
      <c r="I3053">
        <v>1</v>
      </c>
    </row>
    <row r="3054" spans="1:9" x14ac:dyDescent="0.25">
      <c r="A3054" t="s">
        <v>17</v>
      </c>
      <c r="B3054" t="s">
        <v>9561</v>
      </c>
      <c r="C3054" t="s">
        <v>8483</v>
      </c>
      <c r="D3054" t="s">
        <v>19</v>
      </c>
      <c r="F3054">
        <v>2</v>
      </c>
      <c r="G3054">
        <v>1</v>
      </c>
      <c r="H3054" t="s">
        <v>20</v>
      </c>
      <c r="I3054">
        <v>1</v>
      </c>
    </row>
    <row r="3055" spans="1:9" x14ac:dyDescent="0.25">
      <c r="A3055" t="s">
        <v>17</v>
      </c>
      <c r="B3055" t="s">
        <v>9561</v>
      </c>
      <c r="C3055" t="s">
        <v>8484</v>
      </c>
      <c r="D3055" t="s">
        <v>19</v>
      </c>
      <c r="F3055">
        <v>2</v>
      </c>
      <c r="G3055">
        <v>1</v>
      </c>
      <c r="H3055" t="s">
        <v>26</v>
      </c>
      <c r="I3055">
        <v>1</v>
      </c>
    </row>
    <row r="3056" spans="1:9" x14ac:dyDescent="0.25">
      <c r="A3056" t="s">
        <v>17</v>
      </c>
      <c r="B3056" t="s">
        <v>9561</v>
      </c>
      <c r="C3056" t="s">
        <v>8485</v>
      </c>
      <c r="D3056" t="s">
        <v>19</v>
      </c>
      <c r="F3056">
        <v>2</v>
      </c>
      <c r="G3056">
        <v>1</v>
      </c>
      <c r="H3056" t="s">
        <v>26</v>
      </c>
      <c r="I3056">
        <v>1</v>
      </c>
    </row>
    <row r="3057" spans="1:9" x14ac:dyDescent="0.25">
      <c r="A3057" t="s">
        <v>17</v>
      </c>
      <c r="B3057" t="s">
        <v>9561</v>
      </c>
      <c r="C3057" t="s">
        <v>8486</v>
      </c>
      <c r="D3057" t="s">
        <v>19</v>
      </c>
      <c r="F3057">
        <v>2</v>
      </c>
      <c r="G3057">
        <v>1</v>
      </c>
      <c r="H3057" t="s">
        <v>26</v>
      </c>
      <c r="I3057">
        <v>1</v>
      </c>
    </row>
    <row r="3058" spans="1:9" x14ac:dyDescent="0.25">
      <c r="A3058" t="s">
        <v>17</v>
      </c>
      <c r="B3058" t="s">
        <v>9561</v>
      </c>
      <c r="C3058" t="s">
        <v>8487</v>
      </c>
      <c r="D3058" t="s">
        <v>19</v>
      </c>
      <c r="F3058">
        <v>2</v>
      </c>
      <c r="G3058">
        <v>1</v>
      </c>
      <c r="H3058" t="s">
        <v>26</v>
      </c>
      <c r="I3058">
        <v>1</v>
      </c>
    </row>
    <row r="3059" spans="1:9" x14ac:dyDescent="0.25">
      <c r="A3059" t="s">
        <v>17</v>
      </c>
      <c r="B3059" t="s">
        <v>9561</v>
      </c>
      <c r="C3059" t="s">
        <v>8488</v>
      </c>
      <c r="D3059" t="s">
        <v>19</v>
      </c>
      <c r="F3059">
        <v>2</v>
      </c>
      <c r="G3059">
        <v>1</v>
      </c>
      <c r="H3059" t="s">
        <v>26</v>
      </c>
      <c r="I3059">
        <v>1</v>
      </c>
    </row>
    <row r="3060" spans="1:9" x14ac:dyDescent="0.25">
      <c r="A3060" t="s">
        <v>17</v>
      </c>
      <c r="B3060" t="s">
        <v>9561</v>
      </c>
      <c r="C3060" t="s">
        <v>8489</v>
      </c>
      <c r="D3060" t="s">
        <v>19</v>
      </c>
      <c r="F3060">
        <v>2</v>
      </c>
      <c r="G3060">
        <v>1</v>
      </c>
      <c r="H3060" t="s">
        <v>26</v>
      </c>
      <c r="I3060">
        <v>1</v>
      </c>
    </row>
    <row r="3061" spans="1:9" x14ac:dyDescent="0.25">
      <c r="A3061" t="s">
        <v>17</v>
      </c>
      <c r="B3061" t="s">
        <v>9561</v>
      </c>
      <c r="C3061" t="s">
        <v>7182</v>
      </c>
      <c r="D3061" t="s">
        <v>167</v>
      </c>
      <c r="F3061">
        <v>2</v>
      </c>
      <c r="G3061">
        <v>1</v>
      </c>
      <c r="H3061" t="s">
        <v>168</v>
      </c>
      <c r="I3061">
        <v>1</v>
      </c>
    </row>
    <row r="3062" spans="1:9" x14ac:dyDescent="0.25">
      <c r="A3062" t="s">
        <v>17</v>
      </c>
      <c r="B3062" t="s">
        <v>9561</v>
      </c>
      <c r="C3062" t="s">
        <v>8461</v>
      </c>
      <c r="D3062" t="s">
        <v>19</v>
      </c>
      <c r="F3062">
        <v>2</v>
      </c>
      <c r="G3062">
        <v>1</v>
      </c>
      <c r="H3062" t="s">
        <v>20</v>
      </c>
      <c r="I3062">
        <v>1</v>
      </c>
    </row>
    <row r="3063" spans="1:9" x14ac:dyDescent="0.25">
      <c r="A3063" t="s">
        <v>17</v>
      </c>
      <c r="B3063" t="s">
        <v>9561</v>
      </c>
      <c r="C3063" t="s">
        <v>8462</v>
      </c>
      <c r="D3063" t="s">
        <v>19</v>
      </c>
      <c r="F3063">
        <v>2</v>
      </c>
      <c r="G3063">
        <v>1</v>
      </c>
      <c r="H3063" t="s">
        <v>20</v>
      </c>
      <c r="I3063">
        <v>1</v>
      </c>
    </row>
    <row r="3064" spans="1:9" x14ac:dyDescent="0.25">
      <c r="A3064" t="s">
        <v>17</v>
      </c>
      <c r="B3064" t="s">
        <v>9561</v>
      </c>
      <c r="C3064" t="s">
        <v>8490</v>
      </c>
      <c r="D3064" t="s">
        <v>19</v>
      </c>
      <c r="F3064">
        <v>2</v>
      </c>
      <c r="G3064">
        <v>1</v>
      </c>
      <c r="H3064" t="s">
        <v>24</v>
      </c>
      <c r="I3064">
        <v>1</v>
      </c>
    </row>
    <row r="3065" spans="1:9" x14ac:dyDescent="0.25">
      <c r="A3065" t="s">
        <v>17</v>
      </c>
      <c r="B3065" t="s">
        <v>9561</v>
      </c>
      <c r="C3065" t="s">
        <v>8491</v>
      </c>
      <c r="D3065" t="s">
        <v>19</v>
      </c>
      <c r="F3065">
        <v>2</v>
      </c>
      <c r="G3065">
        <v>1</v>
      </c>
      <c r="H3065" t="s">
        <v>24</v>
      </c>
      <c r="I3065">
        <v>1</v>
      </c>
    </row>
    <row r="3066" spans="1:9" x14ac:dyDescent="0.25">
      <c r="A3066" t="s">
        <v>17</v>
      </c>
      <c r="B3066" t="s">
        <v>9561</v>
      </c>
      <c r="C3066" t="s">
        <v>8492</v>
      </c>
      <c r="D3066" t="s">
        <v>318</v>
      </c>
      <c r="F3066">
        <v>2</v>
      </c>
      <c r="G3066">
        <v>1</v>
      </c>
      <c r="H3066" t="s">
        <v>319</v>
      </c>
      <c r="I3066">
        <v>1</v>
      </c>
    </row>
    <row r="3067" spans="1:9" x14ac:dyDescent="0.25">
      <c r="A3067" t="s">
        <v>17</v>
      </c>
      <c r="B3067" t="s">
        <v>9561</v>
      </c>
      <c r="C3067" t="s">
        <v>7127</v>
      </c>
      <c r="D3067" t="s">
        <v>41</v>
      </c>
      <c r="F3067">
        <v>2</v>
      </c>
      <c r="G3067">
        <v>1</v>
      </c>
      <c r="H3067" t="s">
        <v>782</v>
      </c>
      <c r="I3067">
        <v>1</v>
      </c>
    </row>
    <row r="3068" spans="1:9" x14ac:dyDescent="0.25">
      <c r="A3068" t="s">
        <v>17</v>
      </c>
      <c r="B3068" t="s">
        <v>9561</v>
      </c>
      <c r="C3068" t="s">
        <v>8493</v>
      </c>
      <c r="D3068" t="s">
        <v>19</v>
      </c>
      <c r="F3068">
        <v>2</v>
      </c>
      <c r="G3068">
        <v>1</v>
      </c>
      <c r="H3068" t="s">
        <v>20</v>
      </c>
      <c r="I3068">
        <v>1</v>
      </c>
    </row>
    <row r="3069" spans="1:9" x14ac:dyDescent="0.25">
      <c r="A3069" t="s">
        <v>17</v>
      </c>
      <c r="B3069" t="s">
        <v>9561</v>
      </c>
      <c r="C3069" t="s">
        <v>8494</v>
      </c>
      <c r="D3069" t="s">
        <v>41</v>
      </c>
      <c r="F3069">
        <v>2</v>
      </c>
      <c r="G3069">
        <v>1</v>
      </c>
      <c r="H3069" t="s">
        <v>3790</v>
      </c>
      <c r="I3069">
        <v>1</v>
      </c>
    </row>
    <row r="3070" spans="1:9" x14ac:dyDescent="0.25">
      <c r="A3070" t="s">
        <v>17</v>
      </c>
      <c r="B3070" t="s">
        <v>9561</v>
      </c>
      <c r="C3070" t="s">
        <v>8495</v>
      </c>
      <c r="D3070" t="s">
        <v>41</v>
      </c>
      <c r="F3070">
        <v>2</v>
      </c>
      <c r="G3070">
        <v>1</v>
      </c>
      <c r="H3070" t="s">
        <v>3790</v>
      </c>
      <c r="I3070">
        <v>1</v>
      </c>
    </row>
    <row r="3071" spans="1:9" x14ac:dyDescent="0.25">
      <c r="A3071" t="s">
        <v>17</v>
      </c>
      <c r="B3071" t="s">
        <v>9561</v>
      </c>
      <c r="C3071" t="s">
        <v>8496</v>
      </c>
      <c r="D3071" t="s">
        <v>19</v>
      </c>
      <c r="F3071">
        <v>2</v>
      </c>
      <c r="G3071">
        <v>1</v>
      </c>
      <c r="H3071" t="s">
        <v>20</v>
      </c>
      <c r="I3071">
        <v>1</v>
      </c>
    </row>
    <row r="3072" spans="1:9" x14ac:dyDescent="0.25">
      <c r="A3072" t="s">
        <v>17</v>
      </c>
      <c r="B3072" t="s">
        <v>9561</v>
      </c>
      <c r="C3072" t="s">
        <v>8497</v>
      </c>
      <c r="D3072" t="s">
        <v>41</v>
      </c>
      <c r="F3072">
        <v>2</v>
      </c>
      <c r="G3072">
        <v>1</v>
      </c>
      <c r="H3072" t="s">
        <v>3790</v>
      </c>
      <c r="I3072">
        <v>1</v>
      </c>
    </row>
    <row r="3073" spans="1:9" x14ac:dyDescent="0.25">
      <c r="A3073" t="s">
        <v>17</v>
      </c>
      <c r="B3073" t="s">
        <v>9561</v>
      </c>
      <c r="C3073" t="s">
        <v>8498</v>
      </c>
      <c r="D3073" t="s">
        <v>41</v>
      </c>
      <c r="F3073">
        <v>2</v>
      </c>
      <c r="G3073">
        <v>1</v>
      </c>
      <c r="H3073" t="s">
        <v>3790</v>
      </c>
      <c r="I3073">
        <v>1</v>
      </c>
    </row>
    <row r="3074" spans="1:9" x14ac:dyDescent="0.25">
      <c r="A3074" t="s">
        <v>17</v>
      </c>
      <c r="B3074" t="s">
        <v>9561</v>
      </c>
      <c r="C3074" t="s">
        <v>8499</v>
      </c>
      <c r="D3074" t="s">
        <v>41</v>
      </c>
      <c r="F3074">
        <v>2</v>
      </c>
      <c r="G3074">
        <v>1</v>
      </c>
      <c r="H3074" t="s">
        <v>3796</v>
      </c>
      <c r="I3074">
        <v>1</v>
      </c>
    </row>
    <row r="3075" spans="1:9" x14ac:dyDescent="0.25">
      <c r="A3075" t="s">
        <v>17</v>
      </c>
      <c r="B3075" t="s">
        <v>9561</v>
      </c>
      <c r="C3075" t="s">
        <v>8500</v>
      </c>
      <c r="D3075" t="s">
        <v>41</v>
      </c>
      <c r="F3075">
        <v>2</v>
      </c>
      <c r="G3075">
        <v>1</v>
      </c>
      <c r="H3075" t="s">
        <v>3796</v>
      </c>
      <c r="I3075">
        <v>1</v>
      </c>
    </row>
    <row r="3076" spans="1:9" x14ac:dyDescent="0.25">
      <c r="A3076" t="s">
        <v>17</v>
      </c>
      <c r="B3076" t="s">
        <v>9561</v>
      </c>
      <c r="C3076" t="s">
        <v>8501</v>
      </c>
      <c r="D3076" t="s">
        <v>41</v>
      </c>
      <c r="F3076">
        <v>2</v>
      </c>
      <c r="G3076">
        <v>1</v>
      </c>
      <c r="H3076" t="s">
        <v>3796</v>
      </c>
      <c r="I3076">
        <v>1</v>
      </c>
    </row>
    <row r="3077" spans="1:9" x14ac:dyDescent="0.25">
      <c r="A3077" t="s">
        <v>17</v>
      </c>
      <c r="B3077" t="s">
        <v>9561</v>
      </c>
      <c r="C3077" t="s">
        <v>8502</v>
      </c>
      <c r="D3077" t="s">
        <v>19</v>
      </c>
      <c r="F3077">
        <v>2</v>
      </c>
      <c r="G3077">
        <v>1</v>
      </c>
      <c r="H3077" t="s">
        <v>20</v>
      </c>
      <c r="I3077">
        <v>1</v>
      </c>
    </row>
    <row r="3078" spans="1:9" x14ac:dyDescent="0.25">
      <c r="A3078" t="s">
        <v>17</v>
      </c>
      <c r="B3078" t="s">
        <v>9561</v>
      </c>
      <c r="C3078" t="s">
        <v>8503</v>
      </c>
      <c r="D3078" t="s">
        <v>41</v>
      </c>
      <c r="F3078">
        <v>2</v>
      </c>
      <c r="G3078">
        <v>1</v>
      </c>
      <c r="H3078" t="s">
        <v>45</v>
      </c>
      <c r="I3078">
        <v>1</v>
      </c>
    </row>
    <row r="3079" spans="1:9" x14ac:dyDescent="0.25">
      <c r="A3079" t="s">
        <v>17</v>
      </c>
      <c r="B3079" t="s">
        <v>9561</v>
      </c>
      <c r="C3079" t="s">
        <v>8504</v>
      </c>
      <c r="D3079" t="s">
        <v>41</v>
      </c>
      <c r="F3079">
        <v>2</v>
      </c>
      <c r="G3079">
        <v>1</v>
      </c>
      <c r="H3079" t="s">
        <v>45</v>
      </c>
      <c r="I3079">
        <v>1</v>
      </c>
    </row>
    <row r="3080" spans="1:9" x14ac:dyDescent="0.25">
      <c r="A3080" t="s">
        <v>17</v>
      </c>
      <c r="B3080" t="s">
        <v>9561</v>
      </c>
      <c r="C3080" t="s">
        <v>8505</v>
      </c>
      <c r="D3080" t="s">
        <v>318</v>
      </c>
      <c r="F3080">
        <v>2</v>
      </c>
      <c r="G3080">
        <v>1</v>
      </c>
      <c r="H3080" t="s">
        <v>319</v>
      </c>
      <c r="I3080">
        <v>1</v>
      </c>
    </row>
    <row r="3081" spans="1:9" x14ac:dyDescent="0.25">
      <c r="A3081" t="s">
        <v>17</v>
      </c>
      <c r="B3081" t="s">
        <v>9561</v>
      </c>
      <c r="C3081" t="s">
        <v>8506</v>
      </c>
      <c r="D3081" t="s">
        <v>318</v>
      </c>
      <c r="F3081">
        <v>2</v>
      </c>
      <c r="G3081">
        <v>1</v>
      </c>
      <c r="H3081" t="s">
        <v>319</v>
      </c>
      <c r="I3081">
        <v>1</v>
      </c>
    </row>
    <row r="3082" spans="1:9" x14ac:dyDescent="0.25">
      <c r="A3082" t="s">
        <v>17</v>
      </c>
      <c r="B3082" t="s">
        <v>9561</v>
      </c>
      <c r="C3082" t="s">
        <v>8507</v>
      </c>
      <c r="D3082" t="s">
        <v>19</v>
      </c>
      <c r="F3082">
        <v>2</v>
      </c>
      <c r="G3082">
        <v>1</v>
      </c>
      <c r="H3082" t="s">
        <v>24</v>
      </c>
      <c r="I3082">
        <v>1</v>
      </c>
    </row>
    <row r="3083" spans="1:9" x14ac:dyDescent="0.25">
      <c r="A3083" t="s">
        <v>17</v>
      </c>
      <c r="B3083" t="s">
        <v>9561</v>
      </c>
      <c r="C3083" t="s">
        <v>8508</v>
      </c>
      <c r="D3083" t="s">
        <v>19</v>
      </c>
      <c r="F3083">
        <v>2</v>
      </c>
      <c r="G3083">
        <v>1</v>
      </c>
      <c r="H3083" t="s">
        <v>24</v>
      </c>
      <c r="I3083">
        <v>1</v>
      </c>
    </row>
    <row r="3084" spans="1:9" x14ac:dyDescent="0.25">
      <c r="A3084" t="s">
        <v>17</v>
      </c>
      <c r="B3084" t="s">
        <v>9561</v>
      </c>
      <c r="C3084" t="s">
        <v>8509</v>
      </c>
      <c r="D3084" t="s">
        <v>318</v>
      </c>
      <c r="F3084">
        <v>2</v>
      </c>
      <c r="G3084">
        <v>1</v>
      </c>
      <c r="H3084" t="s">
        <v>319</v>
      </c>
      <c r="I3084">
        <v>1</v>
      </c>
    </row>
    <row r="3085" spans="1:9" x14ac:dyDescent="0.25">
      <c r="A3085" t="s">
        <v>17</v>
      </c>
      <c r="B3085" t="s">
        <v>9561</v>
      </c>
      <c r="C3085" t="s">
        <v>8510</v>
      </c>
      <c r="D3085" t="s">
        <v>318</v>
      </c>
      <c r="F3085">
        <v>2</v>
      </c>
      <c r="G3085">
        <v>1</v>
      </c>
      <c r="H3085" t="s">
        <v>319</v>
      </c>
      <c r="I3085">
        <v>1</v>
      </c>
    </row>
    <row r="3086" spans="1:9" x14ac:dyDescent="0.25">
      <c r="A3086" t="s">
        <v>17</v>
      </c>
      <c r="B3086" t="s">
        <v>9561</v>
      </c>
      <c r="C3086" t="s">
        <v>8511</v>
      </c>
      <c r="D3086" t="s">
        <v>41</v>
      </c>
      <c r="F3086">
        <v>2</v>
      </c>
      <c r="G3086">
        <v>1</v>
      </c>
      <c r="H3086" t="s">
        <v>3796</v>
      </c>
      <c r="I3086">
        <v>1</v>
      </c>
    </row>
    <row r="3087" spans="1:9" x14ac:dyDescent="0.25">
      <c r="A3087" t="s">
        <v>17</v>
      </c>
      <c r="B3087" t="s">
        <v>9561</v>
      </c>
      <c r="C3087" t="s">
        <v>8512</v>
      </c>
      <c r="D3087" t="s">
        <v>41</v>
      </c>
      <c r="F3087">
        <v>2</v>
      </c>
      <c r="G3087">
        <v>1</v>
      </c>
      <c r="H3087" t="s">
        <v>3790</v>
      </c>
      <c r="I3087">
        <v>1</v>
      </c>
    </row>
    <row r="3088" spans="1:9" x14ac:dyDescent="0.25">
      <c r="A3088" t="s">
        <v>17</v>
      </c>
      <c r="B3088" t="s">
        <v>9561</v>
      </c>
      <c r="C3088" t="s">
        <v>8513</v>
      </c>
      <c r="D3088" t="s">
        <v>41</v>
      </c>
      <c r="F3088">
        <v>2</v>
      </c>
      <c r="G3088">
        <v>1</v>
      </c>
      <c r="H3088" t="s">
        <v>3811</v>
      </c>
      <c r="I3088">
        <v>1</v>
      </c>
    </row>
    <row r="3089" spans="1:9" x14ac:dyDescent="0.25">
      <c r="A3089" t="s">
        <v>17</v>
      </c>
      <c r="B3089" t="s">
        <v>9561</v>
      </c>
      <c r="C3089" t="s">
        <v>8514</v>
      </c>
      <c r="D3089" t="s">
        <v>37</v>
      </c>
      <c r="F3089">
        <v>2</v>
      </c>
      <c r="G3089">
        <v>1</v>
      </c>
      <c r="H3089" t="s">
        <v>190</v>
      </c>
      <c r="I3089">
        <v>1</v>
      </c>
    </row>
    <row r="3090" spans="1:9" x14ac:dyDescent="0.25">
      <c r="A3090" t="s">
        <v>17</v>
      </c>
      <c r="B3090" t="s">
        <v>9561</v>
      </c>
      <c r="C3090" t="s">
        <v>8515</v>
      </c>
      <c r="D3090" t="s">
        <v>37</v>
      </c>
      <c r="F3090">
        <v>2</v>
      </c>
      <c r="G3090">
        <v>1</v>
      </c>
      <c r="H3090" t="s">
        <v>38</v>
      </c>
      <c r="I3090">
        <v>1</v>
      </c>
    </row>
    <row r="3091" spans="1:9" x14ac:dyDescent="0.25">
      <c r="A3091" t="s">
        <v>17</v>
      </c>
      <c r="B3091" t="s">
        <v>9561</v>
      </c>
      <c r="C3091" t="s">
        <v>8516</v>
      </c>
      <c r="D3091" t="s">
        <v>37</v>
      </c>
      <c r="F3091">
        <v>2</v>
      </c>
      <c r="G3091">
        <v>1</v>
      </c>
      <c r="H3091" t="s">
        <v>38</v>
      </c>
      <c r="I3091">
        <v>1</v>
      </c>
    </row>
    <row r="3092" spans="1:9" x14ac:dyDescent="0.25">
      <c r="A3092" t="s">
        <v>17</v>
      </c>
      <c r="B3092" t="s">
        <v>9561</v>
      </c>
      <c r="C3092" t="s">
        <v>7069</v>
      </c>
      <c r="D3092" t="s">
        <v>318</v>
      </c>
      <c r="F3092">
        <v>2</v>
      </c>
      <c r="G3092">
        <v>1</v>
      </c>
      <c r="H3092" t="s">
        <v>319</v>
      </c>
      <c r="I3092">
        <v>1</v>
      </c>
    </row>
    <row r="3093" spans="1:9" x14ac:dyDescent="0.25">
      <c r="A3093" t="s">
        <v>17</v>
      </c>
      <c r="B3093" t="s">
        <v>9561</v>
      </c>
      <c r="C3093" t="s">
        <v>8517</v>
      </c>
      <c r="D3093" t="s">
        <v>157</v>
      </c>
      <c r="F3093">
        <v>2</v>
      </c>
      <c r="G3093">
        <v>1</v>
      </c>
      <c r="H3093" t="s">
        <v>3818</v>
      </c>
      <c r="I3093">
        <v>1</v>
      </c>
    </row>
    <row r="3094" spans="1:9" x14ac:dyDescent="0.25">
      <c r="A3094" t="s">
        <v>17</v>
      </c>
      <c r="B3094" t="s">
        <v>9561</v>
      </c>
      <c r="C3094" t="s">
        <v>8518</v>
      </c>
      <c r="D3094" t="s">
        <v>37</v>
      </c>
      <c r="F3094">
        <v>2</v>
      </c>
      <c r="G3094">
        <v>1</v>
      </c>
      <c r="H3094" t="s">
        <v>2369</v>
      </c>
      <c r="I3094">
        <v>1</v>
      </c>
    </row>
    <row r="3095" spans="1:9" x14ac:dyDescent="0.25">
      <c r="A3095" t="s">
        <v>17</v>
      </c>
      <c r="B3095" t="s">
        <v>9561</v>
      </c>
      <c r="C3095" t="s">
        <v>8519</v>
      </c>
      <c r="D3095" t="s">
        <v>157</v>
      </c>
      <c r="F3095">
        <v>2</v>
      </c>
      <c r="G3095">
        <v>1</v>
      </c>
      <c r="H3095" t="s">
        <v>3818</v>
      </c>
      <c r="I3095">
        <v>1</v>
      </c>
    </row>
    <row r="3096" spans="1:9" x14ac:dyDescent="0.25">
      <c r="A3096" t="s">
        <v>17</v>
      </c>
      <c r="B3096" t="s">
        <v>9561</v>
      </c>
      <c r="C3096" t="s">
        <v>8520</v>
      </c>
      <c r="D3096" t="s">
        <v>37</v>
      </c>
      <c r="F3096">
        <v>2</v>
      </c>
      <c r="G3096">
        <v>1</v>
      </c>
      <c r="H3096" t="s">
        <v>3822</v>
      </c>
      <c r="I3096">
        <v>1</v>
      </c>
    </row>
    <row r="3097" spans="1:9" x14ac:dyDescent="0.25">
      <c r="A3097" t="s">
        <v>17</v>
      </c>
      <c r="B3097" t="s">
        <v>9561</v>
      </c>
      <c r="C3097" t="s">
        <v>8521</v>
      </c>
      <c r="D3097" t="s">
        <v>41</v>
      </c>
      <c r="F3097">
        <v>2</v>
      </c>
      <c r="G3097">
        <v>1</v>
      </c>
      <c r="H3097" t="s">
        <v>444</v>
      </c>
      <c r="I3097">
        <v>1</v>
      </c>
    </row>
    <row r="3098" spans="1:9" x14ac:dyDescent="0.25">
      <c r="A3098" t="s">
        <v>17</v>
      </c>
      <c r="B3098" t="s">
        <v>9561</v>
      </c>
      <c r="C3098" t="s">
        <v>7730</v>
      </c>
      <c r="D3098" t="s">
        <v>37</v>
      </c>
      <c r="F3098">
        <v>2</v>
      </c>
      <c r="G3098">
        <v>1</v>
      </c>
      <c r="H3098" t="s">
        <v>38</v>
      </c>
      <c r="I3098">
        <v>1</v>
      </c>
    </row>
    <row r="3099" spans="1:9" x14ac:dyDescent="0.25">
      <c r="A3099" t="s">
        <v>17</v>
      </c>
      <c r="B3099" t="s">
        <v>9561</v>
      </c>
      <c r="C3099" t="s">
        <v>7856</v>
      </c>
      <c r="D3099" t="s">
        <v>37</v>
      </c>
      <c r="F3099">
        <v>2</v>
      </c>
      <c r="G3099">
        <v>1</v>
      </c>
      <c r="H3099" t="s">
        <v>38</v>
      </c>
      <c r="I3099">
        <v>1</v>
      </c>
    </row>
    <row r="3100" spans="1:9" x14ac:dyDescent="0.25">
      <c r="A3100" t="s">
        <v>17</v>
      </c>
      <c r="B3100" t="s">
        <v>9561</v>
      </c>
      <c r="C3100" t="s">
        <v>8522</v>
      </c>
      <c r="D3100" t="s">
        <v>41</v>
      </c>
      <c r="F3100">
        <v>2</v>
      </c>
      <c r="G3100">
        <v>1</v>
      </c>
      <c r="H3100" t="s">
        <v>304</v>
      </c>
      <c r="I3100">
        <v>1</v>
      </c>
    </row>
    <row r="3101" spans="1:9" x14ac:dyDescent="0.25">
      <c r="A3101" t="s">
        <v>17</v>
      </c>
      <c r="B3101" t="s">
        <v>9561</v>
      </c>
      <c r="C3101" t="s">
        <v>7854</v>
      </c>
      <c r="D3101" t="s">
        <v>41</v>
      </c>
      <c r="F3101">
        <v>2</v>
      </c>
      <c r="G3101">
        <v>1</v>
      </c>
      <c r="H3101" t="s">
        <v>45</v>
      </c>
      <c r="I3101">
        <v>1</v>
      </c>
    </row>
    <row r="3102" spans="1:9" x14ac:dyDescent="0.25">
      <c r="A3102" t="s">
        <v>17</v>
      </c>
      <c r="B3102" t="s">
        <v>9561</v>
      </c>
      <c r="C3102" t="s">
        <v>7855</v>
      </c>
      <c r="D3102" t="s">
        <v>41</v>
      </c>
      <c r="F3102">
        <v>2</v>
      </c>
      <c r="G3102">
        <v>1</v>
      </c>
      <c r="H3102" t="s">
        <v>45</v>
      </c>
      <c r="I3102">
        <v>1</v>
      </c>
    </row>
    <row r="3103" spans="1:9" x14ac:dyDescent="0.25">
      <c r="A3103" t="s">
        <v>17</v>
      </c>
      <c r="B3103" t="s">
        <v>9561</v>
      </c>
      <c r="C3103" t="s">
        <v>7730</v>
      </c>
      <c r="D3103" t="s">
        <v>37</v>
      </c>
      <c r="F3103">
        <v>2</v>
      </c>
      <c r="G3103">
        <v>1</v>
      </c>
      <c r="H3103" t="s">
        <v>38</v>
      </c>
      <c r="I3103">
        <v>1</v>
      </c>
    </row>
    <row r="3104" spans="1:9" x14ac:dyDescent="0.25">
      <c r="A3104" t="s">
        <v>17</v>
      </c>
      <c r="B3104" t="s">
        <v>9561</v>
      </c>
      <c r="C3104" t="s">
        <v>6850</v>
      </c>
      <c r="D3104" t="s">
        <v>157</v>
      </c>
      <c r="F3104">
        <v>2</v>
      </c>
      <c r="G3104">
        <v>1</v>
      </c>
      <c r="H3104" t="s">
        <v>273</v>
      </c>
      <c r="I3104">
        <v>1</v>
      </c>
    </row>
    <row r="3105" spans="1:9" x14ac:dyDescent="0.25">
      <c r="A3105" t="s">
        <v>17</v>
      </c>
      <c r="B3105" t="s">
        <v>9561</v>
      </c>
      <c r="C3105" t="s">
        <v>7858</v>
      </c>
      <c r="D3105" t="s">
        <v>41</v>
      </c>
      <c r="F3105">
        <v>2</v>
      </c>
      <c r="G3105">
        <v>1</v>
      </c>
      <c r="H3105" t="s">
        <v>45</v>
      </c>
      <c r="I3105">
        <v>1</v>
      </c>
    </row>
    <row r="3106" spans="1:9" x14ac:dyDescent="0.25">
      <c r="A3106" t="s">
        <v>17</v>
      </c>
      <c r="B3106" t="s">
        <v>9561</v>
      </c>
      <c r="C3106" t="s">
        <v>7859</v>
      </c>
      <c r="D3106" t="s">
        <v>19</v>
      </c>
      <c r="F3106">
        <v>2</v>
      </c>
      <c r="G3106">
        <v>1</v>
      </c>
      <c r="H3106" t="s">
        <v>20</v>
      </c>
      <c r="I3106">
        <v>1</v>
      </c>
    </row>
    <row r="3107" spans="1:9" x14ac:dyDescent="0.25">
      <c r="A3107" t="s">
        <v>17</v>
      </c>
      <c r="B3107" t="s">
        <v>9561</v>
      </c>
      <c r="C3107" t="s">
        <v>7860</v>
      </c>
      <c r="D3107" t="s">
        <v>37</v>
      </c>
      <c r="F3107">
        <v>2</v>
      </c>
      <c r="G3107">
        <v>1</v>
      </c>
      <c r="H3107" t="s">
        <v>3837</v>
      </c>
      <c r="I3107">
        <v>1</v>
      </c>
    </row>
    <row r="3108" spans="1:9" x14ac:dyDescent="0.25">
      <c r="A3108" t="s">
        <v>17</v>
      </c>
      <c r="B3108" t="s">
        <v>9561</v>
      </c>
      <c r="C3108" t="s">
        <v>7861</v>
      </c>
      <c r="D3108" t="s">
        <v>157</v>
      </c>
      <c r="F3108">
        <v>2</v>
      </c>
      <c r="G3108">
        <v>1</v>
      </c>
      <c r="H3108" t="s">
        <v>264</v>
      </c>
      <c r="I3108">
        <v>1</v>
      </c>
    </row>
    <row r="3109" spans="1:9" x14ac:dyDescent="0.25">
      <c r="A3109" t="s">
        <v>17</v>
      </c>
      <c r="B3109" t="s">
        <v>9561</v>
      </c>
      <c r="C3109" t="s">
        <v>8523</v>
      </c>
      <c r="D3109" t="s">
        <v>37</v>
      </c>
      <c r="F3109">
        <v>2</v>
      </c>
      <c r="G3109">
        <v>1</v>
      </c>
      <c r="H3109" t="s">
        <v>69</v>
      </c>
      <c r="I3109">
        <v>1</v>
      </c>
    </row>
    <row r="3110" spans="1:9" x14ac:dyDescent="0.25">
      <c r="A3110" t="s">
        <v>17</v>
      </c>
      <c r="B3110" t="s">
        <v>9561</v>
      </c>
      <c r="C3110" t="s">
        <v>8524</v>
      </c>
      <c r="D3110" t="s">
        <v>37</v>
      </c>
      <c r="F3110">
        <v>2</v>
      </c>
      <c r="G3110">
        <v>1</v>
      </c>
      <c r="H3110" t="s">
        <v>69</v>
      </c>
      <c r="I3110">
        <v>1</v>
      </c>
    </row>
    <row r="3111" spans="1:9" x14ac:dyDescent="0.25">
      <c r="A3111" t="s">
        <v>17</v>
      </c>
      <c r="B3111" t="s">
        <v>9561</v>
      </c>
      <c r="C3111" t="s">
        <v>8525</v>
      </c>
      <c r="D3111" t="s">
        <v>37</v>
      </c>
      <c r="F3111">
        <v>2</v>
      </c>
      <c r="G3111">
        <v>1</v>
      </c>
      <c r="H3111" t="s">
        <v>69</v>
      </c>
      <c r="I3111">
        <v>1</v>
      </c>
    </row>
    <row r="3112" spans="1:9" x14ac:dyDescent="0.25">
      <c r="A3112" t="s">
        <v>17</v>
      </c>
      <c r="B3112" t="s">
        <v>9561</v>
      </c>
      <c r="C3112" t="s">
        <v>8526</v>
      </c>
      <c r="D3112" t="s">
        <v>37</v>
      </c>
      <c r="F3112">
        <v>2</v>
      </c>
      <c r="G3112">
        <v>1</v>
      </c>
      <c r="H3112" t="s">
        <v>69</v>
      </c>
      <c r="I3112">
        <v>1</v>
      </c>
    </row>
    <row r="3113" spans="1:9" x14ac:dyDescent="0.25">
      <c r="A3113" t="s">
        <v>17</v>
      </c>
      <c r="B3113" t="s">
        <v>9561</v>
      </c>
      <c r="C3113" t="s">
        <v>8527</v>
      </c>
      <c r="D3113" t="s">
        <v>37</v>
      </c>
      <c r="F3113">
        <v>2</v>
      </c>
      <c r="G3113">
        <v>1</v>
      </c>
      <c r="H3113" t="s">
        <v>3846</v>
      </c>
      <c r="I3113">
        <v>1</v>
      </c>
    </row>
    <row r="3114" spans="1:9" x14ac:dyDescent="0.25">
      <c r="A3114" t="s">
        <v>17</v>
      </c>
      <c r="B3114" t="s">
        <v>9561</v>
      </c>
      <c r="C3114" t="s">
        <v>8528</v>
      </c>
      <c r="D3114" t="s">
        <v>37</v>
      </c>
      <c r="F3114">
        <v>2</v>
      </c>
      <c r="G3114">
        <v>1</v>
      </c>
      <c r="H3114" t="s">
        <v>69</v>
      </c>
      <c r="I3114">
        <v>1</v>
      </c>
    </row>
    <row r="3115" spans="1:9" x14ac:dyDescent="0.25">
      <c r="A3115" t="s">
        <v>17</v>
      </c>
      <c r="B3115" t="s">
        <v>9561</v>
      </c>
      <c r="C3115" t="s">
        <v>8529</v>
      </c>
      <c r="D3115" t="s">
        <v>37</v>
      </c>
      <c r="F3115">
        <v>2</v>
      </c>
      <c r="G3115">
        <v>1</v>
      </c>
      <c r="H3115" t="s">
        <v>3846</v>
      </c>
      <c r="I3115">
        <v>1</v>
      </c>
    </row>
    <row r="3116" spans="1:9" x14ac:dyDescent="0.25">
      <c r="A3116" t="s">
        <v>17</v>
      </c>
      <c r="B3116" t="s">
        <v>9561</v>
      </c>
      <c r="C3116" t="s">
        <v>8530</v>
      </c>
      <c r="D3116" t="s">
        <v>37</v>
      </c>
      <c r="F3116">
        <v>2</v>
      </c>
      <c r="G3116">
        <v>1</v>
      </c>
      <c r="H3116" t="s">
        <v>69</v>
      </c>
      <c r="I3116">
        <v>1</v>
      </c>
    </row>
    <row r="3117" spans="1:9" x14ac:dyDescent="0.25">
      <c r="A3117" t="s">
        <v>17</v>
      </c>
      <c r="B3117" t="s">
        <v>9561</v>
      </c>
      <c r="C3117" t="s">
        <v>8531</v>
      </c>
      <c r="D3117" t="s">
        <v>37</v>
      </c>
      <c r="F3117">
        <v>2</v>
      </c>
      <c r="G3117">
        <v>1</v>
      </c>
      <c r="H3117" t="s">
        <v>3851</v>
      </c>
      <c r="I3117">
        <v>1</v>
      </c>
    </row>
    <row r="3118" spans="1:9" x14ac:dyDescent="0.25">
      <c r="A3118" t="s">
        <v>17</v>
      </c>
      <c r="B3118" t="s">
        <v>9561</v>
      </c>
      <c r="C3118" t="s">
        <v>8532</v>
      </c>
      <c r="D3118" t="s">
        <v>37</v>
      </c>
      <c r="F3118">
        <v>2</v>
      </c>
      <c r="G3118">
        <v>1</v>
      </c>
      <c r="H3118" t="s">
        <v>3851</v>
      </c>
      <c r="I3118">
        <v>1</v>
      </c>
    </row>
    <row r="3119" spans="1:9" x14ac:dyDescent="0.25">
      <c r="A3119" t="s">
        <v>17</v>
      </c>
      <c r="B3119" t="s">
        <v>9561</v>
      </c>
      <c r="C3119" t="s">
        <v>8533</v>
      </c>
      <c r="D3119" t="s">
        <v>37</v>
      </c>
      <c r="F3119">
        <v>2</v>
      </c>
      <c r="G3119">
        <v>1</v>
      </c>
      <c r="H3119" t="s">
        <v>69</v>
      </c>
      <c r="I3119">
        <v>1</v>
      </c>
    </row>
    <row r="3120" spans="1:9" x14ac:dyDescent="0.25">
      <c r="A3120" t="s">
        <v>17</v>
      </c>
      <c r="B3120" t="s">
        <v>9561</v>
      </c>
      <c r="C3120" t="s">
        <v>8534</v>
      </c>
      <c r="D3120" t="s">
        <v>41</v>
      </c>
      <c r="F3120">
        <v>2</v>
      </c>
      <c r="G3120">
        <v>1</v>
      </c>
      <c r="H3120" t="s">
        <v>547</v>
      </c>
      <c r="I3120">
        <v>1</v>
      </c>
    </row>
    <row r="3121" spans="1:9" x14ac:dyDescent="0.25">
      <c r="A3121" t="s">
        <v>17</v>
      </c>
      <c r="B3121" t="s">
        <v>9561</v>
      </c>
      <c r="C3121" t="s">
        <v>8535</v>
      </c>
      <c r="D3121" t="s">
        <v>37</v>
      </c>
      <c r="F3121">
        <v>2</v>
      </c>
      <c r="G3121">
        <v>1</v>
      </c>
      <c r="H3121" t="s">
        <v>69</v>
      </c>
      <c r="I3121">
        <v>1</v>
      </c>
    </row>
    <row r="3122" spans="1:9" x14ac:dyDescent="0.25">
      <c r="A3122" t="s">
        <v>17</v>
      </c>
      <c r="B3122" t="s">
        <v>9561</v>
      </c>
      <c r="C3122" t="s">
        <v>8536</v>
      </c>
      <c r="D3122" t="s">
        <v>37</v>
      </c>
      <c r="F3122">
        <v>2</v>
      </c>
      <c r="G3122">
        <v>1</v>
      </c>
      <c r="H3122" t="s">
        <v>69</v>
      </c>
      <c r="I3122">
        <v>1</v>
      </c>
    </row>
    <row r="3123" spans="1:9" x14ac:dyDescent="0.25">
      <c r="A3123" t="s">
        <v>17</v>
      </c>
      <c r="B3123" t="s">
        <v>9561</v>
      </c>
      <c r="C3123" t="s">
        <v>8537</v>
      </c>
      <c r="D3123" t="s">
        <v>37</v>
      </c>
      <c r="F3123">
        <v>2</v>
      </c>
      <c r="G3123">
        <v>1</v>
      </c>
      <c r="H3123" t="s">
        <v>69</v>
      </c>
      <c r="I3123">
        <v>1</v>
      </c>
    </row>
    <row r="3124" spans="1:9" x14ac:dyDescent="0.25">
      <c r="A3124" t="s">
        <v>17</v>
      </c>
      <c r="B3124" t="s">
        <v>9561</v>
      </c>
      <c r="C3124" t="s">
        <v>8372</v>
      </c>
      <c r="D3124" t="s">
        <v>37</v>
      </c>
      <c r="F3124">
        <v>2</v>
      </c>
      <c r="G3124">
        <v>1</v>
      </c>
      <c r="H3124" t="s">
        <v>69</v>
      </c>
      <c r="I3124">
        <v>1</v>
      </c>
    </row>
    <row r="3125" spans="1:9" x14ac:dyDescent="0.25">
      <c r="A3125" t="s">
        <v>17</v>
      </c>
      <c r="B3125" t="s">
        <v>9561</v>
      </c>
      <c r="C3125" t="s">
        <v>8538</v>
      </c>
      <c r="D3125" t="s">
        <v>187</v>
      </c>
      <c r="F3125">
        <v>2</v>
      </c>
      <c r="G3125">
        <v>1</v>
      </c>
      <c r="H3125" t="s">
        <v>188</v>
      </c>
      <c r="I3125">
        <v>1</v>
      </c>
    </row>
    <row r="3126" spans="1:9" x14ac:dyDescent="0.25">
      <c r="A3126" t="s">
        <v>17</v>
      </c>
      <c r="B3126" t="s">
        <v>9561</v>
      </c>
      <c r="C3126" t="s">
        <v>8539</v>
      </c>
      <c r="D3126" t="s">
        <v>37</v>
      </c>
      <c r="F3126">
        <v>2</v>
      </c>
      <c r="G3126">
        <v>1</v>
      </c>
      <c r="H3126" t="s">
        <v>69</v>
      </c>
      <c r="I3126">
        <v>1</v>
      </c>
    </row>
    <row r="3127" spans="1:9" x14ac:dyDescent="0.25">
      <c r="A3127" t="s">
        <v>17</v>
      </c>
      <c r="B3127" t="s">
        <v>9561</v>
      </c>
      <c r="C3127" t="s">
        <v>8526</v>
      </c>
      <c r="D3127" t="s">
        <v>37</v>
      </c>
      <c r="F3127">
        <v>2</v>
      </c>
      <c r="G3127">
        <v>1</v>
      </c>
      <c r="H3127" t="s">
        <v>69</v>
      </c>
      <c r="I3127">
        <v>1</v>
      </c>
    </row>
    <row r="3128" spans="1:9" x14ac:dyDescent="0.25">
      <c r="A3128" t="s">
        <v>17</v>
      </c>
      <c r="B3128" t="s">
        <v>9561</v>
      </c>
      <c r="C3128" t="s">
        <v>8528</v>
      </c>
      <c r="D3128" t="s">
        <v>37</v>
      </c>
      <c r="F3128">
        <v>2</v>
      </c>
      <c r="G3128">
        <v>1</v>
      </c>
      <c r="H3128" t="s">
        <v>69</v>
      </c>
      <c r="I3128">
        <v>1</v>
      </c>
    </row>
    <row r="3129" spans="1:9" x14ac:dyDescent="0.25">
      <c r="A3129" t="s">
        <v>17</v>
      </c>
      <c r="B3129" t="s">
        <v>9561</v>
      </c>
      <c r="C3129" t="s">
        <v>8530</v>
      </c>
      <c r="D3129" t="s">
        <v>37</v>
      </c>
      <c r="F3129">
        <v>2</v>
      </c>
      <c r="G3129">
        <v>1</v>
      </c>
      <c r="H3129" t="s">
        <v>69</v>
      </c>
      <c r="I3129">
        <v>1</v>
      </c>
    </row>
    <row r="3130" spans="1:9" x14ac:dyDescent="0.25">
      <c r="A3130" t="s">
        <v>17</v>
      </c>
      <c r="B3130" t="s">
        <v>9561</v>
      </c>
      <c r="C3130" t="s">
        <v>8533</v>
      </c>
      <c r="D3130" t="s">
        <v>37</v>
      </c>
      <c r="F3130">
        <v>2</v>
      </c>
      <c r="G3130">
        <v>1</v>
      </c>
      <c r="H3130" t="s">
        <v>69</v>
      </c>
      <c r="I3130">
        <v>1</v>
      </c>
    </row>
    <row r="3131" spans="1:9" x14ac:dyDescent="0.25">
      <c r="A3131" t="s">
        <v>17</v>
      </c>
      <c r="B3131" t="s">
        <v>9561</v>
      </c>
      <c r="C3131" t="s">
        <v>8535</v>
      </c>
      <c r="D3131" t="s">
        <v>37</v>
      </c>
      <c r="F3131">
        <v>2</v>
      </c>
      <c r="G3131">
        <v>1</v>
      </c>
      <c r="H3131" t="s">
        <v>69</v>
      </c>
      <c r="I3131">
        <v>1</v>
      </c>
    </row>
    <row r="3132" spans="1:9" x14ac:dyDescent="0.25">
      <c r="A3132" t="s">
        <v>17</v>
      </c>
      <c r="B3132" t="s">
        <v>9561</v>
      </c>
      <c r="C3132" t="s">
        <v>8536</v>
      </c>
      <c r="D3132" t="s">
        <v>37</v>
      </c>
      <c r="F3132">
        <v>2</v>
      </c>
      <c r="G3132">
        <v>1</v>
      </c>
      <c r="H3132" t="s">
        <v>69</v>
      </c>
      <c r="I3132">
        <v>1</v>
      </c>
    </row>
    <row r="3133" spans="1:9" x14ac:dyDescent="0.25">
      <c r="A3133" t="s">
        <v>17</v>
      </c>
      <c r="B3133" t="s">
        <v>9561</v>
      </c>
      <c r="C3133" t="s">
        <v>8540</v>
      </c>
      <c r="D3133" t="s">
        <v>37</v>
      </c>
      <c r="F3133">
        <v>2</v>
      </c>
      <c r="G3133">
        <v>1</v>
      </c>
      <c r="H3133" t="s">
        <v>1270</v>
      </c>
      <c r="I3133">
        <v>1</v>
      </c>
    </row>
    <row r="3134" spans="1:9" x14ac:dyDescent="0.25">
      <c r="A3134" t="s">
        <v>17</v>
      </c>
      <c r="B3134" t="s">
        <v>9561</v>
      </c>
      <c r="C3134" t="s">
        <v>8541</v>
      </c>
      <c r="D3134" t="s">
        <v>37</v>
      </c>
      <c r="F3134">
        <v>2</v>
      </c>
      <c r="G3134">
        <v>1</v>
      </c>
      <c r="H3134" t="s">
        <v>3873</v>
      </c>
      <c r="I3134">
        <v>1</v>
      </c>
    </row>
    <row r="3135" spans="1:9" x14ac:dyDescent="0.25">
      <c r="A3135" t="s">
        <v>17</v>
      </c>
      <c r="B3135" t="s">
        <v>9561</v>
      </c>
      <c r="C3135" t="s">
        <v>8542</v>
      </c>
      <c r="D3135" t="s">
        <v>37</v>
      </c>
      <c r="F3135">
        <v>2</v>
      </c>
      <c r="G3135">
        <v>1</v>
      </c>
      <c r="H3135" t="s">
        <v>38</v>
      </c>
      <c r="I3135">
        <v>1</v>
      </c>
    </row>
    <row r="3136" spans="1:9" x14ac:dyDescent="0.25">
      <c r="A3136" t="s">
        <v>17</v>
      </c>
      <c r="B3136" t="s">
        <v>9561</v>
      </c>
      <c r="C3136" t="s">
        <v>8543</v>
      </c>
      <c r="D3136" t="s">
        <v>37</v>
      </c>
      <c r="F3136">
        <v>2</v>
      </c>
      <c r="G3136">
        <v>1</v>
      </c>
      <c r="H3136" t="s">
        <v>1270</v>
      </c>
      <c r="I3136">
        <v>1</v>
      </c>
    </row>
    <row r="3137" spans="1:9" x14ac:dyDescent="0.25">
      <c r="A3137" t="s">
        <v>17</v>
      </c>
      <c r="B3137" t="s">
        <v>9561</v>
      </c>
      <c r="C3137" t="s">
        <v>8544</v>
      </c>
      <c r="D3137" t="s">
        <v>37</v>
      </c>
      <c r="F3137">
        <v>2</v>
      </c>
      <c r="G3137">
        <v>1</v>
      </c>
      <c r="H3137" t="s">
        <v>69</v>
      </c>
      <c r="I3137">
        <v>1</v>
      </c>
    </row>
    <row r="3138" spans="1:9" x14ac:dyDescent="0.25">
      <c r="A3138" t="s">
        <v>17</v>
      </c>
      <c r="B3138" t="s">
        <v>9561</v>
      </c>
      <c r="C3138" t="s">
        <v>8545</v>
      </c>
      <c r="D3138" t="s">
        <v>37</v>
      </c>
      <c r="F3138">
        <v>2</v>
      </c>
      <c r="G3138">
        <v>1</v>
      </c>
      <c r="H3138" t="s">
        <v>69</v>
      </c>
      <c r="I3138">
        <v>1</v>
      </c>
    </row>
    <row r="3139" spans="1:9" x14ac:dyDescent="0.25">
      <c r="A3139" t="s">
        <v>17</v>
      </c>
      <c r="B3139" t="s">
        <v>9561</v>
      </c>
      <c r="C3139" t="s">
        <v>7906</v>
      </c>
      <c r="D3139" t="s">
        <v>37</v>
      </c>
      <c r="F3139">
        <v>2</v>
      </c>
      <c r="G3139">
        <v>1</v>
      </c>
      <c r="H3139" t="s">
        <v>2369</v>
      </c>
      <c r="I3139">
        <v>1</v>
      </c>
    </row>
    <row r="3140" spans="1:9" x14ac:dyDescent="0.25">
      <c r="A3140" t="s">
        <v>17</v>
      </c>
      <c r="B3140" t="s">
        <v>9561</v>
      </c>
      <c r="C3140" t="s">
        <v>8546</v>
      </c>
      <c r="D3140" t="s">
        <v>37</v>
      </c>
      <c r="F3140">
        <v>2</v>
      </c>
      <c r="G3140">
        <v>1</v>
      </c>
      <c r="H3140" t="s">
        <v>190</v>
      </c>
      <c r="I3140">
        <v>1</v>
      </c>
    </row>
    <row r="3141" spans="1:9" x14ac:dyDescent="0.25">
      <c r="A3141" t="s">
        <v>17</v>
      </c>
      <c r="B3141" t="s">
        <v>9561</v>
      </c>
      <c r="C3141" t="s">
        <v>8547</v>
      </c>
      <c r="D3141" t="s">
        <v>37</v>
      </c>
      <c r="F3141">
        <v>2</v>
      </c>
      <c r="G3141">
        <v>1</v>
      </c>
      <c r="H3141" t="s">
        <v>69</v>
      </c>
      <c r="I3141">
        <v>1</v>
      </c>
    </row>
    <row r="3142" spans="1:9" x14ac:dyDescent="0.25">
      <c r="A3142" t="s">
        <v>17</v>
      </c>
      <c r="B3142" t="s">
        <v>9561</v>
      </c>
      <c r="C3142" t="s">
        <v>8548</v>
      </c>
      <c r="D3142" t="s">
        <v>37</v>
      </c>
      <c r="F3142">
        <v>2</v>
      </c>
      <c r="G3142">
        <v>1</v>
      </c>
      <c r="H3142" t="s">
        <v>38</v>
      </c>
      <c r="I3142">
        <v>1</v>
      </c>
    </row>
    <row r="3143" spans="1:9" x14ac:dyDescent="0.25">
      <c r="A3143" t="s">
        <v>17</v>
      </c>
      <c r="B3143" t="s">
        <v>9561</v>
      </c>
      <c r="C3143" t="s">
        <v>8549</v>
      </c>
      <c r="D3143" t="s">
        <v>37</v>
      </c>
      <c r="F3143">
        <v>2</v>
      </c>
      <c r="G3143">
        <v>1</v>
      </c>
      <c r="H3143" t="s">
        <v>69</v>
      </c>
      <c r="I3143">
        <v>1</v>
      </c>
    </row>
    <row r="3144" spans="1:9" x14ac:dyDescent="0.25">
      <c r="A3144" t="s">
        <v>17</v>
      </c>
      <c r="B3144" t="s">
        <v>9561</v>
      </c>
      <c r="C3144" t="s">
        <v>8550</v>
      </c>
      <c r="D3144" t="s">
        <v>37</v>
      </c>
      <c r="F3144">
        <v>2</v>
      </c>
      <c r="G3144">
        <v>1</v>
      </c>
      <c r="H3144" t="s">
        <v>1270</v>
      </c>
      <c r="I3144">
        <v>1</v>
      </c>
    </row>
    <row r="3145" spans="1:9" x14ac:dyDescent="0.25">
      <c r="A3145" t="s">
        <v>17</v>
      </c>
      <c r="B3145" t="s">
        <v>9561</v>
      </c>
      <c r="C3145" t="s">
        <v>8551</v>
      </c>
      <c r="D3145" t="s">
        <v>37</v>
      </c>
      <c r="F3145">
        <v>2</v>
      </c>
      <c r="G3145">
        <v>1</v>
      </c>
      <c r="H3145" t="s">
        <v>190</v>
      </c>
      <c r="I3145">
        <v>1</v>
      </c>
    </row>
    <row r="3146" spans="1:9" x14ac:dyDescent="0.25">
      <c r="A3146" t="s">
        <v>17</v>
      </c>
      <c r="B3146" t="s">
        <v>9561</v>
      </c>
      <c r="C3146" t="s">
        <v>8552</v>
      </c>
      <c r="D3146" t="s">
        <v>37</v>
      </c>
      <c r="F3146">
        <v>2</v>
      </c>
      <c r="G3146">
        <v>1</v>
      </c>
      <c r="H3146" t="s">
        <v>38</v>
      </c>
      <c r="I3146">
        <v>1</v>
      </c>
    </row>
    <row r="3147" spans="1:9" x14ac:dyDescent="0.25">
      <c r="A3147" t="s">
        <v>17</v>
      </c>
      <c r="B3147" t="s">
        <v>9561</v>
      </c>
      <c r="C3147" t="s">
        <v>8553</v>
      </c>
      <c r="D3147" t="s">
        <v>37</v>
      </c>
      <c r="F3147">
        <v>2</v>
      </c>
      <c r="G3147">
        <v>1</v>
      </c>
      <c r="H3147" t="s">
        <v>1270</v>
      </c>
      <c r="I3147">
        <v>1</v>
      </c>
    </row>
    <row r="3148" spans="1:9" x14ac:dyDescent="0.25">
      <c r="A3148" t="s">
        <v>17</v>
      </c>
      <c r="B3148" t="s">
        <v>9561</v>
      </c>
      <c r="C3148" t="s">
        <v>8554</v>
      </c>
      <c r="D3148" t="s">
        <v>157</v>
      </c>
      <c r="F3148">
        <v>2</v>
      </c>
      <c r="G3148">
        <v>1</v>
      </c>
      <c r="H3148" t="s">
        <v>296</v>
      </c>
      <c r="I3148">
        <v>1</v>
      </c>
    </row>
    <row r="3149" spans="1:9" x14ac:dyDescent="0.25">
      <c r="A3149" t="s">
        <v>17</v>
      </c>
      <c r="B3149" t="s">
        <v>9561</v>
      </c>
      <c r="C3149" t="s">
        <v>7168</v>
      </c>
      <c r="D3149" t="s">
        <v>41</v>
      </c>
      <c r="F3149">
        <v>2</v>
      </c>
      <c r="G3149">
        <v>1</v>
      </c>
      <c r="H3149" t="s">
        <v>196</v>
      </c>
      <c r="I3149">
        <v>1</v>
      </c>
    </row>
    <row r="3150" spans="1:9" x14ac:dyDescent="0.25">
      <c r="A3150" t="s">
        <v>17</v>
      </c>
      <c r="B3150" t="s">
        <v>9561</v>
      </c>
      <c r="C3150" t="s">
        <v>8555</v>
      </c>
      <c r="D3150" t="s">
        <v>37</v>
      </c>
      <c r="F3150">
        <v>2</v>
      </c>
      <c r="G3150">
        <v>1</v>
      </c>
      <c r="H3150" t="s">
        <v>3891</v>
      </c>
      <c r="I3150">
        <v>1</v>
      </c>
    </row>
    <row r="3151" spans="1:9" x14ac:dyDescent="0.25">
      <c r="A3151" t="s">
        <v>17</v>
      </c>
      <c r="B3151" t="s">
        <v>9561</v>
      </c>
      <c r="C3151" t="s">
        <v>8556</v>
      </c>
      <c r="D3151" t="s">
        <v>157</v>
      </c>
      <c r="F3151">
        <v>2</v>
      </c>
      <c r="G3151">
        <v>1</v>
      </c>
      <c r="H3151" t="s">
        <v>296</v>
      </c>
      <c r="I3151">
        <v>1</v>
      </c>
    </row>
    <row r="3152" spans="1:9" x14ac:dyDescent="0.25">
      <c r="A3152" t="s">
        <v>17</v>
      </c>
      <c r="B3152" t="s">
        <v>9561</v>
      </c>
      <c r="C3152" t="s">
        <v>8557</v>
      </c>
      <c r="D3152" t="s">
        <v>157</v>
      </c>
      <c r="F3152">
        <v>2</v>
      </c>
      <c r="G3152">
        <v>1</v>
      </c>
      <c r="H3152" t="s">
        <v>296</v>
      </c>
      <c r="I3152">
        <v>1</v>
      </c>
    </row>
    <row r="3153" spans="1:9" x14ac:dyDescent="0.25">
      <c r="A3153" t="s">
        <v>17</v>
      </c>
      <c r="B3153" t="s">
        <v>9561</v>
      </c>
      <c r="C3153" t="s">
        <v>8555</v>
      </c>
      <c r="D3153" t="s">
        <v>37</v>
      </c>
      <c r="F3153">
        <v>2</v>
      </c>
      <c r="G3153">
        <v>1</v>
      </c>
      <c r="H3153" t="s">
        <v>3891</v>
      </c>
      <c r="I3153">
        <v>1</v>
      </c>
    </row>
    <row r="3154" spans="1:9" x14ac:dyDescent="0.25">
      <c r="A3154" t="s">
        <v>17</v>
      </c>
      <c r="B3154" t="s">
        <v>9561</v>
      </c>
      <c r="C3154" t="s">
        <v>8558</v>
      </c>
      <c r="D3154" t="s">
        <v>157</v>
      </c>
      <c r="F3154">
        <v>2</v>
      </c>
      <c r="G3154">
        <v>1</v>
      </c>
      <c r="H3154" t="s">
        <v>296</v>
      </c>
      <c r="I3154">
        <v>1</v>
      </c>
    </row>
    <row r="3155" spans="1:9" x14ac:dyDescent="0.25">
      <c r="A3155" t="s">
        <v>17</v>
      </c>
      <c r="B3155" t="s">
        <v>9561</v>
      </c>
      <c r="C3155" t="s">
        <v>7168</v>
      </c>
      <c r="D3155" t="s">
        <v>41</v>
      </c>
      <c r="F3155">
        <v>2</v>
      </c>
      <c r="G3155">
        <v>1</v>
      </c>
      <c r="H3155" t="s">
        <v>196</v>
      </c>
      <c r="I3155">
        <v>1</v>
      </c>
    </row>
    <row r="3156" spans="1:9" x14ac:dyDescent="0.25">
      <c r="A3156" t="s">
        <v>17</v>
      </c>
      <c r="B3156" t="s">
        <v>9561</v>
      </c>
      <c r="C3156" t="s">
        <v>8555</v>
      </c>
      <c r="D3156" t="s">
        <v>37</v>
      </c>
      <c r="F3156">
        <v>2</v>
      </c>
      <c r="G3156">
        <v>1</v>
      </c>
      <c r="H3156" t="s">
        <v>3891</v>
      </c>
      <c r="I3156">
        <v>1</v>
      </c>
    </row>
    <row r="3157" spans="1:9" x14ac:dyDescent="0.25">
      <c r="A3157" t="s">
        <v>17</v>
      </c>
      <c r="B3157" t="s">
        <v>9561</v>
      </c>
      <c r="C3157" t="s">
        <v>8559</v>
      </c>
      <c r="D3157" t="s">
        <v>41</v>
      </c>
      <c r="F3157">
        <v>2</v>
      </c>
      <c r="G3157">
        <v>1</v>
      </c>
      <c r="H3157" t="s">
        <v>196</v>
      </c>
      <c r="I3157">
        <v>1</v>
      </c>
    </row>
    <row r="3158" spans="1:9" x14ac:dyDescent="0.25">
      <c r="A3158" t="s">
        <v>17</v>
      </c>
      <c r="B3158" t="s">
        <v>9561</v>
      </c>
      <c r="C3158" t="s">
        <v>8560</v>
      </c>
      <c r="D3158" t="s">
        <v>41</v>
      </c>
      <c r="F3158">
        <v>2</v>
      </c>
      <c r="G3158">
        <v>1</v>
      </c>
      <c r="H3158" t="s">
        <v>196</v>
      </c>
      <c r="I3158">
        <v>1</v>
      </c>
    </row>
    <row r="3159" spans="1:9" x14ac:dyDescent="0.25">
      <c r="A3159" t="s">
        <v>17</v>
      </c>
      <c r="B3159" t="s">
        <v>9561</v>
      </c>
      <c r="C3159" t="s">
        <v>8561</v>
      </c>
      <c r="D3159" t="s">
        <v>41</v>
      </c>
      <c r="F3159">
        <v>2</v>
      </c>
      <c r="G3159">
        <v>1</v>
      </c>
      <c r="H3159" t="s">
        <v>196</v>
      </c>
      <c r="I3159">
        <v>1</v>
      </c>
    </row>
    <row r="3160" spans="1:9" x14ac:dyDescent="0.25">
      <c r="A3160" t="s">
        <v>17</v>
      </c>
      <c r="B3160" t="s">
        <v>9561</v>
      </c>
      <c r="C3160" t="s">
        <v>8562</v>
      </c>
      <c r="D3160" t="s">
        <v>41</v>
      </c>
      <c r="F3160">
        <v>2</v>
      </c>
      <c r="G3160">
        <v>1</v>
      </c>
      <c r="H3160" t="s">
        <v>196</v>
      </c>
      <c r="I3160">
        <v>1</v>
      </c>
    </row>
    <row r="3161" spans="1:9" x14ac:dyDescent="0.25">
      <c r="A3161" t="s">
        <v>17</v>
      </c>
      <c r="B3161" t="s">
        <v>9561</v>
      </c>
      <c r="C3161" t="s">
        <v>8563</v>
      </c>
      <c r="D3161" t="s">
        <v>157</v>
      </c>
      <c r="F3161">
        <v>2</v>
      </c>
      <c r="G3161">
        <v>1</v>
      </c>
      <c r="H3161" t="s">
        <v>217</v>
      </c>
      <c r="I3161">
        <v>1</v>
      </c>
    </row>
    <row r="3162" spans="1:9" x14ac:dyDescent="0.25">
      <c r="A3162" t="s">
        <v>17</v>
      </c>
      <c r="B3162" t="s">
        <v>9561</v>
      </c>
      <c r="C3162" t="s">
        <v>7161</v>
      </c>
      <c r="D3162" t="s">
        <v>41</v>
      </c>
      <c r="F3162">
        <v>2</v>
      </c>
      <c r="G3162">
        <v>1</v>
      </c>
      <c r="H3162" t="s">
        <v>194</v>
      </c>
      <c r="I3162">
        <v>1</v>
      </c>
    </row>
    <row r="3163" spans="1:9" x14ac:dyDescent="0.25">
      <c r="A3163" t="s">
        <v>17</v>
      </c>
      <c r="B3163" t="s">
        <v>9561</v>
      </c>
      <c r="C3163" t="s">
        <v>8555</v>
      </c>
      <c r="D3163" t="s">
        <v>37</v>
      </c>
      <c r="F3163">
        <v>2</v>
      </c>
      <c r="G3163">
        <v>1</v>
      </c>
      <c r="H3163" t="s">
        <v>3891</v>
      </c>
      <c r="I3163">
        <v>1</v>
      </c>
    </row>
    <row r="3164" spans="1:9" x14ac:dyDescent="0.25">
      <c r="A3164" t="s">
        <v>17</v>
      </c>
      <c r="B3164" t="s">
        <v>9561</v>
      </c>
      <c r="C3164" t="s">
        <v>8564</v>
      </c>
      <c r="D3164" t="s">
        <v>41</v>
      </c>
      <c r="F3164">
        <v>2</v>
      </c>
      <c r="G3164">
        <v>1</v>
      </c>
      <c r="H3164" t="s">
        <v>196</v>
      </c>
      <c r="I3164">
        <v>1</v>
      </c>
    </row>
    <row r="3165" spans="1:9" x14ac:dyDescent="0.25">
      <c r="A3165" t="s">
        <v>17</v>
      </c>
      <c r="B3165" t="s">
        <v>9561</v>
      </c>
      <c r="C3165" t="s">
        <v>8561</v>
      </c>
      <c r="D3165" t="s">
        <v>41</v>
      </c>
      <c r="F3165">
        <v>2</v>
      </c>
      <c r="G3165">
        <v>1</v>
      </c>
      <c r="H3165" t="s">
        <v>196</v>
      </c>
      <c r="I3165">
        <v>1</v>
      </c>
    </row>
    <row r="3166" spans="1:9" x14ac:dyDescent="0.25">
      <c r="A3166" t="s">
        <v>17</v>
      </c>
      <c r="B3166" t="s">
        <v>9561</v>
      </c>
      <c r="C3166" t="s">
        <v>8562</v>
      </c>
      <c r="D3166" t="s">
        <v>41</v>
      </c>
      <c r="F3166">
        <v>2</v>
      </c>
      <c r="G3166">
        <v>1</v>
      </c>
      <c r="H3166" t="s">
        <v>196</v>
      </c>
      <c r="I3166">
        <v>1</v>
      </c>
    </row>
    <row r="3167" spans="1:9" x14ac:dyDescent="0.25">
      <c r="A3167" t="s">
        <v>17</v>
      </c>
      <c r="B3167" t="s">
        <v>9561</v>
      </c>
      <c r="C3167" t="s">
        <v>8565</v>
      </c>
      <c r="D3167" t="s">
        <v>41</v>
      </c>
      <c r="F3167">
        <v>2</v>
      </c>
      <c r="G3167">
        <v>1</v>
      </c>
      <c r="H3167" t="s">
        <v>196</v>
      </c>
      <c r="I3167">
        <v>1</v>
      </c>
    </row>
    <row r="3168" spans="1:9" x14ac:dyDescent="0.25">
      <c r="A3168" t="s">
        <v>17</v>
      </c>
      <c r="B3168" t="s">
        <v>9561</v>
      </c>
      <c r="C3168" t="s">
        <v>8566</v>
      </c>
      <c r="D3168" t="s">
        <v>157</v>
      </c>
      <c r="F3168">
        <v>2</v>
      </c>
      <c r="G3168">
        <v>1</v>
      </c>
      <c r="H3168" t="s">
        <v>217</v>
      </c>
      <c r="I3168">
        <v>1</v>
      </c>
    </row>
    <row r="3169" spans="1:9" x14ac:dyDescent="0.25">
      <c r="A3169" t="s">
        <v>17</v>
      </c>
      <c r="B3169" t="s">
        <v>9561</v>
      </c>
      <c r="C3169" t="s">
        <v>8555</v>
      </c>
      <c r="D3169" t="s">
        <v>37</v>
      </c>
      <c r="F3169">
        <v>2</v>
      </c>
      <c r="G3169">
        <v>1</v>
      </c>
      <c r="H3169" t="s">
        <v>3891</v>
      </c>
      <c r="I3169">
        <v>1</v>
      </c>
    </row>
    <row r="3170" spans="1:9" x14ac:dyDescent="0.25">
      <c r="A3170" t="s">
        <v>17</v>
      </c>
      <c r="B3170" t="s">
        <v>9561</v>
      </c>
      <c r="C3170" t="s">
        <v>8567</v>
      </c>
      <c r="D3170" t="s">
        <v>41</v>
      </c>
      <c r="F3170">
        <v>2</v>
      </c>
      <c r="G3170">
        <v>1</v>
      </c>
      <c r="H3170" t="s">
        <v>196</v>
      </c>
      <c r="I3170">
        <v>1</v>
      </c>
    </row>
    <row r="3171" spans="1:9" x14ac:dyDescent="0.25">
      <c r="A3171" t="s">
        <v>17</v>
      </c>
      <c r="B3171" t="s">
        <v>9561</v>
      </c>
      <c r="C3171" t="s">
        <v>8568</v>
      </c>
      <c r="D3171" t="s">
        <v>187</v>
      </c>
      <c r="F3171">
        <v>2</v>
      </c>
      <c r="G3171">
        <v>1</v>
      </c>
      <c r="H3171" t="s">
        <v>188</v>
      </c>
      <c r="I3171">
        <v>1</v>
      </c>
    </row>
    <row r="3172" spans="1:9" x14ac:dyDescent="0.25">
      <c r="A3172" t="s">
        <v>17</v>
      </c>
      <c r="B3172" t="s">
        <v>9561</v>
      </c>
      <c r="C3172" t="s">
        <v>8569</v>
      </c>
      <c r="D3172" t="s">
        <v>187</v>
      </c>
      <c r="F3172">
        <v>2</v>
      </c>
      <c r="G3172">
        <v>1</v>
      </c>
      <c r="H3172" t="s">
        <v>188</v>
      </c>
      <c r="I3172">
        <v>1</v>
      </c>
    </row>
    <row r="3173" spans="1:9" x14ac:dyDescent="0.25">
      <c r="A3173" t="s">
        <v>17</v>
      </c>
      <c r="B3173" t="s">
        <v>9561</v>
      </c>
      <c r="C3173" t="s">
        <v>8570</v>
      </c>
      <c r="D3173" t="s">
        <v>41</v>
      </c>
      <c r="F3173">
        <v>2</v>
      </c>
      <c r="G3173">
        <v>1</v>
      </c>
      <c r="H3173" t="s">
        <v>547</v>
      </c>
      <c r="I3173">
        <v>1</v>
      </c>
    </row>
    <row r="3174" spans="1:9" x14ac:dyDescent="0.25">
      <c r="A3174" t="s">
        <v>17</v>
      </c>
      <c r="B3174" t="s">
        <v>9561</v>
      </c>
      <c r="C3174" t="s">
        <v>8571</v>
      </c>
      <c r="D3174" t="s">
        <v>41</v>
      </c>
      <c r="F3174">
        <v>2</v>
      </c>
      <c r="G3174">
        <v>1</v>
      </c>
      <c r="H3174" t="s">
        <v>196</v>
      </c>
      <c r="I3174">
        <v>1</v>
      </c>
    </row>
    <row r="3175" spans="1:9" x14ac:dyDescent="0.25">
      <c r="A3175" t="s">
        <v>17</v>
      </c>
      <c r="B3175" t="s">
        <v>9561</v>
      </c>
      <c r="C3175" t="s">
        <v>8572</v>
      </c>
      <c r="D3175" t="s">
        <v>41</v>
      </c>
      <c r="F3175">
        <v>2</v>
      </c>
      <c r="G3175">
        <v>1</v>
      </c>
      <c r="H3175" t="s">
        <v>547</v>
      </c>
      <c r="I3175">
        <v>1</v>
      </c>
    </row>
    <row r="3176" spans="1:9" x14ac:dyDescent="0.25">
      <c r="A3176" t="s">
        <v>17</v>
      </c>
      <c r="B3176" t="s">
        <v>9561</v>
      </c>
      <c r="C3176" t="s">
        <v>8573</v>
      </c>
      <c r="D3176" t="s">
        <v>41</v>
      </c>
      <c r="F3176">
        <v>2</v>
      </c>
      <c r="G3176">
        <v>1</v>
      </c>
      <c r="H3176" t="s">
        <v>196</v>
      </c>
      <c r="I3176">
        <v>1</v>
      </c>
    </row>
    <row r="3177" spans="1:9" x14ac:dyDescent="0.25">
      <c r="A3177" t="s">
        <v>17</v>
      </c>
      <c r="B3177" t="s">
        <v>9561</v>
      </c>
      <c r="C3177" t="s">
        <v>8574</v>
      </c>
      <c r="D3177" t="s">
        <v>41</v>
      </c>
      <c r="F3177">
        <v>2</v>
      </c>
      <c r="G3177">
        <v>1</v>
      </c>
      <c r="H3177" t="s">
        <v>547</v>
      </c>
      <c r="I3177">
        <v>1</v>
      </c>
    </row>
    <row r="3178" spans="1:9" x14ac:dyDescent="0.25">
      <c r="A3178" t="s">
        <v>17</v>
      </c>
      <c r="B3178" t="s">
        <v>9561</v>
      </c>
      <c r="C3178" t="s">
        <v>8575</v>
      </c>
      <c r="D3178" t="s">
        <v>187</v>
      </c>
      <c r="F3178">
        <v>2</v>
      </c>
      <c r="G3178">
        <v>1</v>
      </c>
      <c r="H3178" t="s">
        <v>188</v>
      </c>
      <c r="I3178">
        <v>1</v>
      </c>
    </row>
    <row r="3179" spans="1:9" x14ac:dyDescent="0.25">
      <c r="A3179" t="s">
        <v>17</v>
      </c>
      <c r="B3179" t="s">
        <v>9561</v>
      </c>
      <c r="C3179" t="s">
        <v>8576</v>
      </c>
      <c r="D3179" t="s">
        <v>37</v>
      </c>
      <c r="F3179">
        <v>2</v>
      </c>
      <c r="G3179">
        <v>1</v>
      </c>
      <c r="H3179" t="s">
        <v>3926</v>
      </c>
      <c r="I3179">
        <v>1</v>
      </c>
    </row>
    <row r="3180" spans="1:9" x14ac:dyDescent="0.25">
      <c r="A3180" t="s">
        <v>17</v>
      </c>
      <c r="B3180" t="s">
        <v>9561</v>
      </c>
      <c r="C3180" t="s">
        <v>8577</v>
      </c>
      <c r="D3180" t="s">
        <v>41</v>
      </c>
      <c r="F3180">
        <v>2</v>
      </c>
      <c r="G3180">
        <v>1</v>
      </c>
      <c r="H3180" t="s">
        <v>196</v>
      </c>
      <c r="I3180">
        <v>1</v>
      </c>
    </row>
    <row r="3181" spans="1:9" x14ac:dyDescent="0.25">
      <c r="A3181" t="s">
        <v>17</v>
      </c>
      <c r="B3181" t="s">
        <v>9561</v>
      </c>
      <c r="C3181" t="s">
        <v>8578</v>
      </c>
      <c r="D3181" t="s">
        <v>187</v>
      </c>
      <c r="F3181">
        <v>2</v>
      </c>
      <c r="G3181">
        <v>1</v>
      </c>
      <c r="H3181" t="s">
        <v>188</v>
      </c>
      <c r="I3181">
        <v>1</v>
      </c>
    </row>
    <row r="3182" spans="1:9" x14ac:dyDescent="0.25">
      <c r="A3182" t="s">
        <v>17</v>
      </c>
      <c r="B3182" t="s">
        <v>9561</v>
      </c>
      <c r="C3182" t="s">
        <v>8579</v>
      </c>
      <c r="D3182" t="s">
        <v>187</v>
      </c>
      <c r="F3182">
        <v>2</v>
      </c>
      <c r="G3182">
        <v>1</v>
      </c>
      <c r="H3182" t="s">
        <v>188</v>
      </c>
      <c r="I3182">
        <v>1</v>
      </c>
    </row>
    <row r="3183" spans="1:9" x14ac:dyDescent="0.25">
      <c r="A3183" t="s">
        <v>17</v>
      </c>
      <c r="B3183" t="s">
        <v>9561</v>
      </c>
      <c r="C3183" t="s">
        <v>8580</v>
      </c>
      <c r="D3183" t="s">
        <v>41</v>
      </c>
      <c r="F3183">
        <v>2</v>
      </c>
      <c r="G3183">
        <v>1</v>
      </c>
      <c r="H3183" t="s">
        <v>547</v>
      </c>
      <c r="I3183">
        <v>1</v>
      </c>
    </row>
    <row r="3184" spans="1:9" x14ac:dyDescent="0.25">
      <c r="A3184" t="s">
        <v>17</v>
      </c>
      <c r="B3184" t="s">
        <v>9561</v>
      </c>
      <c r="C3184" t="s">
        <v>8581</v>
      </c>
      <c r="D3184" t="s">
        <v>157</v>
      </c>
      <c r="F3184">
        <v>2</v>
      </c>
      <c r="G3184">
        <v>1</v>
      </c>
      <c r="H3184" t="s">
        <v>296</v>
      </c>
      <c r="I3184">
        <v>1</v>
      </c>
    </row>
    <row r="3185" spans="1:9" x14ac:dyDescent="0.25">
      <c r="A3185" t="s">
        <v>17</v>
      </c>
      <c r="B3185" t="s">
        <v>9561</v>
      </c>
      <c r="C3185" t="s">
        <v>8582</v>
      </c>
      <c r="D3185" t="s">
        <v>37</v>
      </c>
      <c r="F3185">
        <v>2</v>
      </c>
      <c r="G3185">
        <v>1</v>
      </c>
      <c r="H3185" t="s">
        <v>3934</v>
      </c>
      <c r="I3185">
        <v>1</v>
      </c>
    </row>
    <row r="3186" spans="1:9" x14ac:dyDescent="0.25">
      <c r="A3186" t="s">
        <v>17</v>
      </c>
      <c r="B3186" t="s">
        <v>9561</v>
      </c>
      <c r="C3186" t="s">
        <v>8583</v>
      </c>
      <c r="D3186" t="s">
        <v>41</v>
      </c>
      <c r="F3186">
        <v>2</v>
      </c>
      <c r="G3186">
        <v>1</v>
      </c>
      <c r="H3186" t="s">
        <v>45</v>
      </c>
      <c r="I3186">
        <v>1</v>
      </c>
    </row>
    <row r="3187" spans="1:9" x14ac:dyDescent="0.25">
      <c r="A3187" t="s">
        <v>17</v>
      </c>
      <c r="B3187" t="s">
        <v>9561</v>
      </c>
      <c r="C3187" t="s">
        <v>8584</v>
      </c>
      <c r="D3187" t="s">
        <v>41</v>
      </c>
      <c r="F3187">
        <v>2</v>
      </c>
      <c r="G3187">
        <v>1</v>
      </c>
      <c r="H3187" t="s">
        <v>45</v>
      </c>
      <c r="I3187">
        <v>1</v>
      </c>
    </row>
    <row r="3188" spans="1:9" x14ac:dyDescent="0.25">
      <c r="A3188" t="s">
        <v>17</v>
      </c>
      <c r="B3188" t="s">
        <v>9561</v>
      </c>
      <c r="C3188" t="s">
        <v>8585</v>
      </c>
      <c r="D3188" t="s">
        <v>41</v>
      </c>
      <c r="F3188">
        <v>2</v>
      </c>
      <c r="G3188">
        <v>1</v>
      </c>
      <c r="H3188" t="s">
        <v>547</v>
      </c>
      <c r="I3188">
        <v>1</v>
      </c>
    </row>
    <row r="3189" spans="1:9" x14ac:dyDescent="0.25">
      <c r="A3189" t="s">
        <v>17</v>
      </c>
      <c r="B3189" t="s">
        <v>9561</v>
      </c>
      <c r="C3189" t="s">
        <v>8586</v>
      </c>
      <c r="D3189" t="s">
        <v>187</v>
      </c>
      <c r="F3189">
        <v>2</v>
      </c>
      <c r="G3189">
        <v>1</v>
      </c>
      <c r="H3189" t="s">
        <v>188</v>
      </c>
      <c r="I3189">
        <v>1</v>
      </c>
    </row>
    <row r="3190" spans="1:9" x14ac:dyDescent="0.25">
      <c r="A3190" t="s">
        <v>17</v>
      </c>
      <c r="B3190" t="s">
        <v>9561</v>
      </c>
      <c r="C3190" t="s">
        <v>8587</v>
      </c>
      <c r="D3190" t="s">
        <v>187</v>
      </c>
      <c r="F3190">
        <v>2</v>
      </c>
      <c r="G3190">
        <v>1</v>
      </c>
      <c r="H3190" t="s">
        <v>188</v>
      </c>
      <c r="I3190">
        <v>1</v>
      </c>
    </row>
    <row r="3191" spans="1:9" x14ac:dyDescent="0.25">
      <c r="A3191" t="s">
        <v>17</v>
      </c>
      <c r="B3191" t="s">
        <v>9561</v>
      </c>
      <c r="C3191" t="s">
        <v>8588</v>
      </c>
      <c r="D3191" t="s">
        <v>187</v>
      </c>
      <c r="F3191">
        <v>2</v>
      </c>
      <c r="G3191">
        <v>1</v>
      </c>
      <c r="H3191" t="s">
        <v>188</v>
      </c>
      <c r="I3191">
        <v>1</v>
      </c>
    </row>
    <row r="3192" spans="1:9" x14ac:dyDescent="0.25">
      <c r="A3192" t="s">
        <v>17</v>
      </c>
      <c r="B3192" t="s">
        <v>9561</v>
      </c>
      <c r="C3192" t="s">
        <v>8589</v>
      </c>
      <c r="D3192" t="s">
        <v>187</v>
      </c>
      <c r="F3192">
        <v>2</v>
      </c>
      <c r="G3192">
        <v>1</v>
      </c>
      <c r="H3192" t="s">
        <v>188</v>
      </c>
      <c r="I3192">
        <v>1</v>
      </c>
    </row>
    <row r="3193" spans="1:9" x14ac:dyDescent="0.25">
      <c r="A3193" t="s">
        <v>17</v>
      </c>
      <c r="B3193" t="s">
        <v>9561</v>
      </c>
      <c r="C3193" t="s">
        <v>8590</v>
      </c>
      <c r="D3193" t="s">
        <v>187</v>
      </c>
      <c r="F3193">
        <v>2</v>
      </c>
      <c r="G3193">
        <v>1</v>
      </c>
      <c r="H3193" t="s">
        <v>188</v>
      </c>
      <c r="I3193">
        <v>1</v>
      </c>
    </row>
    <row r="3194" spans="1:9" x14ac:dyDescent="0.25">
      <c r="A3194" t="s">
        <v>17</v>
      </c>
      <c r="B3194" t="s">
        <v>9561</v>
      </c>
      <c r="C3194" t="s">
        <v>8591</v>
      </c>
      <c r="D3194" t="s">
        <v>41</v>
      </c>
      <c r="F3194">
        <v>2</v>
      </c>
      <c r="G3194">
        <v>1</v>
      </c>
      <c r="H3194" t="s">
        <v>196</v>
      </c>
      <c r="I3194">
        <v>1</v>
      </c>
    </row>
    <row r="3195" spans="1:9" x14ac:dyDescent="0.25">
      <c r="A3195" t="s">
        <v>17</v>
      </c>
      <c r="B3195" t="s">
        <v>9561</v>
      </c>
      <c r="C3195" t="s">
        <v>8592</v>
      </c>
      <c r="D3195" t="s">
        <v>41</v>
      </c>
      <c r="F3195">
        <v>2</v>
      </c>
      <c r="G3195">
        <v>1</v>
      </c>
      <c r="H3195" t="s">
        <v>196</v>
      </c>
      <c r="I3195">
        <v>1</v>
      </c>
    </row>
    <row r="3196" spans="1:9" x14ac:dyDescent="0.25">
      <c r="A3196" t="s">
        <v>17</v>
      </c>
      <c r="B3196" t="s">
        <v>9561</v>
      </c>
      <c r="C3196" t="s">
        <v>8593</v>
      </c>
      <c r="D3196" t="s">
        <v>41</v>
      </c>
      <c r="F3196">
        <v>2</v>
      </c>
      <c r="G3196">
        <v>1</v>
      </c>
      <c r="H3196" t="s">
        <v>196</v>
      </c>
      <c r="I3196">
        <v>1</v>
      </c>
    </row>
    <row r="3197" spans="1:9" x14ac:dyDescent="0.25">
      <c r="A3197" t="s">
        <v>17</v>
      </c>
      <c r="B3197" t="s">
        <v>9561</v>
      </c>
      <c r="C3197" t="s">
        <v>8594</v>
      </c>
      <c r="D3197" t="s">
        <v>41</v>
      </c>
      <c r="F3197">
        <v>2</v>
      </c>
      <c r="G3197">
        <v>1</v>
      </c>
      <c r="H3197" t="s">
        <v>547</v>
      </c>
      <c r="I3197">
        <v>1</v>
      </c>
    </row>
    <row r="3198" spans="1:9" x14ac:dyDescent="0.25">
      <c r="A3198" t="s">
        <v>17</v>
      </c>
      <c r="B3198" t="s">
        <v>9561</v>
      </c>
      <c r="C3198" t="s">
        <v>8595</v>
      </c>
      <c r="D3198" t="s">
        <v>41</v>
      </c>
      <c r="F3198">
        <v>2</v>
      </c>
      <c r="G3198">
        <v>1</v>
      </c>
      <c r="H3198" t="s">
        <v>547</v>
      </c>
      <c r="I3198">
        <v>1</v>
      </c>
    </row>
    <row r="3199" spans="1:9" x14ac:dyDescent="0.25">
      <c r="A3199" t="s">
        <v>17</v>
      </c>
      <c r="B3199" t="s">
        <v>9561</v>
      </c>
      <c r="C3199" t="s">
        <v>8596</v>
      </c>
      <c r="D3199" t="s">
        <v>41</v>
      </c>
      <c r="F3199">
        <v>2</v>
      </c>
      <c r="G3199">
        <v>1</v>
      </c>
      <c r="H3199" t="s">
        <v>547</v>
      </c>
      <c r="I3199">
        <v>1</v>
      </c>
    </row>
    <row r="3200" spans="1:9" x14ac:dyDescent="0.25">
      <c r="A3200" t="s">
        <v>17</v>
      </c>
      <c r="B3200" t="s">
        <v>9561</v>
      </c>
      <c r="C3200" t="s">
        <v>8597</v>
      </c>
      <c r="D3200" t="s">
        <v>41</v>
      </c>
      <c r="F3200">
        <v>2</v>
      </c>
      <c r="G3200">
        <v>1</v>
      </c>
      <c r="H3200" t="s">
        <v>45</v>
      </c>
      <c r="I3200">
        <v>1</v>
      </c>
    </row>
    <row r="3201" spans="1:9" x14ac:dyDescent="0.25">
      <c r="A3201" t="s">
        <v>17</v>
      </c>
      <c r="B3201" t="s">
        <v>9561</v>
      </c>
      <c r="C3201" t="s">
        <v>8598</v>
      </c>
      <c r="D3201" t="s">
        <v>41</v>
      </c>
      <c r="F3201">
        <v>2</v>
      </c>
      <c r="G3201">
        <v>1</v>
      </c>
      <c r="H3201" t="s">
        <v>45</v>
      </c>
      <c r="I3201">
        <v>1</v>
      </c>
    </row>
    <row r="3202" spans="1:9" x14ac:dyDescent="0.25">
      <c r="A3202" t="s">
        <v>17</v>
      </c>
      <c r="B3202" t="s">
        <v>9561</v>
      </c>
      <c r="C3202" t="s">
        <v>8599</v>
      </c>
      <c r="D3202" t="s">
        <v>41</v>
      </c>
      <c r="F3202">
        <v>2</v>
      </c>
      <c r="G3202">
        <v>1</v>
      </c>
      <c r="H3202" t="s">
        <v>196</v>
      </c>
      <c r="I3202">
        <v>1</v>
      </c>
    </row>
    <row r="3203" spans="1:9" x14ac:dyDescent="0.25">
      <c r="A3203" t="s">
        <v>17</v>
      </c>
      <c r="B3203" t="s">
        <v>9561</v>
      </c>
      <c r="C3203" t="s">
        <v>8583</v>
      </c>
      <c r="D3203" t="s">
        <v>41</v>
      </c>
      <c r="F3203">
        <v>2</v>
      </c>
      <c r="G3203">
        <v>1</v>
      </c>
      <c r="H3203" t="s">
        <v>45</v>
      </c>
      <c r="I3203">
        <v>1</v>
      </c>
    </row>
    <row r="3204" spans="1:9" x14ac:dyDescent="0.25">
      <c r="A3204" t="s">
        <v>17</v>
      </c>
      <c r="B3204" t="s">
        <v>9561</v>
      </c>
      <c r="C3204" t="s">
        <v>8584</v>
      </c>
      <c r="D3204" t="s">
        <v>41</v>
      </c>
      <c r="F3204">
        <v>2</v>
      </c>
      <c r="G3204">
        <v>1</v>
      </c>
      <c r="H3204" t="s">
        <v>45</v>
      </c>
      <c r="I3204">
        <v>1</v>
      </c>
    </row>
    <row r="3205" spans="1:9" x14ac:dyDescent="0.25">
      <c r="A3205" t="s">
        <v>17</v>
      </c>
      <c r="B3205" t="s">
        <v>9561</v>
      </c>
      <c r="C3205" t="s">
        <v>8585</v>
      </c>
      <c r="D3205" t="s">
        <v>41</v>
      </c>
      <c r="F3205">
        <v>2</v>
      </c>
      <c r="G3205">
        <v>1</v>
      </c>
      <c r="H3205" t="s">
        <v>547</v>
      </c>
      <c r="I3205">
        <v>1</v>
      </c>
    </row>
    <row r="3206" spans="1:9" x14ac:dyDescent="0.25">
      <c r="A3206" t="s">
        <v>17</v>
      </c>
      <c r="B3206" t="s">
        <v>9561</v>
      </c>
      <c r="C3206" t="s">
        <v>8587</v>
      </c>
      <c r="D3206" t="s">
        <v>187</v>
      </c>
      <c r="F3206">
        <v>2</v>
      </c>
      <c r="G3206">
        <v>1</v>
      </c>
      <c r="H3206" t="s">
        <v>188</v>
      </c>
      <c r="I3206">
        <v>1</v>
      </c>
    </row>
    <row r="3207" spans="1:9" x14ac:dyDescent="0.25">
      <c r="A3207" t="s">
        <v>17</v>
      </c>
      <c r="B3207" t="s">
        <v>9561</v>
      </c>
      <c r="C3207" t="s">
        <v>8600</v>
      </c>
      <c r="D3207" t="s">
        <v>187</v>
      </c>
      <c r="F3207">
        <v>2</v>
      </c>
      <c r="G3207">
        <v>1</v>
      </c>
      <c r="H3207" t="s">
        <v>188</v>
      </c>
      <c r="I3207">
        <v>1</v>
      </c>
    </row>
    <row r="3208" spans="1:9" x14ac:dyDescent="0.25">
      <c r="A3208" t="s">
        <v>17</v>
      </c>
      <c r="B3208" t="s">
        <v>9561</v>
      </c>
      <c r="C3208" t="s">
        <v>8588</v>
      </c>
      <c r="D3208" t="s">
        <v>187</v>
      </c>
      <c r="F3208">
        <v>2</v>
      </c>
      <c r="G3208">
        <v>1</v>
      </c>
      <c r="H3208" t="s">
        <v>188</v>
      </c>
      <c r="I3208">
        <v>1</v>
      </c>
    </row>
    <row r="3209" spans="1:9" x14ac:dyDescent="0.25">
      <c r="A3209" t="s">
        <v>17</v>
      </c>
      <c r="B3209" t="s">
        <v>9561</v>
      </c>
      <c r="C3209" t="s">
        <v>8589</v>
      </c>
      <c r="D3209" t="s">
        <v>187</v>
      </c>
      <c r="F3209">
        <v>2</v>
      </c>
      <c r="G3209">
        <v>1</v>
      </c>
      <c r="H3209" t="s">
        <v>188</v>
      </c>
      <c r="I3209">
        <v>1</v>
      </c>
    </row>
    <row r="3210" spans="1:9" x14ac:dyDescent="0.25">
      <c r="A3210" t="s">
        <v>17</v>
      </c>
      <c r="B3210" t="s">
        <v>9561</v>
      </c>
      <c r="C3210" t="s">
        <v>8601</v>
      </c>
      <c r="D3210" t="s">
        <v>41</v>
      </c>
      <c r="F3210">
        <v>2</v>
      </c>
      <c r="G3210">
        <v>1</v>
      </c>
      <c r="H3210" t="s">
        <v>196</v>
      </c>
      <c r="I3210">
        <v>1</v>
      </c>
    </row>
    <row r="3211" spans="1:9" x14ac:dyDescent="0.25">
      <c r="A3211" t="s">
        <v>17</v>
      </c>
      <c r="B3211" t="s">
        <v>9561</v>
      </c>
      <c r="C3211" t="s">
        <v>8590</v>
      </c>
      <c r="D3211" t="s">
        <v>187</v>
      </c>
      <c r="F3211">
        <v>2</v>
      </c>
      <c r="G3211">
        <v>1</v>
      </c>
      <c r="H3211" t="s">
        <v>188</v>
      </c>
      <c r="I3211">
        <v>1</v>
      </c>
    </row>
    <row r="3212" spans="1:9" x14ac:dyDescent="0.25">
      <c r="A3212" t="s">
        <v>17</v>
      </c>
      <c r="B3212" t="s">
        <v>9561</v>
      </c>
      <c r="C3212" t="s">
        <v>8591</v>
      </c>
      <c r="D3212" t="s">
        <v>41</v>
      </c>
      <c r="F3212">
        <v>2</v>
      </c>
      <c r="G3212">
        <v>1</v>
      </c>
      <c r="H3212" t="s">
        <v>196</v>
      </c>
      <c r="I3212">
        <v>1</v>
      </c>
    </row>
    <row r="3213" spans="1:9" x14ac:dyDescent="0.25">
      <c r="A3213" t="s">
        <v>17</v>
      </c>
      <c r="B3213" t="s">
        <v>9561</v>
      </c>
      <c r="C3213" t="s">
        <v>8594</v>
      </c>
      <c r="D3213" t="s">
        <v>41</v>
      </c>
      <c r="F3213">
        <v>2</v>
      </c>
      <c r="G3213">
        <v>1</v>
      </c>
      <c r="H3213" t="s">
        <v>547</v>
      </c>
      <c r="I3213">
        <v>1</v>
      </c>
    </row>
    <row r="3214" spans="1:9" x14ac:dyDescent="0.25">
      <c r="A3214" t="s">
        <v>17</v>
      </c>
      <c r="B3214" t="s">
        <v>9561</v>
      </c>
      <c r="C3214" t="s">
        <v>8597</v>
      </c>
      <c r="D3214" t="s">
        <v>41</v>
      </c>
      <c r="F3214">
        <v>2</v>
      </c>
      <c r="G3214">
        <v>1</v>
      </c>
      <c r="H3214" t="s">
        <v>45</v>
      </c>
      <c r="I3214">
        <v>1</v>
      </c>
    </row>
    <row r="3215" spans="1:9" x14ac:dyDescent="0.25">
      <c r="A3215" t="s">
        <v>17</v>
      </c>
      <c r="B3215" t="s">
        <v>9561</v>
      </c>
      <c r="C3215" t="s">
        <v>8598</v>
      </c>
      <c r="D3215" t="s">
        <v>41</v>
      </c>
      <c r="F3215">
        <v>2</v>
      </c>
      <c r="G3215">
        <v>1</v>
      </c>
      <c r="H3215" t="s">
        <v>45</v>
      </c>
      <c r="I3215">
        <v>1</v>
      </c>
    </row>
    <row r="3216" spans="1:9" x14ac:dyDescent="0.25">
      <c r="A3216" t="s">
        <v>17</v>
      </c>
      <c r="B3216" t="s">
        <v>9561</v>
      </c>
      <c r="C3216" t="s">
        <v>8599</v>
      </c>
      <c r="D3216" t="s">
        <v>41</v>
      </c>
      <c r="F3216">
        <v>2</v>
      </c>
      <c r="G3216">
        <v>1</v>
      </c>
      <c r="H3216" t="s">
        <v>196</v>
      </c>
      <c r="I3216">
        <v>1</v>
      </c>
    </row>
    <row r="3217" spans="1:9" x14ac:dyDescent="0.25">
      <c r="A3217" t="s">
        <v>17</v>
      </c>
      <c r="B3217" t="s">
        <v>9561</v>
      </c>
      <c r="C3217" t="s">
        <v>8588</v>
      </c>
      <c r="D3217" t="s">
        <v>187</v>
      </c>
      <c r="F3217">
        <v>2</v>
      </c>
      <c r="G3217">
        <v>1</v>
      </c>
      <c r="H3217" t="s">
        <v>188</v>
      </c>
      <c r="I3217">
        <v>1</v>
      </c>
    </row>
    <row r="3218" spans="1:9" x14ac:dyDescent="0.25">
      <c r="A3218" t="s">
        <v>17</v>
      </c>
      <c r="B3218" t="s">
        <v>9561</v>
      </c>
      <c r="C3218" t="s">
        <v>8602</v>
      </c>
      <c r="D3218" t="s">
        <v>41</v>
      </c>
      <c r="F3218">
        <v>2</v>
      </c>
      <c r="G3218">
        <v>1</v>
      </c>
      <c r="H3218" t="s">
        <v>196</v>
      </c>
      <c r="I3218">
        <v>1</v>
      </c>
    </row>
    <row r="3219" spans="1:9" x14ac:dyDescent="0.25">
      <c r="A3219" t="s">
        <v>17</v>
      </c>
      <c r="B3219" t="s">
        <v>9561</v>
      </c>
      <c r="C3219" t="s">
        <v>8603</v>
      </c>
      <c r="D3219" t="s">
        <v>41</v>
      </c>
      <c r="F3219">
        <v>2</v>
      </c>
      <c r="G3219">
        <v>1</v>
      </c>
      <c r="H3219" t="s">
        <v>196</v>
      </c>
      <c r="I3219">
        <v>1</v>
      </c>
    </row>
    <row r="3220" spans="1:9" x14ac:dyDescent="0.25">
      <c r="A3220" t="s">
        <v>17</v>
      </c>
      <c r="B3220" t="s">
        <v>9561</v>
      </c>
      <c r="C3220" t="s">
        <v>8604</v>
      </c>
      <c r="D3220" t="s">
        <v>41</v>
      </c>
      <c r="F3220">
        <v>2</v>
      </c>
      <c r="G3220">
        <v>1</v>
      </c>
      <c r="H3220" t="s">
        <v>547</v>
      </c>
      <c r="I3220">
        <v>1</v>
      </c>
    </row>
    <row r="3221" spans="1:9" x14ac:dyDescent="0.25">
      <c r="A3221" t="s">
        <v>17</v>
      </c>
      <c r="B3221" t="s">
        <v>9561</v>
      </c>
      <c r="C3221" t="s">
        <v>8605</v>
      </c>
      <c r="D3221" t="s">
        <v>41</v>
      </c>
      <c r="F3221">
        <v>2</v>
      </c>
      <c r="G3221">
        <v>1</v>
      </c>
      <c r="H3221" t="s">
        <v>547</v>
      </c>
      <c r="I3221">
        <v>1</v>
      </c>
    </row>
    <row r="3222" spans="1:9" x14ac:dyDescent="0.25">
      <c r="A3222" t="s">
        <v>17</v>
      </c>
      <c r="B3222" t="s">
        <v>9561</v>
      </c>
      <c r="C3222" t="s">
        <v>8606</v>
      </c>
      <c r="D3222" t="s">
        <v>41</v>
      </c>
      <c r="F3222">
        <v>2</v>
      </c>
      <c r="G3222">
        <v>1</v>
      </c>
      <c r="H3222" t="s">
        <v>196</v>
      </c>
      <c r="I3222">
        <v>1</v>
      </c>
    </row>
    <row r="3223" spans="1:9" x14ac:dyDescent="0.25">
      <c r="A3223" t="s">
        <v>17</v>
      </c>
      <c r="B3223" t="s">
        <v>9561</v>
      </c>
      <c r="C3223" t="s">
        <v>8607</v>
      </c>
      <c r="D3223" t="s">
        <v>41</v>
      </c>
      <c r="F3223">
        <v>2</v>
      </c>
      <c r="G3223">
        <v>1</v>
      </c>
      <c r="H3223" t="s">
        <v>196</v>
      </c>
      <c r="I3223">
        <v>1</v>
      </c>
    </row>
    <row r="3224" spans="1:9" x14ac:dyDescent="0.25">
      <c r="A3224" t="s">
        <v>17</v>
      </c>
      <c r="B3224" t="s">
        <v>9561</v>
      </c>
      <c r="C3224" t="s">
        <v>8608</v>
      </c>
      <c r="D3224" t="s">
        <v>41</v>
      </c>
      <c r="F3224">
        <v>2</v>
      </c>
      <c r="G3224">
        <v>1</v>
      </c>
      <c r="H3224" t="s">
        <v>547</v>
      </c>
      <c r="I3224">
        <v>1</v>
      </c>
    </row>
    <row r="3225" spans="1:9" x14ac:dyDescent="0.25">
      <c r="A3225" t="s">
        <v>17</v>
      </c>
      <c r="B3225" t="s">
        <v>9561</v>
      </c>
      <c r="C3225" t="s">
        <v>8609</v>
      </c>
      <c r="D3225" t="s">
        <v>41</v>
      </c>
      <c r="F3225">
        <v>2</v>
      </c>
      <c r="G3225">
        <v>1</v>
      </c>
      <c r="H3225" t="s">
        <v>547</v>
      </c>
      <c r="I3225">
        <v>1</v>
      </c>
    </row>
    <row r="3226" spans="1:9" x14ac:dyDescent="0.25">
      <c r="A3226" t="s">
        <v>17</v>
      </c>
      <c r="B3226" t="s">
        <v>9561</v>
      </c>
      <c r="C3226" t="s">
        <v>8583</v>
      </c>
      <c r="D3226" t="s">
        <v>41</v>
      </c>
      <c r="F3226">
        <v>2</v>
      </c>
      <c r="G3226">
        <v>1</v>
      </c>
      <c r="H3226" t="s">
        <v>45</v>
      </c>
      <c r="I3226">
        <v>1</v>
      </c>
    </row>
    <row r="3227" spans="1:9" x14ac:dyDescent="0.25">
      <c r="A3227" t="s">
        <v>17</v>
      </c>
      <c r="B3227" t="s">
        <v>9561</v>
      </c>
      <c r="C3227" t="s">
        <v>8584</v>
      </c>
      <c r="D3227" t="s">
        <v>41</v>
      </c>
      <c r="F3227">
        <v>2</v>
      </c>
      <c r="G3227">
        <v>1</v>
      </c>
      <c r="H3227" t="s">
        <v>45</v>
      </c>
      <c r="I3227">
        <v>1</v>
      </c>
    </row>
    <row r="3228" spans="1:9" x14ac:dyDescent="0.25">
      <c r="A3228" t="s">
        <v>17</v>
      </c>
      <c r="B3228" t="s">
        <v>9561</v>
      </c>
      <c r="C3228" t="s">
        <v>8585</v>
      </c>
      <c r="D3228" t="s">
        <v>41</v>
      </c>
      <c r="F3228">
        <v>2</v>
      </c>
      <c r="G3228">
        <v>1</v>
      </c>
      <c r="H3228" t="s">
        <v>547</v>
      </c>
      <c r="I3228">
        <v>1</v>
      </c>
    </row>
    <row r="3229" spans="1:9" x14ac:dyDescent="0.25">
      <c r="A3229" t="s">
        <v>17</v>
      </c>
      <c r="B3229" t="s">
        <v>9561</v>
      </c>
      <c r="C3229" t="s">
        <v>8587</v>
      </c>
      <c r="D3229" t="s">
        <v>187</v>
      </c>
      <c r="F3229">
        <v>2</v>
      </c>
      <c r="G3229">
        <v>1</v>
      </c>
      <c r="H3229" t="s">
        <v>188</v>
      </c>
      <c r="I3229">
        <v>1</v>
      </c>
    </row>
    <row r="3230" spans="1:9" x14ac:dyDescent="0.25">
      <c r="A3230" t="s">
        <v>17</v>
      </c>
      <c r="B3230" t="s">
        <v>9561</v>
      </c>
      <c r="C3230" t="s">
        <v>8610</v>
      </c>
      <c r="D3230" t="s">
        <v>187</v>
      </c>
      <c r="F3230">
        <v>2</v>
      </c>
      <c r="G3230">
        <v>1</v>
      </c>
      <c r="H3230" t="s">
        <v>188</v>
      </c>
      <c r="I3230">
        <v>1</v>
      </c>
    </row>
    <row r="3231" spans="1:9" x14ac:dyDescent="0.25">
      <c r="A3231" t="s">
        <v>17</v>
      </c>
      <c r="B3231" t="s">
        <v>9561</v>
      </c>
      <c r="C3231" t="s">
        <v>8588</v>
      </c>
      <c r="D3231" t="s">
        <v>187</v>
      </c>
      <c r="F3231">
        <v>2</v>
      </c>
      <c r="G3231">
        <v>1</v>
      </c>
      <c r="H3231" t="s">
        <v>188</v>
      </c>
      <c r="I3231">
        <v>1</v>
      </c>
    </row>
    <row r="3232" spans="1:9" x14ac:dyDescent="0.25">
      <c r="A3232" t="s">
        <v>17</v>
      </c>
      <c r="B3232" t="s">
        <v>9561</v>
      </c>
      <c r="C3232" t="s">
        <v>8589</v>
      </c>
      <c r="D3232" t="s">
        <v>187</v>
      </c>
      <c r="F3232">
        <v>2</v>
      </c>
      <c r="G3232">
        <v>1</v>
      </c>
      <c r="H3232" t="s">
        <v>188</v>
      </c>
      <c r="I3232">
        <v>1</v>
      </c>
    </row>
    <row r="3233" spans="1:9" x14ac:dyDescent="0.25">
      <c r="A3233" t="s">
        <v>17</v>
      </c>
      <c r="B3233" t="s">
        <v>9561</v>
      </c>
      <c r="C3233" t="s">
        <v>8590</v>
      </c>
      <c r="D3233" t="s">
        <v>187</v>
      </c>
      <c r="F3233">
        <v>2</v>
      </c>
      <c r="G3233">
        <v>1</v>
      </c>
      <c r="H3233" t="s">
        <v>188</v>
      </c>
      <c r="I3233">
        <v>1</v>
      </c>
    </row>
    <row r="3234" spans="1:9" x14ac:dyDescent="0.25">
      <c r="A3234" t="s">
        <v>17</v>
      </c>
      <c r="B3234" t="s">
        <v>9561</v>
      </c>
      <c r="C3234" t="s">
        <v>8591</v>
      </c>
      <c r="D3234" t="s">
        <v>41</v>
      </c>
      <c r="F3234">
        <v>2</v>
      </c>
      <c r="G3234">
        <v>1</v>
      </c>
      <c r="H3234" t="s">
        <v>196</v>
      </c>
      <c r="I3234">
        <v>1</v>
      </c>
    </row>
    <row r="3235" spans="1:9" x14ac:dyDescent="0.25">
      <c r="A3235" t="s">
        <v>17</v>
      </c>
      <c r="B3235" t="s">
        <v>9561</v>
      </c>
      <c r="C3235" t="s">
        <v>8592</v>
      </c>
      <c r="D3235" t="s">
        <v>41</v>
      </c>
      <c r="F3235">
        <v>2</v>
      </c>
      <c r="G3235">
        <v>1</v>
      </c>
      <c r="H3235" t="s">
        <v>196</v>
      </c>
      <c r="I3235">
        <v>1</v>
      </c>
    </row>
    <row r="3236" spans="1:9" x14ac:dyDescent="0.25">
      <c r="A3236" t="s">
        <v>17</v>
      </c>
      <c r="B3236" t="s">
        <v>9561</v>
      </c>
      <c r="C3236" t="s">
        <v>8593</v>
      </c>
      <c r="D3236" t="s">
        <v>41</v>
      </c>
      <c r="F3236">
        <v>2</v>
      </c>
      <c r="G3236">
        <v>1</v>
      </c>
      <c r="H3236" t="s">
        <v>196</v>
      </c>
      <c r="I3236">
        <v>1</v>
      </c>
    </row>
    <row r="3237" spans="1:9" x14ac:dyDescent="0.25">
      <c r="A3237" t="s">
        <v>17</v>
      </c>
      <c r="B3237" t="s">
        <v>9561</v>
      </c>
      <c r="C3237" t="s">
        <v>8594</v>
      </c>
      <c r="D3237" t="s">
        <v>41</v>
      </c>
      <c r="F3237">
        <v>2</v>
      </c>
      <c r="G3237">
        <v>1</v>
      </c>
      <c r="H3237" t="s">
        <v>547</v>
      </c>
      <c r="I3237">
        <v>1</v>
      </c>
    </row>
    <row r="3238" spans="1:9" x14ac:dyDescent="0.25">
      <c r="A3238" t="s">
        <v>17</v>
      </c>
      <c r="B3238" t="s">
        <v>9561</v>
      </c>
      <c r="C3238" t="s">
        <v>8595</v>
      </c>
      <c r="D3238" t="s">
        <v>41</v>
      </c>
      <c r="F3238">
        <v>2</v>
      </c>
      <c r="G3238">
        <v>1</v>
      </c>
      <c r="H3238" t="s">
        <v>547</v>
      </c>
      <c r="I3238">
        <v>1</v>
      </c>
    </row>
    <row r="3239" spans="1:9" x14ac:dyDescent="0.25">
      <c r="A3239" t="s">
        <v>17</v>
      </c>
      <c r="B3239" t="s">
        <v>9561</v>
      </c>
      <c r="C3239" t="s">
        <v>8596</v>
      </c>
      <c r="D3239" t="s">
        <v>41</v>
      </c>
      <c r="F3239">
        <v>2</v>
      </c>
      <c r="G3239">
        <v>1</v>
      </c>
      <c r="H3239" t="s">
        <v>547</v>
      </c>
      <c r="I3239">
        <v>1</v>
      </c>
    </row>
    <row r="3240" spans="1:9" x14ac:dyDescent="0.25">
      <c r="A3240" t="s">
        <v>17</v>
      </c>
      <c r="B3240" t="s">
        <v>9561</v>
      </c>
      <c r="C3240" t="s">
        <v>8597</v>
      </c>
      <c r="D3240" t="s">
        <v>41</v>
      </c>
      <c r="F3240">
        <v>2</v>
      </c>
      <c r="G3240">
        <v>1</v>
      </c>
      <c r="H3240" t="s">
        <v>45</v>
      </c>
      <c r="I3240">
        <v>1</v>
      </c>
    </row>
    <row r="3241" spans="1:9" x14ac:dyDescent="0.25">
      <c r="A3241" t="s">
        <v>17</v>
      </c>
      <c r="B3241" t="s">
        <v>9561</v>
      </c>
      <c r="C3241" t="s">
        <v>8598</v>
      </c>
      <c r="D3241" t="s">
        <v>41</v>
      </c>
      <c r="F3241">
        <v>2</v>
      </c>
      <c r="G3241">
        <v>1</v>
      </c>
      <c r="H3241" t="s">
        <v>45</v>
      </c>
      <c r="I3241">
        <v>1</v>
      </c>
    </row>
    <row r="3242" spans="1:9" x14ac:dyDescent="0.25">
      <c r="A3242" t="s">
        <v>17</v>
      </c>
      <c r="B3242" t="s">
        <v>9561</v>
      </c>
      <c r="C3242" t="s">
        <v>8599</v>
      </c>
      <c r="D3242" t="s">
        <v>41</v>
      </c>
      <c r="F3242">
        <v>2</v>
      </c>
      <c r="G3242">
        <v>1</v>
      </c>
      <c r="H3242" t="s">
        <v>196</v>
      </c>
      <c r="I3242">
        <v>1</v>
      </c>
    </row>
    <row r="3243" spans="1:9" x14ac:dyDescent="0.25">
      <c r="A3243" t="s">
        <v>17</v>
      </c>
      <c r="B3243" t="s">
        <v>9561</v>
      </c>
      <c r="C3243" t="s">
        <v>8611</v>
      </c>
      <c r="D3243" t="s">
        <v>37</v>
      </c>
      <c r="F3243">
        <v>2</v>
      </c>
      <c r="G3243">
        <v>1</v>
      </c>
      <c r="H3243" t="s">
        <v>38</v>
      </c>
      <c r="I3243">
        <v>1</v>
      </c>
    </row>
    <row r="3244" spans="1:9" x14ac:dyDescent="0.25">
      <c r="A3244" t="s">
        <v>17</v>
      </c>
      <c r="B3244" t="s">
        <v>9561</v>
      </c>
      <c r="C3244" t="s">
        <v>8612</v>
      </c>
      <c r="D3244" t="s">
        <v>157</v>
      </c>
      <c r="F3244">
        <v>2</v>
      </c>
      <c r="G3244">
        <v>1</v>
      </c>
      <c r="H3244" t="s">
        <v>264</v>
      </c>
      <c r="I3244">
        <v>1</v>
      </c>
    </row>
    <row r="3245" spans="1:9" x14ac:dyDescent="0.25">
      <c r="A3245" t="s">
        <v>17</v>
      </c>
      <c r="B3245" t="s">
        <v>9561</v>
      </c>
      <c r="C3245" t="s">
        <v>8613</v>
      </c>
      <c r="D3245" t="s">
        <v>41</v>
      </c>
      <c r="F3245">
        <v>2</v>
      </c>
      <c r="G3245">
        <v>1</v>
      </c>
      <c r="H3245" t="s">
        <v>196</v>
      </c>
      <c r="I3245">
        <v>1</v>
      </c>
    </row>
    <row r="3246" spans="1:9" x14ac:dyDescent="0.25">
      <c r="A3246" t="s">
        <v>17</v>
      </c>
      <c r="B3246" t="s">
        <v>9561</v>
      </c>
      <c r="C3246" t="s">
        <v>8614</v>
      </c>
      <c r="D3246" t="s">
        <v>157</v>
      </c>
      <c r="F3246">
        <v>2</v>
      </c>
      <c r="G3246">
        <v>1</v>
      </c>
      <c r="H3246" t="s">
        <v>217</v>
      </c>
      <c r="I3246">
        <v>1</v>
      </c>
    </row>
    <row r="3247" spans="1:9" x14ac:dyDescent="0.25">
      <c r="A3247" t="s">
        <v>17</v>
      </c>
      <c r="B3247" t="s">
        <v>9561</v>
      </c>
      <c r="C3247" t="s">
        <v>8615</v>
      </c>
      <c r="D3247" t="s">
        <v>37</v>
      </c>
      <c r="F3247">
        <v>2</v>
      </c>
      <c r="G3247">
        <v>1</v>
      </c>
      <c r="H3247" t="s">
        <v>4002</v>
      </c>
      <c r="I3247">
        <v>1</v>
      </c>
    </row>
    <row r="3248" spans="1:9" x14ac:dyDescent="0.25">
      <c r="A3248" t="s">
        <v>17</v>
      </c>
      <c r="B3248" t="s">
        <v>9561</v>
      </c>
      <c r="C3248" t="s">
        <v>8616</v>
      </c>
      <c r="D3248" t="s">
        <v>157</v>
      </c>
      <c r="F3248">
        <v>2</v>
      </c>
      <c r="G3248">
        <v>1</v>
      </c>
      <c r="H3248" t="s">
        <v>264</v>
      </c>
      <c r="I3248">
        <v>1</v>
      </c>
    </row>
    <row r="3249" spans="1:9" x14ac:dyDescent="0.25">
      <c r="A3249" t="s">
        <v>17</v>
      </c>
      <c r="B3249" t="s">
        <v>9561</v>
      </c>
      <c r="C3249" t="s">
        <v>8617</v>
      </c>
      <c r="D3249" t="s">
        <v>41</v>
      </c>
      <c r="F3249">
        <v>2</v>
      </c>
      <c r="G3249">
        <v>1</v>
      </c>
      <c r="H3249" t="s">
        <v>196</v>
      </c>
      <c r="I3249">
        <v>1</v>
      </c>
    </row>
    <row r="3250" spans="1:9" x14ac:dyDescent="0.25">
      <c r="A3250" t="s">
        <v>17</v>
      </c>
      <c r="B3250" t="s">
        <v>9561</v>
      </c>
      <c r="C3250" t="s">
        <v>8618</v>
      </c>
      <c r="D3250" t="s">
        <v>157</v>
      </c>
      <c r="F3250">
        <v>2</v>
      </c>
      <c r="G3250">
        <v>1</v>
      </c>
      <c r="H3250" t="s">
        <v>217</v>
      </c>
      <c r="I3250">
        <v>1</v>
      </c>
    </row>
    <row r="3251" spans="1:9" x14ac:dyDescent="0.25">
      <c r="A3251" t="s">
        <v>17</v>
      </c>
      <c r="B3251" t="s">
        <v>9561</v>
      </c>
      <c r="C3251" t="s">
        <v>8611</v>
      </c>
      <c r="D3251" t="s">
        <v>37</v>
      </c>
      <c r="F3251">
        <v>2</v>
      </c>
      <c r="G3251">
        <v>1</v>
      </c>
      <c r="H3251" t="s">
        <v>38</v>
      </c>
      <c r="I3251">
        <v>1</v>
      </c>
    </row>
    <row r="3252" spans="1:9" x14ac:dyDescent="0.25">
      <c r="A3252" t="s">
        <v>17</v>
      </c>
      <c r="B3252" t="s">
        <v>9561</v>
      </c>
      <c r="C3252" t="s">
        <v>8612</v>
      </c>
      <c r="D3252" t="s">
        <v>157</v>
      </c>
      <c r="F3252">
        <v>2</v>
      </c>
      <c r="G3252">
        <v>1</v>
      </c>
      <c r="H3252" t="s">
        <v>264</v>
      </c>
      <c r="I3252">
        <v>1</v>
      </c>
    </row>
    <row r="3253" spans="1:9" x14ac:dyDescent="0.25">
      <c r="A3253" t="s">
        <v>17</v>
      </c>
      <c r="B3253" t="s">
        <v>9561</v>
      </c>
      <c r="C3253" t="s">
        <v>8613</v>
      </c>
      <c r="D3253" t="s">
        <v>41</v>
      </c>
      <c r="F3253">
        <v>2</v>
      </c>
      <c r="G3253">
        <v>1</v>
      </c>
      <c r="H3253" t="s">
        <v>547</v>
      </c>
      <c r="I3253">
        <v>1</v>
      </c>
    </row>
    <row r="3254" spans="1:9" x14ac:dyDescent="0.25">
      <c r="A3254" t="s">
        <v>17</v>
      </c>
      <c r="B3254" t="s">
        <v>9561</v>
      </c>
      <c r="C3254" t="s">
        <v>8614</v>
      </c>
      <c r="D3254" t="s">
        <v>157</v>
      </c>
      <c r="F3254">
        <v>2</v>
      </c>
      <c r="G3254">
        <v>1</v>
      </c>
      <c r="H3254" t="s">
        <v>217</v>
      </c>
      <c r="I3254">
        <v>1</v>
      </c>
    </row>
    <row r="3255" spans="1:9" x14ac:dyDescent="0.25">
      <c r="A3255" t="s">
        <v>17</v>
      </c>
      <c r="B3255" t="s">
        <v>9561</v>
      </c>
      <c r="C3255" t="s">
        <v>8615</v>
      </c>
      <c r="D3255" t="s">
        <v>37</v>
      </c>
      <c r="F3255">
        <v>2</v>
      </c>
      <c r="G3255">
        <v>1</v>
      </c>
      <c r="H3255" t="s">
        <v>4002</v>
      </c>
      <c r="I3255">
        <v>1</v>
      </c>
    </row>
    <row r="3256" spans="1:9" x14ac:dyDescent="0.25">
      <c r="A3256" t="s">
        <v>17</v>
      </c>
      <c r="B3256" t="s">
        <v>9561</v>
      </c>
      <c r="C3256" t="s">
        <v>8619</v>
      </c>
      <c r="D3256" t="s">
        <v>41</v>
      </c>
      <c r="F3256">
        <v>2</v>
      </c>
      <c r="G3256">
        <v>1</v>
      </c>
      <c r="H3256" t="s">
        <v>547</v>
      </c>
      <c r="I3256">
        <v>1</v>
      </c>
    </row>
    <row r="3257" spans="1:9" x14ac:dyDescent="0.25">
      <c r="A3257" t="s">
        <v>17</v>
      </c>
      <c r="B3257" t="s">
        <v>9561</v>
      </c>
      <c r="C3257" t="s">
        <v>8620</v>
      </c>
      <c r="D3257" t="s">
        <v>37</v>
      </c>
      <c r="F3257">
        <v>2</v>
      </c>
      <c r="G3257">
        <v>1</v>
      </c>
      <c r="H3257" t="s">
        <v>4002</v>
      </c>
      <c r="I3257">
        <v>1</v>
      </c>
    </row>
    <row r="3258" spans="1:9" x14ac:dyDescent="0.25">
      <c r="A3258" t="s">
        <v>17</v>
      </c>
      <c r="B3258" t="s">
        <v>9561</v>
      </c>
      <c r="C3258" t="s">
        <v>8621</v>
      </c>
      <c r="D3258" t="s">
        <v>157</v>
      </c>
      <c r="F3258">
        <v>2</v>
      </c>
      <c r="G3258">
        <v>1</v>
      </c>
      <c r="H3258" t="s">
        <v>264</v>
      </c>
      <c r="I3258">
        <v>1</v>
      </c>
    </row>
    <row r="3259" spans="1:9" x14ac:dyDescent="0.25">
      <c r="A3259" t="s">
        <v>17</v>
      </c>
      <c r="B3259" t="s">
        <v>9561</v>
      </c>
      <c r="C3259" t="s">
        <v>8622</v>
      </c>
      <c r="D3259" t="s">
        <v>41</v>
      </c>
      <c r="F3259">
        <v>2</v>
      </c>
      <c r="G3259">
        <v>1</v>
      </c>
      <c r="H3259" t="s">
        <v>547</v>
      </c>
      <c r="I3259">
        <v>1</v>
      </c>
    </row>
    <row r="3260" spans="1:9" x14ac:dyDescent="0.25">
      <c r="A3260" t="s">
        <v>17</v>
      </c>
      <c r="B3260" t="s">
        <v>9561</v>
      </c>
      <c r="C3260" t="s">
        <v>8623</v>
      </c>
      <c r="D3260" t="s">
        <v>157</v>
      </c>
      <c r="F3260">
        <v>2</v>
      </c>
      <c r="G3260">
        <v>1</v>
      </c>
      <c r="H3260" t="s">
        <v>217</v>
      </c>
      <c r="I3260">
        <v>1</v>
      </c>
    </row>
    <row r="3261" spans="1:9" x14ac:dyDescent="0.25">
      <c r="A3261" t="s">
        <v>17</v>
      </c>
      <c r="B3261" t="s">
        <v>9561</v>
      </c>
      <c r="C3261" t="s">
        <v>8624</v>
      </c>
      <c r="D3261" t="s">
        <v>187</v>
      </c>
      <c r="F3261">
        <v>2</v>
      </c>
      <c r="G3261">
        <v>1</v>
      </c>
      <c r="H3261" t="s">
        <v>188</v>
      </c>
      <c r="I3261">
        <v>1</v>
      </c>
    </row>
    <row r="3262" spans="1:9" x14ac:dyDescent="0.25">
      <c r="A3262" t="s">
        <v>17</v>
      </c>
      <c r="B3262" t="s">
        <v>9561</v>
      </c>
      <c r="C3262" t="s">
        <v>8625</v>
      </c>
      <c r="D3262" t="s">
        <v>318</v>
      </c>
      <c r="F3262">
        <v>2</v>
      </c>
      <c r="G3262">
        <v>1</v>
      </c>
      <c r="H3262" t="s">
        <v>319</v>
      </c>
      <c r="I3262">
        <v>1</v>
      </c>
    </row>
    <row r="3263" spans="1:9" x14ac:dyDescent="0.25">
      <c r="A3263" t="s">
        <v>17</v>
      </c>
      <c r="B3263" t="s">
        <v>9561</v>
      </c>
      <c r="C3263" t="s">
        <v>8626</v>
      </c>
      <c r="D3263" t="s">
        <v>187</v>
      </c>
      <c r="F3263">
        <v>2</v>
      </c>
      <c r="G3263">
        <v>1</v>
      </c>
      <c r="H3263" t="s">
        <v>188</v>
      </c>
      <c r="I3263">
        <v>1</v>
      </c>
    </row>
    <row r="3264" spans="1:9" x14ac:dyDescent="0.25">
      <c r="A3264" t="s">
        <v>17</v>
      </c>
      <c r="B3264" t="s">
        <v>9561</v>
      </c>
      <c r="C3264" t="s">
        <v>6798</v>
      </c>
      <c r="D3264" t="s">
        <v>37</v>
      </c>
      <c r="F3264">
        <v>2</v>
      </c>
      <c r="G3264">
        <v>1</v>
      </c>
      <c r="H3264" t="s">
        <v>190</v>
      </c>
      <c r="I3264">
        <v>1</v>
      </c>
    </row>
    <row r="3265" spans="1:9" x14ac:dyDescent="0.25">
      <c r="A3265" t="s">
        <v>17</v>
      </c>
      <c r="B3265" t="s">
        <v>9561</v>
      </c>
      <c r="C3265" t="s">
        <v>7190</v>
      </c>
      <c r="D3265" t="s">
        <v>37</v>
      </c>
      <c r="F3265">
        <v>2</v>
      </c>
      <c r="G3265">
        <v>1</v>
      </c>
      <c r="H3265" t="s">
        <v>38</v>
      </c>
      <c r="I3265">
        <v>1</v>
      </c>
    </row>
    <row r="3266" spans="1:9" x14ac:dyDescent="0.25">
      <c r="A3266" t="s">
        <v>17</v>
      </c>
      <c r="B3266" t="s">
        <v>9561</v>
      </c>
      <c r="C3266" t="s">
        <v>6784</v>
      </c>
      <c r="D3266" t="s">
        <v>37</v>
      </c>
      <c r="F3266">
        <v>2</v>
      </c>
      <c r="G3266">
        <v>1</v>
      </c>
      <c r="H3266" t="s">
        <v>182</v>
      </c>
      <c r="I3266">
        <v>1</v>
      </c>
    </row>
    <row r="3267" spans="1:9" x14ac:dyDescent="0.25">
      <c r="A3267" t="s">
        <v>17</v>
      </c>
      <c r="B3267" t="s">
        <v>9561</v>
      </c>
      <c r="C3267" t="s">
        <v>8627</v>
      </c>
      <c r="D3267" t="s">
        <v>187</v>
      </c>
      <c r="F3267">
        <v>2</v>
      </c>
      <c r="G3267">
        <v>1</v>
      </c>
      <c r="H3267" t="s">
        <v>188</v>
      </c>
      <c r="I3267">
        <v>1</v>
      </c>
    </row>
    <row r="3268" spans="1:9" x14ac:dyDescent="0.25">
      <c r="A3268" t="s">
        <v>17</v>
      </c>
      <c r="B3268" t="s">
        <v>9561</v>
      </c>
      <c r="C3268" t="s">
        <v>8628</v>
      </c>
      <c r="D3268" t="s">
        <v>37</v>
      </c>
      <c r="F3268">
        <v>2</v>
      </c>
      <c r="G3268">
        <v>1</v>
      </c>
      <c r="H3268" t="s">
        <v>38</v>
      </c>
      <c r="I3268">
        <v>1</v>
      </c>
    </row>
    <row r="3269" spans="1:9" x14ac:dyDescent="0.25">
      <c r="A3269" t="s">
        <v>17</v>
      </c>
      <c r="B3269" t="s">
        <v>9561</v>
      </c>
      <c r="C3269" t="s">
        <v>8629</v>
      </c>
      <c r="D3269" t="s">
        <v>41</v>
      </c>
      <c r="F3269">
        <v>2</v>
      </c>
      <c r="G3269">
        <v>1</v>
      </c>
      <c r="H3269" t="s">
        <v>47</v>
      </c>
      <c r="I3269">
        <v>1</v>
      </c>
    </row>
    <row r="3270" spans="1:9" x14ac:dyDescent="0.25">
      <c r="A3270" t="s">
        <v>17</v>
      </c>
      <c r="B3270" t="s">
        <v>9561</v>
      </c>
      <c r="C3270" t="s">
        <v>8630</v>
      </c>
      <c r="D3270" t="s">
        <v>37</v>
      </c>
      <c r="F3270">
        <v>2</v>
      </c>
      <c r="G3270">
        <v>1</v>
      </c>
      <c r="H3270" t="s">
        <v>4029</v>
      </c>
      <c r="I3270">
        <v>1</v>
      </c>
    </row>
    <row r="3271" spans="1:9" x14ac:dyDescent="0.25">
      <c r="A3271" t="s">
        <v>17</v>
      </c>
      <c r="B3271" t="s">
        <v>9561</v>
      </c>
      <c r="C3271" t="s">
        <v>8631</v>
      </c>
      <c r="D3271" t="s">
        <v>41</v>
      </c>
      <c r="F3271">
        <v>2</v>
      </c>
      <c r="G3271">
        <v>1</v>
      </c>
      <c r="H3271" t="s">
        <v>304</v>
      </c>
      <c r="I3271">
        <v>1</v>
      </c>
    </row>
    <row r="3272" spans="1:9" x14ac:dyDescent="0.25">
      <c r="A3272" t="s">
        <v>17</v>
      </c>
      <c r="B3272" t="s">
        <v>9561</v>
      </c>
      <c r="C3272" t="s">
        <v>8632</v>
      </c>
      <c r="D3272" t="s">
        <v>41</v>
      </c>
      <c r="F3272">
        <v>2</v>
      </c>
      <c r="G3272">
        <v>1</v>
      </c>
      <c r="H3272" t="s">
        <v>304</v>
      </c>
      <c r="I3272">
        <v>1</v>
      </c>
    </row>
    <row r="3273" spans="1:9" x14ac:dyDescent="0.25">
      <c r="A3273" t="s">
        <v>17</v>
      </c>
      <c r="B3273" t="s">
        <v>9561</v>
      </c>
      <c r="C3273" t="s">
        <v>8633</v>
      </c>
      <c r="D3273" t="s">
        <v>41</v>
      </c>
      <c r="F3273">
        <v>2</v>
      </c>
      <c r="G3273">
        <v>1</v>
      </c>
      <c r="H3273" t="s">
        <v>304</v>
      </c>
      <c r="I3273">
        <v>1</v>
      </c>
    </row>
    <row r="3274" spans="1:9" x14ac:dyDescent="0.25">
      <c r="A3274" t="s">
        <v>17</v>
      </c>
      <c r="B3274" t="s">
        <v>9561</v>
      </c>
      <c r="C3274" t="s">
        <v>8634</v>
      </c>
      <c r="D3274" t="s">
        <v>41</v>
      </c>
      <c r="F3274">
        <v>2</v>
      </c>
      <c r="G3274">
        <v>1</v>
      </c>
      <c r="H3274" t="s">
        <v>304</v>
      </c>
      <c r="I3274">
        <v>1</v>
      </c>
    </row>
    <row r="3275" spans="1:9" x14ac:dyDescent="0.25">
      <c r="A3275" t="s">
        <v>17</v>
      </c>
      <c r="B3275" t="s">
        <v>9561</v>
      </c>
      <c r="C3275" t="s">
        <v>8635</v>
      </c>
      <c r="D3275" t="s">
        <v>41</v>
      </c>
      <c r="F3275">
        <v>2</v>
      </c>
      <c r="G3275">
        <v>1</v>
      </c>
      <c r="H3275" t="s">
        <v>547</v>
      </c>
      <c r="I3275">
        <v>1</v>
      </c>
    </row>
    <row r="3276" spans="1:9" x14ac:dyDescent="0.25">
      <c r="A3276" t="s">
        <v>17</v>
      </c>
      <c r="B3276" t="s">
        <v>9561</v>
      </c>
      <c r="C3276" t="s">
        <v>8636</v>
      </c>
      <c r="D3276" t="s">
        <v>41</v>
      </c>
      <c r="F3276">
        <v>2</v>
      </c>
      <c r="G3276">
        <v>1</v>
      </c>
      <c r="H3276" t="s">
        <v>547</v>
      </c>
      <c r="I3276">
        <v>1</v>
      </c>
    </row>
    <row r="3277" spans="1:9" x14ac:dyDescent="0.25">
      <c r="A3277" t="s">
        <v>17</v>
      </c>
      <c r="B3277" t="s">
        <v>9561</v>
      </c>
      <c r="C3277" t="s">
        <v>8637</v>
      </c>
      <c r="D3277" t="s">
        <v>41</v>
      </c>
      <c r="F3277">
        <v>2</v>
      </c>
      <c r="G3277">
        <v>1</v>
      </c>
      <c r="H3277" t="s">
        <v>444</v>
      </c>
      <c r="I3277">
        <v>1</v>
      </c>
    </row>
    <row r="3278" spans="1:9" x14ac:dyDescent="0.25">
      <c r="A3278" t="s">
        <v>17</v>
      </c>
      <c r="B3278" t="s">
        <v>9561</v>
      </c>
      <c r="C3278" t="s">
        <v>8638</v>
      </c>
      <c r="D3278" t="s">
        <v>37</v>
      </c>
      <c r="F3278">
        <v>2</v>
      </c>
      <c r="G3278">
        <v>1</v>
      </c>
      <c r="H3278" t="s">
        <v>4039</v>
      </c>
      <c r="I3278">
        <v>1</v>
      </c>
    </row>
    <row r="3279" spans="1:9" x14ac:dyDescent="0.25">
      <c r="A3279" t="s">
        <v>17</v>
      </c>
      <c r="B3279" t="s">
        <v>9561</v>
      </c>
      <c r="C3279" t="s">
        <v>8639</v>
      </c>
      <c r="D3279" t="s">
        <v>187</v>
      </c>
      <c r="F3279">
        <v>2</v>
      </c>
      <c r="G3279">
        <v>1</v>
      </c>
      <c r="H3279" t="s">
        <v>188</v>
      </c>
      <c r="I3279">
        <v>1</v>
      </c>
    </row>
    <row r="3280" spans="1:9" x14ac:dyDescent="0.25">
      <c r="A3280" t="s">
        <v>17</v>
      </c>
      <c r="B3280" t="s">
        <v>9561</v>
      </c>
      <c r="C3280" t="s">
        <v>8640</v>
      </c>
      <c r="D3280" t="s">
        <v>187</v>
      </c>
      <c r="F3280">
        <v>2</v>
      </c>
      <c r="G3280">
        <v>1</v>
      </c>
      <c r="H3280" t="s">
        <v>188</v>
      </c>
      <c r="I3280">
        <v>1</v>
      </c>
    </row>
    <row r="3281" spans="1:9" x14ac:dyDescent="0.25">
      <c r="A3281" t="s">
        <v>17</v>
      </c>
      <c r="B3281" t="s">
        <v>9561</v>
      </c>
      <c r="C3281" t="s">
        <v>8641</v>
      </c>
      <c r="D3281" t="s">
        <v>187</v>
      </c>
      <c r="F3281">
        <v>2</v>
      </c>
      <c r="G3281">
        <v>1</v>
      </c>
      <c r="H3281" t="s">
        <v>188</v>
      </c>
      <c r="I3281">
        <v>1</v>
      </c>
    </row>
    <row r="3282" spans="1:9" x14ac:dyDescent="0.25">
      <c r="A3282" t="s">
        <v>17</v>
      </c>
      <c r="B3282" t="s">
        <v>9561</v>
      </c>
      <c r="C3282" t="s">
        <v>8642</v>
      </c>
      <c r="D3282" t="s">
        <v>187</v>
      </c>
      <c r="F3282">
        <v>2</v>
      </c>
      <c r="G3282">
        <v>1</v>
      </c>
      <c r="H3282" t="s">
        <v>188</v>
      </c>
      <c r="I3282">
        <v>1</v>
      </c>
    </row>
    <row r="3283" spans="1:9" x14ac:dyDescent="0.25">
      <c r="A3283" t="s">
        <v>17</v>
      </c>
      <c r="B3283" t="s">
        <v>9561</v>
      </c>
      <c r="C3283" t="s">
        <v>8563</v>
      </c>
      <c r="D3283" t="s">
        <v>157</v>
      </c>
      <c r="F3283">
        <v>2</v>
      </c>
      <c r="G3283">
        <v>1</v>
      </c>
      <c r="H3283" t="s">
        <v>217</v>
      </c>
      <c r="I3283">
        <v>1</v>
      </c>
    </row>
    <row r="3284" spans="1:9" x14ac:dyDescent="0.25">
      <c r="A3284" t="s">
        <v>17</v>
      </c>
      <c r="B3284" t="s">
        <v>9561</v>
      </c>
      <c r="C3284" t="s">
        <v>8643</v>
      </c>
      <c r="D3284" t="s">
        <v>37</v>
      </c>
      <c r="F3284">
        <v>2</v>
      </c>
      <c r="G3284">
        <v>1</v>
      </c>
      <c r="H3284" t="s">
        <v>4047</v>
      </c>
      <c r="I3284">
        <v>1</v>
      </c>
    </row>
    <row r="3285" spans="1:9" x14ac:dyDescent="0.25">
      <c r="A3285" t="s">
        <v>17</v>
      </c>
      <c r="B3285" t="s">
        <v>9561</v>
      </c>
      <c r="C3285" t="s">
        <v>8628</v>
      </c>
      <c r="D3285" t="s">
        <v>37</v>
      </c>
      <c r="F3285">
        <v>2</v>
      </c>
      <c r="G3285">
        <v>1</v>
      </c>
      <c r="H3285" t="s">
        <v>38</v>
      </c>
      <c r="I3285">
        <v>1</v>
      </c>
    </row>
    <row r="3286" spans="1:9" x14ac:dyDescent="0.25">
      <c r="A3286" t="s">
        <v>17</v>
      </c>
      <c r="B3286" t="s">
        <v>9561</v>
      </c>
      <c r="C3286" t="s">
        <v>8629</v>
      </c>
      <c r="D3286" t="s">
        <v>41</v>
      </c>
      <c r="F3286">
        <v>2</v>
      </c>
      <c r="G3286">
        <v>1</v>
      </c>
      <c r="H3286" t="s">
        <v>47</v>
      </c>
      <c r="I3286">
        <v>1</v>
      </c>
    </row>
    <row r="3287" spans="1:9" x14ac:dyDescent="0.25">
      <c r="A3287" t="s">
        <v>17</v>
      </c>
      <c r="B3287" t="s">
        <v>9561</v>
      </c>
      <c r="C3287" t="s">
        <v>8631</v>
      </c>
      <c r="D3287" t="s">
        <v>41</v>
      </c>
      <c r="F3287">
        <v>2</v>
      </c>
      <c r="G3287">
        <v>1</v>
      </c>
      <c r="H3287" t="s">
        <v>304</v>
      </c>
      <c r="I3287">
        <v>1</v>
      </c>
    </row>
    <row r="3288" spans="1:9" x14ac:dyDescent="0.25">
      <c r="A3288" t="s">
        <v>17</v>
      </c>
      <c r="B3288" t="s">
        <v>9561</v>
      </c>
      <c r="C3288" t="s">
        <v>8632</v>
      </c>
      <c r="D3288" t="s">
        <v>41</v>
      </c>
      <c r="F3288">
        <v>2</v>
      </c>
      <c r="G3288">
        <v>1</v>
      </c>
      <c r="H3288" t="s">
        <v>304</v>
      </c>
      <c r="I3288">
        <v>1</v>
      </c>
    </row>
    <row r="3289" spans="1:9" x14ac:dyDescent="0.25">
      <c r="A3289" t="s">
        <v>17</v>
      </c>
      <c r="B3289" t="s">
        <v>9561</v>
      </c>
      <c r="C3289" t="s">
        <v>8635</v>
      </c>
      <c r="D3289" t="s">
        <v>41</v>
      </c>
      <c r="F3289">
        <v>2</v>
      </c>
      <c r="G3289">
        <v>1</v>
      </c>
      <c r="H3289" t="s">
        <v>547</v>
      </c>
      <c r="I3289">
        <v>1</v>
      </c>
    </row>
    <row r="3290" spans="1:9" x14ac:dyDescent="0.25">
      <c r="A3290" t="s">
        <v>17</v>
      </c>
      <c r="B3290" t="s">
        <v>9561</v>
      </c>
      <c r="C3290" t="s">
        <v>8637</v>
      </c>
      <c r="D3290" t="s">
        <v>41</v>
      </c>
      <c r="F3290">
        <v>2</v>
      </c>
      <c r="G3290">
        <v>1</v>
      </c>
      <c r="H3290" t="s">
        <v>444</v>
      </c>
      <c r="I3290">
        <v>1</v>
      </c>
    </row>
    <row r="3291" spans="1:9" x14ac:dyDescent="0.25">
      <c r="A3291" t="s">
        <v>17</v>
      </c>
      <c r="B3291" t="s">
        <v>9561</v>
      </c>
      <c r="C3291" t="s">
        <v>8644</v>
      </c>
      <c r="D3291" t="s">
        <v>37</v>
      </c>
      <c r="F3291">
        <v>2</v>
      </c>
      <c r="G3291">
        <v>1</v>
      </c>
      <c r="H3291" t="s">
        <v>4056</v>
      </c>
      <c r="I3291">
        <v>1</v>
      </c>
    </row>
    <row r="3292" spans="1:9" x14ac:dyDescent="0.25">
      <c r="A3292" t="s">
        <v>17</v>
      </c>
      <c r="B3292" t="s">
        <v>9561</v>
      </c>
      <c r="C3292" t="s">
        <v>8645</v>
      </c>
      <c r="D3292" t="s">
        <v>37</v>
      </c>
      <c r="F3292">
        <v>2</v>
      </c>
      <c r="G3292">
        <v>1</v>
      </c>
      <c r="H3292" t="s">
        <v>38</v>
      </c>
      <c r="I3292">
        <v>1</v>
      </c>
    </row>
    <row r="3293" spans="1:9" x14ac:dyDescent="0.25">
      <c r="A3293" t="s">
        <v>17</v>
      </c>
      <c r="B3293" t="s">
        <v>9561</v>
      </c>
      <c r="C3293" t="s">
        <v>7004</v>
      </c>
      <c r="D3293" t="s">
        <v>157</v>
      </c>
      <c r="F3293">
        <v>2</v>
      </c>
      <c r="G3293">
        <v>1</v>
      </c>
      <c r="H3293" t="s">
        <v>264</v>
      </c>
      <c r="I3293">
        <v>1</v>
      </c>
    </row>
    <row r="3294" spans="1:9" x14ac:dyDescent="0.25">
      <c r="A3294" t="s">
        <v>17</v>
      </c>
      <c r="B3294" t="s">
        <v>9561</v>
      </c>
      <c r="C3294" t="s">
        <v>8646</v>
      </c>
      <c r="D3294" t="s">
        <v>37</v>
      </c>
      <c r="F3294">
        <v>2</v>
      </c>
      <c r="G3294">
        <v>1</v>
      </c>
      <c r="H3294" t="s">
        <v>4062</v>
      </c>
      <c r="I3294">
        <v>1</v>
      </c>
    </row>
    <row r="3295" spans="1:9" x14ac:dyDescent="0.25">
      <c r="A3295" t="s">
        <v>17</v>
      </c>
      <c r="B3295" t="s">
        <v>9561</v>
      </c>
      <c r="C3295" t="s">
        <v>8564</v>
      </c>
      <c r="D3295" t="s">
        <v>41</v>
      </c>
      <c r="F3295">
        <v>2</v>
      </c>
      <c r="G3295">
        <v>1</v>
      </c>
      <c r="H3295" t="s">
        <v>196</v>
      </c>
      <c r="I3295">
        <v>1</v>
      </c>
    </row>
    <row r="3296" spans="1:9" x14ac:dyDescent="0.25">
      <c r="A3296" t="s">
        <v>17</v>
      </c>
      <c r="B3296" t="s">
        <v>9561</v>
      </c>
      <c r="C3296" t="s">
        <v>8561</v>
      </c>
      <c r="D3296" t="s">
        <v>41</v>
      </c>
      <c r="F3296">
        <v>2</v>
      </c>
      <c r="G3296">
        <v>1</v>
      </c>
      <c r="H3296" t="s">
        <v>196</v>
      </c>
      <c r="I3296">
        <v>1</v>
      </c>
    </row>
    <row r="3297" spans="1:9" x14ac:dyDescent="0.25">
      <c r="A3297" t="s">
        <v>17</v>
      </c>
      <c r="B3297" t="s">
        <v>9561</v>
      </c>
      <c r="C3297" t="s">
        <v>8562</v>
      </c>
      <c r="D3297" t="s">
        <v>41</v>
      </c>
      <c r="F3297">
        <v>2</v>
      </c>
      <c r="G3297">
        <v>1</v>
      </c>
      <c r="H3297" t="s">
        <v>196</v>
      </c>
      <c r="I3297">
        <v>1</v>
      </c>
    </row>
    <row r="3298" spans="1:9" x14ac:dyDescent="0.25">
      <c r="A3298" t="s">
        <v>17</v>
      </c>
      <c r="B3298" t="s">
        <v>9561</v>
      </c>
      <c r="C3298" t="s">
        <v>8565</v>
      </c>
      <c r="D3298" t="s">
        <v>41</v>
      </c>
      <c r="F3298">
        <v>2</v>
      </c>
      <c r="G3298">
        <v>1</v>
      </c>
      <c r="H3298" t="s">
        <v>196</v>
      </c>
      <c r="I3298">
        <v>1</v>
      </c>
    </row>
    <row r="3299" spans="1:9" x14ac:dyDescent="0.25">
      <c r="A3299" t="s">
        <v>17</v>
      </c>
      <c r="B3299" t="s">
        <v>9561</v>
      </c>
      <c r="C3299" t="s">
        <v>8566</v>
      </c>
      <c r="D3299" t="s">
        <v>157</v>
      </c>
      <c r="F3299">
        <v>2</v>
      </c>
      <c r="G3299">
        <v>1</v>
      </c>
      <c r="H3299" t="s">
        <v>217</v>
      </c>
      <c r="I3299">
        <v>1</v>
      </c>
    </row>
    <row r="3300" spans="1:9" x14ac:dyDescent="0.25">
      <c r="A3300" t="s">
        <v>17</v>
      </c>
      <c r="B3300" t="s">
        <v>9561</v>
      </c>
      <c r="C3300" t="s">
        <v>8555</v>
      </c>
      <c r="D3300" t="s">
        <v>37</v>
      </c>
      <c r="F3300">
        <v>2</v>
      </c>
      <c r="G3300">
        <v>1</v>
      </c>
      <c r="H3300" t="s">
        <v>3891</v>
      </c>
      <c r="I3300">
        <v>1</v>
      </c>
    </row>
    <row r="3301" spans="1:9" x14ac:dyDescent="0.25">
      <c r="A3301" t="s">
        <v>17</v>
      </c>
      <c r="B3301" t="s">
        <v>9561</v>
      </c>
      <c r="C3301" t="s">
        <v>8647</v>
      </c>
      <c r="D3301" t="s">
        <v>157</v>
      </c>
      <c r="F3301">
        <v>2</v>
      </c>
      <c r="G3301">
        <v>1</v>
      </c>
      <c r="H3301" t="s">
        <v>296</v>
      </c>
      <c r="I3301">
        <v>1</v>
      </c>
    </row>
    <row r="3302" spans="1:9" x14ac:dyDescent="0.25">
      <c r="A3302" t="s">
        <v>17</v>
      </c>
      <c r="B3302" t="s">
        <v>9561</v>
      </c>
      <c r="C3302" t="s">
        <v>8648</v>
      </c>
      <c r="D3302" t="s">
        <v>41</v>
      </c>
      <c r="F3302">
        <v>2</v>
      </c>
      <c r="G3302">
        <v>1</v>
      </c>
      <c r="H3302" t="s">
        <v>4072</v>
      </c>
      <c r="I3302">
        <v>1</v>
      </c>
    </row>
    <row r="3303" spans="1:9" x14ac:dyDescent="0.25">
      <c r="A3303" t="s">
        <v>17</v>
      </c>
      <c r="B3303" t="s">
        <v>9561</v>
      </c>
      <c r="C3303" t="s">
        <v>8625</v>
      </c>
      <c r="D3303" t="s">
        <v>318</v>
      </c>
      <c r="F3303">
        <v>2</v>
      </c>
      <c r="G3303">
        <v>1</v>
      </c>
      <c r="H3303" t="s">
        <v>319</v>
      </c>
      <c r="I3303">
        <v>1</v>
      </c>
    </row>
    <row r="3304" spans="1:9" x14ac:dyDescent="0.25">
      <c r="A3304" t="s">
        <v>17</v>
      </c>
      <c r="B3304" t="s">
        <v>9561</v>
      </c>
      <c r="C3304" t="s">
        <v>8649</v>
      </c>
      <c r="D3304" t="s">
        <v>41</v>
      </c>
      <c r="F3304">
        <v>2</v>
      </c>
      <c r="G3304">
        <v>1</v>
      </c>
      <c r="H3304" t="s">
        <v>4075</v>
      </c>
      <c r="I3304">
        <v>1</v>
      </c>
    </row>
    <row r="3305" spans="1:9" x14ac:dyDescent="0.25">
      <c r="A3305" t="s">
        <v>17</v>
      </c>
      <c r="B3305" t="s">
        <v>9561</v>
      </c>
      <c r="C3305" t="s">
        <v>8650</v>
      </c>
      <c r="D3305" t="s">
        <v>37</v>
      </c>
      <c r="F3305">
        <v>2</v>
      </c>
      <c r="G3305">
        <v>1</v>
      </c>
      <c r="H3305" t="s">
        <v>38</v>
      </c>
      <c r="I3305">
        <v>1</v>
      </c>
    </row>
    <row r="3306" spans="1:9" x14ac:dyDescent="0.25">
      <c r="A3306" t="s">
        <v>17</v>
      </c>
      <c r="B3306" t="s">
        <v>9561</v>
      </c>
      <c r="C3306" t="s">
        <v>8651</v>
      </c>
      <c r="D3306" t="s">
        <v>41</v>
      </c>
      <c r="F3306">
        <v>2</v>
      </c>
      <c r="G3306">
        <v>1</v>
      </c>
      <c r="H3306" t="s">
        <v>4072</v>
      </c>
      <c r="I3306">
        <v>1</v>
      </c>
    </row>
    <row r="3307" spans="1:9" x14ac:dyDescent="0.25">
      <c r="A3307" t="s">
        <v>17</v>
      </c>
      <c r="B3307" t="s">
        <v>9561</v>
      </c>
      <c r="C3307" t="s">
        <v>6798</v>
      </c>
      <c r="D3307" t="s">
        <v>37</v>
      </c>
      <c r="F3307">
        <v>2</v>
      </c>
      <c r="G3307">
        <v>1</v>
      </c>
      <c r="H3307" t="s">
        <v>190</v>
      </c>
      <c r="I3307">
        <v>1</v>
      </c>
    </row>
    <row r="3308" spans="1:9" x14ac:dyDescent="0.25">
      <c r="A3308" t="s">
        <v>17</v>
      </c>
      <c r="B3308" t="s">
        <v>9561</v>
      </c>
      <c r="C3308" t="s">
        <v>8652</v>
      </c>
      <c r="D3308" t="s">
        <v>37</v>
      </c>
      <c r="F3308">
        <v>2</v>
      </c>
      <c r="G3308">
        <v>1</v>
      </c>
      <c r="H3308" t="s">
        <v>38</v>
      </c>
      <c r="I3308">
        <v>1</v>
      </c>
    </row>
    <row r="3309" spans="1:9" x14ac:dyDescent="0.25">
      <c r="A3309" t="s">
        <v>17</v>
      </c>
      <c r="B3309" t="s">
        <v>9561</v>
      </c>
      <c r="C3309" t="s">
        <v>6784</v>
      </c>
      <c r="D3309" t="s">
        <v>37</v>
      </c>
      <c r="F3309">
        <v>2</v>
      </c>
      <c r="G3309">
        <v>1</v>
      </c>
      <c r="H3309" t="s">
        <v>182</v>
      </c>
      <c r="I3309">
        <v>1</v>
      </c>
    </row>
    <row r="3310" spans="1:9" x14ac:dyDescent="0.25">
      <c r="A3310" t="s">
        <v>17</v>
      </c>
      <c r="B3310" t="s">
        <v>9561</v>
      </c>
      <c r="C3310" t="s">
        <v>8653</v>
      </c>
      <c r="D3310" t="s">
        <v>167</v>
      </c>
      <c r="F3310">
        <v>2</v>
      </c>
      <c r="G3310">
        <v>1</v>
      </c>
      <c r="H3310" t="s">
        <v>351</v>
      </c>
      <c r="I3310">
        <v>1</v>
      </c>
    </row>
    <row r="3311" spans="1:9" x14ac:dyDescent="0.25">
      <c r="A3311" t="s">
        <v>17</v>
      </c>
      <c r="B3311" t="s">
        <v>9561</v>
      </c>
      <c r="C3311" t="s">
        <v>8654</v>
      </c>
      <c r="D3311" t="s">
        <v>37</v>
      </c>
      <c r="F3311">
        <v>2</v>
      </c>
      <c r="G3311">
        <v>1</v>
      </c>
      <c r="H3311" t="s">
        <v>4084</v>
      </c>
      <c r="I3311">
        <v>1</v>
      </c>
    </row>
    <row r="3312" spans="1:9" x14ac:dyDescent="0.25">
      <c r="A3312" t="s">
        <v>17</v>
      </c>
      <c r="B3312" t="s">
        <v>9561</v>
      </c>
      <c r="C3312" t="s">
        <v>8655</v>
      </c>
      <c r="D3312" t="s">
        <v>41</v>
      </c>
      <c r="F3312">
        <v>2</v>
      </c>
      <c r="G3312">
        <v>1</v>
      </c>
      <c r="H3312" t="s">
        <v>4072</v>
      </c>
      <c r="I3312">
        <v>1</v>
      </c>
    </row>
    <row r="3313" spans="1:9" x14ac:dyDescent="0.25">
      <c r="A3313" t="s">
        <v>17</v>
      </c>
      <c r="B3313" t="s">
        <v>9561</v>
      </c>
      <c r="C3313" t="s">
        <v>8654</v>
      </c>
      <c r="D3313" t="s">
        <v>37</v>
      </c>
      <c r="F3313">
        <v>2</v>
      </c>
      <c r="G3313">
        <v>1</v>
      </c>
      <c r="H3313" t="s">
        <v>4084</v>
      </c>
      <c r="I3313">
        <v>1</v>
      </c>
    </row>
    <row r="3314" spans="1:9" x14ac:dyDescent="0.25">
      <c r="A3314" t="s">
        <v>17</v>
      </c>
      <c r="B3314" t="s">
        <v>9561</v>
      </c>
      <c r="C3314" t="s">
        <v>8655</v>
      </c>
      <c r="D3314" t="s">
        <v>41</v>
      </c>
      <c r="F3314">
        <v>2</v>
      </c>
      <c r="G3314">
        <v>1</v>
      </c>
      <c r="H3314" t="s">
        <v>196</v>
      </c>
      <c r="I3314">
        <v>1</v>
      </c>
    </row>
    <row r="3315" spans="1:9" x14ac:dyDescent="0.25">
      <c r="A3315" t="s">
        <v>17</v>
      </c>
      <c r="B3315" t="s">
        <v>9561</v>
      </c>
      <c r="C3315" t="s">
        <v>8656</v>
      </c>
      <c r="D3315" t="s">
        <v>37</v>
      </c>
      <c r="F3315">
        <v>2</v>
      </c>
      <c r="G3315">
        <v>1</v>
      </c>
      <c r="H3315" t="s">
        <v>38</v>
      </c>
      <c r="I3315">
        <v>1</v>
      </c>
    </row>
    <row r="3316" spans="1:9" x14ac:dyDescent="0.25">
      <c r="A3316" t="s">
        <v>17</v>
      </c>
      <c r="B3316" t="s">
        <v>9561</v>
      </c>
      <c r="C3316" t="s">
        <v>8657</v>
      </c>
      <c r="D3316" t="s">
        <v>41</v>
      </c>
      <c r="F3316">
        <v>2</v>
      </c>
      <c r="G3316">
        <v>1</v>
      </c>
      <c r="H3316" t="s">
        <v>196</v>
      </c>
      <c r="I3316">
        <v>1</v>
      </c>
    </row>
    <row r="3317" spans="1:9" x14ac:dyDescent="0.25">
      <c r="A3317" t="s">
        <v>17</v>
      </c>
      <c r="B3317" t="s">
        <v>9561</v>
      </c>
      <c r="C3317" t="s">
        <v>8658</v>
      </c>
      <c r="D3317" t="s">
        <v>37</v>
      </c>
      <c r="F3317">
        <v>2</v>
      </c>
      <c r="G3317">
        <v>1</v>
      </c>
      <c r="H3317" t="s">
        <v>4093</v>
      </c>
      <c r="I3317">
        <v>1</v>
      </c>
    </row>
    <row r="3318" spans="1:9" x14ac:dyDescent="0.25">
      <c r="A3318" t="s">
        <v>17</v>
      </c>
      <c r="B3318" t="s">
        <v>9561</v>
      </c>
      <c r="C3318" t="s">
        <v>8659</v>
      </c>
      <c r="D3318" t="s">
        <v>41</v>
      </c>
      <c r="F3318">
        <v>2</v>
      </c>
      <c r="G3318">
        <v>1</v>
      </c>
      <c r="H3318" t="s">
        <v>196</v>
      </c>
      <c r="I3318">
        <v>1</v>
      </c>
    </row>
    <row r="3319" spans="1:9" x14ac:dyDescent="0.25">
      <c r="A3319" t="s">
        <v>17</v>
      </c>
      <c r="B3319" t="s">
        <v>9561</v>
      </c>
      <c r="C3319" t="s">
        <v>7168</v>
      </c>
      <c r="D3319" t="s">
        <v>41</v>
      </c>
      <c r="F3319">
        <v>2</v>
      </c>
      <c r="G3319">
        <v>1</v>
      </c>
      <c r="H3319" t="s">
        <v>196</v>
      </c>
      <c r="I3319">
        <v>1</v>
      </c>
    </row>
    <row r="3320" spans="1:9" x14ac:dyDescent="0.25">
      <c r="A3320" t="s">
        <v>17</v>
      </c>
      <c r="B3320" t="s">
        <v>9561</v>
      </c>
      <c r="C3320" t="s">
        <v>7788</v>
      </c>
      <c r="D3320" t="s">
        <v>41</v>
      </c>
      <c r="F3320">
        <v>2</v>
      </c>
      <c r="G3320">
        <v>1</v>
      </c>
      <c r="H3320" t="s">
        <v>499</v>
      </c>
      <c r="I3320">
        <v>1</v>
      </c>
    </row>
    <row r="3321" spans="1:9" x14ac:dyDescent="0.25">
      <c r="A3321" t="s">
        <v>17</v>
      </c>
      <c r="B3321" t="s">
        <v>9561</v>
      </c>
      <c r="C3321" t="s">
        <v>7476</v>
      </c>
      <c r="D3321" t="s">
        <v>167</v>
      </c>
      <c r="F3321">
        <v>2</v>
      </c>
      <c r="G3321">
        <v>1</v>
      </c>
      <c r="H3321" t="s">
        <v>168</v>
      </c>
      <c r="I3321">
        <v>1</v>
      </c>
    </row>
    <row r="3322" spans="1:9" x14ac:dyDescent="0.25">
      <c r="A3322" t="s">
        <v>17</v>
      </c>
      <c r="B3322" t="s">
        <v>9561</v>
      </c>
      <c r="C3322" t="s">
        <v>7756</v>
      </c>
      <c r="D3322" t="s">
        <v>167</v>
      </c>
      <c r="F3322">
        <v>2</v>
      </c>
      <c r="G3322">
        <v>1</v>
      </c>
      <c r="H3322" t="s">
        <v>168</v>
      </c>
      <c r="I3322">
        <v>1</v>
      </c>
    </row>
    <row r="3323" spans="1:9" x14ac:dyDescent="0.25">
      <c r="A3323" t="s">
        <v>17</v>
      </c>
      <c r="B3323" t="s">
        <v>9561</v>
      </c>
      <c r="C3323" t="s">
        <v>7161</v>
      </c>
      <c r="D3323" t="s">
        <v>41</v>
      </c>
      <c r="F3323">
        <v>2</v>
      </c>
      <c r="G3323">
        <v>1</v>
      </c>
      <c r="H3323" t="s">
        <v>194</v>
      </c>
      <c r="I3323">
        <v>1</v>
      </c>
    </row>
    <row r="3324" spans="1:9" x14ac:dyDescent="0.25">
      <c r="A3324" t="s">
        <v>17</v>
      </c>
      <c r="B3324" t="s">
        <v>9561</v>
      </c>
      <c r="C3324" t="s">
        <v>7004</v>
      </c>
      <c r="D3324" t="s">
        <v>157</v>
      </c>
      <c r="F3324">
        <v>2</v>
      </c>
      <c r="G3324">
        <v>1</v>
      </c>
      <c r="H3324" t="s">
        <v>264</v>
      </c>
      <c r="I3324">
        <v>1</v>
      </c>
    </row>
    <row r="3325" spans="1:9" x14ac:dyDescent="0.25">
      <c r="A3325" t="s">
        <v>17</v>
      </c>
      <c r="B3325" t="s">
        <v>9561</v>
      </c>
      <c r="C3325" t="s">
        <v>7575</v>
      </c>
      <c r="D3325" t="s">
        <v>157</v>
      </c>
      <c r="F3325">
        <v>2</v>
      </c>
      <c r="G3325">
        <v>1</v>
      </c>
      <c r="H3325" t="s">
        <v>264</v>
      </c>
      <c r="I3325">
        <v>1</v>
      </c>
    </row>
    <row r="3326" spans="1:9" x14ac:dyDescent="0.25">
      <c r="A3326" t="s">
        <v>17</v>
      </c>
      <c r="B3326" t="s">
        <v>9561</v>
      </c>
      <c r="C3326" t="s">
        <v>8660</v>
      </c>
      <c r="D3326" t="s">
        <v>41</v>
      </c>
      <c r="F3326">
        <v>2</v>
      </c>
      <c r="G3326">
        <v>1</v>
      </c>
      <c r="H3326" t="s">
        <v>444</v>
      </c>
      <c r="I3326">
        <v>1</v>
      </c>
    </row>
    <row r="3327" spans="1:9" x14ac:dyDescent="0.25">
      <c r="A3327" t="s">
        <v>17</v>
      </c>
      <c r="B3327" t="s">
        <v>9561</v>
      </c>
      <c r="C3327" t="s">
        <v>8555</v>
      </c>
      <c r="D3327" t="s">
        <v>37</v>
      </c>
      <c r="F3327">
        <v>2</v>
      </c>
      <c r="G3327">
        <v>1</v>
      </c>
      <c r="H3327" t="s">
        <v>3891</v>
      </c>
      <c r="I3327">
        <v>1</v>
      </c>
    </row>
    <row r="3328" spans="1:9" x14ac:dyDescent="0.25">
      <c r="A3328" t="s">
        <v>17</v>
      </c>
      <c r="B3328" t="s">
        <v>9561</v>
      </c>
      <c r="C3328" t="s">
        <v>8655</v>
      </c>
      <c r="D3328" t="s">
        <v>41</v>
      </c>
      <c r="F3328">
        <v>2</v>
      </c>
      <c r="G3328">
        <v>1</v>
      </c>
      <c r="H3328" t="s">
        <v>196</v>
      </c>
      <c r="I3328">
        <v>1</v>
      </c>
    </row>
    <row r="3329" spans="1:9" x14ac:dyDescent="0.25">
      <c r="A3329" t="s">
        <v>17</v>
      </c>
      <c r="B3329" t="s">
        <v>9561</v>
      </c>
      <c r="C3329" t="s">
        <v>8655</v>
      </c>
      <c r="D3329" t="s">
        <v>41</v>
      </c>
      <c r="F3329">
        <v>2</v>
      </c>
      <c r="G3329">
        <v>1</v>
      </c>
      <c r="H3329" t="s">
        <v>196</v>
      </c>
      <c r="I3329">
        <v>1</v>
      </c>
    </row>
    <row r="3330" spans="1:9" x14ac:dyDescent="0.25">
      <c r="A3330" t="s">
        <v>17</v>
      </c>
      <c r="B3330" t="s">
        <v>9561</v>
      </c>
      <c r="C3330" t="s">
        <v>7557</v>
      </c>
      <c r="D3330" t="s">
        <v>41</v>
      </c>
      <c r="F3330">
        <v>2</v>
      </c>
      <c r="G3330">
        <v>1</v>
      </c>
      <c r="H3330" t="s">
        <v>875</v>
      </c>
      <c r="I3330">
        <v>1</v>
      </c>
    </row>
    <row r="3331" spans="1:9" x14ac:dyDescent="0.25">
      <c r="A3331" t="s">
        <v>17</v>
      </c>
      <c r="B3331" t="s">
        <v>9561</v>
      </c>
      <c r="C3331" t="s">
        <v>8661</v>
      </c>
      <c r="D3331" t="s">
        <v>41</v>
      </c>
      <c r="F3331">
        <v>2</v>
      </c>
      <c r="G3331">
        <v>1</v>
      </c>
      <c r="H3331" t="s">
        <v>2112</v>
      </c>
      <c r="I3331">
        <v>1</v>
      </c>
    </row>
    <row r="3332" spans="1:9" x14ac:dyDescent="0.25">
      <c r="A3332" t="s">
        <v>17</v>
      </c>
      <c r="B3332" t="s">
        <v>9561</v>
      </c>
      <c r="C3332" t="s">
        <v>8662</v>
      </c>
      <c r="D3332" t="s">
        <v>41</v>
      </c>
      <c r="F3332">
        <v>2</v>
      </c>
      <c r="G3332">
        <v>1</v>
      </c>
      <c r="H3332" t="s">
        <v>196</v>
      </c>
      <c r="I3332">
        <v>1</v>
      </c>
    </row>
    <row r="3333" spans="1:9" x14ac:dyDescent="0.25">
      <c r="A3333" t="s">
        <v>17</v>
      </c>
      <c r="B3333" t="s">
        <v>9561</v>
      </c>
      <c r="C3333" t="s">
        <v>8663</v>
      </c>
      <c r="D3333" t="s">
        <v>41</v>
      </c>
      <c r="F3333">
        <v>2</v>
      </c>
      <c r="G3333">
        <v>1</v>
      </c>
      <c r="H3333" t="s">
        <v>194</v>
      </c>
      <c r="I3333">
        <v>1</v>
      </c>
    </row>
    <row r="3334" spans="1:9" x14ac:dyDescent="0.25">
      <c r="A3334" t="s">
        <v>17</v>
      </c>
      <c r="B3334" t="s">
        <v>9561</v>
      </c>
      <c r="C3334" t="s">
        <v>8664</v>
      </c>
      <c r="D3334" t="s">
        <v>41</v>
      </c>
      <c r="F3334">
        <v>2</v>
      </c>
      <c r="G3334">
        <v>1</v>
      </c>
      <c r="H3334" t="s">
        <v>555</v>
      </c>
      <c r="I3334">
        <v>1</v>
      </c>
    </row>
    <row r="3335" spans="1:9" x14ac:dyDescent="0.25">
      <c r="A3335" t="s">
        <v>17</v>
      </c>
      <c r="B3335" t="s">
        <v>9561</v>
      </c>
      <c r="C3335" t="s">
        <v>8665</v>
      </c>
      <c r="D3335" t="s">
        <v>37</v>
      </c>
      <c r="F3335">
        <v>2</v>
      </c>
      <c r="G3335">
        <v>1</v>
      </c>
      <c r="H3335" t="s">
        <v>4115</v>
      </c>
      <c r="I3335">
        <v>1</v>
      </c>
    </row>
    <row r="3336" spans="1:9" x14ac:dyDescent="0.25">
      <c r="A3336" t="s">
        <v>17</v>
      </c>
      <c r="B3336" t="s">
        <v>9561</v>
      </c>
      <c r="C3336" t="s">
        <v>8666</v>
      </c>
      <c r="D3336" t="s">
        <v>37</v>
      </c>
      <c r="F3336">
        <v>2</v>
      </c>
      <c r="G3336">
        <v>1</v>
      </c>
      <c r="H3336" t="s">
        <v>69</v>
      </c>
      <c r="I3336">
        <v>1</v>
      </c>
    </row>
    <row r="3337" spans="1:9" x14ac:dyDescent="0.25">
      <c r="A3337" t="s">
        <v>17</v>
      </c>
      <c r="B3337" t="s">
        <v>9561</v>
      </c>
      <c r="C3337" t="s">
        <v>8667</v>
      </c>
      <c r="D3337" t="s">
        <v>37</v>
      </c>
      <c r="F3337">
        <v>2</v>
      </c>
      <c r="G3337">
        <v>1</v>
      </c>
      <c r="H3337" t="s">
        <v>4119</v>
      </c>
      <c r="I3337">
        <v>1</v>
      </c>
    </row>
    <row r="3338" spans="1:9" x14ac:dyDescent="0.25">
      <c r="A3338" t="s">
        <v>17</v>
      </c>
      <c r="B3338" t="s">
        <v>9561</v>
      </c>
      <c r="C3338" t="s">
        <v>7081</v>
      </c>
      <c r="D3338" t="s">
        <v>19</v>
      </c>
      <c r="F3338">
        <v>2</v>
      </c>
      <c r="G3338">
        <v>1</v>
      </c>
      <c r="H3338" t="s">
        <v>20</v>
      </c>
      <c r="I3338">
        <v>1</v>
      </c>
    </row>
    <row r="3339" spans="1:9" x14ac:dyDescent="0.25">
      <c r="A3339" t="s">
        <v>17</v>
      </c>
      <c r="B3339" t="s">
        <v>9561</v>
      </c>
      <c r="C3339" t="s">
        <v>7082</v>
      </c>
      <c r="D3339" t="s">
        <v>19</v>
      </c>
      <c r="F3339">
        <v>2</v>
      </c>
      <c r="G3339">
        <v>1</v>
      </c>
      <c r="H3339" t="s">
        <v>20</v>
      </c>
      <c r="I3339">
        <v>1</v>
      </c>
    </row>
    <row r="3340" spans="1:9" x14ac:dyDescent="0.25">
      <c r="A3340" t="s">
        <v>17</v>
      </c>
      <c r="B3340" t="s">
        <v>9561</v>
      </c>
      <c r="C3340" t="s">
        <v>7083</v>
      </c>
      <c r="D3340" t="s">
        <v>19</v>
      </c>
      <c r="F3340">
        <v>2</v>
      </c>
      <c r="G3340">
        <v>1</v>
      </c>
      <c r="H3340" t="s">
        <v>20</v>
      </c>
      <c r="I3340">
        <v>1</v>
      </c>
    </row>
    <row r="3341" spans="1:9" x14ac:dyDescent="0.25">
      <c r="A3341" t="s">
        <v>17</v>
      </c>
      <c r="B3341" t="s">
        <v>9561</v>
      </c>
      <c r="C3341" t="s">
        <v>7084</v>
      </c>
      <c r="D3341" t="s">
        <v>37</v>
      </c>
      <c r="F3341">
        <v>2</v>
      </c>
      <c r="G3341">
        <v>1</v>
      </c>
      <c r="H3341" t="s">
        <v>38</v>
      </c>
      <c r="I3341">
        <v>1</v>
      </c>
    </row>
    <row r="3342" spans="1:9" x14ac:dyDescent="0.25">
      <c r="A3342" t="s">
        <v>17</v>
      </c>
      <c r="B3342" t="s">
        <v>9561</v>
      </c>
      <c r="C3342" t="s">
        <v>8668</v>
      </c>
      <c r="D3342" t="s">
        <v>37</v>
      </c>
      <c r="F3342">
        <v>2</v>
      </c>
      <c r="G3342">
        <v>1</v>
      </c>
      <c r="H3342" t="s">
        <v>38</v>
      </c>
      <c r="I3342">
        <v>1</v>
      </c>
    </row>
    <row r="3343" spans="1:9" x14ac:dyDescent="0.25">
      <c r="A3343" t="s">
        <v>17</v>
      </c>
      <c r="B3343" t="s">
        <v>9561</v>
      </c>
      <c r="C3343" t="s">
        <v>7085</v>
      </c>
      <c r="D3343" t="s">
        <v>19</v>
      </c>
      <c r="F3343">
        <v>2</v>
      </c>
      <c r="G3343">
        <v>1</v>
      </c>
      <c r="H3343" t="s">
        <v>20</v>
      </c>
      <c r="I3343">
        <v>1</v>
      </c>
    </row>
    <row r="3344" spans="1:9" x14ac:dyDescent="0.25">
      <c r="A3344" t="s">
        <v>17</v>
      </c>
      <c r="B3344" t="s">
        <v>9561</v>
      </c>
      <c r="C3344" t="s">
        <v>8090</v>
      </c>
      <c r="D3344" t="s">
        <v>37</v>
      </c>
      <c r="F3344">
        <v>2</v>
      </c>
      <c r="G3344">
        <v>1</v>
      </c>
      <c r="H3344" t="s">
        <v>2741</v>
      </c>
      <c r="I3344">
        <v>1</v>
      </c>
    </row>
    <row r="3345" spans="1:9" x14ac:dyDescent="0.25">
      <c r="A3345" t="s">
        <v>17</v>
      </c>
      <c r="B3345" t="s">
        <v>9561</v>
      </c>
      <c r="C3345" t="s">
        <v>8091</v>
      </c>
      <c r="D3345" t="s">
        <v>37</v>
      </c>
      <c r="F3345">
        <v>2</v>
      </c>
      <c r="G3345">
        <v>1</v>
      </c>
      <c r="H3345" t="s">
        <v>2743</v>
      </c>
      <c r="I3345">
        <v>1</v>
      </c>
    </row>
    <row r="3346" spans="1:9" x14ac:dyDescent="0.25">
      <c r="A3346" t="s">
        <v>17</v>
      </c>
      <c r="B3346" t="s">
        <v>9561</v>
      </c>
      <c r="C3346" t="s">
        <v>7309</v>
      </c>
      <c r="D3346" t="s">
        <v>19</v>
      </c>
      <c r="F3346">
        <v>2</v>
      </c>
      <c r="G3346">
        <v>1</v>
      </c>
      <c r="H3346" t="s">
        <v>20</v>
      </c>
      <c r="I3346">
        <v>1</v>
      </c>
    </row>
    <row r="3347" spans="1:9" x14ac:dyDescent="0.25">
      <c r="A3347" t="s">
        <v>17</v>
      </c>
      <c r="B3347" t="s">
        <v>9561</v>
      </c>
      <c r="C3347" t="s">
        <v>7641</v>
      </c>
      <c r="D3347" t="s">
        <v>157</v>
      </c>
      <c r="F3347">
        <v>2</v>
      </c>
      <c r="G3347">
        <v>1</v>
      </c>
      <c r="H3347" t="s">
        <v>172</v>
      </c>
      <c r="I3347">
        <v>1</v>
      </c>
    </row>
    <row r="3348" spans="1:9" x14ac:dyDescent="0.25">
      <c r="A3348" t="s">
        <v>17</v>
      </c>
      <c r="B3348" t="s">
        <v>9561</v>
      </c>
      <c r="C3348" t="s">
        <v>7302</v>
      </c>
      <c r="D3348" t="s">
        <v>157</v>
      </c>
      <c r="F3348">
        <v>2</v>
      </c>
      <c r="G3348">
        <v>1</v>
      </c>
      <c r="H3348" t="s">
        <v>172</v>
      </c>
      <c r="I3348">
        <v>1</v>
      </c>
    </row>
    <row r="3349" spans="1:9" x14ac:dyDescent="0.25">
      <c r="A3349" t="s">
        <v>17</v>
      </c>
      <c r="B3349" t="s">
        <v>9561</v>
      </c>
      <c r="C3349" t="s">
        <v>7951</v>
      </c>
      <c r="D3349" t="s">
        <v>157</v>
      </c>
      <c r="F3349">
        <v>2</v>
      </c>
      <c r="G3349">
        <v>1</v>
      </c>
      <c r="H3349" t="s">
        <v>172</v>
      </c>
      <c r="I3349">
        <v>1</v>
      </c>
    </row>
    <row r="3350" spans="1:9" x14ac:dyDescent="0.25">
      <c r="A3350" t="s">
        <v>17</v>
      </c>
      <c r="B3350" t="s">
        <v>9561</v>
      </c>
      <c r="C3350" t="s">
        <v>7650</v>
      </c>
      <c r="D3350" t="s">
        <v>157</v>
      </c>
      <c r="F3350">
        <v>2</v>
      </c>
      <c r="G3350">
        <v>1</v>
      </c>
      <c r="H3350" t="s">
        <v>172</v>
      </c>
      <c r="I3350">
        <v>1</v>
      </c>
    </row>
    <row r="3351" spans="1:9" x14ac:dyDescent="0.25">
      <c r="A3351" t="s">
        <v>17</v>
      </c>
      <c r="B3351" t="s">
        <v>9561</v>
      </c>
      <c r="C3351" t="s">
        <v>8669</v>
      </c>
      <c r="D3351" t="s">
        <v>157</v>
      </c>
      <c r="F3351">
        <v>2</v>
      </c>
      <c r="G3351">
        <v>1</v>
      </c>
      <c r="H3351" t="s">
        <v>172</v>
      </c>
      <c r="I3351">
        <v>1</v>
      </c>
    </row>
    <row r="3352" spans="1:9" x14ac:dyDescent="0.25">
      <c r="A3352" t="s">
        <v>17</v>
      </c>
      <c r="B3352" t="s">
        <v>9561</v>
      </c>
      <c r="C3352" t="s">
        <v>8670</v>
      </c>
      <c r="D3352" t="s">
        <v>157</v>
      </c>
      <c r="F3352">
        <v>2</v>
      </c>
      <c r="G3352">
        <v>1</v>
      </c>
      <c r="H3352" t="s">
        <v>172</v>
      </c>
      <c r="I3352">
        <v>1</v>
      </c>
    </row>
    <row r="3353" spans="1:9" x14ac:dyDescent="0.25">
      <c r="A3353" t="s">
        <v>17</v>
      </c>
      <c r="B3353" t="s">
        <v>9561</v>
      </c>
      <c r="C3353" t="s">
        <v>8671</v>
      </c>
      <c r="D3353" t="s">
        <v>157</v>
      </c>
      <c r="F3353">
        <v>2</v>
      </c>
      <c r="G3353">
        <v>1</v>
      </c>
      <c r="H3353" t="s">
        <v>172</v>
      </c>
      <c r="I3353">
        <v>1</v>
      </c>
    </row>
    <row r="3354" spans="1:9" x14ac:dyDescent="0.25">
      <c r="A3354" t="s">
        <v>17</v>
      </c>
      <c r="B3354" t="s">
        <v>9561</v>
      </c>
      <c r="C3354" t="s">
        <v>7445</v>
      </c>
      <c r="D3354" t="s">
        <v>157</v>
      </c>
      <c r="F3354">
        <v>2</v>
      </c>
      <c r="G3354">
        <v>1</v>
      </c>
      <c r="H3354" t="s">
        <v>273</v>
      </c>
      <c r="I3354">
        <v>1</v>
      </c>
    </row>
    <row r="3355" spans="1:9" x14ac:dyDescent="0.25">
      <c r="A3355" t="s">
        <v>17</v>
      </c>
      <c r="B3355" t="s">
        <v>9561</v>
      </c>
      <c r="C3355" t="s">
        <v>7416</v>
      </c>
      <c r="D3355" t="s">
        <v>19</v>
      </c>
      <c r="F3355">
        <v>2</v>
      </c>
      <c r="G3355">
        <v>1</v>
      </c>
      <c r="H3355" t="s">
        <v>20</v>
      </c>
      <c r="I3355">
        <v>1</v>
      </c>
    </row>
    <row r="3356" spans="1:9" x14ac:dyDescent="0.25">
      <c r="A3356" t="s">
        <v>17</v>
      </c>
      <c r="B3356" t="s">
        <v>9561</v>
      </c>
      <c r="C3356" t="s">
        <v>8018</v>
      </c>
      <c r="D3356" t="s">
        <v>157</v>
      </c>
      <c r="F3356">
        <v>2</v>
      </c>
      <c r="G3356">
        <v>1</v>
      </c>
      <c r="H3356" t="s">
        <v>264</v>
      </c>
      <c r="I3356">
        <v>1</v>
      </c>
    </row>
    <row r="3357" spans="1:9" x14ac:dyDescent="0.25">
      <c r="A3357" t="s">
        <v>17</v>
      </c>
      <c r="B3357" t="s">
        <v>9561</v>
      </c>
      <c r="C3357" t="s">
        <v>8672</v>
      </c>
      <c r="D3357" t="s">
        <v>157</v>
      </c>
      <c r="F3357">
        <v>2</v>
      </c>
      <c r="G3357">
        <v>1</v>
      </c>
      <c r="H3357" t="s">
        <v>264</v>
      </c>
      <c r="I3357">
        <v>1</v>
      </c>
    </row>
    <row r="3358" spans="1:9" x14ac:dyDescent="0.25">
      <c r="A3358" t="s">
        <v>17</v>
      </c>
      <c r="B3358" t="s">
        <v>9561</v>
      </c>
      <c r="C3358" t="s">
        <v>8673</v>
      </c>
      <c r="D3358" t="s">
        <v>157</v>
      </c>
      <c r="F3358">
        <v>2</v>
      </c>
      <c r="G3358">
        <v>1</v>
      </c>
      <c r="H3358" t="s">
        <v>273</v>
      </c>
      <c r="I3358">
        <v>1</v>
      </c>
    </row>
    <row r="3359" spans="1:9" x14ac:dyDescent="0.25">
      <c r="A3359" t="s">
        <v>17</v>
      </c>
      <c r="B3359" t="s">
        <v>9561</v>
      </c>
      <c r="C3359" t="s">
        <v>8674</v>
      </c>
      <c r="D3359" t="s">
        <v>157</v>
      </c>
      <c r="F3359">
        <v>2</v>
      </c>
      <c r="G3359">
        <v>1</v>
      </c>
      <c r="H3359" t="s">
        <v>273</v>
      </c>
      <c r="I3359">
        <v>1</v>
      </c>
    </row>
    <row r="3360" spans="1:9" x14ac:dyDescent="0.25">
      <c r="A3360" t="s">
        <v>17</v>
      </c>
      <c r="B3360" t="s">
        <v>9561</v>
      </c>
      <c r="C3360" t="s">
        <v>8675</v>
      </c>
      <c r="D3360" t="s">
        <v>41</v>
      </c>
      <c r="F3360">
        <v>2</v>
      </c>
      <c r="G3360">
        <v>1</v>
      </c>
      <c r="H3360" t="s">
        <v>71</v>
      </c>
      <c r="I3360">
        <v>1</v>
      </c>
    </row>
    <row r="3361" spans="1:9" x14ac:dyDescent="0.25">
      <c r="A3361" t="s">
        <v>17</v>
      </c>
      <c r="B3361" t="s">
        <v>9561</v>
      </c>
      <c r="C3361" t="s">
        <v>7959</v>
      </c>
      <c r="D3361" t="s">
        <v>41</v>
      </c>
      <c r="F3361">
        <v>2</v>
      </c>
      <c r="G3361">
        <v>1</v>
      </c>
      <c r="H3361" t="s">
        <v>1183</v>
      </c>
      <c r="I3361">
        <v>1</v>
      </c>
    </row>
    <row r="3362" spans="1:9" x14ac:dyDescent="0.25">
      <c r="A3362" t="s">
        <v>17</v>
      </c>
      <c r="B3362" t="s">
        <v>9561</v>
      </c>
      <c r="C3362" t="s">
        <v>6798</v>
      </c>
      <c r="D3362" t="s">
        <v>37</v>
      </c>
      <c r="F3362">
        <v>2</v>
      </c>
      <c r="G3362">
        <v>1</v>
      </c>
      <c r="H3362" t="s">
        <v>190</v>
      </c>
      <c r="I3362">
        <v>1</v>
      </c>
    </row>
    <row r="3363" spans="1:9" x14ac:dyDescent="0.25">
      <c r="A3363" t="s">
        <v>17</v>
      </c>
      <c r="B3363" t="s">
        <v>9561</v>
      </c>
      <c r="C3363" t="s">
        <v>6784</v>
      </c>
      <c r="D3363" t="s">
        <v>37</v>
      </c>
      <c r="F3363">
        <v>2</v>
      </c>
      <c r="G3363">
        <v>1</v>
      </c>
      <c r="H3363" t="s">
        <v>182</v>
      </c>
      <c r="I3363">
        <v>1</v>
      </c>
    </row>
    <row r="3364" spans="1:9" x14ac:dyDescent="0.25">
      <c r="A3364" t="s">
        <v>17</v>
      </c>
      <c r="B3364" t="s">
        <v>9561</v>
      </c>
      <c r="C3364" t="s">
        <v>6893</v>
      </c>
      <c r="D3364" t="s">
        <v>157</v>
      </c>
      <c r="F3364">
        <v>2</v>
      </c>
      <c r="G3364">
        <v>1</v>
      </c>
      <c r="H3364" t="s">
        <v>264</v>
      </c>
      <c r="I3364">
        <v>1</v>
      </c>
    </row>
    <row r="3365" spans="1:9" x14ac:dyDescent="0.25">
      <c r="A3365" t="s">
        <v>17</v>
      </c>
      <c r="B3365" t="s">
        <v>9561</v>
      </c>
      <c r="C3365" t="s">
        <v>8676</v>
      </c>
      <c r="D3365" t="s">
        <v>37</v>
      </c>
      <c r="F3365">
        <v>2</v>
      </c>
      <c r="G3365">
        <v>1</v>
      </c>
      <c r="H3365" t="s">
        <v>69</v>
      </c>
      <c r="I3365">
        <v>1</v>
      </c>
    </row>
    <row r="3366" spans="1:9" x14ac:dyDescent="0.25">
      <c r="A3366" t="s">
        <v>17</v>
      </c>
      <c r="B3366" t="s">
        <v>9561</v>
      </c>
      <c r="C3366" t="s">
        <v>8676</v>
      </c>
      <c r="D3366" t="s">
        <v>37</v>
      </c>
      <c r="F3366">
        <v>2</v>
      </c>
      <c r="G3366">
        <v>1</v>
      </c>
      <c r="H3366" t="s">
        <v>190</v>
      </c>
      <c r="I3366">
        <v>1</v>
      </c>
    </row>
    <row r="3367" spans="1:9" x14ac:dyDescent="0.25">
      <c r="A3367" t="s">
        <v>17</v>
      </c>
      <c r="B3367" t="s">
        <v>9561</v>
      </c>
      <c r="C3367" t="s">
        <v>8677</v>
      </c>
      <c r="D3367" t="s">
        <v>37</v>
      </c>
      <c r="F3367">
        <v>2</v>
      </c>
      <c r="G3367">
        <v>1</v>
      </c>
      <c r="H3367" t="s">
        <v>69</v>
      </c>
      <c r="I3367">
        <v>1</v>
      </c>
    </row>
    <row r="3368" spans="1:9" x14ac:dyDescent="0.25">
      <c r="A3368" t="s">
        <v>17</v>
      </c>
      <c r="B3368" t="s">
        <v>9561</v>
      </c>
      <c r="C3368" t="s">
        <v>6798</v>
      </c>
      <c r="D3368" t="s">
        <v>37</v>
      </c>
      <c r="F3368">
        <v>2</v>
      </c>
      <c r="G3368">
        <v>1</v>
      </c>
      <c r="H3368" t="s">
        <v>190</v>
      </c>
      <c r="I3368">
        <v>1</v>
      </c>
    </row>
    <row r="3369" spans="1:9" x14ac:dyDescent="0.25">
      <c r="A3369" t="s">
        <v>17</v>
      </c>
      <c r="B3369" t="s">
        <v>9561</v>
      </c>
      <c r="C3369" t="s">
        <v>8145</v>
      </c>
      <c r="D3369" t="s">
        <v>19</v>
      </c>
      <c r="F3369">
        <v>2</v>
      </c>
      <c r="G3369">
        <v>1</v>
      </c>
      <c r="H3369" t="s">
        <v>24</v>
      </c>
      <c r="I3369">
        <v>1</v>
      </c>
    </row>
    <row r="3370" spans="1:9" x14ac:dyDescent="0.25">
      <c r="A3370" t="s">
        <v>17</v>
      </c>
      <c r="B3370" t="s">
        <v>9561</v>
      </c>
      <c r="C3370" t="s">
        <v>7062</v>
      </c>
      <c r="D3370" t="s">
        <v>19</v>
      </c>
      <c r="F3370">
        <v>2</v>
      </c>
      <c r="G3370">
        <v>1</v>
      </c>
      <c r="H3370" t="s">
        <v>24</v>
      </c>
      <c r="I3370">
        <v>1</v>
      </c>
    </row>
    <row r="3371" spans="1:9" x14ac:dyDescent="0.25">
      <c r="A3371" t="s">
        <v>17</v>
      </c>
      <c r="B3371" t="s">
        <v>9561</v>
      </c>
      <c r="C3371" t="s">
        <v>8678</v>
      </c>
      <c r="D3371" t="s">
        <v>37</v>
      </c>
      <c r="F3371">
        <v>2</v>
      </c>
      <c r="G3371">
        <v>1</v>
      </c>
      <c r="H3371" t="s">
        <v>2879</v>
      </c>
      <c r="I3371">
        <v>1</v>
      </c>
    </row>
    <row r="3372" spans="1:9" x14ac:dyDescent="0.25">
      <c r="A3372" t="s">
        <v>17</v>
      </c>
      <c r="B3372" t="s">
        <v>9561</v>
      </c>
      <c r="C3372" t="s">
        <v>8114</v>
      </c>
      <c r="D3372" t="s">
        <v>37</v>
      </c>
      <c r="F3372">
        <v>2</v>
      </c>
      <c r="G3372">
        <v>1</v>
      </c>
      <c r="H3372" t="s">
        <v>38</v>
      </c>
      <c r="I3372">
        <v>1</v>
      </c>
    </row>
    <row r="3373" spans="1:9" x14ac:dyDescent="0.25">
      <c r="A3373" t="s">
        <v>17</v>
      </c>
      <c r="B3373" t="s">
        <v>9561</v>
      </c>
      <c r="C3373" t="s">
        <v>8147</v>
      </c>
      <c r="D3373" t="s">
        <v>41</v>
      </c>
      <c r="F3373">
        <v>2</v>
      </c>
      <c r="G3373">
        <v>1</v>
      </c>
      <c r="H3373" t="s">
        <v>205</v>
      </c>
      <c r="I3373">
        <v>1</v>
      </c>
    </row>
    <row r="3374" spans="1:9" x14ac:dyDescent="0.25">
      <c r="A3374" t="s">
        <v>17</v>
      </c>
      <c r="B3374" t="s">
        <v>9561</v>
      </c>
      <c r="C3374" t="s">
        <v>8148</v>
      </c>
      <c r="D3374" t="s">
        <v>19</v>
      </c>
      <c r="F3374">
        <v>2</v>
      </c>
      <c r="G3374">
        <v>1</v>
      </c>
      <c r="H3374" t="s">
        <v>24</v>
      </c>
      <c r="I3374">
        <v>1</v>
      </c>
    </row>
    <row r="3375" spans="1:9" x14ac:dyDescent="0.25">
      <c r="A3375" t="s">
        <v>17</v>
      </c>
      <c r="B3375" t="s">
        <v>9561</v>
      </c>
      <c r="C3375" t="s">
        <v>8149</v>
      </c>
      <c r="D3375" t="s">
        <v>19</v>
      </c>
      <c r="F3375">
        <v>2</v>
      </c>
      <c r="G3375">
        <v>1</v>
      </c>
      <c r="H3375" t="s">
        <v>24</v>
      </c>
      <c r="I3375">
        <v>1</v>
      </c>
    </row>
    <row r="3376" spans="1:9" x14ac:dyDescent="0.25">
      <c r="A3376" t="s">
        <v>17</v>
      </c>
      <c r="B3376" t="s">
        <v>9561</v>
      </c>
      <c r="C3376" t="s">
        <v>8150</v>
      </c>
      <c r="D3376" t="s">
        <v>41</v>
      </c>
      <c r="F3376">
        <v>2</v>
      </c>
      <c r="G3376">
        <v>1</v>
      </c>
      <c r="H3376" t="s">
        <v>205</v>
      </c>
      <c r="I3376">
        <v>1</v>
      </c>
    </row>
    <row r="3377" spans="1:9" x14ac:dyDescent="0.25">
      <c r="A3377" t="s">
        <v>17</v>
      </c>
      <c r="B3377" t="s">
        <v>9561</v>
      </c>
      <c r="C3377" t="s">
        <v>8151</v>
      </c>
      <c r="D3377" t="s">
        <v>19</v>
      </c>
      <c r="F3377">
        <v>2</v>
      </c>
      <c r="G3377">
        <v>1</v>
      </c>
      <c r="H3377" t="s">
        <v>24</v>
      </c>
      <c r="I3377">
        <v>1</v>
      </c>
    </row>
    <row r="3378" spans="1:9" x14ac:dyDescent="0.25">
      <c r="A3378" t="s">
        <v>17</v>
      </c>
      <c r="B3378" t="s">
        <v>9561</v>
      </c>
      <c r="C3378" t="s">
        <v>8152</v>
      </c>
      <c r="D3378" t="s">
        <v>19</v>
      </c>
      <c r="F3378">
        <v>2</v>
      </c>
      <c r="G3378">
        <v>1</v>
      </c>
      <c r="H3378" t="s">
        <v>24</v>
      </c>
      <c r="I3378">
        <v>1</v>
      </c>
    </row>
    <row r="3379" spans="1:9" x14ac:dyDescent="0.25">
      <c r="A3379" t="s">
        <v>17</v>
      </c>
      <c r="B3379" t="s">
        <v>9561</v>
      </c>
      <c r="C3379" t="s">
        <v>8153</v>
      </c>
      <c r="D3379" t="s">
        <v>41</v>
      </c>
      <c r="F3379">
        <v>2</v>
      </c>
      <c r="G3379">
        <v>1</v>
      </c>
      <c r="H3379" t="s">
        <v>205</v>
      </c>
      <c r="I3379">
        <v>1</v>
      </c>
    </row>
    <row r="3380" spans="1:9" x14ac:dyDescent="0.25">
      <c r="A3380" t="s">
        <v>17</v>
      </c>
      <c r="B3380" t="s">
        <v>9561</v>
      </c>
      <c r="C3380" t="s">
        <v>8154</v>
      </c>
      <c r="D3380" t="s">
        <v>41</v>
      </c>
      <c r="F3380">
        <v>2</v>
      </c>
      <c r="G3380">
        <v>1</v>
      </c>
      <c r="H3380" t="s">
        <v>205</v>
      </c>
      <c r="I3380">
        <v>1</v>
      </c>
    </row>
    <row r="3381" spans="1:9" x14ac:dyDescent="0.25">
      <c r="A3381" t="s">
        <v>17</v>
      </c>
      <c r="B3381" t="s">
        <v>9561</v>
      </c>
      <c r="C3381" t="s">
        <v>8155</v>
      </c>
      <c r="D3381" t="s">
        <v>41</v>
      </c>
      <c r="F3381">
        <v>2</v>
      </c>
      <c r="G3381">
        <v>1</v>
      </c>
      <c r="H3381" t="s">
        <v>205</v>
      </c>
      <c r="I3381">
        <v>1</v>
      </c>
    </row>
    <row r="3382" spans="1:9" x14ac:dyDescent="0.25">
      <c r="A3382" t="s">
        <v>17</v>
      </c>
      <c r="B3382" t="s">
        <v>9561</v>
      </c>
      <c r="C3382" t="s">
        <v>8679</v>
      </c>
      <c r="D3382" t="s">
        <v>37</v>
      </c>
      <c r="F3382">
        <v>2</v>
      </c>
      <c r="G3382">
        <v>1</v>
      </c>
      <c r="H3382" t="s">
        <v>4173</v>
      </c>
      <c r="I3382">
        <v>1</v>
      </c>
    </row>
    <row r="3383" spans="1:9" x14ac:dyDescent="0.25">
      <c r="A3383" t="s">
        <v>17</v>
      </c>
      <c r="B3383" t="s">
        <v>9561</v>
      </c>
      <c r="C3383" t="s">
        <v>8680</v>
      </c>
      <c r="D3383" t="s">
        <v>19</v>
      </c>
      <c r="F3383">
        <v>2</v>
      </c>
      <c r="G3383">
        <v>1</v>
      </c>
      <c r="H3383" t="s">
        <v>20</v>
      </c>
      <c r="I3383">
        <v>1</v>
      </c>
    </row>
    <row r="3384" spans="1:9" x14ac:dyDescent="0.25">
      <c r="A3384" t="s">
        <v>17</v>
      </c>
      <c r="B3384" t="s">
        <v>9561</v>
      </c>
      <c r="C3384" t="s">
        <v>7082</v>
      </c>
      <c r="D3384" t="s">
        <v>19</v>
      </c>
      <c r="F3384">
        <v>2</v>
      </c>
      <c r="G3384">
        <v>1</v>
      </c>
      <c r="H3384" t="s">
        <v>20</v>
      </c>
      <c r="I3384">
        <v>1</v>
      </c>
    </row>
    <row r="3385" spans="1:9" x14ac:dyDescent="0.25">
      <c r="A3385" t="s">
        <v>17</v>
      </c>
      <c r="B3385" t="s">
        <v>9561</v>
      </c>
      <c r="C3385" t="s">
        <v>7083</v>
      </c>
      <c r="D3385" t="s">
        <v>19</v>
      </c>
      <c r="F3385">
        <v>2</v>
      </c>
      <c r="G3385">
        <v>1</v>
      </c>
      <c r="H3385" t="s">
        <v>20</v>
      </c>
      <c r="I3385">
        <v>1</v>
      </c>
    </row>
    <row r="3386" spans="1:9" x14ac:dyDescent="0.25">
      <c r="A3386" t="s">
        <v>17</v>
      </c>
      <c r="B3386" t="s">
        <v>9561</v>
      </c>
      <c r="C3386" t="s">
        <v>7008</v>
      </c>
      <c r="D3386" t="s">
        <v>187</v>
      </c>
      <c r="F3386">
        <v>2</v>
      </c>
      <c r="G3386">
        <v>1</v>
      </c>
      <c r="H3386" t="s">
        <v>188</v>
      </c>
      <c r="I3386">
        <v>1</v>
      </c>
    </row>
    <row r="3387" spans="1:9" x14ac:dyDescent="0.25">
      <c r="A3387" t="s">
        <v>17</v>
      </c>
      <c r="B3387" t="s">
        <v>9561</v>
      </c>
      <c r="C3387" t="s">
        <v>6798</v>
      </c>
      <c r="D3387" t="s">
        <v>37</v>
      </c>
      <c r="F3387">
        <v>2</v>
      </c>
      <c r="G3387">
        <v>1</v>
      </c>
      <c r="H3387" t="s">
        <v>190</v>
      </c>
      <c r="I3387">
        <v>1</v>
      </c>
    </row>
    <row r="3388" spans="1:9" x14ac:dyDescent="0.25">
      <c r="A3388" t="s">
        <v>17</v>
      </c>
      <c r="B3388" t="s">
        <v>9561</v>
      </c>
      <c r="C3388" t="s">
        <v>6784</v>
      </c>
      <c r="D3388" t="s">
        <v>37</v>
      </c>
      <c r="F3388">
        <v>2</v>
      </c>
      <c r="G3388">
        <v>1</v>
      </c>
      <c r="H3388" t="s">
        <v>182</v>
      </c>
      <c r="I3388">
        <v>1</v>
      </c>
    </row>
    <row r="3389" spans="1:9" x14ac:dyDescent="0.25">
      <c r="A3389" t="s">
        <v>17</v>
      </c>
      <c r="B3389" t="s">
        <v>9561</v>
      </c>
      <c r="C3389" t="s">
        <v>8681</v>
      </c>
      <c r="D3389" t="s">
        <v>19</v>
      </c>
      <c r="F3389">
        <v>2</v>
      </c>
      <c r="G3389">
        <v>1</v>
      </c>
      <c r="H3389" t="s">
        <v>20</v>
      </c>
      <c r="I3389">
        <v>1</v>
      </c>
    </row>
    <row r="3390" spans="1:9" x14ac:dyDescent="0.25">
      <c r="A3390" t="s">
        <v>17</v>
      </c>
      <c r="B3390" t="s">
        <v>9561</v>
      </c>
      <c r="C3390" t="s">
        <v>8682</v>
      </c>
      <c r="D3390" t="s">
        <v>187</v>
      </c>
      <c r="F3390">
        <v>2</v>
      </c>
      <c r="G3390">
        <v>1</v>
      </c>
      <c r="H3390" t="s">
        <v>188</v>
      </c>
      <c r="I3390">
        <v>1</v>
      </c>
    </row>
    <row r="3391" spans="1:9" x14ac:dyDescent="0.25">
      <c r="A3391" t="s">
        <v>17</v>
      </c>
      <c r="B3391" t="s">
        <v>9561</v>
      </c>
      <c r="C3391" t="s">
        <v>8683</v>
      </c>
      <c r="D3391" t="s">
        <v>187</v>
      </c>
      <c r="F3391">
        <v>2</v>
      </c>
      <c r="G3391">
        <v>1</v>
      </c>
      <c r="H3391" t="s">
        <v>188</v>
      </c>
      <c r="I3391">
        <v>1</v>
      </c>
    </row>
    <row r="3392" spans="1:9" x14ac:dyDescent="0.25">
      <c r="A3392" t="s">
        <v>17</v>
      </c>
      <c r="B3392" t="s">
        <v>9561</v>
      </c>
      <c r="C3392" t="s">
        <v>7118</v>
      </c>
      <c r="D3392" t="s">
        <v>19</v>
      </c>
      <c r="F3392">
        <v>2</v>
      </c>
      <c r="G3392">
        <v>1</v>
      </c>
      <c r="H3392" t="s">
        <v>26</v>
      </c>
      <c r="I3392">
        <v>1</v>
      </c>
    </row>
    <row r="3393" spans="1:9" x14ac:dyDescent="0.25">
      <c r="A3393" t="s">
        <v>17</v>
      </c>
      <c r="B3393" t="s">
        <v>9561</v>
      </c>
      <c r="C3393" t="s">
        <v>7222</v>
      </c>
      <c r="D3393" t="s">
        <v>37</v>
      </c>
      <c r="F3393">
        <v>2</v>
      </c>
      <c r="G3393">
        <v>1</v>
      </c>
      <c r="H3393" t="s">
        <v>1012</v>
      </c>
      <c r="I3393">
        <v>1</v>
      </c>
    </row>
    <row r="3394" spans="1:9" x14ac:dyDescent="0.25">
      <c r="A3394" t="s">
        <v>17</v>
      </c>
      <c r="B3394" t="s">
        <v>9561</v>
      </c>
      <c r="C3394" t="s">
        <v>7563</v>
      </c>
      <c r="D3394" t="s">
        <v>157</v>
      </c>
      <c r="F3394">
        <v>2</v>
      </c>
      <c r="G3394">
        <v>1</v>
      </c>
      <c r="H3394" t="s">
        <v>785</v>
      </c>
      <c r="I3394">
        <v>1</v>
      </c>
    </row>
    <row r="3395" spans="1:9" x14ac:dyDescent="0.25">
      <c r="A3395" t="s">
        <v>17</v>
      </c>
      <c r="B3395" t="s">
        <v>9561</v>
      </c>
      <c r="C3395" t="s">
        <v>8684</v>
      </c>
      <c r="D3395" t="s">
        <v>37</v>
      </c>
      <c r="F3395">
        <v>2</v>
      </c>
      <c r="G3395">
        <v>1</v>
      </c>
      <c r="H3395" t="s">
        <v>4191</v>
      </c>
      <c r="I3395">
        <v>1</v>
      </c>
    </row>
    <row r="3396" spans="1:9" x14ac:dyDescent="0.25">
      <c r="A3396" t="s">
        <v>17</v>
      </c>
      <c r="B3396" t="s">
        <v>9561</v>
      </c>
      <c r="C3396" t="s">
        <v>8685</v>
      </c>
      <c r="D3396" t="s">
        <v>37</v>
      </c>
      <c r="F3396">
        <v>2</v>
      </c>
      <c r="G3396">
        <v>1</v>
      </c>
      <c r="H3396" t="s">
        <v>4193</v>
      </c>
      <c r="I3396">
        <v>1</v>
      </c>
    </row>
    <row r="3397" spans="1:9" x14ac:dyDescent="0.25">
      <c r="A3397" t="s">
        <v>17</v>
      </c>
      <c r="B3397" t="s">
        <v>9561</v>
      </c>
      <c r="C3397" t="s">
        <v>7569</v>
      </c>
      <c r="D3397" t="s">
        <v>37</v>
      </c>
      <c r="F3397">
        <v>2</v>
      </c>
      <c r="G3397">
        <v>1</v>
      </c>
      <c r="H3397" t="s">
        <v>1014</v>
      </c>
      <c r="I3397">
        <v>1</v>
      </c>
    </row>
    <row r="3398" spans="1:9" x14ac:dyDescent="0.25">
      <c r="A3398" t="s">
        <v>17</v>
      </c>
      <c r="B3398" t="s">
        <v>9561</v>
      </c>
      <c r="C3398" t="s">
        <v>8686</v>
      </c>
      <c r="D3398" t="s">
        <v>37</v>
      </c>
      <c r="F3398">
        <v>2</v>
      </c>
      <c r="G3398">
        <v>1</v>
      </c>
      <c r="H3398" t="s">
        <v>4197</v>
      </c>
      <c r="I3398">
        <v>1</v>
      </c>
    </row>
    <row r="3399" spans="1:9" x14ac:dyDescent="0.25">
      <c r="A3399" t="s">
        <v>17</v>
      </c>
      <c r="B3399" t="s">
        <v>9561</v>
      </c>
      <c r="C3399" t="s">
        <v>7563</v>
      </c>
      <c r="D3399" t="s">
        <v>157</v>
      </c>
      <c r="F3399">
        <v>2</v>
      </c>
      <c r="G3399">
        <v>1</v>
      </c>
      <c r="H3399" t="s">
        <v>785</v>
      </c>
      <c r="I3399">
        <v>1</v>
      </c>
    </row>
    <row r="3400" spans="1:9" x14ac:dyDescent="0.25">
      <c r="A3400" t="s">
        <v>17</v>
      </c>
      <c r="B3400" t="s">
        <v>9561</v>
      </c>
      <c r="C3400" t="s">
        <v>8687</v>
      </c>
      <c r="D3400" t="s">
        <v>187</v>
      </c>
      <c r="F3400">
        <v>2</v>
      </c>
      <c r="G3400">
        <v>1</v>
      </c>
      <c r="H3400" t="s">
        <v>188</v>
      </c>
      <c r="I3400">
        <v>1</v>
      </c>
    </row>
    <row r="3401" spans="1:9" x14ac:dyDescent="0.25">
      <c r="A3401" t="s">
        <v>17</v>
      </c>
      <c r="B3401" t="s">
        <v>9561</v>
      </c>
      <c r="C3401" t="s">
        <v>8688</v>
      </c>
      <c r="D3401" t="s">
        <v>41</v>
      </c>
      <c r="F3401">
        <v>2</v>
      </c>
      <c r="G3401">
        <v>1</v>
      </c>
      <c r="H3401" t="s">
        <v>205</v>
      </c>
      <c r="I3401">
        <v>1</v>
      </c>
    </row>
    <row r="3402" spans="1:9" x14ac:dyDescent="0.25">
      <c r="A3402" t="s">
        <v>17</v>
      </c>
      <c r="B3402" t="s">
        <v>9561</v>
      </c>
      <c r="C3402" t="s">
        <v>7569</v>
      </c>
      <c r="D3402" t="s">
        <v>37</v>
      </c>
      <c r="F3402">
        <v>2</v>
      </c>
      <c r="G3402">
        <v>1</v>
      </c>
      <c r="H3402" t="s">
        <v>1014</v>
      </c>
      <c r="I3402">
        <v>1</v>
      </c>
    </row>
    <row r="3403" spans="1:9" x14ac:dyDescent="0.25">
      <c r="A3403" t="s">
        <v>17</v>
      </c>
      <c r="B3403" t="s">
        <v>9561</v>
      </c>
      <c r="C3403" t="s">
        <v>8689</v>
      </c>
      <c r="D3403" t="s">
        <v>37</v>
      </c>
      <c r="F3403">
        <v>2</v>
      </c>
      <c r="G3403">
        <v>1</v>
      </c>
      <c r="H3403" t="s">
        <v>4203</v>
      </c>
      <c r="I3403">
        <v>1</v>
      </c>
    </row>
    <row r="3404" spans="1:9" x14ac:dyDescent="0.25">
      <c r="A3404" t="s">
        <v>17</v>
      </c>
      <c r="B3404" t="s">
        <v>9561</v>
      </c>
      <c r="C3404" t="s">
        <v>8690</v>
      </c>
      <c r="D3404" t="s">
        <v>37</v>
      </c>
      <c r="F3404">
        <v>2</v>
      </c>
      <c r="G3404">
        <v>1</v>
      </c>
      <c r="H3404" t="s">
        <v>4205</v>
      </c>
      <c r="I3404">
        <v>1</v>
      </c>
    </row>
    <row r="3405" spans="1:9" x14ac:dyDescent="0.25">
      <c r="A3405" t="s">
        <v>17</v>
      </c>
      <c r="B3405" t="s">
        <v>9561</v>
      </c>
      <c r="C3405" t="s">
        <v>8691</v>
      </c>
      <c r="D3405" t="s">
        <v>37</v>
      </c>
      <c r="F3405">
        <v>2</v>
      </c>
      <c r="G3405">
        <v>1</v>
      </c>
      <c r="H3405" t="s">
        <v>4207</v>
      </c>
      <c r="I3405">
        <v>1</v>
      </c>
    </row>
    <row r="3406" spans="1:9" x14ac:dyDescent="0.25">
      <c r="A3406" t="s">
        <v>17</v>
      </c>
      <c r="B3406" t="s">
        <v>9561</v>
      </c>
      <c r="C3406" t="s">
        <v>7822</v>
      </c>
      <c r="D3406" t="s">
        <v>157</v>
      </c>
      <c r="F3406">
        <v>2</v>
      </c>
      <c r="G3406">
        <v>1</v>
      </c>
      <c r="H3406" t="s">
        <v>785</v>
      </c>
      <c r="I3406">
        <v>1</v>
      </c>
    </row>
    <row r="3407" spans="1:9" x14ac:dyDescent="0.25">
      <c r="A3407" t="s">
        <v>17</v>
      </c>
      <c r="B3407" t="s">
        <v>9561</v>
      </c>
      <c r="C3407" t="s">
        <v>7563</v>
      </c>
      <c r="D3407" t="s">
        <v>157</v>
      </c>
      <c r="F3407">
        <v>2</v>
      </c>
      <c r="G3407">
        <v>1</v>
      </c>
      <c r="H3407" t="s">
        <v>785</v>
      </c>
      <c r="I3407">
        <v>1</v>
      </c>
    </row>
    <row r="3408" spans="1:9" x14ac:dyDescent="0.25">
      <c r="A3408" t="s">
        <v>17</v>
      </c>
      <c r="B3408" t="s">
        <v>9561</v>
      </c>
      <c r="C3408" t="s">
        <v>7118</v>
      </c>
      <c r="D3408" t="s">
        <v>19</v>
      </c>
      <c r="F3408">
        <v>2</v>
      </c>
      <c r="G3408">
        <v>1</v>
      </c>
      <c r="H3408" t="s">
        <v>26</v>
      </c>
      <c r="I3408">
        <v>1</v>
      </c>
    </row>
    <row r="3409" spans="1:9" x14ac:dyDescent="0.25">
      <c r="A3409" t="s">
        <v>17</v>
      </c>
      <c r="B3409" t="s">
        <v>9561</v>
      </c>
      <c r="C3409" t="s">
        <v>8692</v>
      </c>
      <c r="D3409" t="s">
        <v>19</v>
      </c>
      <c r="F3409">
        <v>2</v>
      </c>
      <c r="G3409">
        <v>1</v>
      </c>
      <c r="H3409" t="s">
        <v>20</v>
      </c>
      <c r="I3409">
        <v>1</v>
      </c>
    </row>
    <row r="3410" spans="1:9" x14ac:dyDescent="0.25">
      <c r="A3410" t="s">
        <v>17</v>
      </c>
      <c r="B3410" t="s">
        <v>9561</v>
      </c>
      <c r="C3410" t="s">
        <v>6998</v>
      </c>
      <c r="D3410" t="s">
        <v>19</v>
      </c>
      <c r="F3410">
        <v>2</v>
      </c>
      <c r="G3410">
        <v>1</v>
      </c>
      <c r="H3410" t="s">
        <v>20</v>
      </c>
      <c r="I3410">
        <v>1</v>
      </c>
    </row>
    <row r="3411" spans="1:9" x14ac:dyDescent="0.25">
      <c r="A3411" t="s">
        <v>17</v>
      </c>
      <c r="B3411" t="s">
        <v>9561</v>
      </c>
      <c r="C3411" t="s">
        <v>6999</v>
      </c>
      <c r="D3411" t="s">
        <v>37</v>
      </c>
      <c r="F3411">
        <v>2</v>
      </c>
      <c r="G3411">
        <v>1</v>
      </c>
      <c r="H3411" t="s">
        <v>69</v>
      </c>
      <c r="I3411">
        <v>1</v>
      </c>
    </row>
    <row r="3412" spans="1:9" x14ac:dyDescent="0.25">
      <c r="A3412" t="s">
        <v>17</v>
      </c>
      <c r="B3412" t="s">
        <v>9561</v>
      </c>
      <c r="C3412" t="s">
        <v>8693</v>
      </c>
      <c r="D3412" t="s">
        <v>167</v>
      </c>
      <c r="F3412">
        <v>2</v>
      </c>
      <c r="G3412">
        <v>1</v>
      </c>
      <c r="H3412" t="s">
        <v>351</v>
      </c>
      <c r="I3412">
        <v>1</v>
      </c>
    </row>
    <row r="3413" spans="1:9" x14ac:dyDescent="0.25">
      <c r="A3413" t="s">
        <v>17</v>
      </c>
      <c r="B3413" t="s">
        <v>9561</v>
      </c>
      <c r="C3413" t="s">
        <v>7753</v>
      </c>
      <c r="D3413" t="s">
        <v>37</v>
      </c>
      <c r="F3413">
        <v>2</v>
      </c>
      <c r="G3413">
        <v>1</v>
      </c>
      <c r="H3413" t="s">
        <v>38</v>
      </c>
      <c r="I3413">
        <v>1</v>
      </c>
    </row>
    <row r="3414" spans="1:9" x14ac:dyDescent="0.25">
      <c r="A3414" t="s">
        <v>17</v>
      </c>
      <c r="B3414" t="s">
        <v>9561</v>
      </c>
      <c r="C3414" t="s">
        <v>7117</v>
      </c>
      <c r="D3414" t="s">
        <v>19</v>
      </c>
      <c r="F3414">
        <v>2</v>
      </c>
      <c r="G3414">
        <v>1</v>
      </c>
      <c r="H3414" t="s">
        <v>26</v>
      </c>
      <c r="I3414">
        <v>1</v>
      </c>
    </row>
    <row r="3415" spans="1:9" x14ac:dyDescent="0.25">
      <c r="A3415" t="s">
        <v>17</v>
      </c>
      <c r="B3415" t="s">
        <v>9561</v>
      </c>
      <c r="C3415" t="s">
        <v>7118</v>
      </c>
      <c r="D3415" t="s">
        <v>19</v>
      </c>
      <c r="F3415">
        <v>2</v>
      </c>
      <c r="G3415">
        <v>1</v>
      </c>
      <c r="H3415" t="s">
        <v>26</v>
      </c>
      <c r="I3415">
        <v>1</v>
      </c>
    </row>
    <row r="3416" spans="1:9" x14ac:dyDescent="0.25">
      <c r="A3416" t="s">
        <v>17</v>
      </c>
      <c r="B3416" t="s">
        <v>9561</v>
      </c>
      <c r="C3416" t="s">
        <v>7003</v>
      </c>
      <c r="D3416" t="s">
        <v>41</v>
      </c>
      <c r="F3416">
        <v>2</v>
      </c>
      <c r="G3416">
        <v>1</v>
      </c>
      <c r="H3416" t="s">
        <v>284</v>
      </c>
      <c r="I3416">
        <v>1</v>
      </c>
    </row>
    <row r="3417" spans="1:9" x14ac:dyDescent="0.25">
      <c r="A3417" t="s">
        <v>17</v>
      </c>
      <c r="B3417" t="s">
        <v>9561</v>
      </c>
      <c r="C3417" t="s">
        <v>7119</v>
      </c>
      <c r="D3417" t="s">
        <v>19</v>
      </c>
      <c r="F3417">
        <v>2</v>
      </c>
      <c r="G3417">
        <v>1</v>
      </c>
      <c r="H3417" t="s">
        <v>26</v>
      </c>
      <c r="I3417">
        <v>1</v>
      </c>
    </row>
    <row r="3418" spans="1:9" x14ac:dyDescent="0.25">
      <c r="A3418" t="s">
        <v>17</v>
      </c>
      <c r="B3418" t="s">
        <v>9561</v>
      </c>
      <c r="C3418" t="s">
        <v>6910</v>
      </c>
      <c r="D3418" t="s">
        <v>157</v>
      </c>
      <c r="F3418">
        <v>2</v>
      </c>
      <c r="G3418">
        <v>1</v>
      </c>
      <c r="H3418" t="s">
        <v>264</v>
      </c>
      <c r="I3418">
        <v>1</v>
      </c>
    </row>
    <row r="3419" spans="1:9" x14ac:dyDescent="0.25">
      <c r="A3419" t="s">
        <v>17</v>
      </c>
      <c r="B3419" t="s">
        <v>9561</v>
      </c>
      <c r="C3419" t="s">
        <v>8694</v>
      </c>
      <c r="D3419" t="s">
        <v>37</v>
      </c>
      <c r="F3419">
        <v>2</v>
      </c>
      <c r="G3419">
        <v>1</v>
      </c>
      <c r="H3419" t="s">
        <v>4224</v>
      </c>
      <c r="I3419">
        <v>1</v>
      </c>
    </row>
    <row r="3420" spans="1:9" x14ac:dyDescent="0.25">
      <c r="A3420" t="s">
        <v>17</v>
      </c>
      <c r="B3420" t="s">
        <v>9561</v>
      </c>
      <c r="C3420" t="s">
        <v>8695</v>
      </c>
      <c r="D3420" t="s">
        <v>167</v>
      </c>
      <c r="F3420">
        <v>2</v>
      </c>
      <c r="G3420">
        <v>1</v>
      </c>
      <c r="H3420" t="s">
        <v>1132</v>
      </c>
      <c r="I3420">
        <v>1</v>
      </c>
    </row>
    <row r="3421" spans="1:9" x14ac:dyDescent="0.25">
      <c r="A3421" t="s">
        <v>17</v>
      </c>
      <c r="B3421" t="s">
        <v>9561</v>
      </c>
      <c r="C3421" t="s">
        <v>8696</v>
      </c>
      <c r="D3421" t="s">
        <v>167</v>
      </c>
      <c r="F3421">
        <v>2</v>
      </c>
      <c r="G3421">
        <v>1</v>
      </c>
      <c r="H3421" t="s">
        <v>168</v>
      </c>
      <c r="I3421">
        <v>1</v>
      </c>
    </row>
    <row r="3422" spans="1:9" x14ac:dyDescent="0.25">
      <c r="A3422" t="s">
        <v>17</v>
      </c>
      <c r="B3422" t="s">
        <v>9561</v>
      </c>
      <c r="C3422" t="s">
        <v>8697</v>
      </c>
      <c r="D3422" t="s">
        <v>187</v>
      </c>
      <c r="F3422">
        <v>2</v>
      </c>
      <c r="G3422">
        <v>1</v>
      </c>
      <c r="H3422" t="s">
        <v>188</v>
      </c>
      <c r="I3422">
        <v>1</v>
      </c>
    </row>
    <row r="3423" spans="1:9" x14ac:dyDescent="0.25">
      <c r="A3423" t="s">
        <v>17</v>
      </c>
      <c r="B3423" t="s">
        <v>9561</v>
      </c>
      <c r="C3423" t="s">
        <v>7830</v>
      </c>
      <c r="D3423" t="s">
        <v>187</v>
      </c>
      <c r="F3423">
        <v>2</v>
      </c>
      <c r="G3423">
        <v>1</v>
      </c>
      <c r="H3423" t="s">
        <v>188</v>
      </c>
      <c r="I3423">
        <v>1</v>
      </c>
    </row>
    <row r="3424" spans="1:9" x14ac:dyDescent="0.25">
      <c r="A3424" t="s">
        <v>17</v>
      </c>
      <c r="B3424" t="s">
        <v>9561</v>
      </c>
      <c r="C3424" t="s">
        <v>8698</v>
      </c>
      <c r="D3424" t="s">
        <v>187</v>
      </c>
      <c r="F3424">
        <v>2</v>
      </c>
      <c r="G3424">
        <v>1</v>
      </c>
      <c r="H3424" t="s">
        <v>188</v>
      </c>
      <c r="I3424">
        <v>1</v>
      </c>
    </row>
    <row r="3425" spans="1:9" x14ac:dyDescent="0.25">
      <c r="A3425" t="s">
        <v>17</v>
      </c>
      <c r="B3425" t="s">
        <v>9561</v>
      </c>
      <c r="C3425" t="s">
        <v>8699</v>
      </c>
      <c r="D3425" t="s">
        <v>187</v>
      </c>
      <c r="F3425">
        <v>2</v>
      </c>
      <c r="G3425">
        <v>1</v>
      </c>
      <c r="H3425" t="s">
        <v>188</v>
      </c>
      <c r="I3425">
        <v>1</v>
      </c>
    </row>
    <row r="3426" spans="1:9" x14ac:dyDescent="0.25">
      <c r="A3426" t="s">
        <v>17</v>
      </c>
      <c r="B3426" t="s">
        <v>9561</v>
      </c>
      <c r="C3426" t="s">
        <v>8700</v>
      </c>
      <c r="D3426" t="s">
        <v>187</v>
      </c>
      <c r="F3426">
        <v>2</v>
      </c>
      <c r="G3426">
        <v>1</v>
      </c>
      <c r="H3426" t="s">
        <v>188</v>
      </c>
      <c r="I3426">
        <v>1</v>
      </c>
    </row>
    <row r="3427" spans="1:9" x14ac:dyDescent="0.25">
      <c r="A3427" t="s">
        <v>17</v>
      </c>
      <c r="B3427" t="s">
        <v>9561</v>
      </c>
      <c r="C3427" t="s">
        <v>8701</v>
      </c>
      <c r="D3427" t="s">
        <v>41</v>
      </c>
      <c r="F3427">
        <v>2</v>
      </c>
      <c r="G3427">
        <v>1</v>
      </c>
      <c r="H3427" t="s">
        <v>284</v>
      </c>
      <c r="I3427">
        <v>1</v>
      </c>
    </row>
    <row r="3428" spans="1:9" x14ac:dyDescent="0.25">
      <c r="A3428" t="s">
        <v>17</v>
      </c>
      <c r="B3428" t="s">
        <v>9561</v>
      </c>
      <c r="C3428" t="s">
        <v>8702</v>
      </c>
      <c r="D3428" t="s">
        <v>37</v>
      </c>
      <c r="F3428">
        <v>2</v>
      </c>
      <c r="G3428">
        <v>1</v>
      </c>
      <c r="H3428" t="s">
        <v>4237</v>
      </c>
      <c r="I3428">
        <v>1</v>
      </c>
    </row>
    <row r="3429" spans="1:9" x14ac:dyDescent="0.25">
      <c r="A3429" t="s">
        <v>17</v>
      </c>
      <c r="B3429" t="s">
        <v>9561</v>
      </c>
      <c r="C3429" t="s">
        <v>8703</v>
      </c>
      <c r="D3429" t="s">
        <v>157</v>
      </c>
      <c r="F3429">
        <v>2</v>
      </c>
      <c r="G3429">
        <v>1</v>
      </c>
      <c r="H3429" t="s">
        <v>785</v>
      </c>
      <c r="I3429">
        <v>1</v>
      </c>
    </row>
    <row r="3430" spans="1:9" x14ac:dyDescent="0.25">
      <c r="A3430" t="s">
        <v>17</v>
      </c>
      <c r="B3430" t="s">
        <v>9561</v>
      </c>
      <c r="C3430" t="s">
        <v>8704</v>
      </c>
      <c r="D3430" t="s">
        <v>37</v>
      </c>
      <c r="F3430">
        <v>2</v>
      </c>
      <c r="G3430">
        <v>1</v>
      </c>
      <c r="H3430" t="s">
        <v>38</v>
      </c>
      <c r="I3430">
        <v>1</v>
      </c>
    </row>
    <row r="3431" spans="1:9" x14ac:dyDescent="0.25">
      <c r="A3431" t="s">
        <v>17</v>
      </c>
      <c r="B3431" t="s">
        <v>9561</v>
      </c>
      <c r="C3431" t="s">
        <v>8705</v>
      </c>
      <c r="D3431" t="s">
        <v>37</v>
      </c>
      <c r="F3431">
        <v>2</v>
      </c>
      <c r="G3431">
        <v>1</v>
      </c>
      <c r="H3431" t="s">
        <v>69</v>
      </c>
      <c r="I3431">
        <v>1</v>
      </c>
    </row>
    <row r="3432" spans="1:9" x14ac:dyDescent="0.25">
      <c r="A3432" t="s">
        <v>17</v>
      </c>
      <c r="B3432" t="s">
        <v>9561</v>
      </c>
      <c r="C3432" t="s">
        <v>8248</v>
      </c>
      <c r="D3432" t="s">
        <v>41</v>
      </c>
      <c r="F3432">
        <v>2</v>
      </c>
      <c r="G3432">
        <v>1</v>
      </c>
      <c r="H3432" t="s">
        <v>583</v>
      </c>
      <c r="I3432">
        <v>1</v>
      </c>
    </row>
    <row r="3433" spans="1:9" x14ac:dyDescent="0.25">
      <c r="A3433" t="s">
        <v>17</v>
      </c>
      <c r="B3433" t="s">
        <v>9561</v>
      </c>
      <c r="C3433" t="s">
        <v>8706</v>
      </c>
      <c r="D3433" t="s">
        <v>19</v>
      </c>
      <c r="F3433">
        <v>2</v>
      </c>
      <c r="G3433">
        <v>1</v>
      </c>
      <c r="H3433" t="s">
        <v>20</v>
      </c>
      <c r="I3433">
        <v>1</v>
      </c>
    </row>
    <row r="3434" spans="1:9" x14ac:dyDescent="0.25">
      <c r="A3434" t="s">
        <v>17</v>
      </c>
      <c r="B3434" t="s">
        <v>9561</v>
      </c>
      <c r="C3434" t="s">
        <v>8707</v>
      </c>
      <c r="D3434" t="s">
        <v>187</v>
      </c>
      <c r="F3434">
        <v>2</v>
      </c>
      <c r="G3434">
        <v>1</v>
      </c>
      <c r="H3434" t="s">
        <v>188</v>
      </c>
      <c r="I3434">
        <v>1</v>
      </c>
    </row>
    <row r="3435" spans="1:9" x14ac:dyDescent="0.25">
      <c r="A3435" t="s">
        <v>17</v>
      </c>
      <c r="B3435" t="s">
        <v>9561</v>
      </c>
      <c r="C3435" t="s">
        <v>8708</v>
      </c>
      <c r="D3435" t="s">
        <v>37</v>
      </c>
      <c r="F3435">
        <v>2</v>
      </c>
      <c r="G3435">
        <v>1</v>
      </c>
      <c r="H3435" t="s">
        <v>69</v>
      </c>
      <c r="I3435">
        <v>1</v>
      </c>
    </row>
    <row r="3436" spans="1:9" x14ac:dyDescent="0.25">
      <c r="A3436" t="s">
        <v>17</v>
      </c>
      <c r="B3436" t="s">
        <v>9561</v>
      </c>
      <c r="C3436" t="s">
        <v>8709</v>
      </c>
      <c r="D3436" t="s">
        <v>37</v>
      </c>
      <c r="F3436">
        <v>2</v>
      </c>
      <c r="G3436">
        <v>1</v>
      </c>
      <c r="H3436" t="s">
        <v>69</v>
      </c>
      <c r="I3436">
        <v>1</v>
      </c>
    </row>
    <row r="3437" spans="1:9" x14ac:dyDescent="0.25">
      <c r="A3437" t="s">
        <v>17</v>
      </c>
      <c r="B3437" t="s">
        <v>9561</v>
      </c>
      <c r="C3437" t="s">
        <v>8710</v>
      </c>
      <c r="D3437" t="s">
        <v>167</v>
      </c>
      <c r="F3437">
        <v>2</v>
      </c>
      <c r="G3437">
        <v>1</v>
      </c>
      <c r="H3437" t="s">
        <v>168</v>
      </c>
      <c r="I3437">
        <v>1</v>
      </c>
    </row>
    <row r="3438" spans="1:9" x14ac:dyDescent="0.25">
      <c r="A3438" t="s">
        <v>17</v>
      </c>
      <c r="B3438" t="s">
        <v>9561</v>
      </c>
      <c r="C3438" t="s">
        <v>8711</v>
      </c>
      <c r="D3438" t="s">
        <v>187</v>
      </c>
      <c r="F3438">
        <v>2</v>
      </c>
      <c r="G3438">
        <v>1</v>
      </c>
      <c r="H3438" t="s">
        <v>188</v>
      </c>
      <c r="I3438">
        <v>1</v>
      </c>
    </row>
    <row r="3439" spans="1:9" x14ac:dyDescent="0.25">
      <c r="A3439" t="s">
        <v>17</v>
      </c>
      <c r="B3439" t="s">
        <v>9561</v>
      </c>
      <c r="C3439" t="s">
        <v>8712</v>
      </c>
      <c r="D3439" t="s">
        <v>187</v>
      </c>
      <c r="F3439">
        <v>2</v>
      </c>
      <c r="G3439">
        <v>1</v>
      </c>
      <c r="H3439" t="s">
        <v>188</v>
      </c>
      <c r="I3439">
        <v>1</v>
      </c>
    </row>
    <row r="3440" spans="1:9" x14ac:dyDescent="0.25">
      <c r="A3440" t="s">
        <v>17</v>
      </c>
      <c r="B3440" t="s">
        <v>9561</v>
      </c>
      <c r="C3440" t="s">
        <v>8713</v>
      </c>
      <c r="D3440" t="s">
        <v>187</v>
      </c>
      <c r="F3440">
        <v>2</v>
      </c>
      <c r="G3440">
        <v>1</v>
      </c>
      <c r="H3440" t="s">
        <v>188</v>
      </c>
      <c r="I3440">
        <v>1</v>
      </c>
    </row>
    <row r="3441" spans="1:9" x14ac:dyDescent="0.25">
      <c r="A3441" t="s">
        <v>17</v>
      </c>
      <c r="B3441" t="s">
        <v>9561</v>
      </c>
      <c r="C3441" t="s">
        <v>8714</v>
      </c>
      <c r="D3441" t="s">
        <v>37</v>
      </c>
      <c r="F3441">
        <v>2</v>
      </c>
      <c r="G3441">
        <v>1</v>
      </c>
      <c r="H3441" t="s">
        <v>190</v>
      </c>
      <c r="I3441">
        <v>1</v>
      </c>
    </row>
    <row r="3442" spans="1:9" x14ac:dyDescent="0.25">
      <c r="A3442" t="s">
        <v>17</v>
      </c>
      <c r="B3442" t="s">
        <v>9561</v>
      </c>
      <c r="C3442" t="s">
        <v>8715</v>
      </c>
      <c r="D3442" t="s">
        <v>37</v>
      </c>
      <c r="F3442">
        <v>2</v>
      </c>
      <c r="G3442">
        <v>1</v>
      </c>
      <c r="H3442" t="s">
        <v>38</v>
      </c>
      <c r="I3442">
        <v>1</v>
      </c>
    </row>
    <row r="3443" spans="1:9" x14ac:dyDescent="0.25">
      <c r="A3443" t="s">
        <v>17</v>
      </c>
      <c r="B3443" t="s">
        <v>9561</v>
      </c>
      <c r="C3443" t="s">
        <v>8716</v>
      </c>
      <c r="D3443" t="s">
        <v>19</v>
      </c>
      <c r="F3443">
        <v>2</v>
      </c>
      <c r="G3443">
        <v>1</v>
      </c>
      <c r="H3443" t="s">
        <v>20</v>
      </c>
      <c r="I3443">
        <v>1</v>
      </c>
    </row>
    <row r="3444" spans="1:9" x14ac:dyDescent="0.25">
      <c r="A3444" t="s">
        <v>17</v>
      </c>
      <c r="B3444" t="s">
        <v>9561</v>
      </c>
      <c r="C3444" t="s">
        <v>8717</v>
      </c>
      <c r="D3444" t="s">
        <v>37</v>
      </c>
      <c r="F3444">
        <v>2</v>
      </c>
      <c r="G3444">
        <v>1</v>
      </c>
      <c r="H3444" t="s">
        <v>38</v>
      </c>
      <c r="I3444">
        <v>1</v>
      </c>
    </row>
    <row r="3445" spans="1:9" x14ac:dyDescent="0.25">
      <c r="A3445" t="s">
        <v>17</v>
      </c>
      <c r="B3445" t="s">
        <v>9561</v>
      </c>
      <c r="C3445" t="s">
        <v>8718</v>
      </c>
      <c r="D3445" t="s">
        <v>19</v>
      </c>
      <c r="F3445">
        <v>2</v>
      </c>
      <c r="G3445">
        <v>1</v>
      </c>
      <c r="H3445" t="s">
        <v>20</v>
      </c>
      <c r="I3445">
        <v>1</v>
      </c>
    </row>
    <row r="3446" spans="1:9" x14ac:dyDescent="0.25">
      <c r="A3446" t="s">
        <v>17</v>
      </c>
      <c r="B3446" t="s">
        <v>9561</v>
      </c>
      <c r="C3446" t="s">
        <v>8719</v>
      </c>
      <c r="D3446" t="s">
        <v>19</v>
      </c>
      <c r="F3446">
        <v>2</v>
      </c>
      <c r="G3446">
        <v>1</v>
      </c>
      <c r="H3446" t="s">
        <v>20</v>
      </c>
      <c r="I3446">
        <v>1</v>
      </c>
    </row>
    <row r="3447" spans="1:9" x14ac:dyDescent="0.25">
      <c r="A3447" t="s">
        <v>17</v>
      </c>
      <c r="B3447" t="s">
        <v>9561</v>
      </c>
      <c r="C3447" t="s">
        <v>8720</v>
      </c>
      <c r="D3447" t="s">
        <v>19</v>
      </c>
      <c r="F3447">
        <v>2</v>
      </c>
      <c r="G3447">
        <v>1</v>
      </c>
      <c r="H3447" t="s">
        <v>20</v>
      </c>
      <c r="I3447">
        <v>1</v>
      </c>
    </row>
    <row r="3448" spans="1:9" x14ac:dyDescent="0.25">
      <c r="A3448" t="s">
        <v>17</v>
      </c>
      <c r="B3448" t="s">
        <v>9561</v>
      </c>
      <c r="C3448" t="s">
        <v>8721</v>
      </c>
      <c r="D3448" t="s">
        <v>19</v>
      </c>
      <c r="F3448">
        <v>2</v>
      </c>
      <c r="G3448">
        <v>1</v>
      </c>
      <c r="H3448" t="s">
        <v>20</v>
      </c>
      <c r="I3448">
        <v>1</v>
      </c>
    </row>
    <row r="3449" spans="1:9" x14ac:dyDescent="0.25">
      <c r="A3449" t="s">
        <v>17</v>
      </c>
      <c r="B3449" t="s">
        <v>9561</v>
      </c>
      <c r="C3449" t="s">
        <v>8722</v>
      </c>
      <c r="D3449" t="s">
        <v>19</v>
      </c>
      <c r="F3449">
        <v>2</v>
      </c>
      <c r="G3449">
        <v>1</v>
      </c>
      <c r="H3449" t="s">
        <v>20</v>
      </c>
      <c r="I3449">
        <v>1</v>
      </c>
    </row>
    <row r="3450" spans="1:9" x14ac:dyDescent="0.25">
      <c r="A3450" t="s">
        <v>17</v>
      </c>
      <c r="B3450" t="s">
        <v>9561</v>
      </c>
      <c r="C3450" t="s">
        <v>8723</v>
      </c>
      <c r="D3450" t="s">
        <v>19</v>
      </c>
      <c r="F3450">
        <v>2</v>
      </c>
      <c r="G3450">
        <v>1</v>
      </c>
      <c r="H3450" t="s">
        <v>20</v>
      </c>
      <c r="I3450">
        <v>1</v>
      </c>
    </row>
    <row r="3451" spans="1:9" x14ac:dyDescent="0.25">
      <c r="A3451" t="s">
        <v>17</v>
      </c>
      <c r="B3451" t="s">
        <v>9561</v>
      </c>
      <c r="C3451" t="s">
        <v>8724</v>
      </c>
      <c r="D3451" t="s">
        <v>19</v>
      </c>
      <c r="F3451">
        <v>2</v>
      </c>
      <c r="G3451">
        <v>1</v>
      </c>
      <c r="H3451" t="s">
        <v>20</v>
      </c>
      <c r="I3451">
        <v>1</v>
      </c>
    </row>
    <row r="3452" spans="1:9" x14ac:dyDescent="0.25">
      <c r="A3452" t="s">
        <v>17</v>
      </c>
      <c r="B3452" t="s">
        <v>9561</v>
      </c>
      <c r="C3452" t="s">
        <v>8725</v>
      </c>
      <c r="D3452" t="s">
        <v>187</v>
      </c>
      <c r="F3452">
        <v>2</v>
      </c>
      <c r="G3452">
        <v>1</v>
      </c>
      <c r="H3452" t="s">
        <v>188</v>
      </c>
      <c r="I3452">
        <v>1</v>
      </c>
    </row>
    <row r="3453" spans="1:9" x14ac:dyDescent="0.25">
      <c r="A3453" t="s">
        <v>17</v>
      </c>
      <c r="B3453" t="s">
        <v>9561</v>
      </c>
      <c r="C3453" t="s">
        <v>8726</v>
      </c>
      <c r="D3453" t="s">
        <v>37</v>
      </c>
      <c r="F3453">
        <v>2</v>
      </c>
      <c r="G3453">
        <v>1</v>
      </c>
      <c r="H3453" t="s">
        <v>38</v>
      </c>
      <c r="I3453">
        <v>1</v>
      </c>
    </row>
    <row r="3454" spans="1:9" x14ac:dyDescent="0.25">
      <c r="A3454" t="s">
        <v>17</v>
      </c>
      <c r="B3454" t="s">
        <v>9561</v>
      </c>
      <c r="C3454" t="s">
        <v>8727</v>
      </c>
      <c r="D3454" t="s">
        <v>187</v>
      </c>
      <c r="F3454">
        <v>2</v>
      </c>
      <c r="G3454">
        <v>1</v>
      </c>
      <c r="H3454" t="s">
        <v>188</v>
      </c>
      <c r="I3454">
        <v>1</v>
      </c>
    </row>
    <row r="3455" spans="1:9" x14ac:dyDescent="0.25">
      <c r="A3455" t="s">
        <v>17</v>
      </c>
      <c r="B3455" t="s">
        <v>9561</v>
      </c>
      <c r="C3455" t="s">
        <v>8728</v>
      </c>
      <c r="D3455" t="s">
        <v>37</v>
      </c>
      <c r="F3455">
        <v>2</v>
      </c>
      <c r="G3455">
        <v>1</v>
      </c>
      <c r="H3455" t="s">
        <v>38</v>
      </c>
      <c r="I3455">
        <v>1</v>
      </c>
    </row>
    <row r="3456" spans="1:9" x14ac:dyDescent="0.25">
      <c r="A3456" t="s">
        <v>17</v>
      </c>
      <c r="B3456" t="s">
        <v>9561</v>
      </c>
      <c r="C3456" t="s">
        <v>8729</v>
      </c>
      <c r="D3456" t="s">
        <v>37</v>
      </c>
      <c r="F3456">
        <v>2</v>
      </c>
      <c r="G3456">
        <v>1</v>
      </c>
      <c r="H3456" t="s">
        <v>38</v>
      </c>
      <c r="I3456">
        <v>1</v>
      </c>
    </row>
    <row r="3457" spans="1:9" x14ac:dyDescent="0.25">
      <c r="A3457" t="s">
        <v>17</v>
      </c>
      <c r="B3457" t="s">
        <v>9561</v>
      </c>
      <c r="C3457" t="s">
        <v>8730</v>
      </c>
      <c r="D3457" t="s">
        <v>19</v>
      </c>
      <c r="F3457">
        <v>2</v>
      </c>
      <c r="G3457">
        <v>1</v>
      </c>
      <c r="H3457" t="s">
        <v>20</v>
      </c>
      <c r="I3457">
        <v>1</v>
      </c>
    </row>
    <row r="3458" spans="1:9" x14ac:dyDescent="0.25">
      <c r="A3458" t="s">
        <v>17</v>
      </c>
      <c r="B3458" t="s">
        <v>9561</v>
      </c>
      <c r="C3458" t="s">
        <v>8731</v>
      </c>
      <c r="D3458" t="s">
        <v>167</v>
      </c>
      <c r="F3458">
        <v>2</v>
      </c>
      <c r="G3458">
        <v>1</v>
      </c>
      <c r="H3458" t="s">
        <v>168</v>
      </c>
      <c r="I3458">
        <v>1</v>
      </c>
    </row>
    <row r="3459" spans="1:9" x14ac:dyDescent="0.25">
      <c r="A3459" t="s">
        <v>17</v>
      </c>
      <c r="B3459" t="s">
        <v>9561</v>
      </c>
      <c r="C3459" t="s">
        <v>8732</v>
      </c>
      <c r="D3459" t="s">
        <v>37</v>
      </c>
      <c r="F3459">
        <v>2</v>
      </c>
      <c r="G3459">
        <v>1</v>
      </c>
      <c r="H3459" t="s">
        <v>4272</v>
      </c>
      <c r="I3459">
        <v>1</v>
      </c>
    </row>
    <row r="3460" spans="1:9" x14ac:dyDescent="0.25">
      <c r="A3460" t="s">
        <v>17</v>
      </c>
      <c r="B3460" t="s">
        <v>9561</v>
      </c>
      <c r="C3460" t="s">
        <v>8733</v>
      </c>
      <c r="D3460" t="s">
        <v>19</v>
      </c>
      <c r="F3460">
        <v>2</v>
      </c>
      <c r="G3460">
        <v>1</v>
      </c>
      <c r="H3460" t="s">
        <v>20</v>
      </c>
      <c r="I3460">
        <v>1</v>
      </c>
    </row>
    <row r="3461" spans="1:9" x14ac:dyDescent="0.25">
      <c r="A3461" t="s">
        <v>17</v>
      </c>
      <c r="B3461" t="s">
        <v>9561</v>
      </c>
      <c r="C3461" t="s">
        <v>8734</v>
      </c>
      <c r="D3461" t="s">
        <v>19</v>
      </c>
      <c r="F3461">
        <v>2</v>
      </c>
      <c r="G3461">
        <v>1</v>
      </c>
      <c r="H3461" t="s">
        <v>20</v>
      </c>
      <c r="I3461">
        <v>1</v>
      </c>
    </row>
    <row r="3462" spans="1:9" x14ac:dyDescent="0.25">
      <c r="A3462" t="s">
        <v>17</v>
      </c>
      <c r="B3462" t="s">
        <v>9561</v>
      </c>
      <c r="C3462" t="s">
        <v>8735</v>
      </c>
      <c r="D3462" t="s">
        <v>37</v>
      </c>
      <c r="F3462">
        <v>2</v>
      </c>
      <c r="G3462">
        <v>1</v>
      </c>
      <c r="H3462" t="s">
        <v>4276</v>
      </c>
      <c r="I3462">
        <v>1</v>
      </c>
    </row>
    <row r="3463" spans="1:9" x14ac:dyDescent="0.25">
      <c r="A3463" t="s">
        <v>17</v>
      </c>
      <c r="B3463" t="s">
        <v>9561</v>
      </c>
      <c r="C3463" t="s">
        <v>8736</v>
      </c>
      <c r="D3463" t="s">
        <v>37</v>
      </c>
      <c r="F3463">
        <v>2</v>
      </c>
      <c r="G3463">
        <v>1</v>
      </c>
      <c r="H3463" t="s">
        <v>69</v>
      </c>
      <c r="I3463">
        <v>1</v>
      </c>
    </row>
    <row r="3464" spans="1:9" x14ac:dyDescent="0.25">
      <c r="A3464" t="s">
        <v>17</v>
      </c>
      <c r="B3464" t="s">
        <v>9561</v>
      </c>
      <c r="C3464" t="s">
        <v>8737</v>
      </c>
      <c r="D3464" t="s">
        <v>187</v>
      </c>
      <c r="F3464">
        <v>2</v>
      </c>
      <c r="G3464">
        <v>1</v>
      </c>
      <c r="H3464" t="s">
        <v>188</v>
      </c>
      <c r="I3464">
        <v>1</v>
      </c>
    </row>
    <row r="3465" spans="1:9" x14ac:dyDescent="0.25">
      <c r="A3465" t="s">
        <v>17</v>
      </c>
      <c r="B3465" t="s">
        <v>9561</v>
      </c>
      <c r="C3465" t="s">
        <v>8738</v>
      </c>
      <c r="D3465" t="s">
        <v>187</v>
      </c>
      <c r="F3465">
        <v>2</v>
      </c>
      <c r="G3465">
        <v>1</v>
      </c>
      <c r="H3465" t="s">
        <v>188</v>
      </c>
      <c r="I3465">
        <v>1</v>
      </c>
    </row>
    <row r="3466" spans="1:9" x14ac:dyDescent="0.25">
      <c r="A3466" t="s">
        <v>17</v>
      </c>
      <c r="B3466" t="s">
        <v>9561</v>
      </c>
      <c r="C3466" t="s">
        <v>8739</v>
      </c>
      <c r="D3466" t="s">
        <v>187</v>
      </c>
      <c r="F3466">
        <v>2</v>
      </c>
      <c r="G3466">
        <v>1</v>
      </c>
      <c r="H3466" t="s">
        <v>188</v>
      </c>
      <c r="I3466">
        <v>1</v>
      </c>
    </row>
    <row r="3467" spans="1:9" x14ac:dyDescent="0.25">
      <c r="A3467" t="s">
        <v>17</v>
      </c>
      <c r="B3467" t="s">
        <v>9561</v>
      </c>
      <c r="C3467" t="s">
        <v>8740</v>
      </c>
      <c r="D3467" t="s">
        <v>37</v>
      </c>
      <c r="F3467">
        <v>2</v>
      </c>
      <c r="G3467">
        <v>1</v>
      </c>
      <c r="H3467" t="s">
        <v>4283</v>
      </c>
      <c r="I3467">
        <v>1</v>
      </c>
    </row>
    <row r="3468" spans="1:9" x14ac:dyDescent="0.25">
      <c r="A3468" t="s">
        <v>17</v>
      </c>
      <c r="B3468" t="s">
        <v>9561</v>
      </c>
      <c r="C3468" t="s">
        <v>7685</v>
      </c>
      <c r="D3468" t="s">
        <v>187</v>
      </c>
      <c r="F3468">
        <v>2</v>
      </c>
      <c r="G3468">
        <v>1</v>
      </c>
      <c r="H3468" t="s">
        <v>188</v>
      </c>
      <c r="I3468">
        <v>1</v>
      </c>
    </row>
    <row r="3469" spans="1:9" x14ac:dyDescent="0.25">
      <c r="A3469" t="s">
        <v>17</v>
      </c>
      <c r="B3469" t="s">
        <v>9561</v>
      </c>
      <c r="C3469" t="s">
        <v>7007</v>
      </c>
      <c r="D3469" t="s">
        <v>37</v>
      </c>
      <c r="F3469">
        <v>2</v>
      </c>
      <c r="G3469">
        <v>1</v>
      </c>
      <c r="H3469" t="s">
        <v>38</v>
      </c>
      <c r="I3469">
        <v>1</v>
      </c>
    </row>
    <row r="3470" spans="1:9" x14ac:dyDescent="0.25">
      <c r="A3470" t="s">
        <v>17</v>
      </c>
      <c r="B3470" t="s">
        <v>9561</v>
      </c>
      <c r="C3470" t="s">
        <v>7687</v>
      </c>
      <c r="D3470" t="s">
        <v>187</v>
      </c>
      <c r="F3470">
        <v>2</v>
      </c>
      <c r="G3470">
        <v>1</v>
      </c>
      <c r="H3470" t="s">
        <v>188</v>
      </c>
      <c r="I3470">
        <v>1</v>
      </c>
    </row>
    <row r="3471" spans="1:9" x14ac:dyDescent="0.25">
      <c r="A3471" t="s">
        <v>17</v>
      </c>
      <c r="B3471" t="s">
        <v>9561</v>
      </c>
      <c r="C3471" t="s">
        <v>7470</v>
      </c>
      <c r="D3471" t="s">
        <v>187</v>
      </c>
      <c r="F3471">
        <v>2</v>
      </c>
      <c r="G3471">
        <v>1</v>
      </c>
      <c r="H3471" t="s">
        <v>188</v>
      </c>
      <c r="I3471">
        <v>1</v>
      </c>
    </row>
    <row r="3472" spans="1:9" x14ac:dyDescent="0.25">
      <c r="A3472" t="s">
        <v>17</v>
      </c>
      <c r="B3472" t="s">
        <v>9561</v>
      </c>
      <c r="C3472" t="s">
        <v>7008</v>
      </c>
      <c r="D3472" t="s">
        <v>187</v>
      </c>
      <c r="F3472">
        <v>2</v>
      </c>
      <c r="G3472">
        <v>1</v>
      </c>
      <c r="H3472" t="s">
        <v>188</v>
      </c>
      <c r="I3472">
        <v>1</v>
      </c>
    </row>
    <row r="3473" spans="1:9" x14ac:dyDescent="0.25">
      <c r="A3473" t="s">
        <v>17</v>
      </c>
      <c r="B3473" t="s">
        <v>9561</v>
      </c>
      <c r="C3473" t="s">
        <v>7009</v>
      </c>
      <c r="D3473" t="s">
        <v>187</v>
      </c>
      <c r="F3473">
        <v>2</v>
      </c>
      <c r="G3473">
        <v>1</v>
      </c>
      <c r="H3473" t="s">
        <v>188</v>
      </c>
      <c r="I3473">
        <v>1</v>
      </c>
    </row>
    <row r="3474" spans="1:9" x14ac:dyDescent="0.25">
      <c r="A3474" t="s">
        <v>17</v>
      </c>
      <c r="B3474" t="s">
        <v>9561</v>
      </c>
      <c r="C3474" t="s">
        <v>6798</v>
      </c>
      <c r="D3474" t="s">
        <v>37</v>
      </c>
      <c r="F3474">
        <v>2</v>
      </c>
      <c r="G3474">
        <v>1</v>
      </c>
      <c r="H3474" t="s">
        <v>190</v>
      </c>
      <c r="I3474">
        <v>1</v>
      </c>
    </row>
    <row r="3475" spans="1:9" x14ac:dyDescent="0.25">
      <c r="A3475" t="s">
        <v>17</v>
      </c>
      <c r="B3475" t="s">
        <v>9561</v>
      </c>
      <c r="C3475" t="s">
        <v>8741</v>
      </c>
      <c r="D3475" t="s">
        <v>19</v>
      </c>
      <c r="F3475">
        <v>2</v>
      </c>
      <c r="G3475">
        <v>1</v>
      </c>
      <c r="H3475" t="s">
        <v>20</v>
      </c>
      <c r="I3475">
        <v>1</v>
      </c>
    </row>
    <row r="3476" spans="1:9" x14ac:dyDescent="0.25">
      <c r="A3476" t="s">
        <v>17</v>
      </c>
      <c r="B3476" t="s">
        <v>9561</v>
      </c>
      <c r="C3476" t="s">
        <v>8742</v>
      </c>
      <c r="D3476" t="s">
        <v>41</v>
      </c>
      <c r="F3476">
        <v>2</v>
      </c>
      <c r="G3476">
        <v>1</v>
      </c>
      <c r="H3476" t="s">
        <v>212</v>
      </c>
      <c r="I3476">
        <v>1</v>
      </c>
    </row>
    <row r="3477" spans="1:9" x14ac:dyDescent="0.25">
      <c r="A3477" t="s">
        <v>17</v>
      </c>
      <c r="B3477" t="s">
        <v>9561</v>
      </c>
      <c r="C3477" t="s">
        <v>6784</v>
      </c>
      <c r="D3477" t="s">
        <v>37</v>
      </c>
      <c r="F3477">
        <v>2</v>
      </c>
      <c r="G3477">
        <v>1</v>
      </c>
      <c r="H3477" t="s">
        <v>182</v>
      </c>
      <c r="I3477">
        <v>1</v>
      </c>
    </row>
    <row r="3478" spans="1:9" x14ac:dyDescent="0.25">
      <c r="A3478" t="s">
        <v>17</v>
      </c>
      <c r="B3478" t="s">
        <v>9561</v>
      </c>
      <c r="C3478" t="s">
        <v>7013</v>
      </c>
      <c r="D3478" t="s">
        <v>41</v>
      </c>
      <c r="F3478">
        <v>2</v>
      </c>
      <c r="G3478">
        <v>1</v>
      </c>
      <c r="H3478" t="s">
        <v>573</v>
      </c>
      <c r="I3478">
        <v>1</v>
      </c>
    </row>
    <row r="3479" spans="1:9" x14ac:dyDescent="0.25">
      <c r="A3479" t="s">
        <v>17</v>
      </c>
      <c r="B3479" t="s">
        <v>9561</v>
      </c>
      <c r="C3479" t="s">
        <v>7593</v>
      </c>
      <c r="D3479" t="s">
        <v>19</v>
      </c>
      <c r="F3479">
        <v>2</v>
      </c>
      <c r="G3479">
        <v>1</v>
      </c>
      <c r="H3479" t="s">
        <v>20</v>
      </c>
      <c r="I3479">
        <v>1</v>
      </c>
    </row>
    <row r="3480" spans="1:9" x14ac:dyDescent="0.25">
      <c r="A3480" t="s">
        <v>17</v>
      </c>
      <c r="B3480" t="s">
        <v>9561</v>
      </c>
      <c r="C3480" t="s">
        <v>8743</v>
      </c>
      <c r="D3480" t="s">
        <v>41</v>
      </c>
      <c r="F3480">
        <v>2</v>
      </c>
      <c r="G3480">
        <v>1</v>
      </c>
      <c r="H3480" t="s">
        <v>212</v>
      </c>
      <c r="I3480">
        <v>1</v>
      </c>
    </row>
    <row r="3481" spans="1:9" x14ac:dyDescent="0.25">
      <c r="A3481" t="s">
        <v>17</v>
      </c>
      <c r="B3481" t="s">
        <v>9561</v>
      </c>
      <c r="C3481" t="s">
        <v>8744</v>
      </c>
      <c r="D3481" t="s">
        <v>19</v>
      </c>
      <c r="F3481">
        <v>2</v>
      </c>
      <c r="G3481">
        <v>1</v>
      </c>
      <c r="H3481" t="s">
        <v>20</v>
      </c>
      <c r="I3481">
        <v>1</v>
      </c>
    </row>
    <row r="3482" spans="1:9" x14ac:dyDescent="0.25">
      <c r="A3482" t="s">
        <v>17</v>
      </c>
      <c r="B3482" t="s">
        <v>9561</v>
      </c>
      <c r="C3482" t="s">
        <v>6798</v>
      </c>
      <c r="D3482" t="s">
        <v>37</v>
      </c>
      <c r="F3482">
        <v>2</v>
      </c>
      <c r="G3482">
        <v>1</v>
      </c>
      <c r="H3482" t="s">
        <v>190</v>
      </c>
      <c r="I3482">
        <v>1</v>
      </c>
    </row>
    <row r="3483" spans="1:9" x14ac:dyDescent="0.25">
      <c r="A3483" t="s">
        <v>17</v>
      </c>
      <c r="B3483" t="s">
        <v>9561</v>
      </c>
      <c r="C3483" t="s">
        <v>7011</v>
      </c>
      <c r="D3483" t="s">
        <v>41</v>
      </c>
      <c r="F3483">
        <v>2</v>
      </c>
      <c r="G3483">
        <v>1</v>
      </c>
      <c r="H3483" t="s">
        <v>212</v>
      </c>
      <c r="I3483">
        <v>1</v>
      </c>
    </row>
    <row r="3484" spans="1:9" x14ac:dyDescent="0.25">
      <c r="A3484" t="s">
        <v>17</v>
      </c>
      <c r="B3484" t="s">
        <v>9561</v>
      </c>
      <c r="C3484" t="s">
        <v>6784</v>
      </c>
      <c r="D3484" t="s">
        <v>37</v>
      </c>
      <c r="F3484">
        <v>2</v>
      </c>
      <c r="G3484">
        <v>1</v>
      </c>
      <c r="H3484" t="s">
        <v>182</v>
      </c>
      <c r="I3484">
        <v>1</v>
      </c>
    </row>
    <row r="3485" spans="1:9" x14ac:dyDescent="0.25">
      <c r="A3485" t="s">
        <v>17</v>
      </c>
      <c r="B3485" t="s">
        <v>9561</v>
      </c>
      <c r="C3485" t="s">
        <v>8745</v>
      </c>
      <c r="D3485" t="s">
        <v>37</v>
      </c>
      <c r="F3485">
        <v>2</v>
      </c>
      <c r="G3485">
        <v>1</v>
      </c>
      <c r="H3485" t="s">
        <v>38</v>
      </c>
      <c r="I3485">
        <v>1</v>
      </c>
    </row>
    <row r="3486" spans="1:9" x14ac:dyDescent="0.25">
      <c r="A3486" t="s">
        <v>17</v>
      </c>
      <c r="B3486" t="s">
        <v>9561</v>
      </c>
      <c r="C3486" t="s">
        <v>6710</v>
      </c>
      <c r="D3486" t="s">
        <v>37</v>
      </c>
      <c r="F3486">
        <v>2</v>
      </c>
      <c r="G3486">
        <v>1</v>
      </c>
      <c r="H3486" t="s">
        <v>69</v>
      </c>
      <c r="I3486">
        <v>1</v>
      </c>
    </row>
    <row r="3487" spans="1:9" x14ac:dyDescent="0.25">
      <c r="A3487" t="s">
        <v>17</v>
      </c>
      <c r="B3487" t="s">
        <v>9561</v>
      </c>
      <c r="C3487" t="s">
        <v>6798</v>
      </c>
      <c r="D3487" t="s">
        <v>37</v>
      </c>
      <c r="F3487">
        <v>2</v>
      </c>
      <c r="G3487">
        <v>1</v>
      </c>
      <c r="H3487" t="s">
        <v>38</v>
      </c>
      <c r="I3487">
        <v>1</v>
      </c>
    </row>
    <row r="3488" spans="1:9" x14ac:dyDescent="0.25">
      <c r="A3488" t="s">
        <v>17</v>
      </c>
      <c r="B3488" t="s">
        <v>9561</v>
      </c>
      <c r="C3488" t="s">
        <v>8746</v>
      </c>
      <c r="D3488" t="s">
        <v>167</v>
      </c>
      <c r="F3488">
        <v>2</v>
      </c>
      <c r="G3488">
        <v>1</v>
      </c>
      <c r="H3488" t="s">
        <v>168</v>
      </c>
      <c r="I3488">
        <v>1</v>
      </c>
    </row>
    <row r="3489" spans="1:9" x14ac:dyDescent="0.25">
      <c r="A3489" t="s">
        <v>17</v>
      </c>
      <c r="B3489" t="s">
        <v>9561</v>
      </c>
      <c r="C3489" t="s">
        <v>8747</v>
      </c>
      <c r="D3489" t="s">
        <v>167</v>
      </c>
      <c r="F3489">
        <v>2</v>
      </c>
      <c r="G3489">
        <v>1</v>
      </c>
      <c r="H3489" t="s">
        <v>168</v>
      </c>
      <c r="I3489">
        <v>1</v>
      </c>
    </row>
    <row r="3490" spans="1:9" x14ac:dyDescent="0.25">
      <c r="A3490" t="s">
        <v>17</v>
      </c>
      <c r="B3490" t="s">
        <v>9561</v>
      </c>
      <c r="C3490" t="s">
        <v>8748</v>
      </c>
      <c r="D3490" t="s">
        <v>167</v>
      </c>
      <c r="F3490">
        <v>2</v>
      </c>
      <c r="G3490">
        <v>1</v>
      </c>
      <c r="H3490" t="s">
        <v>168</v>
      </c>
      <c r="I3490">
        <v>1</v>
      </c>
    </row>
    <row r="3491" spans="1:9" x14ac:dyDescent="0.25">
      <c r="A3491" t="s">
        <v>17</v>
      </c>
      <c r="B3491" t="s">
        <v>9561</v>
      </c>
      <c r="C3491" t="s">
        <v>8749</v>
      </c>
      <c r="D3491" t="s">
        <v>167</v>
      </c>
      <c r="F3491">
        <v>2</v>
      </c>
      <c r="G3491">
        <v>1</v>
      </c>
      <c r="H3491" t="s">
        <v>168</v>
      </c>
      <c r="I3491">
        <v>1</v>
      </c>
    </row>
    <row r="3492" spans="1:9" x14ac:dyDescent="0.25">
      <c r="A3492" t="s">
        <v>17</v>
      </c>
      <c r="B3492" t="s">
        <v>9561</v>
      </c>
      <c r="C3492" t="s">
        <v>6710</v>
      </c>
      <c r="D3492" t="s">
        <v>37</v>
      </c>
      <c r="F3492">
        <v>2</v>
      </c>
      <c r="G3492">
        <v>1</v>
      </c>
      <c r="H3492" t="s">
        <v>69</v>
      </c>
      <c r="I3492">
        <v>1</v>
      </c>
    </row>
    <row r="3493" spans="1:9" x14ac:dyDescent="0.25">
      <c r="A3493" t="s">
        <v>17</v>
      </c>
      <c r="B3493" t="s">
        <v>9561</v>
      </c>
      <c r="C3493" t="s">
        <v>6798</v>
      </c>
      <c r="D3493" t="s">
        <v>37</v>
      </c>
      <c r="F3493">
        <v>2</v>
      </c>
      <c r="G3493">
        <v>1</v>
      </c>
      <c r="H3493" t="s">
        <v>38</v>
      </c>
      <c r="I3493">
        <v>1</v>
      </c>
    </row>
    <row r="3494" spans="1:9" x14ac:dyDescent="0.25">
      <c r="A3494" t="s">
        <v>17</v>
      </c>
      <c r="B3494" t="s">
        <v>9561</v>
      </c>
      <c r="C3494" t="s">
        <v>8750</v>
      </c>
      <c r="D3494" t="s">
        <v>19</v>
      </c>
      <c r="F3494">
        <v>2</v>
      </c>
      <c r="G3494">
        <v>1</v>
      </c>
      <c r="H3494" t="s">
        <v>20</v>
      </c>
      <c r="I3494">
        <v>1</v>
      </c>
    </row>
    <row r="3495" spans="1:9" x14ac:dyDescent="0.25">
      <c r="A3495" t="s">
        <v>17</v>
      </c>
      <c r="B3495" t="s">
        <v>9561</v>
      </c>
      <c r="C3495" t="s">
        <v>8751</v>
      </c>
      <c r="D3495" t="s">
        <v>19</v>
      </c>
      <c r="F3495">
        <v>2</v>
      </c>
      <c r="G3495">
        <v>1</v>
      </c>
      <c r="H3495" t="s">
        <v>20</v>
      </c>
      <c r="I3495">
        <v>1</v>
      </c>
    </row>
    <row r="3496" spans="1:9" x14ac:dyDescent="0.25">
      <c r="A3496" t="s">
        <v>17</v>
      </c>
      <c r="B3496" t="s">
        <v>9561</v>
      </c>
      <c r="C3496" t="s">
        <v>6710</v>
      </c>
      <c r="D3496" t="s">
        <v>37</v>
      </c>
      <c r="F3496">
        <v>2</v>
      </c>
      <c r="G3496">
        <v>1</v>
      </c>
      <c r="H3496" t="s">
        <v>69</v>
      </c>
      <c r="I3496">
        <v>1</v>
      </c>
    </row>
    <row r="3497" spans="1:9" x14ac:dyDescent="0.25">
      <c r="A3497" t="s">
        <v>17</v>
      </c>
      <c r="B3497" t="s">
        <v>9561</v>
      </c>
      <c r="C3497" t="s">
        <v>8752</v>
      </c>
      <c r="D3497" t="s">
        <v>19</v>
      </c>
      <c r="F3497">
        <v>2</v>
      </c>
      <c r="G3497">
        <v>1</v>
      </c>
      <c r="H3497" t="s">
        <v>20</v>
      </c>
      <c r="I3497">
        <v>1</v>
      </c>
    </row>
    <row r="3498" spans="1:9" x14ac:dyDescent="0.25">
      <c r="A3498" t="s">
        <v>17</v>
      </c>
      <c r="B3498" t="s">
        <v>9561</v>
      </c>
      <c r="C3498" t="s">
        <v>6798</v>
      </c>
      <c r="D3498" t="s">
        <v>37</v>
      </c>
      <c r="F3498">
        <v>2</v>
      </c>
      <c r="G3498">
        <v>1</v>
      </c>
      <c r="H3498" t="s">
        <v>38</v>
      </c>
      <c r="I3498">
        <v>1</v>
      </c>
    </row>
    <row r="3499" spans="1:9" x14ac:dyDescent="0.25">
      <c r="A3499" t="s">
        <v>17</v>
      </c>
      <c r="B3499" t="s">
        <v>9561</v>
      </c>
      <c r="C3499" t="s">
        <v>8753</v>
      </c>
      <c r="D3499" t="s">
        <v>37</v>
      </c>
      <c r="F3499">
        <v>2</v>
      </c>
      <c r="G3499">
        <v>1</v>
      </c>
      <c r="H3499" t="s">
        <v>4322</v>
      </c>
      <c r="I3499">
        <v>1</v>
      </c>
    </row>
    <row r="3500" spans="1:9" x14ac:dyDescent="0.25">
      <c r="A3500" t="s">
        <v>17</v>
      </c>
      <c r="B3500" t="s">
        <v>9561</v>
      </c>
      <c r="C3500" t="s">
        <v>8754</v>
      </c>
      <c r="D3500" t="s">
        <v>19</v>
      </c>
      <c r="F3500">
        <v>2</v>
      </c>
      <c r="G3500">
        <v>1</v>
      </c>
      <c r="H3500" t="s">
        <v>20</v>
      </c>
      <c r="I3500">
        <v>1</v>
      </c>
    </row>
    <row r="3501" spans="1:9" x14ac:dyDescent="0.25">
      <c r="A3501" t="s">
        <v>17</v>
      </c>
      <c r="B3501" t="s">
        <v>9561</v>
      </c>
      <c r="C3501" t="s">
        <v>8755</v>
      </c>
      <c r="D3501" t="s">
        <v>167</v>
      </c>
      <c r="F3501">
        <v>2</v>
      </c>
      <c r="G3501">
        <v>1</v>
      </c>
      <c r="H3501" t="s">
        <v>168</v>
      </c>
      <c r="I3501">
        <v>1</v>
      </c>
    </row>
    <row r="3502" spans="1:9" x14ac:dyDescent="0.25">
      <c r="A3502" t="s">
        <v>17</v>
      </c>
      <c r="B3502" t="s">
        <v>9561</v>
      </c>
      <c r="C3502" t="s">
        <v>8756</v>
      </c>
      <c r="D3502" t="s">
        <v>19</v>
      </c>
      <c r="F3502">
        <v>2</v>
      </c>
      <c r="G3502">
        <v>1</v>
      </c>
      <c r="H3502" t="s">
        <v>20</v>
      </c>
      <c r="I3502">
        <v>1</v>
      </c>
    </row>
    <row r="3503" spans="1:9" x14ac:dyDescent="0.25">
      <c r="A3503" t="s">
        <v>17</v>
      </c>
      <c r="B3503" t="s">
        <v>9561</v>
      </c>
      <c r="C3503" t="s">
        <v>8757</v>
      </c>
      <c r="D3503" t="s">
        <v>167</v>
      </c>
      <c r="F3503">
        <v>2</v>
      </c>
      <c r="G3503">
        <v>1</v>
      </c>
      <c r="H3503" t="s">
        <v>168</v>
      </c>
      <c r="I3503">
        <v>1</v>
      </c>
    </row>
    <row r="3504" spans="1:9" x14ac:dyDescent="0.25">
      <c r="A3504" t="s">
        <v>17</v>
      </c>
      <c r="B3504" t="s">
        <v>9561</v>
      </c>
      <c r="C3504" t="s">
        <v>8758</v>
      </c>
      <c r="D3504" t="s">
        <v>19</v>
      </c>
      <c r="F3504">
        <v>2</v>
      </c>
      <c r="G3504">
        <v>1</v>
      </c>
      <c r="H3504" t="s">
        <v>20</v>
      </c>
      <c r="I3504">
        <v>1</v>
      </c>
    </row>
    <row r="3505" spans="1:9" x14ac:dyDescent="0.25">
      <c r="A3505" t="s">
        <v>17</v>
      </c>
      <c r="B3505" t="s">
        <v>9561</v>
      </c>
      <c r="C3505" t="s">
        <v>8759</v>
      </c>
      <c r="D3505" t="s">
        <v>19</v>
      </c>
      <c r="F3505">
        <v>2</v>
      </c>
      <c r="G3505">
        <v>1</v>
      </c>
      <c r="H3505" t="s">
        <v>20</v>
      </c>
      <c r="I3505">
        <v>1</v>
      </c>
    </row>
    <row r="3506" spans="1:9" x14ac:dyDescent="0.25">
      <c r="A3506" t="s">
        <v>17</v>
      </c>
      <c r="B3506" t="s">
        <v>9561</v>
      </c>
      <c r="C3506" t="s">
        <v>6710</v>
      </c>
      <c r="D3506" t="s">
        <v>37</v>
      </c>
      <c r="F3506">
        <v>2</v>
      </c>
      <c r="G3506">
        <v>1</v>
      </c>
      <c r="H3506" t="s">
        <v>69</v>
      </c>
      <c r="I3506">
        <v>1</v>
      </c>
    </row>
    <row r="3507" spans="1:9" x14ac:dyDescent="0.25">
      <c r="A3507" t="s">
        <v>17</v>
      </c>
      <c r="B3507" t="s">
        <v>9561</v>
      </c>
      <c r="C3507" t="s">
        <v>6798</v>
      </c>
      <c r="D3507" t="s">
        <v>37</v>
      </c>
      <c r="F3507">
        <v>2</v>
      </c>
      <c r="G3507">
        <v>1</v>
      </c>
      <c r="H3507" t="s">
        <v>38</v>
      </c>
      <c r="I3507">
        <v>1</v>
      </c>
    </row>
    <row r="3508" spans="1:9" x14ac:dyDescent="0.25">
      <c r="A3508" t="s">
        <v>17</v>
      </c>
      <c r="B3508" t="s">
        <v>9561</v>
      </c>
      <c r="C3508" t="s">
        <v>6710</v>
      </c>
      <c r="D3508" t="s">
        <v>37</v>
      </c>
      <c r="F3508">
        <v>2</v>
      </c>
      <c r="G3508">
        <v>1</v>
      </c>
      <c r="H3508" t="s">
        <v>69</v>
      </c>
      <c r="I3508">
        <v>1</v>
      </c>
    </row>
    <row r="3509" spans="1:9" x14ac:dyDescent="0.25">
      <c r="A3509" t="s">
        <v>17</v>
      </c>
      <c r="B3509" t="s">
        <v>9561</v>
      </c>
      <c r="C3509" t="s">
        <v>8760</v>
      </c>
      <c r="D3509" t="s">
        <v>19</v>
      </c>
      <c r="F3509">
        <v>2</v>
      </c>
      <c r="G3509">
        <v>1</v>
      </c>
      <c r="H3509" t="s">
        <v>20</v>
      </c>
      <c r="I3509">
        <v>1</v>
      </c>
    </row>
    <row r="3510" spans="1:9" x14ac:dyDescent="0.25">
      <c r="A3510" t="s">
        <v>17</v>
      </c>
      <c r="B3510" t="s">
        <v>9561</v>
      </c>
      <c r="C3510" t="s">
        <v>8761</v>
      </c>
      <c r="D3510" t="s">
        <v>19</v>
      </c>
      <c r="F3510">
        <v>2</v>
      </c>
      <c r="G3510">
        <v>1</v>
      </c>
      <c r="H3510" t="s">
        <v>20</v>
      </c>
      <c r="I3510">
        <v>1</v>
      </c>
    </row>
    <row r="3511" spans="1:9" x14ac:dyDescent="0.25">
      <c r="A3511" t="s">
        <v>17</v>
      </c>
      <c r="B3511" t="s">
        <v>9561</v>
      </c>
      <c r="C3511" t="s">
        <v>8762</v>
      </c>
      <c r="D3511" t="s">
        <v>19</v>
      </c>
      <c r="F3511">
        <v>2</v>
      </c>
      <c r="G3511">
        <v>1</v>
      </c>
      <c r="H3511" t="s">
        <v>20</v>
      </c>
      <c r="I3511">
        <v>1</v>
      </c>
    </row>
    <row r="3512" spans="1:9" x14ac:dyDescent="0.25">
      <c r="A3512" t="s">
        <v>17</v>
      </c>
      <c r="B3512" t="s">
        <v>9561</v>
      </c>
      <c r="C3512" t="s">
        <v>8763</v>
      </c>
      <c r="D3512" t="s">
        <v>19</v>
      </c>
      <c r="F3512">
        <v>2</v>
      </c>
      <c r="G3512">
        <v>1</v>
      </c>
      <c r="H3512" t="s">
        <v>20</v>
      </c>
      <c r="I3512">
        <v>1</v>
      </c>
    </row>
    <row r="3513" spans="1:9" x14ac:dyDescent="0.25">
      <c r="A3513" t="s">
        <v>17</v>
      </c>
      <c r="B3513" t="s">
        <v>9561</v>
      </c>
      <c r="C3513" t="s">
        <v>8764</v>
      </c>
      <c r="D3513" t="s">
        <v>19</v>
      </c>
      <c r="F3513">
        <v>2</v>
      </c>
      <c r="G3513">
        <v>1</v>
      </c>
      <c r="H3513" t="s">
        <v>20</v>
      </c>
      <c r="I3513">
        <v>1</v>
      </c>
    </row>
    <row r="3514" spans="1:9" x14ac:dyDescent="0.25">
      <c r="A3514" t="s">
        <v>17</v>
      </c>
      <c r="B3514" t="s">
        <v>9561</v>
      </c>
      <c r="C3514" t="s">
        <v>8765</v>
      </c>
      <c r="D3514" t="s">
        <v>19</v>
      </c>
      <c r="F3514">
        <v>2</v>
      </c>
      <c r="G3514">
        <v>1</v>
      </c>
      <c r="H3514" t="s">
        <v>20</v>
      </c>
      <c r="I3514">
        <v>1</v>
      </c>
    </row>
    <row r="3515" spans="1:9" x14ac:dyDescent="0.25">
      <c r="A3515" t="s">
        <v>17</v>
      </c>
      <c r="B3515" t="s">
        <v>9561</v>
      </c>
      <c r="C3515" t="s">
        <v>6798</v>
      </c>
      <c r="D3515" t="s">
        <v>37</v>
      </c>
      <c r="F3515">
        <v>2</v>
      </c>
      <c r="G3515">
        <v>1</v>
      </c>
      <c r="H3515" t="s">
        <v>38</v>
      </c>
      <c r="I3515">
        <v>1</v>
      </c>
    </row>
    <row r="3516" spans="1:9" x14ac:dyDescent="0.25">
      <c r="A3516" t="s">
        <v>17</v>
      </c>
      <c r="B3516" t="s">
        <v>9561</v>
      </c>
      <c r="C3516" t="s">
        <v>8766</v>
      </c>
      <c r="D3516" t="s">
        <v>19</v>
      </c>
      <c r="F3516">
        <v>2</v>
      </c>
      <c r="G3516">
        <v>1</v>
      </c>
      <c r="H3516" t="s">
        <v>20</v>
      </c>
      <c r="I3516">
        <v>1</v>
      </c>
    </row>
    <row r="3517" spans="1:9" x14ac:dyDescent="0.25">
      <c r="A3517" t="s">
        <v>17</v>
      </c>
      <c r="B3517" t="s">
        <v>9561</v>
      </c>
      <c r="C3517" t="s">
        <v>8767</v>
      </c>
      <c r="D3517" t="s">
        <v>19</v>
      </c>
      <c r="F3517">
        <v>2</v>
      </c>
      <c r="G3517">
        <v>1</v>
      </c>
      <c r="H3517" t="s">
        <v>20</v>
      </c>
      <c r="I3517">
        <v>1</v>
      </c>
    </row>
    <row r="3518" spans="1:9" x14ac:dyDescent="0.25">
      <c r="A3518" t="s">
        <v>17</v>
      </c>
      <c r="B3518" t="s">
        <v>9561</v>
      </c>
      <c r="C3518" t="s">
        <v>8768</v>
      </c>
      <c r="D3518" t="s">
        <v>19</v>
      </c>
      <c r="F3518">
        <v>2</v>
      </c>
      <c r="G3518">
        <v>1</v>
      </c>
      <c r="H3518" t="s">
        <v>20</v>
      </c>
      <c r="I3518">
        <v>1</v>
      </c>
    </row>
    <row r="3519" spans="1:9" x14ac:dyDescent="0.25">
      <c r="A3519" t="s">
        <v>17</v>
      </c>
      <c r="B3519" t="s">
        <v>9561</v>
      </c>
      <c r="C3519" t="s">
        <v>8769</v>
      </c>
      <c r="D3519" t="s">
        <v>19</v>
      </c>
      <c r="F3519">
        <v>2</v>
      </c>
      <c r="G3519">
        <v>1</v>
      </c>
      <c r="H3519" t="s">
        <v>20</v>
      </c>
      <c r="I3519">
        <v>1</v>
      </c>
    </row>
    <row r="3520" spans="1:9" x14ac:dyDescent="0.25">
      <c r="A3520" t="s">
        <v>17</v>
      </c>
      <c r="B3520" t="s">
        <v>9561</v>
      </c>
      <c r="C3520" t="s">
        <v>8770</v>
      </c>
      <c r="D3520" t="s">
        <v>19</v>
      </c>
      <c r="F3520">
        <v>2</v>
      </c>
      <c r="G3520">
        <v>1</v>
      </c>
      <c r="H3520" t="s">
        <v>20</v>
      </c>
      <c r="I3520">
        <v>1</v>
      </c>
    </row>
    <row r="3521" spans="1:9" x14ac:dyDescent="0.25">
      <c r="A3521" t="s">
        <v>17</v>
      </c>
      <c r="B3521" t="s">
        <v>9561</v>
      </c>
      <c r="C3521" t="s">
        <v>8771</v>
      </c>
      <c r="D3521" t="s">
        <v>19</v>
      </c>
      <c r="F3521">
        <v>2</v>
      </c>
      <c r="G3521">
        <v>1</v>
      </c>
      <c r="H3521" t="s">
        <v>20</v>
      </c>
      <c r="I3521">
        <v>1</v>
      </c>
    </row>
    <row r="3522" spans="1:9" x14ac:dyDescent="0.25">
      <c r="A3522" t="s">
        <v>17</v>
      </c>
      <c r="B3522" t="s">
        <v>9561</v>
      </c>
      <c r="C3522" t="s">
        <v>8772</v>
      </c>
      <c r="D3522" t="s">
        <v>37</v>
      </c>
      <c r="F3522">
        <v>2</v>
      </c>
      <c r="G3522">
        <v>1</v>
      </c>
      <c r="H3522" t="s">
        <v>4349</v>
      </c>
      <c r="I3522">
        <v>1</v>
      </c>
    </row>
    <row r="3523" spans="1:9" x14ac:dyDescent="0.25">
      <c r="A3523" t="s">
        <v>17</v>
      </c>
      <c r="B3523" t="s">
        <v>9561</v>
      </c>
      <c r="C3523" t="s">
        <v>6710</v>
      </c>
      <c r="D3523" t="s">
        <v>37</v>
      </c>
      <c r="F3523">
        <v>2</v>
      </c>
      <c r="G3523">
        <v>1</v>
      </c>
      <c r="H3523" t="s">
        <v>69</v>
      </c>
      <c r="I3523">
        <v>1</v>
      </c>
    </row>
    <row r="3524" spans="1:9" x14ac:dyDescent="0.25">
      <c r="A3524" t="s">
        <v>17</v>
      </c>
      <c r="B3524" t="s">
        <v>9561</v>
      </c>
      <c r="C3524" t="s">
        <v>8773</v>
      </c>
      <c r="D3524" t="s">
        <v>19</v>
      </c>
      <c r="F3524">
        <v>2</v>
      </c>
      <c r="G3524">
        <v>1</v>
      </c>
      <c r="H3524" t="s">
        <v>20</v>
      </c>
      <c r="I3524">
        <v>1</v>
      </c>
    </row>
    <row r="3525" spans="1:9" x14ac:dyDescent="0.25">
      <c r="A3525" t="s">
        <v>17</v>
      </c>
      <c r="B3525" t="s">
        <v>9561</v>
      </c>
      <c r="C3525" t="s">
        <v>6798</v>
      </c>
      <c r="D3525" t="s">
        <v>37</v>
      </c>
      <c r="F3525">
        <v>2</v>
      </c>
      <c r="G3525">
        <v>1</v>
      </c>
      <c r="H3525" t="s">
        <v>38</v>
      </c>
      <c r="I3525">
        <v>1</v>
      </c>
    </row>
    <row r="3526" spans="1:9" x14ac:dyDescent="0.25">
      <c r="A3526" t="s">
        <v>17</v>
      </c>
      <c r="B3526" t="s">
        <v>9561</v>
      </c>
      <c r="C3526" t="s">
        <v>8750</v>
      </c>
      <c r="D3526" t="s">
        <v>19</v>
      </c>
      <c r="F3526">
        <v>2</v>
      </c>
      <c r="G3526">
        <v>1</v>
      </c>
      <c r="H3526" t="s">
        <v>20</v>
      </c>
      <c r="I3526">
        <v>1</v>
      </c>
    </row>
    <row r="3527" spans="1:9" x14ac:dyDescent="0.25">
      <c r="A3527" t="s">
        <v>17</v>
      </c>
      <c r="B3527" t="s">
        <v>9561</v>
      </c>
      <c r="C3527" t="s">
        <v>8774</v>
      </c>
      <c r="D3527" t="s">
        <v>19</v>
      </c>
      <c r="F3527">
        <v>2</v>
      </c>
      <c r="G3527">
        <v>1</v>
      </c>
      <c r="H3527" t="s">
        <v>20</v>
      </c>
      <c r="I3527">
        <v>1</v>
      </c>
    </row>
    <row r="3528" spans="1:9" x14ac:dyDescent="0.25">
      <c r="A3528" t="s">
        <v>17</v>
      </c>
      <c r="B3528" t="s">
        <v>9561</v>
      </c>
      <c r="C3528" t="s">
        <v>8775</v>
      </c>
      <c r="D3528" t="s">
        <v>37</v>
      </c>
      <c r="F3528">
        <v>2</v>
      </c>
      <c r="G3528">
        <v>1</v>
      </c>
      <c r="H3528" t="s">
        <v>38</v>
      </c>
      <c r="I3528">
        <v>1</v>
      </c>
    </row>
    <row r="3529" spans="1:9" x14ac:dyDescent="0.25">
      <c r="A3529" t="s">
        <v>17</v>
      </c>
      <c r="B3529" t="s">
        <v>9561</v>
      </c>
      <c r="C3529" t="s">
        <v>8776</v>
      </c>
      <c r="D3529" t="s">
        <v>41</v>
      </c>
      <c r="F3529">
        <v>2</v>
      </c>
      <c r="G3529">
        <v>1</v>
      </c>
      <c r="H3529" t="s">
        <v>212</v>
      </c>
      <c r="I3529">
        <v>1</v>
      </c>
    </row>
    <row r="3530" spans="1:9" x14ac:dyDescent="0.25">
      <c r="A3530" t="s">
        <v>17</v>
      </c>
      <c r="B3530" t="s">
        <v>9561</v>
      </c>
      <c r="C3530" t="s">
        <v>8777</v>
      </c>
      <c r="D3530" t="s">
        <v>41</v>
      </c>
      <c r="F3530">
        <v>2</v>
      </c>
      <c r="G3530">
        <v>1</v>
      </c>
      <c r="H3530" t="s">
        <v>212</v>
      </c>
      <c r="I3530">
        <v>1</v>
      </c>
    </row>
    <row r="3531" spans="1:9" x14ac:dyDescent="0.25">
      <c r="A3531" t="s">
        <v>17</v>
      </c>
      <c r="B3531" t="s">
        <v>9561</v>
      </c>
      <c r="C3531" t="s">
        <v>8778</v>
      </c>
      <c r="D3531" t="s">
        <v>41</v>
      </c>
      <c r="F3531">
        <v>2</v>
      </c>
      <c r="G3531">
        <v>1</v>
      </c>
      <c r="H3531" t="s">
        <v>212</v>
      </c>
      <c r="I3531">
        <v>1</v>
      </c>
    </row>
    <row r="3532" spans="1:9" x14ac:dyDescent="0.25">
      <c r="A3532" t="s">
        <v>17</v>
      </c>
      <c r="B3532" t="s">
        <v>9561</v>
      </c>
      <c r="C3532" t="s">
        <v>8779</v>
      </c>
      <c r="D3532" t="s">
        <v>41</v>
      </c>
      <c r="F3532">
        <v>2</v>
      </c>
      <c r="G3532">
        <v>1</v>
      </c>
      <c r="H3532" t="s">
        <v>212</v>
      </c>
      <c r="I3532">
        <v>1</v>
      </c>
    </row>
    <row r="3533" spans="1:9" x14ac:dyDescent="0.25">
      <c r="A3533" t="s">
        <v>17</v>
      </c>
      <c r="B3533" t="s">
        <v>9561</v>
      </c>
      <c r="C3533" t="s">
        <v>8780</v>
      </c>
      <c r="D3533" t="s">
        <v>19</v>
      </c>
      <c r="F3533">
        <v>2</v>
      </c>
      <c r="G3533">
        <v>1</v>
      </c>
      <c r="H3533" t="s">
        <v>20</v>
      </c>
      <c r="I3533">
        <v>1</v>
      </c>
    </row>
    <row r="3534" spans="1:9" x14ac:dyDescent="0.25">
      <c r="A3534" t="s">
        <v>17</v>
      </c>
      <c r="B3534" t="s">
        <v>9561</v>
      </c>
      <c r="C3534" t="s">
        <v>8781</v>
      </c>
      <c r="D3534" t="s">
        <v>19</v>
      </c>
      <c r="F3534">
        <v>2</v>
      </c>
      <c r="G3534">
        <v>1</v>
      </c>
      <c r="H3534" t="s">
        <v>20</v>
      </c>
      <c r="I3534">
        <v>1</v>
      </c>
    </row>
    <row r="3535" spans="1:9" x14ac:dyDescent="0.25">
      <c r="A3535" t="s">
        <v>17</v>
      </c>
      <c r="B3535" t="s">
        <v>9561</v>
      </c>
      <c r="C3535" t="s">
        <v>8782</v>
      </c>
      <c r="D3535" t="s">
        <v>19</v>
      </c>
      <c r="F3535">
        <v>2</v>
      </c>
      <c r="G3535">
        <v>1</v>
      </c>
      <c r="H3535" t="s">
        <v>20</v>
      </c>
      <c r="I3535">
        <v>1</v>
      </c>
    </row>
    <row r="3536" spans="1:9" x14ac:dyDescent="0.25">
      <c r="A3536" t="s">
        <v>17</v>
      </c>
      <c r="B3536" t="s">
        <v>9561</v>
      </c>
      <c r="C3536" t="s">
        <v>8783</v>
      </c>
      <c r="D3536" t="s">
        <v>19</v>
      </c>
      <c r="F3536">
        <v>2</v>
      </c>
      <c r="G3536">
        <v>1</v>
      </c>
      <c r="H3536" t="s">
        <v>20</v>
      </c>
      <c r="I3536">
        <v>1</v>
      </c>
    </row>
    <row r="3537" spans="1:9" x14ac:dyDescent="0.25">
      <c r="A3537" t="s">
        <v>17</v>
      </c>
      <c r="B3537" t="s">
        <v>9561</v>
      </c>
      <c r="C3537" t="s">
        <v>8784</v>
      </c>
      <c r="D3537" t="s">
        <v>19</v>
      </c>
      <c r="F3537">
        <v>2</v>
      </c>
      <c r="G3537">
        <v>1</v>
      </c>
      <c r="H3537" t="s">
        <v>20</v>
      </c>
      <c r="I3537">
        <v>1</v>
      </c>
    </row>
    <row r="3538" spans="1:9" x14ac:dyDescent="0.25">
      <c r="A3538" t="s">
        <v>17</v>
      </c>
      <c r="B3538" t="s">
        <v>9561</v>
      </c>
      <c r="C3538" t="s">
        <v>8785</v>
      </c>
      <c r="D3538" t="s">
        <v>19</v>
      </c>
      <c r="F3538">
        <v>2</v>
      </c>
      <c r="G3538">
        <v>1</v>
      </c>
      <c r="H3538" t="s">
        <v>20</v>
      </c>
      <c r="I3538">
        <v>1</v>
      </c>
    </row>
    <row r="3539" spans="1:9" x14ac:dyDescent="0.25">
      <c r="A3539" t="s">
        <v>17</v>
      </c>
      <c r="B3539" t="s">
        <v>9561</v>
      </c>
      <c r="C3539" t="s">
        <v>8786</v>
      </c>
      <c r="D3539" t="s">
        <v>19</v>
      </c>
      <c r="F3539">
        <v>2</v>
      </c>
      <c r="G3539">
        <v>1</v>
      </c>
      <c r="H3539" t="s">
        <v>20</v>
      </c>
      <c r="I3539">
        <v>1</v>
      </c>
    </row>
    <row r="3540" spans="1:9" x14ac:dyDescent="0.25">
      <c r="A3540" t="s">
        <v>17</v>
      </c>
      <c r="B3540" t="s">
        <v>9561</v>
      </c>
      <c r="C3540" t="s">
        <v>8787</v>
      </c>
      <c r="D3540" t="s">
        <v>19</v>
      </c>
      <c r="F3540">
        <v>2</v>
      </c>
      <c r="G3540">
        <v>1</v>
      </c>
      <c r="H3540" t="s">
        <v>20</v>
      </c>
      <c r="I3540">
        <v>1</v>
      </c>
    </row>
    <row r="3541" spans="1:9" x14ac:dyDescent="0.25">
      <c r="A3541" t="s">
        <v>17</v>
      </c>
      <c r="B3541" t="s">
        <v>9561</v>
      </c>
      <c r="C3541" t="s">
        <v>8788</v>
      </c>
      <c r="D3541" t="s">
        <v>19</v>
      </c>
      <c r="F3541">
        <v>2</v>
      </c>
      <c r="G3541">
        <v>1</v>
      </c>
      <c r="H3541" t="s">
        <v>20</v>
      </c>
      <c r="I3541">
        <v>1</v>
      </c>
    </row>
    <row r="3542" spans="1:9" x14ac:dyDescent="0.25">
      <c r="A3542" t="s">
        <v>17</v>
      </c>
      <c r="B3542" t="s">
        <v>9561</v>
      </c>
      <c r="C3542" t="s">
        <v>8789</v>
      </c>
      <c r="D3542" t="s">
        <v>19</v>
      </c>
      <c r="F3542">
        <v>2</v>
      </c>
      <c r="G3542">
        <v>1</v>
      </c>
      <c r="H3542" t="s">
        <v>20</v>
      </c>
      <c r="I3542">
        <v>1</v>
      </c>
    </row>
    <row r="3543" spans="1:9" x14ac:dyDescent="0.25">
      <c r="A3543" t="s">
        <v>17</v>
      </c>
      <c r="B3543" t="s">
        <v>9561</v>
      </c>
      <c r="C3543" t="s">
        <v>8790</v>
      </c>
      <c r="D3543" t="s">
        <v>19</v>
      </c>
      <c r="F3543">
        <v>2</v>
      </c>
      <c r="G3543">
        <v>1</v>
      </c>
      <c r="H3543" t="s">
        <v>20</v>
      </c>
      <c r="I3543">
        <v>1</v>
      </c>
    </row>
    <row r="3544" spans="1:9" x14ac:dyDescent="0.25">
      <c r="A3544" t="s">
        <v>17</v>
      </c>
      <c r="B3544" t="s">
        <v>9561</v>
      </c>
      <c r="C3544" t="s">
        <v>8791</v>
      </c>
      <c r="D3544" t="s">
        <v>19</v>
      </c>
      <c r="F3544">
        <v>2</v>
      </c>
      <c r="G3544">
        <v>1</v>
      </c>
      <c r="H3544" t="s">
        <v>20</v>
      </c>
      <c r="I3544">
        <v>1</v>
      </c>
    </row>
    <row r="3545" spans="1:9" x14ac:dyDescent="0.25">
      <c r="A3545" t="s">
        <v>17</v>
      </c>
      <c r="B3545" t="s">
        <v>9561</v>
      </c>
      <c r="C3545" t="s">
        <v>8792</v>
      </c>
      <c r="D3545" t="s">
        <v>19</v>
      </c>
      <c r="F3545">
        <v>2</v>
      </c>
      <c r="G3545">
        <v>1</v>
      </c>
      <c r="H3545" t="s">
        <v>20</v>
      </c>
      <c r="I3545">
        <v>1</v>
      </c>
    </row>
    <row r="3546" spans="1:9" x14ac:dyDescent="0.25">
      <c r="A3546" t="s">
        <v>17</v>
      </c>
      <c r="B3546" t="s">
        <v>9561</v>
      </c>
      <c r="C3546" t="s">
        <v>8793</v>
      </c>
      <c r="D3546" t="s">
        <v>19</v>
      </c>
      <c r="F3546">
        <v>2</v>
      </c>
      <c r="G3546">
        <v>1</v>
      </c>
      <c r="H3546" t="s">
        <v>20</v>
      </c>
      <c r="I3546">
        <v>1</v>
      </c>
    </row>
    <row r="3547" spans="1:9" x14ac:dyDescent="0.25">
      <c r="A3547" t="s">
        <v>17</v>
      </c>
      <c r="B3547" t="s">
        <v>9561</v>
      </c>
      <c r="C3547" t="s">
        <v>8794</v>
      </c>
      <c r="D3547" t="s">
        <v>19</v>
      </c>
      <c r="F3547">
        <v>2</v>
      </c>
      <c r="G3547">
        <v>1</v>
      </c>
      <c r="H3547" t="s">
        <v>20</v>
      </c>
      <c r="I3547">
        <v>1</v>
      </c>
    </row>
    <row r="3548" spans="1:9" x14ac:dyDescent="0.25">
      <c r="A3548" t="s">
        <v>17</v>
      </c>
      <c r="B3548" t="s">
        <v>9561</v>
      </c>
      <c r="C3548" t="s">
        <v>8795</v>
      </c>
      <c r="D3548" t="s">
        <v>19</v>
      </c>
      <c r="F3548">
        <v>2</v>
      </c>
      <c r="G3548">
        <v>1</v>
      </c>
      <c r="H3548" t="s">
        <v>20</v>
      </c>
      <c r="I3548">
        <v>1</v>
      </c>
    </row>
    <row r="3549" spans="1:9" x14ac:dyDescent="0.25">
      <c r="A3549" t="s">
        <v>17</v>
      </c>
      <c r="B3549" t="s">
        <v>9561</v>
      </c>
      <c r="C3549" t="s">
        <v>8796</v>
      </c>
      <c r="D3549" t="s">
        <v>37</v>
      </c>
      <c r="F3549">
        <v>2</v>
      </c>
      <c r="G3549">
        <v>1</v>
      </c>
      <c r="H3549" t="s">
        <v>38</v>
      </c>
      <c r="I3549">
        <v>1</v>
      </c>
    </row>
    <row r="3550" spans="1:9" x14ac:dyDescent="0.25">
      <c r="A3550" t="s">
        <v>17</v>
      </c>
      <c r="B3550" t="s">
        <v>9561</v>
      </c>
      <c r="C3550" t="s">
        <v>8797</v>
      </c>
      <c r="D3550" t="s">
        <v>19</v>
      </c>
      <c r="F3550">
        <v>2</v>
      </c>
      <c r="G3550">
        <v>1</v>
      </c>
      <c r="H3550" t="s">
        <v>20</v>
      </c>
      <c r="I3550">
        <v>1</v>
      </c>
    </row>
    <row r="3551" spans="1:9" x14ac:dyDescent="0.25">
      <c r="A3551" t="s">
        <v>17</v>
      </c>
      <c r="B3551" t="s">
        <v>9561</v>
      </c>
      <c r="C3551" t="s">
        <v>8798</v>
      </c>
      <c r="D3551" t="s">
        <v>19</v>
      </c>
      <c r="F3551">
        <v>2</v>
      </c>
      <c r="G3551">
        <v>1</v>
      </c>
      <c r="H3551" t="s">
        <v>20</v>
      </c>
      <c r="I3551">
        <v>1</v>
      </c>
    </row>
    <row r="3552" spans="1:9" x14ac:dyDescent="0.25">
      <c r="A3552" t="s">
        <v>17</v>
      </c>
      <c r="B3552" t="s">
        <v>9561</v>
      </c>
      <c r="C3552" t="s">
        <v>8799</v>
      </c>
      <c r="D3552" t="s">
        <v>19</v>
      </c>
      <c r="F3552">
        <v>2</v>
      </c>
      <c r="G3552">
        <v>1</v>
      </c>
      <c r="H3552" t="s">
        <v>20</v>
      </c>
      <c r="I3552">
        <v>1</v>
      </c>
    </row>
    <row r="3553" spans="1:9" x14ac:dyDescent="0.25">
      <c r="A3553" t="s">
        <v>17</v>
      </c>
      <c r="B3553" t="s">
        <v>9561</v>
      </c>
      <c r="C3553" t="s">
        <v>8800</v>
      </c>
      <c r="D3553" t="s">
        <v>19</v>
      </c>
      <c r="F3553">
        <v>2</v>
      </c>
      <c r="G3553">
        <v>1</v>
      </c>
      <c r="H3553" t="s">
        <v>20</v>
      </c>
      <c r="I3553">
        <v>1</v>
      </c>
    </row>
    <row r="3554" spans="1:9" x14ac:dyDescent="0.25">
      <c r="A3554" t="s">
        <v>17</v>
      </c>
      <c r="B3554" t="s">
        <v>9561</v>
      </c>
      <c r="C3554" t="s">
        <v>8801</v>
      </c>
      <c r="D3554" t="s">
        <v>19</v>
      </c>
      <c r="F3554">
        <v>2</v>
      </c>
      <c r="G3554">
        <v>1</v>
      </c>
      <c r="H3554" t="s">
        <v>20</v>
      </c>
      <c r="I3554">
        <v>1</v>
      </c>
    </row>
    <row r="3555" spans="1:9" x14ac:dyDescent="0.25">
      <c r="A3555" t="s">
        <v>17</v>
      </c>
      <c r="B3555" t="s">
        <v>9561</v>
      </c>
      <c r="C3555" t="s">
        <v>8802</v>
      </c>
      <c r="D3555" t="s">
        <v>19</v>
      </c>
      <c r="F3555">
        <v>2</v>
      </c>
      <c r="G3555">
        <v>1</v>
      </c>
      <c r="H3555" t="s">
        <v>20</v>
      </c>
      <c r="I3555">
        <v>1</v>
      </c>
    </row>
    <row r="3556" spans="1:9" x14ac:dyDescent="0.25">
      <c r="A3556" t="s">
        <v>17</v>
      </c>
      <c r="B3556" t="s">
        <v>9561</v>
      </c>
      <c r="C3556" t="s">
        <v>8803</v>
      </c>
      <c r="D3556" t="s">
        <v>37</v>
      </c>
      <c r="F3556">
        <v>2</v>
      </c>
      <c r="G3556">
        <v>1</v>
      </c>
      <c r="H3556" t="s">
        <v>38</v>
      </c>
      <c r="I3556">
        <v>1</v>
      </c>
    </row>
    <row r="3557" spans="1:9" x14ac:dyDescent="0.25">
      <c r="A3557" t="s">
        <v>17</v>
      </c>
      <c r="B3557" t="s">
        <v>9561</v>
      </c>
      <c r="C3557" t="s">
        <v>8804</v>
      </c>
      <c r="D3557" t="s">
        <v>19</v>
      </c>
      <c r="F3557">
        <v>2</v>
      </c>
      <c r="G3557">
        <v>1</v>
      </c>
      <c r="H3557" t="s">
        <v>20</v>
      </c>
      <c r="I3557">
        <v>1</v>
      </c>
    </row>
    <row r="3558" spans="1:9" x14ac:dyDescent="0.25">
      <c r="A3558" t="s">
        <v>17</v>
      </c>
      <c r="B3558" t="s">
        <v>9561</v>
      </c>
      <c r="C3558" t="s">
        <v>8805</v>
      </c>
      <c r="D3558" t="s">
        <v>19</v>
      </c>
      <c r="F3558">
        <v>2</v>
      </c>
      <c r="G3558">
        <v>1</v>
      </c>
      <c r="H3558" t="s">
        <v>20</v>
      </c>
      <c r="I3558">
        <v>1</v>
      </c>
    </row>
    <row r="3559" spans="1:9" x14ac:dyDescent="0.25">
      <c r="A3559" t="s">
        <v>17</v>
      </c>
      <c r="B3559" t="s">
        <v>9561</v>
      </c>
      <c r="C3559" t="s">
        <v>8806</v>
      </c>
      <c r="D3559" t="s">
        <v>19</v>
      </c>
      <c r="F3559">
        <v>2</v>
      </c>
      <c r="G3559">
        <v>1</v>
      </c>
      <c r="H3559" t="s">
        <v>20</v>
      </c>
      <c r="I3559">
        <v>1</v>
      </c>
    </row>
    <row r="3560" spans="1:9" x14ac:dyDescent="0.25">
      <c r="A3560" t="s">
        <v>17</v>
      </c>
      <c r="B3560" t="s">
        <v>9561</v>
      </c>
      <c r="C3560" t="s">
        <v>8807</v>
      </c>
      <c r="D3560" t="s">
        <v>19</v>
      </c>
      <c r="F3560">
        <v>2</v>
      </c>
      <c r="G3560">
        <v>1</v>
      </c>
      <c r="H3560" t="s">
        <v>20</v>
      </c>
      <c r="I3560">
        <v>1</v>
      </c>
    </row>
    <row r="3561" spans="1:9" x14ac:dyDescent="0.25">
      <c r="A3561" t="s">
        <v>17</v>
      </c>
      <c r="B3561" t="s">
        <v>9561</v>
      </c>
      <c r="C3561" t="s">
        <v>8808</v>
      </c>
      <c r="D3561" t="s">
        <v>19</v>
      </c>
      <c r="F3561">
        <v>2</v>
      </c>
      <c r="G3561">
        <v>1</v>
      </c>
      <c r="H3561" t="s">
        <v>20</v>
      </c>
      <c r="I3561">
        <v>1</v>
      </c>
    </row>
    <row r="3562" spans="1:9" x14ac:dyDescent="0.25">
      <c r="A3562" t="s">
        <v>17</v>
      </c>
      <c r="B3562" t="s">
        <v>9561</v>
      </c>
      <c r="C3562" t="s">
        <v>8809</v>
      </c>
      <c r="D3562" t="s">
        <v>19</v>
      </c>
      <c r="F3562">
        <v>2</v>
      </c>
      <c r="G3562">
        <v>1</v>
      </c>
      <c r="H3562" t="s">
        <v>20</v>
      </c>
      <c r="I3562">
        <v>1</v>
      </c>
    </row>
    <row r="3563" spans="1:9" x14ac:dyDescent="0.25">
      <c r="A3563" t="s">
        <v>17</v>
      </c>
      <c r="B3563" t="s">
        <v>9561</v>
      </c>
      <c r="C3563" t="s">
        <v>8810</v>
      </c>
      <c r="D3563" t="s">
        <v>41</v>
      </c>
      <c r="F3563">
        <v>2</v>
      </c>
      <c r="G3563">
        <v>1</v>
      </c>
      <c r="H3563" t="s">
        <v>212</v>
      </c>
      <c r="I3563">
        <v>1</v>
      </c>
    </row>
    <row r="3564" spans="1:9" x14ac:dyDescent="0.25">
      <c r="A3564" t="s">
        <v>17</v>
      </c>
      <c r="B3564" t="s">
        <v>9561</v>
      </c>
      <c r="C3564" t="s">
        <v>8811</v>
      </c>
      <c r="D3564" t="s">
        <v>41</v>
      </c>
      <c r="F3564">
        <v>2</v>
      </c>
      <c r="G3564">
        <v>1</v>
      </c>
      <c r="H3564" t="s">
        <v>212</v>
      </c>
      <c r="I3564">
        <v>1</v>
      </c>
    </row>
    <row r="3565" spans="1:9" x14ac:dyDescent="0.25">
      <c r="A3565" t="s">
        <v>17</v>
      </c>
      <c r="B3565" t="s">
        <v>9561</v>
      </c>
      <c r="C3565" t="s">
        <v>8812</v>
      </c>
      <c r="D3565" t="s">
        <v>37</v>
      </c>
      <c r="F3565">
        <v>2</v>
      </c>
      <c r="G3565">
        <v>1</v>
      </c>
      <c r="H3565" t="s">
        <v>38</v>
      </c>
      <c r="I3565">
        <v>1</v>
      </c>
    </row>
    <row r="3566" spans="1:9" x14ac:dyDescent="0.25">
      <c r="A3566" t="s">
        <v>17</v>
      </c>
      <c r="B3566" t="s">
        <v>9561</v>
      </c>
      <c r="C3566" t="s">
        <v>8813</v>
      </c>
      <c r="D3566" t="s">
        <v>19</v>
      </c>
      <c r="F3566">
        <v>2</v>
      </c>
      <c r="G3566">
        <v>1</v>
      </c>
      <c r="H3566" t="s">
        <v>20</v>
      </c>
      <c r="I3566">
        <v>1</v>
      </c>
    </row>
    <row r="3567" spans="1:9" x14ac:dyDescent="0.25">
      <c r="A3567" t="s">
        <v>17</v>
      </c>
      <c r="B3567" t="s">
        <v>9561</v>
      </c>
      <c r="C3567" t="s">
        <v>8814</v>
      </c>
      <c r="D3567" t="s">
        <v>19</v>
      </c>
      <c r="F3567">
        <v>2</v>
      </c>
      <c r="G3567">
        <v>1</v>
      </c>
      <c r="H3567" t="s">
        <v>20</v>
      </c>
      <c r="I3567">
        <v>1</v>
      </c>
    </row>
    <row r="3568" spans="1:9" x14ac:dyDescent="0.25">
      <c r="A3568" t="s">
        <v>17</v>
      </c>
      <c r="B3568" t="s">
        <v>9561</v>
      </c>
      <c r="C3568" t="s">
        <v>8815</v>
      </c>
      <c r="D3568" t="s">
        <v>19</v>
      </c>
      <c r="F3568">
        <v>2</v>
      </c>
      <c r="G3568">
        <v>1</v>
      </c>
      <c r="H3568" t="s">
        <v>20</v>
      </c>
      <c r="I3568">
        <v>1</v>
      </c>
    </row>
    <row r="3569" spans="1:9" x14ac:dyDescent="0.25">
      <c r="A3569" t="s">
        <v>17</v>
      </c>
      <c r="B3569" t="s">
        <v>9561</v>
      </c>
      <c r="C3569" t="s">
        <v>8816</v>
      </c>
      <c r="D3569" t="s">
        <v>19</v>
      </c>
      <c r="F3569">
        <v>2</v>
      </c>
      <c r="G3569">
        <v>1</v>
      </c>
      <c r="H3569" t="s">
        <v>20</v>
      </c>
      <c r="I3569">
        <v>1</v>
      </c>
    </row>
    <row r="3570" spans="1:9" x14ac:dyDescent="0.25">
      <c r="A3570" t="s">
        <v>17</v>
      </c>
      <c r="B3570" t="s">
        <v>9561</v>
      </c>
      <c r="C3570" t="s">
        <v>8817</v>
      </c>
      <c r="D3570" t="s">
        <v>19</v>
      </c>
      <c r="F3570">
        <v>2</v>
      </c>
      <c r="G3570">
        <v>1</v>
      </c>
      <c r="H3570" t="s">
        <v>20</v>
      </c>
      <c r="I3570">
        <v>1</v>
      </c>
    </row>
    <row r="3571" spans="1:9" x14ac:dyDescent="0.25">
      <c r="A3571" t="s">
        <v>17</v>
      </c>
      <c r="B3571" t="s">
        <v>9561</v>
      </c>
      <c r="C3571" t="s">
        <v>8818</v>
      </c>
      <c r="D3571" t="s">
        <v>19</v>
      </c>
      <c r="F3571">
        <v>2</v>
      </c>
      <c r="G3571">
        <v>1</v>
      </c>
      <c r="H3571" t="s">
        <v>20</v>
      </c>
      <c r="I3571">
        <v>1</v>
      </c>
    </row>
    <row r="3572" spans="1:9" x14ac:dyDescent="0.25">
      <c r="A3572" t="s">
        <v>17</v>
      </c>
      <c r="B3572" t="s">
        <v>9561</v>
      </c>
      <c r="C3572" t="s">
        <v>8819</v>
      </c>
      <c r="D3572" t="s">
        <v>19</v>
      </c>
      <c r="F3572">
        <v>2</v>
      </c>
      <c r="G3572">
        <v>1</v>
      </c>
      <c r="H3572" t="s">
        <v>20</v>
      </c>
      <c r="I3572">
        <v>1</v>
      </c>
    </row>
    <row r="3573" spans="1:9" x14ac:dyDescent="0.25">
      <c r="A3573" t="s">
        <v>17</v>
      </c>
      <c r="B3573" t="s">
        <v>9561</v>
      </c>
      <c r="C3573" t="s">
        <v>8820</v>
      </c>
      <c r="D3573" t="s">
        <v>19</v>
      </c>
      <c r="F3573">
        <v>2</v>
      </c>
      <c r="G3573">
        <v>1</v>
      </c>
      <c r="H3573" t="s">
        <v>20</v>
      </c>
      <c r="I3573">
        <v>1</v>
      </c>
    </row>
    <row r="3574" spans="1:9" x14ac:dyDescent="0.25">
      <c r="A3574" t="s">
        <v>17</v>
      </c>
      <c r="B3574" t="s">
        <v>9561</v>
      </c>
      <c r="C3574" t="s">
        <v>8821</v>
      </c>
      <c r="D3574" t="s">
        <v>37</v>
      </c>
      <c r="F3574">
        <v>2</v>
      </c>
      <c r="G3574">
        <v>1</v>
      </c>
      <c r="H3574" t="s">
        <v>4407</v>
      </c>
      <c r="I3574">
        <v>1</v>
      </c>
    </row>
    <row r="3575" spans="1:9" x14ac:dyDescent="0.25">
      <c r="A3575" t="s">
        <v>17</v>
      </c>
      <c r="B3575" t="s">
        <v>9561</v>
      </c>
      <c r="C3575" t="s">
        <v>8822</v>
      </c>
      <c r="D3575" t="s">
        <v>157</v>
      </c>
      <c r="F3575">
        <v>2</v>
      </c>
      <c r="G3575">
        <v>1</v>
      </c>
      <c r="H3575" t="s">
        <v>217</v>
      </c>
      <c r="I3575">
        <v>1</v>
      </c>
    </row>
    <row r="3576" spans="1:9" x14ac:dyDescent="0.25">
      <c r="A3576" t="s">
        <v>17</v>
      </c>
      <c r="B3576" t="s">
        <v>9561</v>
      </c>
      <c r="C3576" t="s">
        <v>8823</v>
      </c>
      <c r="D3576" t="s">
        <v>37</v>
      </c>
      <c r="F3576">
        <v>2</v>
      </c>
      <c r="G3576">
        <v>1</v>
      </c>
      <c r="H3576" t="s">
        <v>190</v>
      </c>
      <c r="I3576">
        <v>1</v>
      </c>
    </row>
    <row r="3577" spans="1:9" x14ac:dyDescent="0.25">
      <c r="A3577" t="s">
        <v>17</v>
      </c>
      <c r="B3577" t="s">
        <v>9561</v>
      </c>
      <c r="C3577" t="s">
        <v>7135</v>
      </c>
      <c r="D3577" t="s">
        <v>19</v>
      </c>
      <c r="F3577">
        <v>2</v>
      </c>
      <c r="G3577">
        <v>1</v>
      </c>
      <c r="H3577" t="s">
        <v>20</v>
      </c>
      <c r="I3577">
        <v>1</v>
      </c>
    </row>
    <row r="3578" spans="1:9" x14ac:dyDescent="0.25">
      <c r="A3578" t="s">
        <v>17</v>
      </c>
      <c r="B3578" t="s">
        <v>9561</v>
      </c>
      <c r="C3578" t="s">
        <v>6798</v>
      </c>
      <c r="D3578" t="s">
        <v>37</v>
      </c>
      <c r="F3578">
        <v>2</v>
      </c>
      <c r="G3578">
        <v>1</v>
      </c>
      <c r="H3578" t="s">
        <v>190</v>
      </c>
      <c r="I3578">
        <v>1</v>
      </c>
    </row>
    <row r="3579" spans="1:9" x14ac:dyDescent="0.25">
      <c r="A3579" t="s">
        <v>17</v>
      </c>
      <c r="B3579" t="s">
        <v>9561</v>
      </c>
      <c r="C3579" t="s">
        <v>6784</v>
      </c>
      <c r="D3579" t="s">
        <v>37</v>
      </c>
      <c r="F3579">
        <v>2</v>
      </c>
      <c r="G3579">
        <v>1</v>
      </c>
      <c r="H3579" t="s">
        <v>182</v>
      </c>
      <c r="I3579">
        <v>1</v>
      </c>
    </row>
    <row r="3580" spans="1:9" x14ac:dyDescent="0.25">
      <c r="A3580" t="s">
        <v>17</v>
      </c>
      <c r="B3580" t="s">
        <v>9561</v>
      </c>
      <c r="C3580" t="s">
        <v>8824</v>
      </c>
      <c r="D3580" t="s">
        <v>157</v>
      </c>
      <c r="F3580">
        <v>2</v>
      </c>
      <c r="G3580">
        <v>1</v>
      </c>
      <c r="H3580" t="s">
        <v>217</v>
      </c>
      <c r="I3580">
        <v>1</v>
      </c>
    </row>
    <row r="3581" spans="1:9" x14ac:dyDescent="0.25">
      <c r="A3581" t="s">
        <v>17</v>
      </c>
      <c r="B3581" t="s">
        <v>9561</v>
      </c>
      <c r="C3581" t="s">
        <v>8825</v>
      </c>
      <c r="D3581" t="s">
        <v>37</v>
      </c>
      <c r="F3581">
        <v>2</v>
      </c>
      <c r="G3581">
        <v>1</v>
      </c>
      <c r="H3581" t="s">
        <v>190</v>
      </c>
      <c r="I3581">
        <v>1</v>
      </c>
    </row>
    <row r="3582" spans="1:9" x14ac:dyDescent="0.25">
      <c r="A3582" t="s">
        <v>17</v>
      </c>
      <c r="B3582" t="s">
        <v>9561</v>
      </c>
      <c r="C3582" t="s">
        <v>8826</v>
      </c>
      <c r="D3582" t="s">
        <v>19</v>
      </c>
      <c r="F3582">
        <v>2</v>
      </c>
      <c r="G3582">
        <v>1</v>
      </c>
      <c r="H3582" t="s">
        <v>20</v>
      </c>
      <c r="I3582">
        <v>1</v>
      </c>
    </row>
    <row r="3583" spans="1:9" x14ac:dyDescent="0.25">
      <c r="A3583" t="s">
        <v>17</v>
      </c>
      <c r="B3583" t="s">
        <v>9561</v>
      </c>
      <c r="C3583" t="s">
        <v>8827</v>
      </c>
      <c r="D3583" t="s">
        <v>19</v>
      </c>
      <c r="F3583">
        <v>2</v>
      </c>
      <c r="G3583">
        <v>1</v>
      </c>
      <c r="H3583" t="s">
        <v>20</v>
      </c>
      <c r="I3583">
        <v>1</v>
      </c>
    </row>
    <row r="3584" spans="1:9" x14ac:dyDescent="0.25">
      <c r="A3584" t="s">
        <v>17</v>
      </c>
      <c r="B3584" t="s">
        <v>9561</v>
      </c>
      <c r="C3584" t="s">
        <v>8828</v>
      </c>
      <c r="D3584" t="s">
        <v>37</v>
      </c>
      <c r="F3584">
        <v>2</v>
      </c>
      <c r="G3584">
        <v>1</v>
      </c>
      <c r="H3584" t="s">
        <v>4407</v>
      </c>
      <c r="I3584">
        <v>1</v>
      </c>
    </row>
    <row r="3585" spans="1:9" x14ac:dyDescent="0.25">
      <c r="A3585" t="s">
        <v>17</v>
      </c>
      <c r="B3585" t="s">
        <v>9561</v>
      </c>
      <c r="C3585" t="s">
        <v>8829</v>
      </c>
      <c r="D3585" t="s">
        <v>19</v>
      </c>
      <c r="F3585">
        <v>2</v>
      </c>
      <c r="G3585">
        <v>1</v>
      </c>
      <c r="H3585" t="s">
        <v>20</v>
      </c>
      <c r="I3585">
        <v>1</v>
      </c>
    </row>
    <row r="3586" spans="1:9" x14ac:dyDescent="0.25">
      <c r="A3586" t="s">
        <v>17</v>
      </c>
      <c r="B3586" t="s">
        <v>9561</v>
      </c>
      <c r="C3586" t="s">
        <v>8830</v>
      </c>
      <c r="D3586" t="s">
        <v>19</v>
      </c>
      <c r="F3586">
        <v>2</v>
      </c>
      <c r="G3586">
        <v>1</v>
      </c>
      <c r="H3586" t="s">
        <v>20</v>
      </c>
      <c r="I3586">
        <v>1</v>
      </c>
    </row>
    <row r="3587" spans="1:9" x14ac:dyDescent="0.25">
      <c r="A3587" t="s">
        <v>17</v>
      </c>
      <c r="B3587" t="s">
        <v>9561</v>
      </c>
      <c r="C3587" t="s">
        <v>6798</v>
      </c>
      <c r="D3587" t="s">
        <v>37</v>
      </c>
      <c r="F3587">
        <v>2</v>
      </c>
      <c r="G3587">
        <v>1</v>
      </c>
      <c r="H3587" t="s">
        <v>190</v>
      </c>
      <c r="I3587">
        <v>1</v>
      </c>
    </row>
    <row r="3588" spans="1:9" x14ac:dyDescent="0.25">
      <c r="A3588" t="s">
        <v>17</v>
      </c>
      <c r="B3588" t="s">
        <v>9561</v>
      </c>
      <c r="C3588" t="s">
        <v>6784</v>
      </c>
      <c r="D3588" t="s">
        <v>37</v>
      </c>
      <c r="F3588">
        <v>2</v>
      </c>
      <c r="G3588">
        <v>1</v>
      </c>
      <c r="H3588" t="s">
        <v>182</v>
      </c>
      <c r="I3588">
        <v>1</v>
      </c>
    </row>
    <row r="3589" spans="1:9" x14ac:dyDescent="0.25">
      <c r="A3589" t="s">
        <v>17</v>
      </c>
      <c r="B3589" t="s">
        <v>9561</v>
      </c>
      <c r="C3589" t="s">
        <v>8831</v>
      </c>
      <c r="D3589" t="s">
        <v>157</v>
      </c>
      <c r="F3589">
        <v>2</v>
      </c>
      <c r="G3589">
        <v>1</v>
      </c>
      <c r="H3589" t="s">
        <v>217</v>
      </c>
      <c r="I3589">
        <v>1</v>
      </c>
    </row>
    <row r="3590" spans="1:9" x14ac:dyDescent="0.25">
      <c r="A3590" t="s">
        <v>17</v>
      </c>
      <c r="B3590" t="s">
        <v>9561</v>
      </c>
      <c r="C3590" t="s">
        <v>8832</v>
      </c>
      <c r="D3590" t="s">
        <v>37</v>
      </c>
      <c r="F3590">
        <v>2</v>
      </c>
      <c r="G3590">
        <v>1</v>
      </c>
      <c r="H3590" t="s">
        <v>190</v>
      </c>
      <c r="I3590">
        <v>1</v>
      </c>
    </row>
    <row r="3591" spans="1:9" x14ac:dyDescent="0.25">
      <c r="A3591" t="s">
        <v>17</v>
      </c>
      <c r="B3591" t="s">
        <v>9561</v>
      </c>
      <c r="C3591" t="s">
        <v>8833</v>
      </c>
      <c r="D3591" t="s">
        <v>19</v>
      </c>
      <c r="F3591">
        <v>2</v>
      </c>
      <c r="G3591">
        <v>1</v>
      </c>
      <c r="H3591" t="s">
        <v>20</v>
      </c>
      <c r="I3591">
        <v>1</v>
      </c>
    </row>
    <row r="3592" spans="1:9" x14ac:dyDescent="0.25">
      <c r="A3592" t="s">
        <v>17</v>
      </c>
      <c r="B3592" t="s">
        <v>9561</v>
      </c>
      <c r="C3592" t="s">
        <v>8834</v>
      </c>
      <c r="D3592" t="s">
        <v>19</v>
      </c>
      <c r="F3592">
        <v>2</v>
      </c>
      <c r="G3592">
        <v>1</v>
      </c>
      <c r="H3592" t="s">
        <v>20</v>
      </c>
      <c r="I3592">
        <v>1</v>
      </c>
    </row>
    <row r="3593" spans="1:9" x14ac:dyDescent="0.25">
      <c r="A3593" t="s">
        <v>17</v>
      </c>
      <c r="B3593" t="s">
        <v>9561</v>
      </c>
      <c r="C3593" t="s">
        <v>8835</v>
      </c>
      <c r="D3593" t="s">
        <v>37</v>
      </c>
      <c r="F3593">
        <v>2</v>
      </c>
      <c r="G3593">
        <v>1</v>
      </c>
      <c r="H3593" t="s">
        <v>4407</v>
      </c>
      <c r="I3593">
        <v>1</v>
      </c>
    </row>
    <row r="3594" spans="1:9" x14ac:dyDescent="0.25">
      <c r="A3594" t="s">
        <v>17</v>
      </c>
      <c r="B3594" t="s">
        <v>9561</v>
      </c>
      <c r="C3594" t="s">
        <v>8836</v>
      </c>
      <c r="D3594" t="s">
        <v>41</v>
      </c>
      <c r="F3594">
        <v>2</v>
      </c>
      <c r="G3594">
        <v>1</v>
      </c>
      <c r="H3594" t="s">
        <v>547</v>
      </c>
      <c r="I3594">
        <v>1</v>
      </c>
    </row>
    <row r="3595" spans="1:9" x14ac:dyDescent="0.25">
      <c r="A3595" t="s">
        <v>17</v>
      </c>
      <c r="B3595" t="s">
        <v>9561</v>
      </c>
      <c r="C3595" t="s">
        <v>8837</v>
      </c>
      <c r="D3595" t="s">
        <v>41</v>
      </c>
      <c r="F3595">
        <v>2</v>
      </c>
      <c r="G3595">
        <v>1</v>
      </c>
      <c r="H3595" t="s">
        <v>547</v>
      </c>
      <c r="I3595">
        <v>1</v>
      </c>
    </row>
    <row r="3596" spans="1:9" x14ac:dyDescent="0.25">
      <c r="A3596" t="s">
        <v>17</v>
      </c>
      <c r="B3596" t="s">
        <v>9561</v>
      </c>
      <c r="C3596" t="s">
        <v>8838</v>
      </c>
      <c r="D3596" t="s">
        <v>37</v>
      </c>
      <c r="F3596">
        <v>2</v>
      </c>
      <c r="G3596">
        <v>1</v>
      </c>
      <c r="H3596" t="s">
        <v>69</v>
      </c>
      <c r="I3596">
        <v>1</v>
      </c>
    </row>
    <row r="3597" spans="1:9" x14ac:dyDescent="0.25">
      <c r="A3597" t="s">
        <v>17</v>
      </c>
      <c r="B3597" t="s">
        <v>9561</v>
      </c>
      <c r="C3597" t="s">
        <v>8839</v>
      </c>
      <c r="D3597" t="s">
        <v>37</v>
      </c>
      <c r="F3597">
        <v>2</v>
      </c>
      <c r="G3597">
        <v>1</v>
      </c>
      <c r="H3597" t="s">
        <v>1270</v>
      </c>
      <c r="I3597">
        <v>1</v>
      </c>
    </row>
    <row r="3598" spans="1:9" x14ac:dyDescent="0.25">
      <c r="A3598" t="s">
        <v>17</v>
      </c>
      <c r="B3598" t="s">
        <v>9561</v>
      </c>
      <c r="C3598" t="s">
        <v>7062</v>
      </c>
      <c r="D3598" t="s">
        <v>19</v>
      </c>
      <c r="F3598">
        <v>2</v>
      </c>
      <c r="G3598">
        <v>1</v>
      </c>
      <c r="H3598" t="s">
        <v>24</v>
      </c>
      <c r="I3598">
        <v>1</v>
      </c>
    </row>
    <row r="3599" spans="1:9" x14ac:dyDescent="0.25">
      <c r="A3599" t="s">
        <v>17</v>
      </c>
      <c r="B3599" t="s">
        <v>9561</v>
      </c>
      <c r="C3599" t="s">
        <v>8114</v>
      </c>
      <c r="D3599" t="s">
        <v>37</v>
      </c>
      <c r="F3599">
        <v>2</v>
      </c>
      <c r="G3599">
        <v>1</v>
      </c>
      <c r="H3599" t="s">
        <v>38</v>
      </c>
      <c r="I3599">
        <v>1</v>
      </c>
    </row>
    <row r="3600" spans="1:9" x14ac:dyDescent="0.25">
      <c r="A3600" t="s">
        <v>17</v>
      </c>
      <c r="B3600" t="s">
        <v>9561</v>
      </c>
      <c r="C3600" t="s">
        <v>8840</v>
      </c>
      <c r="D3600" t="s">
        <v>187</v>
      </c>
      <c r="F3600">
        <v>2</v>
      </c>
      <c r="G3600">
        <v>1</v>
      </c>
      <c r="H3600" t="s">
        <v>188</v>
      </c>
      <c r="I3600">
        <v>1</v>
      </c>
    </row>
    <row r="3601" spans="1:9" x14ac:dyDescent="0.25">
      <c r="A3601" t="s">
        <v>17</v>
      </c>
      <c r="B3601" t="s">
        <v>9561</v>
      </c>
      <c r="C3601" t="s">
        <v>8841</v>
      </c>
      <c r="D3601" t="s">
        <v>37</v>
      </c>
      <c r="F3601">
        <v>2</v>
      </c>
      <c r="G3601">
        <v>1</v>
      </c>
      <c r="H3601" t="s">
        <v>4440</v>
      </c>
      <c r="I3601">
        <v>1</v>
      </c>
    </row>
    <row r="3602" spans="1:9" x14ac:dyDescent="0.25">
      <c r="A3602" t="s">
        <v>17</v>
      </c>
      <c r="B3602" t="s">
        <v>9561</v>
      </c>
      <c r="C3602" t="s">
        <v>8842</v>
      </c>
      <c r="D3602" t="s">
        <v>37</v>
      </c>
      <c r="F3602">
        <v>2</v>
      </c>
      <c r="G3602">
        <v>1</v>
      </c>
      <c r="H3602" t="s">
        <v>38</v>
      </c>
      <c r="I3602">
        <v>1</v>
      </c>
    </row>
    <row r="3603" spans="1:9" x14ac:dyDescent="0.25">
      <c r="A3603" t="s">
        <v>17</v>
      </c>
      <c r="B3603" t="s">
        <v>9561</v>
      </c>
      <c r="C3603" t="s">
        <v>8843</v>
      </c>
      <c r="D3603" t="s">
        <v>37</v>
      </c>
      <c r="F3603">
        <v>2</v>
      </c>
      <c r="G3603">
        <v>1</v>
      </c>
      <c r="H3603" t="s">
        <v>38</v>
      </c>
      <c r="I3603">
        <v>1</v>
      </c>
    </row>
    <row r="3604" spans="1:9" x14ac:dyDescent="0.25">
      <c r="A3604" t="s">
        <v>17</v>
      </c>
      <c r="B3604" t="s">
        <v>9561</v>
      </c>
      <c r="C3604" t="s">
        <v>8844</v>
      </c>
      <c r="D3604" t="s">
        <v>37</v>
      </c>
      <c r="F3604">
        <v>2</v>
      </c>
      <c r="G3604">
        <v>1</v>
      </c>
      <c r="H3604" t="s">
        <v>38</v>
      </c>
      <c r="I3604">
        <v>1</v>
      </c>
    </row>
    <row r="3605" spans="1:9" x14ac:dyDescent="0.25">
      <c r="A3605" t="s">
        <v>17</v>
      </c>
      <c r="B3605" t="s">
        <v>9561</v>
      </c>
      <c r="C3605" t="s">
        <v>8845</v>
      </c>
      <c r="D3605" t="s">
        <v>37</v>
      </c>
      <c r="F3605">
        <v>2</v>
      </c>
      <c r="G3605">
        <v>1</v>
      </c>
      <c r="H3605" t="s">
        <v>4445</v>
      </c>
      <c r="I3605">
        <v>1</v>
      </c>
    </row>
    <row r="3606" spans="1:9" x14ac:dyDescent="0.25">
      <c r="A3606" t="s">
        <v>17</v>
      </c>
      <c r="B3606" t="s">
        <v>9561</v>
      </c>
      <c r="C3606" t="s">
        <v>8846</v>
      </c>
      <c r="D3606" t="s">
        <v>37</v>
      </c>
      <c r="F3606">
        <v>2</v>
      </c>
      <c r="G3606">
        <v>1</v>
      </c>
      <c r="H3606" t="s">
        <v>4445</v>
      </c>
      <c r="I3606">
        <v>1</v>
      </c>
    </row>
    <row r="3607" spans="1:9" x14ac:dyDescent="0.25">
      <c r="A3607" t="s">
        <v>17</v>
      </c>
      <c r="B3607" t="s">
        <v>9561</v>
      </c>
      <c r="C3607" t="s">
        <v>8847</v>
      </c>
      <c r="D3607" t="s">
        <v>37</v>
      </c>
      <c r="F3607">
        <v>2</v>
      </c>
      <c r="G3607">
        <v>1</v>
      </c>
      <c r="H3607" t="s">
        <v>4445</v>
      </c>
      <c r="I3607">
        <v>1</v>
      </c>
    </row>
    <row r="3608" spans="1:9" x14ac:dyDescent="0.25">
      <c r="A3608" t="s">
        <v>17</v>
      </c>
      <c r="B3608" t="s">
        <v>9561</v>
      </c>
      <c r="C3608" t="s">
        <v>8848</v>
      </c>
      <c r="D3608" t="s">
        <v>37</v>
      </c>
      <c r="F3608">
        <v>2</v>
      </c>
      <c r="G3608">
        <v>1</v>
      </c>
      <c r="H3608" t="s">
        <v>38</v>
      </c>
      <c r="I3608">
        <v>1</v>
      </c>
    </row>
    <row r="3609" spans="1:9" x14ac:dyDescent="0.25">
      <c r="A3609" t="s">
        <v>17</v>
      </c>
      <c r="B3609" t="s">
        <v>9561</v>
      </c>
      <c r="C3609" t="s">
        <v>8849</v>
      </c>
      <c r="D3609" t="s">
        <v>37</v>
      </c>
      <c r="F3609">
        <v>2</v>
      </c>
      <c r="G3609">
        <v>1</v>
      </c>
      <c r="H3609" t="s">
        <v>38</v>
      </c>
      <c r="I3609">
        <v>1</v>
      </c>
    </row>
    <row r="3610" spans="1:9" x14ac:dyDescent="0.25">
      <c r="A3610" t="s">
        <v>17</v>
      </c>
      <c r="B3610" t="s">
        <v>9561</v>
      </c>
      <c r="C3610" t="s">
        <v>8850</v>
      </c>
      <c r="D3610" t="s">
        <v>37</v>
      </c>
      <c r="F3610">
        <v>2</v>
      </c>
      <c r="G3610">
        <v>1</v>
      </c>
      <c r="H3610" t="s">
        <v>38</v>
      </c>
      <c r="I3610">
        <v>1</v>
      </c>
    </row>
    <row r="3611" spans="1:9" x14ac:dyDescent="0.25">
      <c r="A3611" t="s">
        <v>17</v>
      </c>
      <c r="B3611" t="s">
        <v>9561</v>
      </c>
      <c r="C3611" t="s">
        <v>8851</v>
      </c>
      <c r="D3611" t="s">
        <v>157</v>
      </c>
      <c r="F3611">
        <v>2</v>
      </c>
      <c r="G3611">
        <v>1</v>
      </c>
      <c r="H3611" t="s">
        <v>217</v>
      </c>
      <c r="I3611">
        <v>1</v>
      </c>
    </row>
    <row r="3612" spans="1:9" x14ac:dyDescent="0.25">
      <c r="A3612" t="s">
        <v>17</v>
      </c>
      <c r="B3612" t="s">
        <v>9561</v>
      </c>
      <c r="C3612" t="s">
        <v>8852</v>
      </c>
      <c r="D3612" t="s">
        <v>37</v>
      </c>
      <c r="F3612">
        <v>2</v>
      </c>
      <c r="G3612">
        <v>1</v>
      </c>
      <c r="H3612" t="s">
        <v>38</v>
      </c>
      <c r="I3612">
        <v>1</v>
      </c>
    </row>
    <row r="3613" spans="1:9" x14ac:dyDescent="0.25">
      <c r="A3613" t="s">
        <v>17</v>
      </c>
      <c r="B3613" t="s">
        <v>9561</v>
      </c>
      <c r="C3613" t="s">
        <v>8853</v>
      </c>
      <c r="D3613" t="s">
        <v>37</v>
      </c>
      <c r="F3613">
        <v>2</v>
      </c>
      <c r="G3613">
        <v>1</v>
      </c>
      <c r="H3613" t="s">
        <v>69</v>
      </c>
      <c r="I3613">
        <v>1</v>
      </c>
    </row>
    <row r="3614" spans="1:9" x14ac:dyDescent="0.25">
      <c r="A3614" t="s">
        <v>17</v>
      </c>
      <c r="B3614" t="s">
        <v>9561</v>
      </c>
      <c r="C3614" t="s">
        <v>8854</v>
      </c>
      <c r="D3614" t="s">
        <v>37</v>
      </c>
      <c r="F3614">
        <v>2</v>
      </c>
      <c r="G3614">
        <v>1</v>
      </c>
      <c r="H3614" t="s">
        <v>4455</v>
      </c>
      <c r="I3614">
        <v>1</v>
      </c>
    </row>
    <row r="3615" spans="1:9" x14ac:dyDescent="0.25">
      <c r="A3615" t="s">
        <v>17</v>
      </c>
      <c r="B3615" t="s">
        <v>9561</v>
      </c>
      <c r="C3615" t="s">
        <v>8855</v>
      </c>
      <c r="D3615" t="s">
        <v>37</v>
      </c>
      <c r="F3615">
        <v>2</v>
      </c>
      <c r="G3615">
        <v>1</v>
      </c>
      <c r="H3615" t="s">
        <v>38</v>
      </c>
      <c r="I3615">
        <v>1</v>
      </c>
    </row>
    <row r="3616" spans="1:9" x14ac:dyDescent="0.25">
      <c r="A3616" t="s">
        <v>17</v>
      </c>
      <c r="B3616" t="s">
        <v>9561</v>
      </c>
      <c r="C3616" t="s">
        <v>8856</v>
      </c>
      <c r="D3616" t="s">
        <v>37</v>
      </c>
      <c r="F3616">
        <v>2</v>
      </c>
      <c r="G3616">
        <v>1</v>
      </c>
      <c r="H3616" t="s">
        <v>4458</v>
      </c>
      <c r="I3616">
        <v>1</v>
      </c>
    </row>
    <row r="3617" spans="1:9" x14ac:dyDescent="0.25">
      <c r="A3617" t="s">
        <v>17</v>
      </c>
      <c r="B3617" t="s">
        <v>9561</v>
      </c>
      <c r="C3617" t="s">
        <v>8857</v>
      </c>
      <c r="D3617" t="s">
        <v>37</v>
      </c>
      <c r="F3617">
        <v>2</v>
      </c>
      <c r="G3617">
        <v>1</v>
      </c>
      <c r="H3617" t="s">
        <v>4445</v>
      </c>
      <c r="I3617">
        <v>1</v>
      </c>
    </row>
    <row r="3618" spans="1:9" x14ac:dyDescent="0.25">
      <c r="A3618" t="s">
        <v>17</v>
      </c>
      <c r="B3618" t="s">
        <v>9561</v>
      </c>
      <c r="C3618" t="s">
        <v>8858</v>
      </c>
      <c r="D3618" t="s">
        <v>37</v>
      </c>
      <c r="F3618">
        <v>2</v>
      </c>
      <c r="G3618">
        <v>1</v>
      </c>
      <c r="H3618" t="s">
        <v>4461</v>
      </c>
      <c r="I3618">
        <v>1</v>
      </c>
    </row>
    <row r="3619" spans="1:9" x14ac:dyDescent="0.25">
      <c r="A3619" t="s">
        <v>17</v>
      </c>
      <c r="B3619" t="s">
        <v>9561</v>
      </c>
      <c r="C3619" t="s">
        <v>8859</v>
      </c>
      <c r="D3619" t="s">
        <v>37</v>
      </c>
      <c r="F3619">
        <v>2</v>
      </c>
      <c r="G3619">
        <v>1</v>
      </c>
      <c r="H3619" t="s">
        <v>38</v>
      </c>
      <c r="I3619">
        <v>1</v>
      </c>
    </row>
    <row r="3620" spans="1:9" x14ac:dyDescent="0.25">
      <c r="A3620" t="s">
        <v>17</v>
      </c>
      <c r="B3620" t="s">
        <v>9561</v>
      </c>
      <c r="C3620" t="s">
        <v>8860</v>
      </c>
      <c r="D3620" t="s">
        <v>37</v>
      </c>
      <c r="F3620">
        <v>2</v>
      </c>
      <c r="G3620">
        <v>1</v>
      </c>
      <c r="H3620" t="s">
        <v>38</v>
      </c>
      <c r="I3620">
        <v>1</v>
      </c>
    </row>
    <row r="3621" spans="1:9" x14ac:dyDescent="0.25">
      <c r="A3621" t="s">
        <v>17</v>
      </c>
      <c r="B3621" t="s">
        <v>9561</v>
      </c>
      <c r="C3621" t="s">
        <v>8861</v>
      </c>
      <c r="D3621" t="s">
        <v>37</v>
      </c>
      <c r="F3621">
        <v>2</v>
      </c>
      <c r="G3621">
        <v>1</v>
      </c>
      <c r="H3621" t="s">
        <v>4445</v>
      </c>
      <c r="I3621">
        <v>1</v>
      </c>
    </row>
    <row r="3622" spans="1:9" x14ac:dyDescent="0.25">
      <c r="A3622" t="s">
        <v>17</v>
      </c>
      <c r="B3622" t="s">
        <v>9561</v>
      </c>
      <c r="C3622" t="s">
        <v>8862</v>
      </c>
      <c r="D3622" t="s">
        <v>37</v>
      </c>
      <c r="F3622">
        <v>2</v>
      </c>
      <c r="G3622">
        <v>1</v>
      </c>
      <c r="H3622" t="s">
        <v>4445</v>
      </c>
      <c r="I3622">
        <v>1</v>
      </c>
    </row>
    <row r="3623" spans="1:9" x14ac:dyDescent="0.25">
      <c r="A3623" t="s">
        <v>17</v>
      </c>
      <c r="B3623" t="s">
        <v>9561</v>
      </c>
      <c r="C3623" t="s">
        <v>8863</v>
      </c>
      <c r="D3623" t="s">
        <v>37</v>
      </c>
      <c r="F3623">
        <v>2</v>
      </c>
      <c r="G3623">
        <v>1</v>
      </c>
      <c r="H3623" t="s">
        <v>4445</v>
      </c>
      <c r="I3623">
        <v>1</v>
      </c>
    </row>
    <row r="3624" spans="1:9" x14ac:dyDescent="0.25">
      <c r="A3624" t="s">
        <v>17</v>
      </c>
      <c r="B3624" t="s">
        <v>9561</v>
      </c>
      <c r="C3624" t="s">
        <v>8864</v>
      </c>
      <c r="D3624" t="s">
        <v>41</v>
      </c>
      <c r="F3624">
        <v>2</v>
      </c>
      <c r="G3624">
        <v>1</v>
      </c>
      <c r="H3624" t="s">
        <v>444</v>
      </c>
      <c r="I3624">
        <v>1</v>
      </c>
    </row>
    <row r="3625" spans="1:9" x14ac:dyDescent="0.25">
      <c r="A3625" t="s">
        <v>17</v>
      </c>
      <c r="B3625" t="s">
        <v>9561</v>
      </c>
      <c r="C3625" t="s">
        <v>8865</v>
      </c>
      <c r="D3625" t="s">
        <v>41</v>
      </c>
      <c r="F3625">
        <v>2</v>
      </c>
      <c r="G3625">
        <v>1</v>
      </c>
      <c r="H3625" t="s">
        <v>583</v>
      </c>
      <c r="I3625">
        <v>1</v>
      </c>
    </row>
    <row r="3626" spans="1:9" x14ac:dyDescent="0.25">
      <c r="A3626" t="s">
        <v>17</v>
      </c>
      <c r="B3626" t="s">
        <v>9561</v>
      </c>
      <c r="C3626" t="s">
        <v>8866</v>
      </c>
      <c r="D3626" t="s">
        <v>167</v>
      </c>
      <c r="F3626">
        <v>2</v>
      </c>
      <c r="G3626">
        <v>1</v>
      </c>
      <c r="H3626" t="s">
        <v>168</v>
      </c>
      <c r="I3626">
        <v>1</v>
      </c>
    </row>
    <row r="3627" spans="1:9" x14ac:dyDescent="0.25">
      <c r="A3627" t="s">
        <v>17</v>
      </c>
      <c r="B3627" t="s">
        <v>9561</v>
      </c>
      <c r="C3627" t="s">
        <v>8867</v>
      </c>
      <c r="D3627" t="s">
        <v>37</v>
      </c>
      <c r="F3627">
        <v>2</v>
      </c>
      <c r="G3627">
        <v>1</v>
      </c>
      <c r="H3627" t="s">
        <v>38</v>
      </c>
      <c r="I3627">
        <v>1</v>
      </c>
    </row>
    <row r="3628" spans="1:9" x14ac:dyDescent="0.25">
      <c r="A3628" t="s">
        <v>17</v>
      </c>
      <c r="B3628" t="s">
        <v>9561</v>
      </c>
      <c r="C3628" t="s">
        <v>8868</v>
      </c>
      <c r="D3628" t="s">
        <v>19</v>
      </c>
      <c r="F3628">
        <v>2</v>
      </c>
      <c r="G3628">
        <v>1</v>
      </c>
      <c r="H3628" t="s">
        <v>20</v>
      </c>
      <c r="I3628">
        <v>1</v>
      </c>
    </row>
    <row r="3629" spans="1:9" x14ac:dyDescent="0.25">
      <c r="A3629" t="s">
        <v>17</v>
      </c>
      <c r="B3629" t="s">
        <v>9561</v>
      </c>
      <c r="C3629" t="s">
        <v>8869</v>
      </c>
      <c r="D3629" t="s">
        <v>167</v>
      </c>
      <c r="F3629">
        <v>2</v>
      </c>
      <c r="G3629">
        <v>1</v>
      </c>
      <c r="H3629" t="s">
        <v>168</v>
      </c>
      <c r="I3629">
        <v>1</v>
      </c>
    </row>
    <row r="3630" spans="1:9" x14ac:dyDescent="0.25">
      <c r="A3630" t="s">
        <v>17</v>
      </c>
      <c r="B3630" t="s">
        <v>9561</v>
      </c>
      <c r="C3630" t="s">
        <v>8870</v>
      </c>
      <c r="D3630" t="s">
        <v>37</v>
      </c>
      <c r="F3630">
        <v>2</v>
      </c>
      <c r="G3630">
        <v>1</v>
      </c>
      <c r="H3630" t="s">
        <v>38</v>
      </c>
      <c r="I3630">
        <v>1</v>
      </c>
    </row>
    <row r="3631" spans="1:9" x14ac:dyDescent="0.25">
      <c r="A3631" t="s">
        <v>17</v>
      </c>
      <c r="B3631" t="s">
        <v>9561</v>
      </c>
      <c r="C3631" t="s">
        <v>8871</v>
      </c>
      <c r="D3631" t="s">
        <v>187</v>
      </c>
      <c r="F3631">
        <v>2</v>
      </c>
      <c r="G3631">
        <v>1</v>
      </c>
      <c r="H3631" t="s">
        <v>188</v>
      </c>
      <c r="I3631">
        <v>1</v>
      </c>
    </row>
    <row r="3632" spans="1:9" x14ac:dyDescent="0.25">
      <c r="A3632" t="s">
        <v>17</v>
      </c>
      <c r="B3632" t="s">
        <v>9561</v>
      </c>
      <c r="C3632" t="s">
        <v>8872</v>
      </c>
      <c r="D3632" t="s">
        <v>187</v>
      </c>
      <c r="F3632">
        <v>2</v>
      </c>
      <c r="G3632">
        <v>1</v>
      </c>
      <c r="H3632" t="s">
        <v>188</v>
      </c>
      <c r="I3632">
        <v>1</v>
      </c>
    </row>
    <row r="3633" spans="1:9" x14ac:dyDescent="0.25">
      <c r="A3633" t="s">
        <v>17</v>
      </c>
      <c r="B3633" t="s">
        <v>9561</v>
      </c>
      <c r="C3633" t="s">
        <v>8873</v>
      </c>
      <c r="D3633" t="s">
        <v>187</v>
      </c>
      <c r="F3633">
        <v>2</v>
      </c>
      <c r="G3633">
        <v>1</v>
      </c>
      <c r="H3633" t="s">
        <v>188</v>
      </c>
      <c r="I3633">
        <v>1</v>
      </c>
    </row>
    <row r="3634" spans="1:9" x14ac:dyDescent="0.25">
      <c r="A3634" t="s">
        <v>17</v>
      </c>
      <c r="B3634" t="s">
        <v>9561</v>
      </c>
      <c r="C3634" t="s">
        <v>8874</v>
      </c>
      <c r="D3634" t="s">
        <v>37</v>
      </c>
      <c r="F3634">
        <v>2</v>
      </c>
      <c r="G3634">
        <v>1</v>
      </c>
      <c r="H3634" t="s">
        <v>38</v>
      </c>
      <c r="I3634">
        <v>1</v>
      </c>
    </row>
    <row r="3635" spans="1:9" x14ac:dyDescent="0.25">
      <c r="A3635" t="s">
        <v>17</v>
      </c>
      <c r="B3635" t="s">
        <v>9561</v>
      </c>
      <c r="C3635" t="s">
        <v>8875</v>
      </c>
      <c r="D3635" t="s">
        <v>37</v>
      </c>
      <c r="F3635">
        <v>2</v>
      </c>
      <c r="G3635">
        <v>1</v>
      </c>
      <c r="H3635" t="s">
        <v>69</v>
      </c>
      <c r="I3635">
        <v>1</v>
      </c>
    </row>
    <row r="3636" spans="1:9" x14ac:dyDescent="0.25">
      <c r="A3636" t="s">
        <v>17</v>
      </c>
      <c r="B3636" t="s">
        <v>9561</v>
      </c>
      <c r="C3636" t="s">
        <v>8876</v>
      </c>
      <c r="D3636" t="s">
        <v>37</v>
      </c>
      <c r="F3636">
        <v>2</v>
      </c>
      <c r="G3636">
        <v>1</v>
      </c>
      <c r="H3636" t="s">
        <v>38</v>
      </c>
      <c r="I3636">
        <v>1</v>
      </c>
    </row>
    <row r="3637" spans="1:9" x14ac:dyDescent="0.25">
      <c r="A3637" t="s">
        <v>17</v>
      </c>
      <c r="B3637" t="s">
        <v>9561</v>
      </c>
      <c r="C3637" t="s">
        <v>8877</v>
      </c>
      <c r="D3637" t="s">
        <v>37</v>
      </c>
      <c r="F3637">
        <v>2</v>
      </c>
      <c r="G3637">
        <v>1</v>
      </c>
      <c r="H3637" t="s">
        <v>38</v>
      </c>
      <c r="I3637">
        <v>1</v>
      </c>
    </row>
    <row r="3638" spans="1:9" x14ac:dyDescent="0.25">
      <c r="A3638" t="s">
        <v>17</v>
      </c>
      <c r="B3638" t="s">
        <v>9561</v>
      </c>
      <c r="C3638" t="s">
        <v>7735</v>
      </c>
      <c r="D3638" t="s">
        <v>19</v>
      </c>
      <c r="F3638">
        <v>2</v>
      </c>
      <c r="G3638">
        <v>1</v>
      </c>
      <c r="H3638" t="s">
        <v>20</v>
      </c>
      <c r="I3638">
        <v>1</v>
      </c>
    </row>
    <row r="3639" spans="1:9" x14ac:dyDescent="0.25">
      <c r="A3639" t="s">
        <v>17</v>
      </c>
      <c r="B3639" t="s">
        <v>9561</v>
      </c>
      <c r="C3639" t="s">
        <v>8878</v>
      </c>
      <c r="D3639" t="s">
        <v>37</v>
      </c>
      <c r="F3639">
        <v>2</v>
      </c>
      <c r="G3639">
        <v>1</v>
      </c>
      <c r="H3639" t="s">
        <v>38</v>
      </c>
      <c r="I3639">
        <v>1</v>
      </c>
    </row>
    <row r="3640" spans="1:9" x14ac:dyDescent="0.25">
      <c r="A3640" t="s">
        <v>17</v>
      </c>
      <c r="B3640" t="s">
        <v>9561</v>
      </c>
      <c r="C3640" t="s">
        <v>8879</v>
      </c>
      <c r="D3640" t="s">
        <v>37</v>
      </c>
      <c r="F3640">
        <v>2</v>
      </c>
      <c r="G3640">
        <v>1</v>
      </c>
      <c r="H3640" t="s">
        <v>38</v>
      </c>
      <c r="I3640">
        <v>1</v>
      </c>
    </row>
    <row r="3641" spans="1:9" x14ac:dyDescent="0.25">
      <c r="A3641" t="s">
        <v>17</v>
      </c>
      <c r="B3641" t="s">
        <v>9561</v>
      </c>
      <c r="C3641" t="s">
        <v>8880</v>
      </c>
      <c r="D3641" t="s">
        <v>37</v>
      </c>
      <c r="F3641">
        <v>2</v>
      </c>
      <c r="G3641">
        <v>1</v>
      </c>
      <c r="H3641" t="s">
        <v>69</v>
      </c>
      <c r="I3641">
        <v>1</v>
      </c>
    </row>
    <row r="3642" spans="1:9" x14ac:dyDescent="0.25">
      <c r="A3642" t="s">
        <v>17</v>
      </c>
      <c r="B3642" t="s">
        <v>9561</v>
      </c>
      <c r="C3642" t="s">
        <v>8165</v>
      </c>
      <c r="D3642" t="s">
        <v>37</v>
      </c>
      <c r="F3642">
        <v>2</v>
      </c>
      <c r="G3642">
        <v>1</v>
      </c>
      <c r="H3642" t="s">
        <v>38</v>
      </c>
      <c r="I3642">
        <v>1</v>
      </c>
    </row>
    <row r="3643" spans="1:9" x14ac:dyDescent="0.25">
      <c r="A3643" t="s">
        <v>17</v>
      </c>
      <c r="B3643" t="s">
        <v>9561</v>
      </c>
      <c r="C3643" t="s">
        <v>7461</v>
      </c>
      <c r="D3643" t="s">
        <v>37</v>
      </c>
      <c r="F3643">
        <v>2</v>
      </c>
      <c r="G3643">
        <v>1</v>
      </c>
      <c r="H3643" t="s">
        <v>38</v>
      </c>
      <c r="I3643">
        <v>1</v>
      </c>
    </row>
    <row r="3644" spans="1:9" x14ac:dyDescent="0.25">
      <c r="A3644" t="s">
        <v>17</v>
      </c>
      <c r="B3644" t="s">
        <v>9561</v>
      </c>
      <c r="C3644" t="s">
        <v>7007</v>
      </c>
      <c r="D3644" t="s">
        <v>37</v>
      </c>
      <c r="F3644">
        <v>2</v>
      </c>
      <c r="G3644">
        <v>1</v>
      </c>
      <c r="H3644" t="s">
        <v>38</v>
      </c>
      <c r="I3644">
        <v>1</v>
      </c>
    </row>
    <row r="3645" spans="1:9" x14ac:dyDescent="0.25">
      <c r="A3645" t="s">
        <v>17</v>
      </c>
      <c r="B3645" t="s">
        <v>9561</v>
      </c>
      <c r="C3645" t="s">
        <v>7008</v>
      </c>
      <c r="D3645" t="s">
        <v>187</v>
      </c>
      <c r="F3645">
        <v>2</v>
      </c>
      <c r="G3645">
        <v>1</v>
      </c>
      <c r="H3645" t="s">
        <v>188</v>
      </c>
      <c r="I3645">
        <v>1</v>
      </c>
    </row>
    <row r="3646" spans="1:9" x14ac:dyDescent="0.25">
      <c r="A3646" t="s">
        <v>17</v>
      </c>
      <c r="B3646" t="s">
        <v>9561</v>
      </c>
      <c r="C3646" t="s">
        <v>7009</v>
      </c>
      <c r="D3646" t="s">
        <v>187</v>
      </c>
      <c r="F3646">
        <v>2</v>
      </c>
      <c r="G3646">
        <v>1</v>
      </c>
      <c r="H3646" t="s">
        <v>188</v>
      </c>
      <c r="I3646">
        <v>1</v>
      </c>
    </row>
    <row r="3647" spans="1:9" x14ac:dyDescent="0.25">
      <c r="A3647" t="s">
        <v>17</v>
      </c>
      <c r="B3647" t="s">
        <v>9561</v>
      </c>
      <c r="C3647" t="s">
        <v>8881</v>
      </c>
      <c r="D3647" t="s">
        <v>318</v>
      </c>
      <c r="F3647">
        <v>2</v>
      </c>
      <c r="G3647">
        <v>1</v>
      </c>
      <c r="H3647" t="s">
        <v>319</v>
      </c>
      <c r="I3647">
        <v>1</v>
      </c>
    </row>
    <row r="3648" spans="1:9" x14ac:dyDescent="0.25">
      <c r="A3648" t="s">
        <v>17</v>
      </c>
      <c r="B3648" t="s">
        <v>9561</v>
      </c>
      <c r="C3648" t="s">
        <v>6798</v>
      </c>
      <c r="D3648" t="s">
        <v>37</v>
      </c>
      <c r="F3648">
        <v>2</v>
      </c>
      <c r="G3648">
        <v>1</v>
      </c>
      <c r="H3648" t="s">
        <v>190</v>
      </c>
      <c r="I3648">
        <v>1</v>
      </c>
    </row>
    <row r="3649" spans="1:9" x14ac:dyDescent="0.25">
      <c r="A3649" t="s">
        <v>17</v>
      </c>
      <c r="B3649" t="s">
        <v>9561</v>
      </c>
      <c r="C3649" t="s">
        <v>6784</v>
      </c>
      <c r="D3649" t="s">
        <v>37</v>
      </c>
      <c r="F3649">
        <v>2</v>
      </c>
      <c r="G3649">
        <v>1</v>
      </c>
      <c r="H3649" t="s">
        <v>182</v>
      </c>
      <c r="I3649">
        <v>1</v>
      </c>
    </row>
    <row r="3650" spans="1:9" x14ac:dyDescent="0.25">
      <c r="A3650" t="s">
        <v>17</v>
      </c>
      <c r="B3650" t="s">
        <v>9561</v>
      </c>
      <c r="C3650" t="s">
        <v>7013</v>
      </c>
      <c r="D3650" t="s">
        <v>41</v>
      </c>
      <c r="F3650">
        <v>2</v>
      </c>
      <c r="G3650">
        <v>1</v>
      </c>
      <c r="H3650" t="s">
        <v>573</v>
      </c>
      <c r="I3650">
        <v>1</v>
      </c>
    </row>
    <row r="3651" spans="1:9" x14ac:dyDescent="0.25">
      <c r="A3651" t="s">
        <v>17</v>
      </c>
      <c r="B3651" t="s">
        <v>9561</v>
      </c>
      <c r="C3651" t="s">
        <v>8882</v>
      </c>
      <c r="D3651" t="s">
        <v>318</v>
      </c>
      <c r="F3651">
        <v>2</v>
      </c>
      <c r="G3651">
        <v>1</v>
      </c>
      <c r="H3651" t="s">
        <v>319</v>
      </c>
      <c r="I3651">
        <v>1</v>
      </c>
    </row>
    <row r="3652" spans="1:9" x14ac:dyDescent="0.25">
      <c r="A3652" t="s">
        <v>17</v>
      </c>
      <c r="B3652" t="s">
        <v>9561</v>
      </c>
      <c r="C3652" t="s">
        <v>8883</v>
      </c>
      <c r="D3652" t="s">
        <v>37</v>
      </c>
      <c r="F3652">
        <v>2</v>
      </c>
      <c r="G3652">
        <v>1</v>
      </c>
      <c r="H3652" t="s">
        <v>4502</v>
      </c>
      <c r="I3652">
        <v>1</v>
      </c>
    </row>
    <row r="3653" spans="1:9" x14ac:dyDescent="0.25">
      <c r="A3653" t="s">
        <v>17</v>
      </c>
      <c r="B3653" t="s">
        <v>9561</v>
      </c>
      <c r="C3653" t="s">
        <v>7730</v>
      </c>
      <c r="D3653" t="s">
        <v>37</v>
      </c>
      <c r="F3653">
        <v>2</v>
      </c>
      <c r="G3653">
        <v>1</v>
      </c>
      <c r="H3653" t="s">
        <v>69</v>
      </c>
      <c r="I3653">
        <v>1</v>
      </c>
    </row>
    <row r="3654" spans="1:9" x14ac:dyDescent="0.25">
      <c r="A3654" t="s">
        <v>17</v>
      </c>
      <c r="B3654" t="s">
        <v>9561</v>
      </c>
      <c r="C3654" t="s">
        <v>8884</v>
      </c>
      <c r="D3654" t="s">
        <v>19</v>
      </c>
      <c r="F3654">
        <v>2</v>
      </c>
      <c r="G3654">
        <v>1</v>
      </c>
      <c r="H3654" t="s">
        <v>20</v>
      </c>
      <c r="I3654">
        <v>1</v>
      </c>
    </row>
    <row r="3655" spans="1:9" x14ac:dyDescent="0.25">
      <c r="A3655" t="s">
        <v>17</v>
      </c>
      <c r="B3655" t="s">
        <v>9561</v>
      </c>
      <c r="C3655" t="s">
        <v>8885</v>
      </c>
      <c r="D3655" t="s">
        <v>187</v>
      </c>
      <c r="F3655">
        <v>2</v>
      </c>
      <c r="G3655">
        <v>1</v>
      </c>
      <c r="H3655" t="s">
        <v>188</v>
      </c>
      <c r="I3655">
        <v>1</v>
      </c>
    </row>
    <row r="3656" spans="1:9" x14ac:dyDescent="0.25">
      <c r="A3656" t="s">
        <v>17</v>
      </c>
      <c r="B3656" t="s">
        <v>9561</v>
      </c>
      <c r="C3656" t="s">
        <v>6850</v>
      </c>
      <c r="D3656" t="s">
        <v>157</v>
      </c>
      <c r="F3656">
        <v>2</v>
      </c>
      <c r="G3656">
        <v>1</v>
      </c>
      <c r="H3656" t="s">
        <v>273</v>
      </c>
      <c r="I3656">
        <v>1</v>
      </c>
    </row>
    <row r="3657" spans="1:9" x14ac:dyDescent="0.25">
      <c r="A3657" t="s">
        <v>17</v>
      </c>
      <c r="B3657" t="s">
        <v>9561</v>
      </c>
      <c r="C3657" t="s">
        <v>7735</v>
      </c>
      <c r="D3657" t="s">
        <v>19</v>
      </c>
      <c r="F3657">
        <v>2</v>
      </c>
      <c r="G3657">
        <v>1</v>
      </c>
      <c r="H3657" t="s">
        <v>20</v>
      </c>
      <c r="I3657">
        <v>1</v>
      </c>
    </row>
    <row r="3658" spans="1:9" x14ac:dyDescent="0.25">
      <c r="A3658" t="s">
        <v>17</v>
      </c>
      <c r="B3658" t="s">
        <v>9561</v>
      </c>
      <c r="C3658" t="s">
        <v>8104</v>
      </c>
      <c r="D3658" t="s">
        <v>19</v>
      </c>
      <c r="F3658">
        <v>2</v>
      </c>
      <c r="G3658">
        <v>1</v>
      </c>
      <c r="H3658" t="s">
        <v>20</v>
      </c>
      <c r="I3658">
        <v>1</v>
      </c>
    </row>
    <row r="3659" spans="1:9" x14ac:dyDescent="0.25">
      <c r="A3659" t="s">
        <v>17</v>
      </c>
      <c r="B3659" t="s">
        <v>9561</v>
      </c>
      <c r="C3659" t="s">
        <v>7118</v>
      </c>
      <c r="D3659" t="s">
        <v>19</v>
      </c>
      <c r="F3659">
        <v>2</v>
      </c>
      <c r="G3659">
        <v>1</v>
      </c>
      <c r="H3659" t="s">
        <v>20</v>
      </c>
      <c r="I3659">
        <v>1</v>
      </c>
    </row>
    <row r="3660" spans="1:9" x14ac:dyDescent="0.25">
      <c r="A3660" t="s">
        <v>17</v>
      </c>
      <c r="B3660" t="s">
        <v>9561</v>
      </c>
      <c r="C3660" t="s">
        <v>7119</v>
      </c>
      <c r="D3660" t="s">
        <v>19</v>
      </c>
      <c r="F3660">
        <v>2</v>
      </c>
      <c r="G3660">
        <v>1</v>
      </c>
      <c r="H3660" t="s">
        <v>20</v>
      </c>
      <c r="I3660">
        <v>1</v>
      </c>
    </row>
    <row r="3661" spans="1:9" x14ac:dyDescent="0.25">
      <c r="A3661" t="s">
        <v>17</v>
      </c>
      <c r="B3661" t="s">
        <v>9561</v>
      </c>
      <c r="C3661" t="s">
        <v>8886</v>
      </c>
      <c r="D3661" t="s">
        <v>37</v>
      </c>
      <c r="F3661">
        <v>2</v>
      </c>
      <c r="G3661">
        <v>1</v>
      </c>
      <c r="H3661" t="s">
        <v>4513</v>
      </c>
      <c r="I3661">
        <v>1</v>
      </c>
    </row>
    <row r="3662" spans="1:9" x14ac:dyDescent="0.25">
      <c r="A3662" t="s">
        <v>17</v>
      </c>
      <c r="B3662" t="s">
        <v>9561</v>
      </c>
      <c r="C3662" t="s">
        <v>7730</v>
      </c>
      <c r="D3662" t="s">
        <v>37</v>
      </c>
      <c r="F3662">
        <v>2</v>
      </c>
      <c r="G3662">
        <v>1</v>
      </c>
      <c r="H3662" t="s">
        <v>69</v>
      </c>
      <c r="I3662">
        <v>1</v>
      </c>
    </row>
    <row r="3663" spans="1:9" x14ac:dyDescent="0.25">
      <c r="A3663" t="s">
        <v>17</v>
      </c>
      <c r="B3663" t="s">
        <v>9561</v>
      </c>
      <c r="C3663" t="s">
        <v>8884</v>
      </c>
      <c r="D3663" t="s">
        <v>19</v>
      </c>
      <c r="F3663">
        <v>2</v>
      </c>
      <c r="G3663">
        <v>1</v>
      </c>
      <c r="H3663" t="s">
        <v>20</v>
      </c>
      <c r="I3663">
        <v>1</v>
      </c>
    </row>
    <row r="3664" spans="1:9" x14ac:dyDescent="0.25">
      <c r="A3664" t="s">
        <v>17</v>
      </c>
      <c r="B3664" t="s">
        <v>9561</v>
      </c>
      <c r="C3664" t="s">
        <v>6850</v>
      </c>
      <c r="D3664" t="s">
        <v>157</v>
      </c>
      <c r="F3664">
        <v>2</v>
      </c>
      <c r="G3664">
        <v>1</v>
      </c>
      <c r="H3664" t="s">
        <v>273</v>
      </c>
      <c r="I3664">
        <v>1</v>
      </c>
    </row>
    <row r="3665" spans="1:9" x14ac:dyDescent="0.25">
      <c r="A3665" t="s">
        <v>17</v>
      </c>
      <c r="B3665" t="s">
        <v>9561</v>
      </c>
      <c r="C3665" t="s">
        <v>8887</v>
      </c>
      <c r="D3665" t="s">
        <v>37</v>
      </c>
      <c r="F3665">
        <v>2</v>
      </c>
      <c r="G3665">
        <v>1</v>
      </c>
      <c r="H3665" t="s">
        <v>4513</v>
      </c>
      <c r="I3665">
        <v>1</v>
      </c>
    </row>
    <row r="3666" spans="1:9" x14ac:dyDescent="0.25">
      <c r="A3666" t="s">
        <v>17</v>
      </c>
      <c r="B3666" t="s">
        <v>9561</v>
      </c>
      <c r="C3666" t="s">
        <v>8104</v>
      </c>
      <c r="D3666" t="s">
        <v>19</v>
      </c>
      <c r="F3666">
        <v>2</v>
      </c>
      <c r="G3666">
        <v>1</v>
      </c>
      <c r="H3666" t="s">
        <v>20</v>
      </c>
      <c r="I3666">
        <v>1</v>
      </c>
    </row>
    <row r="3667" spans="1:9" x14ac:dyDescent="0.25">
      <c r="A3667" t="s">
        <v>17</v>
      </c>
      <c r="B3667" t="s">
        <v>9561</v>
      </c>
      <c r="C3667" t="s">
        <v>7118</v>
      </c>
      <c r="D3667" t="s">
        <v>19</v>
      </c>
      <c r="F3667">
        <v>2</v>
      </c>
      <c r="G3667">
        <v>1</v>
      </c>
      <c r="H3667" t="s">
        <v>20</v>
      </c>
      <c r="I3667">
        <v>1</v>
      </c>
    </row>
    <row r="3668" spans="1:9" x14ac:dyDescent="0.25">
      <c r="A3668" t="s">
        <v>17</v>
      </c>
      <c r="B3668" t="s">
        <v>9561</v>
      </c>
      <c r="C3668" t="s">
        <v>7119</v>
      </c>
      <c r="D3668" t="s">
        <v>19</v>
      </c>
      <c r="F3668">
        <v>2</v>
      </c>
      <c r="G3668">
        <v>1</v>
      </c>
      <c r="H3668" t="s">
        <v>20</v>
      </c>
      <c r="I3668">
        <v>1</v>
      </c>
    </row>
    <row r="3669" spans="1:9" x14ac:dyDescent="0.25">
      <c r="A3669" t="s">
        <v>17</v>
      </c>
      <c r="B3669" t="s">
        <v>9561</v>
      </c>
      <c r="C3669" t="s">
        <v>8888</v>
      </c>
      <c r="D3669" t="s">
        <v>19</v>
      </c>
      <c r="F3669">
        <v>2</v>
      </c>
      <c r="G3669">
        <v>1</v>
      </c>
      <c r="H3669" t="s">
        <v>20</v>
      </c>
      <c r="I3669">
        <v>1</v>
      </c>
    </row>
    <row r="3670" spans="1:9" x14ac:dyDescent="0.25">
      <c r="A3670" t="s">
        <v>17</v>
      </c>
      <c r="B3670" t="s">
        <v>9561</v>
      </c>
      <c r="C3670" t="s">
        <v>8889</v>
      </c>
      <c r="D3670" t="s">
        <v>638</v>
      </c>
      <c r="F3670">
        <v>2</v>
      </c>
      <c r="G3670">
        <v>1</v>
      </c>
      <c r="H3670" t="s">
        <v>639</v>
      </c>
      <c r="I3670">
        <v>1</v>
      </c>
    </row>
    <row r="3671" spans="1:9" x14ac:dyDescent="0.25">
      <c r="A3671" t="s">
        <v>17</v>
      </c>
      <c r="B3671" t="s">
        <v>9561</v>
      </c>
      <c r="C3671" t="s">
        <v>8890</v>
      </c>
      <c r="D3671" t="s">
        <v>37</v>
      </c>
      <c r="F3671">
        <v>2</v>
      </c>
      <c r="G3671">
        <v>1</v>
      </c>
      <c r="H3671" t="s">
        <v>69</v>
      </c>
      <c r="I3671">
        <v>1</v>
      </c>
    </row>
    <row r="3672" spans="1:9" x14ac:dyDescent="0.25">
      <c r="A3672" t="s">
        <v>17</v>
      </c>
      <c r="B3672" t="s">
        <v>9561</v>
      </c>
      <c r="C3672" t="s">
        <v>8891</v>
      </c>
      <c r="D3672" t="s">
        <v>37</v>
      </c>
      <c r="F3672">
        <v>2</v>
      </c>
      <c r="G3672">
        <v>1</v>
      </c>
      <c r="H3672" t="s">
        <v>4526</v>
      </c>
      <c r="I3672">
        <v>1</v>
      </c>
    </row>
    <row r="3673" spans="1:9" x14ac:dyDescent="0.25">
      <c r="A3673" t="s">
        <v>17</v>
      </c>
      <c r="B3673" t="s">
        <v>9561</v>
      </c>
      <c r="C3673" t="s">
        <v>8892</v>
      </c>
      <c r="D3673" t="s">
        <v>157</v>
      </c>
      <c r="F3673">
        <v>2</v>
      </c>
      <c r="G3673">
        <v>1</v>
      </c>
      <c r="H3673" t="s">
        <v>273</v>
      </c>
      <c r="I3673">
        <v>1</v>
      </c>
    </row>
    <row r="3674" spans="1:9" x14ac:dyDescent="0.25">
      <c r="A3674" t="s">
        <v>17</v>
      </c>
      <c r="B3674" t="s">
        <v>9561</v>
      </c>
      <c r="C3674" t="s">
        <v>8893</v>
      </c>
      <c r="D3674" t="s">
        <v>157</v>
      </c>
      <c r="F3674">
        <v>2</v>
      </c>
      <c r="G3674">
        <v>1</v>
      </c>
      <c r="H3674" t="s">
        <v>264</v>
      </c>
      <c r="I3674">
        <v>1</v>
      </c>
    </row>
    <row r="3675" spans="1:9" x14ac:dyDescent="0.25">
      <c r="A3675" t="s">
        <v>17</v>
      </c>
      <c r="B3675" t="s">
        <v>9561</v>
      </c>
      <c r="C3675" t="s">
        <v>8894</v>
      </c>
      <c r="D3675" t="s">
        <v>37</v>
      </c>
      <c r="F3675">
        <v>2</v>
      </c>
      <c r="G3675">
        <v>1</v>
      </c>
      <c r="H3675" t="s">
        <v>4530</v>
      </c>
      <c r="I3675">
        <v>1</v>
      </c>
    </row>
    <row r="3676" spans="1:9" x14ac:dyDescent="0.25">
      <c r="A3676" t="s">
        <v>17</v>
      </c>
      <c r="B3676" t="s">
        <v>9561</v>
      </c>
      <c r="C3676" t="s">
        <v>8895</v>
      </c>
      <c r="D3676" t="s">
        <v>187</v>
      </c>
      <c r="F3676">
        <v>2</v>
      </c>
      <c r="G3676">
        <v>1</v>
      </c>
      <c r="H3676" t="s">
        <v>188</v>
      </c>
      <c r="I3676">
        <v>1</v>
      </c>
    </row>
    <row r="3677" spans="1:9" x14ac:dyDescent="0.25">
      <c r="A3677" t="s">
        <v>17</v>
      </c>
      <c r="B3677" t="s">
        <v>9561</v>
      </c>
      <c r="C3677" t="s">
        <v>8896</v>
      </c>
      <c r="D3677" t="s">
        <v>187</v>
      </c>
      <c r="F3677">
        <v>2</v>
      </c>
      <c r="G3677">
        <v>1</v>
      </c>
      <c r="H3677" t="s">
        <v>188</v>
      </c>
      <c r="I3677">
        <v>1</v>
      </c>
    </row>
    <row r="3678" spans="1:9" x14ac:dyDescent="0.25">
      <c r="A3678" t="s">
        <v>17</v>
      </c>
      <c r="B3678" t="s">
        <v>9561</v>
      </c>
      <c r="C3678" t="s">
        <v>7730</v>
      </c>
      <c r="D3678" t="s">
        <v>37</v>
      </c>
      <c r="F3678">
        <v>2</v>
      </c>
      <c r="G3678">
        <v>1</v>
      </c>
      <c r="H3678" t="s">
        <v>38</v>
      </c>
      <c r="I3678">
        <v>1</v>
      </c>
    </row>
    <row r="3679" spans="1:9" x14ac:dyDescent="0.25">
      <c r="A3679" t="s">
        <v>17</v>
      </c>
      <c r="B3679" t="s">
        <v>9561</v>
      </c>
      <c r="C3679" t="s">
        <v>7728</v>
      </c>
      <c r="D3679" t="s">
        <v>37</v>
      </c>
      <c r="F3679">
        <v>2</v>
      </c>
      <c r="G3679">
        <v>1</v>
      </c>
      <c r="H3679" t="s">
        <v>38</v>
      </c>
      <c r="I3679">
        <v>1</v>
      </c>
    </row>
    <row r="3680" spans="1:9" x14ac:dyDescent="0.25">
      <c r="A3680" t="s">
        <v>17</v>
      </c>
      <c r="B3680" t="s">
        <v>9561</v>
      </c>
      <c r="C3680" t="s">
        <v>8104</v>
      </c>
      <c r="D3680" t="s">
        <v>19</v>
      </c>
      <c r="F3680">
        <v>2</v>
      </c>
      <c r="G3680">
        <v>1</v>
      </c>
      <c r="H3680" t="s">
        <v>26</v>
      </c>
      <c r="I3680">
        <v>1</v>
      </c>
    </row>
    <row r="3681" spans="1:9" x14ac:dyDescent="0.25">
      <c r="A3681" t="s">
        <v>17</v>
      </c>
      <c r="B3681" t="s">
        <v>9561</v>
      </c>
      <c r="C3681" t="s">
        <v>7118</v>
      </c>
      <c r="D3681" t="s">
        <v>19</v>
      </c>
      <c r="F3681">
        <v>2</v>
      </c>
      <c r="G3681">
        <v>1</v>
      </c>
      <c r="H3681" t="s">
        <v>26</v>
      </c>
      <c r="I3681">
        <v>1</v>
      </c>
    </row>
    <row r="3682" spans="1:9" x14ac:dyDescent="0.25">
      <c r="A3682" t="s">
        <v>17</v>
      </c>
      <c r="B3682" t="s">
        <v>9561</v>
      </c>
      <c r="C3682" t="s">
        <v>7119</v>
      </c>
      <c r="D3682" t="s">
        <v>19</v>
      </c>
      <c r="F3682">
        <v>2</v>
      </c>
      <c r="G3682">
        <v>1</v>
      </c>
      <c r="H3682" t="s">
        <v>26</v>
      </c>
      <c r="I3682">
        <v>1</v>
      </c>
    </row>
    <row r="3683" spans="1:9" x14ac:dyDescent="0.25">
      <c r="A3683" t="s">
        <v>17</v>
      </c>
      <c r="B3683" t="s">
        <v>9561</v>
      </c>
      <c r="C3683" t="s">
        <v>6798</v>
      </c>
      <c r="D3683" t="s">
        <v>37</v>
      </c>
      <c r="F3683">
        <v>2</v>
      </c>
      <c r="G3683">
        <v>1</v>
      </c>
      <c r="H3683" t="s">
        <v>190</v>
      </c>
      <c r="I3683">
        <v>1</v>
      </c>
    </row>
    <row r="3684" spans="1:9" x14ac:dyDescent="0.25">
      <c r="A3684" t="s">
        <v>17</v>
      </c>
      <c r="B3684" t="s">
        <v>9561</v>
      </c>
      <c r="C3684" t="s">
        <v>6784</v>
      </c>
      <c r="D3684" t="s">
        <v>37</v>
      </c>
      <c r="F3684">
        <v>2</v>
      </c>
      <c r="G3684">
        <v>1</v>
      </c>
      <c r="H3684" t="s">
        <v>182</v>
      </c>
      <c r="I3684">
        <v>1</v>
      </c>
    </row>
    <row r="3685" spans="1:9" x14ac:dyDescent="0.25">
      <c r="A3685" t="s">
        <v>17</v>
      </c>
      <c r="B3685" t="s">
        <v>9561</v>
      </c>
      <c r="C3685" t="s">
        <v>7730</v>
      </c>
      <c r="D3685" t="s">
        <v>37</v>
      </c>
      <c r="F3685">
        <v>2</v>
      </c>
      <c r="G3685">
        <v>1</v>
      </c>
      <c r="H3685" t="s">
        <v>69</v>
      </c>
      <c r="I3685">
        <v>1</v>
      </c>
    </row>
    <row r="3686" spans="1:9" x14ac:dyDescent="0.25">
      <c r="A3686" t="s">
        <v>17</v>
      </c>
      <c r="B3686" t="s">
        <v>9561</v>
      </c>
      <c r="C3686" t="s">
        <v>8884</v>
      </c>
      <c r="D3686" t="s">
        <v>19</v>
      </c>
      <c r="F3686">
        <v>2</v>
      </c>
      <c r="G3686">
        <v>1</v>
      </c>
      <c r="H3686" t="s">
        <v>20</v>
      </c>
      <c r="I3686">
        <v>1</v>
      </c>
    </row>
    <row r="3687" spans="1:9" x14ac:dyDescent="0.25">
      <c r="A3687" t="s">
        <v>17</v>
      </c>
      <c r="B3687" t="s">
        <v>9561</v>
      </c>
      <c r="C3687" t="s">
        <v>8897</v>
      </c>
      <c r="D3687" t="s">
        <v>37</v>
      </c>
      <c r="F3687">
        <v>2</v>
      </c>
      <c r="G3687">
        <v>1</v>
      </c>
      <c r="H3687" t="s">
        <v>4545</v>
      </c>
      <c r="I3687">
        <v>1</v>
      </c>
    </row>
    <row r="3688" spans="1:9" x14ac:dyDescent="0.25">
      <c r="A3688" t="s">
        <v>17</v>
      </c>
      <c r="B3688" t="s">
        <v>9561</v>
      </c>
      <c r="C3688" t="s">
        <v>6850</v>
      </c>
      <c r="D3688" t="s">
        <v>157</v>
      </c>
      <c r="F3688">
        <v>2</v>
      </c>
      <c r="G3688">
        <v>1</v>
      </c>
      <c r="H3688" t="s">
        <v>273</v>
      </c>
      <c r="I3688">
        <v>1</v>
      </c>
    </row>
    <row r="3689" spans="1:9" x14ac:dyDescent="0.25">
      <c r="A3689" t="s">
        <v>17</v>
      </c>
      <c r="B3689" t="s">
        <v>9561</v>
      </c>
      <c r="C3689" t="s">
        <v>8887</v>
      </c>
      <c r="D3689" t="s">
        <v>37</v>
      </c>
      <c r="F3689">
        <v>2</v>
      </c>
      <c r="G3689">
        <v>1</v>
      </c>
      <c r="H3689" t="s">
        <v>4513</v>
      </c>
      <c r="I3689">
        <v>1</v>
      </c>
    </row>
    <row r="3690" spans="1:9" x14ac:dyDescent="0.25">
      <c r="A3690" t="s">
        <v>17</v>
      </c>
      <c r="B3690" t="s">
        <v>9561</v>
      </c>
      <c r="C3690" t="s">
        <v>8104</v>
      </c>
      <c r="D3690" t="s">
        <v>19</v>
      </c>
      <c r="F3690">
        <v>2</v>
      </c>
      <c r="G3690">
        <v>1</v>
      </c>
      <c r="H3690" t="s">
        <v>20</v>
      </c>
      <c r="I3690">
        <v>1</v>
      </c>
    </row>
    <row r="3691" spans="1:9" x14ac:dyDescent="0.25">
      <c r="A3691" t="s">
        <v>17</v>
      </c>
      <c r="B3691" t="s">
        <v>9561</v>
      </c>
      <c r="C3691" t="s">
        <v>7118</v>
      </c>
      <c r="D3691" t="s">
        <v>19</v>
      </c>
      <c r="F3691">
        <v>2</v>
      </c>
      <c r="G3691">
        <v>1</v>
      </c>
      <c r="H3691" t="s">
        <v>20</v>
      </c>
      <c r="I3691">
        <v>1</v>
      </c>
    </row>
    <row r="3692" spans="1:9" x14ac:dyDescent="0.25">
      <c r="A3692" t="s">
        <v>17</v>
      </c>
      <c r="B3692" t="s">
        <v>9561</v>
      </c>
      <c r="C3692" t="s">
        <v>7119</v>
      </c>
      <c r="D3692" t="s">
        <v>19</v>
      </c>
      <c r="F3692">
        <v>2</v>
      </c>
      <c r="G3692">
        <v>1</v>
      </c>
      <c r="H3692" t="s">
        <v>20</v>
      </c>
      <c r="I3692">
        <v>1</v>
      </c>
    </row>
    <row r="3693" spans="1:9" x14ac:dyDescent="0.25">
      <c r="A3693" t="s">
        <v>17</v>
      </c>
      <c r="B3693" t="s">
        <v>9561</v>
      </c>
      <c r="C3693" t="s">
        <v>7730</v>
      </c>
      <c r="D3693" t="s">
        <v>37</v>
      </c>
      <c r="F3693">
        <v>2</v>
      </c>
      <c r="G3693">
        <v>1</v>
      </c>
      <c r="H3693" t="s">
        <v>69</v>
      </c>
      <c r="I3693">
        <v>1</v>
      </c>
    </row>
    <row r="3694" spans="1:9" x14ac:dyDescent="0.25">
      <c r="A3694" t="s">
        <v>17</v>
      </c>
      <c r="B3694" t="s">
        <v>9561</v>
      </c>
      <c r="C3694" t="s">
        <v>8884</v>
      </c>
      <c r="D3694" t="s">
        <v>19</v>
      </c>
      <c r="F3694">
        <v>2</v>
      </c>
      <c r="G3694">
        <v>1</v>
      </c>
      <c r="H3694" t="s">
        <v>20</v>
      </c>
      <c r="I3694">
        <v>1</v>
      </c>
    </row>
    <row r="3695" spans="1:9" x14ac:dyDescent="0.25">
      <c r="A3695" t="s">
        <v>17</v>
      </c>
      <c r="B3695" t="s">
        <v>9561</v>
      </c>
      <c r="C3695" t="s">
        <v>8898</v>
      </c>
      <c r="D3695" t="s">
        <v>187</v>
      </c>
      <c r="F3695">
        <v>2</v>
      </c>
      <c r="G3695">
        <v>1</v>
      </c>
      <c r="H3695" t="s">
        <v>188</v>
      </c>
      <c r="I3695">
        <v>1</v>
      </c>
    </row>
    <row r="3696" spans="1:9" x14ac:dyDescent="0.25">
      <c r="A3696" t="s">
        <v>17</v>
      </c>
      <c r="B3696" t="s">
        <v>9561</v>
      </c>
      <c r="C3696" t="s">
        <v>6850</v>
      </c>
      <c r="D3696" t="s">
        <v>157</v>
      </c>
      <c r="F3696">
        <v>2</v>
      </c>
      <c r="G3696">
        <v>1</v>
      </c>
      <c r="H3696" t="s">
        <v>273</v>
      </c>
      <c r="I3696">
        <v>1</v>
      </c>
    </row>
    <row r="3697" spans="1:9" x14ac:dyDescent="0.25">
      <c r="A3697" t="s">
        <v>17</v>
      </c>
      <c r="B3697" t="s">
        <v>9561</v>
      </c>
      <c r="C3697" t="s">
        <v>7735</v>
      </c>
      <c r="D3697" t="s">
        <v>19</v>
      </c>
      <c r="F3697">
        <v>2</v>
      </c>
      <c r="G3697">
        <v>1</v>
      </c>
      <c r="H3697" t="s">
        <v>20</v>
      </c>
      <c r="I3697">
        <v>1</v>
      </c>
    </row>
    <row r="3698" spans="1:9" x14ac:dyDescent="0.25">
      <c r="A3698" t="s">
        <v>17</v>
      </c>
      <c r="B3698" t="s">
        <v>9561</v>
      </c>
      <c r="C3698" t="s">
        <v>8104</v>
      </c>
      <c r="D3698" t="s">
        <v>19</v>
      </c>
      <c r="F3698">
        <v>2</v>
      </c>
      <c r="G3698">
        <v>1</v>
      </c>
      <c r="H3698" t="s">
        <v>20</v>
      </c>
      <c r="I3698">
        <v>1</v>
      </c>
    </row>
    <row r="3699" spans="1:9" x14ac:dyDescent="0.25">
      <c r="A3699" t="s">
        <v>17</v>
      </c>
      <c r="B3699" t="s">
        <v>9561</v>
      </c>
      <c r="C3699" t="s">
        <v>7118</v>
      </c>
      <c r="D3699" t="s">
        <v>19</v>
      </c>
      <c r="F3699">
        <v>2</v>
      </c>
      <c r="G3699">
        <v>1</v>
      </c>
      <c r="H3699" t="s">
        <v>20</v>
      </c>
      <c r="I3699">
        <v>1</v>
      </c>
    </row>
    <row r="3700" spans="1:9" x14ac:dyDescent="0.25">
      <c r="A3700" t="s">
        <v>17</v>
      </c>
      <c r="B3700" t="s">
        <v>9561</v>
      </c>
      <c r="C3700" t="s">
        <v>7119</v>
      </c>
      <c r="D3700" t="s">
        <v>19</v>
      </c>
      <c r="F3700">
        <v>2</v>
      </c>
      <c r="G3700">
        <v>1</v>
      </c>
      <c r="H3700" t="s">
        <v>20</v>
      </c>
      <c r="I3700">
        <v>1</v>
      </c>
    </row>
    <row r="3701" spans="1:9" x14ac:dyDescent="0.25">
      <c r="A3701" t="s">
        <v>17</v>
      </c>
      <c r="B3701" t="s">
        <v>9561</v>
      </c>
      <c r="C3701" t="s">
        <v>8899</v>
      </c>
      <c r="D3701" t="s">
        <v>37</v>
      </c>
      <c r="F3701">
        <v>2</v>
      </c>
      <c r="G3701">
        <v>1</v>
      </c>
      <c r="H3701" t="s">
        <v>69</v>
      </c>
      <c r="I3701">
        <v>1</v>
      </c>
    </row>
    <row r="3702" spans="1:9" x14ac:dyDescent="0.25">
      <c r="A3702" t="s">
        <v>17</v>
      </c>
      <c r="B3702" t="s">
        <v>9561</v>
      </c>
      <c r="C3702" t="s">
        <v>8900</v>
      </c>
      <c r="D3702" t="s">
        <v>37</v>
      </c>
      <c r="F3702">
        <v>2</v>
      </c>
      <c r="G3702">
        <v>1</v>
      </c>
      <c r="H3702" t="s">
        <v>4562</v>
      </c>
      <c r="I3702">
        <v>1</v>
      </c>
    </row>
    <row r="3703" spans="1:9" x14ac:dyDescent="0.25">
      <c r="A3703" t="s">
        <v>17</v>
      </c>
      <c r="B3703" t="s">
        <v>9561</v>
      </c>
      <c r="C3703" t="s">
        <v>7730</v>
      </c>
      <c r="D3703" t="s">
        <v>37</v>
      </c>
      <c r="F3703">
        <v>2</v>
      </c>
      <c r="G3703">
        <v>1</v>
      </c>
      <c r="H3703" t="s">
        <v>38</v>
      </c>
      <c r="I3703">
        <v>1</v>
      </c>
    </row>
    <row r="3704" spans="1:9" x14ac:dyDescent="0.25">
      <c r="A3704" t="s">
        <v>17</v>
      </c>
      <c r="B3704" t="s">
        <v>9561</v>
      </c>
      <c r="C3704" t="s">
        <v>7728</v>
      </c>
      <c r="D3704" t="s">
        <v>37</v>
      </c>
      <c r="F3704">
        <v>2</v>
      </c>
      <c r="G3704">
        <v>1</v>
      </c>
      <c r="H3704" t="s">
        <v>38</v>
      </c>
      <c r="I3704">
        <v>1</v>
      </c>
    </row>
    <row r="3705" spans="1:9" x14ac:dyDescent="0.25">
      <c r="A3705" t="s">
        <v>17</v>
      </c>
      <c r="B3705" t="s">
        <v>9561</v>
      </c>
      <c r="C3705" t="s">
        <v>8884</v>
      </c>
      <c r="D3705" t="s">
        <v>19</v>
      </c>
      <c r="F3705">
        <v>2</v>
      </c>
      <c r="G3705">
        <v>1</v>
      </c>
      <c r="H3705" t="s">
        <v>20</v>
      </c>
      <c r="I3705">
        <v>1</v>
      </c>
    </row>
    <row r="3706" spans="1:9" x14ac:dyDescent="0.25">
      <c r="A3706" t="s">
        <v>17</v>
      </c>
      <c r="B3706" t="s">
        <v>9561</v>
      </c>
      <c r="C3706" t="s">
        <v>6850</v>
      </c>
      <c r="D3706" t="s">
        <v>157</v>
      </c>
      <c r="F3706">
        <v>2</v>
      </c>
      <c r="G3706">
        <v>1</v>
      </c>
      <c r="H3706" t="s">
        <v>273</v>
      </c>
      <c r="I3706">
        <v>1</v>
      </c>
    </row>
    <row r="3707" spans="1:9" x14ac:dyDescent="0.25">
      <c r="A3707" t="s">
        <v>17</v>
      </c>
      <c r="B3707" t="s">
        <v>9561</v>
      </c>
      <c r="C3707" t="s">
        <v>8887</v>
      </c>
      <c r="D3707" t="s">
        <v>37</v>
      </c>
      <c r="F3707">
        <v>2</v>
      </c>
      <c r="G3707">
        <v>1</v>
      </c>
      <c r="H3707" t="s">
        <v>4513</v>
      </c>
      <c r="I3707">
        <v>1</v>
      </c>
    </row>
    <row r="3708" spans="1:9" x14ac:dyDescent="0.25">
      <c r="A3708" t="s">
        <v>17</v>
      </c>
      <c r="B3708" t="s">
        <v>9561</v>
      </c>
      <c r="C3708" t="s">
        <v>8901</v>
      </c>
      <c r="D3708" t="s">
        <v>19</v>
      </c>
      <c r="F3708">
        <v>2</v>
      </c>
      <c r="G3708">
        <v>1</v>
      </c>
      <c r="H3708" t="s">
        <v>24</v>
      </c>
      <c r="I3708">
        <v>1</v>
      </c>
    </row>
    <row r="3709" spans="1:9" x14ac:dyDescent="0.25">
      <c r="A3709" t="s">
        <v>17</v>
      </c>
      <c r="B3709" t="s">
        <v>9561</v>
      </c>
      <c r="C3709" t="s">
        <v>8104</v>
      </c>
      <c r="D3709" t="s">
        <v>19</v>
      </c>
      <c r="F3709">
        <v>2</v>
      </c>
      <c r="G3709">
        <v>1</v>
      </c>
      <c r="H3709" t="s">
        <v>20</v>
      </c>
      <c r="I3709">
        <v>1</v>
      </c>
    </row>
    <row r="3710" spans="1:9" x14ac:dyDescent="0.25">
      <c r="A3710" t="s">
        <v>17</v>
      </c>
      <c r="B3710" t="s">
        <v>9561</v>
      </c>
      <c r="C3710" t="s">
        <v>7118</v>
      </c>
      <c r="D3710" t="s">
        <v>19</v>
      </c>
      <c r="F3710">
        <v>2</v>
      </c>
      <c r="G3710">
        <v>1</v>
      </c>
      <c r="H3710" t="s">
        <v>20</v>
      </c>
      <c r="I3710">
        <v>1</v>
      </c>
    </row>
    <row r="3711" spans="1:9" x14ac:dyDescent="0.25">
      <c r="A3711" t="s">
        <v>17</v>
      </c>
      <c r="B3711" t="s">
        <v>9561</v>
      </c>
      <c r="C3711" t="s">
        <v>7119</v>
      </c>
      <c r="D3711" t="s">
        <v>19</v>
      </c>
      <c r="F3711">
        <v>2</v>
      </c>
      <c r="G3711">
        <v>1</v>
      </c>
      <c r="H3711" t="s">
        <v>20</v>
      </c>
      <c r="I3711">
        <v>1</v>
      </c>
    </row>
    <row r="3712" spans="1:9" x14ac:dyDescent="0.25">
      <c r="A3712" t="s">
        <v>17</v>
      </c>
      <c r="B3712" t="s">
        <v>9561</v>
      </c>
      <c r="C3712" t="s">
        <v>8902</v>
      </c>
      <c r="D3712" t="s">
        <v>37</v>
      </c>
      <c r="F3712">
        <v>2</v>
      </c>
      <c r="G3712">
        <v>1</v>
      </c>
      <c r="H3712" t="s">
        <v>4513</v>
      </c>
      <c r="I3712">
        <v>1</v>
      </c>
    </row>
    <row r="3713" spans="1:9" x14ac:dyDescent="0.25">
      <c r="A3713" t="s">
        <v>17</v>
      </c>
      <c r="B3713" t="s">
        <v>9561</v>
      </c>
      <c r="C3713" t="s">
        <v>8903</v>
      </c>
      <c r="D3713" t="s">
        <v>37</v>
      </c>
      <c r="F3713">
        <v>2</v>
      </c>
      <c r="G3713">
        <v>1</v>
      </c>
      <c r="H3713" t="s">
        <v>4575</v>
      </c>
      <c r="I3713">
        <v>1</v>
      </c>
    </row>
    <row r="3714" spans="1:9" x14ac:dyDescent="0.25">
      <c r="A3714" t="s">
        <v>17</v>
      </c>
      <c r="B3714" t="s">
        <v>9561</v>
      </c>
      <c r="C3714" t="s">
        <v>8104</v>
      </c>
      <c r="D3714" t="s">
        <v>19</v>
      </c>
      <c r="F3714">
        <v>2</v>
      </c>
      <c r="G3714">
        <v>1</v>
      </c>
      <c r="H3714" t="s">
        <v>20</v>
      </c>
      <c r="I3714">
        <v>1</v>
      </c>
    </row>
    <row r="3715" spans="1:9" x14ac:dyDescent="0.25">
      <c r="A3715" t="s">
        <v>17</v>
      </c>
      <c r="B3715" t="s">
        <v>9561</v>
      </c>
      <c r="C3715" t="s">
        <v>7118</v>
      </c>
      <c r="D3715" t="s">
        <v>19</v>
      </c>
      <c r="F3715">
        <v>2</v>
      </c>
      <c r="G3715">
        <v>1</v>
      </c>
      <c r="H3715" t="s">
        <v>20</v>
      </c>
      <c r="I3715">
        <v>1</v>
      </c>
    </row>
    <row r="3716" spans="1:9" x14ac:dyDescent="0.25">
      <c r="A3716" t="s">
        <v>17</v>
      </c>
      <c r="B3716" t="s">
        <v>9561</v>
      </c>
      <c r="C3716" t="s">
        <v>7119</v>
      </c>
      <c r="D3716" t="s">
        <v>19</v>
      </c>
      <c r="F3716">
        <v>2</v>
      </c>
      <c r="G3716">
        <v>1</v>
      </c>
      <c r="H3716" t="s">
        <v>20</v>
      </c>
      <c r="I3716">
        <v>1</v>
      </c>
    </row>
    <row r="3717" spans="1:9" x14ac:dyDescent="0.25">
      <c r="A3717" t="s">
        <v>17</v>
      </c>
      <c r="B3717" t="s">
        <v>9561</v>
      </c>
      <c r="C3717" t="s">
        <v>8904</v>
      </c>
      <c r="D3717" t="s">
        <v>37</v>
      </c>
      <c r="F3717">
        <v>2</v>
      </c>
      <c r="G3717">
        <v>1</v>
      </c>
      <c r="H3717" t="s">
        <v>69</v>
      </c>
      <c r="I3717">
        <v>1</v>
      </c>
    </row>
    <row r="3718" spans="1:9" x14ac:dyDescent="0.25">
      <c r="A3718" t="s">
        <v>17</v>
      </c>
      <c r="B3718" t="s">
        <v>9561</v>
      </c>
      <c r="C3718" t="s">
        <v>8905</v>
      </c>
      <c r="D3718" t="s">
        <v>157</v>
      </c>
      <c r="F3718">
        <v>2</v>
      </c>
      <c r="G3718">
        <v>1</v>
      </c>
      <c r="H3718" t="s">
        <v>273</v>
      </c>
      <c r="I3718">
        <v>1</v>
      </c>
    </row>
    <row r="3719" spans="1:9" x14ac:dyDescent="0.25">
      <c r="A3719" t="s">
        <v>17</v>
      </c>
      <c r="B3719" t="s">
        <v>9561</v>
      </c>
      <c r="C3719" t="s">
        <v>8906</v>
      </c>
      <c r="D3719" t="s">
        <v>37</v>
      </c>
      <c r="F3719">
        <v>2</v>
      </c>
      <c r="G3719">
        <v>1</v>
      </c>
      <c r="H3719" t="s">
        <v>4513</v>
      </c>
      <c r="I3719">
        <v>1</v>
      </c>
    </row>
    <row r="3720" spans="1:9" x14ac:dyDescent="0.25">
      <c r="A3720" t="s">
        <v>17</v>
      </c>
      <c r="B3720" t="s">
        <v>9561</v>
      </c>
      <c r="C3720" t="s">
        <v>8888</v>
      </c>
      <c r="D3720" t="s">
        <v>19</v>
      </c>
      <c r="F3720">
        <v>2</v>
      </c>
      <c r="G3720">
        <v>1</v>
      </c>
      <c r="H3720" t="s">
        <v>20</v>
      </c>
      <c r="I3720">
        <v>1</v>
      </c>
    </row>
    <row r="3721" spans="1:9" x14ac:dyDescent="0.25">
      <c r="A3721" t="s">
        <v>17</v>
      </c>
      <c r="B3721" t="s">
        <v>9561</v>
      </c>
      <c r="C3721" t="s">
        <v>8907</v>
      </c>
      <c r="D3721" t="s">
        <v>37</v>
      </c>
      <c r="F3721">
        <v>2</v>
      </c>
      <c r="G3721">
        <v>1</v>
      </c>
      <c r="H3721" t="s">
        <v>4585</v>
      </c>
      <c r="I3721">
        <v>1</v>
      </c>
    </row>
    <row r="3722" spans="1:9" x14ac:dyDescent="0.25">
      <c r="A3722" t="s">
        <v>17</v>
      </c>
      <c r="B3722" t="s">
        <v>9561</v>
      </c>
      <c r="C3722" t="s">
        <v>8908</v>
      </c>
      <c r="D3722" t="s">
        <v>37</v>
      </c>
      <c r="F3722">
        <v>2</v>
      </c>
      <c r="G3722">
        <v>1</v>
      </c>
      <c r="H3722" t="s">
        <v>4587</v>
      </c>
      <c r="I3722">
        <v>1</v>
      </c>
    </row>
    <row r="3723" spans="1:9" x14ac:dyDescent="0.25">
      <c r="A3723" t="s">
        <v>17</v>
      </c>
      <c r="B3723" t="s">
        <v>9561</v>
      </c>
      <c r="C3723" t="s">
        <v>8887</v>
      </c>
      <c r="D3723" t="s">
        <v>37</v>
      </c>
      <c r="F3723">
        <v>2</v>
      </c>
      <c r="G3723">
        <v>1</v>
      </c>
      <c r="H3723" t="s">
        <v>4513</v>
      </c>
      <c r="I3723">
        <v>1</v>
      </c>
    </row>
    <row r="3724" spans="1:9" x14ac:dyDescent="0.25">
      <c r="A3724" t="s">
        <v>17</v>
      </c>
      <c r="B3724" t="s">
        <v>9561</v>
      </c>
      <c r="C3724" t="s">
        <v>8104</v>
      </c>
      <c r="D3724" t="s">
        <v>19</v>
      </c>
      <c r="F3724">
        <v>2</v>
      </c>
      <c r="G3724">
        <v>1</v>
      </c>
      <c r="H3724" t="s">
        <v>20</v>
      </c>
      <c r="I3724">
        <v>1</v>
      </c>
    </row>
    <row r="3725" spans="1:9" x14ac:dyDescent="0.25">
      <c r="A3725" t="s">
        <v>17</v>
      </c>
      <c r="B3725" t="s">
        <v>9561</v>
      </c>
      <c r="C3725" t="s">
        <v>7118</v>
      </c>
      <c r="D3725" t="s">
        <v>19</v>
      </c>
      <c r="F3725">
        <v>2</v>
      </c>
      <c r="G3725">
        <v>1</v>
      </c>
      <c r="H3725" t="s">
        <v>20</v>
      </c>
      <c r="I3725">
        <v>1</v>
      </c>
    </row>
    <row r="3726" spans="1:9" x14ac:dyDescent="0.25">
      <c r="A3726" t="s">
        <v>17</v>
      </c>
      <c r="B3726" t="s">
        <v>9561</v>
      </c>
      <c r="C3726" t="s">
        <v>7119</v>
      </c>
      <c r="D3726" t="s">
        <v>19</v>
      </c>
      <c r="F3726">
        <v>2</v>
      </c>
      <c r="G3726">
        <v>1</v>
      </c>
      <c r="H3726" t="s">
        <v>20</v>
      </c>
      <c r="I3726">
        <v>1</v>
      </c>
    </row>
    <row r="3727" spans="1:9" x14ac:dyDescent="0.25">
      <c r="A3727" t="s">
        <v>17</v>
      </c>
      <c r="B3727" t="s">
        <v>9561</v>
      </c>
      <c r="C3727" t="s">
        <v>8888</v>
      </c>
      <c r="D3727" t="s">
        <v>19</v>
      </c>
      <c r="F3727">
        <v>2</v>
      </c>
      <c r="G3727">
        <v>1</v>
      </c>
      <c r="H3727" t="s">
        <v>20</v>
      </c>
      <c r="I3727">
        <v>1</v>
      </c>
    </row>
    <row r="3728" spans="1:9" x14ac:dyDescent="0.25">
      <c r="A3728" t="s">
        <v>17</v>
      </c>
      <c r="B3728" t="s">
        <v>9561</v>
      </c>
      <c r="C3728" t="s">
        <v>8909</v>
      </c>
      <c r="D3728" t="s">
        <v>37</v>
      </c>
      <c r="F3728">
        <v>2</v>
      </c>
      <c r="G3728">
        <v>1</v>
      </c>
      <c r="H3728" t="s">
        <v>69</v>
      </c>
      <c r="I3728">
        <v>1</v>
      </c>
    </row>
    <row r="3729" spans="1:9" x14ac:dyDescent="0.25">
      <c r="A3729" t="s">
        <v>17</v>
      </c>
      <c r="B3729" t="s">
        <v>9561</v>
      </c>
      <c r="C3729" t="s">
        <v>8910</v>
      </c>
      <c r="D3729" t="s">
        <v>157</v>
      </c>
      <c r="F3729">
        <v>2</v>
      </c>
      <c r="G3729">
        <v>1</v>
      </c>
      <c r="H3729" t="s">
        <v>273</v>
      </c>
      <c r="I3729">
        <v>1</v>
      </c>
    </row>
    <row r="3730" spans="1:9" x14ac:dyDescent="0.25">
      <c r="A3730" t="s">
        <v>17</v>
      </c>
      <c r="B3730" t="s">
        <v>9561</v>
      </c>
      <c r="C3730" t="s">
        <v>8911</v>
      </c>
      <c r="D3730" t="s">
        <v>37</v>
      </c>
      <c r="F3730">
        <v>2</v>
      </c>
      <c r="G3730">
        <v>1</v>
      </c>
      <c r="H3730" t="s">
        <v>4597</v>
      </c>
      <c r="I3730">
        <v>1</v>
      </c>
    </row>
    <row r="3731" spans="1:9" x14ac:dyDescent="0.25">
      <c r="A3731" t="s">
        <v>17</v>
      </c>
      <c r="B3731" t="s">
        <v>9561</v>
      </c>
      <c r="C3731" t="s">
        <v>7730</v>
      </c>
      <c r="D3731" t="s">
        <v>37</v>
      </c>
      <c r="F3731">
        <v>2</v>
      </c>
      <c r="G3731">
        <v>1</v>
      </c>
      <c r="H3731" t="s">
        <v>69</v>
      </c>
      <c r="I3731">
        <v>1</v>
      </c>
    </row>
    <row r="3732" spans="1:9" x14ac:dyDescent="0.25">
      <c r="A3732" t="s">
        <v>17</v>
      </c>
      <c r="B3732" t="s">
        <v>9561</v>
      </c>
      <c r="C3732" t="s">
        <v>8884</v>
      </c>
      <c r="D3732" t="s">
        <v>19</v>
      </c>
      <c r="F3732">
        <v>2</v>
      </c>
      <c r="G3732">
        <v>1</v>
      </c>
      <c r="H3732" t="s">
        <v>20</v>
      </c>
      <c r="I3732">
        <v>1</v>
      </c>
    </row>
    <row r="3733" spans="1:9" x14ac:dyDescent="0.25">
      <c r="A3733" t="s">
        <v>17</v>
      </c>
      <c r="B3733" t="s">
        <v>9561</v>
      </c>
      <c r="C3733" t="s">
        <v>6850</v>
      </c>
      <c r="D3733" t="s">
        <v>157</v>
      </c>
      <c r="F3733">
        <v>2</v>
      </c>
      <c r="G3733">
        <v>1</v>
      </c>
      <c r="H3733" t="s">
        <v>273</v>
      </c>
      <c r="I3733">
        <v>1</v>
      </c>
    </row>
    <row r="3734" spans="1:9" x14ac:dyDescent="0.25">
      <c r="A3734" t="s">
        <v>17</v>
      </c>
      <c r="B3734" t="s">
        <v>9561</v>
      </c>
      <c r="C3734" t="s">
        <v>8887</v>
      </c>
      <c r="D3734" t="s">
        <v>37</v>
      </c>
      <c r="F3734">
        <v>2</v>
      </c>
      <c r="G3734">
        <v>1</v>
      </c>
      <c r="H3734" t="s">
        <v>4513</v>
      </c>
      <c r="I3734">
        <v>1</v>
      </c>
    </row>
    <row r="3735" spans="1:9" x14ac:dyDescent="0.25">
      <c r="A3735" t="s">
        <v>17</v>
      </c>
      <c r="B3735" t="s">
        <v>9561</v>
      </c>
      <c r="C3735" t="s">
        <v>8901</v>
      </c>
      <c r="D3735" t="s">
        <v>19</v>
      </c>
      <c r="F3735">
        <v>2</v>
      </c>
      <c r="G3735">
        <v>1</v>
      </c>
      <c r="H3735" t="s">
        <v>24</v>
      </c>
      <c r="I3735">
        <v>1</v>
      </c>
    </row>
    <row r="3736" spans="1:9" x14ac:dyDescent="0.25">
      <c r="A3736" t="s">
        <v>17</v>
      </c>
      <c r="B3736" t="s">
        <v>9561</v>
      </c>
      <c r="C3736" t="s">
        <v>8104</v>
      </c>
      <c r="D3736" t="s">
        <v>19</v>
      </c>
      <c r="F3736">
        <v>2</v>
      </c>
      <c r="G3736">
        <v>1</v>
      </c>
      <c r="H3736" t="s">
        <v>20</v>
      </c>
      <c r="I3736">
        <v>1</v>
      </c>
    </row>
    <row r="3737" spans="1:9" x14ac:dyDescent="0.25">
      <c r="A3737" t="s">
        <v>17</v>
      </c>
      <c r="B3737" t="s">
        <v>9561</v>
      </c>
      <c r="C3737" t="s">
        <v>7118</v>
      </c>
      <c r="D3737" t="s">
        <v>19</v>
      </c>
      <c r="F3737">
        <v>2</v>
      </c>
      <c r="G3737">
        <v>1</v>
      </c>
      <c r="H3737" t="s">
        <v>20</v>
      </c>
      <c r="I3737">
        <v>1</v>
      </c>
    </row>
    <row r="3738" spans="1:9" x14ac:dyDescent="0.25">
      <c r="A3738" t="s">
        <v>17</v>
      </c>
      <c r="B3738" t="s">
        <v>9561</v>
      </c>
      <c r="C3738" t="s">
        <v>7119</v>
      </c>
      <c r="D3738" t="s">
        <v>19</v>
      </c>
      <c r="F3738">
        <v>2</v>
      </c>
      <c r="G3738">
        <v>1</v>
      </c>
      <c r="H3738" t="s">
        <v>20</v>
      </c>
      <c r="I3738">
        <v>1</v>
      </c>
    </row>
    <row r="3739" spans="1:9" x14ac:dyDescent="0.25">
      <c r="A3739" t="s">
        <v>17</v>
      </c>
      <c r="B3739" t="s">
        <v>9561</v>
      </c>
      <c r="C3739" t="s">
        <v>8912</v>
      </c>
      <c r="D3739" t="s">
        <v>37</v>
      </c>
      <c r="F3739">
        <v>2</v>
      </c>
      <c r="G3739">
        <v>1</v>
      </c>
      <c r="H3739" t="s">
        <v>4513</v>
      </c>
      <c r="I3739">
        <v>1</v>
      </c>
    </row>
    <row r="3740" spans="1:9" x14ac:dyDescent="0.25">
      <c r="A3740" t="s">
        <v>17</v>
      </c>
      <c r="B3740" t="s">
        <v>9561</v>
      </c>
      <c r="C3740" t="s">
        <v>8913</v>
      </c>
      <c r="D3740" t="s">
        <v>37</v>
      </c>
      <c r="F3740">
        <v>2</v>
      </c>
      <c r="G3740">
        <v>1</v>
      </c>
      <c r="H3740" t="s">
        <v>4609</v>
      </c>
      <c r="I3740">
        <v>1</v>
      </c>
    </row>
    <row r="3741" spans="1:9" x14ac:dyDescent="0.25">
      <c r="A3741" t="s">
        <v>17</v>
      </c>
      <c r="B3741" t="s">
        <v>9561</v>
      </c>
      <c r="C3741" t="s">
        <v>8914</v>
      </c>
      <c r="D3741" t="s">
        <v>37</v>
      </c>
      <c r="F3741">
        <v>2</v>
      </c>
      <c r="G3741">
        <v>1</v>
      </c>
      <c r="H3741" t="s">
        <v>69</v>
      </c>
      <c r="I3741">
        <v>1</v>
      </c>
    </row>
    <row r="3742" spans="1:9" x14ac:dyDescent="0.25">
      <c r="A3742" t="s">
        <v>17</v>
      </c>
      <c r="B3742" t="s">
        <v>9561</v>
      </c>
      <c r="C3742" t="s">
        <v>8915</v>
      </c>
      <c r="D3742" t="s">
        <v>187</v>
      </c>
      <c r="F3742">
        <v>2</v>
      </c>
      <c r="G3742">
        <v>1</v>
      </c>
      <c r="H3742" t="s">
        <v>188</v>
      </c>
      <c r="I3742">
        <v>1</v>
      </c>
    </row>
    <row r="3743" spans="1:9" x14ac:dyDescent="0.25">
      <c r="A3743" t="s">
        <v>17</v>
      </c>
      <c r="B3743" t="s">
        <v>9561</v>
      </c>
      <c r="C3743" t="s">
        <v>8916</v>
      </c>
      <c r="D3743" t="s">
        <v>157</v>
      </c>
      <c r="F3743">
        <v>2</v>
      </c>
      <c r="G3743">
        <v>1</v>
      </c>
      <c r="H3743" t="s">
        <v>273</v>
      </c>
      <c r="I3743">
        <v>1</v>
      </c>
    </row>
    <row r="3744" spans="1:9" x14ac:dyDescent="0.25">
      <c r="A3744" t="s">
        <v>17</v>
      </c>
      <c r="B3744" t="s">
        <v>9561</v>
      </c>
      <c r="C3744" t="s">
        <v>8917</v>
      </c>
      <c r="D3744" t="s">
        <v>37</v>
      </c>
      <c r="F3744">
        <v>2</v>
      </c>
      <c r="G3744">
        <v>1</v>
      </c>
      <c r="H3744" t="s">
        <v>4615</v>
      </c>
      <c r="I3744">
        <v>1</v>
      </c>
    </row>
    <row r="3745" spans="1:9" x14ac:dyDescent="0.25">
      <c r="A3745" t="s">
        <v>17</v>
      </c>
      <c r="B3745" t="s">
        <v>9561</v>
      </c>
      <c r="C3745" t="s">
        <v>8918</v>
      </c>
      <c r="D3745" t="s">
        <v>37</v>
      </c>
      <c r="F3745">
        <v>2</v>
      </c>
      <c r="G3745">
        <v>1</v>
      </c>
      <c r="H3745" t="s">
        <v>4618</v>
      </c>
      <c r="I3745">
        <v>1</v>
      </c>
    </row>
    <row r="3746" spans="1:9" x14ac:dyDescent="0.25">
      <c r="A3746" t="s">
        <v>17</v>
      </c>
      <c r="B3746" t="s">
        <v>9561</v>
      </c>
      <c r="C3746" t="s">
        <v>7122</v>
      </c>
      <c r="D3746" t="s">
        <v>41</v>
      </c>
      <c r="F3746">
        <v>2</v>
      </c>
      <c r="G3746">
        <v>1</v>
      </c>
      <c r="H3746" t="s">
        <v>555</v>
      </c>
      <c r="I3746">
        <v>1</v>
      </c>
    </row>
    <row r="3747" spans="1:9" x14ac:dyDescent="0.25">
      <c r="A3747" t="s">
        <v>17</v>
      </c>
      <c r="B3747" t="s">
        <v>9561</v>
      </c>
      <c r="C3747" t="s">
        <v>8919</v>
      </c>
      <c r="D3747" t="s">
        <v>187</v>
      </c>
      <c r="F3747">
        <v>2</v>
      </c>
      <c r="G3747">
        <v>1</v>
      </c>
      <c r="H3747" t="s">
        <v>188</v>
      </c>
      <c r="I3747">
        <v>1</v>
      </c>
    </row>
    <row r="3748" spans="1:9" x14ac:dyDescent="0.25">
      <c r="A3748" t="s">
        <v>17</v>
      </c>
      <c r="B3748" t="s">
        <v>9561</v>
      </c>
      <c r="C3748" t="s">
        <v>7183</v>
      </c>
      <c r="D3748" t="s">
        <v>167</v>
      </c>
      <c r="F3748">
        <v>2</v>
      </c>
      <c r="G3748">
        <v>1</v>
      </c>
      <c r="H3748" t="s">
        <v>168</v>
      </c>
      <c r="I3748">
        <v>1</v>
      </c>
    </row>
    <row r="3749" spans="1:9" x14ac:dyDescent="0.25">
      <c r="A3749" t="s">
        <v>17</v>
      </c>
      <c r="B3749" t="s">
        <v>9561</v>
      </c>
      <c r="C3749" t="s">
        <v>7131</v>
      </c>
      <c r="D3749" t="s">
        <v>41</v>
      </c>
      <c r="F3749">
        <v>2</v>
      </c>
      <c r="G3749">
        <v>1</v>
      </c>
      <c r="H3749" t="s">
        <v>205</v>
      </c>
      <c r="I3749">
        <v>1</v>
      </c>
    </row>
    <row r="3750" spans="1:9" x14ac:dyDescent="0.25">
      <c r="A3750" t="s">
        <v>17</v>
      </c>
      <c r="B3750" t="s">
        <v>9561</v>
      </c>
      <c r="C3750" t="s">
        <v>8920</v>
      </c>
      <c r="D3750" t="s">
        <v>157</v>
      </c>
      <c r="F3750">
        <v>2</v>
      </c>
      <c r="G3750">
        <v>1</v>
      </c>
      <c r="H3750" t="s">
        <v>172</v>
      </c>
      <c r="I3750">
        <v>1</v>
      </c>
    </row>
    <row r="3751" spans="1:9" x14ac:dyDescent="0.25">
      <c r="A3751" t="s">
        <v>17</v>
      </c>
      <c r="B3751" t="s">
        <v>9561</v>
      </c>
      <c r="C3751" t="s">
        <v>6790</v>
      </c>
      <c r="D3751" t="s">
        <v>157</v>
      </c>
      <c r="F3751">
        <v>2</v>
      </c>
      <c r="G3751">
        <v>1</v>
      </c>
      <c r="H3751" t="s">
        <v>172</v>
      </c>
      <c r="I3751">
        <v>1</v>
      </c>
    </row>
    <row r="3752" spans="1:9" x14ac:dyDescent="0.25">
      <c r="A3752" t="s">
        <v>17</v>
      </c>
      <c r="B3752" t="s">
        <v>9561</v>
      </c>
      <c r="C3752" t="s">
        <v>6784</v>
      </c>
      <c r="D3752" t="s">
        <v>157</v>
      </c>
      <c r="F3752">
        <v>2</v>
      </c>
      <c r="G3752">
        <v>1</v>
      </c>
      <c r="H3752" t="s">
        <v>172</v>
      </c>
      <c r="I3752">
        <v>1</v>
      </c>
    </row>
    <row r="3753" spans="1:9" x14ac:dyDescent="0.25">
      <c r="A3753" t="s">
        <v>17</v>
      </c>
      <c r="B3753" t="s">
        <v>9561</v>
      </c>
      <c r="C3753" t="s">
        <v>7380</v>
      </c>
      <c r="D3753" t="s">
        <v>157</v>
      </c>
      <c r="F3753">
        <v>2</v>
      </c>
      <c r="G3753">
        <v>1</v>
      </c>
      <c r="H3753" t="s">
        <v>172</v>
      </c>
      <c r="I3753">
        <v>1</v>
      </c>
    </row>
    <row r="3754" spans="1:9" x14ac:dyDescent="0.25">
      <c r="A3754" t="s">
        <v>17</v>
      </c>
      <c r="B3754" t="s">
        <v>9561</v>
      </c>
      <c r="C3754" t="s">
        <v>8921</v>
      </c>
      <c r="D3754" t="s">
        <v>41</v>
      </c>
      <c r="F3754">
        <v>2</v>
      </c>
      <c r="G3754">
        <v>1</v>
      </c>
      <c r="H3754" t="s">
        <v>45</v>
      </c>
      <c r="I3754">
        <v>1</v>
      </c>
    </row>
    <row r="3755" spans="1:9" x14ac:dyDescent="0.25">
      <c r="A3755" t="s">
        <v>17</v>
      </c>
      <c r="B3755" t="s">
        <v>9561</v>
      </c>
      <c r="C3755" t="s">
        <v>8922</v>
      </c>
      <c r="D3755" t="s">
        <v>157</v>
      </c>
      <c r="F3755">
        <v>2</v>
      </c>
      <c r="G3755">
        <v>1</v>
      </c>
      <c r="H3755" t="s">
        <v>264</v>
      </c>
      <c r="I3755">
        <v>1</v>
      </c>
    </row>
    <row r="3756" spans="1:9" x14ac:dyDescent="0.25">
      <c r="A3756" t="s">
        <v>17</v>
      </c>
      <c r="B3756" t="s">
        <v>9561</v>
      </c>
      <c r="C3756" t="s">
        <v>8061</v>
      </c>
      <c r="D3756" t="s">
        <v>318</v>
      </c>
      <c r="F3756">
        <v>2</v>
      </c>
      <c r="G3756">
        <v>1</v>
      </c>
      <c r="H3756" t="s">
        <v>319</v>
      </c>
      <c r="I3756">
        <v>1</v>
      </c>
    </row>
    <row r="3757" spans="1:9" x14ac:dyDescent="0.25">
      <c r="A3757" t="s">
        <v>17</v>
      </c>
      <c r="B3757" t="s">
        <v>9561</v>
      </c>
      <c r="C3757" t="s">
        <v>8923</v>
      </c>
      <c r="D3757" t="s">
        <v>157</v>
      </c>
      <c r="F3757">
        <v>2</v>
      </c>
      <c r="G3757">
        <v>1</v>
      </c>
      <c r="H3757" t="s">
        <v>264</v>
      </c>
      <c r="I3757">
        <v>1</v>
      </c>
    </row>
    <row r="3758" spans="1:9" x14ac:dyDescent="0.25">
      <c r="A3758" t="s">
        <v>17</v>
      </c>
      <c r="B3758" t="s">
        <v>9561</v>
      </c>
      <c r="C3758" t="s">
        <v>8924</v>
      </c>
      <c r="D3758" t="s">
        <v>157</v>
      </c>
      <c r="F3758">
        <v>2</v>
      </c>
      <c r="G3758">
        <v>1</v>
      </c>
      <c r="H3758" t="s">
        <v>264</v>
      </c>
      <c r="I3758">
        <v>1</v>
      </c>
    </row>
    <row r="3759" spans="1:9" x14ac:dyDescent="0.25">
      <c r="A3759" t="s">
        <v>17</v>
      </c>
      <c r="B3759" t="s">
        <v>9561</v>
      </c>
      <c r="C3759" t="s">
        <v>8925</v>
      </c>
      <c r="D3759" t="s">
        <v>41</v>
      </c>
      <c r="F3759">
        <v>2</v>
      </c>
      <c r="G3759">
        <v>1</v>
      </c>
      <c r="H3759" t="s">
        <v>547</v>
      </c>
      <c r="I3759">
        <v>1</v>
      </c>
    </row>
    <row r="3760" spans="1:9" x14ac:dyDescent="0.25">
      <c r="A3760" t="s">
        <v>17</v>
      </c>
      <c r="B3760" t="s">
        <v>9561</v>
      </c>
      <c r="C3760" t="s">
        <v>8926</v>
      </c>
      <c r="D3760" t="s">
        <v>41</v>
      </c>
      <c r="F3760">
        <v>2</v>
      </c>
      <c r="G3760">
        <v>1</v>
      </c>
      <c r="H3760" t="s">
        <v>45</v>
      </c>
      <c r="I3760">
        <v>1</v>
      </c>
    </row>
    <row r="3761" spans="1:9" x14ac:dyDescent="0.25">
      <c r="A3761" t="s">
        <v>17</v>
      </c>
      <c r="B3761" t="s">
        <v>9561</v>
      </c>
      <c r="C3761" t="s">
        <v>6798</v>
      </c>
      <c r="D3761" t="s">
        <v>37</v>
      </c>
      <c r="F3761">
        <v>2</v>
      </c>
      <c r="G3761">
        <v>1</v>
      </c>
      <c r="H3761" t="s">
        <v>190</v>
      </c>
      <c r="I3761">
        <v>1</v>
      </c>
    </row>
    <row r="3762" spans="1:9" x14ac:dyDescent="0.25">
      <c r="A3762" t="s">
        <v>17</v>
      </c>
      <c r="B3762" t="s">
        <v>9561</v>
      </c>
      <c r="C3762" t="s">
        <v>6784</v>
      </c>
      <c r="D3762" t="s">
        <v>37</v>
      </c>
      <c r="F3762">
        <v>2</v>
      </c>
      <c r="G3762">
        <v>1</v>
      </c>
      <c r="H3762" t="s">
        <v>182</v>
      </c>
      <c r="I3762">
        <v>1</v>
      </c>
    </row>
    <row r="3763" spans="1:9" x14ac:dyDescent="0.25">
      <c r="A3763" t="s">
        <v>17</v>
      </c>
      <c r="B3763" t="s">
        <v>9561</v>
      </c>
      <c r="C3763" t="s">
        <v>8927</v>
      </c>
      <c r="D3763" t="s">
        <v>157</v>
      </c>
      <c r="F3763">
        <v>2</v>
      </c>
      <c r="G3763">
        <v>1</v>
      </c>
      <c r="H3763" t="s">
        <v>264</v>
      </c>
      <c r="I3763">
        <v>1</v>
      </c>
    </row>
    <row r="3764" spans="1:9" x14ac:dyDescent="0.25">
      <c r="A3764" t="s">
        <v>17</v>
      </c>
      <c r="B3764" t="s">
        <v>9561</v>
      </c>
      <c r="C3764" t="s">
        <v>8928</v>
      </c>
      <c r="D3764" t="s">
        <v>157</v>
      </c>
      <c r="F3764">
        <v>2</v>
      </c>
      <c r="G3764">
        <v>1</v>
      </c>
      <c r="H3764" t="s">
        <v>264</v>
      </c>
      <c r="I3764">
        <v>1</v>
      </c>
    </row>
    <row r="3765" spans="1:9" x14ac:dyDescent="0.25">
      <c r="A3765" t="s">
        <v>17</v>
      </c>
      <c r="B3765" t="s">
        <v>9561</v>
      </c>
      <c r="C3765" t="s">
        <v>8929</v>
      </c>
      <c r="D3765" t="s">
        <v>37</v>
      </c>
      <c r="F3765">
        <v>2</v>
      </c>
      <c r="G3765">
        <v>1</v>
      </c>
      <c r="H3765" t="s">
        <v>4646</v>
      </c>
      <c r="I3765">
        <v>1</v>
      </c>
    </row>
    <row r="3766" spans="1:9" x14ac:dyDescent="0.25">
      <c r="A3766" t="s">
        <v>17</v>
      </c>
      <c r="B3766" t="s">
        <v>9561</v>
      </c>
      <c r="C3766" t="s">
        <v>8930</v>
      </c>
      <c r="D3766" t="s">
        <v>41</v>
      </c>
      <c r="F3766">
        <v>2</v>
      </c>
      <c r="G3766">
        <v>1</v>
      </c>
      <c r="H3766" t="s">
        <v>444</v>
      </c>
      <c r="I3766">
        <v>1</v>
      </c>
    </row>
    <row r="3767" spans="1:9" x14ac:dyDescent="0.25">
      <c r="A3767" t="s">
        <v>17</v>
      </c>
      <c r="B3767" t="s">
        <v>9561</v>
      </c>
      <c r="C3767" t="s">
        <v>8931</v>
      </c>
      <c r="D3767" t="s">
        <v>157</v>
      </c>
      <c r="F3767">
        <v>2</v>
      </c>
      <c r="G3767">
        <v>1</v>
      </c>
      <c r="H3767" t="s">
        <v>264</v>
      </c>
      <c r="I3767">
        <v>1</v>
      </c>
    </row>
    <row r="3768" spans="1:9" x14ac:dyDescent="0.25">
      <c r="A3768" t="s">
        <v>17</v>
      </c>
      <c r="B3768" t="s">
        <v>9561</v>
      </c>
      <c r="C3768" t="s">
        <v>8932</v>
      </c>
      <c r="D3768" t="s">
        <v>157</v>
      </c>
      <c r="F3768">
        <v>2</v>
      </c>
      <c r="G3768">
        <v>1</v>
      </c>
      <c r="H3768" t="s">
        <v>264</v>
      </c>
      <c r="I3768">
        <v>1</v>
      </c>
    </row>
    <row r="3769" spans="1:9" x14ac:dyDescent="0.25">
      <c r="A3769" t="s">
        <v>17</v>
      </c>
      <c r="B3769" t="s">
        <v>9561</v>
      </c>
      <c r="C3769" t="s">
        <v>8933</v>
      </c>
      <c r="D3769" t="s">
        <v>37</v>
      </c>
      <c r="F3769">
        <v>2</v>
      </c>
      <c r="G3769">
        <v>1</v>
      </c>
      <c r="H3769" t="s">
        <v>4651</v>
      </c>
      <c r="I3769">
        <v>1</v>
      </c>
    </row>
    <row r="3770" spans="1:9" x14ac:dyDescent="0.25">
      <c r="A3770" t="s">
        <v>17</v>
      </c>
      <c r="B3770" t="s">
        <v>9561</v>
      </c>
      <c r="C3770" t="s">
        <v>8934</v>
      </c>
      <c r="D3770" t="s">
        <v>41</v>
      </c>
      <c r="F3770">
        <v>2</v>
      </c>
      <c r="G3770">
        <v>1</v>
      </c>
      <c r="H3770" t="s">
        <v>583</v>
      </c>
      <c r="I3770">
        <v>1</v>
      </c>
    </row>
    <row r="3771" spans="1:9" x14ac:dyDescent="0.25">
      <c r="A3771" t="s">
        <v>17</v>
      </c>
      <c r="B3771" t="s">
        <v>9561</v>
      </c>
      <c r="C3771" t="s">
        <v>8935</v>
      </c>
      <c r="D3771" t="s">
        <v>41</v>
      </c>
      <c r="F3771">
        <v>2</v>
      </c>
      <c r="G3771">
        <v>1</v>
      </c>
      <c r="H3771" t="s">
        <v>583</v>
      </c>
      <c r="I3771">
        <v>1</v>
      </c>
    </row>
    <row r="3772" spans="1:9" x14ac:dyDescent="0.25">
      <c r="A3772" t="s">
        <v>17</v>
      </c>
      <c r="B3772" t="s">
        <v>9561</v>
      </c>
      <c r="C3772" t="s">
        <v>8936</v>
      </c>
      <c r="D3772" t="s">
        <v>41</v>
      </c>
      <c r="F3772">
        <v>2</v>
      </c>
      <c r="G3772">
        <v>1</v>
      </c>
      <c r="H3772" t="s">
        <v>444</v>
      </c>
      <c r="I3772">
        <v>1</v>
      </c>
    </row>
    <row r="3773" spans="1:9" x14ac:dyDescent="0.25">
      <c r="A3773" t="s">
        <v>17</v>
      </c>
      <c r="B3773" t="s">
        <v>9561</v>
      </c>
      <c r="C3773" t="s">
        <v>8937</v>
      </c>
      <c r="D3773" t="s">
        <v>41</v>
      </c>
      <c r="F3773">
        <v>2</v>
      </c>
      <c r="G3773">
        <v>1</v>
      </c>
      <c r="H3773" t="s">
        <v>499</v>
      </c>
      <c r="I3773">
        <v>1</v>
      </c>
    </row>
    <row r="3774" spans="1:9" x14ac:dyDescent="0.25">
      <c r="A3774" t="s">
        <v>17</v>
      </c>
      <c r="B3774" t="s">
        <v>9561</v>
      </c>
      <c r="C3774" t="s">
        <v>7514</v>
      </c>
      <c r="D3774" t="s">
        <v>37</v>
      </c>
      <c r="F3774">
        <v>2</v>
      </c>
      <c r="G3774">
        <v>1</v>
      </c>
      <c r="H3774" t="s">
        <v>1564</v>
      </c>
      <c r="I3774">
        <v>1</v>
      </c>
    </row>
    <row r="3775" spans="1:9" x14ac:dyDescent="0.25">
      <c r="A3775" t="s">
        <v>17</v>
      </c>
      <c r="B3775" t="s">
        <v>9561</v>
      </c>
      <c r="C3775" t="s">
        <v>8938</v>
      </c>
      <c r="D3775" t="s">
        <v>41</v>
      </c>
      <c r="F3775">
        <v>2</v>
      </c>
      <c r="G3775">
        <v>1</v>
      </c>
      <c r="H3775" t="s">
        <v>444</v>
      </c>
      <c r="I3775">
        <v>1</v>
      </c>
    </row>
    <row r="3776" spans="1:9" x14ac:dyDescent="0.25">
      <c r="A3776" t="s">
        <v>17</v>
      </c>
      <c r="B3776" t="s">
        <v>9561</v>
      </c>
      <c r="C3776" t="s">
        <v>7515</v>
      </c>
      <c r="D3776" t="s">
        <v>37</v>
      </c>
      <c r="F3776">
        <v>2</v>
      </c>
      <c r="G3776">
        <v>1</v>
      </c>
      <c r="H3776" t="s">
        <v>38</v>
      </c>
      <c r="I3776">
        <v>1</v>
      </c>
    </row>
    <row r="3777" spans="1:9" x14ac:dyDescent="0.25">
      <c r="A3777" t="s">
        <v>17</v>
      </c>
      <c r="B3777" t="s">
        <v>9561</v>
      </c>
      <c r="C3777" t="s">
        <v>8939</v>
      </c>
      <c r="D3777" t="s">
        <v>41</v>
      </c>
      <c r="F3777">
        <v>2</v>
      </c>
      <c r="G3777">
        <v>1</v>
      </c>
      <c r="H3777" t="s">
        <v>47</v>
      </c>
      <c r="I3777">
        <v>1</v>
      </c>
    </row>
    <row r="3778" spans="1:9" x14ac:dyDescent="0.25">
      <c r="A3778" t="s">
        <v>17</v>
      </c>
      <c r="B3778" t="s">
        <v>9561</v>
      </c>
      <c r="C3778" t="s">
        <v>8940</v>
      </c>
      <c r="D3778" t="s">
        <v>41</v>
      </c>
      <c r="F3778">
        <v>2</v>
      </c>
      <c r="G3778">
        <v>1</v>
      </c>
      <c r="H3778" t="s">
        <v>47</v>
      </c>
      <c r="I3778">
        <v>1</v>
      </c>
    </row>
    <row r="3779" spans="1:9" x14ac:dyDescent="0.25">
      <c r="A3779" t="s">
        <v>17</v>
      </c>
      <c r="B3779" t="s">
        <v>9561</v>
      </c>
      <c r="C3779" t="s">
        <v>8925</v>
      </c>
      <c r="D3779" t="s">
        <v>41</v>
      </c>
      <c r="F3779">
        <v>2</v>
      </c>
      <c r="G3779">
        <v>1</v>
      </c>
      <c r="H3779" t="s">
        <v>547</v>
      </c>
      <c r="I3779">
        <v>1</v>
      </c>
    </row>
    <row r="3780" spans="1:9" x14ac:dyDescent="0.25">
      <c r="A3780" t="s">
        <v>17</v>
      </c>
      <c r="B3780" t="s">
        <v>9561</v>
      </c>
      <c r="C3780" t="s">
        <v>8941</v>
      </c>
      <c r="D3780" t="s">
        <v>157</v>
      </c>
      <c r="F3780">
        <v>2</v>
      </c>
      <c r="G3780">
        <v>1</v>
      </c>
      <c r="H3780" t="s">
        <v>264</v>
      </c>
      <c r="I3780">
        <v>1</v>
      </c>
    </row>
    <row r="3781" spans="1:9" x14ac:dyDescent="0.25">
      <c r="A3781" t="s">
        <v>17</v>
      </c>
      <c r="B3781" t="s">
        <v>9561</v>
      </c>
      <c r="C3781" t="s">
        <v>8942</v>
      </c>
      <c r="D3781" t="s">
        <v>37</v>
      </c>
      <c r="F3781">
        <v>2</v>
      </c>
      <c r="G3781">
        <v>1</v>
      </c>
      <c r="H3781" t="s">
        <v>4667</v>
      </c>
      <c r="I3781">
        <v>1</v>
      </c>
    </row>
    <row r="3782" spans="1:9" x14ac:dyDescent="0.25">
      <c r="A3782" t="s">
        <v>17</v>
      </c>
      <c r="B3782" t="s">
        <v>9561</v>
      </c>
      <c r="C3782" t="s">
        <v>7514</v>
      </c>
      <c r="D3782" t="s">
        <v>37</v>
      </c>
      <c r="F3782">
        <v>2</v>
      </c>
      <c r="G3782">
        <v>1</v>
      </c>
      <c r="H3782" t="s">
        <v>1564</v>
      </c>
      <c r="I3782">
        <v>1</v>
      </c>
    </row>
    <row r="3783" spans="1:9" x14ac:dyDescent="0.25">
      <c r="A3783" t="s">
        <v>17</v>
      </c>
      <c r="B3783" t="s">
        <v>9561</v>
      </c>
      <c r="C3783" t="s">
        <v>7515</v>
      </c>
      <c r="D3783" t="s">
        <v>37</v>
      </c>
      <c r="F3783">
        <v>2</v>
      </c>
      <c r="G3783">
        <v>1</v>
      </c>
      <c r="H3783" t="s">
        <v>38</v>
      </c>
      <c r="I3783">
        <v>1</v>
      </c>
    </row>
    <row r="3784" spans="1:9" x14ac:dyDescent="0.25">
      <c r="A3784" t="s">
        <v>17</v>
      </c>
      <c r="B3784" t="s">
        <v>9561</v>
      </c>
      <c r="C3784" t="s">
        <v>8943</v>
      </c>
      <c r="D3784" t="s">
        <v>157</v>
      </c>
      <c r="F3784">
        <v>2</v>
      </c>
      <c r="G3784">
        <v>1</v>
      </c>
      <c r="H3784" t="s">
        <v>264</v>
      </c>
      <c r="I3784">
        <v>1</v>
      </c>
    </row>
    <row r="3785" spans="1:9" x14ac:dyDescent="0.25">
      <c r="A3785" t="s">
        <v>17</v>
      </c>
      <c r="B3785" t="s">
        <v>9561</v>
      </c>
      <c r="C3785" t="s">
        <v>8944</v>
      </c>
      <c r="D3785" t="s">
        <v>41</v>
      </c>
      <c r="F3785">
        <v>2</v>
      </c>
      <c r="G3785">
        <v>1</v>
      </c>
      <c r="H3785" t="s">
        <v>45</v>
      </c>
      <c r="I3785">
        <v>1</v>
      </c>
    </row>
    <row r="3786" spans="1:9" x14ac:dyDescent="0.25">
      <c r="A3786" t="s">
        <v>17</v>
      </c>
      <c r="B3786" t="s">
        <v>9561</v>
      </c>
      <c r="C3786" t="s">
        <v>8061</v>
      </c>
      <c r="D3786" t="s">
        <v>318</v>
      </c>
      <c r="F3786">
        <v>2</v>
      </c>
      <c r="G3786">
        <v>1</v>
      </c>
      <c r="H3786" t="s">
        <v>319</v>
      </c>
      <c r="I3786">
        <v>1</v>
      </c>
    </row>
    <row r="3787" spans="1:9" x14ac:dyDescent="0.25">
      <c r="A3787" t="s">
        <v>17</v>
      </c>
      <c r="B3787" t="s">
        <v>9561</v>
      </c>
      <c r="C3787" t="s">
        <v>8945</v>
      </c>
      <c r="D3787" t="s">
        <v>37</v>
      </c>
      <c r="F3787">
        <v>2</v>
      </c>
      <c r="G3787">
        <v>1</v>
      </c>
      <c r="H3787" t="s">
        <v>38</v>
      </c>
      <c r="I3787">
        <v>1</v>
      </c>
    </row>
    <row r="3788" spans="1:9" x14ac:dyDescent="0.25">
      <c r="A3788" t="s">
        <v>17</v>
      </c>
      <c r="B3788" t="s">
        <v>9561</v>
      </c>
      <c r="C3788" t="s">
        <v>8946</v>
      </c>
      <c r="D3788" t="s">
        <v>157</v>
      </c>
      <c r="F3788">
        <v>2</v>
      </c>
      <c r="G3788">
        <v>1</v>
      </c>
      <c r="H3788" t="s">
        <v>264</v>
      </c>
      <c r="I3788">
        <v>1</v>
      </c>
    </row>
    <row r="3789" spans="1:9" x14ac:dyDescent="0.25">
      <c r="A3789" t="s">
        <v>17</v>
      </c>
      <c r="B3789" t="s">
        <v>9561</v>
      </c>
      <c r="C3789" t="s">
        <v>8947</v>
      </c>
      <c r="D3789" t="s">
        <v>41</v>
      </c>
      <c r="F3789">
        <v>2</v>
      </c>
      <c r="G3789">
        <v>1</v>
      </c>
      <c r="H3789" t="s">
        <v>45</v>
      </c>
      <c r="I3789">
        <v>1</v>
      </c>
    </row>
    <row r="3790" spans="1:9" x14ac:dyDescent="0.25">
      <c r="A3790" t="s">
        <v>17</v>
      </c>
      <c r="B3790" t="s">
        <v>9561</v>
      </c>
      <c r="C3790" t="s">
        <v>8924</v>
      </c>
      <c r="D3790" t="s">
        <v>157</v>
      </c>
      <c r="F3790">
        <v>2</v>
      </c>
      <c r="G3790">
        <v>1</v>
      </c>
      <c r="H3790" t="s">
        <v>264</v>
      </c>
      <c r="I3790">
        <v>1</v>
      </c>
    </row>
    <row r="3791" spans="1:9" x14ac:dyDescent="0.25">
      <c r="A3791" t="s">
        <v>17</v>
      </c>
      <c r="B3791" t="s">
        <v>9561</v>
      </c>
      <c r="C3791" t="s">
        <v>8925</v>
      </c>
      <c r="D3791" t="s">
        <v>41</v>
      </c>
      <c r="F3791">
        <v>2</v>
      </c>
      <c r="G3791">
        <v>1</v>
      </c>
      <c r="H3791" t="s">
        <v>547</v>
      </c>
      <c r="I3791">
        <v>1</v>
      </c>
    </row>
    <row r="3792" spans="1:9" x14ac:dyDescent="0.25">
      <c r="A3792" t="s">
        <v>17</v>
      </c>
      <c r="B3792" t="s">
        <v>9561</v>
      </c>
      <c r="C3792" t="s">
        <v>8061</v>
      </c>
      <c r="D3792" t="s">
        <v>318</v>
      </c>
      <c r="F3792">
        <v>2</v>
      </c>
      <c r="G3792">
        <v>1</v>
      </c>
      <c r="H3792" t="s">
        <v>319</v>
      </c>
      <c r="I3792">
        <v>1</v>
      </c>
    </row>
    <row r="3793" spans="1:9" x14ac:dyDescent="0.25">
      <c r="A3793" t="s">
        <v>17</v>
      </c>
      <c r="B3793" t="s">
        <v>9561</v>
      </c>
      <c r="C3793" t="s">
        <v>8948</v>
      </c>
      <c r="D3793" t="s">
        <v>41</v>
      </c>
      <c r="F3793">
        <v>2</v>
      </c>
      <c r="G3793">
        <v>1</v>
      </c>
      <c r="H3793" t="s">
        <v>47</v>
      </c>
      <c r="I3793">
        <v>1</v>
      </c>
    </row>
    <row r="3794" spans="1:9" x14ac:dyDescent="0.25">
      <c r="A3794" t="s">
        <v>17</v>
      </c>
      <c r="B3794" t="s">
        <v>9561</v>
      </c>
      <c r="C3794" t="s">
        <v>8949</v>
      </c>
      <c r="D3794" t="s">
        <v>157</v>
      </c>
      <c r="F3794">
        <v>2</v>
      </c>
      <c r="G3794">
        <v>1</v>
      </c>
      <c r="H3794" t="s">
        <v>264</v>
      </c>
      <c r="I3794">
        <v>1</v>
      </c>
    </row>
    <row r="3795" spans="1:9" x14ac:dyDescent="0.25">
      <c r="A3795" t="s">
        <v>17</v>
      </c>
      <c r="B3795" t="s">
        <v>9561</v>
      </c>
      <c r="C3795" t="s">
        <v>8950</v>
      </c>
      <c r="D3795" t="s">
        <v>41</v>
      </c>
      <c r="F3795">
        <v>2</v>
      </c>
      <c r="G3795">
        <v>1</v>
      </c>
      <c r="H3795" t="s">
        <v>47</v>
      </c>
      <c r="I3795">
        <v>1</v>
      </c>
    </row>
    <row r="3796" spans="1:9" x14ac:dyDescent="0.25">
      <c r="A3796" t="s">
        <v>17</v>
      </c>
      <c r="B3796" t="s">
        <v>9561</v>
      </c>
      <c r="C3796" t="s">
        <v>8951</v>
      </c>
      <c r="D3796" t="s">
        <v>41</v>
      </c>
      <c r="F3796">
        <v>2</v>
      </c>
      <c r="G3796">
        <v>1</v>
      </c>
      <c r="H3796" t="s">
        <v>4686</v>
      </c>
      <c r="I3796">
        <v>1</v>
      </c>
    </row>
    <row r="3797" spans="1:9" x14ac:dyDescent="0.25">
      <c r="A3797" t="s">
        <v>17</v>
      </c>
      <c r="B3797" t="s">
        <v>9561</v>
      </c>
      <c r="C3797" t="s">
        <v>8952</v>
      </c>
      <c r="D3797" t="s">
        <v>157</v>
      </c>
      <c r="F3797">
        <v>2</v>
      </c>
      <c r="G3797">
        <v>1</v>
      </c>
      <c r="H3797" t="s">
        <v>264</v>
      </c>
      <c r="I3797">
        <v>1</v>
      </c>
    </row>
    <row r="3798" spans="1:9" x14ac:dyDescent="0.25">
      <c r="A3798" t="s">
        <v>17</v>
      </c>
      <c r="B3798" t="s">
        <v>9561</v>
      </c>
      <c r="C3798" t="s">
        <v>8925</v>
      </c>
      <c r="D3798" t="s">
        <v>41</v>
      </c>
      <c r="F3798">
        <v>2</v>
      </c>
      <c r="G3798">
        <v>1</v>
      </c>
      <c r="H3798" t="s">
        <v>547</v>
      </c>
      <c r="I3798">
        <v>1</v>
      </c>
    </row>
    <row r="3799" spans="1:9" x14ac:dyDescent="0.25">
      <c r="A3799" t="s">
        <v>17</v>
      </c>
      <c r="B3799" t="s">
        <v>9561</v>
      </c>
      <c r="C3799" t="s">
        <v>8953</v>
      </c>
      <c r="D3799" t="s">
        <v>41</v>
      </c>
      <c r="F3799">
        <v>2</v>
      </c>
      <c r="G3799">
        <v>1</v>
      </c>
      <c r="H3799" t="s">
        <v>45</v>
      </c>
      <c r="I3799">
        <v>1</v>
      </c>
    </row>
    <row r="3800" spans="1:9" x14ac:dyDescent="0.25">
      <c r="A3800" t="s">
        <v>17</v>
      </c>
      <c r="B3800" t="s">
        <v>9561</v>
      </c>
      <c r="C3800" t="s">
        <v>8954</v>
      </c>
      <c r="D3800" t="s">
        <v>157</v>
      </c>
      <c r="F3800">
        <v>2</v>
      </c>
      <c r="G3800">
        <v>1</v>
      </c>
      <c r="H3800" t="s">
        <v>264</v>
      </c>
      <c r="I3800">
        <v>1</v>
      </c>
    </row>
    <row r="3801" spans="1:9" x14ac:dyDescent="0.25">
      <c r="A3801" t="s">
        <v>17</v>
      </c>
      <c r="B3801" t="s">
        <v>9561</v>
      </c>
      <c r="C3801" t="s">
        <v>8955</v>
      </c>
      <c r="D3801" t="s">
        <v>41</v>
      </c>
      <c r="F3801">
        <v>2</v>
      </c>
      <c r="G3801">
        <v>1</v>
      </c>
      <c r="H3801" t="s">
        <v>45</v>
      </c>
      <c r="I3801">
        <v>1</v>
      </c>
    </row>
    <row r="3802" spans="1:9" x14ac:dyDescent="0.25">
      <c r="A3802" t="s">
        <v>17</v>
      </c>
      <c r="B3802" t="s">
        <v>9561</v>
      </c>
      <c r="C3802" t="s">
        <v>8956</v>
      </c>
      <c r="D3802" t="s">
        <v>157</v>
      </c>
      <c r="F3802">
        <v>2</v>
      </c>
      <c r="G3802">
        <v>1</v>
      </c>
      <c r="H3802" t="s">
        <v>264</v>
      </c>
      <c r="I3802">
        <v>1</v>
      </c>
    </row>
    <row r="3803" spans="1:9" x14ac:dyDescent="0.25">
      <c r="A3803" t="s">
        <v>17</v>
      </c>
      <c r="B3803" t="s">
        <v>9561</v>
      </c>
      <c r="C3803" t="s">
        <v>8925</v>
      </c>
      <c r="D3803" t="s">
        <v>41</v>
      </c>
      <c r="F3803">
        <v>2</v>
      </c>
      <c r="G3803">
        <v>1</v>
      </c>
      <c r="H3803" t="s">
        <v>547</v>
      </c>
      <c r="I3803">
        <v>1</v>
      </c>
    </row>
    <row r="3804" spans="1:9" x14ac:dyDescent="0.25">
      <c r="A3804" t="s">
        <v>17</v>
      </c>
      <c r="B3804" t="s">
        <v>9561</v>
      </c>
      <c r="C3804" t="s">
        <v>8957</v>
      </c>
      <c r="D3804" t="s">
        <v>157</v>
      </c>
      <c r="F3804">
        <v>2</v>
      </c>
      <c r="G3804">
        <v>1</v>
      </c>
      <c r="H3804" t="s">
        <v>264</v>
      </c>
      <c r="I3804">
        <v>1</v>
      </c>
    </row>
    <row r="3805" spans="1:9" x14ac:dyDescent="0.25">
      <c r="A3805" t="s">
        <v>17</v>
      </c>
      <c r="B3805" t="s">
        <v>9561</v>
      </c>
      <c r="C3805" t="s">
        <v>8924</v>
      </c>
      <c r="D3805" t="s">
        <v>157</v>
      </c>
      <c r="F3805">
        <v>2</v>
      </c>
      <c r="G3805">
        <v>1</v>
      </c>
      <c r="H3805" t="s">
        <v>264</v>
      </c>
      <c r="I3805">
        <v>1</v>
      </c>
    </row>
    <row r="3806" spans="1:9" x14ac:dyDescent="0.25">
      <c r="A3806" t="s">
        <v>17</v>
      </c>
      <c r="B3806" t="s">
        <v>9561</v>
      </c>
      <c r="C3806" t="s">
        <v>8958</v>
      </c>
      <c r="D3806" t="s">
        <v>157</v>
      </c>
      <c r="F3806">
        <v>2</v>
      </c>
      <c r="G3806">
        <v>1</v>
      </c>
      <c r="H3806" t="s">
        <v>264</v>
      </c>
      <c r="I3806">
        <v>1</v>
      </c>
    </row>
    <row r="3807" spans="1:9" x14ac:dyDescent="0.25">
      <c r="A3807" t="s">
        <v>17</v>
      </c>
      <c r="B3807" t="s">
        <v>9561</v>
      </c>
      <c r="C3807" t="s">
        <v>8959</v>
      </c>
      <c r="D3807" t="s">
        <v>37</v>
      </c>
      <c r="F3807">
        <v>2</v>
      </c>
      <c r="G3807">
        <v>1</v>
      </c>
      <c r="H3807" t="s">
        <v>38</v>
      </c>
      <c r="I3807">
        <v>1</v>
      </c>
    </row>
    <row r="3808" spans="1:9" x14ac:dyDescent="0.25">
      <c r="A3808" t="s">
        <v>17</v>
      </c>
      <c r="B3808" t="s">
        <v>9561</v>
      </c>
      <c r="C3808" t="s">
        <v>8960</v>
      </c>
      <c r="D3808" t="s">
        <v>157</v>
      </c>
      <c r="F3808">
        <v>2</v>
      </c>
      <c r="G3808">
        <v>1</v>
      </c>
      <c r="H3808" t="s">
        <v>264</v>
      </c>
      <c r="I3808">
        <v>1</v>
      </c>
    </row>
    <row r="3809" spans="1:9" x14ac:dyDescent="0.25">
      <c r="A3809" t="s">
        <v>17</v>
      </c>
      <c r="B3809" t="s">
        <v>9561</v>
      </c>
      <c r="C3809" t="s">
        <v>8961</v>
      </c>
      <c r="D3809" t="s">
        <v>41</v>
      </c>
      <c r="F3809">
        <v>2</v>
      </c>
      <c r="G3809">
        <v>1</v>
      </c>
      <c r="H3809" t="s">
        <v>491</v>
      </c>
      <c r="I3809">
        <v>1</v>
      </c>
    </row>
    <row r="3810" spans="1:9" x14ac:dyDescent="0.25">
      <c r="A3810" t="s">
        <v>17</v>
      </c>
      <c r="B3810" t="s">
        <v>9561</v>
      </c>
      <c r="C3810" t="s">
        <v>8962</v>
      </c>
      <c r="D3810" t="s">
        <v>157</v>
      </c>
      <c r="F3810">
        <v>2</v>
      </c>
      <c r="G3810">
        <v>1</v>
      </c>
      <c r="H3810" t="s">
        <v>264</v>
      </c>
      <c r="I3810">
        <v>1</v>
      </c>
    </row>
    <row r="3811" spans="1:9" x14ac:dyDescent="0.25">
      <c r="A3811" t="s">
        <v>17</v>
      </c>
      <c r="B3811" t="s">
        <v>9561</v>
      </c>
      <c r="C3811" t="s">
        <v>8963</v>
      </c>
      <c r="D3811" t="s">
        <v>41</v>
      </c>
      <c r="F3811">
        <v>2</v>
      </c>
      <c r="G3811">
        <v>1</v>
      </c>
      <c r="H3811" t="s">
        <v>491</v>
      </c>
      <c r="I3811">
        <v>1</v>
      </c>
    </row>
    <row r="3812" spans="1:9" x14ac:dyDescent="0.25">
      <c r="A3812" t="s">
        <v>17</v>
      </c>
      <c r="B3812" t="s">
        <v>9561</v>
      </c>
      <c r="C3812" t="s">
        <v>8964</v>
      </c>
      <c r="D3812" t="s">
        <v>157</v>
      </c>
      <c r="F3812">
        <v>2</v>
      </c>
      <c r="G3812">
        <v>1</v>
      </c>
      <c r="H3812" t="s">
        <v>264</v>
      </c>
      <c r="I3812">
        <v>1</v>
      </c>
    </row>
    <row r="3813" spans="1:9" x14ac:dyDescent="0.25">
      <c r="A3813" t="s">
        <v>17</v>
      </c>
      <c r="B3813" t="s">
        <v>9561</v>
      </c>
      <c r="C3813" t="s">
        <v>8925</v>
      </c>
      <c r="D3813" t="s">
        <v>41</v>
      </c>
      <c r="F3813">
        <v>2</v>
      </c>
      <c r="G3813">
        <v>1</v>
      </c>
      <c r="H3813" t="s">
        <v>547</v>
      </c>
      <c r="I3813">
        <v>1</v>
      </c>
    </row>
    <row r="3814" spans="1:9" x14ac:dyDescent="0.25">
      <c r="A3814" t="s">
        <v>17</v>
      </c>
      <c r="B3814" t="s">
        <v>9561</v>
      </c>
      <c r="C3814" t="s">
        <v>8965</v>
      </c>
      <c r="D3814" t="s">
        <v>157</v>
      </c>
      <c r="F3814">
        <v>2</v>
      </c>
      <c r="G3814">
        <v>1</v>
      </c>
      <c r="H3814" t="s">
        <v>264</v>
      </c>
      <c r="I3814">
        <v>1</v>
      </c>
    </row>
    <row r="3815" spans="1:9" x14ac:dyDescent="0.25">
      <c r="A3815" t="s">
        <v>17</v>
      </c>
      <c r="B3815" t="s">
        <v>9561</v>
      </c>
      <c r="C3815" t="s">
        <v>8966</v>
      </c>
      <c r="D3815" t="s">
        <v>37</v>
      </c>
      <c r="F3815">
        <v>2</v>
      </c>
      <c r="G3815">
        <v>1</v>
      </c>
      <c r="H3815" t="s">
        <v>4713</v>
      </c>
      <c r="I3815">
        <v>1</v>
      </c>
    </row>
    <row r="3816" spans="1:9" x14ac:dyDescent="0.25">
      <c r="A3816" t="s">
        <v>17</v>
      </c>
      <c r="B3816" t="s">
        <v>9561</v>
      </c>
      <c r="C3816" t="s">
        <v>8967</v>
      </c>
      <c r="D3816" t="s">
        <v>157</v>
      </c>
      <c r="F3816">
        <v>2</v>
      </c>
      <c r="G3816">
        <v>1</v>
      </c>
      <c r="H3816" t="s">
        <v>264</v>
      </c>
      <c r="I3816">
        <v>1</v>
      </c>
    </row>
    <row r="3817" spans="1:9" x14ac:dyDescent="0.25">
      <c r="A3817" t="s">
        <v>17</v>
      </c>
      <c r="B3817" t="s">
        <v>9561</v>
      </c>
      <c r="C3817" t="s">
        <v>8925</v>
      </c>
      <c r="D3817" t="s">
        <v>41</v>
      </c>
      <c r="F3817">
        <v>2</v>
      </c>
      <c r="G3817">
        <v>1</v>
      </c>
      <c r="H3817" t="s">
        <v>547</v>
      </c>
      <c r="I3817">
        <v>1</v>
      </c>
    </row>
    <row r="3818" spans="1:9" x14ac:dyDescent="0.25">
      <c r="A3818" t="s">
        <v>17</v>
      </c>
      <c r="B3818" t="s">
        <v>9561</v>
      </c>
      <c r="C3818" t="s">
        <v>8968</v>
      </c>
      <c r="D3818" t="s">
        <v>157</v>
      </c>
      <c r="F3818">
        <v>2</v>
      </c>
      <c r="G3818">
        <v>1</v>
      </c>
      <c r="H3818" t="s">
        <v>264</v>
      </c>
      <c r="I3818">
        <v>1</v>
      </c>
    </row>
    <row r="3819" spans="1:9" x14ac:dyDescent="0.25">
      <c r="A3819" t="s">
        <v>17</v>
      </c>
      <c r="B3819" t="s">
        <v>9561</v>
      </c>
      <c r="C3819" t="s">
        <v>8969</v>
      </c>
      <c r="D3819" t="s">
        <v>41</v>
      </c>
      <c r="F3819">
        <v>2</v>
      </c>
      <c r="G3819">
        <v>1</v>
      </c>
      <c r="H3819" t="s">
        <v>71</v>
      </c>
      <c r="I3819">
        <v>1</v>
      </c>
    </row>
    <row r="3820" spans="1:9" x14ac:dyDescent="0.25">
      <c r="A3820" t="s">
        <v>17</v>
      </c>
      <c r="B3820" t="s">
        <v>9561</v>
      </c>
      <c r="C3820" t="s">
        <v>8970</v>
      </c>
      <c r="D3820" t="s">
        <v>187</v>
      </c>
      <c r="F3820">
        <v>2</v>
      </c>
      <c r="G3820">
        <v>1</v>
      </c>
      <c r="H3820" t="s">
        <v>188</v>
      </c>
      <c r="I3820">
        <v>1</v>
      </c>
    </row>
    <row r="3821" spans="1:9" x14ac:dyDescent="0.25">
      <c r="A3821" t="s">
        <v>17</v>
      </c>
      <c r="B3821" t="s">
        <v>9561</v>
      </c>
      <c r="C3821" t="s">
        <v>8971</v>
      </c>
      <c r="D3821" t="s">
        <v>157</v>
      </c>
      <c r="F3821">
        <v>2</v>
      </c>
      <c r="G3821">
        <v>1</v>
      </c>
      <c r="H3821" t="s">
        <v>264</v>
      </c>
      <c r="I3821">
        <v>1</v>
      </c>
    </row>
    <row r="3822" spans="1:9" x14ac:dyDescent="0.25">
      <c r="A3822" t="s">
        <v>17</v>
      </c>
      <c r="B3822" t="s">
        <v>9561</v>
      </c>
      <c r="C3822" t="s">
        <v>8972</v>
      </c>
      <c r="D3822" t="s">
        <v>41</v>
      </c>
      <c r="F3822">
        <v>2</v>
      </c>
      <c r="G3822">
        <v>1</v>
      </c>
      <c r="H3822" t="s">
        <v>71</v>
      </c>
      <c r="I3822">
        <v>1</v>
      </c>
    </row>
    <row r="3823" spans="1:9" x14ac:dyDescent="0.25">
      <c r="A3823" t="s">
        <v>17</v>
      </c>
      <c r="B3823" t="s">
        <v>9561</v>
      </c>
      <c r="C3823" t="s">
        <v>8973</v>
      </c>
      <c r="D3823" t="s">
        <v>157</v>
      </c>
      <c r="F3823">
        <v>2</v>
      </c>
      <c r="G3823">
        <v>1</v>
      </c>
      <c r="H3823" t="s">
        <v>264</v>
      </c>
      <c r="I3823">
        <v>1</v>
      </c>
    </row>
    <row r="3824" spans="1:9" x14ac:dyDescent="0.25">
      <c r="A3824" t="s">
        <v>17</v>
      </c>
      <c r="B3824" t="s">
        <v>9561</v>
      </c>
      <c r="C3824" t="s">
        <v>8925</v>
      </c>
      <c r="D3824" t="s">
        <v>41</v>
      </c>
      <c r="F3824">
        <v>2</v>
      </c>
      <c r="G3824">
        <v>1</v>
      </c>
      <c r="H3824" t="s">
        <v>547</v>
      </c>
      <c r="I3824">
        <v>1</v>
      </c>
    </row>
    <row r="3825" spans="1:9" x14ac:dyDescent="0.25">
      <c r="A3825" t="s">
        <v>17</v>
      </c>
      <c r="B3825" t="s">
        <v>9561</v>
      </c>
      <c r="C3825" t="s">
        <v>8974</v>
      </c>
      <c r="D3825" t="s">
        <v>157</v>
      </c>
      <c r="F3825">
        <v>2</v>
      </c>
      <c r="G3825">
        <v>1</v>
      </c>
      <c r="H3825" t="s">
        <v>264</v>
      </c>
      <c r="I3825">
        <v>1</v>
      </c>
    </row>
    <row r="3826" spans="1:9" x14ac:dyDescent="0.25">
      <c r="A3826" t="s">
        <v>17</v>
      </c>
      <c r="B3826" t="s">
        <v>9561</v>
      </c>
      <c r="C3826" t="s">
        <v>8975</v>
      </c>
      <c r="D3826" t="s">
        <v>157</v>
      </c>
      <c r="F3826">
        <v>2</v>
      </c>
      <c r="G3826">
        <v>1</v>
      </c>
      <c r="H3826" t="s">
        <v>264</v>
      </c>
      <c r="I3826">
        <v>1</v>
      </c>
    </row>
    <row r="3827" spans="1:9" x14ac:dyDescent="0.25">
      <c r="A3827" t="s">
        <v>17</v>
      </c>
      <c r="B3827" t="s">
        <v>9561</v>
      </c>
      <c r="C3827" t="s">
        <v>8929</v>
      </c>
      <c r="D3827" t="s">
        <v>37</v>
      </c>
      <c r="F3827">
        <v>2</v>
      </c>
      <c r="G3827">
        <v>1</v>
      </c>
      <c r="H3827" t="s">
        <v>4646</v>
      </c>
      <c r="I3827">
        <v>1</v>
      </c>
    </row>
    <row r="3828" spans="1:9" x14ac:dyDescent="0.25">
      <c r="A3828" t="s">
        <v>17</v>
      </c>
      <c r="B3828" t="s">
        <v>9561</v>
      </c>
      <c r="C3828" t="s">
        <v>8976</v>
      </c>
      <c r="D3828" t="s">
        <v>19</v>
      </c>
      <c r="F3828">
        <v>2</v>
      </c>
      <c r="G3828">
        <v>1</v>
      </c>
      <c r="H3828" t="s">
        <v>24</v>
      </c>
      <c r="I3828">
        <v>1</v>
      </c>
    </row>
    <row r="3829" spans="1:9" x14ac:dyDescent="0.25">
      <c r="A3829" t="s">
        <v>17</v>
      </c>
      <c r="B3829" t="s">
        <v>9561</v>
      </c>
      <c r="C3829" t="s">
        <v>8936</v>
      </c>
      <c r="D3829" t="s">
        <v>41</v>
      </c>
      <c r="F3829">
        <v>2</v>
      </c>
      <c r="G3829">
        <v>1</v>
      </c>
      <c r="H3829" t="s">
        <v>444</v>
      </c>
      <c r="I3829">
        <v>1</v>
      </c>
    </row>
    <row r="3830" spans="1:9" x14ac:dyDescent="0.25">
      <c r="A3830" t="s">
        <v>17</v>
      </c>
      <c r="B3830" t="s">
        <v>9561</v>
      </c>
      <c r="C3830" t="s">
        <v>8977</v>
      </c>
      <c r="D3830" t="s">
        <v>157</v>
      </c>
      <c r="F3830">
        <v>2</v>
      </c>
      <c r="G3830">
        <v>1</v>
      </c>
      <c r="H3830" t="s">
        <v>264</v>
      </c>
      <c r="I3830">
        <v>1</v>
      </c>
    </row>
    <row r="3831" spans="1:9" x14ac:dyDescent="0.25">
      <c r="A3831" t="s">
        <v>17</v>
      </c>
      <c r="B3831" t="s">
        <v>9561</v>
      </c>
      <c r="C3831" t="s">
        <v>8978</v>
      </c>
      <c r="D3831" t="s">
        <v>37</v>
      </c>
      <c r="F3831">
        <v>2</v>
      </c>
      <c r="G3831">
        <v>1</v>
      </c>
      <c r="H3831" t="s">
        <v>4735</v>
      </c>
      <c r="I3831">
        <v>1</v>
      </c>
    </row>
    <row r="3832" spans="1:9" x14ac:dyDescent="0.25">
      <c r="A3832" t="s">
        <v>17</v>
      </c>
      <c r="B3832" t="s">
        <v>9561</v>
      </c>
      <c r="C3832" t="s">
        <v>8937</v>
      </c>
      <c r="D3832" t="s">
        <v>41</v>
      </c>
      <c r="F3832">
        <v>2</v>
      </c>
      <c r="G3832">
        <v>1</v>
      </c>
      <c r="H3832" t="s">
        <v>499</v>
      </c>
      <c r="I3832">
        <v>1</v>
      </c>
    </row>
    <row r="3833" spans="1:9" x14ac:dyDescent="0.25">
      <c r="A3833" t="s">
        <v>17</v>
      </c>
      <c r="B3833" t="s">
        <v>9561</v>
      </c>
      <c r="C3833" t="s">
        <v>7514</v>
      </c>
      <c r="D3833" t="s">
        <v>37</v>
      </c>
      <c r="F3833">
        <v>2</v>
      </c>
      <c r="G3833">
        <v>1</v>
      </c>
      <c r="H3833" t="s">
        <v>1564</v>
      </c>
      <c r="I3833">
        <v>1</v>
      </c>
    </row>
    <row r="3834" spans="1:9" x14ac:dyDescent="0.25">
      <c r="A3834" t="s">
        <v>17</v>
      </c>
      <c r="B3834" t="s">
        <v>9561</v>
      </c>
      <c r="C3834" t="s">
        <v>7515</v>
      </c>
      <c r="D3834" t="s">
        <v>37</v>
      </c>
      <c r="F3834">
        <v>2</v>
      </c>
      <c r="G3834">
        <v>1</v>
      </c>
      <c r="H3834" t="s">
        <v>38</v>
      </c>
      <c r="I3834">
        <v>1</v>
      </c>
    </row>
    <row r="3835" spans="1:9" x14ac:dyDescent="0.25">
      <c r="A3835" t="s">
        <v>17</v>
      </c>
      <c r="B3835" t="s">
        <v>9561</v>
      </c>
      <c r="C3835" t="s">
        <v>8979</v>
      </c>
      <c r="D3835" t="s">
        <v>41</v>
      </c>
      <c r="F3835">
        <v>2</v>
      </c>
      <c r="G3835">
        <v>1</v>
      </c>
      <c r="H3835" t="s">
        <v>45</v>
      </c>
      <c r="I3835">
        <v>1</v>
      </c>
    </row>
    <row r="3836" spans="1:9" x14ac:dyDescent="0.25">
      <c r="A3836" t="s">
        <v>17</v>
      </c>
      <c r="B3836" t="s">
        <v>9561</v>
      </c>
      <c r="C3836" t="s">
        <v>8061</v>
      </c>
      <c r="D3836" t="s">
        <v>318</v>
      </c>
      <c r="F3836">
        <v>2</v>
      </c>
      <c r="G3836">
        <v>1</v>
      </c>
      <c r="H3836" t="s">
        <v>319</v>
      </c>
      <c r="I3836">
        <v>1</v>
      </c>
    </row>
    <row r="3837" spans="1:9" x14ac:dyDescent="0.25">
      <c r="A3837" t="s">
        <v>17</v>
      </c>
      <c r="B3837" t="s">
        <v>9561</v>
      </c>
      <c r="C3837" t="s">
        <v>8980</v>
      </c>
      <c r="D3837" t="s">
        <v>187</v>
      </c>
      <c r="F3837">
        <v>2</v>
      </c>
      <c r="G3837">
        <v>1</v>
      </c>
      <c r="H3837" t="s">
        <v>188</v>
      </c>
      <c r="I3837">
        <v>1</v>
      </c>
    </row>
    <row r="3838" spans="1:9" x14ac:dyDescent="0.25">
      <c r="A3838" t="s">
        <v>17</v>
      </c>
      <c r="B3838" t="s">
        <v>9561</v>
      </c>
      <c r="C3838" t="s">
        <v>8972</v>
      </c>
      <c r="D3838" t="s">
        <v>41</v>
      </c>
      <c r="F3838">
        <v>2</v>
      </c>
      <c r="G3838">
        <v>1</v>
      </c>
      <c r="H3838" t="s">
        <v>45</v>
      </c>
      <c r="I3838">
        <v>1</v>
      </c>
    </row>
    <row r="3839" spans="1:9" x14ac:dyDescent="0.25">
      <c r="A3839" t="s">
        <v>17</v>
      </c>
      <c r="B3839" t="s">
        <v>9561</v>
      </c>
      <c r="C3839" t="s">
        <v>8924</v>
      </c>
      <c r="D3839" t="s">
        <v>157</v>
      </c>
      <c r="F3839">
        <v>2</v>
      </c>
      <c r="G3839">
        <v>1</v>
      </c>
      <c r="H3839" t="s">
        <v>264</v>
      </c>
      <c r="I3839">
        <v>1</v>
      </c>
    </row>
    <row r="3840" spans="1:9" x14ac:dyDescent="0.25">
      <c r="A3840" t="s">
        <v>17</v>
      </c>
      <c r="B3840" t="s">
        <v>9561</v>
      </c>
      <c r="C3840" t="s">
        <v>8981</v>
      </c>
      <c r="D3840" t="s">
        <v>157</v>
      </c>
      <c r="F3840">
        <v>2</v>
      </c>
      <c r="G3840">
        <v>1</v>
      </c>
      <c r="H3840" t="s">
        <v>264</v>
      </c>
      <c r="I3840">
        <v>1</v>
      </c>
    </row>
    <row r="3841" spans="1:9" x14ac:dyDescent="0.25">
      <c r="A3841" t="s">
        <v>17</v>
      </c>
      <c r="B3841" t="s">
        <v>9561</v>
      </c>
      <c r="C3841" t="s">
        <v>8925</v>
      </c>
      <c r="D3841" t="s">
        <v>41</v>
      </c>
      <c r="F3841">
        <v>2</v>
      </c>
      <c r="G3841">
        <v>1</v>
      </c>
      <c r="H3841" t="s">
        <v>547</v>
      </c>
      <c r="I3841">
        <v>1</v>
      </c>
    </row>
    <row r="3842" spans="1:9" x14ac:dyDescent="0.25">
      <c r="A3842" t="s">
        <v>17</v>
      </c>
      <c r="B3842" t="s">
        <v>9561</v>
      </c>
      <c r="C3842" t="s">
        <v>8929</v>
      </c>
      <c r="D3842" t="s">
        <v>37</v>
      </c>
      <c r="F3842">
        <v>2</v>
      </c>
      <c r="G3842">
        <v>1</v>
      </c>
      <c r="H3842" t="s">
        <v>4646</v>
      </c>
      <c r="I3842">
        <v>1</v>
      </c>
    </row>
    <row r="3843" spans="1:9" x14ac:dyDescent="0.25">
      <c r="A3843" t="s">
        <v>17</v>
      </c>
      <c r="B3843" t="s">
        <v>9561</v>
      </c>
      <c r="C3843" t="s">
        <v>8982</v>
      </c>
      <c r="D3843" t="s">
        <v>37</v>
      </c>
      <c r="F3843">
        <v>2</v>
      </c>
      <c r="G3843">
        <v>1</v>
      </c>
      <c r="H3843" t="s">
        <v>38</v>
      </c>
      <c r="I3843">
        <v>1</v>
      </c>
    </row>
    <row r="3844" spans="1:9" x14ac:dyDescent="0.25">
      <c r="A3844" t="s">
        <v>17</v>
      </c>
      <c r="B3844" t="s">
        <v>9561</v>
      </c>
      <c r="C3844" t="s">
        <v>8983</v>
      </c>
      <c r="D3844" t="s">
        <v>37</v>
      </c>
      <c r="F3844">
        <v>2</v>
      </c>
      <c r="G3844">
        <v>1</v>
      </c>
      <c r="H3844" t="s">
        <v>4751</v>
      </c>
      <c r="I3844">
        <v>1</v>
      </c>
    </row>
    <row r="3845" spans="1:9" x14ac:dyDescent="0.25">
      <c r="A3845" t="s">
        <v>17</v>
      </c>
      <c r="B3845" t="s">
        <v>9561</v>
      </c>
      <c r="C3845" t="s">
        <v>8976</v>
      </c>
      <c r="D3845" t="s">
        <v>19</v>
      </c>
      <c r="F3845">
        <v>2</v>
      </c>
      <c r="G3845">
        <v>1</v>
      </c>
      <c r="H3845" t="s">
        <v>24</v>
      </c>
      <c r="I3845">
        <v>1</v>
      </c>
    </row>
    <row r="3846" spans="1:9" x14ac:dyDescent="0.25">
      <c r="A3846" t="s">
        <v>17</v>
      </c>
      <c r="B3846" t="s">
        <v>9561</v>
      </c>
      <c r="C3846" t="s">
        <v>8936</v>
      </c>
      <c r="D3846" t="s">
        <v>41</v>
      </c>
      <c r="F3846">
        <v>2</v>
      </c>
      <c r="G3846">
        <v>1</v>
      </c>
      <c r="H3846" t="s">
        <v>444</v>
      </c>
      <c r="I3846">
        <v>1</v>
      </c>
    </row>
    <row r="3847" spans="1:9" x14ac:dyDescent="0.25">
      <c r="A3847" t="s">
        <v>17</v>
      </c>
      <c r="B3847" t="s">
        <v>9561</v>
      </c>
      <c r="C3847" t="s">
        <v>8937</v>
      </c>
      <c r="D3847" t="s">
        <v>41</v>
      </c>
      <c r="F3847">
        <v>2</v>
      </c>
      <c r="G3847">
        <v>1</v>
      </c>
      <c r="H3847" t="s">
        <v>499</v>
      </c>
      <c r="I3847">
        <v>1</v>
      </c>
    </row>
    <row r="3848" spans="1:9" x14ac:dyDescent="0.25">
      <c r="A3848" t="s">
        <v>17</v>
      </c>
      <c r="B3848" t="s">
        <v>9561</v>
      </c>
      <c r="C3848" t="s">
        <v>7514</v>
      </c>
      <c r="D3848" t="s">
        <v>37</v>
      </c>
      <c r="F3848">
        <v>2</v>
      </c>
      <c r="G3848">
        <v>1</v>
      </c>
      <c r="H3848" t="s">
        <v>1564</v>
      </c>
      <c r="I3848">
        <v>1</v>
      </c>
    </row>
    <row r="3849" spans="1:9" x14ac:dyDescent="0.25">
      <c r="A3849" t="s">
        <v>17</v>
      </c>
      <c r="B3849" t="s">
        <v>9561</v>
      </c>
      <c r="C3849" t="s">
        <v>8984</v>
      </c>
      <c r="D3849" t="s">
        <v>157</v>
      </c>
      <c r="F3849">
        <v>2</v>
      </c>
      <c r="G3849">
        <v>1</v>
      </c>
      <c r="H3849" t="s">
        <v>264</v>
      </c>
      <c r="I3849">
        <v>1</v>
      </c>
    </row>
    <row r="3850" spans="1:9" x14ac:dyDescent="0.25">
      <c r="A3850" t="s">
        <v>17</v>
      </c>
      <c r="B3850" t="s">
        <v>9561</v>
      </c>
      <c r="C3850" t="s">
        <v>8985</v>
      </c>
      <c r="D3850" t="s">
        <v>37</v>
      </c>
      <c r="F3850">
        <v>2</v>
      </c>
      <c r="G3850">
        <v>1</v>
      </c>
      <c r="H3850" t="s">
        <v>4758</v>
      </c>
      <c r="I3850">
        <v>1</v>
      </c>
    </row>
    <row r="3851" spans="1:9" x14ac:dyDescent="0.25">
      <c r="A3851" t="s">
        <v>17</v>
      </c>
      <c r="B3851" t="s">
        <v>9561</v>
      </c>
      <c r="C3851" t="s">
        <v>8986</v>
      </c>
      <c r="D3851" t="s">
        <v>157</v>
      </c>
      <c r="F3851">
        <v>2</v>
      </c>
      <c r="G3851">
        <v>1</v>
      </c>
      <c r="H3851" t="s">
        <v>264</v>
      </c>
      <c r="I3851">
        <v>1</v>
      </c>
    </row>
    <row r="3852" spans="1:9" x14ac:dyDescent="0.25">
      <c r="A3852" t="s">
        <v>17</v>
      </c>
      <c r="B3852" t="s">
        <v>9561</v>
      </c>
      <c r="C3852" t="s">
        <v>8987</v>
      </c>
      <c r="D3852" t="s">
        <v>41</v>
      </c>
      <c r="F3852">
        <v>2</v>
      </c>
      <c r="G3852">
        <v>1</v>
      </c>
      <c r="H3852" t="s">
        <v>4762</v>
      </c>
      <c r="I3852">
        <v>1</v>
      </c>
    </row>
    <row r="3853" spans="1:9" x14ac:dyDescent="0.25">
      <c r="A3853" t="s">
        <v>17</v>
      </c>
      <c r="B3853" t="s">
        <v>9561</v>
      </c>
      <c r="C3853" t="s">
        <v>8988</v>
      </c>
      <c r="D3853" t="s">
        <v>157</v>
      </c>
      <c r="F3853">
        <v>2</v>
      </c>
      <c r="G3853">
        <v>1</v>
      </c>
      <c r="H3853" t="s">
        <v>264</v>
      </c>
      <c r="I3853">
        <v>1</v>
      </c>
    </row>
    <row r="3854" spans="1:9" x14ac:dyDescent="0.25">
      <c r="A3854" t="s">
        <v>17</v>
      </c>
      <c r="B3854" t="s">
        <v>9561</v>
      </c>
      <c r="C3854" t="s">
        <v>8989</v>
      </c>
      <c r="D3854" t="s">
        <v>41</v>
      </c>
      <c r="F3854">
        <v>2</v>
      </c>
      <c r="G3854">
        <v>1</v>
      </c>
      <c r="H3854" t="s">
        <v>4762</v>
      </c>
      <c r="I3854">
        <v>1</v>
      </c>
    </row>
    <row r="3855" spans="1:9" x14ac:dyDescent="0.25">
      <c r="A3855" t="s">
        <v>17</v>
      </c>
      <c r="B3855" t="s">
        <v>9561</v>
      </c>
      <c r="C3855" t="s">
        <v>8925</v>
      </c>
      <c r="D3855" t="s">
        <v>41</v>
      </c>
      <c r="F3855">
        <v>2</v>
      </c>
      <c r="G3855">
        <v>1</v>
      </c>
      <c r="H3855" t="s">
        <v>547</v>
      </c>
      <c r="I3855">
        <v>1</v>
      </c>
    </row>
    <row r="3856" spans="1:9" x14ac:dyDescent="0.25">
      <c r="A3856" t="s">
        <v>17</v>
      </c>
      <c r="B3856" t="s">
        <v>9561</v>
      </c>
      <c r="C3856" t="s">
        <v>8990</v>
      </c>
      <c r="D3856" t="s">
        <v>41</v>
      </c>
      <c r="F3856">
        <v>2</v>
      </c>
      <c r="G3856">
        <v>1</v>
      </c>
      <c r="H3856" t="s">
        <v>47</v>
      </c>
      <c r="I3856">
        <v>1</v>
      </c>
    </row>
    <row r="3857" spans="1:9" x14ac:dyDescent="0.25">
      <c r="A3857" t="s">
        <v>17</v>
      </c>
      <c r="B3857" t="s">
        <v>9561</v>
      </c>
      <c r="C3857" t="s">
        <v>8952</v>
      </c>
      <c r="D3857" t="s">
        <v>157</v>
      </c>
      <c r="F3857">
        <v>2</v>
      </c>
      <c r="G3857">
        <v>1</v>
      </c>
      <c r="H3857" t="s">
        <v>264</v>
      </c>
      <c r="I3857">
        <v>1</v>
      </c>
    </row>
    <row r="3858" spans="1:9" x14ac:dyDescent="0.25">
      <c r="A3858" t="s">
        <v>17</v>
      </c>
      <c r="B3858" t="s">
        <v>9561</v>
      </c>
      <c r="C3858" t="s">
        <v>8991</v>
      </c>
      <c r="D3858" t="s">
        <v>157</v>
      </c>
      <c r="F3858">
        <v>2</v>
      </c>
      <c r="G3858">
        <v>1</v>
      </c>
      <c r="H3858" t="s">
        <v>264</v>
      </c>
      <c r="I3858">
        <v>1</v>
      </c>
    </row>
    <row r="3859" spans="1:9" x14ac:dyDescent="0.25">
      <c r="A3859" t="s">
        <v>17</v>
      </c>
      <c r="B3859" t="s">
        <v>9561</v>
      </c>
      <c r="C3859" t="s">
        <v>8992</v>
      </c>
      <c r="D3859" t="s">
        <v>41</v>
      </c>
      <c r="F3859">
        <v>2</v>
      </c>
      <c r="G3859">
        <v>1</v>
      </c>
      <c r="H3859" t="s">
        <v>47</v>
      </c>
      <c r="I3859">
        <v>1</v>
      </c>
    </row>
    <row r="3860" spans="1:9" x14ac:dyDescent="0.25">
      <c r="A3860" t="s">
        <v>17</v>
      </c>
      <c r="B3860" t="s">
        <v>9561</v>
      </c>
      <c r="C3860" t="s">
        <v>8993</v>
      </c>
      <c r="D3860" t="s">
        <v>37</v>
      </c>
      <c r="F3860">
        <v>2</v>
      </c>
      <c r="G3860">
        <v>1</v>
      </c>
      <c r="H3860" t="s">
        <v>4772</v>
      </c>
      <c r="I3860">
        <v>1</v>
      </c>
    </row>
    <row r="3861" spans="1:9" x14ac:dyDescent="0.25">
      <c r="A3861" t="s">
        <v>17</v>
      </c>
      <c r="B3861" t="s">
        <v>9561</v>
      </c>
      <c r="C3861" t="s">
        <v>8925</v>
      </c>
      <c r="D3861" t="s">
        <v>41</v>
      </c>
      <c r="F3861">
        <v>2</v>
      </c>
      <c r="G3861">
        <v>1</v>
      </c>
      <c r="H3861" t="s">
        <v>547</v>
      </c>
      <c r="I3861">
        <v>1</v>
      </c>
    </row>
    <row r="3862" spans="1:9" x14ac:dyDescent="0.25">
      <c r="A3862" t="s">
        <v>17</v>
      </c>
      <c r="B3862" t="s">
        <v>9561</v>
      </c>
      <c r="C3862" t="s">
        <v>6998</v>
      </c>
      <c r="D3862" t="s">
        <v>19</v>
      </c>
      <c r="F3862">
        <v>2</v>
      </c>
      <c r="G3862">
        <v>1</v>
      </c>
      <c r="H3862" t="s">
        <v>20</v>
      </c>
      <c r="I3862">
        <v>1</v>
      </c>
    </row>
    <row r="3863" spans="1:9" x14ac:dyDescent="0.25">
      <c r="A3863" t="s">
        <v>17</v>
      </c>
      <c r="B3863" t="s">
        <v>9561</v>
      </c>
      <c r="C3863" t="s">
        <v>8994</v>
      </c>
      <c r="D3863" t="s">
        <v>157</v>
      </c>
      <c r="F3863">
        <v>2</v>
      </c>
      <c r="G3863">
        <v>1</v>
      </c>
      <c r="H3863" t="s">
        <v>264</v>
      </c>
      <c r="I3863">
        <v>1</v>
      </c>
    </row>
    <row r="3864" spans="1:9" x14ac:dyDescent="0.25">
      <c r="A3864" t="s">
        <v>17</v>
      </c>
      <c r="B3864" t="s">
        <v>9561</v>
      </c>
      <c r="C3864" t="s">
        <v>8995</v>
      </c>
      <c r="D3864" t="s">
        <v>41</v>
      </c>
      <c r="F3864">
        <v>2</v>
      </c>
      <c r="G3864">
        <v>1</v>
      </c>
      <c r="H3864" t="s">
        <v>444</v>
      </c>
      <c r="I3864">
        <v>1</v>
      </c>
    </row>
    <row r="3865" spans="1:9" x14ac:dyDescent="0.25">
      <c r="A3865" t="s">
        <v>17</v>
      </c>
      <c r="B3865" t="s">
        <v>9561</v>
      </c>
      <c r="C3865" t="s">
        <v>8929</v>
      </c>
      <c r="D3865" t="s">
        <v>37</v>
      </c>
      <c r="F3865">
        <v>2</v>
      </c>
      <c r="G3865">
        <v>1</v>
      </c>
      <c r="H3865" t="s">
        <v>4646</v>
      </c>
      <c r="I3865">
        <v>1</v>
      </c>
    </row>
    <row r="3866" spans="1:9" x14ac:dyDescent="0.25">
      <c r="A3866" t="s">
        <v>17</v>
      </c>
      <c r="B3866" t="s">
        <v>9561</v>
      </c>
      <c r="C3866" t="s">
        <v>8935</v>
      </c>
      <c r="D3866" t="s">
        <v>41</v>
      </c>
      <c r="F3866">
        <v>2</v>
      </c>
      <c r="G3866">
        <v>1</v>
      </c>
      <c r="H3866" t="s">
        <v>583</v>
      </c>
      <c r="I3866">
        <v>1</v>
      </c>
    </row>
    <row r="3867" spans="1:9" x14ac:dyDescent="0.25">
      <c r="A3867" t="s">
        <v>17</v>
      </c>
      <c r="B3867" t="s">
        <v>9561</v>
      </c>
      <c r="C3867" t="s">
        <v>8936</v>
      </c>
      <c r="D3867" t="s">
        <v>41</v>
      </c>
      <c r="F3867">
        <v>2</v>
      </c>
      <c r="G3867">
        <v>1</v>
      </c>
      <c r="H3867" t="s">
        <v>444</v>
      </c>
      <c r="I3867">
        <v>1</v>
      </c>
    </row>
    <row r="3868" spans="1:9" x14ac:dyDescent="0.25">
      <c r="A3868" t="s">
        <v>17</v>
      </c>
      <c r="B3868" t="s">
        <v>9561</v>
      </c>
      <c r="C3868" t="s">
        <v>8937</v>
      </c>
      <c r="D3868" t="s">
        <v>41</v>
      </c>
      <c r="F3868">
        <v>2</v>
      </c>
      <c r="G3868">
        <v>1</v>
      </c>
      <c r="H3868" t="s">
        <v>499</v>
      </c>
      <c r="I3868">
        <v>1</v>
      </c>
    </row>
    <row r="3869" spans="1:9" x14ac:dyDescent="0.25">
      <c r="A3869" t="s">
        <v>17</v>
      </c>
      <c r="B3869" t="s">
        <v>9561</v>
      </c>
      <c r="C3869" t="s">
        <v>7514</v>
      </c>
      <c r="D3869" t="s">
        <v>37</v>
      </c>
      <c r="F3869">
        <v>2</v>
      </c>
      <c r="G3869">
        <v>1</v>
      </c>
      <c r="H3869" t="s">
        <v>1564</v>
      </c>
      <c r="I3869">
        <v>1</v>
      </c>
    </row>
    <row r="3870" spans="1:9" x14ac:dyDescent="0.25">
      <c r="A3870" t="s">
        <v>17</v>
      </c>
      <c r="B3870" t="s">
        <v>9561</v>
      </c>
      <c r="C3870" t="s">
        <v>8996</v>
      </c>
      <c r="D3870" t="s">
        <v>41</v>
      </c>
      <c r="F3870">
        <v>2</v>
      </c>
      <c r="G3870">
        <v>1</v>
      </c>
      <c r="H3870" t="s">
        <v>583</v>
      </c>
      <c r="I3870">
        <v>1</v>
      </c>
    </row>
    <row r="3871" spans="1:9" x14ac:dyDescent="0.25">
      <c r="A3871" t="s">
        <v>17</v>
      </c>
      <c r="B3871" t="s">
        <v>9561</v>
      </c>
      <c r="C3871" t="s">
        <v>8997</v>
      </c>
      <c r="D3871" t="s">
        <v>41</v>
      </c>
      <c r="F3871">
        <v>2</v>
      </c>
      <c r="G3871">
        <v>1</v>
      </c>
      <c r="H3871" t="s">
        <v>583</v>
      </c>
      <c r="I3871">
        <v>1</v>
      </c>
    </row>
    <row r="3872" spans="1:9" x14ac:dyDescent="0.25">
      <c r="A3872" t="s">
        <v>17</v>
      </c>
      <c r="B3872" t="s">
        <v>9561</v>
      </c>
      <c r="C3872" t="s">
        <v>8925</v>
      </c>
      <c r="D3872" t="s">
        <v>41</v>
      </c>
      <c r="F3872">
        <v>2</v>
      </c>
      <c r="G3872">
        <v>1</v>
      </c>
      <c r="H3872" t="s">
        <v>547</v>
      </c>
      <c r="I3872">
        <v>1</v>
      </c>
    </row>
    <row r="3873" spans="1:9" x14ac:dyDescent="0.25">
      <c r="A3873" t="s">
        <v>17</v>
      </c>
      <c r="B3873" t="s">
        <v>9561</v>
      </c>
      <c r="C3873" t="s">
        <v>8998</v>
      </c>
      <c r="D3873" t="s">
        <v>157</v>
      </c>
      <c r="F3873">
        <v>2</v>
      </c>
      <c r="G3873">
        <v>1</v>
      </c>
      <c r="H3873" t="s">
        <v>264</v>
      </c>
      <c r="I3873">
        <v>1</v>
      </c>
    </row>
    <row r="3874" spans="1:9" x14ac:dyDescent="0.25">
      <c r="A3874" t="s">
        <v>17</v>
      </c>
      <c r="B3874" t="s">
        <v>9561</v>
      </c>
      <c r="C3874" t="s">
        <v>8999</v>
      </c>
      <c r="D3874" t="s">
        <v>37</v>
      </c>
      <c r="F3874">
        <v>2</v>
      </c>
      <c r="G3874">
        <v>1</v>
      </c>
      <c r="H3874" t="s">
        <v>4789</v>
      </c>
      <c r="I3874">
        <v>1</v>
      </c>
    </row>
    <row r="3875" spans="1:9" x14ac:dyDescent="0.25">
      <c r="A3875" t="s">
        <v>17</v>
      </c>
      <c r="B3875" t="s">
        <v>9561</v>
      </c>
      <c r="C3875" t="s">
        <v>9000</v>
      </c>
      <c r="D3875" t="s">
        <v>157</v>
      </c>
      <c r="F3875">
        <v>2</v>
      </c>
      <c r="G3875">
        <v>1</v>
      </c>
      <c r="H3875" t="s">
        <v>264</v>
      </c>
      <c r="I3875">
        <v>1</v>
      </c>
    </row>
    <row r="3876" spans="1:9" x14ac:dyDescent="0.25">
      <c r="A3876" t="s">
        <v>17</v>
      </c>
      <c r="B3876" t="s">
        <v>9561</v>
      </c>
      <c r="C3876" t="s">
        <v>7515</v>
      </c>
      <c r="D3876" t="s">
        <v>37</v>
      </c>
      <c r="F3876">
        <v>2</v>
      </c>
      <c r="G3876">
        <v>1</v>
      </c>
      <c r="H3876" t="s">
        <v>38</v>
      </c>
      <c r="I3876">
        <v>1</v>
      </c>
    </row>
    <row r="3877" spans="1:9" x14ac:dyDescent="0.25">
      <c r="A3877" t="s">
        <v>17</v>
      </c>
      <c r="B3877" t="s">
        <v>9561</v>
      </c>
      <c r="C3877" t="s">
        <v>8836</v>
      </c>
      <c r="D3877" t="s">
        <v>37</v>
      </c>
      <c r="F3877">
        <v>2</v>
      </c>
      <c r="G3877">
        <v>1</v>
      </c>
      <c r="H3877" t="s">
        <v>2369</v>
      </c>
      <c r="I3877">
        <v>1</v>
      </c>
    </row>
    <row r="3878" spans="1:9" x14ac:dyDescent="0.25">
      <c r="A3878" t="s">
        <v>17</v>
      </c>
      <c r="B3878" t="s">
        <v>9561</v>
      </c>
      <c r="C3878" t="s">
        <v>9001</v>
      </c>
      <c r="D3878" t="s">
        <v>157</v>
      </c>
      <c r="F3878">
        <v>2</v>
      </c>
      <c r="G3878">
        <v>1</v>
      </c>
      <c r="H3878" t="s">
        <v>264</v>
      </c>
      <c r="I3878">
        <v>1</v>
      </c>
    </row>
    <row r="3879" spans="1:9" x14ac:dyDescent="0.25">
      <c r="A3879" t="s">
        <v>17</v>
      </c>
      <c r="B3879" t="s">
        <v>9561</v>
      </c>
      <c r="C3879" t="s">
        <v>9002</v>
      </c>
      <c r="D3879" t="s">
        <v>157</v>
      </c>
      <c r="F3879">
        <v>2</v>
      </c>
      <c r="G3879">
        <v>1</v>
      </c>
      <c r="H3879" t="s">
        <v>264</v>
      </c>
      <c r="I3879">
        <v>1</v>
      </c>
    </row>
    <row r="3880" spans="1:9" x14ac:dyDescent="0.25">
      <c r="A3880" t="s">
        <v>17</v>
      </c>
      <c r="B3880" t="s">
        <v>9561</v>
      </c>
      <c r="C3880" t="s">
        <v>9003</v>
      </c>
      <c r="D3880" t="s">
        <v>157</v>
      </c>
      <c r="F3880">
        <v>2</v>
      </c>
      <c r="G3880">
        <v>1</v>
      </c>
      <c r="H3880" t="s">
        <v>264</v>
      </c>
      <c r="I3880">
        <v>1</v>
      </c>
    </row>
    <row r="3881" spans="1:9" x14ac:dyDescent="0.25">
      <c r="A3881" t="s">
        <v>17</v>
      </c>
      <c r="B3881" t="s">
        <v>9561</v>
      </c>
      <c r="C3881" t="s">
        <v>9004</v>
      </c>
      <c r="D3881" t="s">
        <v>157</v>
      </c>
      <c r="F3881">
        <v>2</v>
      </c>
      <c r="G3881">
        <v>1</v>
      </c>
      <c r="H3881" t="s">
        <v>264</v>
      </c>
      <c r="I3881">
        <v>1</v>
      </c>
    </row>
    <row r="3882" spans="1:9" x14ac:dyDescent="0.25">
      <c r="A3882" t="s">
        <v>17</v>
      </c>
      <c r="B3882" t="s">
        <v>9561</v>
      </c>
      <c r="C3882" t="s">
        <v>9005</v>
      </c>
      <c r="D3882" t="s">
        <v>157</v>
      </c>
      <c r="F3882">
        <v>2</v>
      </c>
      <c r="G3882">
        <v>1</v>
      </c>
      <c r="H3882" t="s">
        <v>264</v>
      </c>
      <c r="I3882">
        <v>1</v>
      </c>
    </row>
    <row r="3883" spans="1:9" x14ac:dyDescent="0.25">
      <c r="A3883" t="s">
        <v>17</v>
      </c>
      <c r="B3883" t="s">
        <v>9561</v>
      </c>
      <c r="C3883" t="s">
        <v>9006</v>
      </c>
      <c r="D3883" t="s">
        <v>157</v>
      </c>
      <c r="F3883">
        <v>2</v>
      </c>
      <c r="G3883">
        <v>1</v>
      </c>
      <c r="H3883" t="s">
        <v>264</v>
      </c>
      <c r="I3883">
        <v>1</v>
      </c>
    </row>
    <row r="3884" spans="1:9" x14ac:dyDescent="0.25">
      <c r="A3884" t="s">
        <v>17</v>
      </c>
      <c r="B3884" t="s">
        <v>9561</v>
      </c>
      <c r="C3884" t="s">
        <v>9007</v>
      </c>
      <c r="D3884" t="s">
        <v>157</v>
      </c>
      <c r="F3884">
        <v>2</v>
      </c>
      <c r="G3884">
        <v>1</v>
      </c>
      <c r="H3884" t="s">
        <v>264</v>
      </c>
      <c r="I3884">
        <v>1</v>
      </c>
    </row>
    <row r="3885" spans="1:9" x14ac:dyDescent="0.25">
      <c r="A3885" t="s">
        <v>17</v>
      </c>
      <c r="B3885" t="s">
        <v>9561</v>
      </c>
      <c r="C3885" t="s">
        <v>9008</v>
      </c>
      <c r="D3885" t="s">
        <v>157</v>
      </c>
      <c r="F3885">
        <v>2</v>
      </c>
      <c r="G3885">
        <v>1</v>
      </c>
      <c r="H3885" t="s">
        <v>264</v>
      </c>
      <c r="I3885">
        <v>1</v>
      </c>
    </row>
    <row r="3886" spans="1:9" x14ac:dyDescent="0.25">
      <c r="A3886" t="s">
        <v>17</v>
      </c>
      <c r="B3886" t="s">
        <v>9561</v>
      </c>
      <c r="C3886" t="s">
        <v>7008</v>
      </c>
      <c r="D3886" t="s">
        <v>187</v>
      </c>
      <c r="F3886">
        <v>2</v>
      </c>
      <c r="G3886">
        <v>1</v>
      </c>
      <c r="H3886" t="s">
        <v>188</v>
      </c>
      <c r="I3886">
        <v>1</v>
      </c>
    </row>
    <row r="3887" spans="1:9" x14ac:dyDescent="0.25">
      <c r="A3887" t="s">
        <v>17</v>
      </c>
      <c r="B3887" t="s">
        <v>9561</v>
      </c>
      <c r="C3887" t="s">
        <v>9009</v>
      </c>
      <c r="D3887" t="s">
        <v>187</v>
      </c>
      <c r="F3887">
        <v>2</v>
      </c>
      <c r="G3887">
        <v>1</v>
      </c>
      <c r="H3887" t="s">
        <v>188</v>
      </c>
      <c r="I3887">
        <v>1</v>
      </c>
    </row>
    <row r="3888" spans="1:9" x14ac:dyDescent="0.25">
      <c r="A3888" t="s">
        <v>17</v>
      </c>
      <c r="B3888" t="s">
        <v>9561</v>
      </c>
      <c r="C3888" t="s">
        <v>6798</v>
      </c>
      <c r="D3888" t="s">
        <v>37</v>
      </c>
      <c r="F3888">
        <v>2</v>
      </c>
      <c r="G3888">
        <v>1</v>
      </c>
      <c r="H3888" t="s">
        <v>190</v>
      </c>
      <c r="I3888">
        <v>1</v>
      </c>
    </row>
    <row r="3889" spans="1:9" x14ac:dyDescent="0.25">
      <c r="A3889" t="s">
        <v>17</v>
      </c>
      <c r="B3889" t="s">
        <v>9561</v>
      </c>
      <c r="C3889" t="s">
        <v>7859</v>
      </c>
      <c r="D3889" t="s">
        <v>37</v>
      </c>
      <c r="F3889">
        <v>2</v>
      </c>
      <c r="G3889">
        <v>1</v>
      </c>
      <c r="H3889" t="s">
        <v>38</v>
      </c>
      <c r="I3889">
        <v>1</v>
      </c>
    </row>
    <row r="3890" spans="1:9" x14ac:dyDescent="0.25">
      <c r="A3890" t="s">
        <v>17</v>
      </c>
      <c r="B3890" t="s">
        <v>9561</v>
      </c>
      <c r="C3890" t="s">
        <v>7860</v>
      </c>
      <c r="D3890" t="s">
        <v>37</v>
      </c>
      <c r="F3890">
        <v>2</v>
      </c>
      <c r="G3890">
        <v>1</v>
      </c>
      <c r="H3890" t="s">
        <v>2281</v>
      </c>
      <c r="I3890">
        <v>1</v>
      </c>
    </row>
    <row r="3891" spans="1:9" x14ac:dyDescent="0.25">
      <c r="A3891" t="s">
        <v>17</v>
      </c>
      <c r="B3891" t="s">
        <v>9561</v>
      </c>
      <c r="C3891" t="s">
        <v>7717</v>
      </c>
      <c r="D3891" t="s">
        <v>41</v>
      </c>
      <c r="F3891">
        <v>2</v>
      </c>
      <c r="G3891">
        <v>1</v>
      </c>
      <c r="H3891" t="s">
        <v>42</v>
      </c>
      <c r="I3891">
        <v>1</v>
      </c>
    </row>
    <row r="3892" spans="1:9" x14ac:dyDescent="0.25">
      <c r="A3892" t="s">
        <v>17</v>
      </c>
      <c r="B3892" t="s">
        <v>9561</v>
      </c>
      <c r="C3892" t="s">
        <v>6735</v>
      </c>
      <c r="D3892" t="s">
        <v>41</v>
      </c>
      <c r="F3892">
        <v>2</v>
      </c>
      <c r="G3892">
        <v>1</v>
      </c>
      <c r="H3892" t="s">
        <v>42</v>
      </c>
      <c r="I3892">
        <v>1</v>
      </c>
    </row>
    <row r="3893" spans="1:9" x14ac:dyDescent="0.25">
      <c r="A3893" t="s">
        <v>17</v>
      </c>
      <c r="B3893" t="s">
        <v>9561</v>
      </c>
      <c r="C3893" t="s">
        <v>6784</v>
      </c>
      <c r="D3893" t="s">
        <v>37</v>
      </c>
      <c r="F3893">
        <v>2</v>
      </c>
      <c r="G3893">
        <v>1</v>
      </c>
      <c r="H3893" t="s">
        <v>182</v>
      </c>
      <c r="I3893">
        <v>1</v>
      </c>
    </row>
    <row r="3894" spans="1:9" x14ac:dyDescent="0.25">
      <c r="A3894" t="s">
        <v>17</v>
      </c>
      <c r="B3894" t="s">
        <v>9561</v>
      </c>
      <c r="C3894" t="s">
        <v>9010</v>
      </c>
      <c r="D3894" t="s">
        <v>37</v>
      </c>
      <c r="F3894">
        <v>2</v>
      </c>
      <c r="G3894">
        <v>1</v>
      </c>
      <c r="H3894" t="s">
        <v>38</v>
      </c>
      <c r="I3894">
        <v>1</v>
      </c>
    </row>
    <row r="3895" spans="1:9" x14ac:dyDescent="0.25">
      <c r="A3895" t="s">
        <v>17</v>
      </c>
      <c r="B3895" t="s">
        <v>9561</v>
      </c>
      <c r="C3895" t="s">
        <v>9011</v>
      </c>
      <c r="D3895" t="s">
        <v>37</v>
      </c>
      <c r="F3895">
        <v>2</v>
      </c>
      <c r="G3895">
        <v>1</v>
      </c>
      <c r="H3895" t="s">
        <v>38</v>
      </c>
      <c r="I3895">
        <v>1</v>
      </c>
    </row>
    <row r="3896" spans="1:9" x14ac:dyDescent="0.25">
      <c r="A3896" t="s">
        <v>17</v>
      </c>
      <c r="B3896" t="s">
        <v>9561</v>
      </c>
      <c r="C3896" t="s">
        <v>7013</v>
      </c>
      <c r="D3896" t="s">
        <v>41</v>
      </c>
      <c r="F3896">
        <v>2</v>
      </c>
      <c r="G3896">
        <v>1</v>
      </c>
      <c r="H3896" t="s">
        <v>573</v>
      </c>
      <c r="I3896">
        <v>1</v>
      </c>
    </row>
    <row r="3897" spans="1:9" x14ac:dyDescent="0.25">
      <c r="A3897" t="s">
        <v>17</v>
      </c>
      <c r="B3897" t="s">
        <v>9561</v>
      </c>
      <c r="C3897" t="s">
        <v>7721</v>
      </c>
      <c r="D3897" t="s">
        <v>41</v>
      </c>
      <c r="F3897">
        <v>2</v>
      </c>
      <c r="G3897">
        <v>1</v>
      </c>
      <c r="H3897" t="s">
        <v>42</v>
      </c>
      <c r="I3897">
        <v>1</v>
      </c>
    </row>
    <row r="3898" spans="1:9" x14ac:dyDescent="0.25">
      <c r="A3898" t="s">
        <v>17</v>
      </c>
      <c r="B3898" t="s">
        <v>9561</v>
      </c>
      <c r="C3898" t="s">
        <v>7722</v>
      </c>
      <c r="D3898" t="s">
        <v>41</v>
      </c>
      <c r="F3898">
        <v>2</v>
      </c>
      <c r="G3898">
        <v>1</v>
      </c>
      <c r="H3898" t="s">
        <v>42</v>
      </c>
      <c r="I3898">
        <v>1</v>
      </c>
    </row>
    <row r="3899" spans="1:9" x14ac:dyDescent="0.25">
      <c r="A3899" t="s">
        <v>17</v>
      </c>
      <c r="B3899" t="s">
        <v>9561</v>
      </c>
      <c r="C3899" t="s">
        <v>7856</v>
      </c>
      <c r="D3899" t="s">
        <v>157</v>
      </c>
      <c r="F3899">
        <v>2</v>
      </c>
      <c r="G3899">
        <v>1</v>
      </c>
      <c r="H3899" t="s">
        <v>172</v>
      </c>
      <c r="I3899">
        <v>1</v>
      </c>
    </row>
    <row r="3900" spans="1:9" x14ac:dyDescent="0.25">
      <c r="A3900" t="s">
        <v>17</v>
      </c>
      <c r="B3900" t="s">
        <v>9561</v>
      </c>
      <c r="C3900" t="s">
        <v>8522</v>
      </c>
      <c r="D3900" t="s">
        <v>157</v>
      </c>
      <c r="F3900">
        <v>2</v>
      </c>
      <c r="G3900">
        <v>1</v>
      </c>
      <c r="H3900" t="s">
        <v>172</v>
      </c>
      <c r="I3900">
        <v>1</v>
      </c>
    </row>
    <row r="3901" spans="1:9" x14ac:dyDescent="0.25">
      <c r="A3901" t="s">
        <v>17</v>
      </c>
      <c r="B3901" t="s">
        <v>9561</v>
      </c>
      <c r="C3901" t="s">
        <v>9012</v>
      </c>
      <c r="D3901" t="s">
        <v>19</v>
      </c>
      <c r="F3901">
        <v>2</v>
      </c>
      <c r="G3901">
        <v>1</v>
      </c>
      <c r="H3901" t="s">
        <v>24</v>
      </c>
      <c r="I3901">
        <v>1</v>
      </c>
    </row>
    <row r="3902" spans="1:9" x14ac:dyDescent="0.25">
      <c r="A3902" t="s">
        <v>17</v>
      </c>
      <c r="B3902" t="s">
        <v>9561</v>
      </c>
      <c r="C3902" t="s">
        <v>9013</v>
      </c>
      <c r="D3902" t="s">
        <v>19</v>
      </c>
      <c r="F3902">
        <v>2</v>
      </c>
      <c r="G3902">
        <v>1</v>
      </c>
      <c r="H3902" t="s">
        <v>24</v>
      </c>
      <c r="I3902">
        <v>1</v>
      </c>
    </row>
    <row r="3903" spans="1:9" x14ac:dyDescent="0.25">
      <c r="A3903" t="s">
        <v>17</v>
      </c>
      <c r="B3903" t="s">
        <v>9561</v>
      </c>
      <c r="C3903" t="s">
        <v>9014</v>
      </c>
      <c r="D3903" t="s">
        <v>37</v>
      </c>
      <c r="F3903">
        <v>2</v>
      </c>
      <c r="G3903">
        <v>1</v>
      </c>
      <c r="H3903" t="s">
        <v>38</v>
      </c>
      <c r="I3903">
        <v>1</v>
      </c>
    </row>
    <row r="3904" spans="1:9" x14ac:dyDescent="0.25">
      <c r="A3904" t="s">
        <v>17</v>
      </c>
      <c r="B3904" t="s">
        <v>9561</v>
      </c>
      <c r="C3904" t="s">
        <v>9015</v>
      </c>
      <c r="D3904" t="s">
        <v>37</v>
      </c>
      <c r="F3904">
        <v>2</v>
      </c>
      <c r="G3904">
        <v>1</v>
      </c>
      <c r="H3904" t="s">
        <v>38</v>
      </c>
      <c r="I3904">
        <v>1</v>
      </c>
    </row>
    <row r="3905" spans="1:9" x14ac:dyDescent="0.25">
      <c r="A3905" t="s">
        <v>17</v>
      </c>
      <c r="B3905" t="s">
        <v>9561</v>
      </c>
      <c r="C3905" t="s">
        <v>9016</v>
      </c>
      <c r="D3905" t="s">
        <v>167</v>
      </c>
      <c r="F3905">
        <v>2</v>
      </c>
      <c r="G3905">
        <v>1</v>
      </c>
      <c r="H3905" t="s">
        <v>168</v>
      </c>
      <c r="I3905">
        <v>1</v>
      </c>
    </row>
    <row r="3906" spans="1:9" x14ac:dyDescent="0.25">
      <c r="A3906" t="s">
        <v>17</v>
      </c>
      <c r="B3906" t="s">
        <v>9561</v>
      </c>
      <c r="C3906" t="s">
        <v>9017</v>
      </c>
      <c r="D3906" t="s">
        <v>37</v>
      </c>
      <c r="F3906">
        <v>2</v>
      </c>
      <c r="G3906">
        <v>1</v>
      </c>
      <c r="H3906" t="s">
        <v>38</v>
      </c>
      <c r="I3906">
        <v>1</v>
      </c>
    </row>
    <row r="3907" spans="1:9" x14ac:dyDescent="0.25">
      <c r="A3907" t="s">
        <v>17</v>
      </c>
      <c r="B3907" t="s">
        <v>9561</v>
      </c>
      <c r="C3907" t="s">
        <v>9018</v>
      </c>
      <c r="D3907" t="s">
        <v>167</v>
      </c>
      <c r="F3907">
        <v>2</v>
      </c>
      <c r="G3907">
        <v>1</v>
      </c>
      <c r="H3907" t="s">
        <v>168</v>
      </c>
      <c r="I3907">
        <v>1</v>
      </c>
    </row>
    <row r="3908" spans="1:9" x14ac:dyDescent="0.25">
      <c r="A3908" t="s">
        <v>17</v>
      </c>
      <c r="B3908" t="s">
        <v>9561</v>
      </c>
      <c r="C3908" t="s">
        <v>9019</v>
      </c>
      <c r="D3908" t="s">
        <v>37</v>
      </c>
      <c r="F3908">
        <v>2</v>
      </c>
      <c r="G3908">
        <v>1</v>
      </c>
      <c r="H3908" t="s">
        <v>38</v>
      </c>
      <c r="I3908">
        <v>1</v>
      </c>
    </row>
    <row r="3909" spans="1:9" x14ac:dyDescent="0.25">
      <c r="A3909" t="s">
        <v>17</v>
      </c>
      <c r="B3909" t="s">
        <v>9561</v>
      </c>
      <c r="C3909" t="s">
        <v>9020</v>
      </c>
      <c r="D3909" t="s">
        <v>19</v>
      </c>
      <c r="F3909">
        <v>2</v>
      </c>
      <c r="G3909">
        <v>1</v>
      </c>
      <c r="H3909" t="s">
        <v>24</v>
      </c>
      <c r="I3909">
        <v>1</v>
      </c>
    </row>
    <row r="3910" spans="1:9" x14ac:dyDescent="0.25">
      <c r="A3910" t="s">
        <v>17</v>
      </c>
      <c r="B3910" t="s">
        <v>9561</v>
      </c>
      <c r="C3910" t="s">
        <v>9021</v>
      </c>
      <c r="D3910" t="s">
        <v>19</v>
      </c>
      <c r="F3910">
        <v>2</v>
      </c>
      <c r="G3910">
        <v>1</v>
      </c>
      <c r="H3910" t="s">
        <v>24</v>
      </c>
      <c r="I3910">
        <v>1</v>
      </c>
    </row>
    <row r="3911" spans="1:9" x14ac:dyDescent="0.25">
      <c r="A3911" t="s">
        <v>17</v>
      </c>
      <c r="B3911" t="s">
        <v>9561</v>
      </c>
      <c r="C3911" t="s">
        <v>9022</v>
      </c>
      <c r="D3911" t="s">
        <v>19</v>
      </c>
      <c r="F3911">
        <v>2</v>
      </c>
      <c r="G3911">
        <v>1</v>
      </c>
      <c r="H3911" t="s">
        <v>24</v>
      </c>
      <c r="I3911">
        <v>1</v>
      </c>
    </row>
    <row r="3912" spans="1:9" x14ac:dyDescent="0.25">
      <c r="A3912" t="s">
        <v>17</v>
      </c>
      <c r="B3912" t="s">
        <v>9561</v>
      </c>
      <c r="C3912" t="s">
        <v>9023</v>
      </c>
      <c r="D3912" t="s">
        <v>19</v>
      </c>
      <c r="F3912">
        <v>2</v>
      </c>
      <c r="G3912">
        <v>1</v>
      </c>
      <c r="H3912" t="s">
        <v>24</v>
      </c>
      <c r="I3912">
        <v>1</v>
      </c>
    </row>
    <row r="3913" spans="1:9" x14ac:dyDescent="0.25">
      <c r="A3913" t="s">
        <v>17</v>
      </c>
      <c r="B3913" t="s">
        <v>9561</v>
      </c>
      <c r="C3913" t="s">
        <v>9024</v>
      </c>
      <c r="D3913" t="s">
        <v>19</v>
      </c>
      <c r="F3913">
        <v>2</v>
      </c>
      <c r="G3913">
        <v>1</v>
      </c>
      <c r="H3913" t="s">
        <v>24</v>
      </c>
      <c r="I3913">
        <v>1</v>
      </c>
    </row>
    <row r="3914" spans="1:9" x14ac:dyDescent="0.25">
      <c r="A3914" t="s">
        <v>17</v>
      </c>
      <c r="B3914" t="s">
        <v>9561</v>
      </c>
      <c r="C3914" t="s">
        <v>9025</v>
      </c>
      <c r="D3914" t="s">
        <v>19</v>
      </c>
      <c r="F3914">
        <v>2</v>
      </c>
      <c r="G3914">
        <v>1</v>
      </c>
      <c r="H3914" t="s">
        <v>24</v>
      </c>
      <c r="I3914">
        <v>1</v>
      </c>
    </row>
    <row r="3915" spans="1:9" x14ac:dyDescent="0.25">
      <c r="A3915" t="s">
        <v>17</v>
      </c>
      <c r="B3915" t="s">
        <v>9561</v>
      </c>
      <c r="C3915" t="s">
        <v>9026</v>
      </c>
      <c r="D3915" t="s">
        <v>19</v>
      </c>
      <c r="F3915">
        <v>2</v>
      </c>
      <c r="G3915">
        <v>1</v>
      </c>
      <c r="H3915" t="s">
        <v>24</v>
      </c>
      <c r="I3915">
        <v>1</v>
      </c>
    </row>
    <row r="3916" spans="1:9" x14ac:dyDescent="0.25">
      <c r="A3916" t="s">
        <v>17</v>
      </c>
      <c r="B3916" t="s">
        <v>9561</v>
      </c>
      <c r="C3916" t="s">
        <v>9027</v>
      </c>
      <c r="D3916" t="s">
        <v>19</v>
      </c>
      <c r="F3916">
        <v>2</v>
      </c>
      <c r="G3916">
        <v>1</v>
      </c>
      <c r="H3916" t="s">
        <v>24</v>
      </c>
      <c r="I3916">
        <v>1</v>
      </c>
    </row>
    <row r="3917" spans="1:9" x14ac:dyDescent="0.25">
      <c r="A3917" t="s">
        <v>17</v>
      </c>
      <c r="B3917" t="s">
        <v>9561</v>
      </c>
      <c r="C3917" t="s">
        <v>9028</v>
      </c>
      <c r="D3917" t="s">
        <v>37</v>
      </c>
      <c r="F3917">
        <v>2</v>
      </c>
      <c r="G3917">
        <v>1</v>
      </c>
      <c r="H3917" t="s">
        <v>38</v>
      </c>
      <c r="I3917">
        <v>1</v>
      </c>
    </row>
    <row r="3918" spans="1:9" x14ac:dyDescent="0.25">
      <c r="A3918" t="s">
        <v>17</v>
      </c>
      <c r="B3918" t="s">
        <v>9561</v>
      </c>
      <c r="C3918" t="s">
        <v>9029</v>
      </c>
      <c r="D3918" t="s">
        <v>37</v>
      </c>
      <c r="F3918">
        <v>2</v>
      </c>
      <c r="G3918">
        <v>1</v>
      </c>
      <c r="H3918" t="s">
        <v>38</v>
      </c>
      <c r="I3918">
        <v>1</v>
      </c>
    </row>
    <row r="3919" spans="1:9" x14ac:dyDescent="0.25">
      <c r="A3919" t="s">
        <v>17</v>
      </c>
      <c r="B3919" t="s">
        <v>9561</v>
      </c>
      <c r="C3919" t="s">
        <v>7119</v>
      </c>
      <c r="D3919" t="s">
        <v>19</v>
      </c>
      <c r="F3919">
        <v>2</v>
      </c>
      <c r="G3919">
        <v>1</v>
      </c>
      <c r="H3919" t="s">
        <v>26</v>
      </c>
      <c r="I3919">
        <v>1</v>
      </c>
    </row>
    <row r="3920" spans="1:9" x14ac:dyDescent="0.25">
      <c r="A3920" t="s">
        <v>17</v>
      </c>
      <c r="B3920" t="s">
        <v>9561</v>
      </c>
      <c r="C3920" t="s">
        <v>9030</v>
      </c>
      <c r="D3920" t="s">
        <v>19</v>
      </c>
      <c r="F3920">
        <v>2</v>
      </c>
      <c r="G3920">
        <v>1</v>
      </c>
      <c r="H3920" t="s">
        <v>20</v>
      </c>
      <c r="I3920">
        <v>1</v>
      </c>
    </row>
    <row r="3921" spans="1:9" x14ac:dyDescent="0.25">
      <c r="A3921" t="s">
        <v>17</v>
      </c>
      <c r="B3921" t="s">
        <v>9561</v>
      </c>
      <c r="C3921" t="s">
        <v>9031</v>
      </c>
      <c r="D3921" t="s">
        <v>19</v>
      </c>
      <c r="F3921">
        <v>2</v>
      </c>
      <c r="G3921">
        <v>1</v>
      </c>
      <c r="H3921" t="s">
        <v>20</v>
      </c>
      <c r="I3921">
        <v>1</v>
      </c>
    </row>
    <row r="3922" spans="1:9" x14ac:dyDescent="0.25">
      <c r="A3922" t="s">
        <v>17</v>
      </c>
      <c r="B3922" t="s">
        <v>9561</v>
      </c>
      <c r="C3922" t="s">
        <v>9032</v>
      </c>
      <c r="D3922" t="s">
        <v>37</v>
      </c>
      <c r="F3922">
        <v>2</v>
      </c>
      <c r="G3922">
        <v>1</v>
      </c>
      <c r="H3922" t="s">
        <v>38</v>
      </c>
      <c r="I3922">
        <v>1</v>
      </c>
    </row>
    <row r="3923" spans="1:9" x14ac:dyDescent="0.25">
      <c r="A3923" t="s">
        <v>17</v>
      </c>
      <c r="B3923" t="s">
        <v>9561</v>
      </c>
      <c r="C3923" t="s">
        <v>8735</v>
      </c>
      <c r="D3923" t="s">
        <v>37</v>
      </c>
      <c r="F3923">
        <v>2</v>
      </c>
      <c r="G3923">
        <v>1</v>
      </c>
      <c r="H3923" t="s">
        <v>4276</v>
      </c>
      <c r="I3923">
        <v>1</v>
      </c>
    </row>
    <row r="3924" spans="1:9" x14ac:dyDescent="0.25">
      <c r="A3924" t="s">
        <v>17</v>
      </c>
      <c r="B3924" t="s">
        <v>9561</v>
      </c>
      <c r="C3924" t="s">
        <v>6709</v>
      </c>
      <c r="D3924" t="s">
        <v>37</v>
      </c>
      <c r="F3924">
        <v>2</v>
      </c>
      <c r="G3924">
        <v>1</v>
      </c>
      <c r="H3924" t="s">
        <v>38</v>
      </c>
      <c r="I3924">
        <v>1</v>
      </c>
    </row>
    <row r="3925" spans="1:9" x14ac:dyDescent="0.25">
      <c r="A3925" t="s">
        <v>17</v>
      </c>
      <c r="B3925" t="s">
        <v>9561</v>
      </c>
      <c r="C3925" t="s">
        <v>7008</v>
      </c>
      <c r="D3925" t="s">
        <v>187</v>
      </c>
      <c r="F3925">
        <v>2</v>
      </c>
      <c r="G3925">
        <v>1</v>
      </c>
      <c r="H3925" t="s">
        <v>188</v>
      </c>
      <c r="I3925">
        <v>1</v>
      </c>
    </row>
    <row r="3926" spans="1:9" x14ac:dyDescent="0.25">
      <c r="A3926" t="s">
        <v>17</v>
      </c>
      <c r="B3926" t="s">
        <v>9561</v>
      </c>
      <c r="C3926" t="s">
        <v>6798</v>
      </c>
      <c r="D3926" t="s">
        <v>37</v>
      </c>
      <c r="F3926">
        <v>2</v>
      </c>
      <c r="G3926">
        <v>1</v>
      </c>
      <c r="H3926" t="s">
        <v>190</v>
      </c>
      <c r="I3926">
        <v>1</v>
      </c>
    </row>
    <row r="3927" spans="1:9" x14ac:dyDescent="0.25">
      <c r="A3927" t="s">
        <v>17</v>
      </c>
      <c r="B3927" t="s">
        <v>9561</v>
      </c>
      <c r="C3927" t="s">
        <v>9033</v>
      </c>
      <c r="D3927" t="s">
        <v>187</v>
      </c>
      <c r="F3927">
        <v>2</v>
      </c>
      <c r="G3927">
        <v>1</v>
      </c>
      <c r="H3927" t="s">
        <v>188</v>
      </c>
      <c r="I3927">
        <v>1</v>
      </c>
    </row>
    <row r="3928" spans="1:9" x14ac:dyDescent="0.25">
      <c r="A3928" t="s">
        <v>17</v>
      </c>
      <c r="B3928" t="s">
        <v>9561</v>
      </c>
      <c r="C3928" t="s">
        <v>9034</v>
      </c>
      <c r="D3928" t="s">
        <v>318</v>
      </c>
      <c r="F3928">
        <v>2</v>
      </c>
      <c r="G3928">
        <v>1</v>
      </c>
      <c r="H3928" t="s">
        <v>319</v>
      </c>
      <c r="I3928">
        <v>1</v>
      </c>
    </row>
    <row r="3929" spans="1:9" x14ac:dyDescent="0.25">
      <c r="A3929" t="s">
        <v>17</v>
      </c>
      <c r="B3929" t="s">
        <v>9561</v>
      </c>
      <c r="C3929" t="s">
        <v>9035</v>
      </c>
      <c r="D3929" t="s">
        <v>19</v>
      </c>
      <c r="F3929">
        <v>2</v>
      </c>
      <c r="G3929">
        <v>1</v>
      </c>
      <c r="H3929" t="s">
        <v>20</v>
      </c>
      <c r="I3929">
        <v>1</v>
      </c>
    </row>
    <row r="3930" spans="1:9" x14ac:dyDescent="0.25">
      <c r="A3930" t="s">
        <v>17</v>
      </c>
      <c r="B3930" t="s">
        <v>9561</v>
      </c>
      <c r="C3930" t="s">
        <v>9036</v>
      </c>
      <c r="D3930" t="s">
        <v>41</v>
      </c>
      <c r="F3930">
        <v>2</v>
      </c>
      <c r="G3930">
        <v>1</v>
      </c>
      <c r="H3930" t="s">
        <v>45</v>
      </c>
      <c r="I3930">
        <v>1</v>
      </c>
    </row>
    <row r="3931" spans="1:9" x14ac:dyDescent="0.25">
      <c r="A3931" t="s">
        <v>17</v>
      </c>
      <c r="B3931" t="s">
        <v>9561</v>
      </c>
      <c r="C3931" t="s">
        <v>7069</v>
      </c>
      <c r="D3931" t="s">
        <v>318</v>
      </c>
      <c r="F3931">
        <v>2</v>
      </c>
      <c r="G3931">
        <v>1</v>
      </c>
      <c r="H3931" t="s">
        <v>319</v>
      </c>
      <c r="I3931">
        <v>1</v>
      </c>
    </row>
    <row r="3932" spans="1:9" x14ac:dyDescent="0.25">
      <c r="A3932" t="s">
        <v>17</v>
      </c>
      <c r="B3932" t="s">
        <v>9561</v>
      </c>
      <c r="C3932" t="s">
        <v>6798</v>
      </c>
      <c r="D3932" t="s">
        <v>37</v>
      </c>
      <c r="F3932">
        <v>2</v>
      </c>
      <c r="G3932">
        <v>1</v>
      </c>
      <c r="H3932" t="s">
        <v>190</v>
      </c>
      <c r="I3932">
        <v>1</v>
      </c>
    </row>
    <row r="3933" spans="1:9" x14ac:dyDescent="0.25">
      <c r="A3933" t="s">
        <v>17</v>
      </c>
      <c r="B3933" t="s">
        <v>9561</v>
      </c>
      <c r="C3933" t="s">
        <v>9037</v>
      </c>
      <c r="D3933" t="s">
        <v>41</v>
      </c>
      <c r="F3933">
        <v>2</v>
      </c>
      <c r="G3933">
        <v>1</v>
      </c>
      <c r="H3933" t="s">
        <v>45</v>
      </c>
      <c r="I3933">
        <v>1</v>
      </c>
    </row>
    <row r="3934" spans="1:9" x14ac:dyDescent="0.25">
      <c r="A3934" t="s">
        <v>17</v>
      </c>
      <c r="B3934" t="s">
        <v>9561</v>
      </c>
      <c r="C3934" t="s">
        <v>8882</v>
      </c>
      <c r="D3934" t="s">
        <v>318</v>
      </c>
      <c r="F3934">
        <v>2</v>
      </c>
      <c r="G3934">
        <v>1</v>
      </c>
      <c r="H3934" t="s">
        <v>319</v>
      </c>
      <c r="I3934">
        <v>1</v>
      </c>
    </row>
    <row r="3935" spans="1:9" x14ac:dyDescent="0.25">
      <c r="A3935" t="s">
        <v>17</v>
      </c>
      <c r="B3935" t="s">
        <v>9561</v>
      </c>
      <c r="C3935" t="s">
        <v>9038</v>
      </c>
      <c r="D3935" t="s">
        <v>41</v>
      </c>
      <c r="F3935">
        <v>2</v>
      </c>
      <c r="G3935">
        <v>1</v>
      </c>
      <c r="H3935" t="s">
        <v>47</v>
      </c>
      <c r="I3935">
        <v>1</v>
      </c>
    </row>
    <row r="3936" spans="1:9" x14ac:dyDescent="0.25">
      <c r="A3936" t="s">
        <v>17</v>
      </c>
      <c r="B3936" t="s">
        <v>9561</v>
      </c>
      <c r="C3936" t="s">
        <v>9039</v>
      </c>
      <c r="D3936" t="s">
        <v>41</v>
      </c>
      <c r="F3936">
        <v>2</v>
      </c>
      <c r="G3936">
        <v>1</v>
      </c>
      <c r="H3936" t="s">
        <v>47</v>
      </c>
      <c r="I3936">
        <v>1</v>
      </c>
    </row>
    <row r="3937" spans="1:9" x14ac:dyDescent="0.25">
      <c r="A3937" t="s">
        <v>17</v>
      </c>
      <c r="B3937" t="s">
        <v>9561</v>
      </c>
      <c r="C3937" t="s">
        <v>7461</v>
      </c>
      <c r="D3937" t="s">
        <v>37</v>
      </c>
      <c r="F3937">
        <v>2</v>
      </c>
      <c r="G3937">
        <v>1</v>
      </c>
      <c r="H3937" t="s">
        <v>38</v>
      </c>
      <c r="I3937">
        <v>1</v>
      </c>
    </row>
    <row r="3938" spans="1:9" x14ac:dyDescent="0.25">
      <c r="A3938" t="s">
        <v>17</v>
      </c>
      <c r="B3938" t="s">
        <v>9561</v>
      </c>
      <c r="C3938" t="s">
        <v>7462</v>
      </c>
      <c r="D3938" t="s">
        <v>187</v>
      </c>
      <c r="F3938">
        <v>2</v>
      </c>
      <c r="G3938">
        <v>1</v>
      </c>
      <c r="H3938" t="s">
        <v>188</v>
      </c>
      <c r="I3938">
        <v>1</v>
      </c>
    </row>
    <row r="3939" spans="1:9" x14ac:dyDescent="0.25">
      <c r="A3939" t="s">
        <v>17</v>
      </c>
      <c r="B3939" t="s">
        <v>9561</v>
      </c>
      <c r="C3939" t="s">
        <v>9040</v>
      </c>
      <c r="D3939" t="s">
        <v>187</v>
      </c>
      <c r="F3939">
        <v>2</v>
      </c>
      <c r="G3939">
        <v>1</v>
      </c>
      <c r="H3939" t="s">
        <v>188</v>
      </c>
      <c r="I3939">
        <v>1</v>
      </c>
    </row>
    <row r="3940" spans="1:9" x14ac:dyDescent="0.25">
      <c r="A3940" t="s">
        <v>17</v>
      </c>
      <c r="B3940" t="s">
        <v>9561</v>
      </c>
      <c r="C3940" t="s">
        <v>7007</v>
      </c>
      <c r="D3940" t="s">
        <v>37</v>
      </c>
      <c r="F3940">
        <v>2</v>
      </c>
      <c r="G3940">
        <v>1</v>
      </c>
      <c r="H3940" t="s">
        <v>38</v>
      </c>
      <c r="I3940">
        <v>1</v>
      </c>
    </row>
    <row r="3941" spans="1:9" x14ac:dyDescent="0.25">
      <c r="A3941" t="s">
        <v>17</v>
      </c>
      <c r="B3941" t="s">
        <v>9561</v>
      </c>
      <c r="C3941" t="s">
        <v>7008</v>
      </c>
      <c r="D3941" t="s">
        <v>187</v>
      </c>
      <c r="F3941">
        <v>2</v>
      </c>
      <c r="G3941">
        <v>1</v>
      </c>
      <c r="H3941" t="s">
        <v>188</v>
      </c>
      <c r="I3941">
        <v>1</v>
      </c>
    </row>
    <row r="3942" spans="1:9" x14ac:dyDescent="0.25">
      <c r="A3942" t="s">
        <v>17</v>
      </c>
      <c r="B3942" t="s">
        <v>9561</v>
      </c>
      <c r="C3942" t="s">
        <v>7009</v>
      </c>
      <c r="D3942" t="s">
        <v>187</v>
      </c>
      <c r="F3942">
        <v>2</v>
      </c>
      <c r="G3942">
        <v>1</v>
      </c>
      <c r="H3942" t="s">
        <v>188</v>
      </c>
      <c r="I3942">
        <v>1</v>
      </c>
    </row>
    <row r="3943" spans="1:9" x14ac:dyDescent="0.25">
      <c r="A3943" t="s">
        <v>17</v>
      </c>
      <c r="B3943" t="s">
        <v>9561</v>
      </c>
      <c r="C3943" t="s">
        <v>9041</v>
      </c>
      <c r="D3943" t="s">
        <v>41</v>
      </c>
      <c r="F3943">
        <v>2</v>
      </c>
      <c r="G3943">
        <v>1</v>
      </c>
      <c r="H3943" t="s">
        <v>212</v>
      </c>
      <c r="I3943">
        <v>1</v>
      </c>
    </row>
    <row r="3944" spans="1:9" x14ac:dyDescent="0.25">
      <c r="A3944" t="s">
        <v>17</v>
      </c>
      <c r="B3944" t="s">
        <v>9561</v>
      </c>
      <c r="C3944" t="s">
        <v>6798</v>
      </c>
      <c r="D3944" t="s">
        <v>37</v>
      </c>
      <c r="F3944">
        <v>2</v>
      </c>
      <c r="G3944">
        <v>1</v>
      </c>
      <c r="H3944" t="s">
        <v>190</v>
      </c>
      <c r="I3944">
        <v>1</v>
      </c>
    </row>
    <row r="3945" spans="1:9" x14ac:dyDescent="0.25">
      <c r="A3945" t="s">
        <v>17</v>
      </c>
      <c r="B3945" t="s">
        <v>9561</v>
      </c>
      <c r="C3945" t="s">
        <v>6784</v>
      </c>
      <c r="D3945" t="s">
        <v>37</v>
      </c>
      <c r="F3945">
        <v>2</v>
      </c>
      <c r="G3945">
        <v>1</v>
      </c>
      <c r="H3945" t="s">
        <v>182</v>
      </c>
      <c r="I3945">
        <v>1</v>
      </c>
    </row>
    <row r="3946" spans="1:9" x14ac:dyDescent="0.25">
      <c r="A3946" t="s">
        <v>17</v>
      </c>
      <c r="B3946" t="s">
        <v>9561</v>
      </c>
      <c r="C3946" t="s">
        <v>7466</v>
      </c>
      <c r="D3946" t="s">
        <v>37</v>
      </c>
      <c r="F3946">
        <v>2</v>
      </c>
      <c r="G3946">
        <v>1</v>
      </c>
      <c r="H3946" t="s">
        <v>38</v>
      </c>
      <c r="I3946">
        <v>1</v>
      </c>
    </row>
    <row r="3947" spans="1:9" x14ac:dyDescent="0.25">
      <c r="A3947" t="s">
        <v>17</v>
      </c>
      <c r="B3947" t="s">
        <v>9561</v>
      </c>
      <c r="C3947" t="s">
        <v>7013</v>
      </c>
      <c r="D3947" t="s">
        <v>41</v>
      </c>
      <c r="F3947">
        <v>2</v>
      </c>
      <c r="G3947">
        <v>1</v>
      </c>
      <c r="H3947" t="s">
        <v>573</v>
      </c>
      <c r="I3947">
        <v>1</v>
      </c>
    </row>
    <row r="3948" spans="1:9" x14ac:dyDescent="0.25">
      <c r="A3948" t="s">
        <v>17</v>
      </c>
      <c r="B3948" t="s">
        <v>9561</v>
      </c>
      <c r="C3948" t="s">
        <v>7822</v>
      </c>
      <c r="D3948" t="s">
        <v>157</v>
      </c>
      <c r="F3948">
        <v>2</v>
      </c>
      <c r="G3948">
        <v>1</v>
      </c>
      <c r="H3948" t="s">
        <v>785</v>
      </c>
      <c r="I3948">
        <v>1</v>
      </c>
    </row>
    <row r="3949" spans="1:9" x14ac:dyDescent="0.25">
      <c r="A3949" t="s">
        <v>17</v>
      </c>
      <c r="B3949" t="s">
        <v>9561</v>
      </c>
      <c r="C3949" t="s">
        <v>9042</v>
      </c>
      <c r="D3949" t="s">
        <v>41</v>
      </c>
      <c r="F3949">
        <v>2</v>
      </c>
      <c r="G3949">
        <v>1</v>
      </c>
      <c r="H3949" t="s">
        <v>42</v>
      </c>
      <c r="I3949">
        <v>1</v>
      </c>
    </row>
    <row r="3950" spans="1:9" x14ac:dyDescent="0.25">
      <c r="A3950" t="s">
        <v>17</v>
      </c>
      <c r="B3950" t="s">
        <v>9561</v>
      </c>
      <c r="C3950" t="s">
        <v>9043</v>
      </c>
      <c r="D3950" t="s">
        <v>41</v>
      </c>
      <c r="F3950">
        <v>2</v>
      </c>
      <c r="G3950">
        <v>1</v>
      </c>
      <c r="H3950" t="s">
        <v>42</v>
      </c>
      <c r="I3950">
        <v>1</v>
      </c>
    </row>
    <row r="3951" spans="1:9" x14ac:dyDescent="0.25">
      <c r="A3951" t="s">
        <v>17</v>
      </c>
      <c r="B3951" t="s">
        <v>9561</v>
      </c>
      <c r="C3951" t="s">
        <v>6798</v>
      </c>
      <c r="D3951" t="s">
        <v>37</v>
      </c>
      <c r="F3951">
        <v>2</v>
      </c>
      <c r="G3951">
        <v>1</v>
      </c>
      <c r="H3951" t="s">
        <v>190</v>
      </c>
      <c r="I3951">
        <v>1</v>
      </c>
    </row>
    <row r="3952" spans="1:9" x14ac:dyDescent="0.25">
      <c r="A3952" t="s">
        <v>17</v>
      </c>
      <c r="B3952" t="s">
        <v>9561</v>
      </c>
      <c r="C3952" t="s">
        <v>6784</v>
      </c>
      <c r="D3952" t="s">
        <v>37</v>
      </c>
      <c r="F3952">
        <v>2</v>
      </c>
      <c r="G3952">
        <v>1</v>
      </c>
      <c r="H3952" t="s">
        <v>182</v>
      </c>
      <c r="I3952">
        <v>1</v>
      </c>
    </row>
    <row r="3953" spans="1:9" x14ac:dyDescent="0.25">
      <c r="A3953" t="s">
        <v>17</v>
      </c>
      <c r="B3953" t="s">
        <v>9561</v>
      </c>
      <c r="C3953" t="s">
        <v>9044</v>
      </c>
      <c r="D3953" t="s">
        <v>41</v>
      </c>
      <c r="F3953">
        <v>2</v>
      </c>
      <c r="G3953">
        <v>1</v>
      </c>
      <c r="H3953" t="s">
        <v>71</v>
      </c>
      <c r="I3953">
        <v>1</v>
      </c>
    </row>
    <row r="3954" spans="1:9" x14ac:dyDescent="0.25">
      <c r="A3954" t="s">
        <v>17</v>
      </c>
      <c r="B3954" t="s">
        <v>9561</v>
      </c>
      <c r="C3954" t="s">
        <v>9045</v>
      </c>
      <c r="D3954" t="s">
        <v>41</v>
      </c>
      <c r="F3954">
        <v>2</v>
      </c>
      <c r="G3954">
        <v>1</v>
      </c>
      <c r="H3954" t="s">
        <v>212</v>
      </c>
      <c r="I3954">
        <v>1</v>
      </c>
    </row>
    <row r="3955" spans="1:9" x14ac:dyDescent="0.25">
      <c r="A3955" t="s">
        <v>17</v>
      </c>
      <c r="B3955" t="s">
        <v>9561</v>
      </c>
      <c r="C3955" t="s">
        <v>9046</v>
      </c>
      <c r="D3955" t="s">
        <v>41</v>
      </c>
      <c r="F3955">
        <v>2</v>
      </c>
      <c r="G3955">
        <v>1</v>
      </c>
      <c r="H3955" t="s">
        <v>71</v>
      </c>
      <c r="I3955">
        <v>1</v>
      </c>
    </row>
    <row r="3956" spans="1:9" x14ac:dyDescent="0.25">
      <c r="A3956" t="s">
        <v>17</v>
      </c>
      <c r="B3956" t="s">
        <v>9561</v>
      </c>
      <c r="C3956" t="s">
        <v>9047</v>
      </c>
      <c r="D3956" t="s">
        <v>19</v>
      </c>
      <c r="F3956">
        <v>2</v>
      </c>
      <c r="G3956">
        <v>1</v>
      </c>
      <c r="H3956" t="s">
        <v>20</v>
      </c>
      <c r="I3956">
        <v>1</v>
      </c>
    </row>
    <row r="3957" spans="1:9" x14ac:dyDescent="0.25">
      <c r="A3957" t="s">
        <v>17</v>
      </c>
      <c r="B3957" t="s">
        <v>9561</v>
      </c>
      <c r="C3957" t="s">
        <v>9048</v>
      </c>
      <c r="D3957" t="s">
        <v>41</v>
      </c>
      <c r="F3957">
        <v>2</v>
      </c>
      <c r="G3957">
        <v>1</v>
      </c>
      <c r="H3957" t="s">
        <v>583</v>
      </c>
      <c r="I3957">
        <v>1</v>
      </c>
    </row>
    <row r="3958" spans="1:9" x14ac:dyDescent="0.25">
      <c r="A3958" t="s">
        <v>17</v>
      </c>
      <c r="B3958" t="s">
        <v>9561</v>
      </c>
      <c r="C3958" t="s">
        <v>7090</v>
      </c>
      <c r="D3958" t="s">
        <v>41</v>
      </c>
      <c r="F3958">
        <v>2</v>
      </c>
      <c r="G3958">
        <v>1</v>
      </c>
      <c r="H3958" t="s">
        <v>709</v>
      </c>
      <c r="I3958">
        <v>1</v>
      </c>
    </row>
    <row r="3959" spans="1:9" x14ac:dyDescent="0.25">
      <c r="A3959" t="s">
        <v>17</v>
      </c>
      <c r="B3959" t="s">
        <v>9561</v>
      </c>
      <c r="C3959" t="s">
        <v>9049</v>
      </c>
      <c r="D3959" t="s">
        <v>167</v>
      </c>
      <c r="F3959">
        <v>2</v>
      </c>
      <c r="G3959">
        <v>1</v>
      </c>
      <c r="H3959" t="s">
        <v>168</v>
      </c>
      <c r="I3959">
        <v>1</v>
      </c>
    </row>
    <row r="3960" spans="1:9" x14ac:dyDescent="0.25">
      <c r="A3960" t="s">
        <v>17</v>
      </c>
      <c r="B3960" t="s">
        <v>9561</v>
      </c>
      <c r="C3960" t="s">
        <v>9050</v>
      </c>
      <c r="D3960" t="s">
        <v>41</v>
      </c>
      <c r="F3960">
        <v>2</v>
      </c>
      <c r="G3960">
        <v>1</v>
      </c>
      <c r="H3960" t="s">
        <v>444</v>
      </c>
      <c r="I3960">
        <v>1</v>
      </c>
    </row>
    <row r="3961" spans="1:9" x14ac:dyDescent="0.25">
      <c r="A3961" t="s">
        <v>17</v>
      </c>
      <c r="B3961" t="s">
        <v>9561</v>
      </c>
      <c r="C3961" t="s">
        <v>9051</v>
      </c>
      <c r="D3961" t="s">
        <v>41</v>
      </c>
      <c r="F3961">
        <v>2</v>
      </c>
      <c r="G3961">
        <v>1</v>
      </c>
      <c r="H3961" t="s">
        <v>444</v>
      </c>
      <c r="I3961">
        <v>1</v>
      </c>
    </row>
    <row r="3962" spans="1:9" x14ac:dyDescent="0.25">
      <c r="A3962" t="s">
        <v>17</v>
      </c>
      <c r="B3962" t="s">
        <v>9561</v>
      </c>
      <c r="C3962" t="s">
        <v>9052</v>
      </c>
      <c r="D3962" t="s">
        <v>41</v>
      </c>
      <c r="F3962">
        <v>2</v>
      </c>
      <c r="G3962">
        <v>1</v>
      </c>
      <c r="H3962" t="s">
        <v>583</v>
      </c>
      <c r="I3962">
        <v>1</v>
      </c>
    </row>
    <row r="3963" spans="1:9" x14ac:dyDescent="0.25">
      <c r="A3963" t="s">
        <v>17</v>
      </c>
      <c r="B3963" t="s">
        <v>9561</v>
      </c>
      <c r="C3963" t="s">
        <v>8664</v>
      </c>
      <c r="D3963" t="s">
        <v>41</v>
      </c>
      <c r="F3963">
        <v>2</v>
      </c>
      <c r="G3963">
        <v>1</v>
      </c>
      <c r="H3963" t="s">
        <v>555</v>
      </c>
      <c r="I3963">
        <v>1</v>
      </c>
    </row>
    <row r="3964" spans="1:9" x14ac:dyDescent="0.25">
      <c r="A3964" t="s">
        <v>17</v>
      </c>
      <c r="B3964" t="s">
        <v>9561</v>
      </c>
      <c r="C3964" t="s">
        <v>9053</v>
      </c>
      <c r="D3964" t="s">
        <v>41</v>
      </c>
      <c r="F3964">
        <v>2</v>
      </c>
      <c r="G3964">
        <v>1</v>
      </c>
      <c r="H3964" t="s">
        <v>71</v>
      </c>
      <c r="I3964">
        <v>1</v>
      </c>
    </row>
    <row r="3965" spans="1:9" x14ac:dyDescent="0.25">
      <c r="A3965" t="s">
        <v>17</v>
      </c>
      <c r="B3965" t="s">
        <v>9561</v>
      </c>
      <c r="C3965" t="s">
        <v>9054</v>
      </c>
      <c r="D3965" t="s">
        <v>41</v>
      </c>
      <c r="F3965">
        <v>2</v>
      </c>
      <c r="G3965">
        <v>1</v>
      </c>
      <c r="H3965" t="s">
        <v>583</v>
      </c>
      <c r="I3965">
        <v>1</v>
      </c>
    </row>
    <row r="3966" spans="1:9" x14ac:dyDescent="0.25">
      <c r="A3966" t="s">
        <v>17</v>
      </c>
      <c r="B3966" t="s">
        <v>9561</v>
      </c>
      <c r="C3966" t="s">
        <v>9055</v>
      </c>
      <c r="D3966" t="s">
        <v>638</v>
      </c>
      <c r="F3966">
        <v>2</v>
      </c>
      <c r="G3966">
        <v>1</v>
      </c>
      <c r="H3966" t="s">
        <v>639</v>
      </c>
      <c r="I3966">
        <v>1</v>
      </c>
    </row>
    <row r="3967" spans="1:9" x14ac:dyDescent="0.25">
      <c r="A3967" t="s">
        <v>17</v>
      </c>
      <c r="B3967" t="s">
        <v>9561</v>
      </c>
      <c r="C3967" t="s">
        <v>9056</v>
      </c>
      <c r="D3967" t="s">
        <v>638</v>
      </c>
      <c r="F3967">
        <v>2</v>
      </c>
      <c r="G3967">
        <v>1</v>
      </c>
      <c r="H3967" t="s">
        <v>639</v>
      </c>
      <c r="I3967">
        <v>1</v>
      </c>
    </row>
    <row r="3968" spans="1:9" x14ac:dyDescent="0.25">
      <c r="A3968" t="s">
        <v>17</v>
      </c>
      <c r="B3968" t="s">
        <v>9561</v>
      </c>
      <c r="C3968" t="s">
        <v>9057</v>
      </c>
      <c r="D3968" t="s">
        <v>638</v>
      </c>
      <c r="F3968">
        <v>2</v>
      </c>
      <c r="G3968">
        <v>1</v>
      </c>
      <c r="H3968" t="s">
        <v>639</v>
      </c>
      <c r="I3968">
        <v>1</v>
      </c>
    </row>
    <row r="3969" spans="1:9" x14ac:dyDescent="0.25">
      <c r="A3969" t="s">
        <v>17</v>
      </c>
      <c r="B3969" t="s">
        <v>9561</v>
      </c>
      <c r="C3969" t="s">
        <v>9058</v>
      </c>
      <c r="D3969" t="s">
        <v>638</v>
      </c>
      <c r="F3969">
        <v>2</v>
      </c>
      <c r="G3969">
        <v>1</v>
      </c>
      <c r="H3969" t="s">
        <v>639</v>
      </c>
      <c r="I3969">
        <v>1</v>
      </c>
    </row>
    <row r="3970" spans="1:9" x14ac:dyDescent="0.25">
      <c r="A3970" t="s">
        <v>17</v>
      </c>
      <c r="B3970" t="s">
        <v>9561</v>
      </c>
      <c r="C3970" t="s">
        <v>9059</v>
      </c>
      <c r="D3970" t="s">
        <v>37</v>
      </c>
      <c r="F3970">
        <v>2</v>
      </c>
      <c r="G3970">
        <v>1</v>
      </c>
      <c r="H3970" t="s">
        <v>4903</v>
      </c>
      <c r="I3970">
        <v>1</v>
      </c>
    </row>
    <row r="3971" spans="1:9" x14ac:dyDescent="0.25">
      <c r="A3971" t="s">
        <v>17</v>
      </c>
      <c r="B3971" t="s">
        <v>9561</v>
      </c>
      <c r="C3971" t="s">
        <v>9060</v>
      </c>
      <c r="D3971" t="s">
        <v>638</v>
      </c>
      <c r="F3971">
        <v>2</v>
      </c>
      <c r="G3971">
        <v>1</v>
      </c>
      <c r="H3971" t="s">
        <v>639</v>
      </c>
      <c r="I3971">
        <v>1</v>
      </c>
    </row>
    <row r="3972" spans="1:9" x14ac:dyDescent="0.25">
      <c r="A3972" t="s">
        <v>17</v>
      </c>
      <c r="B3972" t="s">
        <v>9561</v>
      </c>
      <c r="C3972" t="s">
        <v>9061</v>
      </c>
      <c r="D3972" t="s">
        <v>638</v>
      </c>
      <c r="F3972">
        <v>2</v>
      </c>
      <c r="G3972">
        <v>1</v>
      </c>
      <c r="H3972" t="s">
        <v>639</v>
      </c>
      <c r="I3972">
        <v>1</v>
      </c>
    </row>
    <row r="3973" spans="1:9" x14ac:dyDescent="0.25">
      <c r="A3973" t="s">
        <v>17</v>
      </c>
      <c r="B3973" t="s">
        <v>9561</v>
      </c>
      <c r="C3973" t="s">
        <v>9062</v>
      </c>
      <c r="D3973" t="s">
        <v>638</v>
      </c>
      <c r="F3973">
        <v>2</v>
      </c>
      <c r="G3973">
        <v>1</v>
      </c>
      <c r="H3973" t="s">
        <v>639</v>
      </c>
      <c r="I3973">
        <v>1</v>
      </c>
    </row>
    <row r="3974" spans="1:9" x14ac:dyDescent="0.25">
      <c r="A3974" t="s">
        <v>17</v>
      </c>
      <c r="B3974" t="s">
        <v>9561</v>
      </c>
      <c r="C3974" t="s">
        <v>9063</v>
      </c>
      <c r="D3974" t="s">
        <v>638</v>
      </c>
      <c r="F3974">
        <v>2</v>
      </c>
      <c r="G3974">
        <v>1</v>
      </c>
      <c r="H3974" t="s">
        <v>639</v>
      </c>
      <c r="I3974">
        <v>1</v>
      </c>
    </row>
    <row r="3975" spans="1:9" x14ac:dyDescent="0.25">
      <c r="A3975" t="s">
        <v>17</v>
      </c>
      <c r="B3975" t="s">
        <v>9561</v>
      </c>
      <c r="C3975" t="s">
        <v>9064</v>
      </c>
      <c r="D3975" t="s">
        <v>638</v>
      </c>
      <c r="F3975">
        <v>2</v>
      </c>
      <c r="G3975">
        <v>1</v>
      </c>
      <c r="H3975" t="s">
        <v>639</v>
      </c>
      <c r="I3975">
        <v>1</v>
      </c>
    </row>
    <row r="3976" spans="1:9" x14ac:dyDescent="0.25">
      <c r="A3976" t="s">
        <v>17</v>
      </c>
      <c r="B3976" t="s">
        <v>9561</v>
      </c>
      <c r="C3976" t="s">
        <v>9065</v>
      </c>
      <c r="D3976" t="s">
        <v>638</v>
      </c>
      <c r="F3976">
        <v>2</v>
      </c>
      <c r="G3976">
        <v>1</v>
      </c>
      <c r="H3976" t="s">
        <v>639</v>
      </c>
      <c r="I3976">
        <v>1</v>
      </c>
    </row>
    <row r="3977" spans="1:9" x14ac:dyDescent="0.25">
      <c r="A3977" t="s">
        <v>17</v>
      </c>
      <c r="B3977" t="s">
        <v>9561</v>
      </c>
      <c r="C3977" t="s">
        <v>9066</v>
      </c>
      <c r="D3977" t="s">
        <v>638</v>
      </c>
      <c r="F3977">
        <v>2</v>
      </c>
      <c r="G3977">
        <v>1</v>
      </c>
      <c r="H3977" t="s">
        <v>639</v>
      </c>
      <c r="I3977">
        <v>1</v>
      </c>
    </row>
    <row r="3978" spans="1:9" x14ac:dyDescent="0.25">
      <c r="A3978" t="s">
        <v>17</v>
      </c>
      <c r="B3978" t="s">
        <v>9561</v>
      </c>
      <c r="C3978" t="s">
        <v>9067</v>
      </c>
      <c r="D3978" t="s">
        <v>638</v>
      </c>
      <c r="F3978">
        <v>2</v>
      </c>
      <c r="G3978">
        <v>1</v>
      </c>
      <c r="H3978" t="s">
        <v>639</v>
      </c>
      <c r="I3978">
        <v>1</v>
      </c>
    </row>
    <row r="3979" spans="1:9" x14ac:dyDescent="0.25">
      <c r="A3979" t="s">
        <v>17</v>
      </c>
      <c r="B3979" t="s">
        <v>9561</v>
      </c>
      <c r="C3979" t="s">
        <v>9068</v>
      </c>
      <c r="D3979" t="s">
        <v>157</v>
      </c>
      <c r="F3979">
        <v>2</v>
      </c>
      <c r="G3979">
        <v>1</v>
      </c>
      <c r="H3979" t="s">
        <v>217</v>
      </c>
      <c r="I3979">
        <v>1</v>
      </c>
    </row>
    <row r="3980" spans="1:9" x14ac:dyDescent="0.25">
      <c r="A3980" t="s">
        <v>17</v>
      </c>
      <c r="B3980" t="s">
        <v>9561</v>
      </c>
      <c r="C3980" t="s">
        <v>9069</v>
      </c>
      <c r="D3980" t="s">
        <v>157</v>
      </c>
      <c r="F3980">
        <v>2</v>
      </c>
      <c r="G3980">
        <v>1</v>
      </c>
      <c r="H3980" t="s">
        <v>172</v>
      </c>
      <c r="I3980">
        <v>1</v>
      </c>
    </row>
    <row r="3981" spans="1:9" x14ac:dyDescent="0.25">
      <c r="A3981" t="s">
        <v>17</v>
      </c>
      <c r="B3981" t="s">
        <v>9561</v>
      </c>
      <c r="C3981" t="s">
        <v>9070</v>
      </c>
      <c r="D3981" t="s">
        <v>37</v>
      </c>
      <c r="F3981">
        <v>2</v>
      </c>
      <c r="G3981">
        <v>1</v>
      </c>
      <c r="H3981" t="s">
        <v>4916</v>
      </c>
      <c r="I3981">
        <v>1</v>
      </c>
    </row>
    <row r="3982" spans="1:9" x14ac:dyDescent="0.25">
      <c r="A3982" t="s">
        <v>17</v>
      </c>
      <c r="B3982" t="s">
        <v>9561</v>
      </c>
      <c r="C3982" t="s">
        <v>7249</v>
      </c>
      <c r="D3982" t="s">
        <v>157</v>
      </c>
      <c r="F3982">
        <v>2</v>
      </c>
      <c r="G3982">
        <v>1</v>
      </c>
      <c r="H3982" t="s">
        <v>296</v>
      </c>
      <c r="I3982">
        <v>1</v>
      </c>
    </row>
    <row r="3983" spans="1:9" x14ac:dyDescent="0.25">
      <c r="A3983" t="s">
        <v>17</v>
      </c>
      <c r="B3983" t="s">
        <v>9561</v>
      </c>
      <c r="C3983" t="s">
        <v>9071</v>
      </c>
      <c r="D3983" t="s">
        <v>41</v>
      </c>
      <c r="F3983">
        <v>2</v>
      </c>
      <c r="G3983">
        <v>1</v>
      </c>
      <c r="H3983" t="s">
        <v>4921</v>
      </c>
      <c r="I3983">
        <v>1</v>
      </c>
    </row>
    <row r="3984" spans="1:9" x14ac:dyDescent="0.25">
      <c r="A3984" t="s">
        <v>17</v>
      </c>
      <c r="B3984" t="s">
        <v>9561</v>
      </c>
      <c r="C3984" t="s">
        <v>9072</v>
      </c>
      <c r="D3984" t="s">
        <v>187</v>
      </c>
      <c r="F3984">
        <v>2</v>
      </c>
      <c r="G3984">
        <v>1</v>
      </c>
      <c r="H3984" t="s">
        <v>188</v>
      </c>
      <c r="I3984">
        <v>1</v>
      </c>
    </row>
    <row r="3985" spans="1:9" x14ac:dyDescent="0.25">
      <c r="A3985" t="s">
        <v>17</v>
      </c>
      <c r="B3985" t="s">
        <v>9561</v>
      </c>
      <c r="C3985" t="s">
        <v>9073</v>
      </c>
      <c r="D3985" t="s">
        <v>41</v>
      </c>
      <c r="F3985">
        <v>2</v>
      </c>
      <c r="G3985">
        <v>1</v>
      </c>
      <c r="H3985" t="s">
        <v>201</v>
      </c>
      <c r="I3985">
        <v>1</v>
      </c>
    </row>
    <row r="3986" spans="1:9" x14ac:dyDescent="0.25">
      <c r="A3986" t="s">
        <v>17</v>
      </c>
      <c r="B3986" t="s">
        <v>9561</v>
      </c>
      <c r="C3986" t="s">
        <v>8361</v>
      </c>
      <c r="D3986" t="s">
        <v>41</v>
      </c>
      <c r="F3986">
        <v>2</v>
      </c>
      <c r="G3986">
        <v>1</v>
      </c>
      <c r="H3986" t="s">
        <v>47</v>
      </c>
      <c r="I3986">
        <v>1</v>
      </c>
    </row>
    <row r="3987" spans="1:9" x14ac:dyDescent="0.25">
      <c r="A3987" t="s">
        <v>17</v>
      </c>
      <c r="B3987" t="s">
        <v>9561</v>
      </c>
      <c r="C3987" t="s">
        <v>9074</v>
      </c>
      <c r="D3987" t="s">
        <v>41</v>
      </c>
      <c r="F3987">
        <v>2</v>
      </c>
      <c r="G3987">
        <v>1</v>
      </c>
      <c r="H3987" t="s">
        <v>45</v>
      </c>
      <c r="I3987">
        <v>1</v>
      </c>
    </row>
    <row r="3988" spans="1:9" x14ac:dyDescent="0.25">
      <c r="A3988" t="s">
        <v>17</v>
      </c>
      <c r="B3988" t="s">
        <v>9561</v>
      </c>
      <c r="C3988" t="s">
        <v>9075</v>
      </c>
      <c r="D3988" t="s">
        <v>41</v>
      </c>
      <c r="F3988">
        <v>2</v>
      </c>
      <c r="G3988">
        <v>1</v>
      </c>
      <c r="H3988" t="s">
        <v>201</v>
      </c>
      <c r="I3988">
        <v>1</v>
      </c>
    </row>
    <row r="3989" spans="1:9" x14ac:dyDescent="0.25">
      <c r="A3989" t="s">
        <v>17</v>
      </c>
      <c r="B3989" t="s">
        <v>9561</v>
      </c>
      <c r="C3989" t="s">
        <v>9076</v>
      </c>
      <c r="D3989" t="s">
        <v>41</v>
      </c>
      <c r="F3989">
        <v>2</v>
      </c>
      <c r="G3989">
        <v>1</v>
      </c>
      <c r="H3989" t="s">
        <v>201</v>
      </c>
      <c r="I3989">
        <v>1</v>
      </c>
    </row>
    <row r="3990" spans="1:9" x14ac:dyDescent="0.25">
      <c r="A3990" t="s">
        <v>17</v>
      </c>
      <c r="B3990" t="s">
        <v>9561</v>
      </c>
      <c r="C3990" t="s">
        <v>8364</v>
      </c>
      <c r="D3990" t="s">
        <v>41</v>
      </c>
      <c r="F3990">
        <v>2</v>
      </c>
      <c r="G3990">
        <v>1</v>
      </c>
      <c r="H3990" t="s">
        <v>47</v>
      </c>
      <c r="I3990">
        <v>1</v>
      </c>
    </row>
    <row r="3991" spans="1:9" x14ac:dyDescent="0.25">
      <c r="A3991" t="s">
        <v>17</v>
      </c>
      <c r="B3991" t="s">
        <v>9561</v>
      </c>
      <c r="C3991" t="s">
        <v>9077</v>
      </c>
      <c r="D3991" t="s">
        <v>41</v>
      </c>
      <c r="F3991">
        <v>2</v>
      </c>
      <c r="G3991">
        <v>1</v>
      </c>
      <c r="H3991" t="s">
        <v>45</v>
      </c>
      <c r="I3991">
        <v>1</v>
      </c>
    </row>
    <row r="3992" spans="1:9" x14ac:dyDescent="0.25">
      <c r="A3992" t="s">
        <v>17</v>
      </c>
      <c r="B3992" t="s">
        <v>9561</v>
      </c>
      <c r="C3992" t="s">
        <v>9078</v>
      </c>
      <c r="D3992" t="s">
        <v>41</v>
      </c>
      <c r="F3992">
        <v>2</v>
      </c>
      <c r="G3992">
        <v>1</v>
      </c>
      <c r="H3992" t="s">
        <v>194</v>
      </c>
      <c r="I3992">
        <v>1</v>
      </c>
    </row>
    <row r="3993" spans="1:9" x14ac:dyDescent="0.25">
      <c r="A3993" t="s">
        <v>17</v>
      </c>
      <c r="B3993" t="s">
        <v>9561</v>
      </c>
      <c r="C3993" t="s">
        <v>9079</v>
      </c>
      <c r="D3993" t="s">
        <v>41</v>
      </c>
      <c r="F3993">
        <v>2</v>
      </c>
      <c r="G3993">
        <v>1</v>
      </c>
      <c r="H3993" t="s">
        <v>194</v>
      </c>
      <c r="I3993">
        <v>1</v>
      </c>
    </row>
    <row r="3994" spans="1:9" x14ac:dyDescent="0.25">
      <c r="A3994" t="s">
        <v>17</v>
      </c>
      <c r="B3994" t="s">
        <v>9561</v>
      </c>
      <c r="C3994" t="s">
        <v>9080</v>
      </c>
      <c r="D3994" t="s">
        <v>41</v>
      </c>
      <c r="F3994">
        <v>2</v>
      </c>
      <c r="G3994">
        <v>1</v>
      </c>
      <c r="H3994" t="s">
        <v>194</v>
      </c>
      <c r="I3994">
        <v>1</v>
      </c>
    </row>
    <row r="3995" spans="1:9" x14ac:dyDescent="0.25">
      <c r="A3995" t="s">
        <v>17</v>
      </c>
      <c r="B3995" t="s">
        <v>9561</v>
      </c>
      <c r="C3995" t="s">
        <v>9081</v>
      </c>
      <c r="D3995" t="s">
        <v>41</v>
      </c>
      <c r="F3995">
        <v>2</v>
      </c>
      <c r="G3995">
        <v>1</v>
      </c>
      <c r="H3995" t="s">
        <v>201</v>
      </c>
      <c r="I3995">
        <v>1</v>
      </c>
    </row>
    <row r="3996" spans="1:9" x14ac:dyDescent="0.25">
      <c r="A3996" t="s">
        <v>17</v>
      </c>
      <c r="B3996" t="s">
        <v>9561</v>
      </c>
      <c r="C3996" t="s">
        <v>6709</v>
      </c>
      <c r="D3996" t="s">
        <v>37</v>
      </c>
      <c r="F3996">
        <v>2</v>
      </c>
      <c r="G3996">
        <v>1</v>
      </c>
      <c r="H3996" t="s">
        <v>38</v>
      </c>
      <c r="I3996">
        <v>1</v>
      </c>
    </row>
    <row r="3997" spans="1:9" x14ac:dyDescent="0.25">
      <c r="A3997" t="s">
        <v>17</v>
      </c>
      <c r="B3997" t="s">
        <v>9561</v>
      </c>
      <c r="C3997" t="s">
        <v>9082</v>
      </c>
      <c r="D3997" t="s">
        <v>37</v>
      </c>
      <c r="F3997">
        <v>2</v>
      </c>
      <c r="G3997">
        <v>1</v>
      </c>
      <c r="H3997" t="s">
        <v>38</v>
      </c>
      <c r="I3997">
        <v>1</v>
      </c>
    </row>
    <row r="3998" spans="1:9" x14ac:dyDescent="0.25">
      <c r="A3998" t="s">
        <v>17</v>
      </c>
      <c r="B3998" t="s">
        <v>9561</v>
      </c>
      <c r="C3998" t="s">
        <v>9083</v>
      </c>
      <c r="D3998" t="s">
        <v>187</v>
      </c>
      <c r="F3998">
        <v>2</v>
      </c>
      <c r="G3998">
        <v>1</v>
      </c>
      <c r="H3998" t="s">
        <v>188</v>
      </c>
      <c r="I3998">
        <v>1</v>
      </c>
    </row>
    <row r="3999" spans="1:9" x14ac:dyDescent="0.25">
      <c r="A3999" t="s">
        <v>17</v>
      </c>
      <c r="B3999" t="s">
        <v>9561</v>
      </c>
      <c r="C3999" t="s">
        <v>9084</v>
      </c>
      <c r="D3999" t="s">
        <v>187</v>
      </c>
      <c r="F3999">
        <v>2</v>
      </c>
      <c r="G3999">
        <v>1</v>
      </c>
      <c r="H3999" t="s">
        <v>188</v>
      </c>
      <c r="I3999">
        <v>1</v>
      </c>
    </row>
    <row r="4000" spans="1:9" x14ac:dyDescent="0.25">
      <c r="A4000" t="s">
        <v>17</v>
      </c>
      <c r="B4000" t="s">
        <v>9561</v>
      </c>
      <c r="C4000" t="s">
        <v>9085</v>
      </c>
      <c r="D4000" t="s">
        <v>187</v>
      </c>
      <c r="F4000">
        <v>2</v>
      </c>
      <c r="G4000">
        <v>1</v>
      </c>
      <c r="H4000" t="s">
        <v>188</v>
      </c>
      <c r="I4000">
        <v>1</v>
      </c>
    </row>
    <row r="4001" spans="1:9" x14ac:dyDescent="0.25">
      <c r="A4001" t="s">
        <v>17</v>
      </c>
      <c r="B4001" t="s">
        <v>9561</v>
      </c>
      <c r="C4001" t="s">
        <v>9086</v>
      </c>
      <c r="D4001" t="s">
        <v>37</v>
      </c>
      <c r="F4001">
        <v>2</v>
      </c>
      <c r="G4001">
        <v>1</v>
      </c>
      <c r="H4001" t="s">
        <v>38</v>
      </c>
      <c r="I4001">
        <v>1</v>
      </c>
    </row>
    <row r="4002" spans="1:9" x14ac:dyDescent="0.25">
      <c r="A4002" t="s">
        <v>17</v>
      </c>
      <c r="B4002" t="s">
        <v>9561</v>
      </c>
      <c r="C4002" t="s">
        <v>7069</v>
      </c>
      <c r="D4002" t="s">
        <v>318</v>
      </c>
      <c r="F4002">
        <v>2</v>
      </c>
      <c r="G4002">
        <v>1</v>
      </c>
      <c r="H4002" t="s">
        <v>319</v>
      </c>
      <c r="I4002">
        <v>1</v>
      </c>
    </row>
    <row r="4003" spans="1:9" x14ac:dyDescent="0.25">
      <c r="A4003" t="s">
        <v>17</v>
      </c>
      <c r="B4003" t="s">
        <v>9561</v>
      </c>
      <c r="C4003" t="s">
        <v>7070</v>
      </c>
      <c r="D4003" t="s">
        <v>318</v>
      </c>
      <c r="F4003">
        <v>2</v>
      </c>
      <c r="G4003">
        <v>1</v>
      </c>
      <c r="H4003" t="s">
        <v>319</v>
      </c>
      <c r="I4003">
        <v>1</v>
      </c>
    </row>
    <row r="4004" spans="1:9" x14ac:dyDescent="0.25">
      <c r="A4004" t="s">
        <v>17</v>
      </c>
      <c r="B4004" t="s">
        <v>9561</v>
      </c>
      <c r="C4004" t="s">
        <v>7687</v>
      </c>
      <c r="D4004" t="s">
        <v>187</v>
      </c>
      <c r="F4004">
        <v>2</v>
      </c>
      <c r="G4004">
        <v>1</v>
      </c>
      <c r="H4004" t="s">
        <v>188</v>
      </c>
      <c r="I4004">
        <v>1</v>
      </c>
    </row>
    <row r="4005" spans="1:9" x14ac:dyDescent="0.25">
      <c r="A4005" t="s">
        <v>17</v>
      </c>
      <c r="B4005" t="s">
        <v>9561</v>
      </c>
      <c r="C4005" t="s">
        <v>7008</v>
      </c>
      <c r="D4005" t="s">
        <v>187</v>
      </c>
      <c r="F4005">
        <v>2</v>
      </c>
      <c r="G4005">
        <v>1</v>
      </c>
      <c r="H4005" t="s">
        <v>188</v>
      </c>
      <c r="I4005">
        <v>1</v>
      </c>
    </row>
    <row r="4006" spans="1:9" x14ac:dyDescent="0.25">
      <c r="A4006" t="s">
        <v>17</v>
      </c>
      <c r="B4006" t="s">
        <v>9561</v>
      </c>
      <c r="C4006" t="s">
        <v>9087</v>
      </c>
      <c r="D4006" t="s">
        <v>167</v>
      </c>
      <c r="F4006">
        <v>2</v>
      </c>
      <c r="G4006">
        <v>1</v>
      </c>
      <c r="H4006" t="s">
        <v>168</v>
      </c>
      <c r="I4006">
        <v>1</v>
      </c>
    </row>
    <row r="4007" spans="1:9" x14ac:dyDescent="0.25">
      <c r="A4007" t="s">
        <v>17</v>
      </c>
      <c r="B4007" t="s">
        <v>9561</v>
      </c>
      <c r="C4007" t="s">
        <v>9088</v>
      </c>
      <c r="D4007" t="s">
        <v>187</v>
      </c>
      <c r="F4007">
        <v>2</v>
      </c>
      <c r="G4007">
        <v>1</v>
      </c>
      <c r="H4007" t="s">
        <v>188</v>
      </c>
      <c r="I4007">
        <v>1</v>
      </c>
    </row>
    <row r="4008" spans="1:9" x14ac:dyDescent="0.25">
      <c r="A4008" t="s">
        <v>17</v>
      </c>
      <c r="B4008" t="s">
        <v>9561</v>
      </c>
      <c r="C4008" t="s">
        <v>9089</v>
      </c>
      <c r="D4008" t="s">
        <v>167</v>
      </c>
      <c r="F4008">
        <v>2</v>
      </c>
      <c r="G4008">
        <v>1</v>
      </c>
      <c r="H4008" t="s">
        <v>168</v>
      </c>
      <c r="I4008">
        <v>1</v>
      </c>
    </row>
    <row r="4009" spans="1:9" x14ac:dyDescent="0.25">
      <c r="A4009" t="s">
        <v>17</v>
      </c>
      <c r="B4009" t="s">
        <v>9561</v>
      </c>
      <c r="C4009" t="s">
        <v>7074</v>
      </c>
      <c r="D4009" t="s">
        <v>318</v>
      </c>
      <c r="F4009">
        <v>2</v>
      </c>
      <c r="G4009">
        <v>1</v>
      </c>
      <c r="H4009" t="s">
        <v>319</v>
      </c>
      <c r="I4009">
        <v>1</v>
      </c>
    </row>
    <row r="4010" spans="1:9" x14ac:dyDescent="0.25">
      <c r="A4010" t="s">
        <v>17</v>
      </c>
      <c r="B4010" t="s">
        <v>9561</v>
      </c>
      <c r="C4010" t="s">
        <v>9090</v>
      </c>
      <c r="D4010" t="s">
        <v>167</v>
      </c>
      <c r="F4010">
        <v>2</v>
      </c>
      <c r="G4010">
        <v>1</v>
      </c>
      <c r="H4010" t="s">
        <v>168</v>
      </c>
      <c r="I4010">
        <v>1</v>
      </c>
    </row>
    <row r="4011" spans="1:9" x14ac:dyDescent="0.25">
      <c r="A4011" t="s">
        <v>17</v>
      </c>
      <c r="B4011" t="s">
        <v>9561</v>
      </c>
      <c r="C4011" t="s">
        <v>7076</v>
      </c>
      <c r="D4011" t="s">
        <v>37</v>
      </c>
      <c r="F4011">
        <v>2</v>
      </c>
      <c r="G4011">
        <v>1</v>
      </c>
      <c r="H4011" t="s">
        <v>38</v>
      </c>
      <c r="I4011">
        <v>1</v>
      </c>
    </row>
    <row r="4012" spans="1:9" x14ac:dyDescent="0.25">
      <c r="A4012" t="s">
        <v>17</v>
      </c>
      <c r="B4012" t="s">
        <v>9561</v>
      </c>
      <c r="C4012" t="s">
        <v>9091</v>
      </c>
      <c r="D4012" t="s">
        <v>187</v>
      </c>
      <c r="F4012">
        <v>2</v>
      </c>
      <c r="G4012">
        <v>1</v>
      </c>
      <c r="H4012" t="s">
        <v>188</v>
      </c>
      <c r="I4012">
        <v>1</v>
      </c>
    </row>
    <row r="4013" spans="1:9" x14ac:dyDescent="0.25">
      <c r="A4013" t="s">
        <v>17</v>
      </c>
      <c r="B4013" t="s">
        <v>9561</v>
      </c>
      <c r="C4013" t="s">
        <v>6798</v>
      </c>
      <c r="D4013" t="s">
        <v>37</v>
      </c>
      <c r="F4013">
        <v>2</v>
      </c>
      <c r="G4013">
        <v>1</v>
      </c>
      <c r="H4013" t="s">
        <v>190</v>
      </c>
      <c r="I4013">
        <v>1</v>
      </c>
    </row>
    <row r="4014" spans="1:9" x14ac:dyDescent="0.25">
      <c r="A4014" t="s">
        <v>17</v>
      </c>
      <c r="B4014" t="s">
        <v>9561</v>
      </c>
      <c r="C4014" t="s">
        <v>9092</v>
      </c>
      <c r="D4014" t="s">
        <v>37</v>
      </c>
      <c r="F4014">
        <v>2</v>
      </c>
      <c r="G4014">
        <v>1</v>
      </c>
      <c r="H4014" t="s">
        <v>38</v>
      </c>
      <c r="I4014">
        <v>1</v>
      </c>
    </row>
    <row r="4015" spans="1:9" x14ac:dyDescent="0.25">
      <c r="A4015" t="s">
        <v>17</v>
      </c>
      <c r="B4015" t="s">
        <v>9561</v>
      </c>
      <c r="C4015" t="s">
        <v>9093</v>
      </c>
      <c r="D4015" t="s">
        <v>37</v>
      </c>
      <c r="F4015">
        <v>2</v>
      </c>
      <c r="G4015">
        <v>1</v>
      </c>
      <c r="H4015" t="s">
        <v>38</v>
      </c>
      <c r="I4015">
        <v>1</v>
      </c>
    </row>
    <row r="4016" spans="1:9" x14ac:dyDescent="0.25">
      <c r="A4016" t="s">
        <v>17</v>
      </c>
      <c r="B4016" t="s">
        <v>9561</v>
      </c>
      <c r="C4016" t="s">
        <v>9082</v>
      </c>
      <c r="D4016" t="s">
        <v>37</v>
      </c>
      <c r="F4016">
        <v>2</v>
      </c>
      <c r="G4016">
        <v>1</v>
      </c>
      <c r="H4016" t="s">
        <v>38</v>
      </c>
      <c r="I4016">
        <v>1</v>
      </c>
    </row>
    <row r="4017" spans="1:9" x14ac:dyDescent="0.25">
      <c r="A4017" t="s">
        <v>17</v>
      </c>
      <c r="B4017" t="s">
        <v>9561</v>
      </c>
      <c r="C4017" t="s">
        <v>9094</v>
      </c>
      <c r="D4017" t="s">
        <v>19</v>
      </c>
      <c r="F4017">
        <v>2</v>
      </c>
      <c r="G4017">
        <v>1</v>
      </c>
      <c r="H4017" t="s">
        <v>20</v>
      </c>
      <c r="I4017">
        <v>1</v>
      </c>
    </row>
    <row r="4018" spans="1:9" x14ac:dyDescent="0.25">
      <c r="A4018" t="s">
        <v>17</v>
      </c>
      <c r="B4018" t="s">
        <v>9561</v>
      </c>
      <c r="C4018" t="s">
        <v>9084</v>
      </c>
      <c r="D4018" t="s">
        <v>187</v>
      </c>
      <c r="F4018">
        <v>2</v>
      </c>
      <c r="G4018">
        <v>1</v>
      </c>
      <c r="H4018" t="s">
        <v>188</v>
      </c>
      <c r="I4018">
        <v>1</v>
      </c>
    </row>
    <row r="4019" spans="1:9" x14ac:dyDescent="0.25">
      <c r="A4019" t="s">
        <v>17</v>
      </c>
      <c r="B4019" t="s">
        <v>9561</v>
      </c>
      <c r="C4019" t="s">
        <v>9095</v>
      </c>
      <c r="D4019" t="s">
        <v>19</v>
      </c>
      <c r="F4019">
        <v>2</v>
      </c>
      <c r="G4019">
        <v>1</v>
      </c>
      <c r="H4019" t="s">
        <v>26</v>
      </c>
      <c r="I4019">
        <v>1</v>
      </c>
    </row>
    <row r="4020" spans="1:9" x14ac:dyDescent="0.25">
      <c r="A4020" t="s">
        <v>17</v>
      </c>
      <c r="B4020" t="s">
        <v>9561</v>
      </c>
      <c r="C4020" t="s">
        <v>9085</v>
      </c>
      <c r="D4020" t="s">
        <v>187</v>
      </c>
      <c r="F4020">
        <v>2</v>
      </c>
      <c r="G4020">
        <v>1</v>
      </c>
      <c r="H4020" t="s">
        <v>188</v>
      </c>
      <c r="I4020">
        <v>1</v>
      </c>
    </row>
    <row r="4021" spans="1:9" x14ac:dyDescent="0.25">
      <c r="A4021" t="s">
        <v>17</v>
      </c>
      <c r="B4021" t="s">
        <v>9561</v>
      </c>
      <c r="C4021" t="s">
        <v>9096</v>
      </c>
      <c r="D4021" t="s">
        <v>19</v>
      </c>
      <c r="F4021">
        <v>2</v>
      </c>
      <c r="G4021">
        <v>1</v>
      </c>
      <c r="H4021" t="s">
        <v>26</v>
      </c>
      <c r="I4021">
        <v>1</v>
      </c>
    </row>
    <row r="4022" spans="1:9" x14ac:dyDescent="0.25">
      <c r="A4022" t="s">
        <v>17</v>
      </c>
      <c r="B4022" t="s">
        <v>9561</v>
      </c>
      <c r="C4022" t="s">
        <v>9086</v>
      </c>
      <c r="D4022" t="s">
        <v>37</v>
      </c>
      <c r="F4022">
        <v>2</v>
      </c>
      <c r="G4022">
        <v>1</v>
      </c>
      <c r="H4022" t="s">
        <v>38</v>
      </c>
      <c r="I4022">
        <v>1</v>
      </c>
    </row>
    <row r="4023" spans="1:9" x14ac:dyDescent="0.25">
      <c r="A4023" t="s">
        <v>17</v>
      </c>
      <c r="B4023" t="s">
        <v>9561</v>
      </c>
      <c r="C4023" t="s">
        <v>9097</v>
      </c>
      <c r="D4023" t="s">
        <v>19</v>
      </c>
      <c r="F4023">
        <v>2</v>
      </c>
      <c r="G4023">
        <v>1</v>
      </c>
      <c r="H4023" t="s">
        <v>20</v>
      </c>
      <c r="I4023">
        <v>1</v>
      </c>
    </row>
    <row r="4024" spans="1:9" x14ac:dyDescent="0.25">
      <c r="A4024" t="s">
        <v>17</v>
      </c>
      <c r="B4024" t="s">
        <v>9561</v>
      </c>
      <c r="C4024" t="s">
        <v>9098</v>
      </c>
      <c r="D4024" t="s">
        <v>37</v>
      </c>
      <c r="F4024">
        <v>2</v>
      </c>
      <c r="G4024">
        <v>1</v>
      </c>
      <c r="H4024" t="s">
        <v>38</v>
      </c>
      <c r="I4024">
        <v>1</v>
      </c>
    </row>
    <row r="4025" spans="1:9" x14ac:dyDescent="0.25">
      <c r="A4025" t="s">
        <v>17</v>
      </c>
      <c r="B4025" t="s">
        <v>9561</v>
      </c>
      <c r="C4025" t="s">
        <v>9099</v>
      </c>
      <c r="D4025" t="s">
        <v>19</v>
      </c>
      <c r="F4025">
        <v>2</v>
      </c>
      <c r="G4025">
        <v>1</v>
      </c>
      <c r="H4025" t="s">
        <v>20</v>
      </c>
      <c r="I4025">
        <v>1</v>
      </c>
    </row>
    <row r="4026" spans="1:9" x14ac:dyDescent="0.25">
      <c r="A4026" t="s">
        <v>17</v>
      </c>
      <c r="B4026" t="s">
        <v>9561</v>
      </c>
      <c r="C4026" t="s">
        <v>9092</v>
      </c>
      <c r="D4026" t="s">
        <v>37</v>
      </c>
      <c r="F4026">
        <v>2</v>
      </c>
      <c r="G4026">
        <v>1</v>
      </c>
      <c r="H4026" t="s">
        <v>38</v>
      </c>
      <c r="I4026">
        <v>1</v>
      </c>
    </row>
    <row r="4027" spans="1:9" x14ac:dyDescent="0.25">
      <c r="A4027" t="s">
        <v>17</v>
      </c>
      <c r="B4027" t="s">
        <v>9561</v>
      </c>
      <c r="C4027" t="s">
        <v>9100</v>
      </c>
      <c r="D4027" t="s">
        <v>19</v>
      </c>
      <c r="F4027">
        <v>2</v>
      </c>
      <c r="G4027">
        <v>1</v>
      </c>
      <c r="H4027" t="s">
        <v>20</v>
      </c>
      <c r="I4027">
        <v>1</v>
      </c>
    </row>
    <row r="4028" spans="1:9" x14ac:dyDescent="0.25">
      <c r="A4028" t="s">
        <v>17</v>
      </c>
      <c r="B4028" t="s">
        <v>9561</v>
      </c>
      <c r="C4028" t="s">
        <v>9093</v>
      </c>
      <c r="D4028" t="s">
        <v>37</v>
      </c>
      <c r="F4028">
        <v>2</v>
      </c>
      <c r="G4028">
        <v>1</v>
      </c>
      <c r="H4028" t="s">
        <v>38</v>
      </c>
      <c r="I4028">
        <v>1</v>
      </c>
    </row>
    <row r="4029" spans="1:9" x14ac:dyDescent="0.25">
      <c r="A4029" t="s">
        <v>17</v>
      </c>
      <c r="B4029" t="s">
        <v>9561</v>
      </c>
      <c r="C4029" t="s">
        <v>9101</v>
      </c>
      <c r="D4029" t="s">
        <v>19</v>
      </c>
      <c r="F4029">
        <v>2</v>
      </c>
      <c r="G4029">
        <v>1</v>
      </c>
      <c r="H4029" t="s">
        <v>20</v>
      </c>
      <c r="I4029">
        <v>1</v>
      </c>
    </row>
    <row r="4030" spans="1:9" x14ac:dyDescent="0.25">
      <c r="A4030" t="s">
        <v>17</v>
      </c>
      <c r="B4030" t="s">
        <v>9561</v>
      </c>
      <c r="C4030" t="s">
        <v>9102</v>
      </c>
      <c r="D4030" t="s">
        <v>187</v>
      </c>
      <c r="F4030">
        <v>2</v>
      </c>
      <c r="G4030">
        <v>1</v>
      </c>
      <c r="H4030" t="s">
        <v>188</v>
      </c>
      <c r="I4030">
        <v>1</v>
      </c>
    </row>
    <row r="4031" spans="1:9" x14ac:dyDescent="0.25">
      <c r="A4031" t="s">
        <v>17</v>
      </c>
      <c r="B4031" t="s">
        <v>9561</v>
      </c>
      <c r="C4031" t="s">
        <v>7065</v>
      </c>
      <c r="D4031" t="s">
        <v>37</v>
      </c>
      <c r="F4031">
        <v>2</v>
      </c>
      <c r="G4031">
        <v>1</v>
      </c>
      <c r="H4031" t="s">
        <v>38</v>
      </c>
      <c r="I4031">
        <v>1</v>
      </c>
    </row>
    <row r="4032" spans="1:9" x14ac:dyDescent="0.25">
      <c r="A4032" t="s">
        <v>17</v>
      </c>
      <c r="B4032" t="s">
        <v>9561</v>
      </c>
      <c r="C4032" t="s">
        <v>7685</v>
      </c>
      <c r="D4032" t="s">
        <v>187</v>
      </c>
      <c r="F4032">
        <v>2</v>
      </c>
      <c r="G4032">
        <v>1</v>
      </c>
      <c r="H4032" t="s">
        <v>188</v>
      </c>
      <c r="I4032">
        <v>1</v>
      </c>
    </row>
    <row r="4033" spans="1:9" x14ac:dyDescent="0.25">
      <c r="A4033" t="s">
        <v>17</v>
      </c>
      <c r="B4033" t="s">
        <v>9561</v>
      </c>
      <c r="C4033" t="s">
        <v>9103</v>
      </c>
      <c r="D4033" t="s">
        <v>37</v>
      </c>
      <c r="F4033">
        <v>2</v>
      </c>
      <c r="G4033">
        <v>1</v>
      </c>
      <c r="H4033" t="s">
        <v>38</v>
      </c>
      <c r="I4033">
        <v>1</v>
      </c>
    </row>
    <row r="4034" spans="1:9" x14ac:dyDescent="0.25">
      <c r="A4034" t="s">
        <v>17</v>
      </c>
      <c r="B4034" t="s">
        <v>9561</v>
      </c>
      <c r="C4034" t="s">
        <v>9104</v>
      </c>
      <c r="D4034" t="s">
        <v>37</v>
      </c>
      <c r="F4034">
        <v>2</v>
      </c>
      <c r="G4034">
        <v>1</v>
      </c>
      <c r="H4034" t="s">
        <v>38</v>
      </c>
      <c r="I4034">
        <v>1</v>
      </c>
    </row>
    <row r="4035" spans="1:9" x14ac:dyDescent="0.25">
      <c r="A4035" t="s">
        <v>17</v>
      </c>
      <c r="B4035" t="s">
        <v>9561</v>
      </c>
      <c r="C4035" t="s">
        <v>9105</v>
      </c>
      <c r="D4035" t="s">
        <v>187</v>
      </c>
      <c r="F4035">
        <v>2</v>
      </c>
      <c r="G4035">
        <v>1</v>
      </c>
      <c r="H4035" t="s">
        <v>188</v>
      </c>
      <c r="I4035">
        <v>1</v>
      </c>
    </row>
    <row r="4036" spans="1:9" x14ac:dyDescent="0.25">
      <c r="A4036" t="s">
        <v>17</v>
      </c>
      <c r="B4036" t="s">
        <v>9561</v>
      </c>
      <c r="C4036" t="s">
        <v>7073</v>
      </c>
      <c r="D4036" t="s">
        <v>37</v>
      </c>
      <c r="F4036">
        <v>2</v>
      </c>
      <c r="G4036">
        <v>1</v>
      </c>
      <c r="H4036" t="s">
        <v>38</v>
      </c>
      <c r="I4036">
        <v>1</v>
      </c>
    </row>
    <row r="4037" spans="1:9" x14ac:dyDescent="0.25">
      <c r="A4037" t="s">
        <v>17</v>
      </c>
      <c r="B4037" t="s">
        <v>9561</v>
      </c>
      <c r="C4037" t="s">
        <v>7077</v>
      </c>
      <c r="D4037" t="s">
        <v>187</v>
      </c>
      <c r="F4037">
        <v>2</v>
      </c>
      <c r="G4037">
        <v>1</v>
      </c>
      <c r="H4037" t="s">
        <v>188</v>
      </c>
      <c r="I4037">
        <v>1</v>
      </c>
    </row>
    <row r="4038" spans="1:9" x14ac:dyDescent="0.25">
      <c r="A4038" t="s">
        <v>17</v>
      </c>
      <c r="B4038" t="s">
        <v>9561</v>
      </c>
      <c r="C4038" t="s">
        <v>7078</v>
      </c>
      <c r="D4038" t="s">
        <v>187</v>
      </c>
      <c r="F4038">
        <v>2</v>
      </c>
      <c r="G4038">
        <v>1</v>
      </c>
      <c r="H4038" t="s">
        <v>188</v>
      </c>
      <c r="I4038">
        <v>1</v>
      </c>
    </row>
    <row r="4039" spans="1:9" x14ac:dyDescent="0.25">
      <c r="A4039" t="s">
        <v>17</v>
      </c>
      <c r="B4039" t="s">
        <v>9561</v>
      </c>
      <c r="C4039" t="s">
        <v>9106</v>
      </c>
      <c r="D4039" t="s">
        <v>157</v>
      </c>
      <c r="F4039">
        <v>2</v>
      </c>
      <c r="G4039">
        <v>1</v>
      </c>
      <c r="H4039" t="s">
        <v>172</v>
      </c>
      <c r="I4039">
        <v>1</v>
      </c>
    </row>
    <row r="4040" spans="1:9" x14ac:dyDescent="0.25">
      <c r="A4040" t="s">
        <v>17</v>
      </c>
      <c r="B4040" t="s">
        <v>9561</v>
      </c>
      <c r="C4040" t="s">
        <v>9107</v>
      </c>
      <c r="D4040" t="s">
        <v>157</v>
      </c>
      <c r="F4040">
        <v>2</v>
      </c>
      <c r="G4040">
        <v>1</v>
      </c>
      <c r="H4040" t="s">
        <v>172</v>
      </c>
      <c r="I4040">
        <v>1</v>
      </c>
    </row>
    <row r="4041" spans="1:9" x14ac:dyDescent="0.25">
      <c r="A4041" t="s">
        <v>17</v>
      </c>
      <c r="B4041" t="s">
        <v>9561</v>
      </c>
      <c r="C4041" t="s">
        <v>9108</v>
      </c>
      <c r="D4041" t="s">
        <v>157</v>
      </c>
      <c r="F4041">
        <v>2</v>
      </c>
      <c r="G4041">
        <v>1</v>
      </c>
      <c r="H4041" t="s">
        <v>172</v>
      </c>
      <c r="I4041">
        <v>1</v>
      </c>
    </row>
    <row r="4042" spans="1:9" x14ac:dyDescent="0.25">
      <c r="A4042" t="s">
        <v>17</v>
      </c>
      <c r="B4042" t="s">
        <v>9561</v>
      </c>
      <c r="C4042" t="s">
        <v>7921</v>
      </c>
      <c r="D4042" t="s">
        <v>157</v>
      </c>
      <c r="F4042">
        <v>2</v>
      </c>
      <c r="G4042">
        <v>1</v>
      </c>
      <c r="H4042" t="s">
        <v>172</v>
      </c>
      <c r="I4042">
        <v>1</v>
      </c>
    </row>
    <row r="4043" spans="1:9" x14ac:dyDescent="0.25">
      <c r="A4043" t="s">
        <v>17</v>
      </c>
      <c r="B4043" t="s">
        <v>9561</v>
      </c>
      <c r="C4043" t="s">
        <v>9109</v>
      </c>
      <c r="D4043" t="s">
        <v>157</v>
      </c>
      <c r="F4043">
        <v>2</v>
      </c>
      <c r="G4043">
        <v>1</v>
      </c>
      <c r="H4043" t="s">
        <v>172</v>
      </c>
      <c r="I4043">
        <v>1</v>
      </c>
    </row>
    <row r="4044" spans="1:9" x14ac:dyDescent="0.25">
      <c r="A4044" t="s">
        <v>17</v>
      </c>
      <c r="B4044" t="s">
        <v>9561</v>
      </c>
      <c r="C4044" t="s">
        <v>9110</v>
      </c>
      <c r="D4044" t="s">
        <v>157</v>
      </c>
      <c r="F4044">
        <v>2</v>
      </c>
      <c r="G4044">
        <v>1</v>
      </c>
      <c r="H4044" t="s">
        <v>172</v>
      </c>
      <c r="I4044">
        <v>1</v>
      </c>
    </row>
    <row r="4045" spans="1:9" x14ac:dyDescent="0.25">
      <c r="A4045" t="s">
        <v>17</v>
      </c>
      <c r="B4045" t="s">
        <v>9561</v>
      </c>
      <c r="C4045" t="s">
        <v>9111</v>
      </c>
      <c r="D4045" t="s">
        <v>157</v>
      </c>
      <c r="F4045">
        <v>2</v>
      </c>
      <c r="G4045">
        <v>1</v>
      </c>
      <c r="H4045" t="s">
        <v>172</v>
      </c>
      <c r="I4045">
        <v>1</v>
      </c>
    </row>
    <row r="4046" spans="1:9" x14ac:dyDescent="0.25">
      <c r="A4046" t="s">
        <v>17</v>
      </c>
      <c r="B4046" t="s">
        <v>9561</v>
      </c>
      <c r="C4046" t="s">
        <v>9112</v>
      </c>
      <c r="D4046" t="s">
        <v>157</v>
      </c>
      <c r="F4046">
        <v>2</v>
      </c>
      <c r="G4046">
        <v>1</v>
      </c>
      <c r="H4046" t="s">
        <v>172</v>
      </c>
      <c r="I4046">
        <v>1</v>
      </c>
    </row>
    <row r="4047" spans="1:9" x14ac:dyDescent="0.25">
      <c r="A4047" t="s">
        <v>17</v>
      </c>
      <c r="B4047" t="s">
        <v>9561</v>
      </c>
      <c r="C4047" t="s">
        <v>9113</v>
      </c>
      <c r="D4047" t="s">
        <v>157</v>
      </c>
      <c r="F4047">
        <v>2</v>
      </c>
      <c r="G4047">
        <v>1</v>
      </c>
      <c r="H4047" t="s">
        <v>172</v>
      </c>
      <c r="I4047">
        <v>1</v>
      </c>
    </row>
    <row r="4048" spans="1:9" x14ac:dyDescent="0.25">
      <c r="A4048" t="s">
        <v>17</v>
      </c>
      <c r="B4048" t="s">
        <v>9561</v>
      </c>
      <c r="C4048" t="s">
        <v>9114</v>
      </c>
      <c r="D4048" t="s">
        <v>157</v>
      </c>
      <c r="F4048">
        <v>2</v>
      </c>
      <c r="G4048">
        <v>1</v>
      </c>
      <c r="H4048" t="s">
        <v>172</v>
      </c>
      <c r="I4048">
        <v>1</v>
      </c>
    </row>
    <row r="4049" spans="1:9" x14ac:dyDescent="0.25">
      <c r="A4049" t="s">
        <v>17</v>
      </c>
      <c r="B4049" t="s">
        <v>9561</v>
      </c>
      <c r="C4049" t="s">
        <v>9115</v>
      </c>
      <c r="D4049" t="s">
        <v>157</v>
      </c>
      <c r="F4049">
        <v>2</v>
      </c>
      <c r="G4049">
        <v>1</v>
      </c>
      <c r="H4049" t="s">
        <v>172</v>
      </c>
      <c r="I4049">
        <v>1</v>
      </c>
    </row>
    <row r="4050" spans="1:9" x14ac:dyDescent="0.25">
      <c r="A4050" t="s">
        <v>17</v>
      </c>
      <c r="B4050" t="s">
        <v>9561</v>
      </c>
      <c r="C4050" t="s">
        <v>9116</v>
      </c>
      <c r="D4050" t="s">
        <v>157</v>
      </c>
      <c r="F4050">
        <v>2</v>
      </c>
      <c r="G4050">
        <v>1</v>
      </c>
      <c r="H4050" t="s">
        <v>172</v>
      </c>
      <c r="I4050">
        <v>1</v>
      </c>
    </row>
    <row r="4051" spans="1:9" x14ac:dyDescent="0.25">
      <c r="A4051" t="s">
        <v>17</v>
      </c>
      <c r="B4051" t="s">
        <v>9561</v>
      </c>
      <c r="C4051" t="s">
        <v>7440</v>
      </c>
      <c r="D4051" t="s">
        <v>157</v>
      </c>
      <c r="F4051">
        <v>2</v>
      </c>
      <c r="G4051">
        <v>1</v>
      </c>
      <c r="H4051" t="s">
        <v>172</v>
      </c>
      <c r="I4051">
        <v>1</v>
      </c>
    </row>
    <row r="4052" spans="1:9" x14ac:dyDescent="0.25">
      <c r="A4052" t="s">
        <v>17</v>
      </c>
      <c r="B4052" t="s">
        <v>9561</v>
      </c>
      <c r="C4052" t="s">
        <v>9106</v>
      </c>
      <c r="D4052" t="s">
        <v>41</v>
      </c>
      <c r="F4052">
        <v>2</v>
      </c>
      <c r="G4052">
        <v>1</v>
      </c>
      <c r="H4052" t="s">
        <v>304</v>
      </c>
      <c r="I4052">
        <v>1</v>
      </c>
    </row>
    <row r="4053" spans="1:9" x14ac:dyDescent="0.25">
      <c r="A4053" t="s">
        <v>17</v>
      </c>
      <c r="B4053" t="s">
        <v>9561</v>
      </c>
      <c r="C4053" t="s">
        <v>9107</v>
      </c>
      <c r="D4053" t="s">
        <v>37</v>
      </c>
      <c r="F4053">
        <v>2</v>
      </c>
      <c r="G4053">
        <v>1</v>
      </c>
      <c r="H4053" t="s">
        <v>38</v>
      </c>
      <c r="I4053">
        <v>1</v>
      </c>
    </row>
    <row r="4054" spans="1:9" x14ac:dyDescent="0.25">
      <c r="A4054" t="s">
        <v>17</v>
      </c>
      <c r="B4054" t="s">
        <v>9561</v>
      </c>
      <c r="C4054" t="s">
        <v>7921</v>
      </c>
      <c r="D4054" t="s">
        <v>37</v>
      </c>
      <c r="F4054">
        <v>2</v>
      </c>
      <c r="G4054">
        <v>1</v>
      </c>
      <c r="H4054" t="s">
        <v>38</v>
      </c>
      <c r="I4054">
        <v>1</v>
      </c>
    </row>
    <row r="4055" spans="1:9" x14ac:dyDescent="0.25">
      <c r="A4055" t="s">
        <v>17</v>
      </c>
      <c r="B4055" t="s">
        <v>9561</v>
      </c>
      <c r="C4055" t="s">
        <v>9109</v>
      </c>
      <c r="D4055" t="s">
        <v>37</v>
      </c>
      <c r="F4055">
        <v>2</v>
      </c>
      <c r="G4055">
        <v>1</v>
      </c>
      <c r="H4055" t="s">
        <v>38</v>
      </c>
      <c r="I4055">
        <v>1</v>
      </c>
    </row>
    <row r="4056" spans="1:9" x14ac:dyDescent="0.25">
      <c r="A4056" t="s">
        <v>17</v>
      </c>
      <c r="B4056" t="s">
        <v>9561</v>
      </c>
      <c r="C4056" t="s">
        <v>9110</v>
      </c>
      <c r="D4056" t="s">
        <v>41</v>
      </c>
      <c r="F4056">
        <v>2</v>
      </c>
      <c r="G4056">
        <v>1</v>
      </c>
      <c r="H4056" t="s">
        <v>304</v>
      </c>
      <c r="I4056">
        <v>1</v>
      </c>
    </row>
    <row r="4057" spans="1:9" x14ac:dyDescent="0.25">
      <c r="A4057" t="s">
        <v>17</v>
      </c>
      <c r="B4057" t="s">
        <v>9561</v>
      </c>
      <c r="C4057" t="s">
        <v>9111</v>
      </c>
      <c r="D4057" t="s">
        <v>41</v>
      </c>
      <c r="F4057">
        <v>2</v>
      </c>
      <c r="G4057">
        <v>1</v>
      </c>
      <c r="H4057" t="s">
        <v>304</v>
      </c>
      <c r="I4057">
        <v>1</v>
      </c>
    </row>
    <row r="4058" spans="1:9" x14ac:dyDescent="0.25">
      <c r="A4058" t="s">
        <v>17</v>
      </c>
      <c r="B4058" t="s">
        <v>9561</v>
      </c>
      <c r="C4058" t="s">
        <v>9112</v>
      </c>
      <c r="D4058" t="s">
        <v>41</v>
      </c>
      <c r="F4058">
        <v>2</v>
      </c>
      <c r="G4058">
        <v>1</v>
      </c>
      <c r="H4058" t="s">
        <v>304</v>
      </c>
      <c r="I4058">
        <v>1</v>
      </c>
    </row>
    <row r="4059" spans="1:9" x14ac:dyDescent="0.25">
      <c r="A4059" t="s">
        <v>17</v>
      </c>
      <c r="B4059" t="s">
        <v>9561</v>
      </c>
      <c r="C4059" t="s">
        <v>9113</v>
      </c>
      <c r="D4059" t="s">
        <v>41</v>
      </c>
      <c r="F4059">
        <v>2</v>
      </c>
      <c r="G4059">
        <v>1</v>
      </c>
      <c r="H4059" t="s">
        <v>304</v>
      </c>
      <c r="I4059">
        <v>1</v>
      </c>
    </row>
    <row r="4060" spans="1:9" x14ac:dyDescent="0.25">
      <c r="A4060" t="s">
        <v>17</v>
      </c>
      <c r="B4060" t="s">
        <v>9561</v>
      </c>
      <c r="C4060" t="s">
        <v>9114</v>
      </c>
      <c r="D4060" t="s">
        <v>41</v>
      </c>
      <c r="F4060">
        <v>2</v>
      </c>
      <c r="G4060">
        <v>1</v>
      </c>
      <c r="H4060" t="s">
        <v>304</v>
      </c>
      <c r="I4060">
        <v>1</v>
      </c>
    </row>
    <row r="4061" spans="1:9" x14ac:dyDescent="0.25">
      <c r="A4061" t="s">
        <v>17</v>
      </c>
      <c r="B4061" t="s">
        <v>9561</v>
      </c>
      <c r="C4061" t="s">
        <v>9115</v>
      </c>
      <c r="D4061" t="s">
        <v>41</v>
      </c>
      <c r="F4061">
        <v>2</v>
      </c>
      <c r="G4061">
        <v>1</v>
      </c>
      <c r="H4061" t="s">
        <v>304</v>
      </c>
      <c r="I4061">
        <v>1</v>
      </c>
    </row>
    <row r="4062" spans="1:9" x14ac:dyDescent="0.25">
      <c r="A4062" t="s">
        <v>17</v>
      </c>
      <c r="B4062" t="s">
        <v>9561</v>
      </c>
      <c r="C4062" t="s">
        <v>9116</v>
      </c>
      <c r="D4062" t="s">
        <v>41</v>
      </c>
      <c r="F4062">
        <v>2</v>
      </c>
      <c r="G4062">
        <v>1</v>
      </c>
      <c r="H4062" t="s">
        <v>304</v>
      </c>
      <c r="I4062">
        <v>1</v>
      </c>
    </row>
    <row r="4063" spans="1:9" x14ac:dyDescent="0.25">
      <c r="A4063" t="s">
        <v>17</v>
      </c>
      <c r="B4063" t="s">
        <v>9561</v>
      </c>
      <c r="C4063" t="s">
        <v>7440</v>
      </c>
      <c r="D4063" t="s">
        <v>37</v>
      </c>
      <c r="F4063">
        <v>2</v>
      </c>
      <c r="G4063">
        <v>1</v>
      </c>
      <c r="H4063" t="s">
        <v>38</v>
      </c>
      <c r="I4063">
        <v>1</v>
      </c>
    </row>
    <row r="4064" spans="1:9" x14ac:dyDescent="0.25">
      <c r="A4064" t="s">
        <v>17</v>
      </c>
      <c r="B4064" t="s">
        <v>9561</v>
      </c>
      <c r="C4064" t="s">
        <v>9117</v>
      </c>
      <c r="D4064" t="s">
        <v>41</v>
      </c>
      <c r="F4064">
        <v>2</v>
      </c>
      <c r="G4064">
        <v>1</v>
      </c>
      <c r="H4064" t="s">
        <v>284</v>
      </c>
      <c r="I4064">
        <v>1</v>
      </c>
    </row>
    <row r="4065" spans="1:9" x14ac:dyDescent="0.25">
      <c r="A4065" t="s">
        <v>17</v>
      </c>
      <c r="B4065" t="s">
        <v>9561</v>
      </c>
      <c r="C4065" t="s">
        <v>7039</v>
      </c>
      <c r="D4065" t="s">
        <v>37</v>
      </c>
      <c r="F4065">
        <v>2</v>
      </c>
      <c r="G4065">
        <v>1</v>
      </c>
      <c r="H4065" t="s">
        <v>621</v>
      </c>
      <c r="I4065">
        <v>1</v>
      </c>
    </row>
    <row r="4066" spans="1:9" x14ac:dyDescent="0.25">
      <c r="A4066" t="s">
        <v>17</v>
      </c>
      <c r="B4066" t="s">
        <v>9561</v>
      </c>
      <c r="C4066" t="s">
        <v>9118</v>
      </c>
      <c r="D4066" t="s">
        <v>37</v>
      </c>
      <c r="F4066">
        <v>2</v>
      </c>
      <c r="G4066">
        <v>1</v>
      </c>
      <c r="H4066" t="s">
        <v>5011</v>
      </c>
      <c r="I4066">
        <v>1</v>
      </c>
    </row>
    <row r="4067" spans="1:9" x14ac:dyDescent="0.25">
      <c r="A4067" t="s">
        <v>17</v>
      </c>
      <c r="B4067" t="s">
        <v>9561</v>
      </c>
      <c r="C4067" t="s">
        <v>9119</v>
      </c>
      <c r="D4067" t="s">
        <v>37</v>
      </c>
      <c r="F4067">
        <v>2</v>
      </c>
      <c r="G4067">
        <v>1</v>
      </c>
      <c r="H4067" t="s">
        <v>5013</v>
      </c>
      <c r="I4067">
        <v>1</v>
      </c>
    </row>
    <row r="4068" spans="1:9" x14ac:dyDescent="0.25">
      <c r="A4068" t="s">
        <v>17</v>
      </c>
      <c r="B4068" t="s">
        <v>9561</v>
      </c>
      <c r="C4068" t="s">
        <v>9120</v>
      </c>
      <c r="D4068" t="s">
        <v>37</v>
      </c>
      <c r="F4068">
        <v>2</v>
      </c>
      <c r="G4068">
        <v>1</v>
      </c>
      <c r="H4068" t="s">
        <v>5015</v>
      </c>
      <c r="I4068">
        <v>1</v>
      </c>
    </row>
    <row r="4069" spans="1:9" x14ac:dyDescent="0.25">
      <c r="A4069" t="s">
        <v>17</v>
      </c>
      <c r="B4069" t="s">
        <v>9561</v>
      </c>
      <c r="C4069" t="s">
        <v>6850</v>
      </c>
      <c r="D4069" t="s">
        <v>157</v>
      </c>
      <c r="F4069">
        <v>2</v>
      </c>
      <c r="G4069">
        <v>1</v>
      </c>
      <c r="H4069" t="s">
        <v>273</v>
      </c>
      <c r="I4069">
        <v>1</v>
      </c>
    </row>
    <row r="4070" spans="1:9" x14ac:dyDescent="0.25">
      <c r="A4070" t="s">
        <v>17</v>
      </c>
      <c r="B4070" t="s">
        <v>9561</v>
      </c>
      <c r="C4070" t="s">
        <v>7865</v>
      </c>
      <c r="D4070" t="s">
        <v>167</v>
      </c>
      <c r="F4070">
        <v>2</v>
      </c>
      <c r="G4070">
        <v>1</v>
      </c>
      <c r="H4070" t="s">
        <v>168</v>
      </c>
      <c r="I4070">
        <v>1</v>
      </c>
    </row>
    <row r="4071" spans="1:9" x14ac:dyDescent="0.25">
      <c r="A4071" t="s">
        <v>17</v>
      </c>
      <c r="B4071" t="s">
        <v>9561</v>
      </c>
      <c r="C4071" t="s">
        <v>7866</v>
      </c>
      <c r="D4071" t="s">
        <v>167</v>
      </c>
      <c r="F4071">
        <v>2</v>
      </c>
      <c r="G4071">
        <v>1</v>
      </c>
      <c r="H4071" t="s">
        <v>168</v>
      </c>
      <c r="I4071">
        <v>1</v>
      </c>
    </row>
    <row r="4072" spans="1:9" x14ac:dyDescent="0.25">
      <c r="A4072" t="s">
        <v>17</v>
      </c>
      <c r="B4072" t="s">
        <v>9561</v>
      </c>
      <c r="C4072" t="s">
        <v>9121</v>
      </c>
      <c r="D4072" t="s">
        <v>41</v>
      </c>
      <c r="F4072">
        <v>2</v>
      </c>
      <c r="G4072">
        <v>1</v>
      </c>
      <c r="H4072" t="s">
        <v>194</v>
      </c>
      <c r="I4072">
        <v>1</v>
      </c>
    </row>
    <row r="4073" spans="1:9" x14ac:dyDescent="0.25">
      <c r="A4073" t="s">
        <v>17</v>
      </c>
      <c r="B4073" t="s">
        <v>9561</v>
      </c>
      <c r="C4073" t="s">
        <v>7255</v>
      </c>
      <c r="D4073" t="s">
        <v>37</v>
      </c>
      <c r="F4073">
        <v>2</v>
      </c>
      <c r="G4073">
        <v>1</v>
      </c>
      <c r="H4073" t="s">
        <v>5021</v>
      </c>
      <c r="I4073">
        <v>1</v>
      </c>
    </row>
    <row r="4074" spans="1:9" x14ac:dyDescent="0.25">
      <c r="A4074" t="s">
        <v>17</v>
      </c>
      <c r="B4074" t="s">
        <v>9561</v>
      </c>
      <c r="C4074" t="s">
        <v>6798</v>
      </c>
      <c r="D4074" t="s">
        <v>37</v>
      </c>
      <c r="F4074">
        <v>2</v>
      </c>
      <c r="G4074">
        <v>1</v>
      </c>
      <c r="H4074" t="s">
        <v>190</v>
      </c>
      <c r="I4074">
        <v>1</v>
      </c>
    </row>
    <row r="4075" spans="1:9" x14ac:dyDescent="0.25">
      <c r="A4075" t="s">
        <v>17</v>
      </c>
      <c r="B4075" t="s">
        <v>9561</v>
      </c>
      <c r="C4075" t="s">
        <v>9122</v>
      </c>
      <c r="D4075" t="s">
        <v>37</v>
      </c>
      <c r="F4075">
        <v>2</v>
      </c>
      <c r="G4075">
        <v>1</v>
      </c>
      <c r="H4075" t="s">
        <v>5021</v>
      </c>
      <c r="I4075">
        <v>1</v>
      </c>
    </row>
    <row r="4076" spans="1:9" x14ac:dyDescent="0.25">
      <c r="A4076" t="s">
        <v>17</v>
      </c>
      <c r="B4076" t="s">
        <v>9561</v>
      </c>
      <c r="C4076" t="s">
        <v>6784</v>
      </c>
      <c r="D4076" t="s">
        <v>37</v>
      </c>
      <c r="F4076">
        <v>2</v>
      </c>
      <c r="G4076">
        <v>1</v>
      </c>
      <c r="H4076" t="s">
        <v>182</v>
      </c>
      <c r="I4076">
        <v>1</v>
      </c>
    </row>
    <row r="4077" spans="1:9" x14ac:dyDescent="0.25">
      <c r="A4077" t="s">
        <v>17</v>
      </c>
      <c r="B4077" t="s">
        <v>9561</v>
      </c>
      <c r="C4077" t="s">
        <v>9123</v>
      </c>
      <c r="D4077" t="s">
        <v>37</v>
      </c>
      <c r="F4077">
        <v>2</v>
      </c>
      <c r="G4077">
        <v>1</v>
      </c>
      <c r="H4077" t="s">
        <v>5026</v>
      </c>
      <c r="I4077">
        <v>1</v>
      </c>
    </row>
    <row r="4078" spans="1:9" x14ac:dyDescent="0.25">
      <c r="A4078" t="s">
        <v>17</v>
      </c>
      <c r="B4078" t="s">
        <v>9561</v>
      </c>
      <c r="C4078" t="s">
        <v>9124</v>
      </c>
      <c r="D4078" t="s">
        <v>41</v>
      </c>
      <c r="F4078">
        <v>2</v>
      </c>
      <c r="G4078">
        <v>1</v>
      </c>
      <c r="H4078" t="s">
        <v>42</v>
      </c>
      <c r="I4078">
        <v>1</v>
      </c>
    </row>
    <row r="4079" spans="1:9" x14ac:dyDescent="0.25">
      <c r="A4079" t="s">
        <v>17</v>
      </c>
      <c r="B4079" t="s">
        <v>9561</v>
      </c>
      <c r="C4079" t="s">
        <v>9125</v>
      </c>
      <c r="D4079" t="s">
        <v>41</v>
      </c>
      <c r="F4079">
        <v>2</v>
      </c>
      <c r="G4079">
        <v>1</v>
      </c>
      <c r="H4079" t="s">
        <v>304</v>
      </c>
      <c r="I4079">
        <v>1</v>
      </c>
    </row>
    <row r="4080" spans="1:9" x14ac:dyDescent="0.25">
      <c r="A4080" t="s">
        <v>17</v>
      </c>
      <c r="B4080" t="s">
        <v>9561</v>
      </c>
      <c r="C4080" t="s">
        <v>9126</v>
      </c>
      <c r="D4080" t="s">
        <v>37</v>
      </c>
      <c r="F4080">
        <v>2</v>
      </c>
      <c r="G4080">
        <v>1</v>
      </c>
      <c r="H4080" t="s">
        <v>5031</v>
      </c>
      <c r="I4080">
        <v>1</v>
      </c>
    </row>
    <row r="4081" spans="1:9" x14ac:dyDescent="0.25">
      <c r="A4081" t="s">
        <v>17</v>
      </c>
      <c r="B4081" t="s">
        <v>9561</v>
      </c>
      <c r="C4081" t="s">
        <v>9127</v>
      </c>
      <c r="D4081" t="s">
        <v>19</v>
      </c>
      <c r="F4081">
        <v>2</v>
      </c>
      <c r="G4081">
        <v>1</v>
      </c>
      <c r="H4081" t="s">
        <v>24</v>
      </c>
      <c r="I4081">
        <v>1</v>
      </c>
    </row>
    <row r="4082" spans="1:9" x14ac:dyDescent="0.25">
      <c r="A4082" t="s">
        <v>17</v>
      </c>
      <c r="B4082" t="s">
        <v>9561</v>
      </c>
      <c r="C4082" t="s">
        <v>9128</v>
      </c>
      <c r="D4082" t="s">
        <v>41</v>
      </c>
      <c r="F4082">
        <v>2</v>
      </c>
      <c r="G4082">
        <v>1</v>
      </c>
      <c r="H4082" t="s">
        <v>284</v>
      </c>
      <c r="I4082">
        <v>1</v>
      </c>
    </row>
    <row r="4083" spans="1:9" x14ac:dyDescent="0.25">
      <c r="A4083" t="s">
        <v>17</v>
      </c>
      <c r="B4083" t="s">
        <v>9561</v>
      </c>
      <c r="C4083" t="s">
        <v>9129</v>
      </c>
      <c r="D4083" t="s">
        <v>37</v>
      </c>
      <c r="F4083">
        <v>2</v>
      </c>
      <c r="G4083">
        <v>1</v>
      </c>
      <c r="H4083" t="s">
        <v>5037</v>
      </c>
      <c r="I4083">
        <v>1</v>
      </c>
    </row>
    <row r="4084" spans="1:9" x14ac:dyDescent="0.25">
      <c r="A4084" t="s">
        <v>17</v>
      </c>
      <c r="B4084" t="s">
        <v>9561</v>
      </c>
      <c r="C4084" t="s">
        <v>9127</v>
      </c>
      <c r="D4084" t="s">
        <v>19</v>
      </c>
      <c r="F4084">
        <v>2</v>
      </c>
      <c r="G4084">
        <v>1</v>
      </c>
      <c r="H4084" t="s">
        <v>20</v>
      </c>
      <c r="I4084">
        <v>1</v>
      </c>
    </row>
    <row r="4085" spans="1:9" x14ac:dyDescent="0.25">
      <c r="A4085" t="s">
        <v>17</v>
      </c>
      <c r="B4085" t="s">
        <v>9561</v>
      </c>
      <c r="C4085" t="s">
        <v>9128</v>
      </c>
      <c r="D4085" t="s">
        <v>41</v>
      </c>
      <c r="F4085">
        <v>2</v>
      </c>
      <c r="G4085">
        <v>1</v>
      </c>
      <c r="H4085" t="s">
        <v>284</v>
      </c>
      <c r="I4085">
        <v>1</v>
      </c>
    </row>
    <row r="4086" spans="1:9" x14ac:dyDescent="0.25">
      <c r="A4086" t="s">
        <v>17</v>
      </c>
      <c r="B4086" t="s">
        <v>9561</v>
      </c>
      <c r="C4086" t="s">
        <v>9130</v>
      </c>
      <c r="D4086" t="s">
        <v>187</v>
      </c>
      <c r="F4086">
        <v>2</v>
      </c>
      <c r="G4086">
        <v>1</v>
      </c>
      <c r="H4086" t="s">
        <v>188</v>
      </c>
      <c r="I4086">
        <v>1</v>
      </c>
    </row>
    <row r="4087" spans="1:9" x14ac:dyDescent="0.25">
      <c r="A4087" t="s">
        <v>17</v>
      </c>
      <c r="B4087" t="s">
        <v>9561</v>
      </c>
      <c r="C4087" t="s">
        <v>9131</v>
      </c>
      <c r="D4087" t="s">
        <v>187</v>
      </c>
      <c r="F4087">
        <v>2</v>
      </c>
      <c r="G4087">
        <v>1</v>
      </c>
      <c r="H4087" t="s">
        <v>188</v>
      </c>
      <c r="I4087">
        <v>1</v>
      </c>
    </row>
    <row r="4088" spans="1:9" x14ac:dyDescent="0.25">
      <c r="A4088" t="s">
        <v>17</v>
      </c>
      <c r="B4088" t="s">
        <v>9561</v>
      </c>
      <c r="C4088" t="s">
        <v>9132</v>
      </c>
      <c r="D4088" t="s">
        <v>37</v>
      </c>
      <c r="F4088">
        <v>2</v>
      </c>
      <c r="G4088">
        <v>1</v>
      </c>
      <c r="H4088" t="s">
        <v>38</v>
      </c>
      <c r="I4088">
        <v>1</v>
      </c>
    </row>
    <row r="4089" spans="1:9" x14ac:dyDescent="0.25">
      <c r="A4089" t="s">
        <v>17</v>
      </c>
      <c r="B4089" t="s">
        <v>9561</v>
      </c>
      <c r="C4089" t="s">
        <v>9133</v>
      </c>
      <c r="D4089" t="s">
        <v>187</v>
      </c>
      <c r="F4089">
        <v>2</v>
      </c>
      <c r="G4089">
        <v>1</v>
      </c>
      <c r="H4089" t="s">
        <v>188</v>
      </c>
      <c r="I4089">
        <v>1</v>
      </c>
    </row>
    <row r="4090" spans="1:9" x14ac:dyDescent="0.25">
      <c r="A4090" t="s">
        <v>17</v>
      </c>
      <c r="B4090" t="s">
        <v>9561</v>
      </c>
      <c r="C4090" t="s">
        <v>9134</v>
      </c>
      <c r="D4090" t="s">
        <v>41</v>
      </c>
      <c r="F4090">
        <v>2</v>
      </c>
      <c r="G4090">
        <v>1</v>
      </c>
      <c r="H4090" t="s">
        <v>45</v>
      </c>
      <c r="I4090">
        <v>1</v>
      </c>
    </row>
    <row r="4091" spans="1:9" x14ac:dyDescent="0.25">
      <c r="A4091" t="s">
        <v>17</v>
      </c>
      <c r="B4091" t="s">
        <v>9561</v>
      </c>
      <c r="C4091" t="s">
        <v>9135</v>
      </c>
      <c r="D4091" t="s">
        <v>41</v>
      </c>
      <c r="F4091">
        <v>2</v>
      </c>
      <c r="G4091">
        <v>1</v>
      </c>
      <c r="H4091" t="s">
        <v>45</v>
      </c>
      <c r="I4091">
        <v>1</v>
      </c>
    </row>
    <row r="4092" spans="1:9" x14ac:dyDescent="0.25">
      <c r="A4092" t="s">
        <v>17</v>
      </c>
      <c r="B4092" t="s">
        <v>9561</v>
      </c>
      <c r="C4092" t="s">
        <v>8955</v>
      </c>
      <c r="D4092" t="s">
        <v>41</v>
      </c>
      <c r="F4092">
        <v>2</v>
      </c>
      <c r="G4092">
        <v>1</v>
      </c>
      <c r="H4092" t="s">
        <v>45</v>
      </c>
      <c r="I4092">
        <v>1</v>
      </c>
    </row>
    <row r="4093" spans="1:9" x14ac:dyDescent="0.25">
      <c r="A4093" t="s">
        <v>17</v>
      </c>
      <c r="B4093" t="s">
        <v>9561</v>
      </c>
      <c r="C4093" t="s">
        <v>9136</v>
      </c>
      <c r="D4093" t="s">
        <v>41</v>
      </c>
      <c r="F4093">
        <v>2</v>
      </c>
      <c r="G4093">
        <v>1</v>
      </c>
      <c r="H4093" t="s">
        <v>45</v>
      </c>
      <c r="I4093">
        <v>1</v>
      </c>
    </row>
    <row r="4094" spans="1:9" x14ac:dyDescent="0.25">
      <c r="A4094" t="s">
        <v>17</v>
      </c>
      <c r="B4094" t="s">
        <v>9561</v>
      </c>
      <c r="C4094" t="s">
        <v>9137</v>
      </c>
      <c r="D4094" t="s">
        <v>41</v>
      </c>
      <c r="F4094">
        <v>2</v>
      </c>
      <c r="G4094">
        <v>1</v>
      </c>
      <c r="H4094" t="s">
        <v>45</v>
      </c>
      <c r="I4094">
        <v>1</v>
      </c>
    </row>
    <row r="4095" spans="1:9" x14ac:dyDescent="0.25">
      <c r="A4095" t="s">
        <v>17</v>
      </c>
      <c r="B4095" t="s">
        <v>9561</v>
      </c>
      <c r="C4095" t="s">
        <v>9138</v>
      </c>
      <c r="D4095" t="s">
        <v>187</v>
      </c>
      <c r="F4095">
        <v>2</v>
      </c>
      <c r="G4095">
        <v>1</v>
      </c>
      <c r="H4095" t="s">
        <v>188</v>
      </c>
      <c r="I4095">
        <v>1</v>
      </c>
    </row>
    <row r="4096" spans="1:9" x14ac:dyDescent="0.25">
      <c r="A4096" t="s">
        <v>17</v>
      </c>
      <c r="B4096" t="s">
        <v>9561</v>
      </c>
      <c r="C4096" t="s">
        <v>9087</v>
      </c>
      <c r="D4096" t="s">
        <v>167</v>
      </c>
      <c r="F4096">
        <v>2</v>
      </c>
      <c r="G4096">
        <v>1</v>
      </c>
      <c r="H4096" t="s">
        <v>168</v>
      </c>
      <c r="I4096">
        <v>1</v>
      </c>
    </row>
    <row r="4097" spans="1:9" x14ac:dyDescent="0.25">
      <c r="A4097" t="s">
        <v>17</v>
      </c>
      <c r="B4097" t="s">
        <v>9561</v>
      </c>
      <c r="C4097" t="s">
        <v>9088</v>
      </c>
      <c r="D4097" t="s">
        <v>187</v>
      </c>
      <c r="F4097">
        <v>2</v>
      </c>
      <c r="G4097">
        <v>1</v>
      </c>
      <c r="H4097" t="s">
        <v>188</v>
      </c>
      <c r="I4097">
        <v>1</v>
      </c>
    </row>
    <row r="4098" spans="1:9" x14ac:dyDescent="0.25">
      <c r="A4098" t="s">
        <v>17</v>
      </c>
      <c r="B4098" t="s">
        <v>9561</v>
      </c>
      <c r="C4098" t="s">
        <v>9089</v>
      </c>
      <c r="D4098" t="s">
        <v>167</v>
      </c>
      <c r="F4098">
        <v>2</v>
      </c>
      <c r="G4098">
        <v>1</v>
      </c>
      <c r="H4098" t="s">
        <v>168</v>
      </c>
      <c r="I4098">
        <v>1</v>
      </c>
    </row>
    <row r="4099" spans="1:9" x14ac:dyDescent="0.25">
      <c r="A4099" t="s">
        <v>17</v>
      </c>
      <c r="B4099" t="s">
        <v>9561</v>
      </c>
      <c r="C4099" t="s">
        <v>9139</v>
      </c>
      <c r="D4099" t="s">
        <v>41</v>
      </c>
      <c r="F4099">
        <v>2</v>
      </c>
      <c r="G4099">
        <v>1</v>
      </c>
      <c r="H4099" t="s">
        <v>47</v>
      </c>
      <c r="I4099">
        <v>1</v>
      </c>
    </row>
    <row r="4100" spans="1:9" x14ac:dyDescent="0.25">
      <c r="A4100" t="s">
        <v>17</v>
      </c>
      <c r="B4100" t="s">
        <v>9561</v>
      </c>
      <c r="C4100" t="s">
        <v>9140</v>
      </c>
      <c r="D4100" t="s">
        <v>41</v>
      </c>
      <c r="F4100">
        <v>2</v>
      </c>
      <c r="G4100">
        <v>1</v>
      </c>
      <c r="H4100" t="s">
        <v>47</v>
      </c>
      <c r="I4100">
        <v>1</v>
      </c>
    </row>
    <row r="4101" spans="1:9" x14ac:dyDescent="0.25">
      <c r="A4101" t="s">
        <v>17</v>
      </c>
      <c r="B4101" t="s">
        <v>9561</v>
      </c>
      <c r="C4101" t="s">
        <v>9141</v>
      </c>
      <c r="D4101" t="s">
        <v>41</v>
      </c>
      <c r="F4101">
        <v>2</v>
      </c>
      <c r="G4101">
        <v>1</v>
      </c>
      <c r="H4101" t="s">
        <v>47</v>
      </c>
      <c r="I4101">
        <v>1</v>
      </c>
    </row>
    <row r="4102" spans="1:9" x14ac:dyDescent="0.25">
      <c r="A4102" t="s">
        <v>17</v>
      </c>
      <c r="B4102" t="s">
        <v>9561</v>
      </c>
      <c r="C4102" t="s">
        <v>9142</v>
      </c>
      <c r="D4102" t="s">
        <v>41</v>
      </c>
      <c r="F4102">
        <v>2</v>
      </c>
      <c r="G4102">
        <v>1</v>
      </c>
      <c r="H4102" t="s">
        <v>47</v>
      </c>
      <c r="I4102">
        <v>1</v>
      </c>
    </row>
    <row r="4103" spans="1:9" x14ac:dyDescent="0.25">
      <c r="A4103" t="s">
        <v>17</v>
      </c>
      <c r="B4103" t="s">
        <v>9561</v>
      </c>
      <c r="C4103" t="s">
        <v>9143</v>
      </c>
      <c r="D4103" t="s">
        <v>41</v>
      </c>
      <c r="F4103">
        <v>2</v>
      </c>
      <c r="G4103">
        <v>1</v>
      </c>
      <c r="H4103" t="s">
        <v>47</v>
      </c>
      <c r="I4103">
        <v>1</v>
      </c>
    </row>
    <row r="4104" spans="1:9" x14ac:dyDescent="0.25">
      <c r="A4104" t="s">
        <v>17</v>
      </c>
      <c r="B4104" t="s">
        <v>9561</v>
      </c>
      <c r="C4104" t="s">
        <v>9144</v>
      </c>
      <c r="D4104" t="s">
        <v>41</v>
      </c>
      <c r="F4104">
        <v>2</v>
      </c>
      <c r="G4104">
        <v>1</v>
      </c>
      <c r="H4104" t="s">
        <v>47</v>
      </c>
      <c r="I4104">
        <v>1</v>
      </c>
    </row>
    <row r="4105" spans="1:9" x14ac:dyDescent="0.25">
      <c r="A4105" t="s">
        <v>17</v>
      </c>
      <c r="B4105" t="s">
        <v>9561</v>
      </c>
      <c r="C4105" t="s">
        <v>9145</v>
      </c>
      <c r="D4105" t="s">
        <v>41</v>
      </c>
      <c r="F4105">
        <v>2</v>
      </c>
      <c r="G4105">
        <v>1</v>
      </c>
      <c r="H4105" t="s">
        <v>47</v>
      </c>
      <c r="I4105">
        <v>1</v>
      </c>
    </row>
    <row r="4106" spans="1:9" x14ac:dyDescent="0.25">
      <c r="A4106" t="s">
        <v>17</v>
      </c>
      <c r="B4106" t="s">
        <v>9561</v>
      </c>
      <c r="C4106" t="s">
        <v>9146</v>
      </c>
      <c r="D4106" t="s">
        <v>187</v>
      </c>
      <c r="F4106">
        <v>2</v>
      </c>
      <c r="G4106">
        <v>1</v>
      </c>
      <c r="H4106" t="s">
        <v>188</v>
      </c>
      <c r="I4106">
        <v>1</v>
      </c>
    </row>
    <row r="4107" spans="1:9" x14ac:dyDescent="0.25">
      <c r="A4107" t="s">
        <v>17</v>
      </c>
      <c r="B4107" t="s">
        <v>9561</v>
      </c>
      <c r="C4107" t="s">
        <v>9147</v>
      </c>
      <c r="D4107" t="s">
        <v>41</v>
      </c>
      <c r="F4107">
        <v>2</v>
      </c>
      <c r="G4107">
        <v>1</v>
      </c>
      <c r="H4107" t="s">
        <v>491</v>
      </c>
      <c r="I4107">
        <v>1</v>
      </c>
    </row>
    <row r="4108" spans="1:9" x14ac:dyDescent="0.25">
      <c r="A4108" t="s">
        <v>17</v>
      </c>
      <c r="B4108" t="s">
        <v>9561</v>
      </c>
      <c r="C4108" t="s">
        <v>9146</v>
      </c>
      <c r="D4108" t="s">
        <v>187</v>
      </c>
      <c r="F4108">
        <v>2</v>
      </c>
      <c r="G4108">
        <v>1</v>
      </c>
      <c r="H4108" t="s">
        <v>188</v>
      </c>
      <c r="I4108">
        <v>1</v>
      </c>
    </row>
    <row r="4109" spans="1:9" x14ac:dyDescent="0.25">
      <c r="A4109" t="s">
        <v>17</v>
      </c>
      <c r="B4109" t="s">
        <v>9561</v>
      </c>
      <c r="C4109" t="s">
        <v>9147</v>
      </c>
      <c r="D4109" t="s">
        <v>41</v>
      </c>
      <c r="F4109">
        <v>2</v>
      </c>
      <c r="G4109">
        <v>1</v>
      </c>
      <c r="H4109" t="s">
        <v>491</v>
      </c>
      <c r="I4109">
        <v>1</v>
      </c>
    </row>
    <row r="4110" spans="1:9" x14ac:dyDescent="0.25">
      <c r="A4110" t="s">
        <v>17</v>
      </c>
      <c r="B4110" t="s">
        <v>9561</v>
      </c>
      <c r="C4110" t="s">
        <v>9148</v>
      </c>
      <c r="D4110" t="s">
        <v>318</v>
      </c>
      <c r="F4110">
        <v>2</v>
      </c>
      <c r="G4110">
        <v>1</v>
      </c>
      <c r="H4110" t="s">
        <v>319</v>
      </c>
      <c r="I4110">
        <v>1</v>
      </c>
    </row>
    <row r="4111" spans="1:9" x14ac:dyDescent="0.25">
      <c r="A4111" t="s">
        <v>17</v>
      </c>
      <c r="B4111" t="s">
        <v>9561</v>
      </c>
      <c r="C4111" t="s">
        <v>9149</v>
      </c>
      <c r="D4111" t="s">
        <v>187</v>
      </c>
      <c r="F4111">
        <v>2</v>
      </c>
      <c r="G4111">
        <v>1</v>
      </c>
      <c r="H4111" t="s">
        <v>188</v>
      </c>
      <c r="I4111">
        <v>1</v>
      </c>
    </row>
    <row r="4112" spans="1:9" x14ac:dyDescent="0.25">
      <c r="A4112" t="s">
        <v>17</v>
      </c>
      <c r="B4112" t="s">
        <v>9561</v>
      </c>
      <c r="C4112" t="s">
        <v>9150</v>
      </c>
      <c r="D4112" t="s">
        <v>19</v>
      </c>
      <c r="F4112">
        <v>2</v>
      </c>
      <c r="G4112">
        <v>1</v>
      </c>
      <c r="H4112" t="s">
        <v>24</v>
      </c>
      <c r="I4112">
        <v>1</v>
      </c>
    </row>
    <row r="4113" spans="1:9" x14ac:dyDescent="0.25">
      <c r="A4113" t="s">
        <v>17</v>
      </c>
      <c r="B4113" t="s">
        <v>9561</v>
      </c>
      <c r="C4113" t="s">
        <v>9090</v>
      </c>
      <c r="D4113" t="s">
        <v>167</v>
      </c>
      <c r="F4113">
        <v>2</v>
      </c>
      <c r="G4113">
        <v>1</v>
      </c>
      <c r="H4113" t="s">
        <v>168</v>
      </c>
      <c r="I4113">
        <v>1</v>
      </c>
    </row>
    <row r="4114" spans="1:9" x14ac:dyDescent="0.25">
      <c r="A4114" t="s">
        <v>17</v>
      </c>
      <c r="B4114" t="s">
        <v>9561</v>
      </c>
      <c r="C4114" t="s">
        <v>9151</v>
      </c>
      <c r="D4114" t="s">
        <v>167</v>
      </c>
      <c r="F4114">
        <v>2</v>
      </c>
      <c r="G4114">
        <v>1</v>
      </c>
      <c r="H4114" t="s">
        <v>168</v>
      </c>
      <c r="I4114">
        <v>1</v>
      </c>
    </row>
    <row r="4115" spans="1:9" x14ac:dyDescent="0.25">
      <c r="A4115" t="s">
        <v>17</v>
      </c>
      <c r="B4115" t="s">
        <v>9561</v>
      </c>
      <c r="C4115" t="s">
        <v>9152</v>
      </c>
      <c r="D4115" t="s">
        <v>41</v>
      </c>
      <c r="F4115">
        <v>2</v>
      </c>
      <c r="G4115">
        <v>1</v>
      </c>
      <c r="H4115" t="s">
        <v>547</v>
      </c>
      <c r="I4115">
        <v>1</v>
      </c>
    </row>
    <row r="4116" spans="1:9" x14ac:dyDescent="0.25">
      <c r="A4116" t="s">
        <v>17</v>
      </c>
      <c r="B4116" t="s">
        <v>9561</v>
      </c>
      <c r="C4116" t="s">
        <v>7076</v>
      </c>
      <c r="D4116" t="s">
        <v>37</v>
      </c>
      <c r="F4116">
        <v>2</v>
      </c>
      <c r="G4116">
        <v>1</v>
      </c>
      <c r="H4116" t="s">
        <v>38</v>
      </c>
      <c r="I4116">
        <v>1</v>
      </c>
    </row>
    <row r="4117" spans="1:9" x14ac:dyDescent="0.25">
      <c r="A4117" t="s">
        <v>17</v>
      </c>
      <c r="B4117" t="s">
        <v>9561</v>
      </c>
      <c r="C4117" t="s">
        <v>7687</v>
      </c>
      <c r="D4117" t="s">
        <v>187</v>
      </c>
      <c r="F4117">
        <v>2</v>
      </c>
      <c r="G4117">
        <v>1</v>
      </c>
      <c r="H4117" t="s">
        <v>188</v>
      </c>
      <c r="I4117">
        <v>1</v>
      </c>
    </row>
    <row r="4118" spans="1:9" x14ac:dyDescent="0.25">
      <c r="A4118" t="s">
        <v>17</v>
      </c>
      <c r="B4118" t="s">
        <v>9561</v>
      </c>
      <c r="C4118" t="s">
        <v>9153</v>
      </c>
      <c r="D4118" t="s">
        <v>187</v>
      </c>
      <c r="F4118">
        <v>2</v>
      </c>
      <c r="G4118">
        <v>1</v>
      </c>
      <c r="H4118" t="s">
        <v>188</v>
      </c>
      <c r="I4118">
        <v>1</v>
      </c>
    </row>
    <row r="4119" spans="1:9" x14ac:dyDescent="0.25">
      <c r="A4119" t="s">
        <v>17</v>
      </c>
      <c r="B4119" t="s">
        <v>9561</v>
      </c>
      <c r="C4119" t="s">
        <v>9154</v>
      </c>
      <c r="D4119" t="s">
        <v>187</v>
      </c>
      <c r="F4119">
        <v>2</v>
      </c>
      <c r="G4119">
        <v>1</v>
      </c>
      <c r="H4119" t="s">
        <v>188</v>
      </c>
      <c r="I4119">
        <v>1</v>
      </c>
    </row>
    <row r="4120" spans="1:9" x14ac:dyDescent="0.25">
      <c r="A4120" t="s">
        <v>17</v>
      </c>
      <c r="B4120" t="s">
        <v>9561</v>
      </c>
      <c r="C4120" t="s">
        <v>9155</v>
      </c>
      <c r="D4120" t="s">
        <v>167</v>
      </c>
      <c r="F4120">
        <v>2</v>
      </c>
      <c r="G4120">
        <v>1</v>
      </c>
      <c r="H4120" t="s">
        <v>168</v>
      </c>
      <c r="I4120">
        <v>1</v>
      </c>
    </row>
    <row r="4121" spans="1:9" x14ac:dyDescent="0.25">
      <c r="A4121" t="s">
        <v>17</v>
      </c>
      <c r="B4121" t="s">
        <v>9561</v>
      </c>
      <c r="C4121" t="s">
        <v>9156</v>
      </c>
      <c r="D4121" t="s">
        <v>37</v>
      </c>
      <c r="F4121">
        <v>2</v>
      </c>
      <c r="G4121">
        <v>1</v>
      </c>
      <c r="H4121" t="s">
        <v>38</v>
      </c>
      <c r="I4121">
        <v>1</v>
      </c>
    </row>
    <row r="4122" spans="1:9" x14ac:dyDescent="0.25">
      <c r="A4122" t="s">
        <v>17</v>
      </c>
      <c r="B4122" t="s">
        <v>9561</v>
      </c>
      <c r="C4122" t="s">
        <v>9154</v>
      </c>
      <c r="D4122" t="s">
        <v>187</v>
      </c>
      <c r="F4122">
        <v>2</v>
      </c>
      <c r="G4122">
        <v>1</v>
      </c>
      <c r="H4122" t="s">
        <v>188</v>
      </c>
      <c r="I4122">
        <v>1</v>
      </c>
    </row>
    <row r="4123" spans="1:9" x14ac:dyDescent="0.25">
      <c r="A4123" t="s">
        <v>17</v>
      </c>
      <c r="B4123" t="s">
        <v>9561</v>
      </c>
      <c r="C4123" t="s">
        <v>9157</v>
      </c>
      <c r="D4123" t="s">
        <v>37</v>
      </c>
      <c r="F4123">
        <v>2</v>
      </c>
      <c r="G4123">
        <v>1</v>
      </c>
      <c r="H4123" t="s">
        <v>38</v>
      </c>
      <c r="I4123">
        <v>1</v>
      </c>
    </row>
    <row r="4124" spans="1:9" x14ac:dyDescent="0.25">
      <c r="A4124" t="s">
        <v>17</v>
      </c>
      <c r="B4124" t="s">
        <v>9561</v>
      </c>
      <c r="C4124" t="s">
        <v>9158</v>
      </c>
      <c r="D4124" t="s">
        <v>37</v>
      </c>
      <c r="F4124">
        <v>2</v>
      </c>
      <c r="G4124">
        <v>1</v>
      </c>
      <c r="H4124" t="s">
        <v>38</v>
      </c>
      <c r="I4124">
        <v>1</v>
      </c>
    </row>
    <row r="4125" spans="1:9" x14ac:dyDescent="0.25">
      <c r="A4125" t="s">
        <v>17</v>
      </c>
      <c r="B4125" t="s">
        <v>9561</v>
      </c>
      <c r="C4125" t="s">
        <v>9159</v>
      </c>
      <c r="D4125" t="s">
        <v>37</v>
      </c>
      <c r="F4125">
        <v>2</v>
      </c>
      <c r="G4125">
        <v>1</v>
      </c>
      <c r="H4125" t="s">
        <v>38</v>
      </c>
      <c r="I4125">
        <v>1</v>
      </c>
    </row>
    <row r="4126" spans="1:9" x14ac:dyDescent="0.25">
      <c r="A4126" t="s">
        <v>17</v>
      </c>
      <c r="B4126" t="s">
        <v>9561</v>
      </c>
      <c r="C4126" t="s">
        <v>9160</v>
      </c>
      <c r="D4126" t="s">
        <v>37</v>
      </c>
      <c r="F4126">
        <v>2</v>
      </c>
      <c r="G4126">
        <v>1</v>
      </c>
      <c r="H4126" t="s">
        <v>38</v>
      </c>
      <c r="I4126">
        <v>1</v>
      </c>
    </row>
    <row r="4127" spans="1:9" x14ac:dyDescent="0.25">
      <c r="A4127" t="s">
        <v>17</v>
      </c>
      <c r="B4127" t="s">
        <v>9561</v>
      </c>
      <c r="C4127" t="s">
        <v>6861</v>
      </c>
      <c r="D4127" t="s">
        <v>37</v>
      </c>
      <c r="F4127">
        <v>2</v>
      </c>
      <c r="G4127">
        <v>1</v>
      </c>
      <c r="H4127" t="s">
        <v>38</v>
      </c>
      <c r="I4127">
        <v>1</v>
      </c>
    </row>
    <row r="4128" spans="1:9" x14ac:dyDescent="0.25">
      <c r="A4128" t="s">
        <v>17</v>
      </c>
      <c r="B4128" t="s">
        <v>9561</v>
      </c>
      <c r="C4128" t="s">
        <v>9090</v>
      </c>
      <c r="D4128" t="s">
        <v>167</v>
      </c>
      <c r="F4128">
        <v>2</v>
      </c>
      <c r="G4128">
        <v>1</v>
      </c>
      <c r="H4128" t="s">
        <v>168</v>
      </c>
      <c r="I4128">
        <v>1</v>
      </c>
    </row>
    <row r="4129" spans="1:9" x14ac:dyDescent="0.25">
      <c r="A4129" t="s">
        <v>17</v>
      </c>
      <c r="B4129" t="s">
        <v>9561</v>
      </c>
      <c r="C4129" t="s">
        <v>7076</v>
      </c>
      <c r="D4129" t="s">
        <v>37</v>
      </c>
      <c r="F4129">
        <v>2</v>
      </c>
      <c r="G4129">
        <v>1</v>
      </c>
      <c r="H4129" t="s">
        <v>38</v>
      </c>
      <c r="I4129">
        <v>1</v>
      </c>
    </row>
    <row r="4130" spans="1:9" x14ac:dyDescent="0.25">
      <c r="A4130" t="s">
        <v>17</v>
      </c>
      <c r="B4130" t="s">
        <v>9561</v>
      </c>
      <c r="C4130" t="s">
        <v>9161</v>
      </c>
      <c r="D4130" t="s">
        <v>37</v>
      </c>
      <c r="F4130">
        <v>2</v>
      </c>
      <c r="G4130">
        <v>1</v>
      </c>
      <c r="H4130" t="s">
        <v>38</v>
      </c>
      <c r="I4130">
        <v>1</v>
      </c>
    </row>
    <row r="4131" spans="1:9" x14ac:dyDescent="0.25">
      <c r="A4131" t="s">
        <v>17</v>
      </c>
      <c r="B4131" t="s">
        <v>9561</v>
      </c>
      <c r="C4131" t="s">
        <v>9162</v>
      </c>
      <c r="D4131" t="s">
        <v>37</v>
      </c>
      <c r="F4131">
        <v>2</v>
      </c>
      <c r="G4131">
        <v>1</v>
      </c>
      <c r="H4131" t="s">
        <v>38</v>
      </c>
      <c r="I4131">
        <v>1</v>
      </c>
    </row>
    <row r="4132" spans="1:9" x14ac:dyDescent="0.25">
      <c r="A4132" t="s">
        <v>17</v>
      </c>
      <c r="B4132" t="s">
        <v>9561</v>
      </c>
      <c r="C4132" t="s">
        <v>9071</v>
      </c>
      <c r="D4132" t="s">
        <v>41</v>
      </c>
      <c r="F4132">
        <v>2</v>
      </c>
      <c r="G4132">
        <v>1</v>
      </c>
      <c r="H4132" t="s">
        <v>4921</v>
      </c>
      <c r="I4132">
        <v>1</v>
      </c>
    </row>
    <row r="4133" spans="1:9" x14ac:dyDescent="0.25">
      <c r="A4133" t="s">
        <v>17</v>
      </c>
      <c r="B4133" t="s">
        <v>9561</v>
      </c>
      <c r="C4133" t="s">
        <v>9072</v>
      </c>
      <c r="D4133" t="s">
        <v>187</v>
      </c>
      <c r="F4133">
        <v>2</v>
      </c>
      <c r="G4133">
        <v>1</v>
      </c>
      <c r="H4133" t="s">
        <v>188</v>
      </c>
      <c r="I4133">
        <v>1</v>
      </c>
    </row>
    <row r="4134" spans="1:9" x14ac:dyDescent="0.25">
      <c r="A4134" t="s">
        <v>17</v>
      </c>
      <c r="B4134" t="s">
        <v>9561</v>
      </c>
      <c r="C4134" t="s">
        <v>9163</v>
      </c>
      <c r="D4134" t="s">
        <v>41</v>
      </c>
      <c r="F4134">
        <v>2</v>
      </c>
      <c r="G4134">
        <v>1</v>
      </c>
      <c r="H4134" t="s">
        <v>201</v>
      </c>
      <c r="I4134">
        <v>1</v>
      </c>
    </row>
    <row r="4135" spans="1:9" x14ac:dyDescent="0.25">
      <c r="A4135" t="s">
        <v>17</v>
      </c>
      <c r="B4135" t="s">
        <v>9561</v>
      </c>
      <c r="C4135" t="s">
        <v>8361</v>
      </c>
      <c r="D4135" t="s">
        <v>41</v>
      </c>
      <c r="F4135">
        <v>2</v>
      </c>
      <c r="G4135">
        <v>1</v>
      </c>
      <c r="H4135" t="s">
        <v>47</v>
      </c>
      <c r="I4135">
        <v>1</v>
      </c>
    </row>
    <row r="4136" spans="1:9" x14ac:dyDescent="0.25">
      <c r="A4136" t="s">
        <v>17</v>
      </c>
      <c r="B4136" t="s">
        <v>9561</v>
      </c>
      <c r="C4136" t="s">
        <v>9074</v>
      </c>
      <c r="D4136" t="s">
        <v>41</v>
      </c>
      <c r="F4136">
        <v>2</v>
      </c>
      <c r="G4136">
        <v>1</v>
      </c>
      <c r="H4136" t="s">
        <v>45</v>
      </c>
      <c r="I4136">
        <v>1</v>
      </c>
    </row>
    <row r="4137" spans="1:9" x14ac:dyDescent="0.25">
      <c r="A4137" t="s">
        <v>17</v>
      </c>
      <c r="B4137" t="s">
        <v>9561</v>
      </c>
      <c r="C4137" t="s">
        <v>9164</v>
      </c>
      <c r="D4137" t="s">
        <v>41</v>
      </c>
      <c r="F4137">
        <v>2</v>
      </c>
      <c r="G4137">
        <v>1</v>
      </c>
      <c r="H4137" t="s">
        <v>201</v>
      </c>
      <c r="I4137">
        <v>1</v>
      </c>
    </row>
    <row r="4138" spans="1:9" x14ac:dyDescent="0.25">
      <c r="A4138" t="s">
        <v>17</v>
      </c>
      <c r="B4138" t="s">
        <v>9561</v>
      </c>
      <c r="C4138" t="s">
        <v>9165</v>
      </c>
      <c r="D4138" t="s">
        <v>41</v>
      </c>
      <c r="F4138">
        <v>2</v>
      </c>
      <c r="G4138">
        <v>1</v>
      </c>
      <c r="H4138" t="s">
        <v>201</v>
      </c>
      <c r="I4138">
        <v>1</v>
      </c>
    </row>
    <row r="4139" spans="1:9" x14ac:dyDescent="0.25">
      <c r="A4139" t="s">
        <v>17</v>
      </c>
      <c r="B4139" t="s">
        <v>9561</v>
      </c>
      <c r="C4139" t="s">
        <v>8364</v>
      </c>
      <c r="D4139" t="s">
        <v>41</v>
      </c>
      <c r="F4139">
        <v>2</v>
      </c>
      <c r="G4139">
        <v>1</v>
      </c>
      <c r="H4139" t="s">
        <v>47</v>
      </c>
      <c r="I4139">
        <v>1</v>
      </c>
    </row>
    <row r="4140" spans="1:9" x14ac:dyDescent="0.25">
      <c r="A4140" t="s">
        <v>17</v>
      </c>
      <c r="B4140" t="s">
        <v>9561</v>
      </c>
      <c r="C4140" t="s">
        <v>9077</v>
      </c>
      <c r="D4140" t="s">
        <v>41</v>
      </c>
      <c r="F4140">
        <v>2</v>
      </c>
      <c r="G4140">
        <v>1</v>
      </c>
      <c r="H4140" t="s">
        <v>45</v>
      </c>
      <c r="I4140">
        <v>1</v>
      </c>
    </row>
    <row r="4141" spans="1:9" x14ac:dyDescent="0.25">
      <c r="A4141" t="s">
        <v>17</v>
      </c>
      <c r="B4141" t="s">
        <v>9561</v>
      </c>
      <c r="C4141" t="s">
        <v>9079</v>
      </c>
      <c r="D4141" t="s">
        <v>41</v>
      </c>
      <c r="F4141">
        <v>2</v>
      </c>
      <c r="G4141">
        <v>1</v>
      </c>
      <c r="H4141" t="s">
        <v>194</v>
      </c>
      <c r="I4141">
        <v>1</v>
      </c>
    </row>
    <row r="4142" spans="1:9" x14ac:dyDescent="0.25">
      <c r="A4142" t="s">
        <v>17</v>
      </c>
      <c r="B4142" t="s">
        <v>9561</v>
      </c>
      <c r="C4142" t="s">
        <v>9080</v>
      </c>
      <c r="D4142" t="s">
        <v>41</v>
      </c>
      <c r="F4142">
        <v>2</v>
      </c>
      <c r="G4142">
        <v>1</v>
      </c>
      <c r="H4142" t="s">
        <v>194</v>
      </c>
      <c r="I4142">
        <v>1</v>
      </c>
    </row>
    <row r="4143" spans="1:9" x14ac:dyDescent="0.25">
      <c r="A4143" t="s">
        <v>17</v>
      </c>
      <c r="B4143" t="s">
        <v>9561</v>
      </c>
      <c r="C4143" t="s">
        <v>9166</v>
      </c>
      <c r="D4143" t="s">
        <v>41</v>
      </c>
      <c r="F4143">
        <v>2</v>
      </c>
      <c r="G4143">
        <v>1</v>
      </c>
      <c r="H4143" t="s">
        <v>194</v>
      </c>
      <c r="I4143">
        <v>1</v>
      </c>
    </row>
    <row r="4144" spans="1:9" x14ac:dyDescent="0.25">
      <c r="A4144" t="s">
        <v>17</v>
      </c>
      <c r="B4144" t="s">
        <v>9561</v>
      </c>
      <c r="C4144" t="s">
        <v>9167</v>
      </c>
      <c r="D4144" t="s">
        <v>41</v>
      </c>
      <c r="F4144">
        <v>2</v>
      </c>
      <c r="G4144">
        <v>1</v>
      </c>
      <c r="H4144" t="s">
        <v>201</v>
      </c>
      <c r="I4144">
        <v>1</v>
      </c>
    </row>
    <row r="4145" spans="1:9" x14ac:dyDescent="0.25">
      <c r="A4145" t="s">
        <v>17</v>
      </c>
      <c r="B4145" t="s">
        <v>9561</v>
      </c>
      <c r="C4145" t="s">
        <v>9168</v>
      </c>
      <c r="D4145" t="s">
        <v>157</v>
      </c>
      <c r="F4145">
        <v>2</v>
      </c>
      <c r="G4145">
        <v>1</v>
      </c>
      <c r="H4145" t="s">
        <v>264</v>
      </c>
      <c r="I4145">
        <v>1</v>
      </c>
    </row>
    <row r="4146" spans="1:9" x14ac:dyDescent="0.25">
      <c r="A4146" t="s">
        <v>17</v>
      </c>
      <c r="B4146" t="s">
        <v>9561</v>
      </c>
      <c r="C4146" t="s">
        <v>7652</v>
      </c>
      <c r="D4146" t="s">
        <v>157</v>
      </c>
      <c r="F4146">
        <v>2</v>
      </c>
      <c r="G4146">
        <v>1</v>
      </c>
      <c r="H4146" t="s">
        <v>264</v>
      </c>
      <c r="I4146">
        <v>1</v>
      </c>
    </row>
    <row r="4147" spans="1:9" x14ac:dyDescent="0.25">
      <c r="A4147" t="s">
        <v>17</v>
      </c>
      <c r="B4147" t="s">
        <v>9561</v>
      </c>
      <c r="C4147" t="s">
        <v>9169</v>
      </c>
      <c r="D4147" t="s">
        <v>157</v>
      </c>
      <c r="F4147">
        <v>2</v>
      </c>
      <c r="G4147">
        <v>1</v>
      </c>
      <c r="H4147" t="s">
        <v>264</v>
      </c>
      <c r="I4147">
        <v>1</v>
      </c>
    </row>
    <row r="4148" spans="1:9" x14ac:dyDescent="0.25">
      <c r="A4148" t="s">
        <v>17</v>
      </c>
      <c r="B4148" t="s">
        <v>9561</v>
      </c>
      <c r="C4148" t="s">
        <v>9170</v>
      </c>
      <c r="D4148" t="s">
        <v>157</v>
      </c>
      <c r="F4148">
        <v>2</v>
      </c>
      <c r="G4148">
        <v>1</v>
      </c>
      <c r="H4148" t="s">
        <v>264</v>
      </c>
      <c r="I4148">
        <v>1</v>
      </c>
    </row>
    <row r="4149" spans="1:9" x14ac:dyDescent="0.25">
      <c r="A4149" t="s">
        <v>17</v>
      </c>
      <c r="B4149" t="s">
        <v>9561</v>
      </c>
      <c r="C4149" t="s">
        <v>9171</v>
      </c>
      <c r="D4149" t="s">
        <v>157</v>
      </c>
      <c r="F4149">
        <v>2</v>
      </c>
      <c r="G4149">
        <v>1</v>
      </c>
      <c r="H4149" t="s">
        <v>264</v>
      </c>
      <c r="I4149">
        <v>1</v>
      </c>
    </row>
    <row r="4150" spans="1:9" x14ac:dyDescent="0.25">
      <c r="A4150" t="s">
        <v>17</v>
      </c>
      <c r="B4150" t="s">
        <v>9561</v>
      </c>
      <c r="C4150" t="s">
        <v>9172</v>
      </c>
      <c r="D4150" t="s">
        <v>157</v>
      </c>
      <c r="F4150">
        <v>2</v>
      </c>
      <c r="G4150">
        <v>1</v>
      </c>
      <c r="H4150" t="s">
        <v>264</v>
      </c>
      <c r="I4150">
        <v>1</v>
      </c>
    </row>
    <row r="4151" spans="1:9" x14ac:dyDescent="0.25">
      <c r="A4151" t="s">
        <v>17</v>
      </c>
      <c r="B4151" t="s">
        <v>9561</v>
      </c>
      <c r="C4151" t="s">
        <v>9173</v>
      </c>
      <c r="D4151" t="s">
        <v>157</v>
      </c>
      <c r="F4151">
        <v>2</v>
      </c>
      <c r="G4151">
        <v>1</v>
      </c>
      <c r="H4151" t="s">
        <v>264</v>
      </c>
      <c r="I4151">
        <v>1</v>
      </c>
    </row>
    <row r="4152" spans="1:9" x14ac:dyDescent="0.25">
      <c r="A4152" t="s">
        <v>17</v>
      </c>
      <c r="B4152" t="s">
        <v>9561</v>
      </c>
      <c r="C4152" t="s">
        <v>9174</v>
      </c>
      <c r="D4152" t="s">
        <v>157</v>
      </c>
      <c r="F4152">
        <v>2</v>
      </c>
      <c r="G4152">
        <v>1</v>
      </c>
      <c r="H4152" t="s">
        <v>264</v>
      </c>
      <c r="I4152">
        <v>1</v>
      </c>
    </row>
    <row r="4153" spans="1:9" x14ac:dyDescent="0.25">
      <c r="A4153" t="s">
        <v>17</v>
      </c>
      <c r="B4153" t="s">
        <v>9561</v>
      </c>
      <c r="C4153" t="s">
        <v>9175</v>
      </c>
      <c r="D4153" t="s">
        <v>157</v>
      </c>
      <c r="F4153">
        <v>2</v>
      </c>
      <c r="G4153">
        <v>1</v>
      </c>
      <c r="H4153" t="s">
        <v>264</v>
      </c>
      <c r="I4153">
        <v>1</v>
      </c>
    </row>
    <row r="4154" spans="1:9" x14ac:dyDescent="0.25">
      <c r="A4154" t="s">
        <v>17</v>
      </c>
      <c r="B4154" t="s">
        <v>9561</v>
      </c>
      <c r="C4154" t="s">
        <v>9176</v>
      </c>
      <c r="D4154" t="s">
        <v>157</v>
      </c>
      <c r="F4154">
        <v>2</v>
      </c>
      <c r="G4154">
        <v>1</v>
      </c>
      <c r="H4154" t="s">
        <v>264</v>
      </c>
      <c r="I4154">
        <v>1</v>
      </c>
    </row>
    <row r="4155" spans="1:9" x14ac:dyDescent="0.25">
      <c r="A4155" t="s">
        <v>17</v>
      </c>
      <c r="B4155" t="s">
        <v>9561</v>
      </c>
      <c r="C4155" t="s">
        <v>9177</v>
      </c>
      <c r="D4155" t="s">
        <v>157</v>
      </c>
      <c r="F4155">
        <v>2</v>
      </c>
      <c r="G4155">
        <v>1</v>
      </c>
      <c r="H4155" t="s">
        <v>264</v>
      </c>
      <c r="I4155">
        <v>1</v>
      </c>
    </row>
    <row r="4156" spans="1:9" x14ac:dyDescent="0.25">
      <c r="A4156" t="s">
        <v>17</v>
      </c>
      <c r="B4156" t="s">
        <v>9561</v>
      </c>
      <c r="C4156" t="s">
        <v>9178</v>
      </c>
      <c r="D4156" t="s">
        <v>157</v>
      </c>
      <c r="F4156">
        <v>2</v>
      </c>
      <c r="G4156">
        <v>1</v>
      </c>
      <c r="H4156" t="s">
        <v>264</v>
      </c>
      <c r="I4156">
        <v>1</v>
      </c>
    </row>
    <row r="4157" spans="1:9" x14ac:dyDescent="0.25">
      <c r="A4157" t="s">
        <v>17</v>
      </c>
      <c r="B4157" t="s">
        <v>9561</v>
      </c>
      <c r="C4157" t="s">
        <v>9179</v>
      </c>
      <c r="D4157" t="s">
        <v>157</v>
      </c>
      <c r="F4157">
        <v>2</v>
      </c>
      <c r="G4157">
        <v>1</v>
      </c>
      <c r="H4157" t="s">
        <v>264</v>
      </c>
      <c r="I4157">
        <v>1</v>
      </c>
    </row>
    <row r="4158" spans="1:9" x14ac:dyDescent="0.25">
      <c r="A4158" t="s">
        <v>17</v>
      </c>
      <c r="B4158" t="s">
        <v>9561</v>
      </c>
      <c r="C4158" t="s">
        <v>9180</v>
      </c>
      <c r="D4158" t="s">
        <v>157</v>
      </c>
      <c r="F4158">
        <v>2</v>
      </c>
      <c r="G4158">
        <v>1</v>
      </c>
      <c r="H4158" t="s">
        <v>264</v>
      </c>
      <c r="I4158">
        <v>1</v>
      </c>
    </row>
    <row r="4159" spans="1:9" x14ac:dyDescent="0.25">
      <c r="A4159" t="s">
        <v>17</v>
      </c>
      <c r="B4159" t="s">
        <v>9561</v>
      </c>
      <c r="C4159" t="s">
        <v>9168</v>
      </c>
      <c r="D4159" t="s">
        <v>157</v>
      </c>
      <c r="F4159">
        <v>2</v>
      </c>
      <c r="G4159">
        <v>1</v>
      </c>
      <c r="H4159" t="s">
        <v>172</v>
      </c>
      <c r="I4159">
        <v>1</v>
      </c>
    </row>
    <row r="4160" spans="1:9" x14ac:dyDescent="0.25">
      <c r="A4160" t="s">
        <v>17</v>
      </c>
      <c r="B4160" t="s">
        <v>9561</v>
      </c>
      <c r="C4160" t="s">
        <v>9181</v>
      </c>
      <c r="D4160" t="s">
        <v>157</v>
      </c>
      <c r="F4160">
        <v>2</v>
      </c>
      <c r="G4160">
        <v>1</v>
      </c>
      <c r="H4160" t="s">
        <v>172</v>
      </c>
      <c r="I4160">
        <v>1</v>
      </c>
    </row>
    <row r="4161" spans="1:9" x14ac:dyDescent="0.25">
      <c r="A4161" t="s">
        <v>17</v>
      </c>
      <c r="B4161" t="s">
        <v>9561</v>
      </c>
      <c r="C4161" t="s">
        <v>7652</v>
      </c>
      <c r="D4161" t="s">
        <v>157</v>
      </c>
      <c r="F4161">
        <v>2</v>
      </c>
      <c r="G4161">
        <v>1</v>
      </c>
      <c r="H4161" t="s">
        <v>172</v>
      </c>
      <c r="I4161">
        <v>1</v>
      </c>
    </row>
    <row r="4162" spans="1:9" x14ac:dyDescent="0.25">
      <c r="A4162" t="s">
        <v>17</v>
      </c>
      <c r="B4162" t="s">
        <v>9561</v>
      </c>
      <c r="C4162" t="s">
        <v>9182</v>
      </c>
      <c r="D4162" t="s">
        <v>157</v>
      </c>
      <c r="F4162">
        <v>2</v>
      </c>
      <c r="G4162">
        <v>1</v>
      </c>
      <c r="H4162" t="s">
        <v>172</v>
      </c>
      <c r="I4162">
        <v>1</v>
      </c>
    </row>
    <row r="4163" spans="1:9" x14ac:dyDescent="0.25">
      <c r="A4163" t="s">
        <v>17</v>
      </c>
      <c r="B4163" t="s">
        <v>9561</v>
      </c>
      <c r="C4163" t="s">
        <v>9169</v>
      </c>
      <c r="D4163" t="s">
        <v>157</v>
      </c>
      <c r="F4163">
        <v>2</v>
      </c>
      <c r="G4163">
        <v>1</v>
      </c>
      <c r="H4163" t="s">
        <v>172</v>
      </c>
      <c r="I4163">
        <v>1</v>
      </c>
    </row>
    <row r="4164" spans="1:9" x14ac:dyDescent="0.25">
      <c r="A4164" t="s">
        <v>17</v>
      </c>
      <c r="B4164" t="s">
        <v>9561</v>
      </c>
      <c r="C4164" t="s">
        <v>9183</v>
      </c>
      <c r="D4164" t="s">
        <v>157</v>
      </c>
      <c r="F4164">
        <v>2</v>
      </c>
      <c r="G4164">
        <v>1</v>
      </c>
      <c r="H4164" t="s">
        <v>172</v>
      </c>
      <c r="I4164">
        <v>1</v>
      </c>
    </row>
    <row r="4165" spans="1:9" x14ac:dyDescent="0.25">
      <c r="A4165" t="s">
        <v>17</v>
      </c>
      <c r="B4165" t="s">
        <v>9561</v>
      </c>
      <c r="C4165" t="s">
        <v>9170</v>
      </c>
      <c r="D4165" t="s">
        <v>157</v>
      </c>
      <c r="F4165">
        <v>2</v>
      </c>
      <c r="G4165">
        <v>1</v>
      </c>
      <c r="H4165" t="s">
        <v>172</v>
      </c>
      <c r="I4165">
        <v>1</v>
      </c>
    </row>
    <row r="4166" spans="1:9" x14ac:dyDescent="0.25">
      <c r="A4166" t="s">
        <v>17</v>
      </c>
      <c r="B4166" t="s">
        <v>9561</v>
      </c>
      <c r="C4166" t="s">
        <v>9184</v>
      </c>
      <c r="D4166" t="s">
        <v>157</v>
      </c>
      <c r="F4166">
        <v>2</v>
      </c>
      <c r="G4166">
        <v>1</v>
      </c>
      <c r="H4166" t="s">
        <v>172</v>
      </c>
      <c r="I4166">
        <v>1</v>
      </c>
    </row>
    <row r="4167" spans="1:9" x14ac:dyDescent="0.25">
      <c r="A4167" t="s">
        <v>17</v>
      </c>
      <c r="B4167" t="s">
        <v>9561</v>
      </c>
      <c r="C4167" t="s">
        <v>9171</v>
      </c>
      <c r="D4167" t="s">
        <v>157</v>
      </c>
      <c r="F4167">
        <v>2</v>
      </c>
      <c r="G4167">
        <v>1</v>
      </c>
      <c r="H4167" t="s">
        <v>172</v>
      </c>
      <c r="I4167">
        <v>1</v>
      </c>
    </row>
    <row r="4168" spans="1:9" x14ac:dyDescent="0.25">
      <c r="A4168" t="s">
        <v>17</v>
      </c>
      <c r="B4168" t="s">
        <v>9561</v>
      </c>
      <c r="C4168" t="s">
        <v>9185</v>
      </c>
      <c r="D4168" t="s">
        <v>157</v>
      </c>
      <c r="F4168">
        <v>2</v>
      </c>
      <c r="G4168">
        <v>1</v>
      </c>
      <c r="H4168" t="s">
        <v>172</v>
      </c>
      <c r="I4168">
        <v>1</v>
      </c>
    </row>
    <row r="4169" spans="1:9" x14ac:dyDescent="0.25">
      <c r="A4169" t="s">
        <v>17</v>
      </c>
      <c r="B4169" t="s">
        <v>9561</v>
      </c>
      <c r="C4169" t="s">
        <v>9172</v>
      </c>
      <c r="D4169" t="s">
        <v>157</v>
      </c>
      <c r="F4169">
        <v>2</v>
      </c>
      <c r="G4169">
        <v>1</v>
      </c>
      <c r="H4169" t="s">
        <v>172</v>
      </c>
      <c r="I4169">
        <v>1</v>
      </c>
    </row>
    <row r="4170" spans="1:9" x14ac:dyDescent="0.25">
      <c r="A4170" t="s">
        <v>17</v>
      </c>
      <c r="B4170" t="s">
        <v>9561</v>
      </c>
      <c r="C4170" t="s">
        <v>9186</v>
      </c>
      <c r="D4170" t="s">
        <v>157</v>
      </c>
      <c r="F4170">
        <v>2</v>
      </c>
      <c r="G4170">
        <v>1</v>
      </c>
      <c r="H4170" t="s">
        <v>172</v>
      </c>
      <c r="I4170">
        <v>1</v>
      </c>
    </row>
    <row r="4171" spans="1:9" x14ac:dyDescent="0.25">
      <c r="A4171" t="s">
        <v>17</v>
      </c>
      <c r="B4171" t="s">
        <v>9561</v>
      </c>
      <c r="C4171" t="s">
        <v>9173</v>
      </c>
      <c r="D4171" t="s">
        <v>157</v>
      </c>
      <c r="F4171">
        <v>2</v>
      </c>
      <c r="G4171">
        <v>1</v>
      </c>
      <c r="H4171" t="s">
        <v>172</v>
      </c>
      <c r="I4171">
        <v>1</v>
      </c>
    </row>
    <row r="4172" spans="1:9" x14ac:dyDescent="0.25">
      <c r="A4172" t="s">
        <v>17</v>
      </c>
      <c r="B4172" t="s">
        <v>9561</v>
      </c>
      <c r="C4172" t="s">
        <v>9187</v>
      </c>
      <c r="D4172" t="s">
        <v>157</v>
      </c>
      <c r="F4172">
        <v>2</v>
      </c>
      <c r="G4172">
        <v>1</v>
      </c>
      <c r="H4172" t="s">
        <v>172</v>
      </c>
      <c r="I4172">
        <v>1</v>
      </c>
    </row>
    <row r="4173" spans="1:9" x14ac:dyDescent="0.25">
      <c r="A4173" t="s">
        <v>17</v>
      </c>
      <c r="B4173" t="s">
        <v>9561</v>
      </c>
      <c r="C4173" t="s">
        <v>9174</v>
      </c>
      <c r="D4173" t="s">
        <v>157</v>
      </c>
      <c r="F4173">
        <v>2</v>
      </c>
      <c r="G4173">
        <v>1</v>
      </c>
      <c r="H4173" t="s">
        <v>172</v>
      </c>
      <c r="I4173">
        <v>1</v>
      </c>
    </row>
    <row r="4174" spans="1:9" x14ac:dyDescent="0.25">
      <c r="A4174" t="s">
        <v>17</v>
      </c>
      <c r="B4174" t="s">
        <v>9561</v>
      </c>
      <c r="C4174" t="s">
        <v>9188</v>
      </c>
      <c r="D4174" t="s">
        <v>157</v>
      </c>
      <c r="F4174">
        <v>2</v>
      </c>
      <c r="G4174">
        <v>1</v>
      </c>
      <c r="H4174" t="s">
        <v>172</v>
      </c>
      <c r="I4174">
        <v>1</v>
      </c>
    </row>
    <row r="4175" spans="1:9" x14ac:dyDescent="0.25">
      <c r="A4175" t="s">
        <v>17</v>
      </c>
      <c r="B4175" t="s">
        <v>9561</v>
      </c>
      <c r="C4175" t="s">
        <v>9175</v>
      </c>
      <c r="D4175" t="s">
        <v>157</v>
      </c>
      <c r="F4175">
        <v>2</v>
      </c>
      <c r="G4175">
        <v>1</v>
      </c>
      <c r="H4175" t="s">
        <v>172</v>
      </c>
      <c r="I4175">
        <v>1</v>
      </c>
    </row>
    <row r="4176" spans="1:9" x14ac:dyDescent="0.25">
      <c r="A4176" t="s">
        <v>17</v>
      </c>
      <c r="B4176" t="s">
        <v>9561</v>
      </c>
      <c r="C4176" t="s">
        <v>9189</v>
      </c>
      <c r="D4176" t="s">
        <v>157</v>
      </c>
      <c r="F4176">
        <v>2</v>
      </c>
      <c r="G4176">
        <v>1</v>
      </c>
      <c r="H4176" t="s">
        <v>172</v>
      </c>
      <c r="I4176">
        <v>1</v>
      </c>
    </row>
    <row r="4177" spans="1:9" x14ac:dyDescent="0.25">
      <c r="A4177" t="s">
        <v>17</v>
      </c>
      <c r="B4177" t="s">
        <v>9561</v>
      </c>
      <c r="C4177" t="s">
        <v>9176</v>
      </c>
      <c r="D4177" t="s">
        <v>157</v>
      </c>
      <c r="F4177">
        <v>2</v>
      </c>
      <c r="G4177">
        <v>1</v>
      </c>
      <c r="H4177" t="s">
        <v>172</v>
      </c>
      <c r="I4177">
        <v>1</v>
      </c>
    </row>
    <row r="4178" spans="1:9" x14ac:dyDescent="0.25">
      <c r="A4178" t="s">
        <v>17</v>
      </c>
      <c r="B4178" t="s">
        <v>9561</v>
      </c>
      <c r="C4178" t="s">
        <v>9190</v>
      </c>
      <c r="D4178" t="s">
        <v>157</v>
      </c>
      <c r="F4178">
        <v>2</v>
      </c>
      <c r="G4178">
        <v>1</v>
      </c>
      <c r="H4178" t="s">
        <v>172</v>
      </c>
      <c r="I4178">
        <v>1</v>
      </c>
    </row>
    <row r="4179" spans="1:9" x14ac:dyDescent="0.25">
      <c r="A4179" t="s">
        <v>17</v>
      </c>
      <c r="B4179" t="s">
        <v>9561</v>
      </c>
      <c r="C4179" t="s">
        <v>9177</v>
      </c>
      <c r="D4179" t="s">
        <v>157</v>
      </c>
      <c r="F4179">
        <v>2</v>
      </c>
      <c r="G4179">
        <v>1</v>
      </c>
      <c r="H4179" t="s">
        <v>172</v>
      </c>
      <c r="I4179">
        <v>1</v>
      </c>
    </row>
    <row r="4180" spans="1:9" x14ac:dyDescent="0.25">
      <c r="A4180" t="s">
        <v>17</v>
      </c>
      <c r="B4180" t="s">
        <v>9561</v>
      </c>
      <c r="C4180" t="s">
        <v>9191</v>
      </c>
      <c r="D4180" t="s">
        <v>157</v>
      </c>
      <c r="F4180">
        <v>2</v>
      </c>
      <c r="G4180">
        <v>1</v>
      </c>
      <c r="H4180" t="s">
        <v>172</v>
      </c>
      <c r="I4180">
        <v>1</v>
      </c>
    </row>
    <row r="4181" spans="1:9" x14ac:dyDescent="0.25">
      <c r="A4181" t="s">
        <v>17</v>
      </c>
      <c r="B4181" t="s">
        <v>9561</v>
      </c>
      <c r="C4181" t="s">
        <v>9178</v>
      </c>
      <c r="D4181" t="s">
        <v>157</v>
      </c>
      <c r="F4181">
        <v>2</v>
      </c>
      <c r="G4181">
        <v>1</v>
      </c>
      <c r="H4181" t="s">
        <v>172</v>
      </c>
      <c r="I4181">
        <v>1</v>
      </c>
    </row>
    <row r="4182" spans="1:9" x14ac:dyDescent="0.25">
      <c r="A4182" t="s">
        <v>17</v>
      </c>
      <c r="B4182" t="s">
        <v>9561</v>
      </c>
      <c r="C4182" t="s">
        <v>9192</v>
      </c>
      <c r="D4182" t="s">
        <v>157</v>
      </c>
      <c r="F4182">
        <v>2</v>
      </c>
      <c r="G4182">
        <v>1</v>
      </c>
      <c r="H4182" t="s">
        <v>172</v>
      </c>
      <c r="I4182">
        <v>1</v>
      </c>
    </row>
    <row r="4183" spans="1:9" x14ac:dyDescent="0.25">
      <c r="A4183" t="s">
        <v>17</v>
      </c>
      <c r="B4183" t="s">
        <v>9561</v>
      </c>
      <c r="C4183" t="s">
        <v>9179</v>
      </c>
      <c r="D4183" t="s">
        <v>157</v>
      </c>
      <c r="F4183">
        <v>2</v>
      </c>
      <c r="G4183">
        <v>1</v>
      </c>
      <c r="H4183" t="s">
        <v>172</v>
      </c>
      <c r="I4183">
        <v>1</v>
      </c>
    </row>
    <row r="4184" spans="1:9" x14ac:dyDescent="0.25">
      <c r="A4184" t="s">
        <v>17</v>
      </c>
      <c r="B4184" t="s">
        <v>9561</v>
      </c>
      <c r="C4184" t="s">
        <v>9193</v>
      </c>
      <c r="D4184" t="s">
        <v>157</v>
      </c>
      <c r="F4184">
        <v>2</v>
      </c>
      <c r="G4184">
        <v>1</v>
      </c>
      <c r="H4184" t="s">
        <v>172</v>
      </c>
      <c r="I4184">
        <v>1</v>
      </c>
    </row>
    <row r="4185" spans="1:9" x14ac:dyDescent="0.25">
      <c r="A4185" t="s">
        <v>17</v>
      </c>
      <c r="B4185" t="s">
        <v>9561</v>
      </c>
      <c r="C4185" t="s">
        <v>9180</v>
      </c>
      <c r="D4185" t="s">
        <v>157</v>
      </c>
      <c r="F4185">
        <v>2</v>
      </c>
      <c r="G4185">
        <v>1</v>
      </c>
      <c r="H4185" t="s">
        <v>172</v>
      </c>
      <c r="I4185">
        <v>1</v>
      </c>
    </row>
    <row r="4186" spans="1:9" x14ac:dyDescent="0.25">
      <c r="A4186" t="s">
        <v>17</v>
      </c>
      <c r="B4186" t="s">
        <v>9561</v>
      </c>
      <c r="C4186" t="s">
        <v>9194</v>
      </c>
      <c r="D4186" t="s">
        <v>157</v>
      </c>
      <c r="F4186">
        <v>2</v>
      </c>
      <c r="G4186">
        <v>1</v>
      </c>
      <c r="H4186" t="s">
        <v>172</v>
      </c>
      <c r="I4186">
        <v>1</v>
      </c>
    </row>
    <row r="4187" spans="1:9" x14ac:dyDescent="0.25">
      <c r="A4187" t="s">
        <v>17</v>
      </c>
      <c r="B4187" t="s">
        <v>9561</v>
      </c>
      <c r="C4187" t="s">
        <v>9195</v>
      </c>
      <c r="D4187" t="s">
        <v>157</v>
      </c>
      <c r="F4187">
        <v>2</v>
      </c>
      <c r="G4187">
        <v>1</v>
      </c>
      <c r="H4187" t="s">
        <v>172</v>
      </c>
      <c r="I4187">
        <v>1</v>
      </c>
    </row>
    <row r="4188" spans="1:9" x14ac:dyDescent="0.25">
      <c r="A4188" t="s">
        <v>17</v>
      </c>
      <c r="B4188" t="s">
        <v>9561</v>
      </c>
      <c r="C4188" t="s">
        <v>9196</v>
      </c>
      <c r="D4188" t="s">
        <v>157</v>
      </c>
      <c r="F4188">
        <v>2</v>
      </c>
      <c r="G4188">
        <v>1</v>
      </c>
      <c r="H4188" t="s">
        <v>172</v>
      </c>
      <c r="I4188">
        <v>1</v>
      </c>
    </row>
    <row r="4189" spans="1:9" x14ac:dyDescent="0.25">
      <c r="A4189" t="s">
        <v>17</v>
      </c>
      <c r="B4189" t="s">
        <v>9561</v>
      </c>
      <c r="C4189" t="s">
        <v>9197</v>
      </c>
      <c r="D4189" t="s">
        <v>157</v>
      </c>
      <c r="F4189">
        <v>2</v>
      </c>
      <c r="G4189">
        <v>1</v>
      </c>
      <c r="H4189" t="s">
        <v>172</v>
      </c>
      <c r="I4189">
        <v>1</v>
      </c>
    </row>
    <row r="4190" spans="1:9" x14ac:dyDescent="0.25">
      <c r="A4190" t="s">
        <v>17</v>
      </c>
      <c r="B4190" t="s">
        <v>9561</v>
      </c>
      <c r="C4190" t="s">
        <v>9198</v>
      </c>
      <c r="D4190" t="s">
        <v>157</v>
      </c>
      <c r="F4190">
        <v>2</v>
      </c>
      <c r="G4190">
        <v>1</v>
      </c>
      <c r="H4190" t="s">
        <v>172</v>
      </c>
      <c r="I4190">
        <v>1</v>
      </c>
    </row>
    <row r="4191" spans="1:9" x14ac:dyDescent="0.25">
      <c r="A4191" t="s">
        <v>17</v>
      </c>
      <c r="B4191" t="s">
        <v>9561</v>
      </c>
      <c r="C4191" t="s">
        <v>9199</v>
      </c>
      <c r="D4191" t="s">
        <v>157</v>
      </c>
      <c r="F4191">
        <v>2</v>
      </c>
      <c r="G4191">
        <v>1</v>
      </c>
      <c r="H4191" t="s">
        <v>172</v>
      </c>
      <c r="I4191">
        <v>1</v>
      </c>
    </row>
    <row r="4192" spans="1:9" x14ac:dyDescent="0.25">
      <c r="A4192" t="s">
        <v>17</v>
      </c>
      <c r="B4192" t="s">
        <v>9561</v>
      </c>
      <c r="C4192" t="s">
        <v>9200</v>
      </c>
      <c r="D4192" t="s">
        <v>157</v>
      </c>
      <c r="F4192">
        <v>2</v>
      </c>
      <c r="G4192">
        <v>1</v>
      </c>
      <c r="H4192" t="s">
        <v>172</v>
      </c>
      <c r="I4192">
        <v>1</v>
      </c>
    </row>
    <row r="4193" spans="1:9" x14ac:dyDescent="0.25">
      <c r="A4193" t="s">
        <v>17</v>
      </c>
      <c r="B4193" t="s">
        <v>9561</v>
      </c>
      <c r="C4193" t="s">
        <v>9201</v>
      </c>
      <c r="D4193" t="s">
        <v>157</v>
      </c>
      <c r="F4193">
        <v>2</v>
      </c>
      <c r="G4193">
        <v>1</v>
      </c>
      <c r="H4193" t="s">
        <v>172</v>
      </c>
      <c r="I4193">
        <v>1</v>
      </c>
    </row>
    <row r="4194" spans="1:9" x14ac:dyDescent="0.25">
      <c r="A4194" t="s">
        <v>17</v>
      </c>
      <c r="B4194" t="s">
        <v>9561</v>
      </c>
      <c r="C4194" t="s">
        <v>9202</v>
      </c>
      <c r="D4194" t="s">
        <v>157</v>
      </c>
      <c r="F4194">
        <v>2</v>
      </c>
      <c r="G4194">
        <v>1</v>
      </c>
      <c r="H4194" t="s">
        <v>172</v>
      </c>
      <c r="I4194">
        <v>1</v>
      </c>
    </row>
    <row r="4195" spans="1:9" x14ac:dyDescent="0.25">
      <c r="A4195" t="s">
        <v>17</v>
      </c>
      <c r="B4195" t="s">
        <v>9561</v>
      </c>
      <c r="C4195" t="s">
        <v>9130</v>
      </c>
      <c r="D4195" t="s">
        <v>187</v>
      </c>
      <c r="F4195">
        <v>2</v>
      </c>
      <c r="G4195">
        <v>1</v>
      </c>
      <c r="H4195" t="s">
        <v>188</v>
      </c>
      <c r="I4195">
        <v>1</v>
      </c>
    </row>
    <row r="4196" spans="1:9" x14ac:dyDescent="0.25">
      <c r="A4196" t="s">
        <v>17</v>
      </c>
      <c r="B4196" t="s">
        <v>9561</v>
      </c>
      <c r="C4196" t="s">
        <v>9131</v>
      </c>
      <c r="D4196" t="s">
        <v>187</v>
      </c>
      <c r="F4196">
        <v>2</v>
      </c>
      <c r="G4196">
        <v>1</v>
      </c>
      <c r="H4196" t="s">
        <v>188</v>
      </c>
      <c r="I4196">
        <v>1</v>
      </c>
    </row>
    <row r="4197" spans="1:9" x14ac:dyDescent="0.25">
      <c r="A4197" t="s">
        <v>17</v>
      </c>
      <c r="B4197" t="s">
        <v>9561</v>
      </c>
      <c r="C4197" t="s">
        <v>9133</v>
      </c>
      <c r="D4197" t="s">
        <v>187</v>
      </c>
      <c r="F4197">
        <v>2</v>
      </c>
      <c r="G4197">
        <v>1</v>
      </c>
      <c r="H4197" t="s">
        <v>188</v>
      </c>
      <c r="I4197">
        <v>1</v>
      </c>
    </row>
    <row r="4198" spans="1:9" x14ac:dyDescent="0.25">
      <c r="A4198" t="s">
        <v>17</v>
      </c>
      <c r="B4198" t="s">
        <v>9561</v>
      </c>
      <c r="C4198" t="s">
        <v>9087</v>
      </c>
      <c r="D4198" t="s">
        <v>167</v>
      </c>
      <c r="F4198">
        <v>2</v>
      </c>
      <c r="G4198">
        <v>1</v>
      </c>
      <c r="H4198" t="s">
        <v>168</v>
      </c>
      <c r="I4198">
        <v>1</v>
      </c>
    </row>
    <row r="4199" spans="1:9" x14ac:dyDescent="0.25">
      <c r="A4199" t="s">
        <v>17</v>
      </c>
      <c r="B4199" t="s">
        <v>9561</v>
      </c>
      <c r="C4199" t="s">
        <v>9088</v>
      </c>
      <c r="D4199" t="s">
        <v>187</v>
      </c>
      <c r="F4199">
        <v>2</v>
      </c>
      <c r="G4199">
        <v>1</v>
      </c>
      <c r="H4199" t="s">
        <v>188</v>
      </c>
      <c r="I4199">
        <v>1</v>
      </c>
    </row>
    <row r="4200" spans="1:9" x14ac:dyDescent="0.25">
      <c r="A4200" t="s">
        <v>17</v>
      </c>
      <c r="B4200" t="s">
        <v>9561</v>
      </c>
      <c r="C4200" t="s">
        <v>9089</v>
      </c>
      <c r="D4200" t="s">
        <v>167</v>
      </c>
      <c r="F4200">
        <v>2</v>
      </c>
      <c r="G4200">
        <v>1</v>
      </c>
      <c r="H4200" t="s">
        <v>168</v>
      </c>
      <c r="I4200">
        <v>1</v>
      </c>
    </row>
    <row r="4201" spans="1:9" x14ac:dyDescent="0.25">
      <c r="A4201" t="s">
        <v>17</v>
      </c>
      <c r="B4201" t="s">
        <v>9561</v>
      </c>
      <c r="C4201" t="s">
        <v>9203</v>
      </c>
      <c r="D4201" t="s">
        <v>41</v>
      </c>
      <c r="F4201">
        <v>2</v>
      </c>
      <c r="G4201">
        <v>1</v>
      </c>
      <c r="H4201" t="s">
        <v>444</v>
      </c>
      <c r="I4201">
        <v>1</v>
      </c>
    </row>
    <row r="4202" spans="1:9" x14ac:dyDescent="0.25">
      <c r="A4202" t="s">
        <v>17</v>
      </c>
      <c r="B4202" t="s">
        <v>9561</v>
      </c>
      <c r="C4202" t="s">
        <v>9204</v>
      </c>
      <c r="D4202" t="s">
        <v>41</v>
      </c>
      <c r="F4202">
        <v>2</v>
      </c>
      <c r="G4202">
        <v>1</v>
      </c>
      <c r="H4202" t="s">
        <v>444</v>
      </c>
      <c r="I4202">
        <v>1</v>
      </c>
    </row>
    <row r="4203" spans="1:9" x14ac:dyDescent="0.25">
      <c r="A4203" t="s">
        <v>17</v>
      </c>
      <c r="B4203" t="s">
        <v>9561</v>
      </c>
      <c r="C4203" t="s">
        <v>9205</v>
      </c>
      <c r="D4203" t="s">
        <v>41</v>
      </c>
      <c r="F4203">
        <v>2</v>
      </c>
      <c r="G4203">
        <v>1</v>
      </c>
      <c r="H4203" t="s">
        <v>444</v>
      </c>
      <c r="I4203">
        <v>1</v>
      </c>
    </row>
    <row r="4204" spans="1:9" x14ac:dyDescent="0.25">
      <c r="A4204" t="s">
        <v>17</v>
      </c>
      <c r="B4204" t="s">
        <v>9561</v>
      </c>
      <c r="C4204" t="s">
        <v>9206</v>
      </c>
      <c r="D4204" t="s">
        <v>41</v>
      </c>
      <c r="F4204">
        <v>2</v>
      </c>
      <c r="G4204">
        <v>1</v>
      </c>
      <c r="H4204" t="s">
        <v>444</v>
      </c>
      <c r="I4204">
        <v>1</v>
      </c>
    </row>
    <row r="4205" spans="1:9" x14ac:dyDescent="0.25">
      <c r="A4205" t="s">
        <v>17</v>
      </c>
      <c r="B4205" t="s">
        <v>9561</v>
      </c>
      <c r="C4205" t="s">
        <v>9207</v>
      </c>
      <c r="D4205" t="s">
        <v>41</v>
      </c>
      <c r="F4205">
        <v>2</v>
      </c>
      <c r="G4205">
        <v>1</v>
      </c>
      <c r="H4205" t="s">
        <v>444</v>
      </c>
      <c r="I4205">
        <v>1</v>
      </c>
    </row>
    <row r="4206" spans="1:9" x14ac:dyDescent="0.25">
      <c r="A4206" t="s">
        <v>17</v>
      </c>
      <c r="B4206" t="s">
        <v>9561</v>
      </c>
      <c r="C4206" t="s">
        <v>9199</v>
      </c>
      <c r="D4206" t="s">
        <v>41</v>
      </c>
      <c r="F4206">
        <v>2</v>
      </c>
      <c r="G4206">
        <v>1</v>
      </c>
      <c r="H4206" t="s">
        <v>47</v>
      </c>
      <c r="I4206">
        <v>1</v>
      </c>
    </row>
    <row r="4207" spans="1:9" x14ac:dyDescent="0.25">
      <c r="A4207" t="s">
        <v>17</v>
      </c>
      <c r="B4207" t="s">
        <v>9561</v>
      </c>
      <c r="C4207" t="s">
        <v>9208</v>
      </c>
      <c r="D4207" t="s">
        <v>41</v>
      </c>
      <c r="F4207">
        <v>2</v>
      </c>
      <c r="G4207">
        <v>1</v>
      </c>
      <c r="H4207" t="s">
        <v>47</v>
      </c>
      <c r="I4207">
        <v>1</v>
      </c>
    </row>
    <row r="4208" spans="1:9" x14ac:dyDescent="0.25">
      <c r="A4208" t="s">
        <v>17</v>
      </c>
      <c r="B4208" t="s">
        <v>9561</v>
      </c>
      <c r="C4208" t="s">
        <v>9209</v>
      </c>
      <c r="D4208" t="s">
        <v>41</v>
      </c>
      <c r="F4208">
        <v>2</v>
      </c>
      <c r="G4208">
        <v>1</v>
      </c>
      <c r="H4208" t="s">
        <v>47</v>
      </c>
      <c r="I4208">
        <v>1</v>
      </c>
    </row>
    <row r="4209" spans="1:9" x14ac:dyDescent="0.25">
      <c r="A4209" t="s">
        <v>17</v>
      </c>
      <c r="B4209" t="s">
        <v>9561</v>
      </c>
      <c r="C4209" t="s">
        <v>9210</v>
      </c>
      <c r="D4209" t="s">
        <v>41</v>
      </c>
      <c r="F4209">
        <v>2</v>
      </c>
      <c r="G4209">
        <v>1</v>
      </c>
      <c r="H4209" t="s">
        <v>5176</v>
      </c>
      <c r="I4209">
        <v>1</v>
      </c>
    </row>
    <row r="4210" spans="1:9" x14ac:dyDescent="0.25">
      <c r="A4210" t="s">
        <v>17</v>
      </c>
      <c r="B4210" t="s">
        <v>9561</v>
      </c>
      <c r="C4210" t="s">
        <v>9211</v>
      </c>
      <c r="D4210" t="s">
        <v>41</v>
      </c>
      <c r="F4210">
        <v>2</v>
      </c>
      <c r="G4210">
        <v>1</v>
      </c>
      <c r="H4210" t="s">
        <v>47</v>
      </c>
      <c r="I4210">
        <v>1</v>
      </c>
    </row>
    <row r="4211" spans="1:9" x14ac:dyDescent="0.25">
      <c r="A4211" t="s">
        <v>17</v>
      </c>
      <c r="B4211" t="s">
        <v>9561</v>
      </c>
      <c r="C4211" t="s">
        <v>9212</v>
      </c>
      <c r="D4211" t="s">
        <v>41</v>
      </c>
      <c r="F4211">
        <v>2</v>
      </c>
      <c r="G4211">
        <v>1</v>
      </c>
      <c r="H4211" t="s">
        <v>47</v>
      </c>
      <c r="I4211">
        <v>1</v>
      </c>
    </row>
    <row r="4212" spans="1:9" x14ac:dyDescent="0.25">
      <c r="A4212" t="s">
        <v>17</v>
      </c>
      <c r="B4212" t="s">
        <v>9561</v>
      </c>
      <c r="C4212" t="s">
        <v>9213</v>
      </c>
      <c r="D4212" t="s">
        <v>41</v>
      </c>
      <c r="F4212">
        <v>2</v>
      </c>
      <c r="G4212">
        <v>1</v>
      </c>
      <c r="H4212" t="s">
        <v>5176</v>
      </c>
      <c r="I4212">
        <v>1</v>
      </c>
    </row>
    <row r="4213" spans="1:9" x14ac:dyDescent="0.25">
      <c r="A4213" t="s">
        <v>17</v>
      </c>
      <c r="B4213" t="s">
        <v>9561</v>
      </c>
      <c r="C4213" t="s">
        <v>9214</v>
      </c>
      <c r="D4213" t="s">
        <v>41</v>
      </c>
      <c r="F4213">
        <v>2</v>
      </c>
      <c r="G4213">
        <v>1</v>
      </c>
      <c r="H4213" t="s">
        <v>47</v>
      </c>
      <c r="I4213">
        <v>1</v>
      </c>
    </row>
    <row r="4214" spans="1:9" x14ac:dyDescent="0.25">
      <c r="A4214" t="s">
        <v>17</v>
      </c>
      <c r="B4214" t="s">
        <v>9561</v>
      </c>
      <c r="C4214" t="s">
        <v>9215</v>
      </c>
      <c r="D4214" t="s">
        <v>41</v>
      </c>
      <c r="F4214">
        <v>2</v>
      </c>
      <c r="G4214">
        <v>1</v>
      </c>
      <c r="H4214" t="s">
        <v>47</v>
      </c>
      <c r="I4214">
        <v>1</v>
      </c>
    </row>
    <row r="4215" spans="1:9" x14ac:dyDescent="0.25">
      <c r="A4215" t="s">
        <v>17</v>
      </c>
      <c r="B4215" t="s">
        <v>9561</v>
      </c>
      <c r="C4215" t="s">
        <v>7008</v>
      </c>
      <c r="D4215" t="s">
        <v>187</v>
      </c>
      <c r="F4215">
        <v>2</v>
      </c>
      <c r="G4215">
        <v>1</v>
      </c>
      <c r="H4215" t="s">
        <v>188</v>
      </c>
      <c r="I4215">
        <v>1</v>
      </c>
    </row>
    <row r="4216" spans="1:9" x14ac:dyDescent="0.25">
      <c r="A4216" t="s">
        <v>17</v>
      </c>
      <c r="B4216" t="s">
        <v>9561</v>
      </c>
      <c r="C4216" t="s">
        <v>6798</v>
      </c>
      <c r="D4216" t="s">
        <v>37</v>
      </c>
      <c r="F4216">
        <v>2</v>
      </c>
      <c r="G4216">
        <v>1</v>
      </c>
      <c r="H4216" t="s">
        <v>190</v>
      </c>
      <c r="I4216">
        <v>1</v>
      </c>
    </row>
    <row r="4217" spans="1:9" x14ac:dyDescent="0.25">
      <c r="A4217" t="s">
        <v>17</v>
      </c>
      <c r="B4217" t="s">
        <v>9561</v>
      </c>
      <c r="C4217" t="s">
        <v>7003</v>
      </c>
      <c r="D4217" t="s">
        <v>41</v>
      </c>
      <c r="F4217">
        <v>2</v>
      </c>
      <c r="G4217">
        <v>1</v>
      </c>
      <c r="H4217" t="s">
        <v>284</v>
      </c>
      <c r="I4217">
        <v>1</v>
      </c>
    </row>
    <row r="4218" spans="1:9" x14ac:dyDescent="0.25">
      <c r="A4218" t="s">
        <v>17</v>
      </c>
      <c r="B4218" t="s">
        <v>9561</v>
      </c>
      <c r="C4218" t="s">
        <v>7131</v>
      </c>
      <c r="D4218" t="s">
        <v>41</v>
      </c>
      <c r="F4218">
        <v>2</v>
      </c>
      <c r="G4218">
        <v>1</v>
      </c>
      <c r="H4218" t="s">
        <v>71</v>
      </c>
      <c r="I4218">
        <v>1</v>
      </c>
    </row>
    <row r="4219" spans="1:9" x14ac:dyDescent="0.25">
      <c r="A4219" t="s">
        <v>17</v>
      </c>
      <c r="B4219" t="s">
        <v>9561</v>
      </c>
      <c r="C4219" t="s">
        <v>9216</v>
      </c>
      <c r="D4219" t="s">
        <v>157</v>
      </c>
      <c r="F4219">
        <v>2</v>
      </c>
      <c r="G4219">
        <v>1</v>
      </c>
      <c r="H4219" t="s">
        <v>264</v>
      </c>
      <c r="I4219">
        <v>1</v>
      </c>
    </row>
    <row r="4220" spans="1:9" x14ac:dyDescent="0.25">
      <c r="A4220" t="s">
        <v>17</v>
      </c>
      <c r="B4220" t="s">
        <v>9561</v>
      </c>
      <c r="C4220" t="s">
        <v>6798</v>
      </c>
      <c r="D4220" t="s">
        <v>37</v>
      </c>
      <c r="F4220">
        <v>2</v>
      </c>
      <c r="G4220">
        <v>1</v>
      </c>
      <c r="H4220" t="s">
        <v>190</v>
      </c>
      <c r="I4220">
        <v>1</v>
      </c>
    </row>
    <row r="4221" spans="1:9" x14ac:dyDescent="0.25">
      <c r="A4221" t="s">
        <v>17</v>
      </c>
      <c r="B4221" t="s">
        <v>9561</v>
      </c>
      <c r="C4221" t="s">
        <v>6784</v>
      </c>
      <c r="D4221" t="s">
        <v>37</v>
      </c>
      <c r="F4221">
        <v>2</v>
      </c>
      <c r="G4221">
        <v>1</v>
      </c>
      <c r="H4221" t="s">
        <v>182</v>
      </c>
      <c r="I4221">
        <v>1</v>
      </c>
    </row>
    <row r="4222" spans="1:9" x14ac:dyDescent="0.25">
      <c r="A4222" t="s">
        <v>17</v>
      </c>
      <c r="B4222" t="s">
        <v>9561</v>
      </c>
      <c r="C4222" t="s">
        <v>7685</v>
      </c>
      <c r="D4222" t="s">
        <v>187</v>
      </c>
      <c r="F4222">
        <v>2</v>
      </c>
      <c r="G4222">
        <v>1</v>
      </c>
      <c r="H4222" t="s">
        <v>188</v>
      </c>
      <c r="I4222">
        <v>1</v>
      </c>
    </row>
    <row r="4223" spans="1:9" x14ac:dyDescent="0.25">
      <c r="A4223" t="s">
        <v>17</v>
      </c>
      <c r="B4223" t="s">
        <v>9561</v>
      </c>
      <c r="C4223" t="s">
        <v>7007</v>
      </c>
      <c r="D4223" t="s">
        <v>37</v>
      </c>
      <c r="F4223">
        <v>2</v>
      </c>
      <c r="G4223">
        <v>1</v>
      </c>
      <c r="H4223" t="s">
        <v>38</v>
      </c>
      <c r="I4223">
        <v>1</v>
      </c>
    </row>
    <row r="4224" spans="1:9" x14ac:dyDescent="0.25">
      <c r="A4224" t="s">
        <v>17</v>
      </c>
      <c r="B4224" t="s">
        <v>9561</v>
      </c>
      <c r="C4224" t="s">
        <v>7687</v>
      </c>
      <c r="D4224" t="s">
        <v>187</v>
      </c>
      <c r="F4224">
        <v>2</v>
      </c>
      <c r="G4224">
        <v>1</v>
      </c>
      <c r="H4224" t="s">
        <v>188</v>
      </c>
      <c r="I4224">
        <v>1</v>
      </c>
    </row>
    <row r="4225" spans="1:9" x14ac:dyDescent="0.25">
      <c r="A4225" t="s">
        <v>17</v>
      </c>
      <c r="B4225" t="s">
        <v>9561</v>
      </c>
      <c r="C4225" t="s">
        <v>7470</v>
      </c>
      <c r="D4225" t="s">
        <v>187</v>
      </c>
      <c r="F4225">
        <v>2</v>
      </c>
      <c r="G4225">
        <v>1</v>
      </c>
      <c r="H4225" t="s">
        <v>188</v>
      </c>
      <c r="I4225">
        <v>1</v>
      </c>
    </row>
    <row r="4226" spans="1:9" x14ac:dyDescent="0.25">
      <c r="A4226" t="s">
        <v>17</v>
      </c>
      <c r="B4226" t="s">
        <v>9561</v>
      </c>
      <c r="C4226" t="s">
        <v>7008</v>
      </c>
      <c r="D4226" t="s">
        <v>187</v>
      </c>
      <c r="F4226">
        <v>2</v>
      </c>
      <c r="G4226">
        <v>1</v>
      </c>
      <c r="H4226" t="s">
        <v>188</v>
      </c>
      <c r="I4226">
        <v>1</v>
      </c>
    </row>
    <row r="4227" spans="1:9" x14ac:dyDescent="0.25">
      <c r="A4227" t="s">
        <v>17</v>
      </c>
      <c r="B4227" t="s">
        <v>9561</v>
      </c>
      <c r="C4227" t="s">
        <v>7009</v>
      </c>
      <c r="D4227" t="s">
        <v>187</v>
      </c>
      <c r="F4227">
        <v>2</v>
      </c>
      <c r="G4227">
        <v>1</v>
      </c>
      <c r="H4227" t="s">
        <v>188</v>
      </c>
      <c r="I4227">
        <v>1</v>
      </c>
    </row>
    <row r="4228" spans="1:9" x14ac:dyDescent="0.25">
      <c r="A4228" t="s">
        <v>17</v>
      </c>
      <c r="B4228" t="s">
        <v>9561</v>
      </c>
      <c r="C4228" t="s">
        <v>9217</v>
      </c>
      <c r="D4228" t="s">
        <v>19</v>
      </c>
      <c r="F4228">
        <v>2</v>
      </c>
      <c r="G4228">
        <v>1</v>
      </c>
      <c r="H4228" t="s">
        <v>24</v>
      </c>
      <c r="I4228">
        <v>1</v>
      </c>
    </row>
    <row r="4229" spans="1:9" x14ac:dyDescent="0.25">
      <c r="A4229" t="s">
        <v>17</v>
      </c>
      <c r="B4229" t="s">
        <v>9561</v>
      </c>
      <c r="C4229" t="s">
        <v>9218</v>
      </c>
      <c r="D4229" t="s">
        <v>167</v>
      </c>
      <c r="F4229">
        <v>2</v>
      </c>
      <c r="G4229">
        <v>1</v>
      </c>
      <c r="H4229" t="s">
        <v>168</v>
      </c>
      <c r="I4229">
        <v>1</v>
      </c>
    </row>
    <row r="4230" spans="1:9" x14ac:dyDescent="0.25">
      <c r="A4230" t="s">
        <v>17</v>
      </c>
      <c r="B4230" t="s">
        <v>9561</v>
      </c>
      <c r="C4230" t="s">
        <v>9219</v>
      </c>
      <c r="D4230" t="s">
        <v>167</v>
      </c>
      <c r="F4230">
        <v>2</v>
      </c>
      <c r="G4230">
        <v>1</v>
      </c>
      <c r="H4230" t="s">
        <v>168</v>
      </c>
      <c r="I4230">
        <v>1</v>
      </c>
    </row>
    <row r="4231" spans="1:9" x14ac:dyDescent="0.25">
      <c r="A4231" t="s">
        <v>17</v>
      </c>
      <c r="B4231" t="s">
        <v>9561</v>
      </c>
      <c r="C4231" t="s">
        <v>6798</v>
      </c>
      <c r="D4231" t="s">
        <v>37</v>
      </c>
      <c r="F4231">
        <v>2</v>
      </c>
      <c r="G4231">
        <v>1</v>
      </c>
      <c r="H4231" t="s">
        <v>190</v>
      </c>
      <c r="I4231">
        <v>1</v>
      </c>
    </row>
    <row r="4232" spans="1:9" x14ac:dyDescent="0.25">
      <c r="A4232" t="s">
        <v>17</v>
      </c>
      <c r="B4232" t="s">
        <v>9561</v>
      </c>
      <c r="C4232" t="s">
        <v>8741</v>
      </c>
      <c r="D4232" t="s">
        <v>19</v>
      </c>
      <c r="F4232">
        <v>2</v>
      </c>
      <c r="G4232">
        <v>1</v>
      </c>
      <c r="H4232" t="s">
        <v>20</v>
      </c>
      <c r="I4232">
        <v>1</v>
      </c>
    </row>
    <row r="4233" spans="1:9" x14ac:dyDescent="0.25">
      <c r="A4233" t="s">
        <v>17</v>
      </c>
      <c r="B4233" t="s">
        <v>9561</v>
      </c>
      <c r="C4233" t="s">
        <v>9220</v>
      </c>
      <c r="D4233" t="s">
        <v>19</v>
      </c>
      <c r="F4233">
        <v>2</v>
      </c>
      <c r="G4233">
        <v>1</v>
      </c>
      <c r="H4233" t="s">
        <v>20</v>
      </c>
      <c r="I4233">
        <v>1</v>
      </c>
    </row>
    <row r="4234" spans="1:9" x14ac:dyDescent="0.25">
      <c r="A4234" t="s">
        <v>17</v>
      </c>
      <c r="B4234" t="s">
        <v>9561</v>
      </c>
      <c r="C4234" t="s">
        <v>6784</v>
      </c>
      <c r="D4234" t="s">
        <v>37</v>
      </c>
      <c r="F4234">
        <v>2</v>
      </c>
      <c r="G4234">
        <v>1</v>
      </c>
      <c r="H4234" t="s">
        <v>182</v>
      </c>
      <c r="I4234">
        <v>1</v>
      </c>
    </row>
    <row r="4235" spans="1:9" x14ac:dyDescent="0.25">
      <c r="A4235" t="s">
        <v>17</v>
      </c>
      <c r="B4235" t="s">
        <v>9561</v>
      </c>
      <c r="C4235" t="s">
        <v>7013</v>
      </c>
      <c r="D4235" t="s">
        <v>41</v>
      </c>
      <c r="F4235">
        <v>2</v>
      </c>
      <c r="G4235">
        <v>1</v>
      </c>
      <c r="H4235" t="s">
        <v>573</v>
      </c>
      <c r="I4235">
        <v>1</v>
      </c>
    </row>
    <row r="4236" spans="1:9" x14ac:dyDescent="0.25">
      <c r="A4236" t="s">
        <v>17</v>
      </c>
      <c r="B4236" t="s">
        <v>9561</v>
      </c>
      <c r="C4236" t="s">
        <v>9221</v>
      </c>
      <c r="D4236" t="s">
        <v>19</v>
      </c>
      <c r="F4236">
        <v>2</v>
      </c>
      <c r="G4236">
        <v>1</v>
      </c>
      <c r="H4236" t="s">
        <v>20</v>
      </c>
      <c r="I4236">
        <v>1</v>
      </c>
    </row>
    <row r="4237" spans="1:9" x14ac:dyDescent="0.25">
      <c r="A4237" t="s">
        <v>17</v>
      </c>
      <c r="B4237" t="s">
        <v>9561</v>
      </c>
      <c r="C4237" t="s">
        <v>9222</v>
      </c>
      <c r="D4237" t="s">
        <v>19</v>
      </c>
      <c r="F4237">
        <v>2</v>
      </c>
      <c r="G4237">
        <v>1</v>
      </c>
      <c r="H4237" t="s">
        <v>20</v>
      </c>
      <c r="I4237">
        <v>1</v>
      </c>
    </row>
    <row r="4238" spans="1:9" x14ac:dyDescent="0.25">
      <c r="A4238" t="s">
        <v>17</v>
      </c>
      <c r="B4238" t="s">
        <v>9561</v>
      </c>
      <c r="C4238" t="s">
        <v>9223</v>
      </c>
      <c r="D4238" t="s">
        <v>19</v>
      </c>
      <c r="F4238">
        <v>2</v>
      </c>
      <c r="G4238">
        <v>1</v>
      </c>
      <c r="H4238" t="s">
        <v>20</v>
      </c>
      <c r="I4238">
        <v>1</v>
      </c>
    </row>
    <row r="4239" spans="1:9" x14ac:dyDescent="0.25">
      <c r="A4239" t="s">
        <v>17</v>
      </c>
      <c r="B4239" t="s">
        <v>9561</v>
      </c>
      <c r="C4239" t="s">
        <v>9224</v>
      </c>
      <c r="D4239" t="s">
        <v>19</v>
      </c>
      <c r="F4239">
        <v>2</v>
      </c>
      <c r="G4239">
        <v>1</v>
      </c>
      <c r="H4239" t="s">
        <v>20</v>
      </c>
      <c r="I4239">
        <v>1</v>
      </c>
    </row>
    <row r="4240" spans="1:9" x14ac:dyDescent="0.25">
      <c r="A4240" t="s">
        <v>17</v>
      </c>
      <c r="B4240" t="s">
        <v>9561</v>
      </c>
      <c r="C4240" t="s">
        <v>9225</v>
      </c>
      <c r="D4240" t="s">
        <v>19</v>
      </c>
      <c r="F4240">
        <v>2</v>
      </c>
      <c r="G4240">
        <v>1</v>
      </c>
      <c r="H4240" t="s">
        <v>20</v>
      </c>
      <c r="I4240">
        <v>1</v>
      </c>
    </row>
    <row r="4241" spans="1:9" x14ac:dyDescent="0.25">
      <c r="A4241" t="s">
        <v>17</v>
      </c>
      <c r="B4241" t="s">
        <v>9561</v>
      </c>
      <c r="C4241" t="s">
        <v>8744</v>
      </c>
      <c r="D4241" t="s">
        <v>19</v>
      </c>
      <c r="F4241">
        <v>2</v>
      </c>
      <c r="G4241">
        <v>1</v>
      </c>
      <c r="H4241" t="s">
        <v>20</v>
      </c>
      <c r="I4241">
        <v>1</v>
      </c>
    </row>
    <row r="4242" spans="1:9" x14ac:dyDescent="0.25">
      <c r="A4242" t="s">
        <v>17</v>
      </c>
      <c r="B4242" t="s">
        <v>9561</v>
      </c>
      <c r="C4242" t="s">
        <v>9217</v>
      </c>
      <c r="D4242" t="s">
        <v>19</v>
      </c>
      <c r="F4242">
        <v>2</v>
      </c>
      <c r="G4242">
        <v>1</v>
      </c>
      <c r="H4242" t="s">
        <v>24</v>
      </c>
      <c r="I4242">
        <v>1</v>
      </c>
    </row>
    <row r="4243" spans="1:9" x14ac:dyDescent="0.25">
      <c r="A4243" t="s">
        <v>17</v>
      </c>
      <c r="B4243" t="s">
        <v>9561</v>
      </c>
      <c r="C4243" t="s">
        <v>9218</v>
      </c>
      <c r="D4243" t="s">
        <v>167</v>
      </c>
      <c r="F4243">
        <v>2</v>
      </c>
      <c r="G4243">
        <v>1</v>
      </c>
      <c r="H4243" t="s">
        <v>168</v>
      </c>
      <c r="I4243">
        <v>1</v>
      </c>
    </row>
    <row r="4244" spans="1:9" x14ac:dyDescent="0.25">
      <c r="A4244" t="s">
        <v>17</v>
      </c>
      <c r="B4244" t="s">
        <v>9561</v>
      </c>
      <c r="C4244" t="s">
        <v>9219</v>
      </c>
      <c r="D4244" t="s">
        <v>167</v>
      </c>
      <c r="F4244">
        <v>2</v>
      </c>
      <c r="G4244">
        <v>1</v>
      </c>
      <c r="H4244" t="s">
        <v>168</v>
      </c>
      <c r="I4244">
        <v>1</v>
      </c>
    </row>
    <row r="4245" spans="1:9" x14ac:dyDescent="0.25">
      <c r="A4245" t="s">
        <v>17</v>
      </c>
      <c r="B4245" t="s">
        <v>9561</v>
      </c>
      <c r="C4245" t="s">
        <v>6798</v>
      </c>
      <c r="D4245" t="s">
        <v>37</v>
      </c>
      <c r="F4245">
        <v>2</v>
      </c>
      <c r="G4245">
        <v>1</v>
      </c>
      <c r="H4245" t="s">
        <v>190</v>
      </c>
      <c r="I4245">
        <v>1</v>
      </c>
    </row>
    <row r="4246" spans="1:9" x14ac:dyDescent="0.25">
      <c r="A4246" t="s">
        <v>17</v>
      </c>
      <c r="B4246" t="s">
        <v>9561</v>
      </c>
      <c r="C4246" t="s">
        <v>9220</v>
      </c>
      <c r="D4246" t="s">
        <v>19</v>
      </c>
      <c r="F4246">
        <v>2</v>
      </c>
      <c r="G4246">
        <v>1</v>
      </c>
      <c r="H4246" t="s">
        <v>20</v>
      </c>
      <c r="I4246">
        <v>1</v>
      </c>
    </row>
    <row r="4247" spans="1:9" x14ac:dyDescent="0.25">
      <c r="A4247" t="s">
        <v>17</v>
      </c>
      <c r="B4247" t="s">
        <v>9561</v>
      </c>
      <c r="C4247" t="s">
        <v>6784</v>
      </c>
      <c r="D4247" t="s">
        <v>37</v>
      </c>
      <c r="F4247">
        <v>2</v>
      </c>
      <c r="G4247">
        <v>1</v>
      </c>
      <c r="H4247" t="s">
        <v>182</v>
      </c>
      <c r="I4247">
        <v>1</v>
      </c>
    </row>
    <row r="4248" spans="1:9" x14ac:dyDescent="0.25">
      <c r="A4248" t="s">
        <v>17</v>
      </c>
      <c r="B4248" t="s">
        <v>9561</v>
      </c>
      <c r="C4248" t="s">
        <v>9221</v>
      </c>
      <c r="D4248" t="s">
        <v>19</v>
      </c>
      <c r="F4248">
        <v>2</v>
      </c>
      <c r="G4248">
        <v>1</v>
      </c>
      <c r="H4248" t="s">
        <v>20</v>
      </c>
      <c r="I4248">
        <v>1</v>
      </c>
    </row>
    <row r="4249" spans="1:9" x14ac:dyDescent="0.25">
      <c r="A4249" t="s">
        <v>17</v>
      </c>
      <c r="B4249" t="s">
        <v>9561</v>
      </c>
      <c r="C4249" t="s">
        <v>9222</v>
      </c>
      <c r="D4249" t="s">
        <v>19</v>
      </c>
      <c r="F4249">
        <v>2</v>
      </c>
      <c r="G4249">
        <v>1</v>
      </c>
      <c r="H4249" t="s">
        <v>20</v>
      </c>
      <c r="I4249">
        <v>1</v>
      </c>
    </row>
    <row r="4250" spans="1:9" x14ac:dyDescent="0.25">
      <c r="A4250" t="s">
        <v>17</v>
      </c>
      <c r="B4250" t="s">
        <v>9561</v>
      </c>
      <c r="C4250" t="s">
        <v>9223</v>
      </c>
      <c r="D4250" t="s">
        <v>19</v>
      </c>
      <c r="F4250">
        <v>2</v>
      </c>
      <c r="G4250">
        <v>1</v>
      </c>
      <c r="H4250" t="s">
        <v>20</v>
      </c>
      <c r="I4250">
        <v>1</v>
      </c>
    </row>
    <row r="4251" spans="1:9" x14ac:dyDescent="0.25">
      <c r="A4251" t="s">
        <v>17</v>
      </c>
      <c r="B4251" t="s">
        <v>9561</v>
      </c>
      <c r="C4251" t="s">
        <v>9224</v>
      </c>
      <c r="D4251" t="s">
        <v>19</v>
      </c>
      <c r="F4251">
        <v>2</v>
      </c>
      <c r="G4251">
        <v>1</v>
      </c>
      <c r="H4251" t="s">
        <v>20</v>
      </c>
      <c r="I4251">
        <v>1</v>
      </c>
    </row>
    <row r="4252" spans="1:9" x14ac:dyDescent="0.25">
      <c r="A4252" t="s">
        <v>17</v>
      </c>
      <c r="B4252" t="s">
        <v>9561</v>
      </c>
      <c r="C4252" t="s">
        <v>9225</v>
      </c>
      <c r="D4252" t="s">
        <v>19</v>
      </c>
      <c r="F4252">
        <v>2</v>
      </c>
      <c r="G4252">
        <v>1</v>
      </c>
      <c r="H4252" t="s">
        <v>20</v>
      </c>
      <c r="I4252">
        <v>1</v>
      </c>
    </row>
    <row r="4253" spans="1:9" x14ac:dyDescent="0.25">
      <c r="A4253" t="s">
        <v>17</v>
      </c>
      <c r="B4253" t="s">
        <v>9561</v>
      </c>
      <c r="C4253" t="s">
        <v>9226</v>
      </c>
      <c r="D4253" t="s">
        <v>19</v>
      </c>
      <c r="F4253">
        <v>2</v>
      </c>
      <c r="G4253">
        <v>1</v>
      </c>
      <c r="H4253" t="s">
        <v>24</v>
      </c>
      <c r="I4253">
        <v>1</v>
      </c>
    </row>
    <row r="4254" spans="1:9" x14ac:dyDescent="0.25">
      <c r="A4254" t="s">
        <v>17</v>
      </c>
      <c r="B4254" t="s">
        <v>9561</v>
      </c>
      <c r="C4254" t="s">
        <v>9227</v>
      </c>
      <c r="D4254" t="s">
        <v>19</v>
      </c>
      <c r="F4254">
        <v>2</v>
      </c>
      <c r="G4254">
        <v>1</v>
      </c>
      <c r="H4254" t="s">
        <v>24</v>
      </c>
      <c r="I4254">
        <v>1</v>
      </c>
    </row>
    <row r="4255" spans="1:9" x14ac:dyDescent="0.25">
      <c r="A4255" t="s">
        <v>17</v>
      </c>
      <c r="B4255" t="s">
        <v>9561</v>
      </c>
      <c r="C4255" t="s">
        <v>9228</v>
      </c>
      <c r="D4255" t="s">
        <v>157</v>
      </c>
      <c r="F4255">
        <v>2</v>
      </c>
      <c r="G4255">
        <v>1</v>
      </c>
      <c r="H4255" t="s">
        <v>217</v>
      </c>
      <c r="I4255">
        <v>1</v>
      </c>
    </row>
    <row r="4256" spans="1:9" x14ac:dyDescent="0.25">
      <c r="A4256" t="s">
        <v>17</v>
      </c>
      <c r="B4256" t="s">
        <v>9561</v>
      </c>
      <c r="C4256" t="s">
        <v>9229</v>
      </c>
      <c r="D4256" t="s">
        <v>157</v>
      </c>
      <c r="F4256">
        <v>2</v>
      </c>
      <c r="G4256">
        <v>1</v>
      </c>
      <c r="H4256" t="s">
        <v>217</v>
      </c>
      <c r="I4256">
        <v>1</v>
      </c>
    </row>
    <row r="4257" spans="1:9" x14ac:dyDescent="0.25">
      <c r="A4257" t="s">
        <v>17</v>
      </c>
      <c r="B4257" t="s">
        <v>9561</v>
      </c>
      <c r="C4257" t="s">
        <v>9230</v>
      </c>
      <c r="D4257" t="s">
        <v>157</v>
      </c>
      <c r="F4257">
        <v>2</v>
      </c>
      <c r="G4257">
        <v>1</v>
      </c>
      <c r="H4257" t="s">
        <v>217</v>
      </c>
      <c r="I4257">
        <v>1</v>
      </c>
    </row>
    <row r="4258" spans="1:9" x14ac:dyDescent="0.25">
      <c r="A4258" t="s">
        <v>17</v>
      </c>
      <c r="B4258" t="s">
        <v>9561</v>
      </c>
      <c r="C4258" t="s">
        <v>9231</v>
      </c>
      <c r="D4258" t="s">
        <v>157</v>
      </c>
      <c r="F4258">
        <v>2</v>
      </c>
      <c r="G4258">
        <v>1</v>
      </c>
      <c r="H4258" t="s">
        <v>217</v>
      </c>
      <c r="I4258">
        <v>1</v>
      </c>
    </row>
    <row r="4259" spans="1:9" x14ac:dyDescent="0.25">
      <c r="A4259" t="s">
        <v>17</v>
      </c>
      <c r="B4259" t="s">
        <v>9561</v>
      </c>
      <c r="C4259" t="s">
        <v>9232</v>
      </c>
      <c r="D4259" t="s">
        <v>157</v>
      </c>
      <c r="F4259">
        <v>2</v>
      </c>
      <c r="G4259">
        <v>1</v>
      </c>
      <c r="H4259" t="s">
        <v>217</v>
      </c>
      <c r="I4259">
        <v>1</v>
      </c>
    </row>
    <row r="4260" spans="1:9" x14ac:dyDescent="0.25">
      <c r="A4260" t="s">
        <v>17</v>
      </c>
      <c r="B4260" t="s">
        <v>9561</v>
      </c>
      <c r="C4260" t="s">
        <v>9233</v>
      </c>
      <c r="D4260" t="s">
        <v>157</v>
      </c>
      <c r="F4260">
        <v>2</v>
      </c>
      <c r="G4260">
        <v>1</v>
      </c>
      <c r="H4260" t="s">
        <v>217</v>
      </c>
      <c r="I4260">
        <v>1</v>
      </c>
    </row>
    <row r="4261" spans="1:9" x14ac:dyDescent="0.25">
      <c r="A4261" t="s">
        <v>17</v>
      </c>
      <c r="B4261" t="s">
        <v>9561</v>
      </c>
      <c r="C4261" t="s">
        <v>9234</v>
      </c>
      <c r="D4261" t="s">
        <v>19</v>
      </c>
      <c r="F4261">
        <v>2</v>
      </c>
      <c r="G4261">
        <v>1</v>
      </c>
      <c r="H4261" t="s">
        <v>20</v>
      </c>
      <c r="I4261">
        <v>1</v>
      </c>
    </row>
    <row r="4262" spans="1:9" x14ac:dyDescent="0.25">
      <c r="A4262" t="s">
        <v>17</v>
      </c>
      <c r="B4262" t="s">
        <v>9561</v>
      </c>
      <c r="C4262" t="s">
        <v>9235</v>
      </c>
      <c r="D4262" t="s">
        <v>19</v>
      </c>
      <c r="F4262">
        <v>2</v>
      </c>
      <c r="G4262">
        <v>1</v>
      </c>
      <c r="H4262" t="s">
        <v>20</v>
      </c>
      <c r="I4262">
        <v>1</v>
      </c>
    </row>
    <row r="4263" spans="1:9" x14ac:dyDescent="0.25">
      <c r="A4263" t="s">
        <v>17</v>
      </c>
      <c r="B4263" t="s">
        <v>9561</v>
      </c>
      <c r="C4263" t="s">
        <v>9236</v>
      </c>
      <c r="D4263" t="s">
        <v>19</v>
      </c>
      <c r="F4263">
        <v>2</v>
      </c>
      <c r="G4263">
        <v>1</v>
      </c>
      <c r="H4263" t="s">
        <v>20</v>
      </c>
      <c r="I4263">
        <v>1</v>
      </c>
    </row>
    <row r="4264" spans="1:9" x14ac:dyDescent="0.25">
      <c r="A4264" t="s">
        <v>17</v>
      </c>
      <c r="B4264" t="s">
        <v>9561</v>
      </c>
      <c r="C4264" t="s">
        <v>8165</v>
      </c>
      <c r="D4264" t="s">
        <v>37</v>
      </c>
      <c r="F4264">
        <v>2</v>
      </c>
      <c r="G4264">
        <v>1</v>
      </c>
      <c r="H4264" t="s">
        <v>38</v>
      </c>
      <c r="I4264">
        <v>1</v>
      </c>
    </row>
    <row r="4265" spans="1:9" x14ac:dyDescent="0.25">
      <c r="A4265" t="s">
        <v>17</v>
      </c>
      <c r="B4265" t="s">
        <v>9561</v>
      </c>
      <c r="C4265" t="s">
        <v>9237</v>
      </c>
      <c r="D4265" t="s">
        <v>37</v>
      </c>
      <c r="F4265">
        <v>2</v>
      </c>
      <c r="G4265">
        <v>1</v>
      </c>
      <c r="H4265" t="s">
        <v>5242</v>
      </c>
      <c r="I4265">
        <v>1</v>
      </c>
    </row>
    <row r="4266" spans="1:9" x14ac:dyDescent="0.25">
      <c r="A4266" t="s">
        <v>17</v>
      </c>
      <c r="B4266" t="s">
        <v>9561</v>
      </c>
      <c r="C4266" t="s">
        <v>9238</v>
      </c>
      <c r="D4266" t="s">
        <v>41</v>
      </c>
      <c r="F4266">
        <v>2</v>
      </c>
      <c r="G4266">
        <v>1</v>
      </c>
      <c r="H4266" t="s">
        <v>444</v>
      </c>
      <c r="I4266">
        <v>1</v>
      </c>
    </row>
    <row r="4267" spans="1:9" x14ac:dyDescent="0.25">
      <c r="A4267" t="s">
        <v>17</v>
      </c>
      <c r="B4267" t="s">
        <v>9561</v>
      </c>
      <c r="C4267" t="s">
        <v>9239</v>
      </c>
      <c r="D4267" t="s">
        <v>37</v>
      </c>
      <c r="F4267">
        <v>2</v>
      </c>
      <c r="G4267">
        <v>1</v>
      </c>
      <c r="H4267" t="s">
        <v>5245</v>
      </c>
      <c r="I4267">
        <v>1</v>
      </c>
    </row>
    <row r="4268" spans="1:9" x14ac:dyDescent="0.25">
      <c r="A4268" t="s">
        <v>17</v>
      </c>
      <c r="B4268" t="s">
        <v>9561</v>
      </c>
      <c r="C4268" t="s">
        <v>9240</v>
      </c>
      <c r="D4268" t="s">
        <v>187</v>
      </c>
      <c r="F4268">
        <v>2</v>
      </c>
      <c r="G4268">
        <v>1</v>
      </c>
      <c r="H4268" t="s">
        <v>188</v>
      </c>
      <c r="I4268">
        <v>1</v>
      </c>
    </row>
    <row r="4269" spans="1:9" x14ac:dyDescent="0.25">
      <c r="A4269" t="s">
        <v>17</v>
      </c>
      <c r="B4269" t="s">
        <v>9561</v>
      </c>
      <c r="C4269" t="s">
        <v>9241</v>
      </c>
      <c r="D4269" t="s">
        <v>187</v>
      </c>
      <c r="F4269">
        <v>2</v>
      </c>
      <c r="G4269">
        <v>1</v>
      </c>
      <c r="H4269" t="s">
        <v>188</v>
      </c>
      <c r="I4269">
        <v>1</v>
      </c>
    </row>
    <row r="4270" spans="1:9" x14ac:dyDescent="0.25">
      <c r="A4270" t="s">
        <v>17</v>
      </c>
      <c r="B4270" t="s">
        <v>9561</v>
      </c>
      <c r="C4270" t="s">
        <v>9242</v>
      </c>
      <c r="D4270" t="s">
        <v>37</v>
      </c>
      <c r="F4270">
        <v>2</v>
      </c>
      <c r="G4270">
        <v>1</v>
      </c>
      <c r="H4270" t="s">
        <v>38</v>
      </c>
      <c r="I4270">
        <v>1</v>
      </c>
    </row>
    <row r="4271" spans="1:9" x14ac:dyDescent="0.25">
      <c r="A4271" t="s">
        <v>17</v>
      </c>
      <c r="B4271" t="s">
        <v>9561</v>
      </c>
      <c r="C4271" t="s">
        <v>8157</v>
      </c>
      <c r="D4271" t="s">
        <v>167</v>
      </c>
      <c r="F4271">
        <v>2</v>
      </c>
      <c r="G4271">
        <v>1</v>
      </c>
      <c r="H4271" t="s">
        <v>168</v>
      </c>
      <c r="I4271">
        <v>1</v>
      </c>
    </row>
    <row r="4272" spans="1:9" x14ac:dyDescent="0.25">
      <c r="A4272" t="s">
        <v>17</v>
      </c>
      <c r="B4272" t="s">
        <v>9561</v>
      </c>
      <c r="C4272" t="s">
        <v>6798</v>
      </c>
      <c r="D4272" t="s">
        <v>37</v>
      </c>
      <c r="F4272">
        <v>2</v>
      </c>
      <c r="G4272">
        <v>1</v>
      </c>
      <c r="H4272" t="s">
        <v>190</v>
      </c>
      <c r="I4272">
        <v>1</v>
      </c>
    </row>
    <row r="4273" spans="1:9" x14ac:dyDescent="0.25">
      <c r="A4273" t="s">
        <v>17</v>
      </c>
      <c r="B4273" t="s">
        <v>9561</v>
      </c>
      <c r="C4273" t="s">
        <v>9243</v>
      </c>
      <c r="D4273" t="s">
        <v>157</v>
      </c>
      <c r="F4273">
        <v>2</v>
      </c>
      <c r="G4273">
        <v>1</v>
      </c>
      <c r="H4273" t="s">
        <v>296</v>
      </c>
      <c r="I4273">
        <v>1</v>
      </c>
    </row>
    <row r="4274" spans="1:9" x14ac:dyDescent="0.25">
      <c r="A4274" t="s">
        <v>17</v>
      </c>
      <c r="B4274" t="s">
        <v>9561</v>
      </c>
      <c r="C4274" t="s">
        <v>6784</v>
      </c>
      <c r="D4274" t="s">
        <v>37</v>
      </c>
      <c r="F4274">
        <v>2</v>
      </c>
      <c r="G4274">
        <v>1</v>
      </c>
      <c r="H4274" t="s">
        <v>182</v>
      </c>
      <c r="I4274">
        <v>1</v>
      </c>
    </row>
    <row r="4275" spans="1:9" x14ac:dyDescent="0.25">
      <c r="A4275" t="s">
        <v>17</v>
      </c>
      <c r="B4275" t="s">
        <v>9561</v>
      </c>
      <c r="C4275" t="s">
        <v>9244</v>
      </c>
      <c r="D4275" t="s">
        <v>37</v>
      </c>
      <c r="F4275">
        <v>2</v>
      </c>
      <c r="G4275">
        <v>1</v>
      </c>
      <c r="H4275" t="s">
        <v>5255</v>
      </c>
      <c r="I4275">
        <v>1</v>
      </c>
    </row>
    <row r="4276" spans="1:9" x14ac:dyDescent="0.25">
      <c r="A4276" t="s">
        <v>17</v>
      </c>
      <c r="B4276" t="s">
        <v>9561</v>
      </c>
      <c r="C4276" t="s">
        <v>9245</v>
      </c>
      <c r="D4276" t="s">
        <v>37</v>
      </c>
      <c r="F4276">
        <v>2</v>
      </c>
      <c r="G4276">
        <v>1</v>
      </c>
      <c r="H4276" t="s">
        <v>5258</v>
      </c>
      <c r="I4276">
        <v>1</v>
      </c>
    </row>
    <row r="4277" spans="1:9" x14ac:dyDescent="0.25">
      <c r="A4277" t="s">
        <v>17</v>
      </c>
      <c r="B4277" t="s">
        <v>9561</v>
      </c>
      <c r="C4277" t="s">
        <v>9246</v>
      </c>
      <c r="D4277" t="s">
        <v>37</v>
      </c>
      <c r="F4277">
        <v>2</v>
      </c>
      <c r="G4277">
        <v>1</v>
      </c>
      <c r="H4277" t="s">
        <v>5261</v>
      </c>
      <c r="I4277">
        <v>1</v>
      </c>
    </row>
    <row r="4278" spans="1:9" x14ac:dyDescent="0.25">
      <c r="A4278" t="s">
        <v>17</v>
      </c>
      <c r="B4278" t="s">
        <v>9561</v>
      </c>
      <c r="C4278" t="s">
        <v>8657</v>
      </c>
      <c r="D4278" t="s">
        <v>41</v>
      </c>
      <c r="F4278">
        <v>2</v>
      </c>
      <c r="G4278">
        <v>1</v>
      </c>
      <c r="H4278" t="s">
        <v>196</v>
      </c>
      <c r="I4278">
        <v>1</v>
      </c>
    </row>
    <row r="4279" spans="1:9" x14ac:dyDescent="0.25">
      <c r="A4279" t="s">
        <v>17</v>
      </c>
      <c r="B4279" t="s">
        <v>9561</v>
      </c>
      <c r="C4279" t="s">
        <v>7168</v>
      </c>
      <c r="D4279" t="s">
        <v>41</v>
      </c>
      <c r="F4279">
        <v>2</v>
      </c>
      <c r="G4279">
        <v>1</v>
      </c>
      <c r="H4279" t="s">
        <v>196</v>
      </c>
      <c r="I4279">
        <v>1</v>
      </c>
    </row>
    <row r="4280" spans="1:9" x14ac:dyDescent="0.25">
      <c r="A4280" t="s">
        <v>17</v>
      </c>
      <c r="B4280" t="s">
        <v>9561</v>
      </c>
      <c r="C4280" t="s">
        <v>9247</v>
      </c>
      <c r="D4280" t="s">
        <v>167</v>
      </c>
      <c r="F4280">
        <v>2</v>
      </c>
      <c r="G4280">
        <v>1</v>
      </c>
      <c r="H4280" t="s">
        <v>168</v>
      </c>
      <c r="I4280">
        <v>1</v>
      </c>
    </row>
    <row r="4281" spans="1:9" x14ac:dyDescent="0.25">
      <c r="A4281" t="s">
        <v>17</v>
      </c>
      <c r="B4281" t="s">
        <v>9561</v>
      </c>
      <c r="C4281" t="s">
        <v>9248</v>
      </c>
      <c r="D4281" t="s">
        <v>167</v>
      </c>
      <c r="F4281">
        <v>2</v>
      </c>
      <c r="G4281">
        <v>1</v>
      </c>
      <c r="H4281" t="s">
        <v>168</v>
      </c>
      <c r="I4281">
        <v>1</v>
      </c>
    </row>
    <row r="4282" spans="1:9" x14ac:dyDescent="0.25">
      <c r="A4282" t="s">
        <v>17</v>
      </c>
      <c r="B4282" t="s">
        <v>9561</v>
      </c>
      <c r="C4282" t="s">
        <v>9249</v>
      </c>
      <c r="D4282" t="s">
        <v>167</v>
      </c>
      <c r="F4282">
        <v>2</v>
      </c>
      <c r="G4282">
        <v>1</v>
      </c>
      <c r="H4282" t="s">
        <v>168</v>
      </c>
      <c r="I4282">
        <v>1</v>
      </c>
    </row>
    <row r="4283" spans="1:9" x14ac:dyDescent="0.25">
      <c r="A4283" t="s">
        <v>17</v>
      </c>
      <c r="B4283" t="s">
        <v>9561</v>
      </c>
      <c r="C4283" t="s">
        <v>9250</v>
      </c>
      <c r="D4283" t="s">
        <v>167</v>
      </c>
      <c r="F4283">
        <v>2</v>
      </c>
      <c r="G4283">
        <v>1</v>
      </c>
      <c r="H4283" t="s">
        <v>168</v>
      </c>
      <c r="I4283">
        <v>1</v>
      </c>
    </row>
    <row r="4284" spans="1:9" x14ac:dyDescent="0.25">
      <c r="A4284" t="s">
        <v>17</v>
      </c>
      <c r="B4284" t="s">
        <v>9561</v>
      </c>
      <c r="C4284" t="s">
        <v>7476</v>
      </c>
      <c r="D4284" t="s">
        <v>167</v>
      </c>
      <c r="F4284">
        <v>2</v>
      </c>
      <c r="G4284">
        <v>1</v>
      </c>
      <c r="H4284" t="s">
        <v>168</v>
      </c>
      <c r="I4284">
        <v>1</v>
      </c>
    </row>
    <row r="4285" spans="1:9" x14ac:dyDescent="0.25">
      <c r="A4285" t="s">
        <v>17</v>
      </c>
      <c r="B4285" t="s">
        <v>9561</v>
      </c>
      <c r="C4285" t="s">
        <v>9251</v>
      </c>
      <c r="D4285" t="s">
        <v>167</v>
      </c>
      <c r="F4285">
        <v>2</v>
      </c>
      <c r="G4285">
        <v>1</v>
      </c>
      <c r="H4285" t="s">
        <v>168</v>
      </c>
      <c r="I4285">
        <v>1</v>
      </c>
    </row>
    <row r="4286" spans="1:9" x14ac:dyDescent="0.25">
      <c r="A4286" t="s">
        <v>17</v>
      </c>
      <c r="B4286" t="s">
        <v>9561</v>
      </c>
      <c r="C4286" t="s">
        <v>9252</v>
      </c>
      <c r="D4286" t="s">
        <v>41</v>
      </c>
      <c r="F4286">
        <v>2</v>
      </c>
      <c r="G4286">
        <v>1</v>
      </c>
      <c r="H4286" t="s">
        <v>499</v>
      </c>
      <c r="I4286">
        <v>1</v>
      </c>
    </row>
    <row r="4287" spans="1:9" x14ac:dyDescent="0.25">
      <c r="A4287" t="s">
        <v>17</v>
      </c>
      <c r="B4287" t="s">
        <v>9561</v>
      </c>
      <c r="C4287" t="s">
        <v>7004</v>
      </c>
      <c r="D4287" t="s">
        <v>157</v>
      </c>
      <c r="F4287">
        <v>2</v>
      </c>
      <c r="G4287">
        <v>1</v>
      </c>
      <c r="H4287" t="s">
        <v>264</v>
      </c>
      <c r="I4287">
        <v>1</v>
      </c>
    </row>
    <row r="4288" spans="1:9" x14ac:dyDescent="0.25">
      <c r="A4288" t="s">
        <v>17</v>
      </c>
      <c r="B4288" t="s">
        <v>9561</v>
      </c>
      <c r="C4288" t="s">
        <v>7575</v>
      </c>
      <c r="D4288" t="s">
        <v>157</v>
      </c>
      <c r="F4288">
        <v>2</v>
      </c>
      <c r="G4288">
        <v>1</v>
      </c>
      <c r="H4288" t="s">
        <v>264</v>
      </c>
      <c r="I4288">
        <v>1</v>
      </c>
    </row>
    <row r="4289" spans="1:9" x14ac:dyDescent="0.25">
      <c r="A4289" t="s">
        <v>17</v>
      </c>
      <c r="B4289" t="s">
        <v>9561</v>
      </c>
      <c r="C4289" t="s">
        <v>9253</v>
      </c>
      <c r="D4289" t="s">
        <v>37</v>
      </c>
      <c r="F4289">
        <v>2</v>
      </c>
      <c r="G4289">
        <v>1</v>
      </c>
      <c r="H4289" t="s">
        <v>5275</v>
      </c>
      <c r="I4289">
        <v>1</v>
      </c>
    </row>
    <row r="4290" spans="1:9" x14ac:dyDescent="0.25">
      <c r="A4290" t="s">
        <v>17</v>
      </c>
      <c r="B4290" t="s">
        <v>9561</v>
      </c>
      <c r="C4290" t="s">
        <v>8660</v>
      </c>
      <c r="D4290" t="s">
        <v>41</v>
      </c>
      <c r="F4290">
        <v>2</v>
      </c>
      <c r="G4290">
        <v>1</v>
      </c>
      <c r="H4290" t="s">
        <v>45</v>
      </c>
      <c r="I4290">
        <v>1</v>
      </c>
    </row>
    <row r="4291" spans="1:9" x14ac:dyDescent="0.25">
      <c r="A4291" t="s">
        <v>17</v>
      </c>
      <c r="B4291" t="s">
        <v>9561</v>
      </c>
      <c r="C4291" t="s">
        <v>9254</v>
      </c>
      <c r="D4291" t="s">
        <v>37</v>
      </c>
      <c r="F4291">
        <v>2</v>
      </c>
      <c r="G4291">
        <v>1</v>
      </c>
      <c r="H4291" t="s">
        <v>5279</v>
      </c>
      <c r="I4291">
        <v>1</v>
      </c>
    </row>
    <row r="4292" spans="1:9" x14ac:dyDescent="0.25">
      <c r="A4292" t="s">
        <v>17</v>
      </c>
      <c r="B4292" t="s">
        <v>9561</v>
      </c>
      <c r="C4292" t="s">
        <v>9255</v>
      </c>
      <c r="D4292" t="s">
        <v>37</v>
      </c>
      <c r="F4292">
        <v>2</v>
      </c>
      <c r="G4292">
        <v>1</v>
      </c>
      <c r="H4292" t="s">
        <v>5282</v>
      </c>
      <c r="I4292">
        <v>1</v>
      </c>
    </row>
    <row r="4293" spans="1:9" x14ac:dyDescent="0.25">
      <c r="A4293" t="s">
        <v>17</v>
      </c>
      <c r="B4293" t="s">
        <v>9561</v>
      </c>
      <c r="C4293" t="s">
        <v>9243</v>
      </c>
      <c r="D4293" t="s">
        <v>157</v>
      </c>
      <c r="F4293">
        <v>2</v>
      </c>
      <c r="G4293">
        <v>1</v>
      </c>
      <c r="H4293" t="s">
        <v>172</v>
      </c>
      <c r="I4293">
        <v>1</v>
      </c>
    </row>
    <row r="4294" spans="1:9" x14ac:dyDescent="0.25">
      <c r="A4294" t="s">
        <v>17</v>
      </c>
      <c r="B4294" t="s">
        <v>9561</v>
      </c>
      <c r="C4294" t="s">
        <v>9256</v>
      </c>
      <c r="D4294" t="s">
        <v>157</v>
      </c>
      <c r="F4294">
        <v>2</v>
      </c>
      <c r="G4294">
        <v>1</v>
      </c>
      <c r="H4294" t="s">
        <v>172</v>
      </c>
      <c r="I4294">
        <v>1</v>
      </c>
    </row>
    <row r="4295" spans="1:9" x14ac:dyDescent="0.25">
      <c r="A4295" t="s">
        <v>17</v>
      </c>
      <c r="B4295" t="s">
        <v>9561</v>
      </c>
      <c r="C4295" t="s">
        <v>9257</v>
      </c>
      <c r="D4295" t="s">
        <v>41</v>
      </c>
      <c r="F4295">
        <v>2</v>
      </c>
      <c r="G4295">
        <v>1</v>
      </c>
      <c r="H4295" t="s">
        <v>555</v>
      </c>
      <c r="I4295">
        <v>1</v>
      </c>
    </row>
    <row r="4296" spans="1:9" x14ac:dyDescent="0.25">
      <c r="A4296" t="s">
        <v>17</v>
      </c>
      <c r="B4296" t="s">
        <v>9561</v>
      </c>
      <c r="C4296" t="s">
        <v>7618</v>
      </c>
      <c r="D4296" t="s">
        <v>157</v>
      </c>
      <c r="F4296">
        <v>2</v>
      </c>
      <c r="G4296">
        <v>1</v>
      </c>
      <c r="H4296" t="s">
        <v>264</v>
      </c>
      <c r="I4296">
        <v>1</v>
      </c>
    </row>
    <row r="4297" spans="1:9" x14ac:dyDescent="0.25">
      <c r="A4297" t="s">
        <v>17</v>
      </c>
      <c r="B4297" t="s">
        <v>9561</v>
      </c>
      <c r="C4297" t="s">
        <v>7001</v>
      </c>
      <c r="D4297" t="s">
        <v>41</v>
      </c>
      <c r="F4297">
        <v>2</v>
      </c>
      <c r="G4297">
        <v>1</v>
      </c>
      <c r="H4297" t="s">
        <v>555</v>
      </c>
      <c r="I4297">
        <v>1</v>
      </c>
    </row>
    <row r="4298" spans="1:9" x14ac:dyDescent="0.25">
      <c r="A4298" t="s">
        <v>17</v>
      </c>
      <c r="B4298" t="s">
        <v>9561</v>
      </c>
      <c r="C4298" t="s">
        <v>7117</v>
      </c>
      <c r="D4298" t="s">
        <v>19</v>
      </c>
      <c r="F4298">
        <v>2</v>
      </c>
      <c r="G4298">
        <v>1</v>
      </c>
      <c r="H4298" t="s">
        <v>26</v>
      </c>
      <c r="I4298">
        <v>1</v>
      </c>
    </row>
    <row r="4299" spans="1:9" x14ac:dyDescent="0.25">
      <c r="A4299" t="s">
        <v>17</v>
      </c>
      <c r="B4299" t="s">
        <v>9561</v>
      </c>
      <c r="C4299" t="s">
        <v>7118</v>
      </c>
      <c r="D4299" t="s">
        <v>19</v>
      </c>
      <c r="F4299">
        <v>2</v>
      </c>
      <c r="G4299">
        <v>1</v>
      </c>
      <c r="H4299" t="s">
        <v>26</v>
      </c>
      <c r="I4299">
        <v>1</v>
      </c>
    </row>
    <row r="4300" spans="1:9" x14ac:dyDescent="0.25">
      <c r="A4300" t="s">
        <v>17</v>
      </c>
      <c r="B4300" t="s">
        <v>9561</v>
      </c>
      <c r="C4300" t="s">
        <v>7119</v>
      </c>
      <c r="D4300" t="s">
        <v>19</v>
      </c>
      <c r="F4300">
        <v>2</v>
      </c>
      <c r="G4300">
        <v>1</v>
      </c>
      <c r="H4300" t="s">
        <v>26</v>
      </c>
      <c r="I4300">
        <v>1</v>
      </c>
    </row>
    <row r="4301" spans="1:9" x14ac:dyDescent="0.25">
      <c r="A4301" t="s">
        <v>17</v>
      </c>
      <c r="B4301" t="s">
        <v>9561</v>
      </c>
      <c r="C4301" t="s">
        <v>9258</v>
      </c>
      <c r="D4301" t="s">
        <v>41</v>
      </c>
      <c r="F4301">
        <v>2</v>
      </c>
      <c r="G4301">
        <v>1</v>
      </c>
      <c r="H4301" t="s">
        <v>875</v>
      </c>
      <c r="I4301">
        <v>1</v>
      </c>
    </row>
    <row r="4302" spans="1:9" x14ac:dyDescent="0.25">
      <c r="A4302" t="s">
        <v>17</v>
      </c>
      <c r="B4302" t="s">
        <v>9561</v>
      </c>
      <c r="C4302" t="s">
        <v>9259</v>
      </c>
      <c r="D4302" t="s">
        <v>41</v>
      </c>
      <c r="F4302">
        <v>2</v>
      </c>
      <c r="G4302">
        <v>1</v>
      </c>
      <c r="H4302" t="s">
        <v>875</v>
      </c>
      <c r="I4302">
        <v>1</v>
      </c>
    </row>
    <row r="4303" spans="1:9" x14ac:dyDescent="0.25">
      <c r="A4303" t="s">
        <v>17</v>
      </c>
      <c r="B4303" t="s">
        <v>9561</v>
      </c>
      <c r="C4303" t="s">
        <v>7562</v>
      </c>
      <c r="D4303" t="s">
        <v>157</v>
      </c>
      <c r="F4303">
        <v>2</v>
      </c>
      <c r="G4303">
        <v>1</v>
      </c>
      <c r="H4303" t="s">
        <v>264</v>
      </c>
      <c r="I4303">
        <v>1</v>
      </c>
    </row>
    <row r="4304" spans="1:9" x14ac:dyDescent="0.25">
      <c r="A4304" t="s">
        <v>17</v>
      </c>
      <c r="B4304" t="s">
        <v>9561</v>
      </c>
      <c r="C4304" t="s">
        <v>7168</v>
      </c>
      <c r="D4304" t="s">
        <v>41</v>
      </c>
      <c r="F4304">
        <v>2</v>
      </c>
      <c r="G4304">
        <v>1</v>
      </c>
      <c r="H4304" t="s">
        <v>196</v>
      </c>
      <c r="I4304">
        <v>1</v>
      </c>
    </row>
    <row r="4305" spans="1:9" x14ac:dyDescent="0.25">
      <c r="A4305" t="s">
        <v>17</v>
      </c>
      <c r="B4305" t="s">
        <v>9561</v>
      </c>
      <c r="C4305" t="s">
        <v>7475</v>
      </c>
      <c r="D4305" t="s">
        <v>41</v>
      </c>
      <c r="F4305">
        <v>2</v>
      </c>
      <c r="G4305">
        <v>1</v>
      </c>
      <c r="H4305" t="s">
        <v>194</v>
      </c>
      <c r="I4305">
        <v>1</v>
      </c>
    </row>
    <row r="4306" spans="1:9" x14ac:dyDescent="0.25">
      <c r="A4306" t="s">
        <v>17</v>
      </c>
      <c r="B4306" t="s">
        <v>9561</v>
      </c>
      <c r="C4306" t="s">
        <v>7476</v>
      </c>
      <c r="D4306" t="s">
        <v>167</v>
      </c>
      <c r="F4306">
        <v>2</v>
      </c>
      <c r="G4306">
        <v>1</v>
      </c>
      <c r="H4306" t="s">
        <v>168</v>
      </c>
      <c r="I4306">
        <v>1</v>
      </c>
    </row>
    <row r="4307" spans="1:9" x14ac:dyDescent="0.25">
      <c r="A4307" t="s">
        <v>17</v>
      </c>
      <c r="B4307" t="s">
        <v>9561</v>
      </c>
      <c r="C4307" t="s">
        <v>9252</v>
      </c>
      <c r="D4307" t="s">
        <v>41</v>
      </c>
      <c r="F4307">
        <v>2</v>
      </c>
      <c r="G4307">
        <v>1</v>
      </c>
      <c r="H4307" t="s">
        <v>499</v>
      </c>
      <c r="I4307">
        <v>1</v>
      </c>
    </row>
    <row r="4308" spans="1:9" x14ac:dyDescent="0.25">
      <c r="A4308" t="s">
        <v>17</v>
      </c>
      <c r="B4308" t="s">
        <v>9561</v>
      </c>
      <c r="C4308" t="s">
        <v>7575</v>
      </c>
      <c r="D4308" t="s">
        <v>157</v>
      </c>
      <c r="F4308">
        <v>2</v>
      </c>
      <c r="G4308">
        <v>1</v>
      </c>
      <c r="H4308" t="s">
        <v>264</v>
      </c>
      <c r="I4308">
        <v>1</v>
      </c>
    </row>
    <row r="4309" spans="1:9" x14ac:dyDescent="0.25">
      <c r="A4309" t="s">
        <v>17</v>
      </c>
      <c r="B4309" t="s">
        <v>9561</v>
      </c>
      <c r="C4309" t="s">
        <v>9260</v>
      </c>
      <c r="D4309" t="s">
        <v>37</v>
      </c>
      <c r="F4309">
        <v>2</v>
      </c>
      <c r="G4309">
        <v>1</v>
      </c>
      <c r="H4309" t="s">
        <v>5261</v>
      </c>
      <c r="I4309">
        <v>1</v>
      </c>
    </row>
    <row r="4310" spans="1:9" x14ac:dyDescent="0.25">
      <c r="A4310" t="s">
        <v>17</v>
      </c>
      <c r="B4310" t="s">
        <v>9561</v>
      </c>
      <c r="C4310" t="s">
        <v>9261</v>
      </c>
      <c r="D4310" t="s">
        <v>37</v>
      </c>
      <c r="F4310">
        <v>2</v>
      </c>
      <c r="G4310">
        <v>1</v>
      </c>
      <c r="H4310" t="s">
        <v>5304</v>
      </c>
      <c r="I4310">
        <v>1</v>
      </c>
    </row>
    <row r="4311" spans="1:9" x14ac:dyDescent="0.25">
      <c r="A4311" t="s">
        <v>17</v>
      </c>
      <c r="B4311" t="s">
        <v>9561</v>
      </c>
      <c r="C4311" t="s">
        <v>9262</v>
      </c>
      <c r="D4311" t="s">
        <v>37</v>
      </c>
      <c r="F4311">
        <v>2</v>
      </c>
      <c r="G4311">
        <v>1</v>
      </c>
      <c r="H4311" t="s">
        <v>5306</v>
      </c>
      <c r="I4311">
        <v>1</v>
      </c>
    </row>
    <row r="4312" spans="1:9" x14ac:dyDescent="0.25">
      <c r="A4312" t="s">
        <v>17</v>
      </c>
      <c r="B4312" t="s">
        <v>9561</v>
      </c>
      <c r="C4312" t="s">
        <v>9263</v>
      </c>
      <c r="D4312" t="s">
        <v>37</v>
      </c>
      <c r="F4312">
        <v>2</v>
      </c>
      <c r="G4312">
        <v>1</v>
      </c>
      <c r="H4312" t="s">
        <v>5309</v>
      </c>
      <c r="I4312">
        <v>1</v>
      </c>
    </row>
    <row r="4313" spans="1:9" x14ac:dyDescent="0.25">
      <c r="A4313" t="s">
        <v>17</v>
      </c>
      <c r="B4313" t="s">
        <v>9561</v>
      </c>
      <c r="C4313" t="s">
        <v>9264</v>
      </c>
      <c r="D4313" t="s">
        <v>187</v>
      </c>
      <c r="F4313">
        <v>2</v>
      </c>
      <c r="G4313">
        <v>1</v>
      </c>
      <c r="H4313" t="s">
        <v>188</v>
      </c>
      <c r="I4313">
        <v>1</v>
      </c>
    </row>
    <row r="4314" spans="1:9" x14ac:dyDescent="0.25">
      <c r="A4314" t="s">
        <v>17</v>
      </c>
      <c r="B4314" t="s">
        <v>9561</v>
      </c>
      <c r="C4314" t="s">
        <v>9265</v>
      </c>
      <c r="D4314" t="s">
        <v>37</v>
      </c>
      <c r="F4314">
        <v>2</v>
      </c>
      <c r="G4314">
        <v>1</v>
      </c>
      <c r="H4314" t="s">
        <v>5313</v>
      </c>
      <c r="I4314">
        <v>1</v>
      </c>
    </row>
    <row r="4315" spans="1:9" x14ac:dyDescent="0.25">
      <c r="A4315" t="s">
        <v>17</v>
      </c>
      <c r="B4315" t="s">
        <v>9561</v>
      </c>
      <c r="C4315" t="s">
        <v>9266</v>
      </c>
      <c r="D4315" t="s">
        <v>37</v>
      </c>
      <c r="F4315">
        <v>2</v>
      </c>
      <c r="G4315">
        <v>1</v>
      </c>
      <c r="H4315" t="s">
        <v>5315</v>
      </c>
      <c r="I4315">
        <v>1</v>
      </c>
    </row>
    <row r="4316" spans="1:9" x14ac:dyDescent="0.25">
      <c r="A4316" t="s">
        <v>17</v>
      </c>
      <c r="B4316" t="s">
        <v>9561</v>
      </c>
      <c r="C4316" t="s">
        <v>9241</v>
      </c>
      <c r="D4316" t="s">
        <v>187</v>
      </c>
      <c r="F4316">
        <v>2</v>
      </c>
      <c r="G4316">
        <v>1</v>
      </c>
      <c r="H4316" t="s">
        <v>188</v>
      </c>
      <c r="I4316">
        <v>1</v>
      </c>
    </row>
    <row r="4317" spans="1:9" x14ac:dyDescent="0.25">
      <c r="A4317" t="s">
        <v>17</v>
      </c>
      <c r="B4317" t="s">
        <v>9561</v>
      </c>
      <c r="C4317" t="s">
        <v>9242</v>
      </c>
      <c r="D4317" t="s">
        <v>37</v>
      </c>
      <c r="F4317">
        <v>2</v>
      </c>
      <c r="G4317">
        <v>1</v>
      </c>
      <c r="H4317" t="s">
        <v>38</v>
      </c>
      <c r="I4317">
        <v>1</v>
      </c>
    </row>
    <row r="4318" spans="1:9" x14ac:dyDescent="0.25">
      <c r="A4318" t="s">
        <v>17</v>
      </c>
      <c r="B4318" t="s">
        <v>9561</v>
      </c>
      <c r="C4318" t="s">
        <v>9261</v>
      </c>
      <c r="D4318" t="s">
        <v>37</v>
      </c>
      <c r="F4318">
        <v>2</v>
      </c>
      <c r="G4318">
        <v>1</v>
      </c>
      <c r="H4318" t="s">
        <v>5304</v>
      </c>
      <c r="I4318">
        <v>1</v>
      </c>
    </row>
    <row r="4319" spans="1:9" x14ac:dyDescent="0.25">
      <c r="A4319" t="s">
        <v>17</v>
      </c>
      <c r="B4319" t="s">
        <v>9561</v>
      </c>
      <c r="C4319" t="s">
        <v>9262</v>
      </c>
      <c r="D4319" t="s">
        <v>37</v>
      </c>
      <c r="F4319">
        <v>2</v>
      </c>
      <c r="G4319">
        <v>1</v>
      </c>
      <c r="H4319" t="s">
        <v>5306</v>
      </c>
      <c r="I4319">
        <v>1</v>
      </c>
    </row>
    <row r="4320" spans="1:9" x14ac:dyDescent="0.25">
      <c r="A4320" t="s">
        <v>17</v>
      </c>
      <c r="B4320" t="s">
        <v>9561</v>
      </c>
      <c r="C4320" t="s">
        <v>9267</v>
      </c>
      <c r="D4320" t="s">
        <v>37</v>
      </c>
      <c r="F4320">
        <v>2</v>
      </c>
      <c r="G4320">
        <v>1</v>
      </c>
      <c r="H4320" t="s">
        <v>5322</v>
      </c>
      <c r="I4320">
        <v>1</v>
      </c>
    </row>
    <row r="4321" spans="1:9" x14ac:dyDescent="0.25">
      <c r="A4321" t="s">
        <v>17</v>
      </c>
      <c r="B4321" t="s">
        <v>9561</v>
      </c>
      <c r="C4321" t="s">
        <v>9268</v>
      </c>
      <c r="D4321" t="s">
        <v>167</v>
      </c>
      <c r="F4321">
        <v>2</v>
      </c>
      <c r="G4321">
        <v>1</v>
      </c>
      <c r="H4321" t="s">
        <v>168</v>
      </c>
      <c r="I4321">
        <v>1</v>
      </c>
    </row>
    <row r="4322" spans="1:9" x14ac:dyDescent="0.25">
      <c r="A4322" t="s">
        <v>17</v>
      </c>
      <c r="B4322" t="s">
        <v>9561</v>
      </c>
      <c r="C4322" t="s">
        <v>9269</v>
      </c>
      <c r="D4322" t="s">
        <v>167</v>
      </c>
      <c r="F4322">
        <v>2</v>
      </c>
      <c r="G4322">
        <v>1</v>
      </c>
      <c r="H4322" t="s">
        <v>168</v>
      </c>
      <c r="I4322">
        <v>1</v>
      </c>
    </row>
    <row r="4323" spans="1:9" x14ac:dyDescent="0.25">
      <c r="A4323" t="s">
        <v>17</v>
      </c>
      <c r="B4323" t="s">
        <v>9561</v>
      </c>
      <c r="C4323" t="s">
        <v>9270</v>
      </c>
      <c r="D4323" t="s">
        <v>37</v>
      </c>
      <c r="F4323">
        <v>2</v>
      </c>
      <c r="G4323">
        <v>1</v>
      </c>
      <c r="H4323" t="s">
        <v>38</v>
      </c>
      <c r="I4323">
        <v>1</v>
      </c>
    </row>
    <row r="4324" spans="1:9" x14ac:dyDescent="0.25">
      <c r="A4324" t="s">
        <v>17</v>
      </c>
      <c r="B4324" t="s">
        <v>9561</v>
      </c>
      <c r="C4324" t="s">
        <v>9271</v>
      </c>
      <c r="D4324" t="s">
        <v>37</v>
      </c>
      <c r="F4324">
        <v>2</v>
      </c>
      <c r="G4324">
        <v>1</v>
      </c>
      <c r="H4324" t="s">
        <v>190</v>
      </c>
      <c r="I4324">
        <v>1</v>
      </c>
    </row>
    <row r="4325" spans="1:9" x14ac:dyDescent="0.25">
      <c r="A4325" t="s">
        <v>17</v>
      </c>
      <c r="B4325" t="s">
        <v>9561</v>
      </c>
      <c r="C4325" t="s">
        <v>9272</v>
      </c>
      <c r="D4325" t="s">
        <v>187</v>
      </c>
      <c r="F4325">
        <v>2</v>
      </c>
      <c r="G4325">
        <v>1</v>
      </c>
      <c r="H4325" t="s">
        <v>188</v>
      </c>
      <c r="I4325">
        <v>1</v>
      </c>
    </row>
    <row r="4326" spans="1:9" x14ac:dyDescent="0.25">
      <c r="A4326" t="s">
        <v>17</v>
      </c>
      <c r="B4326" t="s">
        <v>9561</v>
      </c>
      <c r="C4326" t="s">
        <v>7117</v>
      </c>
      <c r="D4326" t="s">
        <v>19</v>
      </c>
      <c r="F4326">
        <v>2</v>
      </c>
      <c r="G4326">
        <v>1</v>
      </c>
      <c r="H4326" t="s">
        <v>20</v>
      </c>
      <c r="I4326">
        <v>1</v>
      </c>
    </row>
    <row r="4327" spans="1:9" x14ac:dyDescent="0.25">
      <c r="A4327" t="s">
        <v>17</v>
      </c>
      <c r="B4327" t="s">
        <v>9561</v>
      </c>
      <c r="C4327" t="s">
        <v>7119</v>
      </c>
      <c r="D4327" t="s">
        <v>19</v>
      </c>
      <c r="F4327">
        <v>2</v>
      </c>
      <c r="G4327">
        <v>1</v>
      </c>
      <c r="H4327" t="s">
        <v>26</v>
      </c>
      <c r="I4327">
        <v>1</v>
      </c>
    </row>
    <row r="4328" spans="1:9" x14ac:dyDescent="0.25">
      <c r="A4328" t="s">
        <v>17</v>
      </c>
      <c r="B4328" t="s">
        <v>9561</v>
      </c>
      <c r="C4328" t="s">
        <v>9273</v>
      </c>
      <c r="D4328" t="s">
        <v>37</v>
      </c>
      <c r="F4328">
        <v>2</v>
      </c>
      <c r="G4328">
        <v>1</v>
      </c>
      <c r="H4328" t="s">
        <v>5334</v>
      </c>
      <c r="I4328">
        <v>1</v>
      </c>
    </row>
    <row r="4329" spans="1:9" x14ac:dyDescent="0.25">
      <c r="A4329" t="s">
        <v>17</v>
      </c>
      <c r="B4329" t="s">
        <v>9561</v>
      </c>
      <c r="C4329" t="s">
        <v>9274</v>
      </c>
      <c r="D4329" t="s">
        <v>187</v>
      </c>
      <c r="F4329">
        <v>2</v>
      </c>
      <c r="G4329">
        <v>1</v>
      </c>
      <c r="H4329" t="s">
        <v>188</v>
      </c>
      <c r="I4329">
        <v>1</v>
      </c>
    </row>
    <row r="4330" spans="1:9" x14ac:dyDescent="0.25">
      <c r="A4330" t="s">
        <v>17</v>
      </c>
      <c r="B4330" t="s">
        <v>9561</v>
      </c>
      <c r="C4330" t="s">
        <v>7456</v>
      </c>
      <c r="D4330" t="s">
        <v>19</v>
      </c>
      <c r="F4330">
        <v>2</v>
      </c>
      <c r="G4330">
        <v>1</v>
      </c>
      <c r="H4330" t="s">
        <v>26</v>
      </c>
      <c r="I4330">
        <v>1</v>
      </c>
    </row>
    <row r="4331" spans="1:9" x14ac:dyDescent="0.25">
      <c r="A4331" t="s">
        <v>17</v>
      </c>
      <c r="B4331" t="s">
        <v>9561</v>
      </c>
      <c r="C4331" t="s">
        <v>9275</v>
      </c>
      <c r="D4331" t="s">
        <v>167</v>
      </c>
      <c r="F4331">
        <v>2</v>
      </c>
      <c r="G4331">
        <v>1</v>
      </c>
      <c r="H4331" t="s">
        <v>168</v>
      </c>
      <c r="I4331">
        <v>1</v>
      </c>
    </row>
    <row r="4332" spans="1:9" x14ac:dyDescent="0.25">
      <c r="A4332" t="s">
        <v>17</v>
      </c>
      <c r="B4332" t="s">
        <v>9561</v>
      </c>
      <c r="C4332" t="s">
        <v>6889</v>
      </c>
      <c r="D4332" t="s">
        <v>167</v>
      </c>
      <c r="F4332">
        <v>2</v>
      </c>
      <c r="G4332">
        <v>1</v>
      </c>
      <c r="H4332" t="s">
        <v>168</v>
      </c>
      <c r="I4332">
        <v>1</v>
      </c>
    </row>
    <row r="4333" spans="1:9" x14ac:dyDescent="0.25">
      <c r="A4333" t="s">
        <v>17</v>
      </c>
      <c r="B4333" t="s">
        <v>9561</v>
      </c>
      <c r="C4333" t="s">
        <v>9276</v>
      </c>
      <c r="D4333" t="s">
        <v>167</v>
      </c>
      <c r="F4333">
        <v>2</v>
      </c>
      <c r="G4333">
        <v>1</v>
      </c>
      <c r="H4333" t="s">
        <v>168</v>
      </c>
      <c r="I4333">
        <v>1</v>
      </c>
    </row>
    <row r="4334" spans="1:9" x14ac:dyDescent="0.25">
      <c r="A4334" t="s">
        <v>17</v>
      </c>
      <c r="B4334" t="s">
        <v>9561</v>
      </c>
      <c r="C4334" t="s">
        <v>9277</v>
      </c>
      <c r="D4334" t="s">
        <v>19</v>
      </c>
      <c r="F4334">
        <v>2</v>
      </c>
      <c r="G4334">
        <v>1</v>
      </c>
      <c r="H4334" t="s">
        <v>20</v>
      </c>
      <c r="I4334">
        <v>1</v>
      </c>
    </row>
    <row r="4335" spans="1:9" x14ac:dyDescent="0.25">
      <c r="A4335" t="s">
        <v>17</v>
      </c>
      <c r="B4335" t="s">
        <v>9561</v>
      </c>
      <c r="C4335" t="s">
        <v>7456</v>
      </c>
      <c r="D4335" t="s">
        <v>19</v>
      </c>
      <c r="F4335">
        <v>2</v>
      </c>
      <c r="G4335">
        <v>1</v>
      </c>
      <c r="H4335" t="s">
        <v>26</v>
      </c>
      <c r="I4335">
        <v>1</v>
      </c>
    </row>
    <row r="4336" spans="1:9" x14ac:dyDescent="0.25">
      <c r="A4336" t="s">
        <v>17</v>
      </c>
      <c r="B4336" t="s">
        <v>9561</v>
      </c>
      <c r="C4336" t="s">
        <v>9278</v>
      </c>
      <c r="D4336" t="s">
        <v>37</v>
      </c>
      <c r="F4336">
        <v>2</v>
      </c>
      <c r="G4336">
        <v>1</v>
      </c>
      <c r="H4336" t="s">
        <v>38</v>
      </c>
      <c r="I4336">
        <v>1</v>
      </c>
    </row>
    <row r="4337" spans="1:9" x14ac:dyDescent="0.25">
      <c r="A4337" t="s">
        <v>17</v>
      </c>
      <c r="B4337" t="s">
        <v>9561</v>
      </c>
      <c r="C4337" t="s">
        <v>9279</v>
      </c>
      <c r="D4337" t="s">
        <v>37</v>
      </c>
      <c r="F4337">
        <v>2</v>
      </c>
      <c r="G4337">
        <v>1</v>
      </c>
      <c r="H4337" t="s">
        <v>5334</v>
      </c>
      <c r="I4337">
        <v>1</v>
      </c>
    </row>
    <row r="4338" spans="1:9" x14ac:dyDescent="0.25">
      <c r="A4338" t="s">
        <v>17</v>
      </c>
      <c r="B4338" t="s">
        <v>9561</v>
      </c>
      <c r="C4338" t="s">
        <v>9280</v>
      </c>
      <c r="D4338" t="s">
        <v>37</v>
      </c>
      <c r="F4338">
        <v>2</v>
      </c>
      <c r="G4338">
        <v>1</v>
      </c>
      <c r="H4338" t="s">
        <v>38</v>
      </c>
      <c r="I4338">
        <v>1</v>
      </c>
    </row>
    <row r="4339" spans="1:9" x14ac:dyDescent="0.25">
      <c r="A4339" t="s">
        <v>17</v>
      </c>
      <c r="B4339" t="s">
        <v>9561</v>
      </c>
      <c r="C4339" t="s">
        <v>8094</v>
      </c>
      <c r="D4339" t="s">
        <v>187</v>
      </c>
      <c r="F4339">
        <v>2</v>
      </c>
      <c r="G4339">
        <v>1</v>
      </c>
      <c r="H4339" t="s">
        <v>188</v>
      </c>
      <c r="I4339">
        <v>1</v>
      </c>
    </row>
    <row r="4340" spans="1:9" x14ac:dyDescent="0.25">
      <c r="A4340" t="s">
        <v>17</v>
      </c>
      <c r="B4340" t="s">
        <v>9561</v>
      </c>
      <c r="C4340" t="s">
        <v>8095</v>
      </c>
      <c r="D4340" t="s">
        <v>187</v>
      </c>
      <c r="F4340">
        <v>2</v>
      </c>
      <c r="G4340">
        <v>1</v>
      </c>
      <c r="H4340" t="s">
        <v>188</v>
      </c>
      <c r="I4340">
        <v>1</v>
      </c>
    </row>
    <row r="4341" spans="1:9" x14ac:dyDescent="0.25">
      <c r="A4341" t="s">
        <v>17</v>
      </c>
      <c r="B4341" t="s">
        <v>9561</v>
      </c>
      <c r="C4341" t="s">
        <v>8096</v>
      </c>
      <c r="D4341" t="s">
        <v>37</v>
      </c>
      <c r="F4341">
        <v>2</v>
      </c>
      <c r="G4341">
        <v>1</v>
      </c>
      <c r="H4341" t="s">
        <v>2761</v>
      </c>
      <c r="I4341">
        <v>1</v>
      </c>
    </row>
    <row r="4342" spans="1:9" x14ac:dyDescent="0.25">
      <c r="A4342" t="s">
        <v>17</v>
      </c>
      <c r="B4342" t="s">
        <v>9561</v>
      </c>
      <c r="C4342" t="s">
        <v>7772</v>
      </c>
      <c r="D4342" t="s">
        <v>157</v>
      </c>
      <c r="F4342">
        <v>2</v>
      </c>
      <c r="G4342">
        <v>1</v>
      </c>
      <c r="H4342" t="s">
        <v>172</v>
      </c>
      <c r="I4342">
        <v>1</v>
      </c>
    </row>
    <row r="4343" spans="1:9" x14ac:dyDescent="0.25">
      <c r="A4343" t="s">
        <v>17</v>
      </c>
      <c r="B4343" t="s">
        <v>9561</v>
      </c>
      <c r="C4343" t="s">
        <v>7631</v>
      </c>
      <c r="D4343" t="s">
        <v>41</v>
      </c>
      <c r="F4343">
        <v>2</v>
      </c>
      <c r="G4343">
        <v>1</v>
      </c>
      <c r="H4343" t="s">
        <v>71</v>
      </c>
      <c r="I4343">
        <v>1</v>
      </c>
    </row>
    <row r="4344" spans="1:9" x14ac:dyDescent="0.25">
      <c r="A4344" t="s">
        <v>17</v>
      </c>
      <c r="B4344" t="s">
        <v>9561</v>
      </c>
      <c r="C4344" t="s">
        <v>7633</v>
      </c>
      <c r="D4344" t="s">
        <v>41</v>
      </c>
      <c r="F4344">
        <v>2</v>
      </c>
      <c r="G4344">
        <v>1</v>
      </c>
      <c r="H4344" t="s">
        <v>47</v>
      </c>
      <c r="I4344">
        <v>1</v>
      </c>
    </row>
    <row r="4345" spans="1:9" x14ac:dyDescent="0.25">
      <c r="A4345" t="s">
        <v>17</v>
      </c>
      <c r="B4345" t="s">
        <v>9561</v>
      </c>
      <c r="C4345" t="s">
        <v>9281</v>
      </c>
      <c r="D4345" t="s">
        <v>37</v>
      </c>
      <c r="F4345">
        <v>2</v>
      </c>
      <c r="G4345">
        <v>1</v>
      </c>
      <c r="H4345" t="s">
        <v>5357</v>
      </c>
      <c r="I4345">
        <v>1</v>
      </c>
    </row>
    <row r="4346" spans="1:9" x14ac:dyDescent="0.25">
      <c r="A4346" t="s">
        <v>17</v>
      </c>
      <c r="B4346" t="s">
        <v>9561</v>
      </c>
      <c r="C4346" t="s">
        <v>9282</v>
      </c>
      <c r="D4346" t="s">
        <v>638</v>
      </c>
      <c r="F4346">
        <v>2</v>
      </c>
      <c r="G4346">
        <v>1</v>
      </c>
      <c r="H4346" t="s">
        <v>639</v>
      </c>
      <c r="I4346">
        <v>1</v>
      </c>
    </row>
    <row r="4347" spans="1:9" x14ac:dyDescent="0.25">
      <c r="A4347" t="s">
        <v>17</v>
      </c>
      <c r="B4347" t="s">
        <v>9561</v>
      </c>
      <c r="C4347" t="s">
        <v>9283</v>
      </c>
      <c r="D4347" t="s">
        <v>37</v>
      </c>
      <c r="F4347">
        <v>2</v>
      </c>
      <c r="G4347">
        <v>1</v>
      </c>
      <c r="H4347" t="s">
        <v>5360</v>
      </c>
      <c r="I4347">
        <v>1</v>
      </c>
    </row>
    <row r="4348" spans="1:9" x14ac:dyDescent="0.25">
      <c r="A4348" t="s">
        <v>17</v>
      </c>
      <c r="B4348" t="s">
        <v>9561</v>
      </c>
      <c r="C4348" t="s">
        <v>9284</v>
      </c>
      <c r="D4348" t="s">
        <v>19</v>
      </c>
      <c r="F4348">
        <v>2</v>
      </c>
      <c r="G4348">
        <v>1</v>
      </c>
      <c r="H4348" t="s">
        <v>20</v>
      </c>
      <c r="I4348">
        <v>1</v>
      </c>
    </row>
    <row r="4349" spans="1:9" x14ac:dyDescent="0.25">
      <c r="A4349" t="s">
        <v>17</v>
      </c>
      <c r="B4349" t="s">
        <v>9561</v>
      </c>
      <c r="C4349" t="s">
        <v>6850</v>
      </c>
      <c r="D4349" t="s">
        <v>157</v>
      </c>
      <c r="F4349">
        <v>2</v>
      </c>
      <c r="G4349">
        <v>1</v>
      </c>
      <c r="H4349" t="s">
        <v>273</v>
      </c>
      <c r="I4349">
        <v>1</v>
      </c>
    </row>
    <row r="4350" spans="1:9" x14ac:dyDescent="0.25">
      <c r="A4350" t="s">
        <v>17</v>
      </c>
      <c r="B4350" t="s">
        <v>9561</v>
      </c>
      <c r="C4350" t="s">
        <v>7735</v>
      </c>
      <c r="D4350" t="s">
        <v>19</v>
      </c>
      <c r="F4350">
        <v>2</v>
      </c>
      <c r="G4350">
        <v>1</v>
      </c>
      <c r="H4350" t="s">
        <v>20</v>
      </c>
      <c r="I4350">
        <v>1</v>
      </c>
    </row>
    <row r="4351" spans="1:9" x14ac:dyDescent="0.25">
      <c r="A4351" t="s">
        <v>17</v>
      </c>
      <c r="B4351" t="s">
        <v>9561</v>
      </c>
      <c r="C4351" t="s">
        <v>7233</v>
      </c>
      <c r="D4351" t="s">
        <v>638</v>
      </c>
      <c r="F4351">
        <v>2</v>
      </c>
      <c r="G4351">
        <v>1</v>
      </c>
      <c r="H4351" t="s">
        <v>639</v>
      </c>
      <c r="I4351">
        <v>1</v>
      </c>
    </row>
    <row r="4352" spans="1:9" x14ac:dyDescent="0.25">
      <c r="A4352" t="s">
        <v>17</v>
      </c>
      <c r="B4352" t="s">
        <v>9561</v>
      </c>
      <c r="C4352" t="s">
        <v>8104</v>
      </c>
      <c r="D4352" t="s">
        <v>19</v>
      </c>
      <c r="F4352">
        <v>2</v>
      </c>
      <c r="G4352">
        <v>1</v>
      </c>
      <c r="H4352" t="s">
        <v>26</v>
      </c>
      <c r="I4352">
        <v>1</v>
      </c>
    </row>
    <row r="4353" spans="1:9" x14ac:dyDescent="0.25">
      <c r="A4353" t="s">
        <v>17</v>
      </c>
      <c r="B4353" t="s">
        <v>9561</v>
      </c>
      <c r="C4353" t="s">
        <v>9285</v>
      </c>
      <c r="D4353" t="s">
        <v>19</v>
      </c>
      <c r="F4353">
        <v>2</v>
      </c>
      <c r="G4353">
        <v>1</v>
      </c>
      <c r="H4353" t="s">
        <v>20</v>
      </c>
      <c r="I4353">
        <v>1</v>
      </c>
    </row>
    <row r="4354" spans="1:9" x14ac:dyDescent="0.25">
      <c r="A4354" t="s">
        <v>17</v>
      </c>
      <c r="B4354" t="s">
        <v>9561</v>
      </c>
      <c r="C4354" t="s">
        <v>7180</v>
      </c>
      <c r="D4354" t="s">
        <v>19</v>
      </c>
      <c r="F4354">
        <v>2</v>
      </c>
      <c r="G4354">
        <v>1</v>
      </c>
      <c r="H4354" t="s">
        <v>20</v>
      </c>
      <c r="I4354">
        <v>1</v>
      </c>
    </row>
    <row r="4355" spans="1:9" x14ac:dyDescent="0.25">
      <c r="A4355" t="s">
        <v>17</v>
      </c>
      <c r="B4355" t="s">
        <v>9561</v>
      </c>
      <c r="C4355" t="s">
        <v>7866</v>
      </c>
      <c r="D4355" t="s">
        <v>167</v>
      </c>
      <c r="F4355">
        <v>2</v>
      </c>
      <c r="G4355">
        <v>1</v>
      </c>
      <c r="H4355" t="s">
        <v>168</v>
      </c>
      <c r="I4355">
        <v>1</v>
      </c>
    </row>
    <row r="4356" spans="1:9" x14ac:dyDescent="0.25">
      <c r="A4356" t="s">
        <v>17</v>
      </c>
      <c r="B4356" t="s">
        <v>9561</v>
      </c>
      <c r="C4356" t="s">
        <v>8228</v>
      </c>
      <c r="D4356" t="s">
        <v>41</v>
      </c>
      <c r="F4356">
        <v>2</v>
      </c>
      <c r="G4356">
        <v>1</v>
      </c>
      <c r="H4356" t="s">
        <v>284</v>
      </c>
      <c r="I4356">
        <v>1</v>
      </c>
    </row>
    <row r="4357" spans="1:9" x14ac:dyDescent="0.25">
      <c r="A4357" t="s">
        <v>17</v>
      </c>
      <c r="B4357" t="s">
        <v>9561</v>
      </c>
      <c r="C4357" t="s">
        <v>9286</v>
      </c>
      <c r="D4357" t="s">
        <v>37</v>
      </c>
      <c r="F4357">
        <v>2</v>
      </c>
      <c r="G4357">
        <v>1</v>
      </c>
      <c r="H4357" t="s">
        <v>5371</v>
      </c>
      <c r="I4357">
        <v>1</v>
      </c>
    </row>
    <row r="4358" spans="1:9" x14ac:dyDescent="0.25">
      <c r="A4358" t="s">
        <v>17</v>
      </c>
      <c r="B4358" t="s">
        <v>9561</v>
      </c>
      <c r="C4358" t="s">
        <v>6798</v>
      </c>
      <c r="D4358" t="s">
        <v>37</v>
      </c>
      <c r="F4358">
        <v>2</v>
      </c>
      <c r="G4358">
        <v>1</v>
      </c>
      <c r="H4358" t="s">
        <v>190</v>
      </c>
      <c r="I4358">
        <v>1</v>
      </c>
    </row>
    <row r="4359" spans="1:9" x14ac:dyDescent="0.25">
      <c r="A4359" t="s">
        <v>17</v>
      </c>
      <c r="B4359" t="s">
        <v>9561</v>
      </c>
      <c r="C4359" t="s">
        <v>9287</v>
      </c>
      <c r="D4359" t="s">
        <v>19</v>
      </c>
      <c r="F4359">
        <v>2</v>
      </c>
      <c r="G4359">
        <v>1</v>
      </c>
      <c r="H4359" t="s">
        <v>20</v>
      </c>
      <c r="I4359">
        <v>1</v>
      </c>
    </row>
    <row r="4360" spans="1:9" x14ac:dyDescent="0.25">
      <c r="A4360" t="s">
        <v>17</v>
      </c>
      <c r="B4360" t="s">
        <v>9561</v>
      </c>
      <c r="C4360" t="s">
        <v>6784</v>
      </c>
      <c r="D4360" t="s">
        <v>37</v>
      </c>
      <c r="F4360">
        <v>2</v>
      </c>
      <c r="G4360">
        <v>1</v>
      </c>
      <c r="H4360" t="s">
        <v>182</v>
      </c>
      <c r="I4360">
        <v>1</v>
      </c>
    </row>
    <row r="4361" spans="1:9" x14ac:dyDescent="0.25">
      <c r="A4361" t="s">
        <v>17</v>
      </c>
      <c r="B4361" t="s">
        <v>9561</v>
      </c>
      <c r="C4361" t="s">
        <v>9288</v>
      </c>
      <c r="D4361" t="s">
        <v>37</v>
      </c>
      <c r="F4361">
        <v>2</v>
      </c>
      <c r="G4361">
        <v>1</v>
      </c>
      <c r="H4361" t="s">
        <v>5376</v>
      </c>
      <c r="I4361">
        <v>1</v>
      </c>
    </row>
    <row r="4362" spans="1:9" x14ac:dyDescent="0.25">
      <c r="A4362" t="s">
        <v>17</v>
      </c>
      <c r="B4362" t="s">
        <v>9561</v>
      </c>
      <c r="C4362" t="s">
        <v>9289</v>
      </c>
      <c r="D4362" t="s">
        <v>638</v>
      </c>
      <c r="F4362">
        <v>2</v>
      </c>
      <c r="G4362">
        <v>1</v>
      </c>
      <c r="H4362" t="s">
        <v>639</v>
      </c>
      <c r="I4362">
        <v>1</v>
      </c>
    </row>
    <row r="4363" spans="1:9" x14ac:dyDescent="0.25">
      <c r="A4363" t="s">
        <v>17</v>
      </c>
      <c r="B4363" t="s">
        <v>9561</v>
      </c>
      <c r="C4363" t="s">
        <v>8089</v>
      </c>
      <c r="D4363" t="s">
        <v>37</v>
      </c>
      <c r="F4363">
        <v>2</v>
      </c>
      <c r="G4363">
        <v>1</v>
      </c>
      <c r="H4363" t="s">
        <v>5379</v>
      </c>
      <c r="I4363">
        <v>1</v>
      </c>
    </row>
    <row r="4364" spans="1:9" x14ac:dyDescent="0.25">
      <c r="A4364" t="s">
        <v>17</v>
      </c>
      <c r="B4364" t="s">
        <v>9561</v>
      </c>
      <c r="C4364" t="s">
        <v>9290</v>
      </c>
      <c r="D4364" t="s">
        <v>41</v>
      </c>
      <c r="F4364">
        <v>2</v>
      </c>
      <c r="G4364">
        <v>1</v>
      </c>
      <c r="H4364" t="s">
        <v>71</v>
      </c>
      <c r="I4364">
        <v>1</v>
      </c>
    </row>
    <row r="4365" spans="1:9" x14ac:dyDescent="0.25">
      <c r="A4365" t="s">
        <v>17</v>
      </c>
      <c r="B4365" t="s">
        <v>9561</v>
      </c>
      <c r="C4365" t="s">
        <v>9291</v>
      </c>
      <c r="D4365" t="s">
        <v>41</v>
      </c>
      <c r="F4365">
        <v>2</v>
      </c>
      <c r="G4365">
        <v>1</v>
      </c>
      <c r="H4365" t="s">
        <v>71</v>
      </c>
      <c r="I4365">
        <v>1</v>
      </c>
    </row>
    <row r="4366" spans="1:9" x14ac:dyDescent="0.25">
      <c r="A4366" t="s">
        <v>17</v>
      </c>
      <c r="B4366" t="s">
        <v>9561</v>
      </c>
      <c r="C4366" t="s">
        <v>9292</v>
      </c>
      <c r="D4366" t="s">
        <v>41</v>
      </c>
      <c r="F4366">
        <v>2</v>
      </c>
      <c r="G4366">
        <v>1</v>
      </c>
      <c r="H4366" t="s">
        <v>71</v>
      </c>
      <c r="I4366">
        <v>1</v>
      </c>
    </row>
    <row r="4367" spans="1:9" x14ac:dyDescent="0.25">
      <c r="A4367" t="s">
        <v>17</v>
      </c>
      <c r="B4367" t="s">
        <v>9561</v>
      </c>
      <c r="C4367" t="s">
        <v>9283</v>
      </c>
      <c r="D4367" t="s">
        <v>37</v>
      </c>
      <c r="F4367">
        <v>2</v>
      </c>
      <c r="G4367">
        <v>1</v>
      </c>
      <c r="H4367" t="s">
        <v>5360</v>
      </c>
      <c r="I4367">
        <v>1</v>
      </c>
    </row>
    <row r="4368" spans="1:9" x14ac:dyDescent="0.25">
      <c r="A4368" t="s">
        <v>17</v>
      </c>
      <c r="B4368" t="s">
        <v>9561</v>
      </c>
      <c r="C4368" t="s">
        <v>9284</v>
      </c>
      <c r="D4368" t="s">
        <v>19</v>
      </c>
      <c r="F4368">
        <v>2</v>
      </c>
      <c r="G4368">
        <v>1</v>
      </c>
      <c r="H4368" t="s">
        <v>20</v>
      </c>
      <c r="I4368">
        <v>1</v>
      </c>
    </row>
    <row r="4369" spans="1:9" x14ac:dyDescent="0.25">
      <c r="A4369" t="s">
        <v>17</v>
      </c>
      <c r="B4369" t="s">
        <v>9561</v>
      </c>
      <c r="C4369" t="s">
        <v>9286</v>
      </c>
      <c r="D4369" t="s">
        <v>37</v>
      </c>
      <c r="F4369">
        <v>2</v>
      </c>
      <c r="G4369">
        <v>1</v>
      </c>
      <c r="H4369" t="s">
        <v>5371</v>
      </c>
      <c r="I4369">
        <v>1</v>
      </c>
    </row>
    <row r="4370" spans="1:9" x14ac:dyDescent="0.25">
      <c r="A4370" t="s">
        <v>17</v>
      </c>
      <c r="B4370" t="s">
        <v>9561</v>
      </c>
      <c r="C4370" t="s">
        <v>9287</v>
      </c>
      <c r="D4370" t="s">
        <v>19</v>
      </c>
      <c r="F4370">
        <v>2</v>
      </c>
      <c r="G4370">
        <v>1</v>
      </c>
      <c r="H4370" t="s">
        <v>20</v>
      </c>
      <c r="I4370">
        <v>1</v>
      </c>
    </row>
    <row r="4371" spans="1:9" x14ac:dyDescent="0.25">
      <c r="A4371" t="s">
        <v>17</v>
      </c>
      <c r="B4371" t="s">
        <v>9561</v>
      </c>
      <c r="C4371" t="s">
        <v>9290</v>
      </c>
      <c r="D4371" t="s">
        <v>41</v>
      </c>
      <c r="F4371">
        <v>2</v>
      </c>
      <c r="G4371">
        <v>1</v>
      </c>
      <c r="H4371" t="s">
        <v>71</v>
      </c>
      <c r="I4371">
        <v>1</v>
      </c>
    </row>
    <row r="4372" spans="1:9" x14ac:dyDescent="0.25">
      <c r="A4372" t="s">
        <v>17</v>
      </c>
      <c r="B4372" t="s">
        <v>9561</v>
      </c>
      <c r="C4372" t="s">
        <v>9291</v>
      </c>
      <c r="D4372" t="s">
        <v>41</v>
      </c>
      <c r="F4372">
        <v>2</v>
      </c>
      <c r="G4372">
        <v>1</v>
      </c>
      <c r="H4372" t="s">
        <v>71</v>
      </c>
      <c r="I4372">
        <v>1</v>
      </c>
    </row>
    <row r="4373" spans="1:9" x14ac:dyDescent="0.25">
      <c r="A4373" t="s">
        <v>17</v>
      </c>
      <c r="B4373" t="s">
        <v>9561</v>
      </c>
      <c r="C4373" t="s">
        <v>9292</v>
      </c>
      <c r="D4373" t="s">
        <v>41</v>
      </c>
      <c r="F4373">
        <v>2</v>
      </c>
      <c r="G4373">
        <v>1</v>
      </c>
      <c r="H4373" t="s">
        <v>71</v>
      </c>
      <c r="I4373">
        <v>1</v>
      </c>
    </row>
    <row r="4374" spans="1:9" x14ac:dyDescent="0.25">
      <c r="A4374" t="s">
        <v>17</v>
      </c>
      <c r="B4374" t="s">
        <v>9561</v>
      </c>
      <c r="C4374" t="s">
        <v>7866</v>
      </c>
      <c r="D4374" t="s">
        <v>167</v>
      </c>
      <c r="F4374">
        <v>2</v>
      </c>
      <c r="G4374">
        <v>1</v>
      </c>
      <c r="H4374" t="s">
        <v>168</v>
      </c>
      <c r="I4374">
        <v>1</v>
      </c>
    </row>
    <row r="4375" spans="1:9" x14ac:dyDescent="0.25">
      <c r="A4375" t="s">
        <v>17</v>
      </c>
      <c r="B4375" t="s">
        <v>9561</v>
      </c>
      <c r="C4375" t="s">
        <v>9293</v>
      </c>
      <c r="D4375" t="s">
        <v>19</v>
      </c>
      <c r="F4375">
        <v>2</v>
      </c>
      <c r="G4375">
        <v>1</v>
      </c>
      <c r="H4375" t="s">
        <v>20</v>
      </c>
      <c r="I4375">
        <v>1</v>
      </c>
    </row>
    <row r="4376" spans="1:9" x14ac:dyDescent="0.25">
      <c r="A4376" t="s">
        <v>17</v>
      </c>
      <c r="B4376" t="s">
        <v>9561</v>
      </c>
      <c r="C4376" t="s">
        <v>9294</v>
      </c>
      <c r="D4376" t="s">
        <v>19</v>
      </c>
      <c r="F4376">
        <v>2</v>
      </c>
      <c r="G4376">
        <v>1</v>
      </c>
      <c r="H4376" t="s">
        <v>20</v>
      </c>
      <c r="I4376">
        <v>1</v>
      </c>
    </row>
    <row r="4377" spans="1:9" x14ac:dyDescent="0.25">
      <c r="A4377" t="s">
        <v>17</v>
      </c>
      <c r="B4377" t="s">
        <v>9561</v>
      </c>
      <c r="C4377" t="s">
        <v>9295</v>
      </c>
      <c r="D4377" t="s">
        <v>41</v>
      </c>
      <c r="F4377">
        <v>2</v>
      </c>
      <c r="G4377">
        <v>1</v>
      </c>
      <c r="H4377" t="s">
        <v>304</v>
      </c>
      <c r="I4377">
        <v>1</v>
      </c>
    </row>
    <row r="4378" spans="1:9" x14ac:dyDescent="0.25">
      <c r="A4378" t="s">
        <v>17</v>
      </c>
      <c r="B4378" t="s">
        <v>9561</v>
      </c>
      <c r="C4378" t="s">
        <v>9296</v>
      </c>
      <c r="D4378" t="s">
        <v>37</v>
      </c>
      <c r="F4378">
        <v>2</v>
      </c>
      <c r="G4378">
        <v>1</v>
      </c>
      <c r="H4378" t="s">
        <v>5400</v>
      </c>
      <c r="I4378">
        <v>1</v>
      </c>
    </row>
    <row r="4379" spans="1:9" x14ac:dyDescent="0.25">
      <c r="A4379" t="s">
        <v>17</v>
      </c>
      <c r="B4379" t="s">
        <v>9561</v>
      </c>
      <c r="C4379" t="s">
        <v>9297</v>
      </c>
      <c r="D4379" t="s">
        <v>37</v>
      </c>
      <c r="F4379">
        <v>2</v>
      </c>
      <c r="G4379">
        <v>1</v>
      </c>
      <c r="H4379" t="s">
        <v>5402</v>
      </c>
      <c r="I4379">
        <v>1</v>
      </c>
    </row>
    <row r="4380" spans="1:9" x14ac:dyDescent="0.25">
      <c r="A4380" t="s">
        <v>17</v>
      </c>
      <c r="B4380" t="s">
        <v>9561</v>
      </c>
      <c r="C4380" t="s">
        <v>7007</v>
      </c>
      <c r="D4380" t="s">
        <v>37</v>
      </c>
      <c r="F4380">
        <v>2</v>
      </c>
      <c r="G4380">
        <v>1</v>
      </c>
      <c r="H4380" t="s">
        <v>38</v>
      </c>
      <c r="I4380">
        <v>1</v>
      </c>
    </row>
    <row r="4381" spans="1:9" x14ac:dyDescent="0.25">
      <c r="A4381" t="s">
        <v>17</v>
      </c>
      <c r="B4381" t="s">
        <v>9561</v>
      </c>
      <c r="C4381" t="s">
        <v>7197</v>
      </c>
      <c r="D4381" t="s">
        <v>187</v>
      </c>
      <c r="F4381">
        <v>2</v>
      </c>
      <c r="G4381">
        <v>1</v>
      </c>
      <c r="H4381" t="s">
        <v>188</v>
      </c>
      <c r="I4381">
        <v>1</v>
      </c>
    </row>
    <row r="4382" spans="1:9" x14ac:dyDescent="0.25">
      <c r="A4382" t="s">
        <v>17</v>
      </c>
      <c r="B4382" t="s">
        <v>9561</v>
      </c>
      <c r="C4382" t="s">
        <v>7216</v>
      </c>
      <c r="D4382" t="s">
        <v>37</v>
      </c>
      <c r="F4382">
        <v>2</v>
      </c>
      <c r="G4382">
        <v>1</v>
      </c>
      <c r="H4382" t="s">
        <v>38</v>
      </c>
      <c r="I4382">
        <v>1</v>
      </c>
    </row>
    <row r="4383" spans="1:9" x14ac:dyDescent="0.25">
      <c r="A4383" t="s">
        <v>17</v>
      </c>
      <c r="B4383" t="s">
        <v>9561</v>
      </c>
      <c r="C4383" t="s">
        <v>7135</v>
      </c>
      <c r="D4383" t="s">
        <v>19</v>
      </c>
      <c r="F4383">
        <v>2</v>
      </c>
      <c r="G4383">
        <v>1</v>
      </c>
      <c r="H4383" t="s">
        <v>20</v>
      </c>
      <c r="I4383">
        <v>1</v>
      </c>
    </row>
    <row r="4384" spans="1:9" x14ac:dyDescent="0.25">
      <c r="A4384" t="s">
        <v>17</v>
      </c>
      <c r="B4384" t="s">
        <v>9561</v>
      </c>
      <c r="C4384" t="s">
        <v>6798</v>
      </c>
      <c r="D4384" t="s">
        <v>37</v>
      </c>
      <c r="F4384">
        <v>2</v>
      </c>
      <c r="G4384">
        <v>1</v>
      </c>
      <c r="H4384" t="s">
        <v>190</v>
      </c>
      <c r="I4384">
        <v>1</v>
      </c>
    </row>
    <row r="4385" spans="1:9" x14ac:dyDescent="0.25">
      <c r="A4385" t="s">
        <v>17</v>
      </c>
      <c r="B4385" t="s">
        <v>9561</v>
      </c>
      <c r="C4385" t="s">
        <v>6784</v>
      </c>
      <c r="D4385" t="s">
        <v>37</v>
      </c>
      <c r="F4385">
        <v>2</v>
      </c>
      <c r="G4385">
        <v>1</v>
      </c>
      <c r="H4385" t="s">
        <v>182</v>
      </c>
      <c r="I4385">
        <v>1</v>
      </c>
    </row>
    <row r="4386" spans="1:9" x14ac:dyDescent="0.25">
      <c r="A4386" t="s">
        <v>17</v>
      </c>
      <c r="B4386" t="s">
        <v>9561</v>
      </c>
      <c r="C4386" t="s">
        <v>9298</v>
      </c>
      <c r="D4386" t="s">
        <v>19</v>
      </c>
      <c r="F4386">
        <v>2</v>
      </c>
      <c r="G4386">
        <v>1</v>
      </c>
      <c r="H4386" t="s">
        <v>20</v>
      </c>
      <c r="I4386">
        <v>1</v>
      </c>
    </row>
    <row r="4387" spans="1:9" x14ac:dyDescent="0.25">
      <c r="A4387" t="s">
        <v>17</v>
      </c>
      <c r="B4387" t="s">
        <v>9561</v>
      </c>
      <c r="C4387" t="s">
        <v>9299</v>
      </c>
      <c r="D4387" t="s">
        <v>41</v>
      </c>
      <c r="F4387">
        <v>2</v>
      </c>
      <c r="G4387">
        <v>1</v>
      </c>
      <c r="H4387" t="s">
        <v>42</v>
      </c>
      <c r="I4387">
        <v>1</v>
      </c>
    </row>
    <row r="4388" spans="1:9" x14ac:dyDescent="0.25">
      <c r="A4388" t="s">
        <v>17</v>
      </c>
      <c r="B4388" t="s">
        <v>9561</v>
      </c>
      <c r="C4388" t="s">
        <v>9300</v>
      </c>
      <c r="D4388" t="s">
        <v>19</v>
      </c>
      <c r="F4388">
        <v>2</v>
      </c>
      <c r="G4388">
        <v>1</v>
      </c>
      <c r="H4388" t="s">
        <v>20</v>
      </c>
      <c r="I4388">
        <v>1</v>
      </c>
    </row>
    <row r="4389" spans="1:9" x14ac:dyDescent="0.25">
      <c r="A4389" t="s">
        <v>17</v>
      </c>
      <c r="B4389" t="s">
        <v>9561</v>
      </c>
      <c r="C4389" t="s">
        <v>7135</v>
      </c>
      <c r="D4389" t="s">
        <v>19</v>
      </c>
      <c r="F4389">
        <v>2</v>
      </c>
      <c r="G4389">
        <v>1</v>
      </c>
      <c r="H4389" t="s">
        <v>20</v>
      </c>
      <c r="I4389">
        <v>1</v>
      </c>
    </row>
    <row r="4390" spans="1:9" x14ac:dyDescent="0.25">
      <c r="A4390" t="s">
        <v>17</v>
      </c>
      <c r="B4390" t="s">
        <v>9561</v>
      </c>
      <c r="C4390" t="s">
        <v>9301</v>
      </c>
      <c r="D4390" t="s">
        <v>41</v>
      </c>
      <c r="F4390">
        <v>2</v>
      </c>
      <c r="G4390">
        <v>1</v>
      </c>
      <c r="H4390" t="s">
        <v>71</v>
      </c>
      <c r="I4390">
        <v>1</v>
      </c>
    </row>
    <row r="4391" spans="1:9" x14ac:dyDescent="0.25">
      <c r="A4391" t="s">
        <v>17</v>
      </c>
      <c r="B4391" t="s">
        <v>9561</v>
      </c>
      <c r="C4391" t="s">
        <v>6798</v>
      </c>
      <c r="D4391" t="s">
        <v>37</v>
      </c>
      <c r="F4391">
        <v>2</v>
      </c>
      <c r="G4391">
        <v>1</v>
      </c>
      <c r="H4391" t="s">
        <v>190</v>
      </c>
      <c r="I4391">
        <v>1</v>
      </c>
    </row>
    <row r="4392" spans="1:9" x14ac:dyDescent="0.25">
      <c r="A4392" t="s">
        <v>17</v>
      </c>
      <c r="B4392" t="s">
        <v>9561</v>
      </c>
      <c r="C4392" t="s">
        <v>9302</v>
      </c>
      <c r="D4392" t="s">
        <v>19</v>
      </c>
      <c r="F4392">
        <v>2</v>
      </c>
      <c r="G4392">
        <v>1</v>
      </c>
      <c r="H4392" t="s">
        <v>20</v>
      </c>
      <c r="I4392">
        <v>1</v>
      </c>
    </row>
    <row r="4393" spans="1:9" x14ac:dyDescent="0.25">
      <c r="A4393" t="s">
        <v>17</v>
      </c>
      <c r="B4393" t="s">
        <v>9561</v>
      </c>
      <c r="C4393" t="s">
        <v>6784</v>
      </c>
      <c r="D4393" t="s">
        <v>37</v>
      </c>
      <c r="F4393">
        <v>2</v>
      </c>
      <c r="G4393">
        <v>1</v>
      </c>
      <c r="H4393" t="s">
        <v>182</v>
      </c>
      <c r="I4393">
        <v>1</v>
      </c>
    </row>
    <row r="4394" spans="1:9" x14ac:dyDescent="0.25">
      <c r="A4394" t="s">
        <v>17</v>
      </c>
      <c r="B4394" t="s">
        <v>9561</v>
      </c>
      <c r="C4394" t="s">
        <v>9303</v>
      </c>
      <c r="D4394" t="s">
        <v>41</v>
      </c>
      <c r="F4394">
        <v>2</v>
      </c>
      <c r="G4394">
        <v>1</v>
      </c>
      <c r="H4394" t="s">
        <v>205</v>
      </c>
      <c r="I4394">
        <v>1</v>
      </c>
    </row>
    <row r="4395" spans="1:9" x14ac:dyDescent="0.25">
      <c r="A4395" t="s">
        <v>17</v>
      </c>
      <c r="B4395" t="s">
        <v>9561</v>
      </c>
      <c r="C4395" t="s">
        <v>6826</v>
      </c>
      <c r="D4395" t="s">
        <v>41</v>
      </c>
      <c r="F4395">
        <v>2</v>
      </c>
      <c r="G4395">
        <v>1</v>
      </c>
      <c r="H4395" t="s">
        <v>45</v>
      </c>
      <c r="I4395">
        <v>1</v>
      </c>
    </row>
    <row r="4396" spans="1:9" x14ac:dyDescent="0.25">
      <c r="A4396" t="s">
        <v>17</v>
      </c>
      <c r="B4396" t="s">
        <v>9561</v>
      </c>
      <c r="C4396" t="s">
        <v>9304</v>
      </c>
      <c r="D4396" t="s">
        <v>41</v>
      </c>
      <c r="F4396">
        <v>2</v>
      </c>
      <c r="G4396">
        <v>1</v>
      </c>
      <c r="H4396" t="s">
        <v>45</v>
      </c>
      <c r="I4396">
        <v>1</v>
      </c>
    </row>
    <row r="4397" spans="1:9" x14ac:dyDescent="0.25">
      <c r="A4397" t="s">
        <v>17</v>
      </c>
      <c r="B4397" t="s">
        <v>9561</v>
      </c>
      <c r="C4397" t="s">
        <v>6833</v>
      </c>
      <c r="D4397" t="s">
        <v>41</v>
      </c>
      <c r="F4397">
        <v>2</v>
      </c>
      <c r="G4397">
        <v>1</v>
      </c>
      <c r="H4397" t="s">
        <v>45</v>
      </c>
      <c r="I4397">
        <v>1</v>
      </c>
    </row>
    <row r="4398" spans="1:9" x14ac:dyDescent="0.25">
      <c r="A4398" t="s">
        <v>17</v>
      </c>
      <c r="B4398" t="s">
        <v>9561</v>
      </c>
      <c r="C4398" t="s">
        <v>6834</v>
      </c>
      <c r="D4398" t="s">
        <v>41</v>
      </c>
      <c r="F4398">
        <v>2</v>
      </c>
      <c r="G4398">
        <v>1</v>
      </c>
      <c r="H4398" t="s">
        <v>45</v>
      </c>
      <c r="I4398">
        <v>1</v>
      </c>
    </row>
    <row r="4399" spans="1:9" x14ac:dyDescent="0.25">
      <c r="A4399" t="s">
        <v>17</v>
      </c>
      <c r="B4399" t="s">
        <v>9561</v>
      </c>
      <c r="C4399" t="s">
        <v>6835</v>
      </c>
      <c r="D4399" t="s">
        <v>41</v>
      </c>
      <c r="F4399">
        <v>2</v>
      </c>
      <c r="G4399">
        <v>1</v>
      </c>
      <c r="H4399" t="s">
        <v>45</v>
      </c>
      <c r="I4399">
        <v>1</v>
      </c>
    </row>
    <row r="4400" spans="1:9" x14ac:dyDescent="0.25">
      <c r="A4400" t="s">
        <v>17</v>
      </c>
      <c r="B4400" t="s">
        <v>9561</v>
      </c>
      <c r="C4400" t="s">
        <v>9305</v>
      </c>
      <c r="D4400" t="s">
        <v>41</v>
      </c>
      <c r="F4400">
        <v>2</v>
      </c>
      <c r="G4400">
        <v>1</v>
      </c>
      <c r="H4400" t="s">
        <v>4921</v>
      </c>
      <c r="I4400">
        <v>1</v>
      </c>
    </row>
    <row r="4401" spans="1:9" x14ac:dyDescent="0.25">
      <c r="A4401" t="s">
        <v>17</v>
      </c>
      <c r="B4401" t="s">
        <v>9561</v>
      </c>
      <c r="C4401" t="s">
        <v>9306</v>
      </c>
      <c r="D4401" t="s">
        <v>41</v>
      </c>
      <c r="F4401">
        <v>2</v>
      </c>
      <c r="G4401">
        <v>1</v>
      </c>
      <c r="H4401" t="s">
        <v>45</v>
      </c>
      <c r="I4401">
        <v>1</v>
      </c>
    </row>
    <row r="4402" spans="1:9" x14ac:dyDescent="0.25">
      <c r="A4402" t="s">
        <v>17</v>
      </c>
      <c r="B4402" t="s">
        <v>9561</v>
      </c>
      <c r="C4402" t="s">
        <v>6836</v>
      </c>
      <c r="D4402" t="s">
        <v>41</v>
      </c>
      <c r="F4402">
        <v>2</v>
      </c>
      <c r="G4402">
        <v>1</v>
      </c>
      <c r="H4402" t="s">
        <v>45</v>
      </c>
      <c r="I4402">
        <v>1</v>
      </c>
    </row>
    <row r="4403" spans="1:9" x14ac:dyDescent="0.25">
      <c r="A4403" t="s">
        <v>17</v>
      </c>
      <c r="B4403" t="s">
        <v>9561</v>
      </c>
      <c r="C4403" t="s">
        <v>9307</v>
      </c>
      <c r="D4403" t="s">
        <v>41</v>
      </c>
      <c r="F4403">
        <v>2</v>
      </c>
      <c r="G4403">
        <v>1</v>
      </c>
      <c r="H4403" t="s">
        <v>45</v>
      </c>
      <c r="I4403">
        <v>1</v>
      </c>
    </row>
    <row r="4404" spans="1:9" x14ac:dyDescent="0.25">
      <c r="A4404" t="s">
        <v>17</v>
      </c>
      <c r="B4404" t="s">
        <v>9561</v>
      </c>
      <c r="C4404" t="s">
        <v>9308</v>
      </c>
      <c r="D4404" t="s">
        <v>41</v>
      </c>
      <c r="F4404">
        <v>2</v>
      </c>
      <c r="G4404">
        <v>1</v>
      </c>
      <c r="H4404" t="s">
        <v>201</v>
      </c>
      <c r="I4404">
        <v>1</v>
      </c>
    </row>
    <row r="4405" spans="1:9" x14ac:dyDescent="0.25">
      <c r="A4405" t="s">
        <v>17</v>
      </c>
      <c r="B4405" t="s">
        <v>9561</v>
      </c>
      <c r="C4405" t="s">
        <v>9309</v>
      </c>
      <c r="D4405" t="s">
        <v>41</v>
      </c>
      <c r="F4405">
        <v>2</v>
      </c>
      <c r="G4405">
        <v>1</v>
      </c>
      <c r="H4405" t="s">
        <v>4921</v>
      </c>
      <c r="I4405">
        <v>1</v>
      </c>
    </row>
    <row r="4406" spans="1:9" x14ac:dyDescent="0.25">
      <c r="A4406" t="s">
        <v>17</v>
      </c>
      <c r="B4406" t="s">
        <v>9561</v>
      </c>
      <c r="C4406" t="s">
        <v>9310</v>
      </c>
      <c r="D4406" t="s">
        <v>41</v>
      </c>
      <c r="F4406">
        <v>2</v>
      </c>
      <c r="G4406">
        <v>1</v>
      </c>
      <c r="H4406" t="s">
        <v>194</v>
      </c>
      <c r="I4406">
        <v>1</v>
      </c>
    </row>
    <row r="4407" spans="1:9" x14ac:dyDescent="0.25">
      <c r="A4407" t="s">
        <v>17</v>
      </c>
      <c r="B4407" t="s">
        <v>9561</v>
      </c>
      <c r="C4407" t="s">
        <v>9311</v>
      </c>
      <c r="D4407" t="s">
        <v>41</v>
      </c>
      <c r="F4407">
        <v>2</v>
      </c>
      <c r="G4407">
        <v>1</v>
      </c>
      <c r="H4407" t="s">
        <v>194</v>
      </c>
      <c r="I4407">
        <v>1</v>
      </c>
    </row>
    <row r="4408" spans="1:9" x14ac:dyDescent="0.25">
      <c r="A4408" t="s">
        <v>17</v>
      </c>
      <c r="B4408" t="s">
        <v>9561</v>
      </c>
      <c r="C4408" t="s">
        <v>6826</v>
      </c>
      <c r="D4408" t="s">
        <v>41</v>
      </c>
      <c r="F4408">
        <v>2</v>
      </c>
      <c r="G4408">
        <v>1</v>
      </c>
      <c r="H4408" t="s">
        <v>45</v>
      </c>
      <c r="I4408">
        <v>1</v>
      </c>
    </row>
    <row r="4409" spans="1:9" x14ac:dyDescent="0.25">
      <c r="A4409" t="s">
        <v>17</v>
      </c>
      <c r="B4409" t="s">
        <v>9561</v>
      </c>
      <c r="C4409" t="s">
        <v>6833</v>
      </c>
      <c r="D4409" t="s">
        <v>41</v>
      </c>
      <c r="F4409">
        <v>2</v>
      </c>
      <c r="G4409">
        <v>1</v>
      </c>
      <c r="H4409" t="s">
        <v>45</v>
      </c>
      <c r="I4409">
        <v>1</v>
      </c>
    </row>
    <row r="4410" spans="1:9" x14ac:dyDescent="0.25">
      <c r="A4410" t="s">
        <v>17</v>
      </c>
      <c r="B4410" t="s">
        <v>9561</v>
      </c>
      <c r="C4410" t="s">
        <v>6834</v>
      </c>
      <c r="D4410" t="s">
        <v>41</v>
      </c>
      <c r="F4410">
        <v>2</v>
      </c>
      <c r="G4410">
        <v>1</v>
      </c>
      <c r="H4410" t="s">
        <v>45</v>
      </c>
      <c r="I4410">
        <v>1</v>
      </c>
    </row>
    <row r="4411" spans="1:9" x14ac:dyDescent="0.25">
      <c r="A4411" t="s">
        <v>17</v>
      </c>
      <c r="B4411" t="s">
        <v>9561</v>
      </c>
      <c r="C4411" t="s">
        <v>6835</v>
      </c>
      <c r="D4411" t="s">
        <v>41</v>
      </c>
      <c r="F4411">
        <v>2</v>
      </c>
      <c r="G4411">
        <v>1</v>
      </c>
      <c r="H4411" t="s">
        <v>45</v>
      </c>
      <c r="I4411">
        <v>1</v>
      </c>
    </row>
    <row r="4412" spans="1:9" x14ac:dyDescent="0.25">
      <c r="A4412" t="s">
        <v>17</v>
      </c>
      <c r="B4412" t="s">
        <v>9561</v>
      </c>
      <c r="C4412" t="s">
        <v>6836</v>
      </c>
      <c r="D4412" t="s">
        <v>41</v>
      </c>
      <c r="F4412">
        <v>2</v>
      </c>
      <c r="G4412">
        <v>1</v>
      </c>
      <c r="H4412" t="s">
        <v>45</v>
      </c>
      <c r="I4412">
        <v>1</v>
      </c>
    </row>
    <row r="4413" spans="1:9" x14ac:dyDescent="0.25">
      <c r="A4413" t="s">
        <v>17</v>
      </c>
      <c r="B4413" t="s">
        <v>9561</v>
      </c>
      <c r="C4413" t="s">
        <v>9310</v>
      </c>
      <c r="D4413" t="s">
        <v>41</v>
      </c>
      <c r="F4413">
        <v>2</v>
      </c>
      <c r="G4413">
        <v>1</v>
      </c>
      <c r="H4413" t="s">
        <v>194</v>
      </c>
      <c r="I4413">
        <v>1</v>
      </c>
    </row>
    <row r="4414" spans="1:9" x14ac:dyDescent="0.25">
      <c r="A4414" t="s">
        <v>17</v>
      </c>
      <c r="B4414" t="s">
        <v>9561</v>
      </c>
      <c r="C4414" t="s">
        <v>9311</v>
      </c>
      <c r="D4414" t="s">
        <v>41</v>
      </c>
      <c r="F4414">
        <v>2</v>
      </c>
      <c r="G4414">
        <v>1</v>
      </c>
      <c r="H4414" t="s">
        <v>194</v>
      </c>
      <c r="I4414">
        <v>1</v>
      </c>
    </row>
    <row r="4415" spans="1:9" x14ac:dyDescent="0.25">
      <c r="A4415" t="s">
        <v>17</v>
      </c>
      <c r="B4415" t="s">
        <v>9561</v>
      </c>
      <c r="C4415" t="s">
        <v>9304</v>
      </c>
      <c r="D4415" t="s">
        <v>41</v>
      </c>
      <c r="F4415">
        <v>2</v>
      </c>
      <c r="G4415">
        <v>1</v>
      </c>
      <c r="H4415" t="s">
        <v>45</v>
      </c>
      <c r="I4415">
        <v>1</v>
      </c>
    </row>
    <row r="4416" spans="1:9" x14ac:dyDescent="0.25">
      <c r="A4416" t="s">
        <v>17</v>
      </c>
      <c r="B4416" t="s">
        <v>9561</v>
      </c>
      <c r="C4416" t="s">
        <v>9305</v>
      </c>
      <c r="D4416" t="s">
        <v>41</v>
      </c>
      <c r="F4416">
        <v>2</v>
      </c>
      <c r="G4416">
        <v>1</v>
      </c>
      <c r="H4416" t="s">
        <v>304</v>
      </c>
      <c r="I4416">
        <v>1</v>
      </c>
    </row>
    <row r="4417" spans="1:9" x14ac:dyDescent="0.25">
      <c r="A4417" t="s">
        <v>17</v>
      </c>
      <c r="B4417" t="s">
        <v>9561</v>
      </c>
      <c r="C4417" t="s">
        <v>9306</v>
      </c>
      <c r="D4417" t="s">
        <v>41</v>
      </c>
      <c r="F4417">
        <v>2</v>
      </c>
      <c r="G4417">
        <v>1</v>
      </c>
      <c r="H4417" t="s">
        <v>45</v>
      </c>
      <c r="I4417">
        <v>1</v>
      </c>
    </row>
    <row r="4418" spans="1:9" x14ac:dyDescent="0.25">
      <c r="A4418" t="s">
        <v>17</v>
      </c>
      <c r="B4418" t="s">
        <v>9561</v>
      </c>
      <c r="C4418" t="s">
        <v>9307</v>
      </c>
      <c r="D4418" t="s">
        <v>41</v>
      </c>
      <c r="F4418">
        <v>2</v>
      </c>
      <c r="G4418">
        <v>1</v>
      </c>
      <c r="H4418" t="s">
        <v>45</v>
      </c>
      <c r="I4418">
        <v>1</v>
      </c>
    </row>
    <row r="4419" spans="1:9" x14ac:dyDescent="0.25">
      <c r="A4419" t="s">
        <v>17</v>
      </c>
      <c r="B4419" t="s">
        <v>9561</v>
      </c>
      <c r="C4419" t="s">
        <v>9308</v>
      </c>
      <c r="D4419" t="s">
        <v>41</v>
      </c>
      <c r="F4419">
        <v>2</v>
      </c>
      <c r="G4419">
        <v>1</v>
      </c>
      <c r="H4419" t="s">
        <v>201</v>
      </c>
      <c r="I4419">
        <v>1</v>
      </c>
    </row>
    <row r="4420" spans="1:9" x14ac:dyDescent="0.25">
      <c r="A4420" t="s">
        <v>17</v>
      </c>
      <c r="B4420" t="s">
        <v>9561</v>
      </c>
      <c r="C4420" t="s">
        <v>9309</v>
      </c>
      <c r="D4420" t="s">
        <v>41</v>
      </c>
      <c r="F4420">
        <v>2</v>
      </c>
      <c r="G4420">
        <v>1</v>
      </c>
      <c r="H4420" t="s">
        <v>304</v>
      </c>
      <c r="I4420">
        <v>1</v>
      </c>
    </row>
    <row r="4421" spans="1:9" x14ac:dyDescent="0.25">
      <c r="A4421" t="s">
        <v>17</v>
      </c>
      <c r="B4421" t="s">
        <v>9561</v>
      </c>
      <c r="C4421" t="s">
        <v>9312</v>
      </c>
      <c r="D4421" t="s">
        <v>41</v>
      </c>
      <c r="F4421">
        <v>2</v>
      </c>
      <c r="G4421">
        <v>1</v>
      </c>
      <c r="H4421" t="s">
        <v>547</v>
      </c>
      <c r="I4421">
        <v>1</v>
      </c>
    </row>
    <row r="4422" spans="1:9" x14ac:dyDescent="0.25">
      <c r="A4422" t="s">
        <v>17</v>
      </c>
      <c r="B4422" t="s">
        <v>9561</v>
      </c>
      <c r="C4422" t="s">
        <v>9313</v>
      </c>
      <c r="D4422" t="s">
        <v>41</v>
      </c>
      <c r="F4422">
        <v>2</v>
      </c>
      <c r="G4422">
        <v>1</v>
      </c>
      <c r="H4422" t="s">
        <v>444</v>
      </c>
      <c r="I4422">
        <v>1</v>
      </c>
    </row>
    <row r="4423" spans="1:9" x14ac:dyDescent="0.25">
      <c r="A4423" t="s">
        <v>17</v>
      </c>
      <c r="B4423" t="s">
        <v>9561</v>
      </c>
      <c r="C4423" t="s">
        <v>9314</v>
      </c>
      <c r="D4423" t="s">
        <v>41</v>
      </c>
      <c r="F4423">
        <v>2</v>
      </c>
      <c r="G4423">
        <v>1</v>
      </c>
      <c r="H4423" t="s">
        <v>444</v>
      </c>
      <c r="I4423">
        <v>1</v>
      </c>
    </row>
    <row r="4424" spans="1:9" x14ac:dyDescent="0.25">
      <c r="A4424" t="s">
        <v>17</v>
      </c>
      <c r="B4424" t="s">
        <v>9561</v>
      </c>
      <c r="C4424" t="s">
        <v>9315</v>
      </c>
      <c r="D4424" t="s">
        <v>37</v>
      </c>
      <c r="F4424">
        <v>2</v>
      </c>
      <c r="G4424">
        <v>1</v>
      </c>
      <c r="H4424" t="s">
        <v>5455</v>
      </c>
      <c r="I4424">
        <v>1</v>
      </c>
    </row>
    <row r="4425" spans="1:9" x14ac:dyDescent="0.25">
      <c r="A4425" t="s">
        <v>17</v>
      </c>
      <c r="B4425" t="s">
        <v>9561</v>
      </c>
      <c r="C4425" t="s">
        <v>9316</v>
      </c>
      <c r="D4425" t="s">
        <v>167</v>
      </c>
      <c r="F4425">
        <v>2</v>
      </c>
      <c r="G4425">
        <v>1</v>
      </c>
      <c r="H4425" t="s">
        <v>1132</v>
      </c>
      <c r="I4425">
        <v>1</v>
      </c>
    </row>
    <row r="4426" spans="1:9" x14ac:dyDescent="0.25">
      <c r="A4426" t="s">
        <v>17</v>
      </c>
      <c r="B4426" t="s">
        <v>9561</v>
      </c>
      <c r="C4426" t="s">
        <v>9313</v>
      </c>
      <c r="D4426" t="s">
        <v>41</v>
      </c>
      <c r="F4426">
        <v>2</v>
      </c>
      <c r="G4426">
        <v>1</v>
      </c>
      <c r="H4426" t="s">
        <v>444</v>
      </c>
      <c r="I4426">
        <v>1</v>
      </c>
    </row>
    <row r="4427" spans="1:9" x14ac:dyDescent="0.25">
      <c r="A4427" t="s">
        <v>17</v>
      </c>
      <c r="B4427" t="s">
        <v>9561</v>
      </c>
      <c r="C4427" t="s">
        <v>9317</v>
      </c>
      <c r="D4427" t="s">
        <v>37</v>
      </c>
      <c r="F4427">
        <v>2</v>
      </c>
      <c r="G4427">
        <v>1</v>
      </c>
      <c r="H4427" t="s">
        <v>5459</v>
      </c>
      <c r="I4427">
        <v>1</v>
      </c>
    </row>
    <row r="4428" spans="1:9" x14ac:dyDescent="0.25">
      <c r="A4428" t="s">
        <v>17</v>
      </c>
      <c r="B4428" t="s">
        <v>9561</v>
      </c>
      <c r="C4428" t="s">
        <v>9318</v>
      </c>
      <c r="D4428" t="s">
        <v>37</v>
      </c>
      <c r="F4428">
        <v>2</v>
      </c>
      <c r="G4428">
        <v>1</v>
      </c>
      <c r="H4428" t="s">
        <v>5461</v>
      </c>
      <c r="I4428">
        <v>1</v>
      </c>
    </row>
    <row r="4429" spans="1:9" x14ac:dyDescent="0.25">
      <c r="A4429" t="s">
        <v>17</v>
      </c>
      <c r="B4429" t="s">
        <v>9561</v>
      </c>
      <c r="C4429" t="s">
        <v>7458</v>
      </c>
      <c r="D4429" t="s">
        <v>41</v>
      </c>
      <c r="F4429">
        <v>2</v>
      </c>
      <c r="G4429">
        <v>1</v>
      </c>
      <c r="H4429" t="s">
        <v>42</v>
      </c>
      <c r="I4429">
        <v>1</v>
      </c>
    </row>
    <row r="4430" spans="1:9" x14ac:dyDescent="0.25">
      <c r="A4430" t="s">
        <v>17</v>
      </c>
      <c r="B4430" t="s">
        <v>9561</v>
      </c>
      <c r="C4430" t="s">
        <v>7459</v>
      </c>
      <c r="D4430" t="s">
        <v>19</v>
      </c>
      <c r="F4430">
        <v>2</v>
      </c>
      <c r="G4430">
        <v>1</v>
      </c>
      <c r="H4430" t="s">
        <v>20</v>
      </c>
      <c r="I4430">
        <v>1</v>
      </c>
    </row>
    <row r="4431" spans="1:9" x14ac:dyDescent="0.25">
      <c r="A4431" t="s">
        <v>17</v>
      </c>
      <c r="B4431" t="s">
        <v>9561</v>
      </c>
      <c r="C4431" t="s">
        <v>7460</v>
      </c>
      <c r="D4431" t="s">
        <v>19</v>
      </c>
      <c r="F4431">
        <v>2</v>
      </c>
      <c r="G4431">
        <v>1</v>
      </c>
      <c r="H4431" t="s">
        <v>20</v>
      </c>
      <c r="I4431">
        <v>1</v>
      </c>
    </row>
    <row r="4432" spans="1:9" x14ac:dyDescent="0.25">
      <c r="A4432" t="s">
        <v>17</v>
      </c>
      <c r="B4432" t="s">
        <v>9561</v>
      </c>
      <c r="C4432" t="s">
        <v>9319</v>
      </c>
      <c r="D4432" t="s">
        <v>19</v>
      </c>
      <c r="F4432">
        <v>2</v>
      </c>
      <c r="G4432">
        <v>1</v>
      </c>
      <c r="H4432" t="s">
        <v>20</v>
      </c>
      <c r="I4432">
        <v>1</v>
      </c>
    </row>
    <row r="4433" spans="1:9" x14ac:dyDescent="0.25">
      <c r="A4433" t="s">
        <v>17</v>
      </c>
      <c r="B4433" t="s">
        <v>9561</v>
      </c>
      <c r="C4433" t="s">
        <v>9320</v>
      </c>
      <c r="D4433" t="s">
        <v>19</v>
      </c>
      <c r="F4433">
        <v>2</v>
      </c>
      <c r="G4433">
        <v>1</v>
      </c>
      <c r="H4433" t="s">
        <v>20</v>
      </c>
      <c r="I4433">
        <v>1</v>
      </c>
    </row>
    <row r="4434" spans="1:9" x14ac:dyDescent="0.25">
      <c r="A4434" t="s">
        <v>17</v>
      </c>
      <c r="B4434" t="s">
        <v>9561</v>
      </c>
      <c r="C4434" t="s">
        <v>9321</v>
      </c>
      <c r="D4434" t="s">
        <v>41</v>
      </c>
      <c r="F4434">
        <v>2</v>
      </c>
      <c r="G4434">
        <v>1</v>
      </c>
      <c r="H4434" t="s">
        <v>212</v>
      </c>
      <c r="I4434">
        <v>1</v>
      </c>
    </row>
    <row r="4435" spans="1:9" x14ac:dyDescent="0.25">
      <c r="A4435" t="s">
        <v>17</v>
      </c>
      <c r="B4435" t="s">
        <v>9561</v>
      </c>
      <c r="C4435" t="s">
        <v>9322</v>
      </c>
      <c r="D4435" t="s">
        <v>19</v>
      </c>
      <c r="F4435">
        <v>2</v>
      </c>
      <c r="G4435">
        <v>1</v>
      </c>
      <c r="H4435" t="s">
        <v>20</v>
      </c>
      <c r="I4435">
        <v>1</v>
      </c>
    </row>
    <row r="4436" spans="1:9" x14ac:dyDescent="0.25">
      <c r="A4436" t="s">
        <v>17</v>
      </c>
      <c r="B4436" t="s">
        <v>9561</v>
      </c>
      <c r="C4436" t="s">
        <v>9323</v>
      </c>
      <c r="D4436" t="s">
        <v>19</v>
      </c>
      <c r="F4436">
        <v>2</v>
      </c>
      <c r="G4436">
        <v>1</v>
      </c>
      <c r="H4436" t="s">
        <v>20</v>
      </c>
      <c r="I4436">
        <v>1</v>
      </c>
    </row>
    <row r="4437" spans="1:9" x14ac:dyDescent="0.25">
      <c r="A4437" t="s">
        <v>17</v>
      </c>
      <c r="B4437" t="s">
        <v>9561</v>
      </c>
      <c r="C4437" t="s">
        <v>9324</v>
      </c>
      <c r="D4437" t="s">
        <v>41</v>
      </c>
      <c r="F4437">
        <v>2</v>
      </c>
      <c r="G4437">
        <v>1</v>
      </c>
      <c r="H4437" t="s">
        <v>212</v>
      </c>
      <c r="I4437">
        <v>1</v>
      </c>
    </row>
    <row r="4438" spans="1:9" x14ac:dyDescent="0.25">
      <c r="A4438" t="s">
        <v>17</v>
      </c>
      <c r="B4438" t="s">
        <v>9561</v>
      </c>
      <c r="C4438" t="s">
        <v>9325</v>
      </c>
      <c r="D4438" t="s">
        <v>19</v>
      </c>
      <c r="F4438">
        <v>2</v>
      </c>
      <c r="G4438">
        <v>1</v>
      </c>
      <c r="H4438" t="s">
        <v>20</v>
      </c>
      <c r="I4438">
        <v>1</v>
      </c>
    </row>
    <row r="4439" spans="1:9" x14ac:dyDescent="0.25">
      <c r="A4439" t="s">
        <v>17</v>
      </c>
      <c r="B4439" t="s">
        <v>9561</v>
      </c>
      <c r="C4439" t="s">
        <v>9326</v>
      </c>
      <c r="D4439" t="s">
        <v>19</v>
      </c>
      <c r="F4439">
        <v>2</v>
      </c>
      <c r="G4439">
        <v>1</v>
      </c>
      <c r="H4439" t="s">
        <v>20</v>
      </c>
      <c r="I4439">
        <v>1</v>
      </c>
    </row>
    <row r="4440" spans="1:9" x14ac:dyDescent="0.25">
      <c r="A4440" t="s">
        <v>17</v>
      </c>
      <c r="B4440" t="s">
        <v>9561</v>
      </c>
      <c r="C4440" t="s">
        <v>9327</v>
      </c>
      <c r="D4440" t="s">
        <v>41</v>
      </c>
      <c r="F4440">
        <v>2</v>
      </c>
      <c r="G4440">
        <v>1</v>
      </c>
      <c r="H4440" t="s">
        <v>212</v>
      </c>
      <c r="I4440">
        <v>1</v>
      </c>
    </row>
    <row r="4441" spans="1:9" x14ac:dyDescent="0.25">
      <c r="A4441" t="s">
        <v>17</v>
      </c>
      <c r="B4441" t="s">
        <v>9561</v>
      </c>
      <c r="C4441" t="s">
        <v>9328</v>
      </c>
      <c r="D4441" t="s">
        <v>19</v>
      </c>
      <c r="F4441">
        <v>2</v>
      </c>
      <c r="G4441">
        <v>1</v>
      </c>
      <c r="H4441" t="s">
        <v>20</v>
      </c>
      <c r="I4441">
        <v>1</v>
      </c>
    </row>
    <row r="4442" spans="1:9" x14ac:dyDescent="0.25">
      <c r="A4442" t="s">
        <v>17</v>
      </c>
      <c r="B4442" t="s">
        <v>9561</v>
      </c>
      <c r="C4442" t="s">
        <v>9329</v>
      </c>
      <c r="D4442" t="s">
        <v>19</v>
      </c>
      <c r="F4442">
        <v>2</v>
      </c>
      <c r="G4442">
        <v>1</v>
      </c>
      <c r="H4442" t="s">
        <v>20</v>
      </c>
      <c r="I4442">
        <v>1</v>
      </c>
    </row>
    <row r="4443" spans="1:9" x14ac:dyDescent="0.25">
      <c r="A4443" t="s">
        <v>17</v>
      </c>
      <c r="B4443" t="s">
        <v>9561</v>
      </c>
      <c r="C4443" t="s">
        <v>9330</v>
      </c>
      <c r="D4443" t="s">
        <v>19</v>
      </c>
      <c r="F4443">
        <v>2</v>
      </c>
      <c r="G4443">
        <v>1</v>
      </c>
      <c r="H4443" t="s">
        <v>20</v>
      </c>
      <c r="I4443">
        <v>1</v>
      </c>
    </row>
    <row r="4444" spans="1:9" x14ac:dyDescent="0.25">
      <c r="A4444" t="s">
        <v>17</v>
      </c>
      <c r="B4444" t="s">
        <v>9561</v>
      </c>
      <c r="C4444" t="s">
        <v>9331</v>
      </c>
      <c r="D4444" t="s">
        <v>19</v>
      </c>
      <c r="F4444">
        <v>2</v>
      </c>
      <c r="G4444">
        <v>1</v>
      </c>
      <c r="H4444" t="s">
        <v>20</v>
      </c>
      <c r="I4444">
        <v>1</v>
      </c>
    </row>
    <row r="4445" spans="1:9" x14ac:dyDescent="0.25">
      <c r="A4445" t="s">
        <v>17</v>
      </c>
      <c r="B4445" t="s">
        <v>9561</v>
      </c>
      <c r="C4445" t="s">
        <v>9332</v>
      </c>
      <c r="D4445" t="s">
        <v>37</v>
      </c>
      <c r="F4445">
        <v>2</v>
      </c>
      <c r="G4445">
        <v>1</v>
      </c>
      <c r="H4445" t="s">
        <v>5481</v>
      </c>
      <c r="I4445">
        <v>1</v>
      </c>
    </row>
    <row r="4446" spans="1:9" x14ac:dyDescent="0.25">
      <c r="A4446" t="s">
        <v>17</v>
      </c>
      <c r="B4446" t="s">
        <v>9561</v>
      </c>
      <c r="C4446" t="s">
        <v>9333</v>
      </c>
      <c r="D4446" t="s">
        <v>37</v>
      </c>
      <c r="F4446">
        <v>2</v>
      </c>
      <c r="G4446">
        <v>1</v>
      </c>
      <c r="H4446" t="s">
        <v>69</v>
      </c>
      <c r="I4446">
        <v>1</v>
      </c>
    </row>
    <row r="4447" spans="1:9" x14ac:dyDescent="0.25">
      <c r="A4447" t="s">
        <v>17</v>
      </c>
      <c r="B4447" t="s">
        <v>9561</v>
      </c>
      <c r="C4447" t="s">
        <v>9334</v>
      </c>
      <c r="D4447" t="s">
        <v>41</v>
      </c>
      <c r="F4447">
        <v>2</v>
      </c>
      <c r="G4447">
        <v>1</v>
      </c>
      <c r="H4447" t="s">
        <v>212</v>
      </c>
      <c r="I4447">
        <v>1</v>
      </c>
    </row>
    <row r="4448" spans="1:9" x14ac:dyDescent="0.25">
      <c r="A4448" t="s">
        <v>17</v>
      </c>
      <c r="B4448" t="s">
        <v>9561</v>
      </c>
      <c r="C4448" t="s">
        <v>9335</v>
      </c>
      <c r="D4448" t="s">
        <v>19</v>
      </c>
      <c r="F4448">
        <v>2</v>
      </c>
      <c r="G4448">
        <v>1</v>
      </c>
      <c r="H4448" t="s">
        <v>20</v>
      </c>
      <c r="I4448">
        <v>1</v>
      </c>
    </row>
    <row r="4449" spans="1:9" x14ac:dyDescent="0.25">
      <c r="A4449" t="s">
        <v>17</v>
      </c>
      <c r="B4449" t="s">
        <v>9561</v>
      </c>
      <c r="C4449" t="s">
        <v>9336</v>
      </c>
      <c r="D4449" t="s">
        <v>19</v>
      </c>
      <c r="F4449">
        <v>2</v>
      </c>
      <c r="G4449">
        <v>1</v>
      </c>
      <c r="H4449" t="s">
        <v>20</v>
      </c>
      <c r="I4449">
        <v>1</v>
      </c>
    </row>
    <row r="4450" spans="1:9" x14ac:dyDescent="0.25">
      <c r="A4450" t="s">
        <v>17</v>
      </c>
      <c r="B4450" t="s">
        <v>9561</v>
      </c>
      <c r="C4450" t="s">
        <v>9337</v>
      </c>
      <c r="D4450" t="s">
        <v>187</v>
      </c>
      <c r="F4450">
        <v>2</v>
      </c>
      <c r="G4450">
        <v>1</v>
      </c>
      <c r="H4450" t="s">
        <v>188</v>
      </c>
      <c r="I4450">
        <v>1</v>
      </c>
    </row>
    <row r="4451" spans="1:9" x14ac:dyDescent="0.25">
      <c r="A4451" t="s">
        <v>17</v>
      </c>
      <c r="B4451" t="s">
        <v>9561</v>
      </c>
      <c r="C4451" t="s">
        <v>9338</v>
      </c>
      <c r="D4451" t="s">
        <v>318</v>
      </c>
      <c r="F4451">
        <v>2</v>
      </c>
      <c r="G4451">
        <v>1</v>
      </c>
      <c r="H4451" t="s">
        <v>319</v>
      </c>
      <c r="I4451">
        <v>1</v>
      </c>
    </row>
    <row r="4452" spans="1:9" x14ac:dyDescent="0.25">
      <c r="A4452" t="s">
        <v>17</v>
      </c>
      <c r="B4452" t="s">
        <v>9561</v>
      </c>
      <c r="C4452" t="s">
        <v>9339</v>
      </c>
      <c r="D4452" t="s">
        <v>187</v>
      </c>
      <c r="F4452">
        <v>2</v>
      </c>
      <c r="G4452">
        <v>1</v>
      </c>
      <c r="H4452" t="s">
        <v>188</v>
      </c>
      <c r="I4452">
        <v>1</v>
      </c>
    </row>
    <row r="4453" spans="1:9" x14ac:dyDescent="0.25">
      <c r="A4453" t="s">
        <v>17</v>
      </c>
      <c r="B4453" t="s">
        <v>9561</v>
      </c>
      <c r="C4453" t="s">
        <v>9340</v>
      </c>
      <c r="D4453" t="s">
        <v>187</v>
      </c>
      <c r="F4453">
        <v>2</v>
      </c>
      <c r="G4453">
        <v>1</v>
      </c>
      <c r="H4453" t="s">
        <v>188</v>
      </c>
      <c r="I4453">
        <v>1</v>
      </c>
    </row>
    <row r="4454" spans="1:9" x14ac:dyDescent="0.25">
      <c r="A4454" t="s">
        <v>17</v>
      </c>
      <c r="B4454" t="s">
        <v>9561</v>
      </c>
      <c r="C4454" t="s">
        <v>9341</v>
      </c>
      <c r="D4454" t="s">
        <v>167</v>
      </c>
      <c r="F4454">
        <v>2</v>
      </c>
      <c r="G4454">
        <v>1</v>
      </c>
      <c r="H4454" t="s">
        <v>351</v>
      </c>
      <c r="I4454">
        <v>1</v>
      </c>
    </row>
    <row r="4455" spans="1:9" x14ac:dyDescent="0.25">
      <c r="A4455" t="s">
        <v>17</v>
      </c>
      <c r="B4455" t="s">
        <v>9561</v>
      </c>
      <c r="C4455" t="s">
        <v>9342</v>
      </c>
      <c r="D4455" t="s">
        <v>37</v>
      </c>
      <c r="F4455">
        <v>2</v>
      </c>
      <c r="G4455">
        <v>1</v>
      </c>
      <c r="H4455" t="s">
        <v>5494</v>
      </c>
      <c r="I4455">
        <v>1</v>
      </c>
    </row>
    <row r="4456" spans="1:9" x14ac:dyDescent="0.25">
      <c r="A4456" t="s">
        <v>17</v>
      </c>
      <c r="B4456" t="s">
        <v>9561</v>
      </c>
      <c r="C4456" t="s">
        <v>9343</v>
      </c>
      <c r="D4456" t="s">
        <v>157</v>
      </c>
      <c r="F4456">
        <v>2</v>
      </c>
      <c r="G4456">
        <v>1</v>
      </c>
      <c r="H4456" t="s">
        <v>172</v>
      </c>
      <c r="I4456">
        <v>1</v>
      </c>
    </row>
    <row r="4457" spans="1:9" x14ac:dyDescent="0.25">
      <c r="A4457" t="s">
        <v>17</v>
      </c>
      <c r="B4457" t="s">
        <v>9561</v>
      </c>
      <c r="C4457" t="s">
        <v>9344</v>
      </c>
      <c r="D4457" t="s">
        <v>41</v>
      </c>
      <c r="F4457">
        <v>2</v>
      </c>
      <c r="G4457">
        <v>1</v>
      </c>
      <c r="H4457" t="s">
        <v>782</v>
      </c>
      <c r="I4457">
        <v>1</v>
      </c>
    </row>
    <row r="4458" spans="1:9" x14ac:dyDescent="0.25">
      <c r="A4458" t="s">
        <v>17</v>
      </c>
      <c r="B4458" t="s">
        <v>9561</v>
      </c>
      <c r="C4458" t="s">
        <v>9345</v>
      </c>
      <c r="D4458" t="s">
        <v>19</v>
      </c>
      <c r="F4458">
        <v>2</v>
      </c>
      <c r="G4458">
        <v>1</v>
      </c>
      <c r="H4458" t="s">
        <v>20</v>
      </c>
      <c r="I4458">
        <v>1</v>
      </c>
    </row>
    <row r="4459" spans="1:9" x14ac:dyDescent="0.25">
      <c r="A4459" t="s">
        <v>17</v>
      </c>
      <c r="B4459" t="s">
        <v>9561</v>
      </c>
      <c r="C4459" t="s">
        <v>9346</v>
      </c>
      <c r="D4459" t="s">
        <v>41</v>
      </c>
      <c r="F4459">
        <v>2</v>
      </c>
      <c r="G4459">
        <v>1</v>
      </c>
      <c r="H4459" t="s">
        <v>583</v>
      </c>
      <c r="I4459">
        <v>1</v>
      </c>
    </row>
    <row r="4460" spans="1:9" x14ac:dyDescent="0.25">
      <c r="A4460" t="s">
        <v>17</v>
      </c>
      <c r="B4460" t="s">
        <v>9561</v>
      </c>
      <c r="C4460" t="s">
        <v>9347</v>
      </c>
      <c r="D4460" t="s">
        <v>19</v>
      </c>
      <c r="F4460">
        <v>2</v>
      </c>
      <c r="G4460">
        <v>1</v>
      </c>
      <c r="H4460" t="s">
        <v>20</v>
      </c>
      <c r="I4460">
        <v>1</v>
      </c>
    </row>
    <row r="4461" spans="1:9" x14ac:dyDescent="0.25">
      <c r="A4461" t="s">
        <v>17</v>
      </c>
      <c r="B4461" t="s">
        <v>9561</v>
      </c>
      <c r="C4461" t="s">
        <v>9348</v>
      </c>
      <c r="D4461" t="s">
        <v>37</v>
      </c>
      <c r="F4461">
        <v>2</v>
      </c>
      <c r="G4461">
        <v>1</v>
      </c>
      <c r="H4461" t="s">
        <v>38</v>
      </c>
      <c r="I4461">
        <v>1</v>
      </c>
    </row>
    <row r="4462" spans="1:9" x14ac:dyDescent="0.25">
      <c r="A4462" t="s">
        <v>17</v>
      </c>
      <c r="B4462" t="s">
        <v>9561</v>
      </c>
      <c r="C4462" t="s">
        <v>9349</v>
      </c>
      <c r="D4462" t="s">
        <v>37</v>
      </c>
      <c r="F4462">
        <v>2</v>
      </c>
      <c r="G4462">
        <v>1</v>
      </c>
      <c r="H4462" t="s">
        <v>38</v>
      </c>
      <c r="I4462">
        <v>1</v>
      </c>
    </row>
    <row r="4463" spans="1:9" x14ac:dyDescent="0.25">
      <c r="A4463" t="s">
        <v>17</v>
      </c>
      <c r="B4463" t="s">
        <v>9561</v>
      </c>
      <c r="C4463" t="s">
        <v>9350</v>
      </c>
      <c r="D4463" t="s">
        <v>37</v>
      </c>
      <c r="F4463">
        <v>2</v>
      </c>
      <c r="G4463">
        <v>1</v>
      </c>
      <c r="H4463" t="s">
        <v>5506</v>
      </c>
      <c r="I4463">
        <v>1</v>
      </c>
    </row>
    <row r="4464" spans="1:9" x14ac:dyDescent="0.25">
      <c r="A4464" t="s">
        <v>17</v>
      </c>
      <c r="B4464" t="s">
        <v>9561</v>
      </c>
      <c r="C4464" t="s">
        <v>9351</v>
      </c>
      <c r="D4464" t="s">
        <v>187</v>
      </c>
      <c r="F4464">
        <v>2</v>
      </c>
      <c r="G4464">
        <v>1</v>
      </c>
      <c r="H4464" t="s">
        <v>188</v>
      </c>
      <c r="I4464">
        <v>1</v>
      </c>
    </row>
    <row r="4465" spans="1:9" x14ac:dyDescent="0.25">
      <c r="A4465" t="s">
        <v>17</v>
      </c>
      <c r="B4465" t="s">
        <v>9561</v>
      </c>
      <c r="C4465" t="s">
        <v>9352</v>
      </c>
      <c r="D4465" t="s">
        <v>187</v>
      </c>
      <c r="F4465">
        <v>2</v>
      </c>
      <c r="G4465">
        <v>1</v>
      </c>
      <c r="H4465" t="s">
        <v>188</v>
      </c>
      <c r="I4465">
        <v>1</v>
      </c>
    </row>
    <row r="4466" spans="1:9" x14ac:dyDescent="0.25">
      <c r="A4466" t="s">
        <v>17</v>
      </c>
      <c r="B4466" t="s">
        <v>9561</v>
      </c>
      <c r="C4466" t="s">
        <v>9353</v>
      </c>
      <c r="D4466" t="s">
        <v>167</v>
      </c>
      <c r="F4466">
        <v>2</v>
      </c>
      <c r="G4466">
        <v>1</v>
      </c>
      <c r="H4466" t="s">
        <v>168</v>
      </c>
      <c r="I4466">
        <v>1</v>
      </c>
    </row>
    <row r="4467" spans="1:9" x14ac:dyDescent="0.25">
      <c r="A4467" t="s">
        <v>17</v>
      </c>
      <c r="B4467" t="s">
        <v>9561</v>
      </c>
      <c r="C4467" t="s">
        <v>9354</v>
      </c>
      <c r="D4467" t="s">
        <v>37</v>
      </c>
      <c r="F4467">
        <v>2</v>
      </c>
      <c r="G4467">
        <v>1</v>
      </c>
      <c r="H4467" t="s">
        <v>5511</v>
      </c>
      <c r="I4467">
        <v>1</v>
      </c>
    </row>
    <row r="4468" spans="1:9" x14ac:dyDescent="0.25">
      <c r="A4468" t="s">
        <v>17</v>
      </c>
      <c r="B4468" t="s">
        <v>9561</v>
      </c>
      <c r="C4468" t="s">
        <v>7822</v>
      </c>
      <c r="D4468" t="s">
        <v>157</v>
      </c>
      <c r="F4468">
        <v>2</v>
      </c>
      <c r="G4468">
        <v>1</v>
      </c>
      <c r="H4468" t="s">
        <v>785</v>
      </c>
      <c r="I4468">
        <v>1</v>
      </c>
    </row>
    <row r="4469" spans="1:9" x14ac:dyDescent="0.25">
      <c r="A4469" t="s">
        <v>17</v>
      </c>
      <c r="B4469" t="s">
        <v>9561</v>
      </c>
      <c r="C4469" t="s">
        <v>9355</v>
      </c>
      <c r="D4469" t="s">
        <v>37</v>
      </c>
      <c r="F4469">
        <v>2</v>
      </c>
      <c r="G4469">
        <v>1</v>
      </c>
      <c r="H4469" t="s">
        <v>5515</v>
      </c>
      <c r="I4469">
        <v>1</v>
      </c>
    </row>
    <row r="4470" spans="1:9" x14ac:dyDescent="0.25">
      <c r="A4470" t="s">
        <v>17</v>
      </c>
      <c r="B4470" t="s">
        <v>9561</v>
      </c>
      <c r="C4470" t="s">
        <v>7755</v>
      </c>
      <c r="D4470" t="s">
        <v>41</v>
      </c>
      <c r="F4470">
        <v>2</v>
      </c>
      <c r="G4470">
        <v>1</v>
      </c>
      <c r="H4470" t="s">
        <v>875</v>
      </c>
      <c r="I4470">
        <v>1</v>
      </c>
    </row>
    <row r="4471" spans="1:9" x14ac:dyDescent="0.25">
      <c r="A4471" t="s">
        <v>17</v>
      </c>
      <c r="B4471" t="s">
        <v>9561</v>
      </c>
      <c r="C4471" t="s">
        <v>9356</v>
      </c>
      <c r="D4471" t="s">
        <v>37</v>
      </c>
      <c r="F4471">
        <v>2</v>
      </c>
      <c r="G4471">
        <v>1</v>
      </c>
      <c r="H4471" t="s">
        <v>5518</v>
      </c>
      <c r="I4471">
        <v>1</v>
      </c>
    </row>
    <row r="4472" spans="1:9" x14ac:dyDescent="0.25">
      <c r="A4472" t="s">
        <v>17</v>
      </c>
      <c r="B4472" t="s">
        <v>9561</v>
      </c>
      <c r="C4472" t="s">
        <v>9252</v>
      </c>
      <c r="D4472" t="s">
        <v>41</v>
      </c>
      <c r="F4472">
        <v>2</v>
      </c>
      <c r="G4472">
        <v>1</v>
      </c>
      <c r="H4472" t="s">
        <v>499</v>
      </c>
      <c r="I4472">
        <v>1</v>
      </c>
    </row>
    <row r="4473" spans="1:9" x14ac:dyDescent="0.25">
      <c r="A4473" t="s">
        <v>17</v>
      </c>
      <c r="B4473" t="s">
        <v>9561</v>
      </c>
      <c r="C4473" t="s">
        <v>8165</v>
      </c>
      <c r="D4473" t="s">
        <v>37</v>
      </c>
      <c r="F4473">
        <v>2</v>
      </c>
      <c r="G4473">
        <v>1</v>
      </c>
      <c r="H4473" t="s">
        <v>38</v>
      </c>
      <c r="I4473">
        <v>1</v>
      </c>
    </row>
    <row r="4474" spans="1:9" x14ac:dyDescent="0.25">
      <c r="A4474" t="s">
        <v>17</v>
      </c>
      <c r="B4474" t="s">
        <v>9561</v>
      </c>
      <c r="C4474" t="s">
        <v>7947</v>
      </c>
      <c r="D4474" t="s">
        <v>157</v>
      </c>
      <c r="F4474">
        <v>2</v>
      </c>
      <c r="G4474">
        <v>1</v>
      </c>
      <c r="H4474" t="s">
        <v>296</v>
      </c>
      <c r="I4474">
        <v>1</v>
      </c>
    </row>
    <row r="4475" spans="1:9" x14ac:dyDescent="0.25">
      <c r="A4475" t="s">
        <v>17</v>
      </c>
      <c r="B4475" t="s">
        <v>9561</v>
      </c>
      <c r="C4475" t="s">
        <v>9357</v>
      </c>
      <c r="D4475" t="s">
        <v>41</v>
      </c>
      <c r="F4475">
        <v>2</v>
      </c>
      <c r="G4475">
        <v>1</v>
      </c>
      <c r="H4475" t="s">
        <v>444</v>
      </c>
      <c r="I4475">
        <v>1</v>
      </c>
    </row>
    <row r="4476" spans="1:9" x14ac:dyDescent="0.25">
      <c r="A4476" t="s">
        <v>17</v>
      </c>
      <c r="B4476" t="s">
        <v>9561</v>
      </c>
      <c r="C4476" t="s">
        <v>9358</v>
      </c>
      <c r="D4476" t="s">
        <v>187</v>
      </c>
      <c r="F4476">
        <v>2</v>
      </c>
      <c r="G4476">
        <v>1</v>
      </c>
      <c r="H4476" t="s">
        <v>188</v>
      </c>
      <c r="I4476">
        <v>1</v>
      </c>
    </row>
    <row r="4477" spans="1:9" x14ac:dyDescent="0.25">
      <c r="A4477" t="s">
        <v>17</v>
      </c>
      <c r="B4477" t="s">
        <v>9561</v>
      </c>
      <c r="C4477" t="s">
        <v>9359</v>
      </c>
      <c r="D4477" t="s">
        <v>187</v>
      </c>
      <c r="F4477">
        <v>2</v>
      </c>
      <c r="G4477">
        <v>1</v>
      </c>
      <c r="H4477" t="s">
        <v>188</v>
      </c>
      <c r="I4477">
        <v>1</v>
      </c>
    </row>
    <row r="4478" spans="1:9" x14ac:dyDescent="0.25">
      <c r="A4478" t="s">
        <v>17</v>
      </c>
      <c r="B4478" t="s">
        <v>9561</v>
      </c>
      <c r="C4478" t="s">
        <v>9360</v>
      </c>
      <c r="D4478" t="s">
        <v>41</v>
      </c>
      <c r="F4478">
        <v>2</v>
      </c>
      <c r="G4478">
        <v>1</v>
      </c>
      <c r="H4478" t="s">
        <v>194</v>
      </c>
      <c r="I4478">
        <v>1</v>
      </c>
    </row>
    <row r="4479" spans="1:9" x14ac:dyDescent="0.25">
      <c r="A4479" t="s">
        <v>17</v>
      </c>
      <c r="B4479" t="s">
        <v>9561</v>
      </c>
      <c r="C4479" t="s">
        <v>9361</v>
      </c>
      <c r="D4479" t="s">
        <v>41</v>
      </c>
      <c r="F4479">
        <v>2</v>
      </c>
      <c r="G4479">
        <v>1</v>
      </c>
      <c r="H4479" t="s">
        <v>194</v>
      </c>
      <c r="I4479">
        <v>1</v>
      </c>
    </row>
    <row r="4480" spans="1:9" x14ac:dyDescent="0.25">
      <c r="A4480" t="s">
        <v>17</v>
      </c>
      <c r="B4480" t="s">
        <v>9561</v>
      </c>
      <c r="C4480" t="s">
        <v>7477</v>
      </c>
      <c r="D4480" t="s">
        <v>41</v>
      </c>
      <c r="F4480">
        <v>2</v>
      </c>
      <c r="G4480">
        <v>1</v>
      </c>
      <c r="H4480" t="s">
        <v>196</v>
      </c>
      <c r="I4480">
        <v>1</v>
      </c>
    </row>
    <row r="4481" spans="1:9" x14ac:dyDescent="0.25">
      <c r="A4481" t="s">
        <v>17</v>
      </c>
      <c r="B4481" t="s">
        <v>9561</v>
      </c>
      <c r="C4481" t="s">
        <v>7478</v>
      </c>
      <c r="D4481" t="s">
        <v>41</v>
      </c>
      <c r="F4481">
        <v>2</v>
      </c>
      <c r="G4481">
        <v>1</v>
      </c>
      <c r="H4481" t="s">
        <v>499</v>
      </c>
      <c r="I4481">
        <v>1</v>
      </c>
    </row>
    <row r="4482" spans="1:9" x14ac:dyDescent="0.25">
      <c r="A4482" t="s">
        <v>17</v>
      </c>
      <c r="B4482" t="s">
        <v>9561</v>
      </c>
      <c r="C4482" t="s">
        <v>9362</v>
      </c>
      <c r="D4482" t="s">
        <v>41</v>
      </c>
      <c r="F4482">
        <v>2</v>
      </c>
      <c r="G4482">
        <v>1</v>
      </c>
      <c r="H4482" t="s">
        <v>875</v>
      </c>
      <c r="I4482">
        <v>1</v>
      </c>
    </row>
    <row r="4483" spans="1:9" x14ac:dyDescent="0.25">
      <c r="A4483" t="s">
        <v>17</v>
      </c>
      <c r="B4483" t="s">
        <v>9561</v>
      </c>
      <c r="C4483" t="s">
        <v>7792</v>
      </c>
      <c r="D4483" t="s">
        <v>41</v>
      </c>
      <c r="F4483">
        <v>2</v>
      </c>
      <c r="G4483">
        <v>1</v>
      </c>
      <c r="H4483" t="s">
        <v>42</v>
      </c>
      <c r="I4483">
        <v>1</v>
      </c>
    </row>
    <row r="4484" spans="1:9" x14ac:dyDescent="0.25">
      <c r="A4484" t="s">
        <v>17</v>
      </c>
      <c r="B4484" t="s">
        <v>9561</v>
      </c>
      <c r="C4484" t="s">
        <v>9363</v>
      </c>
      <c r="D4484" t="s">
        <v>41</v>
      </c>
      <c r="F4484">
        <v>2</v>
      </c>
      <c r="G4484">
        <v>1</v>
      </c>
      <c r="H4484" t="s">
        <v>444</v>
      </c>
      <c r="I4484">
        <v>1</v>
      </c>
    </row>
    <row r="4485" spans="1:9" x14ac:dyDescent="0.25">
      <c r="A4485" t="s">
        <v>17</v>
      </c>
      <c r="B4485" t="s">
        <v>9561</v>
      </c>
      <c r="C4485" t="s">
        <v>6798</v>
      </c>
      <c r="D4485" t="s">
        <v>37</v>
      </c>
      <c r="F4485">
        <v>2</v>
      </c>
      <c r="G4485">
        <v>1</v>
      </c>
      <c r="H4485" t="s">
        <v>190</v>
      </c>
      <c r="I4485">
        <v>1</v>
      </c>
    </row>
    <row r="4486" spans="1:9" x14ac:dyDescent="0.25">
      <c r="A4486" t="s">
        <v>17</v>
      </c>
      <c r="B4486" t="s">
        <v>9561</v>
      </c>
      <c r="C4486" t="s">
        <v>9364</v>
      </c>
      <c r="D4486" t="s">
        <v>41</v>
      </c>
      <c r="F4486">
        <v>2</v>
      </c>
      <c r="G4486">
        <v>1</v>
      </c>
      <c r="H4486" t="s">
        <v>194</v>
      </c>
      <c r="I4486">
        <v>1</v>
      </c>
    </row>
    <row r="4487" spans="1:9" x14ac:dyDescent="0.25">
      <c r="A4487" t="s">
        <v>17</v>
      </c>
      <c r="B4487" t="s">
        <v>9561</v>
      </c>
      <c r="C4487" t="s">
        <v>7479</v>
      </c>
      <c r="D4487" t="s">
        <v>41</v>
      </c>
      <c r="F4487">
        <v>2</v>
      </c>
      <c r="G4487">
        <v>1</v>
      </c>
      <c r="H4487" t="s">
        <v>196</v>
      </c>
      <c r="I4487">
        <v>1</v>
      </c>
    </row>
    <row r="4488" spans="1:9" x14ac:dyDescent="0.25">
      <c r="A4488" t="s">
        <v>17</v>
      </c>
      <c r="B4488" t="s">
        <v>9561</v>
      </c>
      <c r="C4488" t="s">
        <v>9365</v>
      </c>
      <c r="D4488" t="s">
        <v>37</v>
      </c>
      <c r="F4488">
        <v>2</v>
      </c>
      <c r="G4488">
        <v>1</v>
      </c>
      <c r="H4488" t="s">
        <v>5538</v>
      </c>
      <c r="I4488">
        <v>1</v>
      </c>
    </row>
    <row r="4489" spans="1:9" x14ac:dyDescent="0.25">
      <c r="A4489" t="s">
        <v>17</v>
      </c>
      <c r="B4489" t="s">
        <v>9561</v>
      </c>
      <c r="C4489" t="s">
        <v>7480</v>
      </c>
      <c r="D4489" t="s">
        <v>41</v>
      </c>
      <c r="F4489">
        <v>2</v>
      </c>
      <c r="G4489">
        <v>1</v>
      </c>
      <c r="H4489" t="s">
        <v>499</v>
      </c>
      <c r="I4489">
        <v>1</v>
      </c>
    </row>
    <row r="4490" spans="1:9" x14ac:dyDescent="0.25">
      <c r="A4490" t="s">
        <v>17</v>
      </c>
      <c r="B4490" t="s">
        <v>9561</v>
      </c>
      <c r="C4490" t="s">
        <v>9366</v>
      </c>
      <c r="D4490" t="s">
        <v>41</v>
      </c>
      <c r="F4490">
        <v>2</v>
      </c>
      <c r="G4490">
        <v>1</v>
      </c>
      <c r="H4490" t="s">
        <v>875</v>
      </c>
      <c r="I4490">
        <v>1</v>
      </c>
    </row>
    <row r="4491" spans="1:9" x14ac:dyDescent="0.25">
      <c r="A4491" t="s">
        <v>17</v>
      </c>
      <c r="B4491" t="s">
        <v>9561</v>
      </c>
      <c r="C4491" t="s">
        <v>9367</v>
      </c>
      <c r="D4491" t="s">
        <v>157</v>
      </c>
      <c r="F4491">
        <v>2</v>
      </c>
      <c r="G4491">
        <v>1</v>
      </c>
      <c r="H4491" t="s">
        <v>5542</v>
      </c>
      <c r="I4491">
        <v>1</v>
      </c>
    </row>
    <row r="4492" spans="1:9" x14ac:dyDescent="0.25">
      <c r="A4492" t="s">
        <v>17</v>
      </c>
      <c r="B4492" t="s">
        <v>9561</v>
      </c>
      <c r="C4492" t="s">
        <v>6784</v>
      </c>
      <c r="D4492" t="s">
        <v>37</v>
      </c>
      <c r="F4492">
        <v>2</v>
      </c>
      <c r="G4492">
        <v>1</v>
      </c>
      <c r="H4492" t="s">
        <v>182</v>
      </c>
      <c r="I4492">
        <v>1</v>
      </c>
    </row>
    <row r="4493" spans="1:9" x14ac:dyDescent="0.25">
      <c r="A4493" t="s">
        <v>17</v>
      </c>
      <c r="B4493" t="s">
        <v>9561</v>
      </c>
      <c r="C4493" t="s">
        <v>9368</v>
      </c>
      <c r="D4493" t="s">
        <v>37</v>
      </c>
      <c r="F4493">
        <v>2</v>
      </c>
      <c r="G4493">
        <v>1</v>
      </c>
      <c r="H4493" t="s">
        <v>5545</v>
      </c>
      <c r="I4493">
        <v>1</v>
      </c>
    </row>
    <row r="4494" spans="1:9" x14ac:dyDescent="0.25">
      <c r="A4494" t="s">
        <v>17</v>
      </c>
      <c r="B4494" t="s">
        <v>9561</v>
      </c>
      <c r="C4494" t="s">
        <v>7118</v>
      </c>
      <c r="D4494" t="s">
        <v>19</v>
      </c>
      <c r="F4494">
        <v>2</v>
      </c>
      <c r="G4494">
        <v>1</v>
      </c>
      <c r="H4494" t="s">
        <v>26</v>
      </c>
      <c r="I4494">
        <v>1</v>
      </c>
    </row>
    <row r="4495" spans="1:9" x14ac:dyDescent="0.25">
      <c r="A4495" t="s">
        <v>17</v>
      </c>
      <c r="B4495" t="s">
        <v>9561</v>
      </c>
      <c r="C4495" t="s">
        <v>9369</v>
      </c>
      <c r="D4495" t="s">
        <v>167</v>
      </c>
      <c r="F4495">
        <v>2</v>
      </c>
      <c r="G4495">
        <v>1</v>
      </c>
      <c r="H4495" t="s">
        <v>168</v>
      </c>
      <c r="I4495">
        <v>1</v>
      </c>
    </row>
    <row r="4496" spans="1:9" x14ac:dyDescent="0.25">
      <c r="A4496" t="s">
        <v>17</v>
      </c>
      <c r="B4496" t="s">
        <v>9561</v>
      </c>
      <c r="C4496" t="s">
        <v>9370</v>
      </c>
      <c r="D4496" t="s">
        <v>41</v>
      </c>
      <c r="F4496">
        <v>2</v>
      </c>
      <c r="G4496">
        <v>1</v>
      </c>
      <c r="H4496" t="s">
        <v>284</v>
      </c>
      <c r="I4496">
        <v>1</v>
      </c>
    </row>
    <row r="4497" spans="1:9" x14ac:dyDescent="0.25">
      <c r="A4497" t="s">
        <v>17</v>
      </c>
      <c r="B4497" t="s">
        <v>9561</v>
      </c>
      <c r="C4497" t="s">
        <v>7685</v>
      </c>
      <c r="D4497" t="s">
        <v>187</v>
      </c>
      <c r="F4497">
        <v>2</v>
      </c>
      <c r="G4497">
        <v>1</v>
      </c>
      <c r="H4497" t="s">
        <v>188</v>
      </c>
      <c r="I4497">
        <v>1</v>
      </c>
    </row>
    <row r="4498" spans="1:9" x14ac:dyDescent="0.25">
      <c r="A4498" t="s">
        <v>17</v>
      </c>
      <c r="B4498" t="s">
        <v>9561</v>
      </c>
      <c r="C4498" t="s">
        <v>6798</v>
      </c>
      <c r="D4498" t="s">
        <v>37</v>
      </c>
      <c r="F4498">
        <v>2</v>
      </c>
      <c r="G4498">
        <v>1</v>
      </c>
      <c r="H4498" t="s">
        <v>190</v>
      </c>
      <c r="I4498">
        <v>1</v>
      </c>
    </row>
    <row r="4499" spans="1:9" x14ac:dyDescent="0.25">
      <c r="A4499" t="s">
        <v>17</v>
      </c>
      <c r="B4499" t="s">
        <v>9561</v>
      </c>
      <c r="C4499" t="s">
        <v>6784</v>
      </c>
      <c r="D4499" t="s">
        <v>37</v>
      </c>
      <c r="F4499">
        <v>2</v>
      </c>
      <c r="G4499">
        <v>1</v>
      </c>
      <c r="H4499" t="s">
        <v>182</v>
      </c>
      <c r="I4499">
        <v>1</v>
      </c>
    </row>
    <row r="4500" spans="1:9" x14ac:dyDescent="0.25">
      <c r="A4500" t="s">
        <v>17</v>
      </c>
      <c r="B4500" t="s">
        <v>9561</v>
      </c>
      <c r="C4500" t="s">
        <v>7592</v>
      </c>
      <c r="D4500" t="s">
        <v>19</v>
      </c>
      <c r="F4500">
        <v>2</v>
      </c>
      <c r="G4500">
        <v>1</v>
      </c>
      <c r="H4500" t="s">
        <v>20</v>
      </c>
      <c r="I4500">
        <v>1</v>
      </c>
    </row>
    <row r="4501" spans="1:9" x14ac:dyDescent="0.25">
      <c r="A4501" t="s">
        <v>17</v>
      </c>
      <c r="B4501" t="s">
        <v>9561</v>
      </c>
      <c r="C4501" t="s">
        <v>9371</v>
      </c>
      <c r="D4501" t="s">
        <v>19</v>
      </c>
      <c r="F4501">
        <v>2</v>
      </c>
      <c r="G4501">
        <v>1</v>
      </c>
      <c r="H4501" t="s">
        <v>20</v>
      </c>
      <c r="I4501">
        <v>1</v>
      </c>
    </row>
    <row r="4502" spans="1:9" x14ac:dyDescent="0.25">
      <c r="A4502" t="s">
        <v>17</v>
      </c>
      <c r="B4502" t="s">
        <v>9561</v>
      </c>
      <c r="C4502" t="s">
        <v>7593</v>
      </c>
      <c r="D4502" t="s">
        <v>19</v>
      </c>
      <c r="F4502">
        <v>2</v>
      </c>
      <c r="G4502">
        <v>1</v>
      </c>
      <c r="H4502" t="s">
        <v>20</v>
      </c>
      <c r="I4502">
        <v>1</v>
      </c>
    </row>
    <row r="4503" spans="1:9" x14ac:dyDescent="0.25">
      <c r="A4503" t="s">
        <v>17</v>
      </c>
      <c r="B4503" t="s">
        <v>9561</v>
      </c>
      <c r="C4503" t="s">
        <v>9372</v>
      </c>
      <c r="D4503" t="s">
        <v>187</v>
      </c>
      <c r="F4503">
        <v>2</v>
      </c>
      <c r="G4503">
        <v>1</v>
      </c>
      <c r="H4503" t="s">
        <v>188</v>
      </c>
      <c r="I4503">
        <v>1</v>
      </c>
    </row>
    <row r="4504" spans="1:9" x14ac:dyDescent="0.25">
      <c r="A4504" t="s">
        <v>17</v>
      </c>
      <c r="B4504" t="s">
        <v>9561</v>
      </c>
      <c r="C4504" t="s">
        <v>9373</v>
      </c>
      <c r="D4504" t="s">
        <v>41</v>
      </c>
      <c r="F4504">
        <v>2</v>
      </c>
      <c r="G4504">
        <v>1</v>
      </c>
      <c r="H4504" t="s">
        <v>304</v>
      </c>
      <c r="I4504">
        <v>1</v>
      </c>
    </row>
    <row r="4505" spans="1:9" x14ac:dyDescent="0.25">
      <c r="A4505" t="s">
        <v>17</v>
      </c>
      <c r="B4505" t="s">
        <v>9561</v>
      </c>
      <c r="C4505" t="s">
        <v>7278</v>
      </c>
      <c r="D4505" t="s">
        <v>167</v>
      </c>
      <c r="F4505">
        <v>2</v>
      </c>
      <c r="G4505">
        <v>1</v>
      </c>
      <c r="H4505" t="s">
        <v>1132</v>
      </c>
      <c r="I4505">
        <v>1</v>
      </c>
    </row>
    <row r="4506" spans="1:9" x14ac:dyDescent="0.25">
      <c r="A4506" t="s">
        <v>17</v>
      </c>
      <c r="B4506" t="s">
        <v>9561</v>
      </c>
      <c r="C4506" t="s">
        <v>9374</v>
      </c>
      <c r="D4506" t="s">
        <v>41</v>
      </c>
      <c r="F4506">
        <v>2</v>
      </c>
      <c r="G4506">
        <v>1</v>
      </c>
      <c r="H4506" t="s">
        <v>444</v>
      </c>
      <c r="I4506">
        <v>1</v>
      </c>
    </row>
    <row r="4507" spans="1:9" x14ac:dyDescent="0.25">
      <c r="A4507" t="s">
        <v>17</v>
      </c>
      <c r="B4507" t="s">
        <v>9561</v>
      </c>
      <c r="C4507" t="s">
        <v>9375</v>
      </c>
      <c r="D4507" t="s">
        <v>41</v>
      </c>
      <c r="F4507">
        <v>2</v>
      </c>
      <c r="G4507">
        <v>1</v>
      </c>
      <c r="H4507" t="s">
        <v>547</v>
      </c>
      <c r="I4507">
        <v>1</v>
      </c>
    </row>
    <row r="4508" spans="1:9" x14ac:dyDescent="0.25">
      <c r="A4508" t="s">
        <v>17</v>
      </c>
      <c r="B4508" t="s">
        <v>9561</v>
      </c>
      <c r="C4508" t="s">
        <v>9376</v>
      </c>
      <c r="D4508" t="s">
        <v>41</v>
      </c>
      <c r="F4508">
        <v>2</v>
      </c>
      <c r="G4508">
        <v>1</v>
      </c>
      <c r="H4508" t="s">
        <v>194</v>
      </c>
      <c r="I4508">
        <v>1</v>
      </c>
    </row>
    <row r="4509" spans="1:9" x14ac:dyDescent="0.25">
      <c r="A4509" t="s">
        <v>17</v>
      </c>
      <c r="B4509" t="s">
        <v>9561</v>
      </c>
      <c r="C4509" t="s">
        <v>9377</v>
      </c>
      <c r="D4509" t="s">
        <v>157</v>
      </c>
      <c r="F4509">
        <v>2</v>
      </c>
      <c r="G4509">
        <v>1</v>
      </c>
      <c r="H4509" t="s">
        <v>264</v>
      </c>
      <c r="I4509">
        <v>1</v>
      </c>
    </row>
    <row r="4510" spans="1:9" x14ac:dyDescent="0.25">
      <c r="A4510" t="s">
        <v>17</v>
      </c>
      <c r="B4510" t="s">
        <v>9561</v>
      </c>
      <c r="C4510" t="s">
        <v>9378</v>
      </c>
      <c r="D4510" t="s">
        <v>41</v>
      </c>
      <c r="F4510">
        <v>2</v>
      </c>
      <c r="G4510">
        <v>1</v>
      </c>
      <c r="H4510" t="s">
        <v>499</v>
      </c>
      <c r="I4510">
        <v>1</v>
      </c>
    </row>
    <row r="4511" spans="1:9" x14ac:dyDescent="0.25">
      <c r="A4511" t="s">
        <v>17</v>
      </c>
      <c r="B4511" t="s">
        <v>9561</v>
      </c>
      <c r="C4511" t="s">
        <v>8104</v>
      </c>
      <c r="D4511" t="s">
        <v>19</v>
      </c>
      <c r="F4511">
        <v>2</v>
      </c>
      <c r="G4511">
        <v>1</v>
      </c>
      <c r="H4511" t="s">
        <v>26</v>
      </c>
      <c r="I4511">
        <v>1</v>
      </c>
    </row>
    <row r="4512" spans="1:9" x14ac:dyDescent="0.25">
      <c r="A4512" t="s">
        <v>17</v>
      </c>
      <c r="B4512" t="s">
        <v>9561</v>
      </c>
      <c r="C4512" t="s">
        <v>7119</v>
      </c>
      <c r="D4512" t="s">
        <v>19</v>
      </c>
      <c r="F4512">
        <v>2</v>
      </c>
      <c r="G4512">
        <v>1</v>
      </c>
      <c r="H4512" t="s">
        <v>26</v>
      </c>
      <c r="I4512">
        <v>1</v>
      </c>
    </row>
    <row r="4513" spans="1:9" x14ac:dyDescent="0.25">
      <c r="A4513" t="s">
        <v>17</v>
      </c>
      <c r="B4513" t="s">
        <v>9561</v>
      </c>
      <c r="C4513" t="s">
        <v>9379</v>
      </c>
      <c r="D4513" t="s">
        <v>41</v>
      </c>
      <c r="F4513">
        <v>2</v>
      </c>
      <c r="G4513">
        <v>1</v>
      </c>
      <c r="H4513" t="s">
        <v>5572</v>
      </c>
      <c r="I4513">
        <v>1</v>
      </c>
    </row>
    <row r="4514" spans="1:9" x14ac:dyDescent="0.25">
      <c r="A4514" t="s">
        <v>17</v>
      </c>
      <c r="B4514" t="s">
        <v>9561</v>
      </c>
      <c r="C4514" t="s">
        <v>9380</v>
      </c>
      <c r="D4514" t="s">
        <v>187</v>
      </c>
      <c r="F4514">
        <v>2</v>
      </c>
      <c r="G4514">
        <v>1</v>
      </c>
      <c r="H4514" t="s">
        <v>188</v>
      </c>
      <c r="I4514">
        <v>1</v>
      </c>
    </row>
    <row r="4515" spans="1:9" x14ac:dyDescent="0.25">
      <c r="A4515" t="s">
        <v>17</v>
      </c>
      <c r="B4515" t="s">
        <v>9561</v>
      </c>
      <c r="C4515" t="s">
        <v>9381</v>
      </c>
      <c r="D4515" t="s">
        <v>19</v>
      </c>
      <c r="F4515">
        <v>2</v>
      </c>
      <c r="G4515">
        <v>1</v>
      </c>
      <c r="H4515" t="s">
        <v>20</v>
      </c>
      <c r="I4515">
        <v>1</v>
      </c>
    </row>
    <row r="4516" spans="1:9" x14ac:dyDescent="0.25">
      <c r="A4516" t="s">
        <v>17</v>
      </c>
      <c r="B4516" t="s">
        <v>9561</v>
      </c>
      <c r="C4516" t="s">
        <v>9382</v>
      </c>
      <c r="D4516" t="s">
        <v>19</v>
      </c>
      <c r="F4516">
        <v>2</v>
      </c>
      <c r="G4516">
        <v>1</v>
      </c>
      <c r="H4516" t="s">
        <v>20</v>
      </c>
      <c r="I4516">
        <v>1</v>
      </c>
    </row>
    <row r="4517" spans="1:9" x14ac:dyDescent="0.25">
      <c r="A4517" t="s">
        <v>17</v>
      </c>
      <c r="B4517" t="s">
        <v>9561</v>
      </c>
      <c r="C4517" t="s">
        <v>9383</v>
      </c>
      <c r="D4517" t="s">
        <v>19</v>
      </c>
      <c r="F4517">
        <v>2</v>
      </c>
      <c r="G4517">
        <v>1</v>
      </c>
      <c r="H4517" t="s">
        <v>20</v>
      </c>
      <c r="I4517">
        <v>1</v>
      </c>
    </row>
    <row r="4518" spans="1:9" x14ac:dyDescent="0.25">
      <c r="A4518" t="s">
        <v>17</v>
      </c>
      <c r="B4518" t="s">
        <v>9561</v>
      </c>
      <c r="C4518" t="s">
        <v>7604</v>
      </c>
      <c r="D4518" t="s">
        <v>19</v>
      </c>
      <c r="F4518">
        <v>2</v>
      </c>
      <c r="G4518">
        <v>1</v>
      </c>
      <c r="H4518" t="s">
        <v>20</v>
      </c>
      <c r="I4518">
        <v>1</v>
      </c>
    </row>
    <row r="4519" spans="1:9" x14ac:dyDescent="0.25">
      <c r="A4519" t="s">
        <v>17</v>
      </c>
      <c r="B4519" t="s">
        <v>9561</v>
      </c>
      <c r="C4519" t="s">
        <v>6850</v>
      </c>
      <c r="D4519" t="s">
        <v>157</v>
      </c>
      <c r="F4519">
        <v>2</v>
      </c>
      <c r="G4519">
        <v>1</v>
      </c>
      <c r="H4519" t="s">
        <v>273</v>
      </c>
      <c r="I4519">
        <v>1</v>
      </c>
    </row>
    <row r="4520" spans="1:9" x14ac:dyDescent="0.25">
      <c r="A4520" t="s">
        <v>17</v>
      </c>
      <c r="B4520" t="s">
        <v>9561</v>
      </c>
      <c r="C4520" t="s">
        <v>7135</v>
      </c>
      <c r="D4520" t="s">
        <v>19</v>
      </c>
      <c r="F4520">
        <v>2</v>
      </c>
      <c r="G4520">
        <v>1</v>
      </c>
      <c r="H4520" t="s">
        <v>20</v>
      </c>
      <c r="I4520">
        <v>1</v>
      </c>
    </row>
    <row r="4521" spans="1:9" x14ac:dyDescent="0.25">
      <c r="A4521" t="s">
        <v>17</v>
      </c>
      <c r="B4521" t="s">
        <v>9561</v>
      </c>
      <c r="C4521" t="s">
        <v>9384</v>
      </c>
      <c r="D4521" t="s">
        <v>167</v>
      </c>
      <c r="F4521">
        <v>2</v>
      </c>
      <c r="G4521">
        <v>1</v>
      </c>
      <c r="H4521" t="s">
        <v>168</v>
      </c>
      <c r="I4521">
        <v>1</v>
      </c>
    </row>
    <row r="4522" spans="1:9" x14ac:dyDescent="0.25">
      <c r="A4522" t="s">
        <v>17</v>
      </c>
      <c r="B4522" t="s">
        <v>9561</v>
      </c>
      <c r="C4522" t="s">
        <v>9385</v>
      </c>
      <c r="D4522" t="s">
        <v>167</v>
      </c>
      <c r="F4522">
        <v>2</v>
      </c>
      <c r="G4522">
        <v>1</v>
      </c>
      <c r="H4522" t="s">
        <v>168</v>
      </c>
      <c r="I4522">
        <v>1</v>
      </c>
    </row>
    <row r="4523" spans="1:9" x14ac:dyDescent="0.25">
      <c r="A4523" t="s">
        <v>17</v>
      </c>
      <c r="B4523" t="s">
        <v>9561</v>
      </c>
      <c r="C4523" t="s">
        <v>9386</v>
      </c>
      <c r="D4523" t="s">
        <v>19</v>
      </c>
      <c r="F4523">
        <v>2</v>
      </c>
      <c r="G4523">
        <v>1</v>
      </c>
      <c r="H4523" t="s">
        <v>20</v>
      </c>
      <c r="I4523">
        <v>1</v>
      </c>
    </row>
    <row r="4524" spans="1:9" x14ac:dyDescent="0.25">
      <c r="A4524" t="s">
        <v>17</v>
      </c>
      <c r="B4524" t="s">
        <v>9561</v>
      </c>
      <c r="C4524" t="s">
        <v>6798</v>
      </c>
      <c r="D4524" t="s">
        <v>37</v>
      </c>
      <c r="F4524">
        <v>2</v>
      </c>
      <c r="G4524">
        <v>1</v>
      </c>
      <c r="H4524" t="s">
        <v>190</v>
      </c>
      <c r="I4524">
        <v>1</v>
      </c>
    </row>
    <row r="4525" spans="1:9" x14ac:dyDescent="0.25">
      <c r="A4525" t="s">
        <v>17</v>
      </c>
      <c r="B4525" t="s">
        <v>9561</v>
      </c>
      <c r="C4525" t="s">
        <v>9387</v>
      </c>
      <c r="D4525" t="s">
        <v>19</v>
      </c>
      <c r="F4525">
        <v>2</v>
      </c>
      <c r="G4525">
        <v>1</v>
      </c>
      <c r="H4525" t="s">
        <v>20</v>
      </c>
      <c r="I4525">
        <v>1</v>
      </c>
    </row>
    <row r="4526" spans="1:9" x14ac:dyDescent="0.25">
      <c r="A4526" t="s">
        <v>17</v>
      </c>
      <c r="B4526" t="s">
        <v>9561</v>
      </c>
      <c r="C4526" t="s">
        <v>6784</v>
      </c>
      <c r="D4526" t="s">
        <v>37</v>
      </c>
      <c r="F4526">
        <v>2</v>
      </c>
      <c r="G4526">
        <v>1</v>
      </c>
      <c r="H4526" t="s">
        <v>182</v>
      </c>
      <c r="I4526">
        <v>1</v>
      </c>
    </row>
    <row r="4527" spans="1:9" x14ac:dyDescent="0.25">
      <c r="A4527" t="s">
        <v>17</v>
      </c>
      <c r="B4527" t="s">
        <v>9561</v>
      </c>
      <c r="C4527" t="s">
        <v>6761</v>
      </c>
      <c r="D4527" t="s">
        <v>41</v>
      </c>
      <c r="F4527">
        <v>2</v>
      </c>
      <c r="G4527">
        <v>1</v>
      </c>
      <c r="H4527" t="s">
        <v>123</v>
      </c>
      <c r="I4527">
        <v>1</v>
      </c>
    </row>
    <row r="4528" spans="1:9" x14ac:dyDescent="0.25">
      <c r="A4528" t="s">
        <v>17</v>
      </c>
      <c r="B4528" t="s">
        <v>9561</v>
      </c>
      <c r="C4528" t="s">
        <v>9388</v>
      </c>
      <c r="D4528" t="s">
        <v>19</v>
      </c>
      <c r="F4528">
        <v>2</v>
      </c>
      <c r="G4528">
        <v>1</v>
      </c>
      <c r="H4528" t="s">
        <v>20</v>
      </c>
      <c r="I4528">
        <v>1</v>
      </c>
    </row>
    <row r="4529" spans="1:9" x14ac:dyDescent="0.25">
      <c r="A4529" t="s">
        <v>17</v>
      </c>
      <c r="B4529" t="s">
        <v>9561</v>
      </c>
      <c r="C4529" t="s">
        <v>9389</v>
      </c>
      <c r="D4529" t="s">
        <v>638</v>
      </c>
      <c r="F4529">
        <v>2</v>
      </c>
      <c r="G4529">
        <v>1</v>
      </c>
      <c r="H4529" t="s">
        <v>639</v>
      </c>
      <c r="I4529">
        <v>1</v>
      </c>
    </row>
    <row r="4530" spans="1:9" x14ac:dyDescent="0.25">
      <c r="A4530" t="s">
        <v>17</v>
      </c>
      <c r="B4530" t="s">
        <v>9561</v>
      </c>
      <c r="C4530" t="s">
        <v>7082</v>
      </c>
      <c r="D4530" t="s">
        <v>19</v>
      </c>
      <c r="F4530">
        <v>2</v>
      </c>
      <c r="G4530">
        <v>1</v>
      </c>
      <c r="H4530" t="s">
        <v>20</v>
      </c>
      <c r="I4530">
        <v>1</v>
      </c>
    </row>
    <row r="4531" spans="1:9" x14ac:dyDescent="0.25">
      <c r="A4531" t="s">
        <v>17</v>
      </c>
      <c r="B4531" t="s">
        <v>9561</v>
      </c>
      <c r="C4531" t="s">
        <v>9390</v>
      </c>
      <c r="D4531" t="s">
        <v>37</v>
      </c>
      <c r="F4531">
        <v>2</v>
      </c>
      <c r="G4531">
        <v>1</v>
      </c>
      <c r="H4531" t="s">
        <v>38</v>
      </c>
      <c r="I4531">
        <v>1</v>
      </c>
    </row>
    <row r="4532" spans="1:9" x14ac:dyDescent="0.25">
      <c r="A4532" t="s">
        <v>17</v>
      </c>
      <c r="B4532" t="s">
        <v>9561</v>
      </c>
      <c r="C4532" t="s">
        <v>9391</v>
      </c>
      <c r="D4532" t="s">
        <v>187</v>
      </c>
      <c r="F4532">
        <v>2</v>
      </c>
      <c r="G4532">
        <v>1</v>
      </c>
      <c r="H4532" t="s">
        <v>188</v>
      </c>
      <c r="I4532">
        <v>1</v>
      </c>
    </row>
    <row r="4533" spans="1:9" x14ac:dyDescent="0.25">
      <c r="A4533" t="s">
        <v>17</v>
      </c>
      <c r="B4533" t="s">
        <v>9561</v>
      </c>
      <c r="C4533" t="s">
        <v>7083</v>
      </c>
      <c r="D4533" t="s">
        <v>19</v>
      </c>
      <c r="F4533">
        <v>2</v>
      </c>
      <c r="G4533">
        <v>1</v>
      </c>
      <c r="H4533" t="s">
        <v>20</v>
      </c>
      <c r="I4533">
        <v>1</v>
      </c>
    </row>
    <row r="4534" spans="1:9" x14ac:dyDescent="0.25">
      <c r="A4534" t="s">
        <v>17</v>
      </c>
      <c r="B4534" t="s">
        <v>9561</v>
      </c>
      <c r="C4534" t="s">
        <v>7604</v>
      </c>
      <c r="D4534" t="s">
        <v>19</v>
      </c>
      <c r="F4534">
        <v>2</v>
      </c>
      <c r="G4534">
        <v>1</v>
      </c>
      <c r="H4534" t="s">
        <v>20</v>
      </c>
      <c r="I4534">
        <v>1</v>
      </c>
    </row>
    <row r="4535" spans="1:9" x14ac:dyDescent="0.25">
      <c r="A4535" t="s">
        <v>17</v>
      </c>
      <c r="B4535" t="s">
        <v>9561</v>
      </c>
      <c r="C4535" t="s">
        <v>6850</v>
      </c>
      <c r="D4535" t="s">
        <v>157</v>
      </c>
      <c r="F4535">
        <v>2</v>
      </c>
      <c r="G4535">
        <v>1</v>
      </c>
      <c r="H4535" t="s">
        <v>273</v>
      </c>
      <c r="I4535">
        <v>1</v>
      </c>
    </row>
    <row r="4536" spans="1:9" x14ac:dyDescent="0.25">
      <c r="A4536" t="s">
        <v>17</v>
      </c>
      <c r="B4536" t="s">
        <v>9561</v>
      </c>
      <c r="C4536" t="s">
        <v>9392</v>
      </c>
      <c r="D4536" t="s">
        <v>19</v>
      </c>
      <c r="F4536">
        <v>2</v>
      </c>
      <c r="G4536">
        <v>1</v>
      </c>
      <c r="H4536" t="s">
        <v>20</v>
      </c>
      <c r="I4536">
        <v>1</v>
      </c>
    </row>
    <row r="4537" spans="1:9" x14ac:dyDescent="0.25">
      <c r="A4537" t="s">
        <v>17</v>
      </c>
      <c r="B4537" t="s">
        <v>9561</v>
      </c>
      <c r="C4537" t="s">
        <v>6761</v>
      </c>
      <c r="D4537" t="s">
        <v>41</v>
      </c>
      <c r="F4537">
        <v>2</v>
      </c>
      <c r="G4537">
        <v>1</v>
      </c>
      <c r="H4537" t="s">
        <v>123</v>
      </c>
      <c r="I4537">
        <v>1</v>
      </c>
    </row>
    <row r="4538" spans="1:9" x14ac:dyDescent="0.25">
      <c r="A4538" t="s">
        <v>17</v>
      </c>
      <c r="B4538" t="s">
        <v>9561</v>
      </c>
      <c r="C4538" t="s">
        <v>7467</v>
      </c>
      <c r="D4538" t="s">
        <v>19</v>
      </c>
      <c r="F4538">
        <v>2</v>
      </c>
      <c r="G4538">
        <v>1</v>
      </c>
      <c r="H4538" t="s">
        <v>20</v>
      </c>
      <c r="I4538">
        <v>1</v>
      </c>
    </row>
    <row r="4539" spans="1:9" x14ac:dyDescent="0.25">
      <c r="A4539" t="s">
        <v>17</v>
      </c>
      <c r="B4539" t="s">
        <v>9561</v>
      </c>
      <c r="C4539" t="s">
        <v>9393</v>
      </c>
      <c r="D4539" t="s">
        <v>19</v>
      </c>
      <c r="F4539">
        <v>2</v>
      </c>
      <c r="G4539">
        <v>1</v>
      </c>
      <c r="H4539" t="s">
        <v>20</v>
      </c>
      <c r="I4539">
        <v>1</v>
      </c>
    </row>
    <row r="4540" spans="1:9" x14ac:dyDescent="0.25">
      <c r="A4540" t="s">
        <v>17</v>
      </c>
      <c r="B4540" t="s">
        <v>9561</v>
      </c>
      <c r="C4540" t="s">
        <v>9394</v>
      </c>
      <c r="D4540" t="s">
        <v>19</v>
      </c>
      <c r="F4540">
        <v>2</v>
      </c>
      <c r="G4540">
        <v>1</v>
      </c>
      <c r="H4540" t="s">
        <v>20</v>
      </c>
      <c r="I4540">
        <v>1</v>
      </c>
    </row>
    <row r="4541" spans="1:9" x14ac:dyDescent="0.25">
      <c r="A4541" t="s">
        <v>17</v>
      </c>
      <c r="B4541" t="s">
        <v>9561</v>
      </c>
      <c r="C4541" t="s">
        <v>9395</v>
      </c>
      <c r="D4541" t="s">
        <v>19</v>
      </c>
      <c r="F4541">
        <v>2</v>
      </c>
      <c r="G4541">
        <v>1</v>
      </c>
      <c r="H4541" t="s">
        <v>20</v>
      </c>
      <c r="I4541">
        <v>1</v>
      </c>
    </row>
    <row r="4542" spans="1:9" x14ac:dyDescent="0.25">
      <c r="A4542" t="s">
        <v>17</v>
      </c>
      <c r="B4542" t="s">
        <v>9561</v>
      </c>
      <c r="C4542" t="s">
        <v>9396</v>
      </c>
      <c r="D4542" t="s">
        <v>37</v>
      </c>
      <c r="F4542">
        <v>2</v>
      </c>
      <c r="G4542">
        <v>1</v>
      </c>
      <c r="H4542" t="s">
        <v>5604</v>
      </c>
      <c r="I4542">
        <v>1</v>
      </c>
    </row>
    <row r="4543" spans="1:9" x14ac:dyDescent="0.25">
      <c r="A4543" t="s">
        <v>17</v>
      </c>
      <c r="B4543" t="s">
        <v>9561</v>
      </c>
      <c r="C4543" t="s">
        <v>9397</v>
      </c>
      <c r="D4543" t="s">
        <v>37</v>
      </c>
      <c r="F4543">
        <v>2</v>
      </c>
      <c r="G4543">
        <v>1</v>
      </c>
      <c r="H4543" t="s">
        <v>69</v>
      </c>
      <c r="I4543">
        <v>1</v>
      </c>
    </row>
    <row r="4544" spans="1:9" x14ac:dyDescent="0.25">
      <c r="A4544" t="s">
        <v>17</v>
      </c>
      <c r="B4544" t="s">
        <v>9561</v>
      </c>
      <c r="C4544" t="s">
        <v>9398</v>
      </c>
      <c r="D4544" t="s">
        <v>19</v>
      </c>
      <c r="F4544">
        <v>2</v>
      </c>
      <c r="G4544">
        <v>1</v>
      </c>
      <c r="H4544" t="s">
        <v>20</v>
      </c>
      <c r="I4544">
        <v>1</v>
      </c>
    </row>
    <row r="4545" spans="1:9" x14ac:dyDescent="0.25">
      <c r="A4545" t="s">
        <v>17</v>
      </c>
      <c r="B4545" t="s">
        <v>9561</v>
      </c>
      <c r="C4545" t="s">
        <v>6985</v>
      </c>
      <c r="D4545" t="s">
        <v>157</v>
      </c>
      <c r="F4545">
        <v>2</v>
      </c>
      <c r="G4545">
        <v>1</v>
      </c>
      <c r="H4545" t="s">
        <v>296</v>
      </c>
      <c r="I4545">
        <v>1</v>
      </c>
    </row>
    <row r="4546" spans="1:9" x14ac:dyDescent="0.25">
      <c r="A4546" t="s">
        <v>17</v>
      </c>
      <c r="B4546" t="s">
        <v>9561</v>
      </c>
      <c r="C4546" t="s">
        <v>9399</v>
      </c>
      <c r="D4546" t="s">
        <v>167</v>
      </c>
      <c r="F4546">
        <v>2</v>
      </c>
      <c r="G4546">
        <v>1</v>
      </c>
      <c r="H4546" t="s">
        <v>168</v>
      </c>
      <c r="I4546">
        <v>1</v>
      </c>
    </row>
    <row r="4547" spans="1:9" x14ac:dyDescent="0.25">
      <c r="A4547" t="s">
        <v>17</v>
      </c>
      <c r="B4547" t="s">
        <v>9561</v>
      </c>
      <c r="C4547" t="s">
        <v>9400</v>
      </c>
      <c r="D4547" t="s">
        <v>167</v>
      </c>
      <c r="F4547">
        <v>2</v>
      </c>
      <c r="G4547">
        <v>1</v>
      </c>
      <c r="H4547" t="s">
        <v>168</v>
      </c>
      <c r="I4547">
        <v>1</v>
      </c>
    </row>
    <row r="4548" spans="1:9" x14ac:dyDescent="0.25">
      <c r="A4548" t="s">
        <v>17</v>
      </c>
      <c r="B4548" t="s">
        <v>9561</v>
      </c>
      <c r="C4548" t="s">
        <v>9401</v>
      </c>
      <c r="D4548" t="s">
        <v>157</v>
      </c>
      <c r="F4548">
        <v>2</v>
      </c>
      <c r="G4548">
        <v>1</v>
      </c>
      <c r="H4548" t="s">
        <v>172</v>
      </c>
      <c r="I4548">
        <v>1</v>
      </c>
    </row>
    <row r="4549" spans="1:9" x14ac:dyDescent="0.25">
      <c r="A4549" t="s">
        <v>17</v>
      </c>
      <c r="B4549" t="s">
        <v>9561</v>
      </c>
      <c r="C4549" t="s">
        <v>9402</v>
      </c>
      <c r="D4549" t="s">
        <v>157</v>
      </c>
      <c r="F4549">
        <v>2</v>
      </c>
      <c r="G4549">
        <v>1</v>
      </c>
      <c r="H4549" t="s">
        <v>172</v>
      </c>
      <c r="I4549">
        <v>1</v>
      </c>
    </row>
    <row r="4550" spans="1:9" x14ac:dyDescent="0.25">
      <c r="A4550" t="s">
        <v>17</v>
      </c>
      <c r="B4550" t="s">
        <v>9561</v>
      </c>
      <c r="C4550" t="s">
        <v>9403</v>
      </c>
      <c r="D4550" t="s">
        <v>157</v>
      </c>
      <c r="F4550">
        <v>2</v>
      </c>
      <c r="G4550">
        <v>1</v>
      </c>
      <c r="H4550" t="s">
        <v>172</v>
      </c>
      <c r="I4550">
        <v>1</v>
      </c>
    </row>
    <row r="4551" spans="1:9" x14ac:dyDescent="0.25">
      <c r="A4551" t="s">
        <v>17</v>
      </c>
      <c r="B4551" t="s">
        <v>9561</v>
      </c>
      <c r="C4551" t="s">
        <v>9243</v>
      </c>
      <c r="D4551" t="s">
        <v>157</v>
      </c>
      <c r="F4551">
        <v>2</v>
      </c>
      <c r="G4551">
        <v>1</v>
      </c>
      <c r="H4551" t="s">
        <v>172</v>
      </c>
      <c r="I4551">
        <v>1</v>
      </c>
    </row>
    <row r="4552" spans="1:9" x14ac:dyDescent="0.25">
      <c r="A4552" t="s">
        <v>17</v>
      </c>
      <c r="B4552" t="s">
        <v>9561</v>
      </c>
      <c r="C4552" t="s">
        <v>7633</v>
      </c>
      <c r="D4552" t="s">
        <v>157</v>
      </c>
      <c r="F4552">
        <v>2</v>
      </c>
      <c r="G4552">
        <v>1</v>
      </c>
      <c r="H4552" t="s">
        <v>172</v>
      </c>
      <c r="I4552">
        <v>1</v>
      </c>
    </row>
    <row r="4553" spans="1:9" x14ac:dyDescent="0.25">
      <c r="A4553" t="s">
        <v>17</v>
      </c>
      <c r="B4553" t="s">
        <v>9561</v>
      </c>
      <c r="C4553" t="s">
        <v>9402</v>
      </c>
      <c r="D4553" t="s">
        <v>157</v>
      </c>
      <c r="F4553">
        <v>2</v>
      </c>
      <c r="G4553">
        <v>1</v>
      </c>
      <c r="H4553" t="s">
        <v>296</v>
      </c>
      <c r="I4553">
        <v>1</v>
      </c>
    </row>
    <row r="4554" spans="1:9" x14ac:dyDescent="0.25">
      <c r="A4554" t="s">
        <v>17</v>
      </c>
      <c r="B4554" t="s">
        <v>9561</v>
      </c>
      <c r="C4554" t="s">
        <v>9404</v>
      </c>
      <c r="D4554" t="s">
        <v>157</v>
      </c>
      <c r="F4554">
        <v>2</v>
      </c>
      <c r="G4554">
        <v>1</v>
      </c>
      <c r="H4554" t="s">
        <v>296</v>
      </c>
      <c r="I4554">
        <v>1</v>
      </c>
    </row>
    <row r="4555" spans="1:9" x14ac:dyDescent="0.25">
      <c r="A4555" t="s">
        <v>17</v>
      </c>
      <c r="B4555" t="s">
        <v>9561</v>
      </c>
      <c r="C4555" t="s">
        <v>6798</v>
      </c>
      <c r="D4555" t="s">
        <v>37</v>
      </c>
      <c r="F4555">
        <v>2</v>
      </c>
      <c r="G4555">
        <v>1</v>
      </c>
      <c r="H4555" t="s">
        <v>190</v>
      </c>
      <c r="I4555">
        <v>1</v>
      </c>
    </row>
    <row r="4556" spans="1:9" x14ac:dyDescent="0.25">
      <c r="A4556" t="s">
        <v>17</v>
      </c>
      <c r="B4556" t="s">
        <v>9561</v>
      </c>
      <c r="C4556" t="s">
        <v>6784</v>
      </c>
      <c r="D4556" t="s">
        <v>37</v>
      </c>
      <c r="F4556">
        <v>2</v>
      </c>
      <c r="G4556">
        <v>1</v>
      </c>
      <c r="H4556" t="s">
        <v>182</v>
      </c>
      <c r="I4556">
        <v>1</v>
      </c>
    </row>
    <row r="4557" spans="1:9" x14ac:dyDescent="0.25">
      <c r="A4557" t="s">
        <v>17</v>
      </c>
      <c r="B4557" t="s">
        <v>9561</v>
      </c>
      <c r="C4557" t="s">
        <v>7168</v>
      </c>
      <c r="D4557" t="s">
        <v>41</v>
      </c>
      <c r="F4557">
        <v>2</v>
      </c>
      <c r="G4557">
        <v>1</v>
      </c>
      <c r="H4557" t="s">
        <v>196</v>
      </c>
      <c r="I4557">
        <v>1</v>
      </c>
    </row>
    <row r="4558" spans="1:9" x14ac:dyDescent="0.25">
      <c r="A4558" t="s">
        <v>17</v>
      </c>
      <c r="B4558" t="s">
        <v>9561</v>
      </c>
      <c r="C4558" t="s">
        <v>7475</v>
      </c>
      <c r="D4558" t="s">
        <v>41</v>
      </c>
      <c r="F4558">
        <v>2</v>
      </c>
      <c r="G4558">
        <v>1</v>
      </c>
      <c r="H4558" t="s">
        <v>194</v>
      </c>
      <c r="I4558">
        <v>1</v>
      </c>
    </row>
    <row r="4559" spans="1:9" x14ac:dyDescent="0.25">
      <c r="A4559" t="s">
        <v>17</v>
      </c>
      <c r="B4559" t="s">
        <v>9561</v>
      </c>
      <c r="C4559" t="s">
        <v>7004</v>
      </c>
      <c r="D4559" t="s">
        <v>157</v>
      </c>
      <c r="F4559">
        <v>2</v>
      </c>
      <c r="G4559">
        <v>1</v>
      </c>
      <c r="H4559" t="s">
        <v>264</v>
      </c>
      <c r="I4559">
        <v>1</v>
      </c>
    </row>
    <row r="4560" spans="1:9" x14ac:dyDescent="0.25">
      <c r="A4560" t="s">
        <v>17</v>
      </c>
      <c r="B4560" t="s">
        <v>9561</v>
      </c>
      <c r="C4560" t="s">
        <v>7875</v>
      </c>
      <c r="D4560" t="s">
        <v>157</v>
      </c>
      <c r="F4560">
        <v>2</v>
      </c>
      <c r="G4560">
        <v>1</v>
      </c>
      <c r="H4560" t="s">
        <v>264</v>
      </c>
      <c r="I4560">
        <v>1</v>
      </c>
    </row>
    <row r="4561" spans="1:9" x14ac:dyDescent="0.25">
      <c r="A4561" t="s">
        <v>17</v>
      </c>
      <c r="B4561" t="s">
        <v>9561</v>
      </c>
      <c r="C4561" t="s">
        <v>7575</v>
      </c>
      <c r="D4561" t="s">
        <v>157</v>
      </c>
      <c r="F4561">
        <v>2</v>
      </c>
      <c r="G4561">
        <v>1</v>
      </c>
      <c r="H4561" t="s">
        <v>264</v>
      </c>
      <c r="I4561">
        <v>1</v>
      </c>
    </row>
    <row r="4562" spans="1:9" x14ac:dyDescent="0.25">
      <c r="A4562" t="s">
        <v>17</v>
      </c>
      <c r="B4562" t="s">
        <v>9561</v>
      </c>
      <c r="C4562" t="s">
        <v>6795</v>
      </c>
      <c r="D4562" t="s">
        <v>37</v>
      </c>
      <c r="F4562">
        <v>2</v>
      </c>
      <c r="G4562">
        <v>1</v>
      </c>
      <c r="H4562" t="s">
        <v>5630</v>
      </c>
      <c r="I4562">
        <v>1</v>
      </c>
    </row>
    <row r="4563" spans="1:9" x14ac:dyDescent="0.25">
      <c r="A4563" t="s">
        <v>17</v>
      </c>
      <c r="B4563" t="s">
        <v>9561</v>
      </c>
      <c r="C4563" t="s">
        <v>9405</v>
      </c>
      <c r="D4563" t="s">
        <v>37</v>
      </c>
      <c r="F4563">
        <v>2</v>
      </c>
      <c r="G4563">
        <v>1</v>
      </c>
      <c r="H4563" t="s">
        <v>5630</v>
      </c>
      <c r="I4563">
        <v>1</v>
      </c>
    </row>
    <row r="4564" spans="1:9" x14ac:dyDescent="0.25">
      <c r="A4564" t="s">
        <v>17</v>
      </c>
      <c r="B4564" t="s">
        <v>9561</v>
      </c>
      <c r="C4564" t="s">
        <v>9141</v>
      </c>
      <c r="D4564" t="s">
        <v>157</v>
      </c>
      <c r="F4564">
        <v>2</v>
      </c>
      <c r="G4564">
        <v>1</v>
      </c>
      <c r="H4564" t="s">
        <v>264</v>
      </c>
      <c r="I4564">
        <v>1</v>
      </c>
    </row>
    <row r="4565" spans="1:9" x14ac:dyDescent="0.25">
      <c r="A4565" t="s">
        <v>17</v>
      </c>
      <c r="B4565" t="s">
        <v>9561</v>
      </c>
      <c r="C4565" t="s">
        <v>9406</v>
      </c>
      <c r="D4565" t="s">
        <v>41</v>
      </c>
      <c r="F4565">
        <v>2</v>
      </c>
      <c r="G4565">
        <v>1</v>
      </c>
      <c r="H4565" t="s">
        <v>47</v>
      </c>
      <c r="I4565">
        <v>1</v>
      </c>
    </row>
    <row r="4566" spans="1:9" x14ac:dyDescent="0.25">
      <c r="A4566" t="s">
        <v>17</v>
      </c>
      <c r="B4566" t="s">
        <v>9561</v>
      </c>
      <c r="C4566" t="s">
        <v>9407</v>
      </c>
      <c r="D4566" t="s">
        <v>41</v>
      </c>
      <c r="F4566">
        <v>2</v>
      </c>
      <c r="G4566">
        <v>1</v>
      </c>
      <c r="H4566" t="s">
        <v>201</v>
      </c>
      <c r="I4566">
        <v>1</v>
      </c>
    </row>
    <row r="4567" spans="1:9" x14ac:dyDescent="0.25">
      <c r="A4567" t="s">
        <v>17</v>
      </c>
      <c r="B4567" t="s">
        <v>9561</v>
      </c>
      <c r="C4567" t="s">
        <v>9408</v>
      </c>
      <c r="D4567" t="s">
        <v>41</v>
      </c>
      <c r="F4567">
        <v>2</v>
      </c>
      <c r="G4567">
        <v>1</v>
      </c>
      <c r="H4567" t="s">
        <v>47</v>
      </c>
      <c r="I4567">
        <v>1</v>
      </c>
    </row>
    <row r="4568" spans="1:9" x14ac:dyDescent="0.25">
      <c r="A4568" t="s">
        <v>17</v>
      </c>
      <c r="B4568" t="s">
        <v>9561</v>
      </c>
      <c r="C4568" t="s">
        <v>9409</v>
      </c>
      <c r="D4568" t="s">
        <v>41</v>
      </c>
      <c r="F4568">
        <v>2</v>
      </c>
      <c r="G4568">
        <v>1</v>
      </c>
      <c r="H4568" t="s">
        <v>45</v>
      </c>
      <c r="I4568">
        <v>1</v>
      </c>
    </row>
    <row r="4569" spans="1:9" x14ac:dyDescent="0.25">
      <c r="A4569" t="s">
        <v>17</v>
      </c>
      <c r="B4569" t="s">
        <v>9561</v>
      </c>
      <c r="C4569" t="s">
        <v>9410</v>
      </c>
      <c r="D4569" t="s">
        <v>41</v>
      </c>
      <c r="F4569">
        <v>2</v>
      </c>
      <c r="G4569">
        <v>1</v>
      </c>
      <c r="H4569" t="s">
        <v>194</v>
      </c>
      <c r="I4569">
        <v>1</v>
      </c>
    </row>
    <row r="4570" spans="1:9" x14ac:dyDescent="0.25">
      <c r="A4570" t="s">
        <v>17</v>
      </c>
      <c r="B4570" t="s">
        <v>9561</v>
      </c>
      <c r="C4570" t="s">
        <v>9411</v>
      </c>
      <c r="D4570" t="s">
        <v>41</v>
      </c>
      <c r="F4570">
        <v>2</v>
      </c>
      <c r="G4570">
        <v>1</v>
      </c>
      <c r="H4570" t="s">
        <v>45</v>
      </c>
      <c r="I4570">
        <v>1</v>
      </c>
    </row>
    <row r="4571" spans="1:9" x14ac:dyDescent="0.25">
      <c r="A4571" t="s">
        <v>17</v>
      </c>
      <c r="B4571" t="s">
        <v>9561</v>
      </c>
      <c r="C4571" t="s">
        <v>9412</v>
      </c>
      <c r="D4571" t="s">
        <v>41</v>
      </c>
      <c r="F4571">
        <v>2</v>
      </c>
      <c r="G4571">
        <v>1</v>
      </c>
      <c r="H4571" t="s">
        <v>194</v>
      </c>
      <c r="I4571">
        <v>1</v>
      </c>
    </row>
    <row r="4572" spans="1:9" x14ac:dyDescent="0.25">
      <c r="A4572" t="s">
        <v>17</v>
      </c>
      <c r="B4572" t="s">
        <v>9561</v>
      </c>
      <c r="C4572" t="s">
        <v>9413</v>
      </c>
      <c r="D4572" t="s">
        <v>41</v>
      </c>
      <c r="F4572">
        <v>2</v>
      </c>
      <c r="G4572">
        <v>1</v>
      </c>
      <c r="H4572" t="s">
        <v>201</v>
      </c>
      <c r="I4572">
        <v>1</v>
      </c>
    </row>
    <row r="4573" spans="1:9" x14ac:dyDescent="0.25">
      <c r="A4573" t="s">
        <v>17</v>
      </c>
      <c r="B4573" t="s">
        <v>9561</v>
      </c>
      <c r="C4573" t="s">
        <v>9414</v>
      </c>
      <c r="D4573" t="s">
        <v>41</v>
      </c>
      <c r="F4573">
        <v>2</v>
      </c>
      <c r="G4573">
        <v>1</v>
      </c>
      <c r="H4573" t="s">
        <v>194</v>
      </c>
      <c r="I4573">
        <v>1</v>
      </c>
    </row>
    <row r="4574" spans="1:9" x14ac:dyDescent="0.25">
      <c r="A4574" t="s">
        <v>17</v>
      </c>
      <c r="B4574" t="s">
        <v>9561</v>
      </c>
      <c r="C4574" t="s">
        <v>9415</v>
      </c>
      <c r="D4574" t="s">
        <v>37</v>
      </c>
      <c r="F4574">
        <v>2</v>
      </c>
      <c r="G4574">
        <v>1</v>
      </c>
      <c r="H4574" t="s">
        <v>5646</v>
      </c>
      <c r="I4574">
        <v>1</v>
      </c>
    </row>
    <row r="4575" spans="1:9" x14ac:dyDescent="0.25">
      <c r="A4575" t="s">
        <v>17</v>
      </c>
      <c r="B4575" t="s">
        <v>9561</v>
      </c>
      <c r="C4575" t="s">
        <v>9416</v>
      </c>
      <c r="D4575" t="s">
        <v>37</v>
      </c>
      <c r="F4575">
        <v>2</v>
      </c>
      <c r="G4575">
        <v>1</v>
      </c>
      <c r="H4575" t="s">
        <v>5648</v>
      </c>
      <c r="I4575">
        <v>1</v>
      </c>
    </row>
    <row r="4576" spans="1:9" x14ac:dyDescent="0.25">
      <c r="A4576" t="s">
        <v>17</v>
      </c>
      <c r="B4576" t="s">
        <v>9561</v>
      </c>
      <c r="C4576" t="s">
        <v>9417</v>
      </c>
      <c r="D4576" t="s">
        <v>187</v>
      </c>
      <c r="F4576">
        <v>2</v>
      </c>
      <c r="G4576">
        <v>1</v>
      </c>
      <c r="H4576" t="s">
        <v>188</v>
      </c>
      <c r="I4576">
        <v>1</v>
      </c>
    </row>
    <row r="4577" spans="1:9" x14ac:dyDescent="0.25">
      <c r="A4577" t="s">
        <v>17</v>
      </c>
      <c r="B4577" t="s">
        <v>9561</v>
      </c>
      <c r="C4577" t="s">
        <v>6798</v>
      </c>
      <c r="D4577" t="s">
        <v>37</v>
      </c>
      <c r="F4577">
        <v>2</v>
      </c>
      <c r="G4577">
        <v>1</v>
      </c>
      <c r="H4577" t="s">
        <v>190</v>
      </c>
      <c r="I4577">
        <v>1</v>
      </c>
    </row>
    <row r="4578" spans="1:9" x14ac:dyDescent="0.25">
      <c r="A4578" t="s">
        <v>17</v>
      </c>
      <c r="B4578" t="s">
        <v>9561</v>
      </c>
      <c r="C4578" t="s">
        <v>6784</v>
      </c>
      <c r="D4578" t="s">
        <v>37</v>
      </c>
      <c r="F4578">
        <v>2</v>
      </c>
      <c r="G4578">
        <v>1</v>
      </c>
      <c r="H4578" t="s">
        <v>182</v>
      </c>
      <c r="I4578">
        <v>1</v>
      </c>
    </row>
    <row r="4579" spans="1:9" x14ac:dyDescent="0.25">
      <c r="A4579" t="s">
        <v>17</v>
      </c>
      <c r="B4579" t="s">
        <v>9561</v>
      </c>
      <c r="C4579" t="s">
        <v>9418</v>
      </c>
      <c r="D4579" t="s">
        <v>37</v>
      </c>
      <c r="F4579">
        <v>2</v>
      </c>
      <c r="G4579">
        <v>1</v>
      </c>
      <c r="H4579" t="s">
        <v>38</v>
      </c>
      <c r="I4579">
        <v>1</v>
      </c>
    </row>
    <row r="4580" spans="1:9" x14ac:dyDescent="0.25">
      <c r="A4580" t="s">
        <v>17</v>
      </c>
      <c r="B4580" t="s">
        <v>9561</v>
      </c>
      <c r="C4580" t="s">
        <v>9419</v>
      </c>
      <c r="D4580" t="s">
        <v>37</v>
      </c>
      <c r="F4580">
        <v>2</v>
      </c>
      <c r="G4580">
        <v>1</v>
      </c>
      <c r="H4580" t="s">
        <v>38</v>
      </c>
      <c r="I4580">
        <v>1</v>
      </c>
    </row>
    <row r="4581" spans="1:9" x14ac:dyDescent="0.25">
      <c r="A4581" t="s">
        <v>17</v>
      </c>
      <c r="B4581" t="s">
        <v>9561</v>
      </c>
      <c r="C4581" t="s">
        <v>9420</v>
      </c>
      <c r="D4581" t="s">
        <v>37</v>
      </c>
      <c r="F4581">
        <v>2</v>
      </c>
      <c r="G4581">
        <v>1</v>
      </c>
      <c r="H4581" t="s">
        <v>38</v>
      </c>
      <c r="I4581">
        <v>1</v>
      </c>
    </row>
    <row r="4582" spans="1:9" x14ac:dyDescent="0.25">
      <c r="A4582" t="s">
        <v>17</v>
      </c>
      <c r="B4582" t="s">
        <v>9561</v>
      </c>
      <c r="C4582" t="s">
        <v>9421</v>
      </c>
      <c r="D4582" t="s">
        <v>37</v>
      </c>
      <c r="F4582">
        <v>2</v>
      </c>
      <c r="G4582">
        <v>1</v>
      </c>
      <c r="H4582" t="s">
        <v>38</v>
      </c>
      <c r="I4582">
        <v>1</v>
      </c>
    </row>
    <row r="4583" spans="1:9" x14ac:dyDescent="0.25">
      <c r="A4583" t="s">
        <v>17</v>
      </c>
      <c r="B4583" t="s">
        <v>9561</v>
      </c>
      <c r="C4583" t="s">
        <v>9422</v>
      </c>
      <c r="D4583" t="s">
        <v>37</v>
      </c>
      <c r="F4583">
        <v>2</v>
      </c>
      <c r="G4583">
        <v>1</v>
      </c>
      <c r="H4583" t="s">
        <v>38</v>
      </c>
      <c r="I4583">
        <v>1</v>
      </c>
    </row>
    <row r="4584" spans="1:9" x14ac:dyDescent="0.25">
      <c r="A4584" t="s">
        <v>17</v>
      </c>
      <c r="B4584" t="s">
        <v>9561</v>
      </c>
      <c r="C4584" t="s">
        <v>9418</v>
      </c>
      <c r="D4584" t="s">
        <v>157</v>
      </c>
      <c r="F4584">
        <v>2</v>
      </c>
      <c r="G4584">
        <v>1</v>
      </c>
      <c r="H4584" t="s">
        <v>172</v>
      </c>
      <c r="I4584">
        <v>1</v>
      </c>
    </row>
    <row r="4585" spans="1:9" x14ac:dyDescent="0.25">
      <c r="A4585" t="s">
        <v>17</v>
      </c>
      <c r="B4585" t="s">
        <v>9561</v>
      </c>
      <c r="C4585" t="s">
        <v>9419</v>
      </c>
      <c r="D4585" t="s">
        <v>157</v>
      </c>
      <c r="F4585">
        <v>2</v>
      </c>
      <c r="G4585">
        <v>1</v>
      </c>
      <c r="H4585" t="s">
        <v>172</v>
      </c>
      <c r="I4585">
        <v>1</v>
      </c>
    </row>
    <row r="4586" spans="1:9" x14ac:dyDescent="0.25">
      <c r="A4586" t="s">
        <v>17</v>
      </c>
      <c r="B4586" t="s">
        <v>9561</v>
      </c>
      <c r="C4586" t="s">
        <v>9420</v>
      </c>
      <c r="D4586" t="s">
        <v>157</v>
      </c>
      <c r="F4586">
        <v>2</v>
      </c>
      <c r="G4586">
        <v>1</v>
      </c>
      <c r="H4586" t="s">
        <v>172</v>
      </c>
      <c r="I4586">
        <v>1</v>
      </c>
    </row>
    <row r="4587" spans="1:9" x14ac:dyDescent="0.25">
      <c r="A4587" t="s">
        <v>17</v>
      </c>
      <c r="B4587" t="s">
        <v>9561</v>
      </c>
      <c r="C4587" t="s">
        <v>9421</v>
      </c>
      <c r="D4587" t="s">
        <v>157</v>
      </c>
      <c r="F4587">
        <v>2</v>
      </c>
      <c r="G4587">
        <v>1</v>
      </c>
      <c r="H4587" t="s">
        <v>172</v>
      </c>
      <c r="I4587">
        <v>1</v>
      </c>
    </row>
    <row r="4588" spans="1:9" x14ac:dyDescent="0.25">
      <c r="A4588" t="s">
        <v>17</v>
      </c>
      <c r="B4588" t="s">
        <v>9561</v>
      </c>
      <c r="C4588" t="s">
        <v>9422</v>
      </c>
      <c r="D4588" t="s">
        <v>157</v>
      </c>
      <c r="F4588">
        <v>2</v>
      </c>
      <c r="G4588">
        <v>1</v>
      </c>
      <c r="H4588" t="s">
        <v>172</v>
      </c>
      <c r="I4588">
        <v>1</v>
      </c>
    </row>
    <row r="4589" spans="1:9" x14ac:dyDescent="0.25">
      <c r="A4589" t="s">
        <v>17</v>
      </c>
      <c r="B4589" t="s">
        <v>9561</v>
      </c>
      <c r="C4589" t="s">
        <v>9423</v>
      </c>
      <c r="D4589" t="s">
        <v>157</v>
      </c>
      <c r="F4589">
        <v>2</v>
      </c>
      <c r="G4589">
        <v>1</v>
      </c>
      <c r="H4589" t="s">
        <v>172</v>
      </c>
      <c r="I4589">
        <v>1</v>
      </c>
    </row>
    <row r="4590" spans="1:9" x14ac:dyDescent="0.25">
      <c r="A4590" t="s">
        <v>17</v>
      </c>
      <c r="B4590" t="s">
        <v>9561</v>
      </c>
      <c r="C4590" t="s">
        <v>9424</v>
      </c>
      <c r="D4590" t="s">
        <v>157</v>
      </c>
      <c r="F4590">
        <v>2</v>
      </c>
      <c r="G4590">
        <v>1</v>
      </c>
      <c r="H4590" t="s">
        <v>172</v>
      </c>
      <c r="I4590">
        <v>1</v>
      </c>
    </row>
    <row r="4591" spans="1:9" x14ac:dyDescent="0.25">
      <c r="A4591" t="s">
        <v>17</v>
      </c>
      <c r="B4591" t="s">
        <v>9561</v>
      </c>
      <c r="C4591" t="s">
        <v>9425</v>
      </c>
      <c r="D4591" t="s">
        <v>157</v>
      </c>
      <c r="F4591">
        <v>2</v>
      </c>
      <c r="G4591">
        <v>1</v>
      </c>
      <c r="H4591" t="s">
        <v>172</v>
      </c>
      <c r="I4591">
        <v>1</v>
      </c>
    </row>
    <row r="4592" spans="1:9" x14ac:dyDescent="0.25">
      <c r="A4592" t="s">
        <v>17</v>
      </c>
      <c r="B4592" t="s">
        <v>9561</v>
      </c>
      <c r="C4592" t="s">
        <v>9426</v>
      </c>
      <c r="D4592" t="s">
        <v>187</v>
      </c>
      <c r="F4592">
        <v>2</v>
      </c>
      <c r="G4592">
        <v>1</v>
      </c>
      <c r="H4592" t="s">
        <v>188</v>
      </c>
      <c r="I4592">
        <v>1</v>
      </c>
    </row>
    <row r="4593" spans="1:9" x14ac:dyDescent="0.25">
      <c r="A4593" t="s">
        <v>17</v>
      </c>
      <c r="B4593" t="s">
        <v>9561</v>
      </c>
      <c r="C4593" t="s">
        <v>9427</v>
      </c>
      <c r="D4593" t="s">
        <v>157</v>
      </c>
      <c r="F4593">
        <v>2</v>
      </c>
      <c r="G4593">
        <v>1</v>
      </c>
      <c r="H4593" t="s">
        <v>273</v>
      </c>
      <c r="I4593">
        <v>1</v>
      </c>
    </row>
    <row r="4594" spans="1:9" x14ac:dyDescent="0.25">
      <c r="A4594" t="s">
        <v>17</v>
      </c>
      <c r="B4594" t="s">
        <v>9561</v>
      </c>
      <c r="C4594" t="s">
        <v>7490</v>
      </c>
      <c r="D4594" t="s">
        <v>41</v>
      </c>
      <c r="F4594">
        <v>2</v>
      </c>
      <c r="G4594">
        <v>1</v>
      </c>
      <c r="H4594" t="s">
        <v>71</v>
      </c>
      <c r="I4594">
        <v>1</v>
      </c>
    </row>
    <row r="4595" spans="1:9" x14ac:dyDescent="0.25">
      <c r="A4595" t="s">
        <v>17</v>
      </c>
      <c r="B4595" t="s">
        <v>9561</v>
      </c>
      <c r="C4595" t="s">
        <v>9428</v>
      </c>
      <c r="D4595" t="s">
        <v>41</v>
      </c>
      <c r="F4595">
        <v>2</v>
      </c>
      <c r="G4595">
        <v>1</v>
      </c>
      <c r="H4595" t="s">
        <v>304</v>
      </c>
      <c r="I4595">
        <v>1</v>
      </c>
    </row>
    <row r="4596" spans="1:9" x14ac:dyDescent="0.25">
      <c r="A4596" t="s">
        <v>17</v>
      </c>
      <c r="B4596" t="s">
        <v>9561</v>
      </c>
      <c r="C4596" t="s">
        <v>9429</v>
      </c>
      <c r="D4596" t="s">
        <v>157</v>
      </c>
      <c r="F4596">
        <v>2</v>
      </c>
      <c r="G4596">
        <v>1</v>
      </c>
      <c r="H4596" t="s">
        <v>273</v>
      </c>
      <c r="I4596">
        <v>1</v>
      </c>
    </row>
    <row r="4597" spans="1:9" x14ac:dyDescent="0.25">
      <c r="A4597" t="s">
        <v>17</v>
      </c>
      <c r="B4597" t="s">
        <v>9561</v>
      </c>
      <c r="C4597" t="s">
        <v>6798</v>
      </c>
      <c r="D4597" t="s">
        <v>37</v>
      </c>
      <c r="F4597">
        <v>2</v>
      </c>
      <c r="G4597">
        <v>1</v>
      </c>
      <c r="H4597" t="s">
        <v>190</v>
      </c>
      <c r="I4597">
        <v>1</v>
      </c>
    </row>
    <row r="4598" spans="1:9" x14ac:dyDescent="0.25">
      <c r="A4598" t="s">
        <v>17</v>
      </c>
      <c r="B4598" t="s">
        <v>9561</v>
      </c>
      <c r="C4598" t="s">
        <v>9430</v>
      </c>
      <c r="D4598" t="s">
        <v>19</v>
      </c>
      <c r="F4598">
        <v>2</v>
      </c>
      <c r="G4598">
        <v>1</v>
      </c>
      <c r="H4598" t="s">
        <v>20</v>
      </c>
      <c r="I4598">
        <v>1</v>
      </c>
    </row>
    <row r="4599" spans="1:9" x14ac:dyDescent="0.25">
      <c r="A4599" t="s">
        <v>17</v>
      </c>
      <c r="B4599" t="s">
        <v>9561</v>
      </c>
      <c r="C4599" t="s">
        <v>6784</v>
      </c>
      <c r="D4599" t="s">
        <v>37</v>
      </c>
      <c r="F4599">
        <v>2</v>
      </c>
      <c r="G4599">
        <v>1</v>
      </c>
      <c r="H4599" t="s">
        <v>182</v>
      </c>
      <c r="I4599">
        <v>1</v>
      </c>
    </row>
    <row r="4600" spans="1:9" x14ac:dyDescent="0.25">
      <c r="A4600" t="s">
        <v>17</v>
      </c>
      <c r="B4600" t="s">
        <v>9561</v>
      </c>
      <c r="C4600" t="s">
        <v>9431</v>
      </c>
      <c r="D4600" t="s">
        <v>41</v>
      </c>
      <c r="F4600">
        <v>2</v>
      </c>
      <c r="G4600">
        <v>1</v>
      </c>
      <c r="H4600" t="s">
        <v>71</v>
      </c>
      <c r="I4600">
        <v>1</v>
      </c>
    </row>
    <row r="4601" spans="1:9" x14ac:dyDescent="0.25">
      <c r="A4601" t="s">
        <v>17</v>
      </c>
      <c r="B4601" t="s">
        <v>9561</v>
      </c>
      <c r="C4601" t="s">
        <v>9432</v>
      </c>
      <c r="D4601" t="s">
        <v>37</v>
      </c>
      <c r="F4601">
        <v>2</v>
      </c>
      <c r="G4601">
        <v>1</v>
      </c>
      <c r="H4601" t="s">
        <v>5681</v>
      </c>
      <c r="I4601">
        <v>1</v>
      </c>
    </row>
    <row r="4602" spans="1:9" x14ac:dyDescent="0.25">
      <c r="A4602" t="s">
        <v>17</v>
      </c>
      <c r="B4602" t="s">
        <v>9561</v>
      </c>
      <c r="C4602" t="s">
        <v>9433</v>
      </c>
      <c r="D4602" t="s">
        <v>37</v>
      </c>
      <c r="F4602">
        <v>2</v>
      </c>
      <c r="G4602">
        <v>1</v>
      </c>
      <c r="H4602" t="s">
        <v>5683</v>
      </c>
      <c r="I4602">
        <v>1</v>
      </c>
    </row>
    <row r="4603" spans="1:9" x14ac:dyDescent="0.25">
      <c r="A4603" t="s">
        <v>17</v>
      </c>
      <c r="B4603" t="s">
        <v>9561</v>
      </c>
      <c r="C4603" t="s">
        <v>9434</v>
      </c>
      <c r="D4603" t="s">
        <v>37</v>
      </c>
      <c r="F4603">
        <v>2</v>
      </c>
      <c r="G4603">
        <v>1</v>
      </c>
      <c r="H4603" t="s">
        <v>5685</v>
      </c>
      <c r="I4603">
        <v>1</v>
      </c>
    </row>
    <row r="4604" spans="1:9" x14ac:dyDescent="0.25">
      <c r="A4604" t="s">
        <v>17</v>
      </c>
      <c r="B4604" t="s">
        <v>9561</v>
      </c>
      <c r="C4604" t="s">
        <v>7037</v>
      </c>
      <c r="D4604" t="s">
        <v>41</v>
      </c>
      <c r="F4604">
        <v>2</v>
      </c>
      <c r="G4604">
        <v>1</v>
      </c>
      <c r="H4604" t="s">
        <v>71</v>
      </c>
      <c r="I4604">
        <v>1</v>
      </c>
    </row>
    <row r="4605" spans="1:9" x14ac:dyDescent="0.25">
      <c r="A4605" t="s">
        <v>17</v>
      </c>
      <c r="B4605" t="s">
        <v>9561</v>
      </c>
      <c r="C4605" t="s">
        <v>9435</v>
      </c>
      <c r="D4605" t="s">
        <v>187</v>
      </c>
      <c r="F4605">
        <v>2</v>
      </c>
      <c r="G4605">
        <v>1</v>
      </c>
      <c r="H4605" t="s">
        <v>188</v>
      </c>
      <c r="I4605">
        <v>1</v>
      </c>
    </row>
    <row r="4606" spans="1:9" x14ac:dyDescent="0.25">
      <c r="A4606" t="s">
        <v>17</v>
      </c>
      <c r="B4606" t="s">
        <v>9561</v>
      </c>
      <c r="C4606" t="s">
        <v>9436</v>
      </c>
      <c r="D4606" t="s">
        <v>37</v>
      </c>
      <c r="F4606">
        <v>2</v>
      </c>
      <c r="G4606">
        <v>1</v>
      </c>
      <c r="H4606" t="s">
        <v>5691</v>
      </c>
      <c r="I4606">
        <v>1</v>
      </c>
    </row>
    <row r="4607" spans="1:9" x14ac:dyDescent="0.25">
      <c r="A4607" t="s">
        <v>17</v>
      </c>
      <c r="B4607" t="s">
        <v>9561</v>
      </c>
      <c r="C4607" t="s">
        <v>9437</v>
      </c>
      <c r="D4607" t="s">
        <v>37</v>
      </c>
      <c r="F4607">
        <v>2</v>
      </c>
      <c r="G4607">
        <v>1</v>
      </c>
      <c r="H4607" t="s">
        <v>5693</v>
      </c>
      <c r="I4607">
        <v>1</v>
      </c>
    </row>
    <row r="4608" spans="1:9" x14ac:dyDescent="0.25">
      <c r="A4608" t="s">
        <v>17</v>
      </c>
      <c r="B4608" t="s">
        <v>9561</v>
      </c>
      <c r="C4608" t="s">
        <v>9438</v>
      </c>
      <c r="D4608" t="s">
        <v>37</v>
      </c>
      <c r="F4608">
        <v>2</v>
      </c>
      <c r="G4608">
        <v>1</v>
      </c>
      <c r="H4608" t="s">
        <v>69</v>
      </c>
      <c r="I4608">
        <v>1</v>
      </c>
    </row>
    <row r="4609" spans="1:9" x14ac:dyDescent="0.25">
      <c r="A4609" t="s">
        <v>17</v>
      </c>
      <c r="B4609" t="s">
        <v>9561</v>
      </c>
      <c r="C4609" t="s">
        <v>9439</v>
      </c>
      <c r="D4609" t="s">
        <v>37</v>
      </c>
      <c r="F4609">
        <v>2</v>
      </c>
      <c r="G4609">
        <v>1</v>
      </c>
      <c r="H4609" t="s">
        <v>5696</v>
      </c>
      <c r="I4609">
        <v>1</v>
      </c>
    </row>
    <row r="4610" spans="1:9" x14ac:dyDescent="0.25">
      <c r="A4610" t="s">
        <v>17</v>
      </c>
      <c r="B4610" t="s">
        <v>9561</v>
      </c>
      <c r="C4610" t="s">
        <v>7463</v>
      </c>
      <c r="D4610" t="s">
        <v>37</v>
      </c>
      <c r="F4610">
        <v>2</v>
      </c>
      <c r="G4610">
        <v>1</v>
      </c>
      <c r="H4610" t="s">
        <v>69</v>
      </c>
      <c r="I4610">
        <v>1</v>
      </c>
    </row>
    <row r="4611" spans="1:9" x14ac:dyDescent="0.25">
      <c r="A4611" t="s">
        <v>17</v>
      </c>
      <c r="B4611" t="s">
        <v>9561</v>
      </c>
      <c r="C4611" t="s">
        <v>9440</v>
      </c>
      <c r="D4611" t="s">
        <v>41</v>
      </c>
      <c r="F4611">
        <v>2</v>
      </c>
      <c r="G4611">
        <v>1</v>
      </c>
      <c r="H4611" t="s">
        <v>201</v>
      </c>
      <c r="I4611">
        <v>1</v>
      </c>
    </row>
    <row r="4612" spans="1:9" x14ac:dyDescent="0.25">
      <c r="A4612" t="s">
        <v>17</v>
      </c>
      <c r="B4612" t="s">
        <v>9561</v>
      </c>
      <c r="C4612" t="s">
        <v>9441</v>
      </c>
      <c r="D4612" t="s">
        <v>187</v>
      </c>
      <c r="F4612">
        <v>2</v>
      </c>
      <c r="G4612">
        <v>1</v>
      </c>
      <c r="H4612" t="s">
        <v>188</v>
      </c>
      <c r="I4612">
        <v>1</v>
      </c>
    </row>
    <row r="4613" spans="1:9" x14ac:dyDescent="0.25">
      <c r="A4613" t="s">
        <v>17</v>
      </c>
      <c r="B4613" t="s">
        <v>9561</v>
      </c>
      <c r="C4613" t="s">
        <v>9442</v>
      </c>
      <c r="D4613" t="s">
        <v>187</v>
      </c>
      <c r="F4613">
        <v>2</v>
      </c>
      <c r="G4613">
        <v>1</v>
      </c>
      <c r="H4613" t="s">
        <v>188</v>
      </c>
      <c r="I4613">
        <v>1</v>
      </c>
    </row>
    <row r="4614" spans="1:9" x14ac:dyDescent="0.25">
      <c r="A4614" t="s">
        <v>17</v>
      </c>
      <c r="B4614" t="s">
        <v>9561</v>
      </c>
      <c r="C4614" t="s">
        <v>9435</v>
      </c>
      <c r="D4614" t="s">
        <v>187</v>
      </c>
      <c r="F4614">
        <v>2</v>
      </c>
      <c r="G4614">
        <v>1</v>
      </c>
      <c r="H4614" t="s">
        <v>188</v>
      </c>
      <c r="I4614">
        <v>1</v>
      </c>
    </row>
    <row r="4615" spans="1:9" x14ac:dyDescent="0.25">
      <c r="A4615" t="s">
        <v>17</v>
      </c>
      <c r="B4615" t="s">
        <v>9561</v>
      </c>
      <c r="C4615" t="s">
        <v>9443</v>
      </c>
      <c r="D4615" t="s">
        <v>187</v>
      </c>
      <c r="F4615">
        <v>2</v>
      </c>
      <c r="G4615">
        <v>1</v>
      </c>
      <c r="H4615" t="s">
        <v>188</v>
      </c>
      <c r="I4615">
        <v>1</v>
      </c>
    </row>
    <row r="4616" spans="1:9" x14ac:dyDescent="0.25">
      <c r="A4616" t="s">
        <v>17</v>
      </c>
      <c r="B4616" t="s">
        <v>9561</v>
      </c>
      <c r="C4616" t="s">
        <v>9444</v>
      </c>
      <c r="D4616" t="s">
        <v>37</v>
      </c>
      <c r="F4616">
        <v>2</v>
      </c>
      <c r="G4616">
        <v>1</v>
      </c>
      <c r="H4616" t="s">
        <v>5707</v>
      </c>
      <c r="I4616">
        <v>1</v>
      </c>
    </row>
    <row r="4617" spans="1:9" x14ac:dyDescent="0.25">
      <c r="A4617" t="s">
        <v>17</v>
      </c>
      <c r="B4617" t="s">
        <v>9561</v>
      </c>
      <c r="C4617" t="s">
        <v>9445</v>
      </c>
      <c r="D4617" t="s">
        <v>37</v>
      </c>
      <c r="F4617">
        <v>2</v>
      </c>
      <c r="G4617">
        <v>1</v>
      </c>
      <c r="H4617" t="s">
        <v>5710</v>
      </c>
      <c r="I4617">
        <v>1</v>
      </c>
    </row>
    <row r="4618" spans="1:9" x14ac:dyDescent="0.25">
      <c r="A4618" t="s">
        <v>17</v>
      </c>
      <c r="B4618" t="s">
        <v>9561</v>
      </c>
      <c r="C4618" t="s">
        <v>8142</v>
      </c>
      <c r="D4618" t="s">
        <v>19</v>
      </c>
      <c r="F4618">
        <v>2</v>
      </c>
      <c r="G4618">
        <v>1</v>
      </c>
      <c r="H4618" t="s">
        <v>20</v>
      </c>
      <c r="I4618">
        <v>1</v>
      </c>
    </row>
    <row r="4619" spans="1:9" x14ac:dyDescent="0.25">
      <c r="A4619" t="s">
        <v>17</v>
      </c>
      <c r="B4619" t="s">
        <v>9561</v>
      </c>
      <c r="C4619" t="s">
        <v>9446</v>
      </c>
      <c r="D4619" t="s">
        <v>41</v>
      </c>
      <c r="F4619">
        <v>2</v>
      </c>
      <c r="G4619">
        <v>1</v>
      </c>
      <c r="H4619" t="s">
        <v>71</v>
      </c>
      <c r="I4619">
        <v>1</v>
      </c>
    </row>
    <row r="4620" spans="1:9" x14ac:dyDescent="0.25">
      <c r="A4620" t="s">
        <v>17</v>
      </c>
      <c r="B4620" t="s">
        <v>9561</v>
      </c>
      <c r="C4620" t="s">
        <v>9447</v>
      </c>
      <c r="D4620" t="s">
        <v>41</v>
      </c>
      <c r="F4620">
        <v>2</v>
      </c>
      <c r="G4620">
        <v>1</v>
      </c>
      <c r="H4620" t="s">
        <v>71</v>
      </c>
      <c r="I4620">
        <v>1</v>
      </c>
    </row>
    <row r="4621" spans="1:9" x14ac:dyDescent="0.25">
      <c r="A4621" t="s">
        <v>17</v>
      </c>
      <c r="B4621" t="s">
        <v>9561</v>
      </c>
      <c r="C4621" t="s">
        <v>9448</v>
      </c>
      <c r="D4621" t="s">
        <v>41</v>
      </c>
      <c r="F4621">
        <v>2</v>
      </c>
      <c r="G4621">
        <v>1</v>
      </c>
      <c r="H4621" t="s">
        <v>71</v>
      </c>
      <c r="I4621">
        <v>1</v>
      </c>
    </row>
    <row r="4622" spans="1:9" x14ac:dyDescent="0.25">
      <c r="A4622" t="s">
        <v>17</v>
      </c>
      <c r="B4622" t="s">
        <v>9561</v>
      </c>
      <c r="C4622" t="s">
        <v>9449</v>
      </c>
      <c r="D4622" t="s">
        <v>37</v>
      </c>
      <c r="F4622">
        <v>2</v>
      </c>
      <c r="G4622">
        <v>1</v>
      </c>
      <c r="H4622" t="s">
        <v>38</v>
      </c>
      <c r="I4622">
        <v>1</v>
      </c>
    </row>
    <row r="4623" spans="1:9" x14ac:dyDescent="0.25">
      <c r="A4623" t="s">
        <v>17</v>
      </c>
      <c r="B4623" t="s">
        <v>9561</v>
      </c>
      <c r="C4623" t="s">
        <v>9450</v>
      </c>
      <c r="D4623" t="s">
        <v>37</v>
      </c>
      <c r="F4623">
        <v>2</v>
      </c>
      <c r="G4623">
        <v>1</v>
      </c>
      <c r="H4623" t="s">
        <v>38</v>
      </c>
      <c r="I4623">
        <v>1</v>
      </c>
    </row>
    <row r="4624" spans="1:9" x14ac:dyDescent="0.25">
      <c r="A4624" t="s">
        <v>17</v>
      </c>
      <c r="B4624" t="s">
        <v>9561</v>
      </c>
      <c r="C4624" t="s">
        <v>9451</v>
      </c>
      <c r="D4624" t="s">
        <v>41</v>
      </c>
      <c r="F4624">
        <v>2</v>
      </c>
      <c r="G4624">
        <v>1</v>
      </c>
      <c r="H4624" t="s">
        <v>444</v>
      </c>
      <c r="I4624">
        <v>1</v>
      </c>
    </row>
    <row r="4625" spans="1:9" x14ac:dyDescent="0.25">
      <c r="A4625" t="s">
        <v>17</v>
      </c>
      <c r="B4625" t="s">
        <v>9561</v>
      </c>
      <c r="C4625" t="s">
        <v>9452</v>
      </c>
      <c r="D4625" t="s">
        <v>41</v>
      </c>
      <c r="F4625">
        <v>2</v>
      </c>
      <c r="G4625">
        <v>1</v>
      </c>
      <c r="H4625" t="s">
        <v>444</v>
      </c>
      <c r="I4625">
        <v>1</v>
      </c>
    </row>
    <row r="4626" spans="1:9" x14ac:dyDescent="0.25">
      <c r="A4626" t="s">
        <v>17</v>
      </c>
      <c r="B4626" t="s">
        <v>9561</v>
      </c>
      <c r="C4626" t="s">
        <v>9453</v>
      </c>
      <c r="D4626" t="s">
        <v>41</v>
      </c>
      <c r="F4626">
        <v>2</v>
      </c>
      <c r="G4626">
        <v>1</v>
      </c>
      <c r="H4626" t="s">
        <v>444</v>
      </c>
      <c r="I4626">
        <v>1</v>
      </c>
    </row>
    <row r="4627" spans="1:9" x14ac:dyDescent="0.25">
      <c r="A4627" t="s">
        <v>17</v>
      </c>
      <c r="B4627" t="s">
        <v>9561</v>
      </c>
      <c r="C4627" t="s">
        <v>9454</v>
      </c>
      <c r="D4627" t="s">
        <v>19</v>
      </c>
      <c r="F4627">
        <v>2</v>
      </c>
      <c r="G4627">
        <v>1</v>
      </c>
      <c r="H4627" t="s">
        <v>24</v>
      </c>
      <c r="I4627">
        <v>1</v>
      </c>
    </row>
    <row r="4628" spans="1:9" x14ac:dyDescent="0.25">
      <c r="A4628" t="s">
        <v>17</v>
      </c>
      <c r="B4628" t="s">
        <v>9561</v>
      </c>
      <c r="C4628" t="s">
        <v>9455</v>
      </c>
      <c r="D4628" t="s">
        <v>19</v>
      </c>
      <c r="F4628">
        <v>2</v>
      </c>
      <c r="G4628">
        <v>1</v>
      </c>
      <c r="H4628" t="s">
        <v>24</v>
      </c>
      <c r="I4628">
        <v>1</v>
      </c>
    </row>
    <row r="4629" spans="1:9" x14ac:dyDescent="0.25">
      <c r="A4629" t="s">
        <v>17</v>
      </c>
      <c r="B4629" t="s">
        <v>9561</v>
      </c>
      <c r="C4629" t="s">
        <v>9456</v>
      </c>
      <c r="D4629" t="s">
        <v>19</v>
      </c>
      <c r="F4629">
        <v>2</v>
      </c>
      <c r="G4629">
        <v>1</v>
      </c>
      <c r="H4629" t="s">
        <v>24</v>
      </c>
      <c r="I4629">
        <v>1</v>
      </c>
    </row>
    <row r="4630" spans="1:9" x14ac:dyDescent="0.25">
      <c r="A4630" t="s">
        <v>17</v>
      </c>
      <c r="B4630" t="s">
        <v>9561</v>
      </c>
      <c r="C4630" t="s">
        <v>9457</v>
      </c>
      <c r="D4630" t="s">
        <v>37</v>
      </c>
      <c r="F4630">
        <v>2</v>
      </c>
      <c r="G4630">
        <v>1</v>
      </c>
      <c r="H4630" t="s">
        <v>190</v>
      </c>
      <c r="I4630">
        <v>1</v>
      </c>
    </row>
    <row r="4631" spans="1:9" x14ac:dyDescent="0.25">
      <c r="A4631" t="s">
        <v>17</v>
      </c>
      <c r="B4631" t="s">
        <v>9561</v>
      </c>
      <c r="C4631" t="s">
        <v>9458</v>
      </c>
      <c r="D4631" t="s">
        <v>41</v>
      </c>
      <c r="F4631">
        <v>2</v>
      </c>
      <c r="G4631">
        <v>1</v>
      </c>
      <c r="H4631" t="s">
        <v>205</v>
      </c>
      <c r="I4631">
        <v>1</v>
      </c>
    </row>
    <row r="4632" spans="1:9" x14ac:dyDescent="0.25">
      <c r="A4632" t="s">
        <v>17</v>
      </c>
      <c r="B4632" t="s">
        <v>9561</v>
      </c>
      <c r="C4632" t="s">
        <v>9459</v>
      </c>
      <c r="D4632" t="s">
        <v>37</v>
      </c>
      <c r="F4632">
        <v>2</v>
      </c>
      <c r="G4632">
        <v>1</v>
      </c>
      <c r="H4632" t="s">
        <v>38</v>
      </c>
      <c r="I4632">
        <v>1</v>
      </c>
    </row>
    <row r="4633" spans="1:9" x14ac:dyDescent="0.25">
      <c r="A4633" t="s">
        <v>17</v>
      </c>
      <c r="B4633" t="s">
        <v>9561</v>
      </c>
      <c r="C4633" t="s">
        <v>9460</v>
      </c>
      <c r="D4633" t="s">
        <v>19</v>
      </c>
      <c r="F4633">
        <v>2</v>
      </c>
      <c r="G4633">
        <v>1</v>
      </c>
      <c r="H4633" t="s">
        <v>24</v>
      </c>
      <c r="I4633">
        <v>1</v>
      </c>
    </row>
    <row r="4634" spans="1:9" x14ac:dyDescent="0.25">
      <c r="A4634" t="s">
        <v>17</v>
      </c>
      <c r="B4634" t="s">
        <v>9561</v>
      </c>
      <c r="C4634" t="s">
        <v>9461</v>
      </c>
      <c r="D4634" t="s">
        <v>41</v>
      </c>
      <c r="F4634">
        <v>2</v>
      </c>
      <c r="G4634">
        <v>1</v>
      </c>
      <c r="H4634" t="s">
        <v>205</v>
      </c>
      <c r="I4634">
        <v>1</v>
      </c>
    </row>
    <row r="4635" spans="1:9" x14ac:dyDescent="0.25">
      <c r="A4635" t="s">
        <v>17</v>
      </c>
      <c r="B4635" t="s">
        <v>9561</v>
      </c>
      <c r="C4635" t="s">
        <v>9462</v>
      </c>
      <c r="D4635" t="s">
        <v>19</v>
      </c>
      <c r="F4635">
        <v>2</v>
      </c>
      <c r="G4635">
        <v>1</v>
      </c>
      <c r="H4635" t="s">
        <v>20</v>
      </c>
      <c r="I4635">
        <v>1</v>
      </c>
    </row>
    <row r="4636" spans="1:9" x14ac:dyDescent="0.25">
      <c r="A4636" t="s">
        <v>17</v>
      </c>
      <c r="B4636" t="s">
        <v>9561</v>
      </c>
      <c r="C4636" t="s">
        <v>9463</v>
      </c>
      <c r="D4636" t="s">
        <v>19</v>
      </c>
      <c r="F4636">
        <v>2</v>
      </c>
      <c r="G4636">
        <v>1</v>
      </c>
      <c r="H4636" t="s">
        <v>20</v>
      </c>
      <c r="I4636">
        <v>1</v>
      </c>
    </row>
    <row r="4637" spans="1:9" x14ac:dyDescent="0.25">
      <c r="A4637" t="s">
        <v>17</v>
      </c>
      <c r="B4637" t="s">
        <v>9561</v>
      </c>
      <c r="C4637" t="s">
        <v>9464</v>
      </c>
      <c r="D4637" t="s">
        <v>41</v>
      </c>
      <c r="F4637">
        <v>2</v>
      </c>
      <c r="G4637">
        <v>1</v>
      </c>
      <c r="H4637" t="s">
        <v>205</v>
      </c>
      <c r="I4637">
        <v>1</v>
      </c>
    </row>
    <row r="4638" spans="1:9" x14ac:dyDescent="0.25">
      <c r="A4638" t="s">
        <v>17</v>
      </c>
      <c r="B4638" t="s">
        <v>9561</v>
      </c>
      <c r="C4638" t="s">
        <v>9465</v>
      </c>
      <c r="D4638" t="s">
        <v>37</v>
      </c>
      <c r="F4638">
        <v>2</v>
      </c>
      <c r="G4638">
        <v>1</v>
      </c>
      <c r="H4638" t="s">
        <v>38</v>
      </c>
      <c r="I4638">
        <v>1</v>
      </c>
    </row>
    <row r="4639" spans="1:9" x14ac:dyDescent="0.25">
      <c r="A4639" t="s">
        <v>17</v>
      </c>
      <c r="B4639" t="s">
        <v>9561</v>
      </c>
      <c r="C4639" t="s">
        <v>9466</v>
      </c>
      <c r="D4639" t="s">
        <v>41</v>
      </c>
      <c r="F4639">
        <v>2</v>
      </c>
      <c r="G4639">
        <v>1</v>
      </c>
      <c r="H4639" t="s">
        <v>205</v>
      </c>
      <c r="I4639">
        <v>1</v>
      </c>
    </row>
    <row r="4640" spans="1:9" x14ac:dyDescent="0.25">
      <c r="A4640" t="s">
        <v>17</v>
      </c>
      <c r="B4640" t="s">
        <v>9561</v>
      </c>
      <c r="C4640" t="s">
        <v>7083</v>
      </c>
      <c r="D4640" t="s">
        <v>19</v>
      </c>
      <c r="F4640">
        <v>2</v>
      </c>
      <c r="G4640">
        <v>1</v>
      </c>
      <c r="H4640" t="s">
        <v>20</v>
      </c>
      <c r="I4640">
        <v>1</v>
      </c>
    </row>
    <row r="4641" spans="1:9" x14ac:dyDescent="0.25">
      <c r="A4641" t="s">
        <v>17</v>
      </c>
      <c r="B4641" t="s">
        <v>9561</v>
      </c>
      <c r="C4641" t="s">
        <v>9467</v>
      </c>
      <c r="D4641" t="s">
        <v>41</v>
      </c>
      <c r="F4641">
        <v>2</v>
      </c>
      <c r="G4641">
        <v>1</v>
      </c>
      <c r="H4641" t="s">
        <v>444</v>
      </c>
      <c r="I4641">
        <v>1</v>
      </c>
    </row>
    <row r="4642" spans="1:9" x14ac:dyDescent="0.25">
      <c r="A4642" t="s">
        <v>17</v>
      </c>
      <c r="B4642" t="s">
        <v>9561</v>
      </c>
      <c r="C4642" t="s">
        <v>9468</v>
      </c>
      <c r="D4642" t="s">
        <v>19</v>
      </c>
      <c r="F4642">
        <v>2</v>
      </c>
      <c r="G4642">
        <v>1</v>
      </c>
      <c r="H4642" t="s">
        <v>24</v>
      </c>
      <c r="I4642">
        <v>1</v>
      </c>
    </row>
    <row r="4643" spans="1:9" x14ac:dyDescent="0.25">
      <c r="A4643" t="s">
        <v>17</v>
      </c>
      <c r="B4643" t="s">
        <v>9561</v>
      </c>
      <c r="C4643" t="s">
        <v>6850</v>
      </c>
      <c r="D4643" t="s">
        <v>157</v>
      </c>
      <c r="F4643">
        <v>2</v>
      </c>
      <c r="G4643">
        <v>1</v>
      </c>
      <c r="H4643" t="s">
        <v>273</v>
      </c>
      <c r="I4643">
        <v>1</v>
      </c>
    </row>
    <row r="4644" spans="1:9" x14ac:dyDescent="0.25">
      <c r="A4644" t="s">
        <v>17</v>
      </c>
      <c r="B4644" t="s">
        <v>9561</v>
      </c>
      <c r="C4644" t="s">
        <v>9469</v>
      </c>
      <c r="D4644" t="s">
        <v>41</v>
      </c>
      <c r="F4644">
        <v>2</v>
      </c>
      <c r="G4644">
        <v>1</v>
      </c>
      <c r="H4644" t="s">
        <v>284</v>
      </c>
      <c r="I4644">
        <v>1</v>
      </c>
    </row>
    <row r="4645" spans="1:9" x14ac:dyDescent="0.25">
      <c r="A4645" t="s">
        <v>17</v>
      </c>
      <c r="B4645" t="s">
        <v>9561</v>
      </c>
      <c r="C4645" t="s">
        <v>7117</v>
      </c>
      <c r="D4645" t="s">
        <v>19</v>
      </c>
      <c r="F4645">
        <v>2</v>
      </c>
      <c r="G4645">
        <v>1</v>
      </c>
      <c r="H4645" t="s">
        <v>20</v>
      </c>
      <c r="I4645">
        <v>1</v>
      </c>
    </row>
    <row r="4646" spans="1:9" x14ac:dyDescent="0.25">
      <c r="A4646" t="s">
        <v>17</v>
      </c>
      <c r="B4646" t="s">
        <v>9561</v>
      </c>
      <c r="C4646" t="s">
        <v>6798</v>
      </c>
      <c r="D4646" t="s">
        <v>37</v>
      </c>
      <c r="F4646">
        <v>2</v>
      </c>
      <c r="G4646">
        <v>1</v>
      </c>
      <c r="H4646" t="s">
        <v>190</v>
      </c>
      <c r="I4646">
        <v>1</v>
      </c>
    </row>
    <row r="4647" spans="1:9" x14ac:dyDescent="0.25">
      <c r="A4647" t="s">
        <v>17</v>
      </c>
      <c r="B4647" t="s">
        <v>9561</v>
      </c>
      <c r="C4647" t="s">
        <v>6784</v>
      </c>
      <c r="D4647" t="s">
        <v>37</v>
      </c>
      <c r="F4647">
        <v>2</v>
      </c>
      <c r="G4647">
        <v>1</v>
      </c>
      <c r="H4647" t="s">
        <v>182</v>
      </c>
      <c r="I4647">
        <v>1</v>
      </c>
    </row>
    <row r="4648" spans="1:9" x14ac:dyDescent="0.25">
      <c r="A4648" t="s">
        <v>17</v>
      </c>
      <c r="B4648" t="s">
        <v>9561</v>
      </c>
      <c r="C4648" t="s">
        <v>9470</v>
      </c>
      <c r="D4648" t="s">
        <v>41</v>
      </c>
      <c r="F4648">
        <v>2</v>
      </c>
      <c r="G4648">
        <v>1</v>
      </c>
      <c r="H4648" t="s">
        <v>45</v>
      </c>
      <c r="I4648">
        <v>1</v>
      </c>
    </row>
    <row r="4649" spans="1:9" x14ac:dyDescent="0.25">
      <c r="A4649" t="s">
        <v>17</v>
      </c>
      <c r="B4649" t="s">
        <v>9561</v>
      </c>
      <c r="C4649" t="s">
        <v>7473</v>
      </c>
      <c r="D4649" t="s">
        <v>41</v>
      </c>
      <c r="F4649">
        <v>2</v>
      </c>
      <c r="G4649">
        <v>1</v>
      </c>
      <c r="H4649" t="s">
        <v>444</v>
      </c>
      <c r="I4649">
        <v>1</v>
      </c>
    </row>
    <row r="4650" spans="1:9" x14ac:dyDescent="0.25">
      <c r="A4650" t="s">
        <v>17</v>
      </c>
      <c r="B4650" t="s">
        <v>9561</v>
      </c>
      <c r="C4650" t="s">
        <v>7474</v>
      </c>
      <c r="D4650" t="s">
        <v>37</v>
      </c>
      <c r="F4650">
        <v>2</v>
      </c>
      <c r="G4650">
        <v>1</v>
      </c>
      <c r="H4650" t="s">
        <v>38</v>
      </c>
      <c r="I4650">
        <v>1</v>
      </c>
    </row>
    <row r="4651" spans="1:9" x14ac:dyDescent="0.25">
      <c r="A4651" t="s">
        <v>17</v>
      </c>
      <c r="B4651" t="s">
        <v>9561</v>
      </c>
      <c r="C4651" t="s">
        <v>7168</v>
      </c>
      <c r="D4651" t="s">
        <v>41</v>
      </c>
      <c r="F4651">
        <v>2</v>
      </c>
      <c r="G4651">
        <v>1</v>
      </c>
      <c r="H4651" t="s">
        <v>196</v>
      </c>
      <c r="I4651">
        <v>1</v>
      </c>
    </row>
    <row r="4652" spans="1:9" x14ac:dyDescent="0.25">
      <c r="A4652" t="s">
        <v>17</v>
      </c>
      <c r="B4652" t="s">
        <v>9561</v>
      </c>
      <c r="C4652" t="s">
        <v>7475</v>
      </c>
      <c r="D4652" t="s">
        <v>41</v>
      </c>
      <c r="F4652">
        <v>2</v>
      </c>
      <c r="G4652">
        <v>1</v>
      </c>
      <c r="H4652" t="s">
        <v>194</v>
      </c>
      <c r="I4652">
        <v>1</v>
      </c>
    </row>
    <row r="4653" spans="1:9" x14ac:dyDescent="0.25">
      <c r="A4653" t="s">
        <v>17</v>
      </c>
      <c r="B4653" t="s">
        <v>9561</v>
      </c>
      <c r="C4653" t="s">
        <v>7476</v>
      </c>
      <c r="D4653" t="s">
        <v>167</v>
      </c>
      <c r="F4653">
        <v>2</v>
      </c>
      <c r="G4653">
        <v>1</v>
      </c>
      <c r="H4653" t="s">
        <v>168</v>
      </c>
      <c r="I4653">
        <v>1</v>
      </c>
    </row>
    <row r="4654" spans="1:9" x14ac:dyDescent="0.25">
      <c r="A4654" t="s">
        <v>17</v>
      </c>
      <c r="B4654" t="s">
        <v>9561</v>
      </c>
      <c r="C4654" t="s">
        <v>7478</v>
      </c>
      <c r="D4654" t="s">
        <v>41</v>
      </c>
      <c r="F4654">
        <v>2</v>
      </c>
      <c r="G4654">
        <v>1</v>
      </c>
      <c r="H4654" t="s">
        <v>499</v>
      </c>
      <c r="I4654">
        <v>1</v>
      </c>
    </row>
    <row r="4655" spans="1:9" x14ac:dyDescent="0.25">
      <c r="A4655" t="s">
        <v>17</v>
      </c>
      <c r="B4655" t="s">
        <v>9561</v>
      </c>
      <c r="C4655" t="s">
        <v>9362</v>
      </c>
      <c r="D4655" t="s">
        <v>41</v>
      </c>
      <c r="F4655">
        <v>2</v>
      </c>
      <c r="G4655">
        <v>1</v>
      </c>
      <c r="H4655" t="s">
        <v>875</v>
      </c>
      <c r="I4655">
        <v>1</v>
      </c>
    </row>
    <row r="4656" spans="1:9" x14ac:dyDescent="0.25">
      <c r="A4656" t="s">
        <v>17</v>
      </c>
      <c r="B4656" t="s">
        <v>9561</v>
      </c>
      <c r="C4656" t="s">
        <v>7004</v>
      </c>
      <c r="D4656" t="s">
        <v>157</v>
      </c>
      <c r="F4656">
        <v>2</v>
      </c>
      <c r="G4656">
        <v>1</v>
      </c>
      <c r="H4656" t="s">
        <v>264</v>
      </c>
      <c r="I4656">
        <v>1</v>
      </c>
    </row>
    <row r="4657" spans="1:9" x14ac:dyDescent="0.25">
      <c r="A4657" t="s">
        <v>17</v>
      </c>
      <c r="B4657" t="s">
        <v>9561</v>
      </c>
      <c r="C4657" t="s">
        <v>7480</v>
      </c>
      <c r="D4657" t="s">
        <v>41</v>
      </c>
      <c r="F4657">
        <v>2</v>
      </c>
      <c r="G4657">
        <v>1</v>
      </c>
      <c r="H4657" t="s">
        <v>499</v>
      </c>
      <c r="I4657">
        <v>1</v>
      </c>
    </row>
    <row r="4658" spans="1:9" x14ac:dyDescent="0.25">
      <c r="A4658" t="s">
        <v>17</v>
      </c>
      <c r="B4658" t="s">
        <v>9561</v>
      </c>
      <c r="C4658" t="s">
        <v>9366</v>
      </c>
      <c r="D4658" t="s">
        <v>41</v>
      </c>
      <c r="F4658">
        <v>2</v>
      </c>
      <c r="G4658">
        <v>1</v>
      </c>
      <c r="H4658" t="s">
        <v>875</v>
      </c>
      <c r="I4658">
        <v>1</v>
      </c>
    </row>
    <row r="4659" spans="1:9" x14ac:dyDescent="0.25">
      <c r="A4659" t="s">
        <v>17</v>
      </c>
      <c r="B4659" t="s">
        <v>9561</v>
      </c>
      <c r="C4659" t="s">
        <v>7461</v>
      </c>
      <c r="D4659" t="s">
        <v>37</v>
      </c>
      <c r="F4659">
        <v>2</v>
      </c>
      <c r="G4659">
        <v>1</v>
      </c>
      <c r="H4659" t="s">
        <v>38</v>
      </c>
      <c r="I4659">
        <v>1</v>
      </c>
    </row>
    <row r="4660" spans="1:9" x14ac:dyDescent="0.25">
      <c r="A4660" t="s">
        <v>17</v>
      </c>
      <c r="B4660" t="s">
        <v>9561</v>
      </c>
      <c r="C4660" t="s">
        <v>7462</v>
      </c>
      <c r="D4660" t="s">
        <v>187</v>
      </c>
      <c r="F4660">
        <v>2</v>
      </c>
      <c r="G4660">
        <v>1</v>
      </c>
      <c r="H4660" t="s">
        <v>188</v>
      </c>
      <c r="I4660">
        <v>1</v>
      </c>
    </row>
    <row r="4661" spans="1:9" x14ac:dyDescent="0.25">
      <c r="A4661" t="s">
        <v>17</v>
      </c>
      <c r="B4661" t="s">
        <v>9561</v>
      </c>
      <c r="C4661" t="s">
        <v>9040</v>
      </c>
      <c r="D4661" t="s">
        <v>187</v>
      </c>
      <c r="F4661">
        <v>2</v>
      </c>
      <c r="G4661">
        <v>1</v>
      </c>
      <c r="H4661" t="s">
        <v>188</v>
      </c>
      <c r="I4661">
        <v>1</v>
      </c>
    </row>
    <row r="4662" spans="1:9" x14ac:dyDescent="0.25">
      <c r="A4662" t="s">
        <v>17</v>
      </c>
      <c r="B4662" t="s">
        <v>9561</v>
      </c>
      <c r="C4662" t="s">
        <v>9471</v>
      </c>
      <c r="D4662" t="s">
        <v>187</v>
      </c>
      <c r="F4662">
        <v>2</v>
      </c>
      <c r="G4662">
        <v>1</v>
      </c>
      <c r="H4662" t="s">
        <v>188</v>
      </c>
      <c r="I4662">
        <v>1</v>
      </c>
    </row>
    <row r="4663" spans="1:9" x14ac:dyDescent="0.25">
      <c r="A4663" t="s">
        <v>17</v>
      </c>
      <c r="B4663" t="s">
        <v>9561</v>
      </c>
      <c r="C4663" t="s">
        <v>7007</v>
      </c>
      <c r="D4663" t="s">
        <v>37</v>
      </c>
      <c r="F4663">
        <v>2</v>
      </c>
      <c r="G4663">
        <v>1</v>
      </c>
      <c r="H4663" t="s">
        <v>38</v>
      </c>
      <c r="I4663">
        <v>1</v>
      </c>
    </row>
    <row r="4664" spans="1:9" x14ac:dyDescent="0.25">
      <c r="A4664" t="s">
        <v>17</v>
      </c>
      <c r="B4664" t="s">
        <v>9561</v>
      </c>
      <c r="C4664" t="s">
        <v>7008</v>
      </c>
      <c r="D4664" t="s">
        <v>187</v>
      </c>
      <c r="F4664">
        <v>2</v>
      </c>
      <c r="G4664">
        <v>1</v>
      </c>
      <c r="H4664" t="s">
        <v>188</v>
      </c>
      <c r="I4664">
        <v>1</v>
      </c>
    </row>
    <row r="4665" spans="1:9" x14ac:dyDescent="0.25">
      <c r="A4665" t="s">
        <v>17</v>
      </c>
      <c r="B4665" t="s">
        <v>9561</v>
      </c>
      <c r="C4665" t="s">
        <v>7009</v>
      </c>
      <c r="D4665" t="s">
        <v>187</v>
      </c>
      <c r="F4665">
        <v>2</v>
      </c>
      <c r="G4665">
        <v>1</v>
      </c>
      <c r="H4665" t="s">
        <v>188</v>
      </c>
      <c r="I4665">
        <v>1</v>
      </c>
    </row>
    <row r="4666" spans="1:9" x14ac:dyDescent="0.25">
      <c r="A4666" t="s">
        <v>17</v>
      </c>
      <c r="B4666" t="s">
        <v>9561</v>
      </c>
      <c r="C4666" t="s">
        <v>6798</v>
      </c>
      <c r="D4666" t="s">
        <v>37</v>
      </c>
      <c r="F4666">
        <v>2</v>
      </c>
      <c r="G4666">
        <v>1</v>
      </c>
      <c r="H4666" t="s">
        <v>190</v>
      </c>
      <c r="I4666">
        <v>1</v>
      </c>
    </row>
    <row r="4667" spans="1:9" x14ac:dyDescent="0.25">
      <c r="A4667" t="s">
        <v>17</v>
      </c>
      <c r="B4667" t="s">
        <v>9561</v>
      </c>
      <c r="C4667" t="s">
        <v>6784</v>
      </c>
      <c r="D4667" t="s">
        <v>37</v>
      </c>
      <c r="F4667">
        <v>2</v>
      </c>
      <c r="G4667">
        <v>1</v>
      </c>
      <c r="H4667" t="s">
        <v>182</v>
      </c>
      <c r="I4667">
        <v>1</v>
      </c>
    </row>
    <row r="4668" spans="1:9" x14ac:dyDescent="0.25">
      <c r="A4668" t="s">
        <v>17</v>
      </c>
      <c r="B4668" t="s">
        <v>9561</v>
      </c>
      <c r="C4668" t="s">
        <v>7466</v>
      </c>
      <c r="D4668" t="s">
        <v>37</v>
      </c>
      <c r="F4668">
        <v>2</v>
      </c>
      <c r="G4668">
        <v>1</v>
      </c>
      <c r="H4668" t="s">
        <v>38</v>
      </c>
      <c r="I4668">
        <v>1</v>
      </c>
    </row>
    <row r="4669" spans="1:9" x14ac:dyDescent="0.25">
      <c r="A4669" t="s">
        <v>17</v>
      </c>
      <c r="B4669" t="s">
        <v>9561</v>
      </c>
      <c r="C4669" t="s">
        <v>7013</v>
      </c>
      <c r="D4669" t="s">
        <v>41</v>
      </c>
      <c r="F4669">
        <v>2</v>
      </c>
      <c r="G4669">
        <v>1</v>
      </c>
      <c r="H4669" t="s">
        <v>573</v>
      </c>
      <c r="I4669">
        <v>1</v>
      </c>
    </row>
    <row r="4670" spans="1:9" x14ac:dyDescent="0.25">
      <c r="A4670" t="s">
        <v>17</v>
      </c>
      <c r="B4670" t="s">
        <v>9561</v>
      </c>
      <c r="C4670" t="s">
        <v>9472</v>
      </c>
      <c r="D4670" t="s">
        <v>37</v>
      </c>
      <c r="F4670">
        <v>2</v>
      </c>
      <c r="G4670">
        <v>1</v>
      </c>
      <c r="H4670" t="s">
        <v>69</v>
      </c>
      <c r="I4670">
        <v>1</v>
      </c>
    </row>
    <row r="4671" spans="1:9" x14ac:dyDescent="0.25">
      <c r="A4671" t="s">
        <v>17</v>
      </c>
      <c r="B4671" t="s">
        <v>9561</v>
      </c>
      <c r="C4671" t="s">
        <v>9473</v>
      </c>
      <c r="D4671" t="s">
        <v>187</v>
      </c>
      <c r="F4671">
        <v>2</v>
      </c>
      <c r="G4671">
        <v>1</v>
      </c>
      <c r="H4671" t="s">
        <v>188</v>
      </c>
      <c r="I4671">
        <v>1</v>
      </c>
    </row>
    <row r="4672" spans="1:9" x14ac:dyDescent="0.25">
      <c r="A4672" t="s">
        <v>17</v>
      </c>
      <c r="B4672" t="s">
        <v>9561</v>
      </c>
      <c r="C4672" t="s">
        <v>9474</v>
      </c>
      <c r="D4672" t="s">
        <v>37</v>
      </c>
      <c r="F4672">
        <v>2</v>
      </c>
      <c r="G4672">
        <v>1</v>
      </c>
      <c r="H4672" t="s">
        <v>38</v>
      </c>
      <c r="I4672">
        <v>1</v>
      </c>
    </row>
    <row r="4673" spans="1:9" x14ac:dyDescent="0.25">
      <c r="A4673" t="s">
        <v>17</v>
      </c>
      <c r="B4673" t="s">
        <v>9561</v>
      </c>
      <c r="C4673" t="s">
        <v>9475</v>
      </c>
      <c r="D4673" t="s">
        <v>37</v>
      </c>
      <c r="F4673">
        <v>2</v>
      </c>
      <c r="G4673">
        <v>1</v>
      </c>
      <c r="H4673" t="s">
        <v>69</v>
      </c>
      <c r="I4673">
        <v>1</v>
      </c>
    </row>
    <row r="4674" spans="1:9" x14ac:dyDescent="0.25">
      <c r="A4674" t="s">
        <v>17</v>
      </c>
      <c r="B4674" t="s">
        <v>9561</v>
      </c>
      <c r="C4674" t="s">
        <v>9476</v>
      </c>
      <c r="D4674" t="s">
        <v>37</v>
      </c>
      <c r="F4674">
        <v>2</v>
      </c>
      <c r="G4674">
        <v>1</v>
      </c>
      <c r="H4674" t="s">
        <v>1270</v>
      </c>
      <c r="I4674">
        <v>1</v>
      </c>
    </row>
    <row r="4675" spans="1:9" x14ac:dyDescent="0.25">
      <c r="A4675" t="s">
        <v>17</v>
      </c>
      <c r="B4675" t="s">
        <v>9561</v>
      </c>
      <c r="C4675" t="s">
        <v>9477</v>
      </c>
      <c r="D4675" t="s">
        <v>37</v>
      </c>
      <c r="F4675">
        <v>2</v>
      </c>
      <c r="G4675">
        <v>1</v>
      </c>
      <c r="H4675" t="s">
        <v>190</v>
      </c>
      <c r="I4675">
        <v>1</v>
      </c>
    </row>
    <row r="4676" spans="1:9" x14ac:dyDescent="0.25">
      <c r="A4676" t="s">
        <v>17</v>
      </c>
      <c r="B4676" t="s">
        <v>9561</v>
      </c>
      <c r="C4676" t="s">
        <v>9478</v>
      </c>
      <c r="D4676" t="s">
        <v>37</v>
      </c>
      <c r="F4676">
        <v>2</v>
      </c>
      <c r="G4676">
        <v>1</v>
      </c>
      <c r="H4676" t="s">
        <v>2369</v>
      </c>
      <c r="I4676">
        <v>1</v>
      </c>
    </row>
    <row r="4677" spans="1:9" x14ac:dyDescent="0.25">
      <c r="A4677" t="s">
        <v>17</v>
      </c>
      <c r="B4677" t="s">
        <v>9561</v>
      </c>
      <c r="C4677" t="s">
        <v>9479</v>
      </c>
      <c r="D4677" t="s">
        <v>37</v>
      </c>
      <c r="F4677">
        <v>2</v>
      </c>
      <c r="G4677">
        <v>1</v>
      </c>
      <c r="H4677" t="s">
        <v>1270</v>
      </c>
      <c r="I4677">
        <v>1</v>
      </c>
    </row>
    <row r="4678" spans="1:9" x14ac:dyDescent="0.25">
      <c r="A4678" t="s">
        <v>17</v>
      </c>
      <c r="B4678" t="s">
        <v>9561</v>
      </c>
      <c r="C4678" t="s">
        <v>6798</v>
      </c>
      <c r="D4678" t="s">
        <v>37</v>
      </c>
      <c r="F4678">
        <v>2</v>
      </c>
      <c r="G4678">
        <v>1</v>
      </c>
      <c r="H4678" t="s">
        <v>190</v>
      </c>
      <c r="I4678">
        <v>1</v>
      </c>
    </row>
    <row r="4679" spans="1:9" x14ac:dyDescent="0.25">
      <c r="A4679" t="s">
        <v>17</v>
      </c>
      <c r="B4679" t="s">
        <v>9561</v>
      </c>
      <c r="C4679" t="s">
        <v>6784</v>
      </c>
      <c r="D4679" t="s">
        <v>37</v>
      </c>
      <c r="F4679">
        <v>2</v>
      </c>
      <c r="G4679">
        <v>1</v>
      </c>
      <c r="H4679" t="s">
        <v>182</v>
      </c>
      <c r="I4679">
        <v>1</v>
      </c>
    </row>
    <row r="4680" spans="1:9" x14ac:dyDescent="0.25">
      <c r="A4680" t="s">
        <v>17</v>
      </c>
      <c r="B4680" t="s">
        <v>9561</v>
      </c>
      <c r="C4680" t="s">
        <v>9427</v>
      </c>
      <c r="D4680" t="s">
        <v>157</v>
      </c>
      <c r="F4680">
        <v>2</v>
      </c>
      <c r="G4680">
        <v>1</v>
      </c>
      <c r="H4680" t="s">
        <v>273</v>
      </c>
      <c r="I4680">
        <v>1</v>
      </c>
    </row>
    <row r="4681" spans="1:9" x14ac:dyDescent="0.25">
      <c r="A4681" t="s">
        <v>17</v>
      </c>
      <c r="B4681" t="s">
        <v>9561</v>
      </c>
      <c r="C4681" t="s">
        <v>8137</v>
      </c>
      <c r="D4681" t="s">
        <v>19</v>
      </c>
      <c r="F4681">
        <v>2</v>
      </c>
      <c r="G4681">
        <v>1</v>
      </c>
      <c r="H4681" t="s">
        <v>20</v>
      </c>
      <c r="I4681">
        <v>1</v>
      </c>
    </row>
    <row r="4682" spans="1:9" x14ac:dyDescent="0.25">
      <c r="A4682" t="s">
        <v>17</v>
      </c>
      <c r="B4682" t="s">
        <v>9561</v>
      </c>
      <c r="C4682" t="s">
        <v>9480</v>
      </c>
      <c r="D4682" t="s">
        <v>157</v>
      </c>
      <c r="F4682">
        <v>2</v>
      </c>
      <c r="G4682">
        <v>1</v>
      </c>
      <c r="H4682" t="s">
        <v>1693</v>
      </c>
      <c r="I4682">
        <v>1</v>
      </c>
    </row>
    <row r="4683" spans="1:9" x14ac:dyDescent="0.25">
      <c r="A4683" t="s">
        <v>17</v>
      </c>
      <c r="B4683" t="s">
        <v>9561</v>
      </c>
      <c r="C4683" t="s">
        <v>8138</v>
      </c>
      <c r="D4683" t="s">
        <v>19</v>
      </c>
      <c r="F4683">
        <v>2</v>
      </c>
      <c r="G4683">
        <v>1</v>
      </c>
      <c r="H4683" t="s">
        <v>20</v>
      </c>
      <c r="I4683">
        <v>1</v>
      </c>
    </row>
    <row r="4684" spans="1:9" x14ac:dyDescent="0.25">
      <c r="A4684" t="s">
        <v>17</v>
      </c>
      <c r="B4684" t="s">
        <v>9561</v>
      </c>
      <c r="C4684" t="s">
        <v>9481</v>
      </c>
      <c r="D4684" t="s">
        <v>187</v>
      </c>
      <c r="F4684">
        <v>2</v>
      </c>
      <c r="G4684">
        <v>1</v>
      </c>
      <c r="H4684" t="s">
        <v>188</v>
      </c>
      <c r="I4684">
        <v>1</v>
      </c>
    </row>
    <row r="4685" spans="1:9" x14ac:dyDescent="0.25">
      <c r="A4685" t="s">
        <v>17</v>
      </c>
      <c r="B4685" t="s">
        <v>9561</v>
      </c>
      <c r="C4685" t="s">
        <v>8056</v>
      </c>
      <c r="D4685" t="s">
        <v>19</v>
      </c>
      <c r="F4685">
        <v>2</v>
      </c>
      <c r="G4685">
        <v>1</v>
      </c>
      <c r="H4685" t="s">
        <v>20</v>
      </c>
      <c r="I4685">
        <v>1</v>
      </c>
    </row>
    <row r="4686" spans="1:9" x14ac:dyDescent="0.25">
      <c r="A4686" t="s">
        <v>17</v>
      </c>
      <c r="B4686" t="s">
        <v>9561</v>
      </c>
      <c r="C4686" t="s">
        <v>9482</v>
      </c>
      <c r="D4686" t="s">
        <v>37</v>
      </c>
      <c r="F4686">
        <v>2</v>
      </c>
      <c r="G4686">
        <v>1</v>
      </c>
      <c r="H4686" t="s">
        <v>5791</v>
      </c>
      <c r="I4686">
        <v>1</v>
      </c>
    </row>
    <row r="4687" spans="1:9" x14ac:dyDescent="0.25">
      <c r="A4687" t="s">
        <v>17</v>
      </c>
      <c r="B4687" t="s">
        <v>9561</v>
      </c>
      <c r="C4687" t="s">
        <v>9483</v>
      </c>
      <c r="D4687" t="s">
        <v>187</v>
      </c>
      <c r="F4687">
        <v>2</v>
      </c>
      <c r="G4687">
        <v>1</v>
      </c>
      <c r="H4687" t="s">
        <v>188</v>
      </c>
      <c r="I4687">
        <v>1</v>
      </c>
    </row>
    <row r="4688" spans="1:9" x14ac:dyDescent="0.25">
      <c r="A4688" t="s">
        <v>17</v>
      </c>
      <c r="B4688" t="s">
        <v>9561</v>
      </c>
      <c r="C4688" t="s">
        <v>8139</v>
      </c>
      <c r="D4688" t="s">
        <v>19</v>
      </c>
      <c r="F4688">
        <v>2</v>
      </c>
      <c r="G4688">
        <v>1</v>
      </c>
      <c r="H4688" t="s">
        <v>20</v>
      </c>
      <c r="I4688">
        <v>1</v>
      </c>
    </row>
    <row r="4689" spans="1:9" x14ac:dyDescent="0.25">
      <c r="A4689" t="s">
        <v>17</v>
      </c>
      <c r="B4689" t="s">
        <v>9561</v>
      </c>
      <c r="C4689" t="s">
        <v>8140</v>
      </c>
      <c r="D4689" t="s">
        <v>19</v>
      </c>
      <c r="F4689">
        <v>2</v>
      </c>
      <c r="G4689">
        <v>1</v>
      </c>
      <c r="H4689" t="s">
        <v>20</v>
      </c>
      <c r="I4689">
        <v>1</v>
      </c>
    </row>
    <row r="4690" spans="1:9" x14ac:dyDescent="0.25">
      <c r="A4690" t="s">
        <v>17</v>
      </c>
      <c r="B4690" t="s">
        <v>9561</v>
      </c>
      <c r="C4690" t="s">
        <v>8141</v>
      </c>
      <c r="D4690" t="s">
        <v>19</v>
      </c>
      <c r="F4690">
        <v>2</v>
      </c>
      <c r="G4690">
        <v>1</v>
      </c>
      <c r="H4690" t="s">
        <v>20</v>
      </c>
      <c r="I4690">
        <v>1</v>
      </c>
    </row>
    <row r="4691" spans="1:9" x14ac:dyDescent="0.25">
      <c r="A4691" t="s">
        <v>17</v>
      </c>
      <c r="B4691" t="s">
        <v>9561</v>
      </c>
      <c r="C4691" t="s">
        <v>8142</v>
      </c>
      <c r="D4691" t="s">
        <v>19</v>
      </c>
      <c r="F4691">
        <v>2</v>
      </c>
      <c r="G4691">
        <v>1</v>
      </c>
      <c r="H4691" t="s">
        <v>20</v>
      </c>
      <c r="I4691">
        <v>1</v>
      </c>
    </row>
    <row r="4692" spans="1:9" x14ac:dyDescent="0.25">
      <c r="A4692" t="s">
        <v>17</v>
      </c>
      <c r="B4692" t="s">
        <v>9561</v>
      </c>
      <c r="C4692" t="s">
        <v>8888</v>
      </c>
      <c r="D4692" t="s">
        <v>19</v>
      </c>
      <c r="F4692">
        <v>2</v>
      </c>
      <c r="G4692">
        <v>1</v>
      </c>
      <c r="H4692" t="s">
        <v>20</v>
      </c>
      <c r="I4692">
        <v>1</v>
      </c>
    </row>
    <row r="4693" spans="1:9" x14ac:dyDescent="0.25">
      <c r="A4693" t="s">
        <v>17</v>
      </c>
      <c r="B4693" t="s">
        <v>9561</v>
      </c>
      <c r="C4693" t="s">
        <v>9484</v>
      </c>
      <c r="D4693" t="s">
        <v>37</v>
      </c>
      <c r="F4693">
        <v>2</v>
      </c>
      <c r="G4693">
        <v>1</v>
      </c>
      <c r="H4693" t="s">
        <v>5799</v>
      </c>
      <c r="I4693">
        <v>1</v>
      </c>
    </row>
    <row r="4694" spans="1:9" x14ac:dyDescent="0.25">
      <c r="A4694" t="s">
        <v>17</v>
      </c>
      <c r="B4694" t="s">
        <v>9561</v>
      </c>
      <c r="C4694" t="s">
        <v>9427</v>
      </c>
      <c r="D4694" t="s">
        <v>157</v>
      </c>
      <c r="F4694">
        <v>2</v>
      </c>
      <c r="G4694">
        <v>1</v>
      </c>
      <c r="H4694" t="s">
        <v>273</v>
      </c>
      <c r="I4694">
        <v>1</v>
      </c>
    </row>
    <row r="4695" spans="1:9" x14ac:dyDescent="0.25">
      <c r="A4695" t="s">
        <v>17</v>
      </c>
      <c r="B4695" t="s">
        <v>9561</v>
      </c>
      <c r="C4695" t="s">
        <v>8137</v>
      </c>
      <c r="D4695" t="s">
        <v>19</v>
      </c>
      <c r="F4695">
        <v>2</v>
      </c>
      <c r="G4695">
        <v>1</v>
      </c>
      <c r="H4695" t="s">
        <v>20</v>
      </c>
      <c r="I4695">
        <v>1</v>
      </c>
    </row>
    <row r="4696" spans="1:9" x14ac:dyDescent="0.25">
      <c r="A4696" t="s">
        <v>17</v>
      </c>
      <c r="B4696" t="s">
        <v>9561</v>
      </c>
      <c r="C4696" t="s">
        <v>9480</v>
      </c>
      <c r="D4696" t="s">
        <v>157</v>
      </c>
      <c r="F4696">
        <v>2</v>
      </c>
      <c r="G4696">
        <v>1</v>
      </c>
      <c r="H4696" t="s">
        <v>273</v>
      </c>
      <c r="I4696">
        <v>1</v>
      </c>
    </row>
    <row r="4697" spans="1:9" x14ac:dyDescent="0.25">
      <c r="A4697" t="s">
        <v>17</v>
      </c>
      <c r="B4697" t="s">
        <v>9561</v>
      </c>
      <c r="C4697" t="s">
        <v>8138</v>
      </c>
      <c r="D4697" t="s">
        <v>19</v>
      </c>
      <c r="F4697">
        <v>2</v>
      </c>
      <c r="G4697">
        <v>1</v>
      </c>
      <c r="H4697" t="s">
        <v>20</v>
      </c>
      <c r="I4697">
        <v>1</v>
      </c>
    </row>
    <row r="4698" spans="1:9" x14ac:dyDescent="0.25">
      <c r="A4698" t="s">
        <v>17</v>
      </c>
      <c r="B4698" t="s">
        <v>9561</v>
      </c>
      <c r="C4698" t="s">
        <v>8139</v>
      </c>
      <c r="D4698" t="s">
        <v>19</v>
      </c>
      <c r="F4698">
        <v>2</v>
      </c>
      <c r="G4698">
        <v>1</v>
      </c>
      <c r="H4698" t="s">
        <v>20</v>
      </c>
      <c r="I4698">
        <v>1</v>
      </c>
    </row>
    <row r="4699" spans="1:9" x14ac:dyDescent="0.25">
      <c r="A4699" t="s">
        <v>17</v>
      </c>
      <c r="B4699" t="s">
        <v>9561</v>
      </c>
      <c r="C4699" t="s">
        <v>8140</v>
      </c>
      <c r="D4699" t="s">
        <v>19</v>
      </c>
      <c r="F4699">
        <v>2</v>
      </c>
      <c r="G4699">
        <v>1</v>
      </c>
      <c r="H4699" t="s">
        <v>20</v>
      </c>
      <c r="I4699">
        <v>1</v>
      </c>
    </row>
    <row r="4700" spans="1:9" x14ac:dyDescent="0.25">
      <c r="A4700" t="s">
        <v>17</v>
      </c>
      <c r="B4700" t="s">
        <v>9561</v>
      </c>
      <c r="C4700" t="s">
        <v>8141</v>
      </c>
      <c r="D4700" t="s">
        <v>19</v>
      </c>
      <c r="F4700">
        <v>2</v>
      </c>
      <c r="G4700">
        <v>1</v>
      </c>
      <c r="H4700" t="s">
        <v>20</v>
      </c>
      <c r="I4700">
        <v>1</v>
      </c>
    </row>
    <row r="4701" spans="1:9" x14ac:dyDescent="0.25">
      <c r="A4701" t="s">
        <v>17</v>
      </c>
      <c r="B4701" t="s">
        <v>9561</v>
      </c>
      <c r="C4701" t="s">
        <v>8142</v>
      </c>
      <c r="D4701" t="s">
        <v>19</v>
      </c>
      <c r="F4701">
        <v>2</v>
      </c>
      <c r="G4701">
        <v>1</v>
      </c>
      <c r="H4701" t="s">
        <v>20</v>
      </c>
      <c r="I4701">
        <v>1</v>
      </c>
    </row>
    <row r="4702" spans="1:9" x14ac:dyDescent="0.25">
      <c r="A4702" t="s">
        <v>17</v>
      </c>
      <c r="B4702" t="s">
        <v>9561</v>
      </c>
      <c r="C4702" t="s">
        <v>9485</v>
      </c>
      <c r="D4702" t="s">
        <v>19</v>
      </c>
      <c r="F4702">
        <v>2</v>
      </c>
      <c r="G4702">
        <v>1</v>
      </c>
      <c r="H4702" t="s">
        <v>20</v>
      </c>
      <c r="I4702">
        <v>1</v>
      </c>
    </row>
    <row r="4703" spans="1:9" x14ac:dyDescent="0.25">
      <c r="A4703" t="s">
        <v>17</v>
      </c>
      <c r="B4703" t="s">
        <v>9561</v>
      </c>
      <c r="C4703" t="s">
        <v>8137</v>
      </c>
      <c r="D4703" t="s">
        <v>19</v>
      </c>
      <c r="F4703">
        <v>2</v>
      </c>
      <c r="G4703">
        <v>1</v>
      </c>
      <c r="H4703" t="s">
        <v>20</v>
      </c>
      <c r="I4703">
        <v>1</v>
      </c>
    </row>
    <row r="4704" spans="1:9" x14ac:dyDescent="0.25">
      <c r="A4704" t="s">
        <v>17</v>
      </c>
      <c r="B4704" t="s">
        <v>9561</v>
      </c>
      <c r="C4704" t="s">
        <v>9480</v>
      </c>
      <c r="D4704" t="s">
        <v>157</v>
      </c>
      <c r="F4704">
        <v>2</v>
      </c>
      <c r="G4704">
        <v>1</v>
      </c>
      <c r="H4704" t="s">
        <v>273</v>
      </c>
      <c r="I4704">
        <v>1</v>
      </c>
    </row>
    <row r="4705" spans="1:9" x14ac:dyDescent="0.25">
      <c r="A4705" t="s">
        <v>17</v>
      </c>
      <c r="B4705" t="s">
        <v>9561</v>
      </c>
      <c r="C4705" t="s">
        <v>8138</v>
      </c>
      <c r="D4705" t="s">
        <v>19</v>
      </c>
      <c r="F4705">
        <v>2</v>
      </c>
      <c r="G4705">
        <v>1</v>
      </c>
      <c r="H4705" t="s">
        <v>20</v>
      </c>
      <c r="I4705">
        <v>1</v>
      </c>
    </row>
    <row r="4706" spans="1:9" x14ac:dyDescent="0.25">
      <c r="A4706" t="s">
        <v>17</v>
      </c>
      <c r="B4706" t="s">
        <v>9561</v>
      </c>
      <c r="C4706" t="s">
        <v>8056</v>
      </c>
      <c r="D4706" t="s">
        <v>19</v>
      </c>
      <c r="F4706">
        <v>2</v>
      </c>
      <c r="G4706">
        <v>1</v>
      </c>
      <c r="H4706" t="s">
        <v>20</v>
      </c>
      <c r="I4706">
        <v>1</v>
      </c>
    </row>
    <row r="4707" spans="1:9" x14ac:dyDescent="0.25">
      <c r="A4707" t="s">
        <v>17</v>
      </c>
      <c r="B4707" t="s">
        <v>9561</v>
      </c>
      <c r="C4707" t="s">
        <v>8140</v>
      </c>
      <c r="D4707" t="s">
        <v>19</v>
      </c>
      <c r="F4707">
        <v>2</v>
      </c>
      <c r="G4707">
        <v>1</v>
      </c>
      <c r="H4707" t="s">
        <v>20</v>
      </c>
      <c r="I4707">
        <v>1</v>
      </c>
    </row>
    <row r="4708" spans="1:9" x14ac:dyDescent="0.25">
      <c r="A4708" t="s">
        <v>17</v>
      </c>
      <c r="B4708" t="s">
        <v>9561</v>
      </c>
      <c r="C4708" t="s">
        <v>9486</v>
      </c>
      <c r="D4708" t="s">
        <v>157</v>
      </c>
      <c r="F4708">
        <v>2</v>
      </c>
      <c r="G4708">
        <v>1</v>
      </c>
      <c r="H4708" t="s">
        <v>273</v>
      </c>
      <c r="I4708">
        <v>1</v>
      </c>
    </row>
    <row r="4709" spans="1:9" x14ac:dyDescent="0.25">
      <c r="A4709" t="s">
        <v>17</v>
      </c>
      <c r="B4709" t="s">
        <v>9561</v>
      </c>
      <c r="C4709" t="s">
        <v>8141</v>
      </c>
      <c r="D4709" t="s">
        <v>19</v>
      </c>
      <c r="F4709">
        <v>2</v>
      </c>
      <c r="G4709">
        <v>1</v>
      </c>
      <c r="H4709" t="s">
        <v>20</v>
      </c>
      <c r="I4709">
        <v>1</v>
      </c>
    </row>
    <row r="4710" spans="1:9" x14ac:dyDescent="0.25">
      <c r="A4710" t="s">
        <v>17</v>
      </c>
      <c r="B4710" t="s">
        <v>9561</v>
      </c>
      <c r="C4710" t="s">
        <v>8142</v>
      </c>
      <c r="D4710" t="s">
        <v>19</v>
      </c>
      <c r="F4710">
        <v>2</v>
      </c>
      <c r="G4710">
        <v>1</v>
      </c>
      <c r="H4710" t="s">
        <v>20</v>
      </c>
      <c r="I4710">
        <v>1</v>
      </c>
    </row>
    <row r="4711" spans="1:9" x14ac:dyDescent="0.25">
      <c r="A4711" t="s">
        <v>17</v>
      </c>
      <c r="B4711" t="s">
        <v>9561</v>
      </c>
      <c r="C4711" t="s">
        <v>9487</v>
      </c>
      <c r="D4711" t="s">
        <v>19</v>
      </c>
      <c r="F4711">
        <v>2</v>
      </c>
      <c r="G4711">
        <v>1</v>
      </c>
      <c r="H4711" t="s">
        <v>20</v>
      </c>
      <c r="I4711">
        <v>1</v>
      </c>
    </row>
    <row r="4712" spans="1:9" x14ac:dyDescent="0.25">
      <c r="A4712" t="s">
        <v>17</v>
      </c>
      <c r="B4712" t="s">
        <v>9561</v>
      </c>
      <c r="C4712" t="s">
        <v>9488</v>
      </c>
      <c r="D4712" t="s">
        <v>19</v>
      </c>
      <c r="F4712">
        <v>2</v>
      </c>
      <c r="G4712">
        <v>1</v>
      </c>
      <c r="H4712" t="s">
        <v>20</v>
      </c>
      <c r="I4712">
        <v>1</v>
      </c>
    </row>
    <row r="4713" spans="1:9" x14ac:dyDescent="0.25">
      <c r="A4713" t="s">
        <v>17</v>
      </c>
      <c r="B4713" t="s">
        <v>9561</v>
      </c>
      <c r="C4713" t="s">
        <v>9489</v>
      </c>
      <c r="D4713" t="s">
        <v>157</v>
      </c>
      <c r="F4713">
        <v>2</v>
      </c>
      <c r="G4713">
        <v>1</v>
      </c>
      <c r="H4713" t="s">
        <v>273</v>
      </c>
      <c r="I4713">
        <v>1</v>
      </c>
    </row>
    <row r="4714" spans="1:9" x14ac:dyDescent="0.25">
      <c r="A4714" t="s">
        <v>17</v>
      </c>
      <c r="B4714" t="s">
        <v>9561</v>
      </c>
      <c r="C4714" t="s">
        <v>9490</v>
      </c>
      <c r="D4714" t="s">
        <v>37</v>
      </c>
      <c r="F4714">
        <v>2</v>
      </c>
      <c r="G4714">
        <v>1</v>
      </c>
      <c r="H4714" t="s">
        <v>5824</v>
      </c>
      <c r="I4714">
        <v>1</v>
      </c>
    </row>
    <row r="4715" spans="1:9" x14ac:dyDescent="0.25">
      <c r="A4715" t="s">
        <v>17</v>
      </c>
      <c r="B4715" t="s">
        <v>9561</v>
      </c>
      <c r="C4715" t="s">
        <v>8137</v>
      </c>
      <c r="D4715" t="s">
        <v>19</v>
      </c>
      <c r="F4715">
        <v>2</v>
      </c>
      <c r="G4715">
        <v>1</v>
      </c>
      <c r="H4715" t="s">
        <v>20</v>
      </c>
      <c r="I4715">
        <v>1</v>
      </c>
    </row>
    <row r="4716" spans="1:9" x14ac:dyDescent="0.25">
      <c r="A4716" t="s">
        <v>17</v>
      </c>
      <c r="B4716" t="s">
        <v>9561</v>
      </c>
      <c r="C4716" t="s">
        <v>9480</v>
      </c>
      <c r="D4716" t="s">
        <v>157</v>
      </c>
      <c r="F4716">
        <v>2</v>
      </c>
      <c r="G4716">
        <v>1</v>
      </c>
      <c r="H4716" t="s">
        <v>273</v>
      </c>
      <c r="I4716">
        <v>1</v>
      </c>
    </row>
    <row r="4717" spans="1:9" x14ac:dyDescent="0.25">
      <c r="A4717" t="s">
        <v>17</v>
      </c>
      <c r="B4717" t="s">
        <v>9561</v>
      </c>
      <c r="C4717" t="s">
        <v>8138</v>
      </c>
      <c r="D4717" t="s">
        <v>19</v>
      </c>
      <c r="F4717">
        <v>2</v>
      </c>
      <c r="G4717">
        <v>1</v>
      </c>
      <c r="H4717" t="s">
        <v>20</v>
      </c>
      <c r="I4717">
        <v>1</v>
      </c>
    </row>
    <row r="4718" spans="1:9" x14ac:dyDescent="0.25">
      <c r="A4718" t="s">
        <v>17</v>
      </c>
      <c r="B4718" t="s">
        <v>9561</v>
      </c>
      <c r="C4718" t="s">
        <v>9491</v>
      </c>
      <c r="D4718" t="s">
        <v>37</v>
      </c>
      <c r="F4718">
        <v>2</v>
      </c>
      <c r="G4718">
        <v>1</v>
      </c>
      <c r="H4718" t="s">
        <v>5829</v>
      </c>
      <c r="I4718">
        <v>1</v>
      </c>
    </row>
    <row r="4719" spans="1:9" x14ac:dyDescent="0.25">
      <c r="A4719" t="s">
        <v>17</v>
      </c>
      <c r="B4719" t="s">
        <v>9561</v>
      </c>
      <c r="C4719" t="s">
        <v>8056</v>
      </c>
      <c r="D4719" t="s">
        <v>19</v>
      </c>
      <c r="F4719">
        <v>2</v>
      </c>
      <c r="G4719">
        <v>1</v>
      </c>
      <c r="H4719" t="s">
        <v>20</v>
      </c>
      <c r="I4719">
        <v>1</v>
      </c>
    </row>
    <row r="4720" spans="1:9" x14ac:dyDescent="0.25">
      <c r="A4720" t="s">
        <v>17</v>
      </c>
      <c r="B4720" t="s">
        <v>9561</v>
      </c>
      <c r="C4720" t="s">
        <v>9492</v>
      </c>
      <c r="D4720" t="s">
        <v>19</v>
      </c>
      <c r="F4720">
        <v>2</v>
      </c>
      <c r="G4720">
        <v>1</v>
      </c>
      <c r="H4720" t="s">
        <v>20</v>
      </c>
      <c r="I4720">
        <v>1</v>
      </c>
    </row>
    <row r="4721" spans="1:9" x14ac:dyDescent="0.25">
      <c r="A4721" t="s">
        <v>17</v>
      </c>
      <c r="B4721" t="s">
        <v>9561</v>
      </c>
      <c r="C4721" t="s">
        <v>9493</v>
      </c>
      <c r="D4721" t="s">
        <v>19</v>
      </c>
      <c r="F4721">
        <v>2</v>
      </c>
      <c r="G4721">
        <v>1</v>
      </c>
      <c r="H4721" t="s">
        <v>20</v>
      </c>
      <c r="I4721">
        <v>1</v>
      </c>
    </row>
    <row r="4722" spans="1:9" x14ac:dyDescent="0.25">
      <c r="A4722" t="s">
        <v>17</v>
      </c>
      <c r="B4722" t="s">
        <v>9561</v>
      </c>
      <c r="C4722" t="s">
        <v>9494</v>
      </c>
      <c r="D4722" t="s">
        <v>19</v>
      </c>
      <c r="F4722">
        <v>2</v>
      </c>
      <c r="G4722">
        <v>1</v>
      </c>
      <c r="H4722" t="s">
        <v>20</v>
      </c>
      <c r="I4722">
        <v>1</v>
      </c>
    </row>
    <row r="4723" spans="1:9" x14ac:dyDescent="0.25">
      <c r="A4723" t="s">
        <v>17</v>
      </c>
      <c r="B4723" t="s">
        <v>9561</v>
      </c>
      <c r="C4723" t="s">
        <v>8142</v>
      </c>
      <c r="D4723" t="s">
        <v>19</v>
      </c>
      <c r="F4723">
        <v>2</v>
      </c>
      <c r="G4723">
        <v>1</v>
      </c>
      <c r="H4723" t="s">
        <v>20</v>
      </c>
      <c r="I4723">
        <v>1</v>
      </c>
    </row>
    <row r="4724" spans="1:9" x14ac:dyDescent="0.25">
      <c r="A4724" t="s">
        <v>17</v>
      </c>
      <c r="B4724" t="s">
        <v>9561</v>
      </c>
      <c r="C4724" t="s">
        <v>9495</v>
      </c>
      <c r="D4724" t="s">
        <v>157</v>
      </c>
      <c r="F4724">
        <v>2</v>
      </c>
      <c r="G4724">
        <v>1</v>
      </c>
      <c r="H4724" t="s">
        <v>273</v>
      </c>
      <c r="I4724">
        <v>1</v>
      </c>
    </row>
    <row r="4725" spans="1:9" x14ac:dyDescent="0.25">
      <c r="A4725" t="s">
        <v>17</v>
      </c>
      <c r="B4725" t="s">
        <v>9561</v>
      </c>
      <c r="C4725" t="s">
        <v>9484</v>
      </c>
      <c r="D4725" t="s">
        <v>37</v>
      </c>
      <c r="F4725">
        <v>2</v>
      </c>
      <c r="G4725">
        <v>1</v>
      </c>
      <c r="H4725" t="s">
        <v>5799</v>
      </c>
      <c r="I4725">
        <v>1</v>
      </c>
    </row>
    <row r="4726" spans="1:9" x14ac:dyDescent="0.25">
      <c r="A4726" t="s">
        <v>17</v>
      </c>
      <c r="B4726" t="s">
        <v>9561</v>
      </c>
      <c r="C4726" t="s">
        <v>9490</v>
      </c>
      <c r="D4726" t="s">
        <v>37</v>
      </c>
      <c r="F4726">
        <v>2</v>
      </c>
      <c r="G4726">
        <v>1</v>
      </c>
      <c r="H4726" t="s">
        <v>5824</v>
      </c>
      <c r="I4726">
        <v>1</v>
      </c>
    </row>
    <row r="4727" spans="1:9" x14ac:dyDescent="0.25">
      <c r="A4727" t="s">
        <v>17</v>
      </c>
      <c r="B4727" t="s">
        <v>9561</v>
      </c>
      <c r="C4727" t="s">
        <v>9427</v>
      </c>
      <c r="D4727" t="s">
        <v>157</v>
      </c>
      <c r="F4727">
        <v>2</v>
      </c>
      <c r="G4727">
        <v>1</v>
      </c>
      <c r="H4727" t="s">
        <v>273</v>
      </c>
      <c r="I4727">
        <v>1</v>
      </c>
    </row>
    <row r="4728" spans="1:9" x14ac:dyDescent="0.25">
      <c r="A4728" t="s">
        <v>17</v>
      </c>
      <c r="B4728" t="s">
        <v>9561</v>
      </c>
      <c r="C4728" t="s">
        <v>8137</v>
      </c>
      <c r="D4728" t="s">
        <v>19</v>
      </c>
      <c r="F4728">
        <v>2</v>
      </c>
      <c r="G4728">
        <v>1</v>
      </c>
      <c r="H4728" t="s">
        <v>20</v>
      </c>
      <c r="I4728">
        <v>1</v>
      </c>
    </row>
    <row r="4729" spans="1:9" x14ac:dyDescent="0.25">
      <c r="A4729" t="s">
        <v>17</v>
      </c>
      <c r="B4729" t="s">
        <v>9561</v>
      </c>
      <c r="C4729" t="s">
        <v>9480</v>
      </c>
      <c r="D4729" t="s">
        <v>157</v>
      </c>
      <c r="F4729">
        <v>2</v>
      </c>
      <c r="G4729">
        <v>1</v>
      </c>
      <c r="H4729" t="s">
        <v>273</v>
      </c>
      <c r="I4729">
        <v>1</v>
      </c>
    </row>
    <row r="4730" spans="1:9" x14ac:dyDescent="0.25">
      <c r="A4730" t="s">
        <v>17</v>
      </c>
      <c r="B4730" t="s">
        <v>9561</v>
      </c>
      <c r="C4730" t="s">
        <v>8138</v>
      </c>
      <c r="D4730" t="s">
        <v>19</v>
      </c>
      <c r="F4730">
        <v>2</v>
      </c>
      <c r="G4730">
        <v>1</v>
      </c>
      <c r="H4730" t="s">
        <v>20</v>
      </c>
      <c r="I4730">
        <v>1</v>
      </c>
    </row>
    <row r="4731" spans="1:9" x14ac:dyDescent="0.25">
      <c r="A4731" t="s">
        <v>17</v>
      </c>
      <c r="B4731" t="s">
        <v>9561</v>
      </c>
      <c r="C4731" t="s">
        <v>9491</v>
      </c>
      <c r="D4731" t="s">
        <v>37</v>
      </c>
      <c r="F4731">
        <v>2</v>
      </c>
      <c r="G4731">
        <v>1</v>
      </c>
      <c r="H4731" t="s">
        <v>5829</v>
      </c>
      <c r="I4731">
        <v>1</v>
      </c>
    </row>
    <row r="4732" spans="1:9" x14ac:dyDescent="0.25">
      <c r="A4732" t="s">
        <v>17</v>
      </c>
      <c r="B4732" t="s">
        <v>9561</v>
      </c>
      <c r="C4732" t="s">
        <v>9481</v>
      </c>
      <c r="D4732" t="s">
        <v>187</v>
      </c>
      <c r="F4732">
        <v>2</v>
      </c>
      <c r="G4732">
        <v>1</v>
      </c>
      <c r="H4732" t="s">
        <v>188</v>
      </c>
      <c r="I4732">
        <v>1</v>
      </c>
    </row>
    <row r="4733" spans="1:9" x14ac:dyDescent="0.25">
      <c r="A4733" t="s">
        <v>17</v>
      </c>
      <c r="B4733" t="s">
        <v>9561</v>
      </c>
      <c r="C4733" t="s">
        <v>8056</v>
      </c>
      <c r="D4733" t="s">
        <v>19</v>
      </c>
      <c r="F4733">
        <v>2</v>
      </c>
      <c r="G4733">
        <v>1</v>
      </c>
      <c r="H4733" t="s">
        <v>20</v>
      </c>
      <c r="I4733">
        <v>1</v>
      </c>
    </row>
    <row r="4734" spans="1:9" x14ac:dyDescent="0.25">
      <c r="A4734" t="s">
        <v>17</v>
      </c>
      <c r="B4734" t="s">
        <v>9561</v>
      </c>
      <c r="C4734" t="s">
        <v>8139</v>
      </c>
      <c r="D4734" t="s">
        <v>19</v>
      </c>
      <c r="F4734">
        <v>2</v>
      </c>
      <c r="G4734">
        <v>1</v>
      </c>
      <c r="H4734" t="s">
        <v>20</v>
      </c>
      <c r="I4734">
        <v>1</v>
      </c>
    </row>
    <row r="4735" spans="1:9" x14ac:dyDescent="0.25">
      <c r="A4735" t="s">
        <v>17</v>
      </c>
      <c r="B4735" t="s">
        <v>9561</v>
      </c>
      <c r="C4735" t="s">
        <v>8140</v>
      </c>
      <c r="D4735" t="s">
        <v>19</v>
      </c>
      <c r="F4735">
        <v>2</v>
      </c>
      <c r="G4735">
        <v>1</v>
      </c>
      <c r="H4735" t="s">
        <v>20</v>
      </c>
      <c r="I4735">
        <v>1</v>
      </c>
    </row>
    <row r="4736" spans="1:9" x14ac:dyDescent="0.25">
      <c r="A4736" t="s">
        <v>17</v>
      </c>
      <c r="B4736" t="s">
        <v>9561</v>
      </c>
      <c r="C4736" t="s">
        <v>8141</v>
      </c>
      <c r="D4736" t="s">
        <v>19</v>
      </c>
      <c r="F4736">
        <v>2</v>
      </c>
      <c r="G4736">
        <v>1</v>
      </c>
      <c r="H4736" t="s">
        <v>20</v>
      </c>
      <c r="I4736">
        <v>1</v>
      </c>
    </row>
    <row r="4737" spans="1:9" x14ac:dyDescent="0.25">
      <c r="A4737" t="s">
        <v>17</v>
      </c>
      <c r="B4737" t="s">
        <v>9561</v>
      </c>
      <c r="C4737" t="s">
        <v>8142</v>
      </c>
      <c r="D4737" t="s">
        <v>19</v>
      </c>
      <c r="F4737">
        <v>2</v>
      </c>
      <c r="G4737">
        <v>1</v>
      </c>
      <c r="H4737" t="s">
        <v>20</v>
      </c>
      <c r="I4737">
        <v>1</v>
      </c>
    </row>
    <row r="4738" spans="1:9" x14ac:dyDescent="0.25">
      <c r="A4738" t="s">
        <v>17</v>
      </c>
      <c r="B4738" t="s">
        <v>9561</v>
      </c>
      <c r="C4738" t="s">
        <v>9484</v>
      </c>
      <c r="D4738" t="s">
        <v>37</v>
      </c>
      <c r="F4738">
        <v>2</v>
      </c>
      <c r="G4738">
        <v>1</v>
      </c>
      <c r="H4738" t="s">
        <v>5799</v>
      </c>
      <c r="I4738">
        <v>1</v>
      </c>
    </row>
    <row r="4739" spans="1:9" x14ac:dyDescent="0.25">
      <c r="A4739" t="s">
        <v>17</v>
      </c>
      <c r="B4739" t="s">
        <v>9561</v>
      </c>
      <c r="C4739" t="s">
        <v>9427</v>
      </c>
      <c r="D4739" t="s">
        <v>157</v>
      </c>
      <c r="F4739">
        <v>2</v>
      </c>
      <c r="G4739">
        <v>1</v>
      </c>
      <c r="H4739" t="s">
        <v>273</v>
      </c>
      <c r="I4739">
        <v>1</v>
      </c>
    </row>
    <row r="4740" spans="1:9" x14ac:dyDescent="0.25">
      <c r="A4740" t="s">
        <v>17</v>
      </c>
      <c r="B4740" t="s">
        <v>9561</v>
      </c>
      <c r="C4740" t="s">
        <v>8137</v>
      </c>
      <c r="D4740" t="s">
        <v>19</v>
      </c>
      <c r="F4740">
        <v>2</v>
      </c>
      <c r="G4740">
        <v>1</v>
      </c>
      <c r="H4740" t="s">
        <v>20</v>
      </c>
      <c r="I4740">
        <v>1</v>
      </c>
    </row>
    <row r="4741" spans="1:9" x14ac:dyDescent="0.25">
      <c r="A4741" t="s">
        <v>17</v>
      </c>
      <c r="B4741" t="s">
        <v>9561</v>
      </c>
      <c r="C4741" t="s">
        <v>9480</v>
      </c>
      <c r="D4741" t="s">
        <v>157</v>
      </c>
      <c r="F4741">
        <v>2</v>
      </c>
      <c r="G4741">
        <v>1</v>
      </c>
      <c r="H4741" t="s">
        <v>273</v>
      </c>
      <c r="I4741">
        <v>1</v>
      </c>
    </row>
    <row r="4742" spans="1:9" x14ac:dyDescent="0.25">
      <c r="A4742" t="s">
        <v>17</v>
      </c>
      <c r="B4742" t="s">
        <v>9561</v>
      </c>
      <c r="C4742" t="s">
        <v>8138</v>
      </c>
      <c r="D4742" t="s">
        <v>19</v>
      </c>
      <c r="F4742">
        <v>2</v>
      </c>
      <c r="G4742">
        <v>1</v>
      </c>
      <c r="H4742" t="s">
        <v>20</v>
      </c>
      <c r="I4742">
        <v>1</v>
      </c>
    </row>
    <row r="4743" spans="1:9" x14ac:dyDescent="0.25">
      <c r="A4743" t="s">
        <v>17</v>
      </c>
      <c r="B4743" t="s">
        <v>9561</v>
      </c>
      <c r="C4743" t="s">
        <v>8056</v>
      </c>
      <c r="D4743" t="s">
        <v>19</v>
      </c>
      <c r="F4743">
        <v>2</v>
      </c>
      <c r="G4743">
        <v>1</v>
      </c>
      <c r="H4743" t="s">
        <v>20</v>
      </c>
      <c r="I4743">
        <v>1</v>
      </c>
    </row>
    <row r="4744" spans="1:9" x14ac:dyDescent="0.25">
      <c r="A4744" t="s">
        <v>17</v>
      </c>
      <c r="B4744" t="s">
        <v>9561</v>
      </c>
      <c r="C4744" t="s">
        <v>8139</v>
      </c>
      <c r="D4744" t="s">
        <v>19</v>
      </c>
      <c r="F4744">
        <v>2</v>
      </c>
      <c r="G4744">
        <v>1</v>
      </c>
      <c r="H4744" t="s">
        <v>20</v>
      </c>
      <c r="I4744">
        <v>1</v>
      </c>
    </row>
    <row r="4745" spans="1:9" x14ac:dyDescent="0.25">
      <c r="A4745" t="s">
        <v>17</v>
      </c>
      <c r="B4745" t="s">
        <v>9561</v>
      </c>
      <c r="C4745" t="s">
        <v>8140</v>
      </c>
      <c r="D4745" t="s">
        <v>19</v>
      </c>
      <c r="F4745">
        <v>2</v>
      </c>
      <c r="G4745">
        <v>1</v>
      </c>
      <c r="H4745" t="s">
        <v>20</v>
      </c>
      <c r="I4745">
        <v>1</v>
      </c>
    </row>
    <row r="4746" spans="1:9" x14ac:dyDescent="0.25">
      <c r="A4746" t="s">
        <v>17</v>
      </c>
      <c r="B4746" t="s">
        <v>9561</v>
      </c>
      <c r="C4746" t="s">
        <v>8141</v>
      </c>
      <c r="D4746" t="s">
        <v>19</v>
      </c>
      <c r="F4746">
        <v>2</v>
      </c>
      <c r="G4746">
        <v>1</v>
      </c>
      <c r="H4746" t="s">
        <v>20</v>
      </c>
      <c r="I4746">
        <v>1</v>
      </c>
    </row>
    <row r="4747" spans="1:9" x14ac:dyDescent="0.25">
      <c r="A4747" t="s">
        <v>17</v>
      </c>
      <c r="B4747" t="s">
        <v>9561</v>
      </c>
      <c r="C4747" t="s">
        <v>8142</v>
      </c>
      <c r="D4747" t="s">
        <v>19</v>
      </c>
      <c r="F4747">
        <v>2</v>
      </c>
      <c r="G4747">
        <v>1</v>
      </c>
      <c r="H4747" t="s">
        <v>20</v>
      </c>
      <c r="I4747">
        <v>1</v>
      </c>
    </row>
    <row r="4748" spans="1:9" x14ac:dyDescent="0.25">
      <c r="A4748" t="s">
        <v>17</v>
      </c>
      <c r="B4748" t="s">
        <v>9561</v>
      </c>
      <c r="C4748" t="s">
        <v>9427</v>
      </c>
      <c r="D4748" t="s">
        <v>157</v>
      </c>
      <c r="F4748">
        <v>2</v>
      </c>
      <c r="G4748">
        <v>1</v>
      </c>
      <c r="H4748" t="s">
        <v>273</v>
      </c>
      <c r="I4748">
        <v>1</v>
      </c>
    </row>
    <row r="4749" spans="1:9" x14ac:dyDescent="0.25">
      <c r="A4749" t="s">
        <v>17</v>
      </c>
      <c r="B4749" t="s">
        <v>9561</v>
      </c>
      <c r="C4749" t="s">
        <v>8137</v>
      </c>
      <c r="D4749" t="s">
        <v>19</v>
      </c>
      <c r="F4749">
        <v>2</v>
      </c>
      <c r="G4749">
        <v>1</v>
      </c>
      <c r="H4749" t="s">
        <v>20</v>
      </c>
      <c r="I4749">
        <v>1</v>
      </c>
    </row>
    <row r="4750" spans="1:9" x14ac:dyDescent="0.25">
      <c r="A4750" t="s">
        <v>17</v>
      </c>
      <c r="B4750" t="s">
        <v>9561</v>
      </c>
      <c r="C4750" t="s">
        <v>9480</v>
      </c>
      <c r="D4750" t="s">
        <v>157</v>
      </c>
      <c r="F4750">
        <v>2</v>
      </c>
      <c r="G4750">
        <v>1</v>
      </c>
      <c r="H4750" t="s">
        <v>273</v>
      </c>
      <c r="I4750">
        <v>1</v>
      </c>
    </row>
    <row r="4751" spans="1:9" x14ac:dyDescent="0.25">
      <c r="A4751" t="s">
        <v>17</v>
      </c>
      <c r="B4751" t="s">
        <v>9561</v>
      </c>
      <c r="C4751" t="s">
        <v>8138</v>
      </c>
      <c r="D4751" t="s">
        <v>19</v>
      </c>
      <c r="F4751">
        <v>2</v>
      </c>
      <c r="G4751">
        <v>1</v>
      </c>
      <c r="H4751" t="s">
        <v>20</v>
      </c>
      <c r="I4751">
        <v>1</v>
      </c>
    </row>
    <row r="4752" spans="1:9" x14ac:dyDescent="0.25">
      <c r="A4752" t="s">
        <v>17</v>
      </c>
      <c r="B4752" t="s">
        <v>9561</v>
      </c>
      <c r="C4752" t="s">
        <v>8056</v>
      </c>
      <c r="D4752" t="s">
        <v>19</v>
      </c>
      <c r="F4752">
        <v>2</v>
      </c>
      <c r="G4752">
        <v>1</v>
      </c>
      <c r="H4752" t="s">
        <v>20</v>
      </c>
      <c r="I4752">
        <v>1</v>
      </c>
    </row>
    <row r="4753" spans="1:9" x14ac:dyDescent="0.25">
      <c r="A4753" t="s">
        <v>17</v>
      </c>
      <c r="B4753" t="s">
        <v>9561</v>
      </c>
      <c r="C4753" t="s">
        <v>8139</v>
      </c>
      <c r="D4753" t="s">
        <v>19</v>
      </c>
      <c r="F4753">
        <v>2</v>
      </c>
      <c r="G4753">
        <v>1</v>
      </c>
      <c r="H4753" t="s">
        <v>20</v>
      </c>
      <c r="I4753">
        <v>1</v>
      </c>
    </row>
    <row r="4754" spans="1:9" x14ac:dyDescent="0.25">
      <c r="A4754" t="s">
        <v>17</v>
      </c>
      <c r="B4754" t="s">
        <v>9561</v>
      </c>
      <c r="C4754" t="s">
        <v>8140</v>
      </c>
      <c r="D4754" t="s">
        <v>19</v>
      </c>
      <c r="F4754">
        <v>2</v>
      </c>
      <c r="G4754">
        <v>1</v>
      </c>
      <c r="H4754" t="s">
        <v>20</v>
      </c>
      <c r="I4754">
        <v>1</v>
      </c>
    </row>
    <row r="4755" spans="1:9" x14ac:dyDescent="0.25">
      <c r="A4755" t="s">
        <v>17</v>
      </c>
      <c r="B4755" t="s">
        <v>9561</v>
      </c>
      <c r="C4755" t="s">
        <v>8141</v>
      </c>
      <c r="D4755" t="s">
        <v>19</v>
      </c>
      <c r="F4755">
        <v>2</v>
      </c>
      <c r="G4755">
        <v>1</v>
      </c>
      <c r="H4755" t="s">
        <v>20</v>
      </c>
      <c r="I4755">
        <v>1</v>
      </c>
    </row>
    <row r="4756" spans="1:9" x14ac:dyDescent="0.25">
      <c r="A4756" t="s">
        <v>17</v>
      </c>
      <c r="B4756" t="s">
        <v>9561</v>
      </c>
      <c r="C4756" t="s">
        <v>8142</v>
      </c>
      <c r="D4756" t="s">
        <v>19</v>
      </c>
      <c r="F4756">
        <v>2</v>
      </c>
      <c r="G4756">
        <v>1</v>
      </c>
      <c r="H4756" t="s">
        <v>20</v>
      </c>
      <c r="I4756">
        <v>1</v>
      </c>
    </row>
    <row r="4757" spans="1:9" x14ac:dyDescent="0.25">
      <c r="A4757" t="s">
        <v>17</v>
      </c>
      <c r="B4757" t="s">
        <v>9561</v>
      </c>
      <c r="C4757" t="s">
        <v>8143</v>
      </c>
      <c r="D4757" t="s">
        <v>19</v>
      </c>
      <c r="F4757">
        <v>2</v>
      </c>
      <c r="G4757">
        <v>1</v>
      </c>
      <c r="H4757" t="s">
        <v>20</v>
      </c>
      <c r="I4757">
        <v>1</v>
      </c>
    </row>
    <row r="4758" spans="1:9" x14ac:dyDescent="0.25">
      <c r="A4758" t="s">
        <v>17</v>
      </c>
      <c r="B4758" t="s">
        <v>9561</v>
      </c>
      <c r="C4758" t="s">
        <v>9427</v>
      </c>
      <c r="D4758" t="s">
        <v>157</v>
      </c>
      <c r="F4758">
        <v>2</v>
      </c>
      <c r="G4758">
        <v>1</v>
      </c>
      <c r="H4758" t="s">
        <v>273</v>
      </c>
      <c r="I4758">
        <v>1</v>
      </c>
    </row>
    <row r="4759" spans="1:9" x14ac:dyDescent="0.25">
      <c r="A4759" t="s">
        <v>17</v>
      </c>
      <c r="B4759" t="s">
        <v>9561</v>
      </c>
      <c r="C4759" t="s">
        <v>8137</v>
      </c>
      <c r="D4759" t="s">
        <v>19</v>
      </c>
      <c r="F4759">
        <v>2</v>
      </c>
      <c r="G4759">
        <v>1</v>
      </c>
      <c r="H4759" t="s">
        <v>20</v>
      </c>
      <c r="I4759">
        <v>1</v>
      </c>
    </row>
    <row r="4760" spans="1:9" x14ac:dyDescent="0.25">
      <c r="A4760" t="s">
        <v>17</v>
      </c>
      <c r="B4760" t="s">
        <v>9561</v>
      </c>
      <c r="C4760" t="s">
        <v>9480</v>
      </c>
      <c r="D4760" t="s">
        <v>157</v>
      </c>
      <c r="F4760">
        <v>2</v>
      </c>
      <c r="G4760">
        <v>1</v>
      </c>
      <c r="H4760" t="s">
        <v>273</v>
      </c>
      <c r="I4760">
        <v>1</v>
      </c>
    </row>
    <row r="4761" spans="1:9" x14ac:dyDescent="0.25">
      <c r="A4761" t="s">
        <v>17</v>
      </c>
      <c r="B4761" t="s">
        <v>9561</v>
      </c>
      <c r="C4761" t="s">
        <v>8138</v>
      </c>
      <c r="D4761" t="s">
        <v>19</v>
      </c>
      <c r="F4761">
        <v>2</v>
      </c>
      <c r="G4761">
        <v>1</v>
      </c>
      <c r="H4761" t="s">
        <v>20</v>
      </c>
      <c r="I4761">
        <v>1</v>
      </c>
    </row>
    <row r="4762" spans="1:9" x14ac:dyDescent="0.25">
      <c r="A4762" t="s">
        <v>17</v>
      </c>
      <c r="B4762" t="s">
        <v>9561</v>
      </c>
      <c r="C4762" t="s">
        <v>8139</v>
      </c>
      <c r="D4762" t="s">
        <v>19</v>
      </c>
      <c r="F4762">
        <v>2</v>
      </c>
      <c r="G4762">
        <v>1</v>
      </c>
      <c r="H4762" t="s">
        <v>20</v>
      </c>
      <c r="I4762">
        <v>1</v>
      </c>
    </row>
    <row r="4763" spans="1:9" x14ac:dyDescent="0.25">
      <c r="A4763" t="s">
        <v>17</v>
      </c>
      <c r="B4763" t="s">
        <v>9561</v>
      </c>
      <c r="C4763" t="s">
        <v>8140</v>
      </c>
      <c r="D4763" t="s">
        <v>19</v>
      </c>
      <c r="F4763">
        <v>2</v>
      </c>
      <c r="G4763">
        <v>1</v>
      </c>
      <c r="H4763" t="s">
        <v>20</v>
      </c>
      <c r="I4763">
        <v>1</v>
      </c>
    </row>
    <row r="4764" spans="1:9" x14ac:dyDescent="0.25">
      <c r="A4764" t="s">
        <v>17</v>
      </c>
      <c r="B4764" t="s">
        <v>9561</v>
      </c>
      <c r="C4764" t="s">
        <v>8141</v>
      </c>
      <c r="D4764" t="s">
        <v>19</v>
      </c>
      <c r="F4764">
        <v>2</v>
      </c>
      <c r="G4764">
        <v>1</v>
      </c>
      <c r="H4764" t="s">
        <v>20</v>
      </c>
      <c r="I4764">
        <v>1</v>
      </c>
    </row>
    <row r="4765" spans="1:9" x14ac:dyDescent="0.25">
      <c r="A4765" t="s">
        <v>17</v>
      </c>
      <c r="B4765" t="s">
        <v>9561</v>
      </c>
      <c r="C4765" t="s">
        <v>8142</v>
      </c>
      <c r="D4765" t="s">
        <v>19</v>
      </c>
      <c r="F4765">
        <v>2</v>
      </c>
      <c r="G4765">
        <v>1</v>
      </c>
      <c r="H4765" t="s">
        <v>20</v>
      </c>
      <c r="I4765">
        <v>1</v>
      </c>
    </row>
    <row r="4766" spans="1:9" x14ac:dyDescent="0.25">
      <c r="A4766" t="s">
        <v>17</v>
      </c>
      <c r="B4766" t="s">
        <v>9561</v>
      </c>
      <c r="C4766" t="s">
        <v>9496</v>
      </c>
      <c r="D4766" t="s">
        <v>19</v>
      </c>
      <c r="F4766">
        <v>2</v>
      </c>
      <c r="G4766">
        <v>1</v>
      </c>
      <c r="H4766" t="s">
        <v>20</v>
      </c>
      <c r="I4766">
        <v>1</v>
      </c>
    </row>
    <row r="4767" spans="1:9" x14ac:dyDescent="0.25">
      <c r="A4767" t="s">
        <v>17</v>
      </c>
      <c r="B4767" t="s">
        <v>9561</v>
      </c>
      <c r="C4767" t="s">
        <v>8104</v>
      </c>
      <c r="D4767" t="s">
        <v>19</v>
      </c>
      <c r="F4767">
        <v>2</v>
      </c>
      <c r="G4767">
        <v>1</v>
      </c>
      <c r="H4767" t="s">
        <v>26</v>
      </c>
      <c r="I4767">
        <v>1</v>
      </c>
    </row>
    <row r="4768" spans="1:9" x14ac:dyDescent="0.25">
      <c r="A4768" t="s">
        <v>17</v>
      </c>
      <c r="B4768" t="s">
        <v>9561</v>
      </c>
      <c r="C4768" t="s">
        <v>8142</v>
      </c>
      <c r="D4768" t="s">
        <v>19</v>
      </c>
      <c r="F4768">
        <v>2</v>
      </c>
      <c r="G4768">
        <v>1</v>
      </c>
      <c r="H4768" t="s">
        <v>20</v>
      </c>
      <c r="I4768">
        <v>1</v>
      </c>
    </row>
    <row r="4769" spans="1:9" x14ac:dyDescent="0.25">
      <c r="A4769" t="s">
        <v>17</v>
      </c>
      <c r="B4769" t="s">
        <v>9561</v>
      </c>
      <c r="C4769" t="s">
        <v>8056</v>
      </c>
      <c r="D4769" t="s">
        <v>19</v>
      </c>
      <c r="F4769">
        <v>2</v>
      </c>
      <c r="G4769">
        <v>1</v>
      </c>
      <c r="H4769" t="s">
        <v>20</v>
      </c>
      <c r="I4769">
        <v>1</v>
      </c>
    </row>
    <row r="4770" spans="1:9" x14ac:dyDescent="0.25">
      <c r="A4770" t="s">
        <v>17</v>
      </c>
      <c r="B4770" t="s">
        <v>9561</v>
      </c>
      <c r="C4770" t="s">
        <v>8142</v>
      </c>
      <c r="D4770" t="s">
        <v>19</v>
      </c>
      <c r="F4770">
        <v>2</v>
      </c>
      <c r="G4770">
        <v>1</v>
      </c>
      <c r="H4770" t="s">
        <v>20</v>
      </c>
      <c r="I4770">
        <v>1</v>
      </c>
    </row>
    <row r="4771" spans="1:9" x14ac:dyDescent="0.25">
      <c r="A4771" t="s">
        <v>17</v>
      </c>
      <c r="B4771" t="s">
        <v>9561</v>
      </c>
      <c r="C4771" t="s">
        <v>9497</v>
      </c>
      <c r="D4771" t="s">
        <v>37</v>
      </c>
      <c r="F4771">
        <v>2</v>
      </c>
      <c r="G4771">
        <v>1</v>
      </c>
      <c r="H4771" t="s">
        <v>5799</v>
      </c>
      <c r="I4771">
        <v>1</v>
      </c>
    </row>
    <row r="4772" spans="1:9" x14ac:dyDescent="0.25">
      <c r="A4772" t="s">
        <v>17</v>
      </c>
      <c r="B4772" t="s">
        <v>9561</v>
      </c>
      <c r="C4772" t="s">
        <v>9498</v>
      </c>
      <c r="D4772" t="s">
        <v>19</v>
      </c>
      <c r="F4772">
        <v>2</v>
      </c>
      <c r="G4772">
        <v>1</v>
      </c>
      <c r="H4772" t="s">
        <v>20</v>
      </c>
      <c r="I4772">
        <v>1</v>
      </c>
    </row>
    <row r="4773" spans="1:9" x14ac:dyDescent="0.25">
      <c r="A4773" t="s">
        <v>17</v>
      </c>
      <c r="B4773" t="s">
        <v>9561</v>
      </c>
      <c r="C4773" t="s">
        <v>9499</v>
      </c>
      <c r="D4773" t="s">
        <v>19</v>
      </c>
      <c r="F4773">
        <v>2</v>
      </c>
      <c r="G4773">
        <v>1</v>
      </c>
      <c r="H4773" t="s">
        <v>24</v>
      </c>
      <c r="I4773">
        <v>1</v>
      </c>
    </row>
    <row r="4774" spans="1:9" x14ac:dyDescent="0.25">
      <c r="A4774" t="s">
        <v>17</v>
      </c>
      <c r="B4774" t="s">
        <v>9561</v>
      </c>
      <c r="C4774" t="s">
        <v>9500</v>
      </c>
      <c r="D4774" t="s">
        <v>187</v>
      </c>
      <c r="F4774">
        <v>2</v>
      </c>
      <c r="G4774">
        <v>1</v>
      </c>
      <c r="H4774" t="s">
        <v>676</v>
      </c>
      <c r="I4774">
        <v>1</v>
      </c>
    </row>
    <row r="4775" spans="1:9" x14ac:dyDescent="0.25">
      <c r="A4775" t="s">
        <v>17</v>
      </c>
      <c r="B4775" t="s">
        <v>9561</v>
      </c>
      <c r="C4775" t="s">
        <v>9501</v>
      </c>
      <c r="D4775" t="s">
        <v>19</v>
      </c>
      <c r="F4775">
        <v>2</v>
      </c>
      <c r="G4775">
        <v>1</v>
      </c>
      <c r="H4775" t="s">
        <v>20</v>
      </c>
      <c r="I4775">
        <v>1</v>
      </c>
    </row>
    <row r="4776" spans="1:9" x14ac:dyDescent="0.25">
      <c r="A4776" t="s">
        <v>17</v>
      </c>
      <c r="B4776" t="s">
        <v>9561</v>
      </c>
      <c r="C4776" t="s">
        <v>9502</v>
      </c>
      <c r="D4776" t="s">
        <v>19</v>
      </c>
      <c r="F4776">
        <v>2</v>
      </c>
      <c r="G4776">
        <v>1</v>
      </c>
      <c r="H4776" t="s">
        <v>20</v>
      </c>
      <c r="I4776">
        <v>1</v>
      </c>
    </row>
    <row r="4777" spans="1:9" x14ac:dyDescent="0.25">
      <c r="A4777" t="s">
        <v>17</v>
      </c>
      <c r="B4777" t="s">
        <v>9561</v>
      </c>
      <c r="C4777" t="s">
        <v>9503</v>
      </c>
      <c r="D4777" t="s">
        <v>19</v>
      </c>
      <c r="F4777">
        <v>2</v>
      </c>
      <c r="G4777">
        <v>1</v>
      </c>
      <c r="H4777" t="s">
        <v>20</v>
      </c>
      <c r="I4777">
        <v>1</v>
      </c>
    </row>
    <row r="4778" spans="1:9" x14ac:dyDescent="0.25">
      <c r="A4778" t="s">
        <v>17</v>
      </c>
      <c r="B4778" t="s">
        <v>9561</v>
      </c>
      <c r="C4778" t="s">
        <v>7119</v>
      </c>
      <c r="D4778" t="s">
        <v>19</v>
      </c>
      <c r="F4778">
        <v>2</v>
      </c>
      <c r="G4778">
        <v>1</v>
      </c>
      <c r="H4778" t="s">
        <v>26</v>
      </c>
      <c r="I4778">
        <v>1</v>
      </c>
    </row>
    <row r="4779" spans="1:9" x14ac:dyDescent="0.25">
      <c r="A4779" t="s">
        <v>17</v>
      </c>
      <c r="B4779" t="s">
        <v>9561</v>
      </c>
      <c r="C4779" t="s">
        <v>9237</v>
      </c>
      <c r="D4779" t="s">
        <v>37</v>
      </c>
      <c r="F4779">
        <v>2</v>
      </c>
      <c r="G4779">
        <v>1</v>
      </c>
      <c r="H4779" t="s">
        <v>5242</v>
      </c>
      <c r="I4779">
        <v>1</v>
      </c>
    </row>
    <row r="4780" spans="1:9" x14ac:dyDescent="0.25">
      <c r="A4780" t="s">
        <v>17</v>
      </c>
      <c r="B4780" t="s">
        <v>9561</v>
      </c>
      <c r="C4780" t="s">
        <v>9504</v>
      </c>
      <c r="D4780" t="s">
        <v>37</v>
      </c>
      <c r="F4780">
        <v>2</v>
      </c>
      <c r="G4780">
        <v>1</v>
      </c>
      <c r="H4780" t="s">
        <v>5900</v>
      </c>
      <c r="I4780">
        <v>1</v>
      </c>
    </row>
    <row r="4781" spans="1:9" x14ac:dyDescent="0.25">
      <c r="A4781" t="s">
        <v>17</v>
      </c>
      <c r="B4781" t="s">
        <v>9561</v>
      </c>
      <c r="C4781" t="s">
        <v>7461</v>
      </c>
      <c r="D4781" t="s">
        <v>37</v>
      </c>
      <c r="F4781">
        <v>2</v>
      </c>
      <c r="G4781">
        <v>1</v>
      </c>
      <c r="H4781" t="s">
        <v>38</v>
      </c>
      <c r="I4781">
        <v>1</v>
      </c>
    </row>
    <row r="4782" spans="1:9" x14ac:dyDescent="0.25">
      <c r="A4782" t="s">
        <v>17</v>
      </c>
      <c r="B4782" t="s">
        <v>9561</v>
      </c>
      <c r="C4782" t="s">
        <v>7685</v>
      </c>
      <c r="D4782" t="s">
        <v>187</v>
      </c>
      <c r="F4782">
        <v>2</v>
      </c>
      <c r="G4782">
        <v>1</v>
      </c>
      <c r="H4782" t="s">
        <v>188</v>
      </c>
      <c r="I4782">
        <v>1</v>
      </c>
    </row>
    <row r="4783" spans="1:9" x14ac:dyDescent="0.25">
      <c r="A4783" t="s">
        <v>17</v>
      </c>
      <c r="B4783" t="s">
        <v>9561</v>
      </c>
      <c r="C4783" t="s">
        <v>7007</v>
      </c>
      <c r="D4783" t="s">
        <v>37</v>
      </c>
      <c r="F4783">
        <v>2</v>
      </c>
      <c r="G4783">
        <v>1</v>
      </c>
      <c r="H4783" t="s">
        <v>38</v>
      </c>
      <c r="I4783">
        <v>1</v>
      </c>
    </row>
    <row r="4784" spans="1:9" x14ac:dyDescent="0.25">
      <c r="A4784" t="s">
        <v>17</v>
      </c>
      <c r="B4784" t="s">
        <v>9561</v>
      </c>
      <c r="C4784" t="s">
        <v>7686</v>
      </c>
      <c r="D4784" t="s">
        <v>41</v>
      </c>
      <c r="F4784">
        <v>2</v>
      </c>
      <c r="G4784">
        <v>1</v>
      </c>
      <c r="H4784" t="s">
        <v>45</v>
      </c>
      <c r="I4784">
        <v>1</v>
      </c>
    </row>
    <row r="4785" spans="1:9" x14ac:dyDescent="0.25">
      <c r="A4785" t="s">
        <v>17</v>
      </c>
      <c r="B4785" t="s">
        <v>9561</v>
      </c>
      <c r="C4785" t="s">
        <v>7688</v>
      </c>
      <c r="D4785" t="s">
        <v>187</v>
      </c>
      <c r="F4785">
        <v>2</v>
      </c>
      <c r="G4785">
        <v>1</v>
      </c>
      <c r="H4785" t="s">
        <v>188</v>
      </c>
      <c r="I4785">
        <v>1</v>
      </c>
    </row>
    <row r="4786" spans="1:9" x14ac:dyDescent="0.25">
      <c r="A4786" t="s">
        <v>17</v>
      </c>
      <c r="B4786" t="s">
        <v>9561</v>
      </c>
      <c r="C4786" t="s">
        <v>9505</v>
      </c>
      <c r="D4786" t="s">
        <v>187</v>
      </c>
      <c r="F4786">
        <v>2</v>
      </c>
      <c r="G4786">
        <v>1</v>
      </c>
      <c r="H4786" t="s">
        <v>188</v>
      </c>
      <c r="I4786">
        <v>1</v>
      </c>
    </row>
    <row r="4787" spans="1:9" x14ac:dyDescent="0.25">
      <c r="A4787" t="s">
        <v>17</v>
      </c>
      <c r="B4787" t="s">
        <v>9561</v>
      </c>
      <c r="C4787" t="s">
        <v>9506</v>
      </c>
      <c r="D4787" t="s">
        <v>187</v>
      </c>
      <c r="F4787">
        <v>2</v>
      </c>
      <c r="G4787">
        <v>1</v>
      </c>
      <c r="H4787" t="s">
        <v>188</v>
      </c>
      <c r="I4787">
        <v>1</v>
      </c>
    </row>
    <row r="4788" spans="1:9" x14ac:dyDescent="0.25">
      <c r="A4788" t="s">
        <v>17</v>
      </c>
      <c r="B4788" t="s">
        <v>9561</v>
      </c>
      <c r="C4788" t="s">
        <v>7690</v>
      </c>
      <c r="D4788" t="s">
        <v>41</v>
      </c>
      <c r="F4788">
        <v>2</v>
      </c>
      <c r="G4788">
        <v>1</v>
      </c>
      <c r="H4788" t="s">
        <v>201</v>
      </c>
      <c r="I4788">
        <v>1</v>
      </c>
    </row>
    <row r="4789" spans="1:9" x14ac:dyDescent="0.25">
      <c r="A4789" t="s">
        <v>17</v>
      </c>
      <c r="B4789" t="s">
        <v>9561</v>
      </c>
      <c r="C4789" t="s">
        <v>7008</v>
      </c>
      <c r="D4789" t="s">
        <v>187</v>
      </c>
      <c r="F4789">
        <v>2</v>
      </c>
      <c r="G4789">
        <v>1</v>
      </c>
      <c r="H4789" t="s">
        <v>188</v>
      </c>
      <c r="I4789">
        <v>1</v>
      </c>
    </row>
    <row r="4790" spans="1:9" x14ac:dyDescent="0.25">
      <c r="A4790" t="s">
        <v>17</v>
      </c>
      <c r="B4790" t="s">
        <v>9561</v>
      </c>
      <c r="C4790" t="s">
        <v>7691</v>
      </c>
      <c r="D4790" t="s">
        <v>37</v>
      </c>
      <c r="F4790">
        <v>2</v>
      </c>
      <c r="G4790">
        <v>1</v>
      </c>
      <c r="H4790" t="s">
        <v>38</v>
      </c>
      <c r="I4790">
        <v>1</v>
      </c>
    </row>
    <row r="4791" spans="1:9" x14ac:dyDescent="0.25">
      <c r="A4791" t="s">
        <v>17</v>
      </c>
      <c r="B4791" t="s">
        <v>9561</v>
      </c>
      <c r="C4791" t="s">
        <v>6798</v>
      </c>
      <c r="D4791" t="s">
        <v>37</v>
      </c>
      <c r="F4791">
        <v>2</v>
      </c>
      <c r="G4791">
        <v>1</v>
      </c>
      <c r="H4791" t="s">
        <v>190</v>
      </c>
      <c r="I4791">
        <v>1</v>
      </c>
    </row>
    <row r="4792" spans="1:9" x14ac:dyDescent="0.25">
      <c r="A4792" t="s">
        <v>17</v>
      </c>
      <c r="B4792" t="s">
        <v>9561</v>
      </c>
      <c r="C4792" t="s">
        <v>7692</v>
      </c>
      <c r="D4792" t="s">
        <v>37</v>
      </c>
      <c r="F4792">
        <v>2</v>
      </c>
      <c r="G4792">
        <v>1</v>
      </c>
      <c r="H4792" t="s">
        <v>38</v>
      </c>
      <c r="I4792">
        <v>1</v>
      </c>
    </row>
    <row r="4793" spans="1:9" x14ac:dyDescent="0.25">
      <c r="A4793" t="s">
        <v>17</v>
      </c>
      <c r="B4793" t="s">
        <v>9561</v>
      </c>
      <c r="C4793" t="s">
        <v>7694</v>
      </c>
      <c r="D4793" t="s">
        <v>187</v>
      </c>
      <c r="F4793">
        <v>2</v>
      </c>
      <c r="G4793">
        <v>1</v>
      </c>
      <c r="H4793" t="s">
        <v>188</v>
      </c>
      <c r="I4793">
        <v>1</v>
      </c>
    </row>
    <row r="4794" spans="1:9" x14ac:dyDescent="0.25">
      <c r="A4794" t="s">
        <v>17</v>
      </c>
      <c r="B4794" t="s">
        <v>9561</v>
      </c>
      <c r="C4794" t="s">
        <v>6784</v>
      </c>
      <c r="D4794" t="s">
        <v>37</v>
      </c>
      <c r="F4794">
        <v>2</v>
      </c>
      <c r="G4794">
        <v>1</v>
      </c>
      <c r="H4794" t="s">
        <v>182</v>
      </c>
      <c r="I4794">
        <v>1</v>
      </c>
    </row>
    <row r="4795" spans="1:9" x14ac:dyDescent="0.25">
      <c r="A4795" t="s">
        <v>17</v>
      </c>
      <c r="B4795" t="s">
        <v>9561</v>
      </c>
      <c r="C4795" t="s">
        <v>7013</v>
      </c>
      <c r="D4795" t="s">
        <v>41</v>
      </c>
      <c r="F4795">
        <v>2</v>
      </c>
      <c r="G4795">
        <v>1</v>
      </c>
      <c r="H4795" t="s">
        <v>573</v>
      </c>
      <c r="I4795">
        <v>1</v>
      </c>
    </row>
    <row r="4796" spans="1:9" x14ac:dyDescent="0.25">
      <c r="A4796" t="s">
        <v>17</v>
      </c>
      <c r="B4796" t="s">
        <v>9561</v>
      </c>
      <c r="C4796" t="s">
        <v>7695</v>
      </c>
      <c r="D4796" t="s">
        <v>37</v>
      </c>
      <c r="F4796">
        <v>2</v>
      </c>
      <c r="G4796">
        <v>1</v>
      </c>
      <c r="H4796" t="s">
        <v>38</v>
      </c>
      <c r="I4796">
        <v>1</v>
      </c>
    </row>
    <row r="4797" spans="1:9" x14ac:dyDescent="0.25">
      <c r="A4797" t="s">
        <v>17</v>
      </c>
      <c r="B4797" t="s">
        <v>9561</v>
      </c>
      <c r="C4797" t="s">
        <v>7696</v>
      </c>
      <c r="D4797" t="s">
        <v>37</v>
      </c>
      <c r="F4797">
        <v>2</v>
      </c>
      <c r="G4797">
        <v>1</v>
      </c>
      <c r="H4797" t="s">
        <v>38</v>
      </c>
      <c r="I4797">
        <v>1</v>
      </c>
    </row>
    <row r="4798" spans="1:9" x14ac:dyDescent="0.25">
      <c r="A4798" t="s">
        <v>17</v>
      </c>
      <c r="B4798" t="s">
        <v>9561</v>
      </c>
      <c r="C4798" t="s">
        <v>9507</v>
      </c>
      <c r="D4798" t="s">
        <v>37</v>
      </c>
      <c r="F4798">
        <v>2</v>
      </c>
      <c r="G4798">
        <v>1</v>
      </c>
      <c r="H4798" t="s">
        <v>5921</v>
      </c>
      <c r="I4798">
        <v>1</v>
      </c>
    </row>
    <row r="4799" spans="1:9" x14ac:dyDescent="0.25">
      <c r="A4799" t="s">
        <v>17</v>
      </c>
      <c r="B4799" t="s">
        <v>9561</v>
      </c>
      <c r="C4799" t="s">
        <v>9508</v>
      </c>
      <c r="D4799" t="s">
        <v>167</v>
      </c>
      <c r="F4799">
        <v>2</v>
      </c>
      <c r="G4799">
        <v>1</v>
      </c>
      <c r="H4799" t="s">
        <v>1132</v>
      </c>
      <c r="I4799">
        <v>1</v>
      </c>
    </row>
    <row r="4800" spans="1:9" x14ac:dyDescent="0.25">
      <c r="A4800" t="s">
        <v>17</v>
      </c>
      <c r="B4800" t="s">
        <v>9561</v>
      </c>
      <c r="C4800" t="s">
        <v>9509</v>
      </c>
      <c r="D4800" t="s">
        <v>37</v>
      </c>
      <c r="F4800">
        <v>2</v>
      </c>
      <c r="G4800">
        <v>1</v>
      </c>
      <c r="H4800" t="s">
        <v>2369</v>
      </c>
      <c r="I4800">
        <v>1</v>
      </c>
    </row>
    <row r="4801" spans="1:9" x14ac:dyDescent="0.25">
      <c r="A4801" t="s">
        <v>17</v>
      </c>
      <c r="B4801" t="s">
        <v>9561</v>
      </c>
      <c r="C4801" t="s">
        <v>9510</v>
      </c>
      <c r="D4801" t="s">
        <v>37</v>
      </c>
      <c r="F4801">
        <v>2</v>
      </c>
      <c r="G4801">
        <v>1</v>
      </c>
      <c r="H4801" t="s">
        <v>5926</v>
      </c>
      <c r="I4801">
        <v>1</v>
      </c>
    </row>
    <row r="4802" spans="1:9" x14ac:dyDescent="0.25">
      <c r="A4802" t="s">
        <v>17</v>
      </c>
      <c r="B4802" t="s">
        <v>9561</v>
      </c>
      <c r="C4802" t="s">
        <v>9511</v>
      </c>
      <c r="D4802" t="s">
        <v>37</v>
      </c>
      <c r="F4802">
        <v>2</v>
      </c>
      <c r="G4802">
        <v>1</v>
      </c>
      <c r="H4802" t="s">
        <v>2369</v>
      </c>
      <c r="I4802">
        <v>1</v>
      </c>
    </row>
    <row r="4803" spans="1:9" x14ac:dyDescent="0.25">
      <c r="A4803" t="s">
        <v>17</v>
      </c>
      <c r="B4803" t="s">
        <v>9561</v>
      </c>
      <c r="C4803" t="s">
        <v>9512</v>
      </c>
      <c r="D4803" t="s">
        <v>37</v>
      </c>
      <c r="F4803">
        <v>2</v>
      </c>
      <c r="G4803">
        <v>1</v>
      </c>
      <c r="H4803" t="s">
        <v>5926</v>
      </c>
      <c r="I4803">
        <v>1</v>
      </c>
    </row>
    <row r="4804" spans="1:9" x14ac:dyDescent="0.25">
      <c r="A4804" t="s">
        <v>17</v>
      </c>
      <c r="B4804" t="s">
        <v>9561</v>
      </c>
      <c r="C4804" t="s">
        <v>9513</v>
      </c>
      <c r="D4804" t="s">
        <v>37</v>
      </c>
      <c r="F4804">
        <v>2</v>
      </c>
      <c r="G4804">
        <v>1</v>
      </c>
      <c r="H4804" t="s">
        <v>2369</v>
      </c>
      <c r="I4804">
        <v>1</v>
      </c>
    </row>
    <row r="4805" spans="1:9" x14ac:dyDescent="0.25">
      <c r="A4805" t="s">
        <v>17</v>
      </c>
      <c r="B4805" t="s">
        <v>9561</v>
      </c>
      <c r="C4805" t="s">
        <v>6709</v>
      </c>
      <c r="D4805" t="s">
        <v>37</v>
      </c>
      <c r="F4805">
        <v>2</v>
      </c>
      <c r="G4805">
        <v>1</v>
      </c>
      <c r="H4805" t="s">
        <v>38</v>
      </c>
      <c r="I4805">
        <v>1</v>
      </c>
    </row>
    <row r="4806" spans="1:9" x14ac:dyDescent="0.25">
      <c r="A4806" t="s">
        <v>17</v>
      </c>
      <c r="B4806" t="s">
        <v>9561</v>
      </c>
      <c r="C4806" t="s">
        <v>7069</v>
      </c>
      <c r="D4806" t="s">
        <v>318</v>
      </c>
      <c r="F4806">
        <v>2</v>
      </c>
      <c r="G4806">
        <v>1</v>
      </c>
      <c r="H4806" t="s">
        <v>319</v>
      </c>
      <c r="I4806">
        <v>1</v>
      </c>
    </row>
    <row r="4807" spans="1:9" x14ac:dyDescent="0.25">
      <c r="A4807" t="s">
        <v>17</v>
      </c>
      <c r="B4807" t="s">
        <v>9561</v>
      </c>
      <c r="C4807" t="s">
        <v>7070</v>
      </c>
      <c r="D4807" t="s">
        <v>318</v>
      </c>
      <c r="F4807">
        <v>2</v>
      </c>
      <c r="G4807">
        <v>1</v>
      </c>
      <c r="H4807" t="s">
        <v>319</v>
      </c>
      <c r="I4807">
        <v>1</v>
      </c>
    </row>
    <row r="4808" spans="1:9" x14ac:dyDescent="0.25">
      <c r="A4808" t="s">
        <v>17</v>
      </c>
      <c r="B4808" t="s">
        <v>9561</v>
      </c>
      <c r="C4808" t="s">
        <v>7687</v>
      </c>
      <c r="D4808" t="s">
        <v>187</v>
      </c>
      <c r="F4808">
        <v>2</v>
      </c>
      <c r="G4808">
        <v>1</v>
      </c>
      <c r="H4808" t="s">
        <v>188</v>
      </c>
      <c r="I4808">
        <v>1</v>
      </c>
    </row>
    <row r="4809" spans="1:9" x14ac:dyDescent="0.25">
      <c r="A4809" t="s">
        <v>17</v>
      </c>
      <c r="B4809" t="s">
        <v>9561</v>
      </c>
      <c r="C4809" t="s">
        <v>7008</v>
      </c>
      <c r="D4809" t="s">
        <v>187</v>
      </c>
      <c r="F4809">
        <v>2</v>
      </c>
      <c r="G4809">
        <v>1</v>
      </c>
      <c r="H4809" t="s">
        <v>188</v>
      </c>
      <c r="I4809">
        <v>1</v>
      </c>
    </row>
    <row r="4810" spans="1:9" x14ac:dyDescent="0.25">
      <c r="A4810" t="s">
        <v>17</v>
      </c>
      <c r="B4810" t="s">
        <v>9561</v>
      </c>
      <c r="C4810" t="s">
        <v>9087</v>
      </c>
      <c r="D4810" t="s">
        <v>167</v>
      </c>
      <c r="F4810">
        <v>2</v>
      </c>
      <c r="G4810">
        <v>1</v>
      </c>
      <c r="H4810" t="s">
        <v>168</v>
      </c>
      <c r="I4810">
        <v>1</v>
      </c>
    </row>
    <row r="4811" spans="1:9" x14ac:dyDescent="0.25">
      <c r="A4811" t="s">
        <v>17</v>
      </c>
      <c r="B4811" t="s">
        <v>9561</v>
      </c>
      <c r="C4811" t="s">
        <v>9088</v>
      </c>
      <c r="D4811" t="s">
        <v>187</v>
      </c>
      <c r="F4811">
        <v>2</v>
      </c>
      <c r="G4811">
        <v>1</v>
      </c>
      <c r="H4811" t="s">
        <v>188</v>
      </c>
      <c r="I4811">
        <v>1</v>
      </c>
    </row>
    <row r="4812" spans="1:9" x14ac:dyDescent="0.25">
      <c r="A4812" t="s">
        <v>17</v>
      </c>
      <c r="B4812" t="s">
        <v>9561</v>
      </c>
      <c r="C4812" t="s">
        <v>9089</v>
      </c>
      <c r="D4812" t="s">
        <v>167</v>
      </c>
      <c r="F4812">
        <v>2</v>
      </c>
      <c r="G4812">
        <v>1</v>
      </c>
      <c r="H4812" t="s">
        <v>168</v>
      </c>
      <c r="I4812">
        <v>1</v>
      </c>
    </row>
    <row r="4813" spans="1:9" x14ac:dyDescent="0.25">
      <c r="A4813" t="s">
        <v>17</v>
      </c>
      <c r="B4813" t="s">
        <v>9561</v>
      </c>
      <c r="C4813" t="s">
        <v>7091</v>
      </c>
      <c r="D4813" t="s">
        <v>318</v>
      </c>
      <c r="F4813">
        <v>2</v>
      </c>
      <c r="G4813">
        <v>1</v>
      </c>
      <c r="H4813" t="s">
        <v>319</v>
      </c>
      <c r="I4813">
        <v>1</v>
      </c>
    </row>
    <row r="4814" spans="1:9" x14ac:dyDescent="0.25">
      <c r="A4814" t="s">
        <v>17</v>
      </c>
      <c r="B4814" t="s">
        <v>9561</v>
      </c>
      <c r="C4814" t="s">
        <v>7074</v>
      </c>
      <c r="D4814" t="s">
        <v>318</v>
      </c>
      <c r="F4814">
        <v>2</v>
      </c>
      <c r="G4814">
        <v>1</v>
      </c>
      <c r="H4814" t="s">
        <v>319</v>
      </c>
      <c r="I4814">
        <v>1</v>
      </c>
    </row>
    <row r="4815" spans="1:9" x14ac:dyDescent="0.25">
      <c r="A4815" t="s">
        <v>17</v>
      </c>
      <c r="B4815" t="s">
        <v>9561</v>
      </c>
      <c r="C4815" t="s">
        <v>9090</v>
      </c>
      <c r="D4815" t="s">
        <v>167</v>
      </c>
      <c r="F4815">
        <v>2</v>
      </c>
      <c r="G4815">
        <v>1</v>
      </c>
      <c r="H4815" t="s">
        <v>168</v>
      </c>
      <c r="I4815">
        <v>1</v>
      </c>
    </row>
    <row r="4816" spans="1:9" x14ac:dyDescent="0.25">
      <c r="A4816" t="s">
        <v>17</v>
      </c>
      <c r="B4816" t="s">
        <v>9561</v>
      </c>
      <c r="C4816" t="s">
        <v>7076</v>
      </c>
      <c r="D4816" t="s">
        <v>37</v>
      </c>
      <c r="F4816">
        <v>2</v>
      </c>
      <c r="G4816">
        <v>1</v>
      </c>
      <c r="H4816" t="s">
        <v>38</v>
      </c>
      <c r="I4816">
        <v>1</v>
      </c>
    </row>
    <row r="4817" spans="1:9" x14ac:dyDescent="0.25">
      <c r="A4817" t="s">
        <v>17</v>
      </c>
      <c r="B4817" t="s">
        <v>9561</v>
      </c>
      <c r="C4817" t="s">
        <v>9091</v>
      </c>
      <c r="D4817" t="s">
        <v>187</v>
      </c>
      <c r="F4817">
        <v>2</v>
      </c>
      <c r="G4817">
        <v>1</v>
      </c>
      <c r="H4817" t="s">
        <v>188</v>
      </c>
      <c r="I4817">
        <v>1</v>
      </c>
    </row>
    <row r="4818" spans="1:9" x14ac:dyDescent="0.25">
      <c r="A4818" t="s">
        <v>17</v>
      </c>
      <c r="B4818" t="s">
        <v>9561</v>
      </c>
      <c r="C4818" t="s">
        <v>6798</v>
      </c>
      <c r="D4818" t="s">
        <v>37</v>
      </c>
      <c r="F4818">
        <v>2</v>
      </c>
      <c r="G4818">
        <v>1</v>
      </c>
      <c r="H4818" t="s">
        <v>190</v>
      </c>
      <c r="I4818">
        <v>1</v>
      </c>
    </row>
    <row r="4819" spans="1:9" x14ac:dyDescent="0.25">
      <c r="A4819" t="s">
        <v>17</v>
      </c>
      <c r="B4819" t="s">
        <v>9561</v>
      </c>
      <c r="C4819" t="s">
        <v>9514</v>
      </c>
      <c r="D4819" t="s">
        <v>41</v>
      </c>
      <c r="F4819">
        <v>2</v>
      </c>
      <c r="G4819">
        <v>1</v>
      </c>
      <c r="H4819" t="s">
        <v>284</v>
      </c>
      <c r="I4819">
        <v>1</v>
      </c>
    </row>
    <row r="4820" spans="1:9" x14ac:dyDescent="0.25">
      <c r="A4820" t="s">
        <v>17</v>
      </c>
      <c r="B4820" t="s">
        <v>9561</v>
      </c>
      <c r="C4820" t="s">
        <v>9514</v>
      </c>
      <c r="D4820" t="s">
        <v>41</v>
      </c>
      <c r="F4820">
        <v>2</v>
      </c>
      <c r="G4820">
        <v>1</v>
      </c>
      <c r="H4820" t="s">
        <v>284</v>
      </c>
      <c r="I4820">
        <v>1</v>
      </c>
    </row>
    <row r="4821" spans="1:9" x14ac:dyDescent="0.25">
      <c r="A4821" t="s">
        <v>17</v>
      </c>
      <c r="B4821" t="s">
        <v>9561</v>
      </c>
      <c r="C4821" t="s">
        <v>8502</v>
      </c>
      <c r="D4821" t="s">
        <v>19</v>
      </c>
      <c r="F4821">
        <v>2</v>
      </c>
      <c r="G4821">
        <v>1</v>
      </c>
      <c r="H4821" t="s">
        <v>24</v>
      </c>
      <c r="I4821">
        <v>1</v>
      </c>
    </row>
    <row r="4822" spans="1:9" x14ac:dyDescent="0.25">
      <c r="A4822" t="s">
        <v>17</v>
      </c>
      <c r="B4822" t="s">
        <v>9561</v>
      </c>
      <c r="C4822" t="s">
        <v>9515</v>
      </c>
      <c r="D4822" t="s">
        <v>318</v>
      </c>
      <c r="F4822">
        <v>2</v>
      </c>
      <c r="G4822">
        <v>1</v>
      </c>
      <c r="H4822" t="s">
        <v>319</v>
      </c>
      <c r="I4822">
        <v>1</v>
      </c>
    </row>
    <row r="4823" spans="1:9" x14ac:dyDescent="0.25">
      <c r="A4823" t="s">
        <v>17</v>
      </c>
      <c r="B4823" t="s">
        <v>9561</v>
      </c>
      <c r="C4823" t="s">
        <v>9514</v>
      </c>
      <c r="D4823" t="s">
        <v>41</v>
      </c>
      <c r="F4823">
        <v>2</v>
      </c>
      <c r="G4823">
        <v>1</v>
      </c>
      <c r="H4823" t="s">
        <v>284</v>
      </c>
      <c r="I4823">
        <v>1</v>
      </c>
    </row>
    <row r="4824" spans="1:9" x14ac:dyDescent="0.25">
      <c r="A4824" t="s">
        <v>17</v>
      </c>
      <c r="B4824" t="s">
        <v>9561</v>
      </c>
      <c r="C4824" t="s">
        <v>9514</v>
      </c>
      <c r="D4824" t="s">
        <v>41</v>
      </c>
      <c r="F4824">
        <v>2</v>
      </c>
      <c r="G4824">
        <v>1</v>
      </c>
      <c r="H4824" t="s">
        <v>284</v>
      </c>
      <c r="I4824">
        <v>1</v>
      </c>
    </row>
    <row r="4825" spans="1:9" x14ac:dyDescent="0.25">
      <c r="A4825" t="s">
        <v>17</v>
      </c>
      <c r="B4825" t="s">
        <v>9561</v>
      </c>
      <c r="C4825" t="s">
        <v>9514</v>
      </c>
      <c r="D4825" t="s">
        <v>41</v>
      </c>
      <c r="F4825">
        <v>2</v>
      </c>
      <c r="G4825">
        <v>1</v>
      </c>
      <c r="H4825" t="s">
        <v>284</v>
      </c>
      <c r="I4825">
        <v>1</v>
      </c>
    </row>
    <row r="4826" spans="1:9" x14ac:dyDescent="0.25">
      <c r="A4826" t="s">
        <v>17</v>
      </c>
      <c r="B4826" t="s">
        <v>9561</v>
      </c>
      <c r="C4826" t="s">
        <v>9516</v>
      </c>
      <c r="D4826" t="s">
        <v>318</v>
      </c>
      <c r="F4826">
        <v>2</v>
      </c>
      <c r="G4826">
        <v>1</v>
      </c>
      <c r="H4826" t="s">
        <v>319</v>
      </c>
      <c r="I4826">
        <v>1</v>
      </c>
    </row>
    <row r="4827" spans="1:9" x14ac:dyDescent="0.25">
      <c r="A4827" t="s">
        <v>17</v>
      </c>
      <c r="B4827" t="s">
        <v>9561</v>
      </c>
      <c r="C4827" t="s">
        <v>7604</v>
      </c>
      <c r="D4827" t="s">
        <v>19</v>
      </c>
      <c r="F4827">
        <v>2</v>
      </c>
      <c r="G4827">
        <v>1</v>
      </c>
      <c r="H4827" t="s">
        <v>24</v>
      </c>
      <c r="I4827">
        <v>1</v>
      </c>
    </row>
    <row r="4828" spans="1:9" x14ac:dyDescent="0.25">
      <c r="A4828" t="s">
        <v>17</v>
      </c>
      <c r="B4828" t="s">
        <v>9561</v>
      </c>
      <c r="C4828" t="s">
        <v>9517</v>
      </c>
      <c r="D4828" t="s">
        <v>19</v>
      </c>
      <c r="F4828">
        <v>2</v>
      </c>
      <c r="G4828">
        <v>1</v>
      </c>
      <c r="H4828" t="s">
        <v>24</v>
      </c>
      <c r="I4828">
        <v>1</v>
      </c>
    </row>
    <row r="4829" spans="1:9" x14ac:dyDescent="0.25">
      <c r="A4829" t="s">
        <v>17</v>
      </c>
      <c r="B4829" t="s">
        <v>9561</v>
      </c>
      <c r="C4829" t="s">
        <v>9514</v>
      </c>
      <c r="D4829" t="s">
        <v>41</v>
      </c>
      <c r="F4829">
        <v>2</v>
      </c>
      <c r="G4829">
        <v>1</v>
      </c>
      <c r="H4829" t="s">
        <v>284</v>
      </c>
      <c r="I4829">
        <v>1</v>
      </c>
    </row>
    <row r="4830" spans="1:9" x14ac:dyDescent="0.25">
      <c r="A4830" t="s">
        <v>17</v>
      </c>
      <c r="B4830" t="s">
        <v>9561</v>
      </c>
      <c r="C4830" t="s">
        <v>8492</v>
      </c>
      <c r="D4830" t="s">
        <v>318</v>
      </c>
      <c r="F4830">
        <v>2</v>
      </c>
      <c r="G4830">
        <v>1</v>
      </c>
      <c r="H4830" t="s">
        <v>319</v>
      </c>
      <c r="I4830">
        <v>1</v>
      </c>
    </row>
    <row r="4831" spans="1:9" x14ac:dyDescent="0.25">
      <c r="A4831" t="s">
        <v>17</v>
      </c>
      <c r="B4831" t="s">
        <v>9561</v>
      </c>
      <c r="C4831" t="s">
        <v>9518</v>
      </c>
      <c r="D4831" t="s">
        <v>318</v>
      </c>
      <c r="F4831">
        <v>2</v>
      </c>
      <c r="G4831">
        <v>1</v>
      </c>
      <c r="H4831" t="s">
        <v>319</v>
      </c>
      <c r="I4831">
        <v>1</v>
      </c>
    </row>
    <row r="4832" spans="1:9" x14ac:dyDescent="0.25">
      <c r="A4832" t="s">
        <v>17</v>
      </c>
      <c r="B4832" t="s">
        <v>9561</v>
      </c>
      <c r="C4832" t="s">
        <v>9519</v>
      </c>
      <c r="D4832" t="s">
        <v>638</v>
      </c>
      <c r="F4832">
        <v>2</v>
      </c>
      <c r="G4832">
        <v>1</v>
      </c>
      <c r="H4832" t="s">
        <v>639</v>
      </c>
      <c r="I4832">
        <v>1</v>
      </c>
    </row>
    <row r="4833" spans="1:9" x14ac:dyDescent="0.25">
      <c r="A4833" t="s">
        <v>17</v>
      </c>
      <c r="B4833" t="s">
        <v>9561</v>
      </c>
      <c r="C4833" t="s">
        <v>9514</v>
      </c>
      <c r="D4833" t="s">
        <v>41</v>
      </c>
      <c r="F4833">
        <v>2</v>
      </c>
      <c r="G4833">
        <v>1</v>
      </c>
      <c r="H4833" t="s">
        <v>284</v>
      </c>
      <c r="I4833">
        <v>1</v>
      </c>
    </row>
    <row r="4834" spans="1:9" x14ac:dyDescent="0.25">
      <c r="A4834" t="s">
        <v>17</v>
      </c>
      <c r="B4834" t="s">
        <v>9561</v>
      </c>
      <c r="C4834" t="s">
        <v>7083</v>
      </c>
      <c r="D4834" t="s">
        <v>19</v>
      </c>
      <c r="F4834">
        <v>2</v>
      </c>
      <c r="G4834">
        <v>1</v>
      </c>
      <c r="H4834" t="s">
        <v>20</v>
      </c>
      <c r="I4834">
        <v>1</v>
      </c>
    </row>
    <row r="4835" spans="1:9" x14ac:dyDescent="0.25">
      <c r="A4835" t="s">
        <v>17</v>
      </c>
      <c r="B4835" t="s">
        <v>9561</v>
      </c>
      <c r="C4835" t="s">
        <v>7604</v>
      </c>
      <c r="D4835" t="s">
        <v>19</v>
      </c>
      <c r="F4835">
        <v>2</v>
      </c>
      <c r="G4835">
        <v>1</v>
      </c>
      <c r="H4835" t="s">
        <v>20</v>
      </c>
      <c r="I4835">
        <v>1</v>
      </c>
    </row>
    <row r="4836" spans="1:9" x14ac:dyDescent="0.25">
      <c r="A4836" t="s">
        <v>17</v>
      </c>
      <c r="B4836" t="s">
        <v>9561</v>
      </c>
      <c r="C4836" t="s">
        <v>9520</v>
      </c>
      <c r="D4836" t="s">
        <v>318</v>
      </c>
      <c r="F4836">
        <v>2</v>
      </c>
      <c r="G4836">
        <v>1</v>
      </c>
      <c r="H4836" t="s">
        <v>319</v>
      </c>
      <c r="I4836">
        <v>1</v>
      </c>
    </row>
    <row r="4837" spans="1:9" x14ac:dyDescent="0.25">
      <c r="A4837" t="s">
        <v>17</v>
      </c>
      <c r="B4837" t="s">
        <v>9561</v>
      </c>
      <c r="C4837" t="s">
        <v>9521</v>
      </c>
      <c r="D4837" t="s">
        <v>638</v>
      </c>
      <c r="F4837">
        <v>2</v>
      </c>
      <c r="G4837">
        <v>1</v>
      </c>
      <c r="H4837" t="s">
        <v>639</v>
      </c>
      <c r="I4837">
        <v>1</v>
      </c>
    </row>
    <row r="4838" spans="1:9" x14ac:dyDescent="0.25">
      <c r="A4838" t="s">
        <v>17</v>
      </c>
      <c r="B4838" t="s">
        <v>9561</v>
      </c>
      <c r="C4838" t="s">
        <v>9522</v>
      </c>
      <c r="D4838" t="s">
        <v>41</v>
      </c>
      <c r="F4838">
        <v>2</v>
      </c>
      <c r="G4838">
        <v>1</v>
      </c>
      <c r="H4838" t="s">
        <v>284</v>
      </c>
      <c r="I4838">
        <v>1</v>
      </c>
    </row>
    <row r="4839" spans="1:9" x14ac:dyDescent="0.25">
      <c r="A4839" t="s">
        <v>17</v>
      </c>
      <c r="B4839" t="s">
        <v>9561</v>
      </c>
      <c r="C4839" t="s">
        <v>9523</v>
      </c>
      <c r="D4839" t="s">
        <v>318</v>
      </c>
      <c r="F4839">
        <v>2</v>
      </c>
      <c r="G4839">
        <v>1</v>
      </c>
      <c r="H4839" t="s">
        <v>319</v>
      </c>
      <c r="I4839">
        <v>1</v>
      </c>
    </row>
    <row r="4840" spans="1:9" x14ac:dyDescent="0.25">
      <c r="A4840" t="s">
        <v>17</v>
      </c>
      <c r="B4840" t="s">
        <v>9561</v>
      </c>
      <c r="C4840" t="s">
        <v>7085</v>
      </c>
      <c r="D4840" t="s">
        <v>19</v>
      </c>
      <c r="F4840">
        <v>2</v>
      </c>
      <c r="G4840">
        <v>1</v>
      </c>
      <c r="H4840" t="s">
        <v>20</v>
      </c>
      <c r="I4840">
        <v>1</v>
      </c>
    </row>
    <row r="4841" spans="1:9" x14ac:dyDescent="0.25">
      <c r="A4841" t="s">
        <v>17</v>
      </c>
      <c r="B4841" t="s">
        <v>9561</v>
      </c>
      <c r="C4841" t="s">
        <v>9518</v>
      </c>
      <c r="D4841" t="s">
        <v>318</v>
      </c>
      <c r="F4841">
        <v>2</v>
      </c>
      <c r="G4841">
        <v>1</v>
      </c>
      <c r="H4841" t="s">
        <v>319</v>
      </c>
      <c r="I4841">
        <v>1</v>
      </c>
    </row>
    <row r="4842" spans="1:9" x14ac:dyDescent="0.25">
      <c r="A4842" t="s">
        <v>17</v>
      </c>
      <c r="B4842" t="s">
        <v>9561</v>
      </c>
      <c r="C4842" t="s">
        <v>9519</v>
      </c>
      <c r="D4842" t="s">
        <v>638</v>
      </c>
      <c r="F4842">
        <v>2</v>
      </c>
      <c r="G4842">
        <v>1</v>
      </c>
      <c r="H4842" t="s">
        <v>639</v>
      </c>
      <c r="I4842">
        <v>1</v>
      </c>
    </row>
    <row r="4843" spans="1:9" x14ac:dyDescent="0.25">
      <c r="A4843" t="s">
        <v>17</v>
      </c>
      <c r="B4843" t="s">
        <v>9561</v>
      </c>
      <c r="C4843" t="s">
        <v>9520</v>
      </c>
      <c r="D4843" t="s">
        <v>318</v>
      </c>
      <c r="F4843">
        <v>2</v>
      </c>
      <c r="G4843">
        <v>1</v>
      </c>
      <c r="H4843" t="s">
        <v>319</v>
      </c>
      <c r="I4843">
        <v>1</v>
      </c>
    </row>
    <row r="4844" spans="1:9" x14ac:dyDescent="0.25">
      <c r="A4844" t="s">
        <v>17</v>
      </c>
      <c r="B4844" t="s">
        <v>9561</v>
      </c>
      <c r="C4844" t="s">
        <v>9521</v>
      </c>
      <c r="D4844" t="s">
        <v>638</v>
      </c>
      <c r="F4844">
        <v>2</v>
      </c>
      <c r="G4844">
        <v>1</v>
      </c>
      <c r="H4844" t="s">
        <v>639</v>
      </c>
      <c r="I4844">
        <v>1</v>
      </c>
    </row>
    <row r="4845" spans="1:9" x14ac:dyDescent="0.25">
      <c r="A4845" t="s">
        <v>17</v>
      </c>
      <c r="B4845" t="s">
        <v>9561</v>
      </c>
      <c r="C4845" t="s">
        <v>9524</v>
      </c>
      <c r="D4845" t="s">
        <v>167</v>
      </c>
      <c r="F4845">
        <v>2</v>
      </c>
      <c r="G4845">
        <v>1</v>
      </c>
      <c r="H4845" t="s">
        <v>168</v>
      </c>
      <c r="I4845">
        <v>1</v>
      </c>
    </row>
    <row r="4846" spans="1:9" x14ac:dyDescent="0.25">
      <c r="A4846" t="s">
        <v>17</v>
      </c>
      <c r="B4846" t="s">
        <v>9561</v>
      </c>
      <c r="C4846" t="s">
        <v>9525</v>
      </c>
      <c r="D4846" t="s">
        <v>167</v>
      </c>
      <c r="F4846">
        <v>2</v>
      </c>
      <c r="G4846">
        <v>1</v>
      </c>
      <c r="H4846" t="s">
        <v>168</v>
      </c>
      <c r="I4846">
        <v>1</v>
      </c>
    </row>
    <row r="4847" spans="1:9" x14ac:dyDescent="0.25">
      <c r="A4847" t="s">
        <v>17</v>
      </c>
      <c r="B4847" t="s">
        <v>9561</v>
      </c>
      <c r="C4847" t="s">
        <v>9514</v>
      </c>
      <c r="D4847" t="s">
        <v>41</v>
      </c>
      <c r="F4847">
        <v>2</v>
      </c>
      <c r="G4847">
        <v>1</v>
      </c>
      <c r="H4847" t="s">
        <v>284</v>
      </c>
      <c r="I4847">
        <v>1</v>
      </c>
    </row>
    <row r="4848" spans="1:9" x14ac:dyDescent="0.25">
      <c r="A4848" t="s">
        <v>17</v>
      </c>
      <c r="B4848" t="s">
        <v>9561</v>
      </c>
      <c r="C4848" t="s">
        <v>9522</v>
      </c>
      <c r="D4848" t="s">
        <v>41</v>
      </c>
      <c r="F4848">
        <v>2</v>
      </c>
      <c r="G4848">
        <v>1</v>
      </c>
      <c r="H4848" t="s">
        <v>284</v>
      </c>
      <c r="I4848">
        <v>1</v>
      </c>
    </row>
    <row r="4849" spans="1:9" x14ac:dyDescent="0.25">
      <c r="A4849" t="s">
        <v>17</v>
      </c>
      <c r="B4849" t="s">
        <v>9561</v>
      </c>
      <c r="C4849" t="s">
        <v>9515</v>
      </c>
      <c r="D4849" t="s">
        <v>318</v>
      </c>
      <c r="F4849">
        <v>2</v>
      </c>
      <c r="G4849">
        <v>1</v>
      </c>
      <c r="H4849" t="s">
        <v>319</v>
      </c>
      <c r="I4849">
        <v>1</v>
      </c>
    </row>
    <row r="4850" spans="1:9" x14ac:dyDescent="0.25">
      <c r="A4850" t="s">
        <v>17</v>
      </c>
      <c r="B4850" t="s">
        <v>9561</v>
      </c>
      <c r="C4850" t="s">
        <v>9526</v>
      </c>
      <c r="D4850" t="s">
        <v>19</v>
      </c>
      <c r="F4850">
        <v>2</v>
      </c>
      <c r="G4850">
        <v>1</v>
      </c>
      <c r="H4850" t="s">
        <v>24</v>
      </c>
      <c r="I4850">
        <v>1</v>
      </c>
    </row>
    <row r="4851" spans="1:9" x14ac:dyDescent="0.25">
      <c r="A4851" t="s">
        <v>17</v>
      </c>
      <c r="B4851" t="s">
        <v>9561</v>
      </c>
      <c r="C4851" t="s">
        <v>9527</v>
      </c>
      <c r="D4851" t="s">
        <v>318</v>
      </c>
      <c r="F4851">
        <v>2</v>
      </c>
      <c r="G4851">
        <v>1</v>
      </c>
      <c r="H4851" t="s">
        <v>319</v>
      </c>
      <c r="I4851">
        <v>1</v>
      </c>
    </row>
    <row r="4852" spans="1:9" x14ac:dyDescent="0.25">
      <c r="A4852" t="s">
        <v>17</v>
      </c>
      <c r="B4852" t="s">
        <v>9561</v>
      </c>
      <c r="C4852" t="s">
        <v>9528</v>
      </c>
      <c r="D4852" t="s">
        <v>318</v>
      </c>
      <c r="F4852">
        <v>2</v>
      </c>
      <c r="G4852">
        <v>1</v>
      </c>
      <c r="H4852" t="s">
        <v>319</v>
      </c>
      <c r="I4852">
        <v>1</v>
      </c>
    </row>
    <row r="4853" spans="1:9" x14ac:dyDescent="0.25">
      <c r="A4853" t="s">
        <v>17</v>
      </c>
      <c r="B4853" t="s">
        <v>9561</v>
      </c>
      <c r="C4853" t="s">
        <v>9519</v>
      </c>
      <c r="D4853" t="s">
        <v>638</v>
      </c>
      <c r="F4853">
        <v>2</v>
      </c>
      <c r="G4853">
        <v>1</v>
      </c>
      <c r="H4853" t="s">
        <v>639</v>
      </c>
      <c r="I4853">
        <v>1</v>
      </c>
    </row>
    <row r="4854" spans="1:9" x14ac:dyDescent="0.25">
      <c r="A4854" t="s">
        <v>17</v>
      </c>
      <c r="B4854" t="s">
        <v>9561</v>
      </c>
      <c r="C4854" t="s">
        <v>7083</v>
      </c>
      <c r="D4854" t="s">
        <v>19</v>
      </c>
      <c r="F4854">
        <v>2</v>
      </c>
      <c r="G4854">
        <v>1</v>
      </c>
      <c r="H4854" t="s">
        <v>20</v>
      </c>
      <c r="I4854">
        <v>1</v>
      </c>
    </row>
    <row r="4855" spans="1:9" x14ac:dyDescent="0.25">
      <c r="A4855" t="s">
        <v>17</v>
      </c>
      <c r="B4855" t="s">
        <v>9561</v>
      </c>
      <c r="C4855" t="s">
        <v>9529</v>
      </c>
      <c r="D4855" t="s">
        <v>318</v>
      </c>
      <c r="F4855">
        <v>2</v>
      </c>
      <c r="G4855">
        <v>1</v>
      </c>
      <c r="H4855" t="s">
        <v>319</v>
      </c>
      <c r="I4855">
        <v>1</v>
      </c>
    </row>
    <row r="4856" spans="1:9" x14ac:dyDescent="0.25">
      <c r="A4856" t="s">
        <v>17</v>
      </c>
      <c r="B4856" t="s">
        <v>9561</v>
      </c>
      <c r="C4856" t="s">
        <v>9521</v>
      </c>
      <c r="D4856" t="s">
        <v>638</v>
      </c>
      <c r="F4856">
        <v>2</v>
      </c>
      <c r="G4856">
        <v>1</v>
      </c>
      <c r="H4856" t="s">
        <v>639</v>
      </c>
      <c r="I4856">
        <v>1</v>
      </c>
    </row>
    <row r="4857" spans="1:9" x14ac:dyDescent="0.25">
      <c r="A4857" t="s">
        <v>17</v>
      </c>
      <c r="B4857" t="s">
        <v>9561</v>
      </c>
      <c r="C4857" t="s">
        <v>9520</v>
      </c>
      <c r="D4857" t="s">
        <v>318</v>
      </c>
      <c r="F4857">
        <v>2</v>
      </c>
      <c r="G4857">
        <v>1</v>
      </c>
      <c r="H4857" t="s">
        <v>319</v>
      </c>
      <c r="I4857">
        <v>1</v>
      </c>
    </row>
    <row r="4858" spans="1:9" x14ac:dyDescent="0.25">
      <c r="A4858" t="s">
        <v>17</v>
      </c>
      <c r="B4858" t="s">
        <v>9561</v>
      </c>
      <c r="C4858" t="s">
        <v>9521</v>
      </c>
      <c r="D4858" t="s">
        <v>638</v>
      </c>
      <c r="F4858">
        <v>2</v>
      </c>
      <c r="G4858">
        <v>1</v>
      </c>
      <c r="H4858" t="s">
        <v>639</v>
      </c>
      <c r="I4858">
        <v>1</v>
      </c>
    </row>
    <row r="4859" spans="1:9" x14ac:dyDescent="0.25">
      <c r="A4859" t="s">
        <v>17</v>
      </c>
      <c r="B4859" t="s">
        <v>9561</v>
      </c>
      <c r="C4859" t="s">
        <v>9528</v>
      </c>
      <c r="D4859" t="s">
        <v>318</v>
      </c>
      <c r="F4859">
        <v>2</v>
      </c>
      <c r="G4859">
        <v>1</v>
      </c>
      <c r="H4859" t="s">
        <v>319</v>
      </c>
      <c r="I4859">
        <v>1</v>
      </c>
    </row>
    <row r="4860" spans="1:9" x14ac:dyDescent="0.25">
      <c r="A4860" t="s">
        <v>17</v>
      </c>
      <c r="B4860" t="s">
        <v>9561</v>
      </c>
      <c r="C4860" t="s">
        <v>9530</v>
      </c>
      <c r="D4860" t="s">
        <v>19</v>
      </c>
      <c r="F4860">
        <v>2</v>
      </c>
      <c r="G4860">
        <v>1</v>
      </c>
      <c r="H4860" t="s">
        <v>20</v>
      </c>
      <c r="I4860">
        <v>1</v>
      </c>
    </row>
    <row r="4861" spans="1:9" x14ac:dyDescent="0.25">
      <c r="A4861" t="s">
        <v>17</v>
      </c>
      <c r="B4861" t="s">
        <v>9561</v>
      </c>
      <c r="C4861" t="s">
        <v>9531</v>
      </c>
      <c r="D4861" t="s">
        <v>19</v>
      </c>
      <c r="F4861">
        <v>2</v>
      </c>
      <c r="G4861">
        <v>1</v>
      </c>
      <c r="H4861" t="s">
        <v>20</v>
      </c>
      <c r="I4861">
        <v>1</v>
      </c>
    </row>
    <row r="4862" spans="1:9" x14ac:dyDescent="0.25">
      <c r="A4862" t="s">
        <v>17</v>
      </c>
      <c r="B4862" t="s">
        <v>9561</v>
      </c>
      <c r="C4862" t="s">
        <v>9519</v>
      </c>
      <c r="D4862" t="s">
        <v>638</v>
      </c>
      <c r="F4862">
        <v>2</v>
      </c>
      <c r="G4862">
        <v>1</v>
      </c>
      <c r="H4862" t="s">
        <v>639</v>
      </c>
      <c r="I4862">
        <v>1</v>
      </c>
    </row>
    <row r="4863" spans="1:9" x14ac:dyDescent="0.25">
      <c r="A4863" t="s">
        <v>17</v>
      </c>
      <c r="B4863" t="s">
        <v>9561</v>
      </c>
      <c r="C4863" t="s">
        <v>9529</v>
      </c>
      <c r="D4863" t="s">
        <v>318</v>
      </c>
      <c r="F4863">
        <v>2</v>
      </c>
      <c r="G4863">
        <v>1</v>
      </c>
      <c r="H4863" t="s">
        <v>319</v>
      </c>
      <c r="I4863">
        <v>1</v>
      </c>
    </row>
    <row r="4864" spans="1:9" x14ac:dyDescent="0.25">
      <c r="A4864" t="s">
        <v>17</v>
      </c>
      <c r="B4864" t="s">
        <v>9561</v>
      </c>
      <c r="C4864" t="s">
        <v>9532</v>
      </c>
      <c r="D4864" t="s">
        <v>19</v>
      </c>
      <c r="F4864">
        <v>2</v>
      </c>
      <c r="G4864">
        <v>1</v>
      </c>
      <c r="H4864" t="s">
        <v>20</v>
      </c>
      <c r="I4864">
        <v>1</v>
      </c>
    </row>
    <row r="4865" spans="1:9" x14ac:dyDescent="0.25">
      <c r="A4865" t="s">
        <v>17</v>
      </c>
      <c r="B4865" t="s">
        <v>9561</v>
      </c>
      <c r="C4865" t="s">
        <v>9533</v>
      </c>
      <c r="D4865" t="s">
        <v>19</v>
      </c>
      <c r="F4865">
        <v>2</v>
      </c>
      <c r="G4865">
        <v>1</v>
      </c>
      <c r="H4865" t="s">
        <v>24</v>
      </c>
      <c r="I4865">
        <v>1</v>
      </c>
    </row>
    <row r="4866" spans="1:9" x14ac:dyDescent="0.25">
      <c r="A4866" t="s">
        <v>17</v>
      </c>
      <c r="B4866" t="s">
        <v>9561</v>
      </c>
      <c r="C4866" t="s">
        <v>9521</v>
      </c>
      <c r="D4866" t="s">
        <v>638</v>
      </c>
      <c r="F4866">
        <v>2</v>
      </c>
      <c r="G4866">
        <v>1</v>
      </c>
      <c r="H4866" t="s">
        <v>639</v>
      </c>
      <c r="I4866">
        <v>1</v>
      </c>
    </row>
    <row r="4867" spans="1:9" x14ac:dyDescent="0.25">
      <c r="A4867" t="s">
        <v>17</v>
      </c>
      <c r="B4867" t="s">
        <v>9561</v>
      </c>
      <c r="C4867" t="s">
        <v>9514</v>
      </c>
      <c r="D4867" t="s">
        <v>41</v>
      </c>
      <c r="F4867">
        <v>2</v>
      </c>
      <c r="G4867">
        <v>1</v>
      </c>
      <c r="H4867" t="s">
        <v>284</v>
      </c>
      <c r="I4867">
        <v>1</v>
      </c>
    </row>
    <row r="4868" spans="1:9" x14ac:dyDescent="0.25">
      <c r="A4868" t="s">
        <v>17</v>
      </c>
      <c r="B4868" t="s">
        <v>9561</v>
      </c>
      <c r="C4868" t="s">
        <v>9514</v>
      </c>
      <c r="D4868" t="s">
        <v>41</v>
      </c>
      <c r="F4868">
        <v>2</v>
      </c>
      <c r="G4868">
        <v>1</v>
      </c>
      <c r="H4868" t="s">
        <v>284</v>
      </c>
      <c r="I4868">
        <v>1</v>
      </c>
    </row>
    <row r="4869" spans="1:9" x14ac:dyDescent="0.25">
      <c r="A4869" t="s">
        <v>17</v>
      </c>
      <c r="B4869" t="s">
        <v>9561</v>
      </c>
      <c r="C4869" t="s">
        <v>8492</v>
      </c>
      <c r="D4869" t="s">
        <v>318</v>
      </c>
      <c r="F4869">
        <v>2</v>
      </c>
      <c r="G4869">
        <v>1</v>
      </c>
      <c r="H4869" t="s">
        <v>319</v>
      </c>
      <c r="I4869">
        <v>1</v>
      </c>
    </row>
    <row r="4870" spans="1:9" x14ac:dyDescent="0.25">
      <c r="A4870" t="s">
        <v>17</v>
      </c>
      <c r="B4870" t="s">
        <v>9561</v>
      </c>
      <c r="C4870" t="s">
        <v>9514</v>
      </c>
      <c r="D4870" t="s">
        <v>41</v>
      </c>
      <c r="F4870">
        <v>2</v>
      </c>
      <c r="G4870">
        <v>1</v>
      </c>
      <c r="H4870" t="s">
        <v>284</v>
      </c>
      <c r="I4870">
        <v>1</v>
      </c>
    </row>
    <row r="4871" spans="1:9" x14ac:dyDescent="0.25">
      <c r="A4871" t="s">
        <v>17</v>
      </c>
      <c r="B4871" t="s">
        <v>9561</v>
      </c>
      <c r="C4871" t="s">
        <v>7604</v>
      </c>
      <c r="D4871" t="s">
        <v>19</v>
      </c>
      <c r="F4871">
        <v>2</v>
      </c>
      <c r="G4871">
        <v>1</v>
      </c>
      <c r="H4871" t="s">
        <v>24</v>
      </c>
      <c r="I4871">
        <v>1</v>
      </c>
    </row>
    <row r="4872" spans="1:9" x14ac:dyDescent="0.25">
      <c r="A4872" t="s">
        <v>17</v>
      </c>
      <c r="B4872" t="s">
        <v>9561</v>
      </c>
      <c r="C4872" t="s">
        <v>9523</v>
      </c>
      <c r="D4872" t="s">
        <v>318</v>
      </c>
      <c r="F4872">
        <v>2</v>
      </c>
      <c r="G4872">
        <v>1</v>
      </c>
      <c r="H4872" t="s">
        <v>319</v>
      </c>
      <c r="I4872">
        <v>1</v>
      </c>
    </row>
    <row r="4873" spans="1:9" x14ac:dyDescent="0.25">
      <c r="A4873" t="s">
        <v>17</v>
      </c>
      <c r="B4873" t="s">
        <v>9561</v>
      </c>
      <c r="C4873" t="s">
        <v>9514</v>
      </c>
      <c r="D4873" t="s">
        <v>41</v>
      </c>
      <c r="F4873">
        <v>2</v>
      </c>
      <c r="G4873">
        <v>1</v>
      </c>
      <c r="H4873" t="s">
        <v>284</v>
      </c>
      <c r="I4873">
        <v>1</v>
      </c>
    </row>
    <row r="4874" spans="1:9" x14ac:dyDescent="0.25">
      <c r="A4874" t="s">
        <v>17</v>
      </c>
      <c r="B4874" t="s">
        <v>9561</v>
      </c>
      <c r="C4874" t="s">
        <v>8492</v>
      </c>
      <c r="D4874" t="s">
        <v>318</v>
      </c>
      <c r="F4874">
        <v>2</v>
      </c>
      <c r="G4874">
        <v>1</v>
      </c>
      <c r="H4874" t="s">
        <v>319</v>
      </c>
      <c r="I4874">
        <v>1</v>
      </c>
    </row>
    <row r="4875" spans="1:9" x14ac:dyDescent="0.25">
      <c r="A4875" t="s">
        <v>17</v>
      </c>
      <c r="B4875" t="s">
        <v>9561</v>
      </c>
      <c r="C4875" t="s">
        <v>9514</v>
      </c>
      <c r="D4875" t="s">
        <v>41</v>
      </c>
      <c r="F4875">
        <v>2</v>
      </c>
      <c r="G4875">
        <v>1</v>
      </c>
      <c r="H4875" t="s">
        <v>284</v>
      </c>
      <c r="I4875">
        <v>1</v>
      </c>
    </row>
    <row r="4876" spans="1:9" x14ac:dyDescent="0.25">
      <c r="A4876" t="s">
        <v>17</v>
      </c>
      <c r="B4876" t="s">
        <v>9561</v>
      </c>
      <c r="C4876" t="s">
        <v>7604</v>
      </c>
      <c r="D4876" t="s">
        <v>19</v>
      </c>
      <c r="F4876">
        <v>2</v>
      </c>
      <c r="G4876">
        <v>1</v>
      </c>
      <c r="H4876" t="s">
        <v>24</v>
      </c>
      <c r="I4876">
        <v>1</v>
      </c>
    </row>
    <row r="4877" spans="1:9" x14ac:dyDescent="0.25">
      <c r="A4877" t="s">
        <v>17</v>
      </c>
      <c r="B4877" t="s">
        <v>9561</v>
      </c>
      <c r="C4877" t="s">
        <v>9523</v>
      </c>
      <c r="D4877" t="s">
        <v>318</v>
      </c>
      <c r="F4877">
        <v>2</v>
      </c>
      <c r="G4877">
        <v>1</v>
      </c>
      <c r="H4877" t="s">
        <v>319</v>
      </c>
      <c r="I4877">
        <v>1</v>
      </c>
    </row>
    <row r="4878" spans="1:9" x14ac:dyDescent="0.25">
      <c r="A4878" t="s">
        <v>17</v>
      </c>
      <c r="B4878" t="s">
        <v>9561</v>
      </c>
      <c r="C4878" t="s">
        <v>9514</v>
      </c>
      <c r="D4878" t="s">
        <v>41</v>
      </c>
      <c r="F4878">
        <v>2</v>
      </c>
      <c r="G4878">
        <v>1</v>
      </c>
      <c r="H4878" t="s">
        <v>284</v>
      </c>
      <c r="I4878">
        <v>1</v>
      </c>
    </row>
    <row r="4879" spans="1:9" x14ac:dyDescent="0.25">
      <c r="A4879" t="s">
        <v>17</v>
      </c>
      <c r="B4879" t="s">
        <v>9561</v>
      </c>
      <c r="C4879" t="s">
        <v>7604</v>
      </c>
      <c r="D4879" t="s">
        <v>19</v>
      </c>
      <c r="F4879">
        <v>2</v>
      </c>
      <c r="G4879">
        <v>1</v>
      </c>
      <c r="H4879" t="s">
        <v>24</v>
      </c>
      <c r="I4879">
        <v>1</v>
      </c>
    </row>
    <row r="4880" spans="1:9" x14ac:dyDescent="0.25">
      <c r="A4880" t="s">
        <v>17</v>
      </c>
      <c r="B4880" t="s">
        <v>9561</v>
      </c>
      <c r="C4880" t="s">
        <v>9514</v>
      </c>
      <c r="D4880" t="s">
        <v>41</v>
      </c>
      <c r="F4880">
        <v>2</v>
      </c>
      <c r="G4880">
        <v>1</v>
      </c>
      <c r="H4880" t="s">
        <v>284</v>
      </c>
      <c r="I4880">
        <v>1</v>
      </c>
    </row>
    <row r="4881" spans="1:9" x14ac:dyDescent="0.25">
      <c r="A4881" t="s">
        <v>17</v>
      </c>
      <c r="B4881" t="s">
        <v>9561</v>
      </c>
      <c r="C4881" t="s">
        <v>8492</v>
      </c>
      <c r="D4881" t="s">
        <v>318</v>
      </c>
      <c r="F4881">
        <v>2</v>
      </c>
      <c r="G4881">
        <v>1</v>
      </c>
      <c r="H4881" t="s">
        <v>319</v>
      </c>
      <c r="I4881">
        <v>1</v>
      </c>
    </row>
    <row r="4882" spans="1:9" x14ac:dyDescent="0.25">
      <c r="A4882" t="s">
        <v>17</v>
      </c>
      <c r="B4882" t="s">
        <v>9561</v>
      </c>
      <c r="C4882" t="s">
        <v>9518</v>
      </c>
      <c r="D4882" t="s">
        <v>318</v>
      </c>
      <c r="F4882">
        <v>2</v>
      </c>
      <c r="G4882">
        <v>1</v>
      </c>
      <c r="H4882" t="s">
        <v>319</v>
      </c>
      <c r="I4882">
        <v>1</v>
      </c>
    </row>
    <row r="4883" spans="1:9" x14ac:dyDescent="0.25">
      <c r="A4883" t="s">
        <v>17</v>
      </c>
      <c r="B4883" t="s">
        <v>9561</v>
      </c>
      <c r="C4883" t="s">
        <v>9519</v>
      </c>
      <c r="D4883" t="s">
        <v>638</v>
      </c>
      <c r="F4883">
        <v>2</v>
      </c>
      <c r="G4883">
        <v>1</v>
      </c>
      <c r="H4883" t="s">
        <v>639</v>
      </c>
      <c r="I4883">
        <v>1</v>
      </c>
    </row>
    <row r="4884" spans="1:9" x14ac:dyDescent="0.25">
      <c r="A4884" t="s">
        <v>17</v>
      </c>
      <c r="B4884" t="s">
        <v>9561</v>
      </c>
      <c r="C4884" t="s">
        <v>9514</v>
      </c>
      <c r="D4884" t="s">
        <v>41</v>
      </c>
      <c r="F4884">
        <v>2</v>
      </c>
      <c r="G4884">
        <v>1</v>
      </c>
      <c r="H4884" t="s">
        <v>284</v>
      </c>
      <c r="I4884">
        <v>1</v>
      </c>
    </row>
    <row r="4885" spans="1:9" x14ac:dyDescent="0.25">
      <c r="A4885" t="s">
        <v>17</v>
      </c>
      <c r="B4885" t="s">
        <v>9561</v>
      </c>
      <c r="C4885" t="s">
        <v>7083</v>
      </c>
      <c r="D4885" t="s">
        <v>19</v>
      </c>
      <c r="F4885">
        <v>2</v>
      </c>
      <c r="G4885">
        <v>1</v>
      </c>
      <c r="H4885" t="s">
        <v>20</v>
      </c>
      <c r="I4885">
        <v>1</v>
      </c>
    </row>
    <row r="4886" spans="1:9" x14ac:dyDescent="0.25">
      <c r="A4886" t="s">
        <v>17</v>
      </c>
      <c r="B4886" t="s">
        <v>9561</v>
      </c>
      <c r="C4886" t="s">
        <v>7604</v>
      </c>
      <c r="D4886" t="s">
        <v>19</v>
      </c>
      <c r="F4886">
        <v>2</v>
      </c>
      <c r="G4886">
        <v>1</v>
      </c>
      <c r="H4886" t="s">
        <v>20</v>
      </c>
      <c r="I4886">
        <v>1</v>
      </c>
    </row>
    <row r="4887" spans="1:9" x14ac:dyDescent="0.25">
      <c r="A4887" t="s">
        <v>17</v>
      </c>
      <c r="B4887" t="s">
        <v>9561</v>
      </c>
      <c r="C4887" t="s">
        <v>9520</v>
      </c>
      <c r="D4887" t="s">
        <v>318</v>
      </c>
      <c r="F4887">
        <v>2</v>
      </c>
      <c r="G4887">
        <v>1</v>
      </c>
      <c r="H4887" t="s">
        <v>319</v>
      </c>
      <c r="I4887">
        <v>1</v>
      </c>
    </row>
    <row r="4888" spans="1:9" x14ac:dyDescent="0.25">
      <c r="A4888" t="s">
        <v>17</v>
      </c>
      <c r="B4888" t="s">
        <v>9561</v>
      </c>
      <c r="C4888" t="s">
        <v>9521</v>
      </c>
      <c r="D4888" t="s">
        <v>638</v>
      </c>
      <c r="F4888">
        <v>2</v>
      </c>
      <c r="G4888">
        <v>1</v>
      </c>
      <c r="H4888" t="s">
        <v>639</v>
      </c>
      <c r="I4888">
        <v>1</v>
      </c>
    </row>
    <row r="4889" spans="1:9" x14ac:dyDescent="0.25">
      <c r="A4889" t="s">
        <v>17</v>
      </c>
      <c r="B4889" t="s">
        <v>9561</v>
      </c>
      <c r="C4889" t="s">
        <v>9522</v>
      </c>
      <c r="D4889" t="s">
        <v>41</v>
      </c>
      <c r="F4889">
        <v>2</v>
      </c>
      <c r="G4889">
        <v>1</v>
      </c>
      <c r="H4889" t="s">
        <v>284</v>
      </c>
      <c r="I4889">
        <v>1</v>
      </c>
    </row>
    <row r="4890" spans="1:9" x14ac:dyDescent="0.25">
      <c r="A4890" t="s">
        <v>17</v>
      </c>
      <c r="B4890" t="s">
        <v>9561</v>
      </c>
      <c r="C4890" t="s">
        <v>9523</v>
      </c>
      <c r="D4890" t="s">
        <v>318</v>
      </c>
      <c r="F4890">
        <v>2</v>
      </c>
      <c r="G4890">
        <v>1</v>
      </c>
      <c r="H4890" t="s">
        <v>319</v>
      </c>
      <c r="I4890">
        <v>1</v>
      </c>
    </row>
    <row r="4891" spans="1:9" x14ac:dyDescent="0.25">
      <c r="A4891" t="s">
        <v>17</v>
      </c>
      <c r="B4891" t="s">
        <v>9561</v>
      </c>
      <c r="C4891" t="s">
        <v>7085</v>
      </c>
      <c r="D4891" t="s">
        <v>19</v>
      </c>
      <c r="F4891">
        <v>2</v>
      </c>
      <c r="G4891">
        <v>1</v>
      </c>
      <c r="H4891" t="s">
        <v>20</v>
      </c>
      <c r="I4891">
        <v>1</v>
      </c>
    </row>
    <row r="4892" spans="1:9" x14ac:dyDescent="0.25">
      <c r="A4892" t="s">
        <v>17</v>
      </c>
      <c r="B4892" t="s">
        <v>9561</v>
      </c>
      <c r="C4892" t="s">
        <v>9514</v>
      </c>
      <c r="D4892" t="s">
        <v>41</v>
      </c>
      <c r="F4892">
        <v>2</v>
      </c>
      <c r="G4892">
        <v>1</v>
      </c>
      <c r="H4892" t="s">
        <v>284</v>
      </c>
      <c r="I4892">
        <v>1</v>
      </c>
    </row>
    <row r="4893" spans="1:9" x14ac:dyDescent="0.25">
      <c r="A4893" t="s">
        <v>17</v>
      </c>
      <c r="B4893" t="s">
        <v>9561</v>
      </c>
      <c r="C4893" t="s">
        <v>9514</v>
      </c>
      <c r="D4893" t="s">
        <v>41</v>
      </c>
      <c r="F4893">
        <v>2</v>
      </c>
      <c r="G4893">
        <v>1</v>
      </c>
      <c r="H4893" t="s">
        <v>284</v>
      </c>
      <c r="I4893">
        <v>1</v>
      </c>
    </row>
    <row r="4894" spans="1:9" x14ac:dyDescent="0.25">
      <c r="A4894" t="s">
        <v>17</v>
      </c>
      <c r="B4894" t="s">
        <v>9561</v>
      </c>
      <c r="C4894" t="s">
        <v>9514</v>
      </c>
      <c r="D4894" t="s">
        <v>41</v>
      </c>
      <c r="F4894">
        <v>2</v>
      </c>
      <c r="G4894">
        <v>1</v>
      </c>
      <c r="H4894" t="s">
        <v>284</v>
      </c>
      <c r="I4894">
        <v>1</v>
      </c>
    </row>
    <row r="4895" spans="1:9" x14ac:dyDescent="0.25">
      <c r="A4895" t="s">
        <v>17</v>
      </c>
      <c r="B4895" t="s">
        <v>9561</v>
      </c>
      <c r="C4895" t="s">
        <v>7653</v>
      </c>
      <c r="D4895" t="s">
        <v>19</v>
      </c>
      <c r="F4895">
        <v>2</v>
      </c>
      <c r="G4895">
        <v>1</v>
      </c>
      <c r="H4895" t="s">
        <v>24</v>
      </c>
      <c r="I4895">
        <v>1</v>
      </c>
    </row>
    <row r="4896" spans="1:9" x14ac:dyDescent="0.25">
      <c r="A4896" t="s">
        <v>17</v>
      </c>
      <c r="B4896" t="s">
        <v>9561</v>
      </c>
      <c r="C4896" t="s">
        <v>7654</v>
      </c>
      <c r="D4896" t="s">
        <v>19</v>
      </c>
      <c r="F4896">
        <v>2</v>
      </c>
      <c r="G4896">
        <v>1</v>
      </c>
      <c r="H4896" t="s">
        <v>24</v>
      </c>
      <c r="I4896">
        <v>1</v>
      </c>
    </row>
    <row r="4897" spans="1:9" x14ac:dyDescent="0.25">
      <c r="A4897" t="s">
        <v>17</v>
      </c>
      <c r="B4897" t="s">
        <v>9561</v>
      </c>
      <c r="C4897" t="s">
        <v>9534</v>
      </c>
      <c r="D4897" t="s">
        <v>41</v>
      </c>
      <c r="F4897">
        <v>2</v>
      </c>
      <c r="G4897">
        <v>1</v>
      </c>
      <c r="H4897" t="s">
        <v>547</v>
      </c>
      <c r="I4897">
        <v>1</v>
      </c>
    </row>
    <row r="4898" spans="1:9" x14ac:dyDescent="0.25">
      <c r="A4898" t="s">
        <v>17</v>
      </c>
      <c r="B4898" t="s">
        <v>9561</v>
      </c>
      <c r="C4898" t="s">
        <v>9535</v>
      </c>
      <c r="D4898" t="s">
        <v>41</v>
      </c>
      <c r="F4898">
        <v>2</v>
      </c>
      <c r="G4898">
        <v>1</v>
      </c>
      <c r="H4898" t="s">
        <v>547</v>
      </c>
      <c r="I4898">
        <v>1</v>
      </c>
    </row>
    <row r="4899" spans="1:9" x14ac:dyDescent="0.25">
      <c r="A4899" t="s">
        <v>17</v>
      </c>
      <c r="B4899" t="s">
        <v>9561</v>
      </c>
      <c r="C4899" t="s">
        <v>9519</v>
      </c>
      <c r="D4899" t="s">
        <v>638</v>
      </c>
      <c r="F4899">
        <v>2</v>
      </c>
      <c r="G4899">
        <v>1</v>
      </c>
      <c r="H4899" t="s">
        <v>639</v>
      </c>
      <c r="I4899">
        <v>1</v>
      </c>
    </row>
    <row r="4900" spans="1:9" x14ac:dyDescent="0.25">
      <c r="A4900" t="s">
        <v>17</v>
      </c>
      <c r="B4900" t="s">
        <v>9561</v>
      </c>
      <c r="C4900" t="s">
        <v>9514</v>
      </c>
      <c r="D4900" t="s">
        <v>41</v>
      </c>
      <c r="F4900">
        <v>2</v>
      </c>
      <c r="G4900">
        <v>1</v>
      </c>
      <c r="H4900" t="s">
        <v>284</v>
      </c>
      <c r="I4900">
        <v>1</v>
      </c>
    </row>
    <row r="4901" spans="1:9" x14ac:dyDescent="0.25">
      <c r="A4901" t="s">
        <v>17</v>
      </c>
      <c r="B4901" t="s">
        <v>9561</v>
      </c>
      <c r="C4901" t="s">
        <v>9521</v>
      </c>
      <c r="D4901" t="s">
        <v>638</v>
      </c>
      <c r="F4901">
        <v>2</v>
      </c>
      <c r="G4901">
        <v>1</v>
      </c>
      <c r="H4901" t="s">
        <v>639</v>
      </c>
      <c r="I4901">
        <v>1</v>
      </c>
    </row>
    <row r="4902" spans="1:9" x14ac:dyDescent="0.25">
      <c r="A4902" t="s">
        <v>17</v>
      </c>
      <c r="B4902" t="s">
        <v>9561</v>
      </c>
      <c r="C4902" t="s">
        <v>9522</v>
      </c>
      <c r="D4902" t="s">
        <v>41</v>
      </c>
      <c r="F4902">
        <v>2</v>
      </c>
      <c r="G4902">
        <v>1</v>
      </c>
      <c r="H4902" t="s">
        <v>284</v>
      </c>
      <c r="I4902">
        <v>1</v>
      </c>
    </row>
    <row r="4903" spans="1:9" x14ac:dyDescent="0.25">
      <c r="A4903" t="s">
        <v>17</v>
      </c>
      <c r="B4903" t="s">
        <v>9561</v>
      </c>
      <c r="C4903" t="s">
        <v>9514</v>
      </c>
      <c r="D4903" t="s">
        <v>41</v>
      </c>
      <c r="F4903">
        <v>2</v>
      </c>
      <c r="G4903">
        <v>1</v>
      </c>
      <c r="H4903" t="s">
        <v>284</v>
      </c>
      <c r="I4903">
        <v>1</v>
      </c>
    </row>
    <row r="4904" spans="1:9" x14ac:dyDescent="0.25">
      <c r="A4904" t="s">
        <v>17</v>
      </c>
      <c r="B4904" t="s">
        <v>9561</v>
      </c>
      <c r="C4904" t="s">
        <v>9514</v>
      </c>
      <c r="D4904" t="s">
        <v>41</v>
      </c>
      <c r="F4904">
        <v>2</v>
      </c>
      <c r="G4904">
        <v>1</v>
      </c>
      <c r="H4904" t="s">
        <v>284</v>
      </c>
      <c r="I4904">
        <v>1</v>
      </c>
    </row>
    <row r="4905" spans="1:9" x14ac:dyDescent="0.25">
      <c r="A4905" t="s">
        <v>17</v>
      </c>
      <c r="B4905" t="s">
        <v>9561</v>
      </c>
      <c r="C4905" t="s">
        <v>9514</v>
      </c>
      <c r="D4905" t="s">
        <v>41</v>
      </c>
      <c r="F4905">
        <v>2</v>
      </c>
      <c r="G4905">
        <v>1</v>
      </c>
      <c r="H4905" t="s">
        <v>284</v>
      </c>
      <c r="I4905">
        <v>1</v>
      </c>
    </row>
    <row r="4906" spans="1:9" x14ac:dyDescent="0.25">
      <c r="A4906" t="s">
        <v>17</v>
      </c>
      <c r="B4906" t="s">
        <v>9561</v>
      </c>
      <c r="C4906" t="s">
        <v>9519</v>
      </c>
      <c r="D4906" t="s">
        <v>638</v>
      </c>
      <c r="F4906">
        <v>2</v>
      </c>
      <c r="G4906">
        <v>1</v>
      </c>
      <c r="H4906" t="s">
        <v>639</v>
      </c>
      <c r="I4906">
        <v>1</v>
      </c>
    </row>
    <row r="4907" spans="1:9" x14ac:dyDescent="0.25">
      <c r="A4907" t="s">
        <v>17</v>
      </c>
      <c r="B4907" t="s">
        <v>9561</v>
      </c>
      <c r="C4907" t="s">
        <v>7604</v>
      </c>
      <c r="D4907" t="s">
        <v>19</v>
      </c>
      <c r="F4907">
        <v>2</v>
      </c>
      <c r="G4907">
        <v>1</v>
      </c>
      <c r="H4907" t="s">
        <v>24</v>
      </c>
      <c r="I4907">
        <v>1</v>
      </c>
    </row>
    <row r="4908" spans="1:9" x14ac:dyDescent="0.25">
      <c r="A4908" t="s">
        <v>17</v>
      </c>
      <c r="B4908" t="s">
        <v>9561</v>
      </c>
      <c r="C4908" t="s">
        <v>7467</v>
      </c>
      <c r="D4908" t="s">
        <v>19</v>
      </c>
      <c r="F4908">
        <v>2</v>
      </c>
      <c r="G4908">
        <v>1</v>
      </c>
      <c r="H4908" t="s">
        <v>24</v>
      </c>
      <c r="I4908">
        <v>1</v>
      </c>
    </row>
    <row r="4909" spans="1:9" x14ac:dyDescent="0.25">
      <c r="A4909" t="s">
        <v>17</v>
      </c>
      <c r="B4909" t="s">
        <v>9561</v>
      </c>
      <c r="C4909" t="s">
        <v>9389</v>
      </c>
      <c r="D4909" t="s">
        <v>638</v>
      </c>
      <c r="F4909">
        <v>2</v>
      </c>
      <c r="G4909">
        <v>1</v>
      </c>
      <c r="H4909" t="s">
        <v>639</v>
      </c>
      <c r="I4909">
        <v>1</v>
      </c>
    </row>
    <row r="4910" spans="1:9" x14ac:dyDescent="0.25">
      <c r="A4910" t="s">
        <v>17</v>
      </c>
      <c r="B4910" t="s">
        <v>9561</v>
      </c>
      <c r="C4910" t="s">
        <v>6857</v>
      </c>
      <c r="D4910" t="s">
        <v>41</v>
      </c>
      <c r="F4910">
        <v>2</v>
      </c>
      <c r="G4910">
        <v>1</v>
      </c>
      <c r="H4910" t="s">
        <v>284</v>
      </c>
      <c r="I4910">
        <v>1</v>
      </c>
    </row>
    <row r="4911" spans="1:9" x14ac:dyDescent="0.25">
      <c r="A4911" t="s">
        <v>17</v>
      </c>
      <c r="B4911" t="s">
        <v>9561</v>
      </c>
      <c r="C4911" t="s">
        <v>7085</v>
      </c>
      <c r="D4911" t="s">
        <v>19</v>
      </c>
      <c r="F4911">
        <v>2</v>
      </c>
      <c r="G4911">
        <v>1</v>
      </c>
      <c r="H4911" t="s">
        <v>24</v>
      </c>
      <c r="I4911">
        <v>1</v>
      </c>
    </row>
    <row r="4912" spans="1:9" x14ac:dyDescent="0.25">
      <c r="A4912" t="s">
        <v>17</v>
      </c>
      <c r="B4912" t="s">
        <v>9561</v>
      </c>
      <c r="C4912" t="s">
        <v>9536</v>
      </c>
      <c r="D4912" t="s">
        <v>318</v>
      </c>
      <c r="F4912">
        <v>2</v>
      </c>
      <c r="G4912">
        <v>1</v>
      </c>
      <c r="H4912" t="s">
        <v>319</v>
      </c>
      <c r="I4912">
        <v>1</v>
      </c>
    </row>
    <row r="4913" spans="1:9" x14ac:dyDescent="0.25">
      <c r="A4913" t="s">
        <v>17</v>
      </c>
      <c r="B4913" t="s">
        <v>9561</v>
      </c>
      <c r="C4913" t="s">
        <v>9537</v>
      </c>
      <c r="D4913" t="s">
        <v>318</v>
      </c>
      <c r="F4913">
        <v>2</v>
      </c>
      <c r="G4913">
        <v>1</v>
      </c>
      <c r="H4913" t="s">
        <v>319</v>
      </c>
      <c r="I4913">
        <v>1</v>
      </c>
    </row>
    <row r="4914" spans="1:9" x14ac:dyDescent="0.25">
      <c r="A4914" t="s">
        <v>17</v>
      </c>
      <c r="B4914" t="s">
        <v>9561</v>
      </c>
      <c r="C4914" t="s">
        <v>9538</v>
      </c>
      <c r="D4914" t="s">
        <v>318</v>
      </c>
      <c r="F4914">
        <v>2</v>
      </c>
      <c r="G4914">
        <v>1</v>
      </c>
      <c r="H4914" t="s">
        <v>319</v>
      </c>
      <c r="I4914">
        <v>1</v>
      </c>
    </row>
    <row r="4915" spans="1:9" x14ac:dyDescent="0.25">
      <c r="A4915" t="s">
        <v>17</v>
      </c>
      <c r="B4915" t="s">
        <v>9561</v>
      </c>
      <c r="C4915" t="s">
        <v>7085</v>
      </c>
      <c r="D4915" t="s">
        <v>19</v>
      </c>
      <c r="F4915">
        <v>2</v>
      </c>
      <c r="G4915">
        <v>1</v>
      </c>
      <c r="H4915" t="s">
        <v>24</v>
      </c>
      <c r="I4915">
        <v>1</v>
      </c>
    </row>
    <row r="4916" spans="1:9" x14ac:dyDescent="0.25">
      <c r="A4916" t="s">
        <v>17</v>
      </c>
      <c r="B4916" t="s">
        <v>9561</v>
      </c>
      <c r="C4916" t="s">
        <v>9539</v>
      </c>
      <c r="D4916" t="s">
        <v>318</v>
      </c>
      <c r="F4916">
        <v>2</v>
      </c>
      <c r="G4916">
        <v>1</v>
      </c>
      <c r="H4916" t="s">
        <v>319</v>
      </c>
      <c r="I4916">
        <v>1</v>
      </c>
    </row>
    <row r="4917" spans="1:9" x14ac:dyDescent="0.25">
      <c r="A4917" t="s">
        <v>17</v>
      </c>
      <c r="B4917" t="s">
        <v>9561</v>
      </c>
      <c r="C4917" t="s">
        <v>7083</v>
      </c>
      <c r="D4917" t="s">
        <v>19</v>
      </c>
      <c r="F4917">
        <v>2</v>
      </c>
      <c r="G4917">
        <v>1</v>
      </c>
      <c r="H4917" t="s">
        <v>20</v>
      </c>
      <c r="I4917">
        <v>1</v>
      </c>
    </row>
    <row r="4918" spans="1:9" x14ac:dyDescent="0.25">
      <c r="A4918" t="s">
        <v>17</v>
      </c>
      <c r="B4918" t="s">
        <v>9561</v>
      </c>
      <c r="C4918" t="s">
        <v>7604</v>
      </c>
      <c r="D4918" t="s">
        <v>19</v>
      </c>
      <c r="F4918">
        <v>2</v>
      </c>
      <c r="G4918">
        <v>1</v>
      </c>
      <c r="H4918" t="s">
        <v>24</v>
      </c>
      <c r="I4918">
        <v>1</v>
      </c>
    </row>
    <row r="4919" spans="1:9" x14ac:dyDescent="0.25">
      <c r="A4919" t="s">
        <v>17</v>
      </c>
      <c r="B4919" t="s">
        <v>9561</v>
      </c>
      <c r="C4919" t="s">
        <v>9540</v>
      </c>
      <c r="D4919" t="s">
        <v>318</v>
      </c>
      <c r="F4919">
        <v>2</v>
      </c>
      <c r="G4919">
        <v>1</v>
      </c>
      <c r="H4919" t="s">
        <v>319</v>
      </c>
      <c r="I4919">
        <v>1</v>
      </c>
    </row>
    <row r="4920" spans="1:9" x14ac:dyDescent="0.25">
      <c r="A4920" t="s">
        <v>17</v>
      </c>
      <c r="B4920" t="s">
        <v>9561</v>
      </c>
      <c r="C4920" t="s">
        <v>7085</v>
      </c>
      <c r="D4920" t="s">
        <v>19</v>
      </c>
      <c r="F4920">
        <v>2</v>
      </c>
      <c r="G4920">
        <v>1</v>
      </c>
      <c r="H4920" t="s">
        <v>20</v>
      </c>
      <c r="I4920">
        <v>1</v>
      </c>
    </row>
    <row r="4921" spans="1:9" x14ac:dyDescent="0.25">
      <c r="A4921" t="s">
        <v>17</v>
      </c>
      <c r="B4921" t="s">
        <v>9561</v>
      </c>
      <c r="C4921" t="s">
        <v>9514</v>
      </c>
      <c r="D4921" t="s">
        <v>41</v>
      </c>
      <c r="F4921">
        <v>2</v>
      </c>
      <c r="G4921">
        <v>1</v>
      </c>
      <c r="H4921" t="s">
        <v>284</v>
      </c>
      <c r="I4921">
        <v>1</v>
      </c>
    </row>
    <row r="4922" spans="1:9" x14ac:dyDescent="0.25">
      <c r="A4922" t="s">
        <v>17</v>
      </c>
      <c r="B4922" t="s">
        <v>9561</v>
      </c>
      <c r="C4922" t="s">
        <v>9514</v>
      </c>
      <c r="D4922" t="s">
        <v>41</v>
      </c>
      <c r="F4922">
        <v>2</v>
      </c>
      <c r="G4922">
        <v>1</v>
      </c>
      <c r="H4922" t="s">
        <v>284</v>
      </c>
      <c r="I4922">
        <v>1</v>
      </c>
    </row>
    <row r="4923" spans="1:9" x14ac:dyDescent="0.25">
      <c r="A4923" t="s">
        <v>17</v>
      </c>
      <c r="B4923" t="s">
        <v>9561</v>
      </c>
      <c r="C4923" t="s">
        <v>9384</v>
      </c>
      <c r="D4923" t="s">
        <v>167</v>
      </c>
      <c r="F4923">
        <v>2</v>
      </c>
      <c r="G4923">
        <v>1</v>
      </c>
      <c r="H4923" t="s">
        <v>168</v>
      </c>
      <c r="I4923">
        <v>1</v>
      </c>
    </row>
    <row r="4924" spans="1:9" x14ac:dyDescent="0.25">
      <c r="A4924" t="s">
        <v>17</v>
      </c>
      <c r="B4924" t="s">
        <v>9561</v>
      </c>
      <c r="C4924" t="s">
        <v>7081</v>
      </c>
      <c r="D4924" t="s">
        <v>19</v>
      </c>
      <c r="F4924">
        <v>2</v>
      </c>
      <c r="G4924">
        <v>1</v>
      </c>
      <c r="H4924" t="s">
        <v>24</v>
      </c>
      <c r="I4924">
        <v>1</v>
      </c>
    </row>
    <row r="4925" spans="1:9" x14ac:dyDescent="0.25">
      <c r="A4925" t="s">
        <v>17</v>
      </c>
      <c r="B4925" t="s">
        <v>9561</v>
      </c>
      <c r="C4925" t="s">
        <v>9518</v>
      </c>
      <c r="D4925" t="s">
        <v>318</v>
      </c>
      <c r="F4925">
        <v>2</v>
      </c>
      <c r="G4925">
        <v>1</v>
      </c>
      <c r="H4925" t="s">
        <v>319</v>
      </c>
      <c r="I4925">
        <v>1</v>
      </c>
    </row>
    <row r="4926" spans="1:9" x14ac:dyDescent="0.25">
      <c r="A4926" t="s">
        <v>17</v>
      </c>
      <c r="B4926" t="s">
        <v>9561</v>
      </c>
      <c r="C4926" t="s">
        <v>9519</v>
      </c>
      <c r="D4926" t="s">
        <v>638</v>
      </c>
      <c r="F4926">
        <v>2</v>
      </c>
      <c r="G4926">
        <v>1</v>
      </c>
      <c r="H4926" t="s">
        <v>639</v>
      </c>
      <c r="I4926">
        <v>1</v>
      </c>
    </row>
    <row r="4927" spans="1:9" x14ac:dyDescent="0.25">
      <c r="A4927" t="s">
        <v>17</v>
      </c>
      <c r="B4927" t="s">
        <v>9561</v>
      </c>
      <c r="C4927" t="s">
        <v>9520</v>
      </c>
      <c r="D4927" t="s">
        <v>318</v>
      </c>
      <c r="F4927">
        <v>2</v>
      </c>
      <c r="G4927">
        <v>1</v>
      </c>
      <c r="H4927" t="s">
        <v>319</v>
      </c>
      <c r="I4927">
        <v>1</v>
      </c>
    </row>
    <row r="4928" spans="1:9" x14ac:dyDescent="0.25">
      <c r="A4928" t="s">
        <v>17</v>
      </c>
      <c r="B4928" t="s">
        <v>9561</v>
      </c>
      <c r="C4928" t="s">
        <v>9521</v>
      </c>
      <c r="D4928" t="s">
        <v>638</v>
      </c>
      <c r="F4928">
        <v>2</v>
      </c>
      <c r="G4928">
        <v>1</v>
      </c>
      <c r="H4928" t="s">
        <v>639</v>
      </c>
      <c r="I4928">
        <v>1</v>
      </c>
    </row>
    <row r="4929" spans="1:9" x14ac:dyDescent="0.25">
      <c r="A4929" t="s">
        <v>17</v>
      </c>
      <c r="B4929" t="s">
        <v>9561</v>
      </c>
      <c r="C4929" t="s">
        <v>9516</v>
      </c>
      <c r="D4929" t="s">
        <v>318</v>
      </c>
      <c r="F4929">
        <v>2</v>
      </c>
      <c r="G4929">
        <v>1</v>
      </c>
      <c r="H4929" t="s">
        <v>319</v>
      </c>
      <c r="I4929">
        <v>1</v>
      </c>
    </row>
    <row r="4930" spans="1:9" x14ac:dyDescent="0.25">
      <c r="A4930" t="s">
        <v>17</v>
      </c>
      <c r="B4930" t="s">
        <v>9561</v>
      </c>
      <c r="C4930" t="s">
        <v>7083</v>
      </c>
      <c r="D4930" t="s">
        <v>19</v>
      </c>
      <c r="F4930">
        <v>2</v>
      </c>
      <c r="G4930">
        <v>1</v>
      </c>
      <c r="H4930" t="s">
        <v>20</v>
      </c>
      <c r="I4930">
        <v>1</v>
      </c>
    </row>
    <row r="4931" spans="1:9" x14ac:dyDescent="0.25">
      <c r="A4931" t="s">
        <v>17</v>
      </c>
      <c r="B4931" t="s">
        <v>9561</v>
      </c>
      <c r="C4931" t="s">
        <v>8502</v>
      </c>
      <c r="D4931" t="s">
        <v>19</v>
      </c>
      <c r="F4931">
        <v>2</v>
      </c>
      <c r="G4931">
        <v>1</v>
      </c>
      <c r="H4931" t="s">
        <v>24</v>
      </c>
      <c r="I4931">
        <v>1</v>
      </c>
    </row>
    <row r="4932" spans="1:9" x14ac:dyDescent="0.25">
      <c r="A4932" t="s">
        <v>17</v>
      </c>
      <c r="B4932" t="s">
        <v>9561</v>
      </c>
      <c r="C4932" t="s">
        <v>7085</v>
      </c>
      <c r="D4932" t="s">
        <v>19</v>
      </c>
      <c r="F4932">
        <v>2</v>
      </c>
      <c r="G4932">
        <v>1</v>
      </c>
      <c r="H4932" t="s">
        <v>20</v>
      </c>
      <c r="I4932">
        <v>1</v>
      </c>
    </row>
    <row r="4933" spans="1:9" x14ac:dyDescent="0.25">
      <c r="A4933" t="s">
        <v>17</v>
      </c>
      <c r="B4933" t="s">
        <v>9561</v>
      </c>
      <c r="C4933" t="s">
        <v>9541</v>
      </c>
      <c r="D4933" t="s">
        <v>318</v>
      </c>
      <c r="F4933">
        <v>2</v>
      </c>
      <c r="G4933">
        <v>1</v>
      </c>
      <c r="H4933" t="s">
        <v>319</v>
      </c>
      <c r="I4933">
        <v>1</v>
      </c>
    </row>
    <row r="4934" spans="1:9" x14ac:dyDescent="0.25">
      <c r="A4934" t="s">
        <v>17</v>
      </c>
      <c r="B4934" t="s">
        <v>9561</v>
      </c>
      <c r="C4934" t="s">
        <v>9514</v>
      </c>
      <c r="D4934" t="s">
        <v>41</v>
      </c>
      <c r="F4934">
        <v>2</v>
      </c>
      <c r="G4934">
        <v>1</v>
      </c>
      <c r="H4934" t="s">
        <v>284</v>
      </c>
      <c r="I4934">
        <v>1</v>
      </c>
    </row>
    <row r="4935" spans="1:9" x14ac:dyDescent="0.25">
      <c r="A4935" t="s">
        <v>17</v>
      </c>
      <c r="B4935" t="s">
        <v>9561</v>
      </c>
      <c r="C4935" t="s">
        <v>7604</v>
      </c>
      <c r="D4935" t="s">
        <v>19</v>
      </c>
      <c r="F4935">
        <v>2</v>
      </c>
      <c r="G4935">
        <v>1</v>
      </c>
      <c r="H4935" t="s">
        <v>24</v>
      </c>
      <c r="I4935">
        <v>1</v>
      </c>
    </row>
    <row r="4936" spans="1:9" x14ac:dyDescent="0.25">
      <c r="A4936" t="s">
        <v>17</v>
      </c>
      <c r="B4936" t="s">
        <v>9561</v>
      </c>
      <c r="C4936" t="s">
        <v>9542</v>
      </c>
      <c r="D4936" t="s">
        <v>318</v>
      </c>
      <c r="F4936">
        <v>2</v>
      </c>
      <c r="G4936">
        <v>1</v>
      </c>
      <c r="H4936" t="s">
        <v>319</v>
      </c>
      <c r="I4936">
        <v>1</v>
      </c>
    </row>
    <row r="4937" spans="1:9" x14ac:dyDescent="0.25">
      <c r="A4937" t="s">
        <v>17</v>
      </c>
      <c r="B4937" t="s">
        <v>9561</v>
      </c>
      <c r="C4937" t="s">
        <v>9523</v>
      </c>
      <c r="D4937" t="s">
        <v>318</v>
      </c>
      <c r="F4937">
        <v>2</v>
      </c>
      <c r="G4937">
        <v>1</v>
      </c>
      <c r="H4937" t="s">
        <v>319</v>
      </c>
      <c r="I4937">
        <v>1</v>
      </c>
    </row>
    <row r="4938" spans="1:9" x14ac:dyDescent="0.25">
      <c r="A4938" t="s">
        <v>17</v>
      </c>
      <c r="B4938" t="s">
        <v>9561</v>
      </c>
      <c r="C4938" t="s">
        <v>9541</v>
      </c>
      <c r="D4938" t="s">
        <v>318</v>
      </c>
      <c r="F4938">
        <v>2</v>
      </c>
      <c r="G4938">
        <v>1</v>
      </c>
      <c r="H4938" t="s">
        <v>319</v>
      </c>
      <c r="I4938">
        <v>1</v>
      </c>
    </row>
    <row r="4939" spans="1:9" x14ac:dyDescent="0.25">
      <c r="A4939" t="s">
        <v>17</v>
      </c>
      <c r="B4939" t="s">
        <v>9561</v>
      </c>
      <c r="C4939" t="s">
        <v>9514</v>
      </c>
      <c r="D4939" t="s">
        <v>41</v>
      </c>
      <c r="F4939">
        <v>2</v>
      </c>
      <c r="G4939">
        <v>1</v>
      </c>
      <c r="H4939" t="s">
        <v>284</v>
      </c>
      <c r="I4939">
        <v>1</v>
      </c>
    </row>
    <row r="4940" spans="1:9" x14ac:dyDescent="0.25">
      <c r="A4940" t="s">
        <v>17</v>
      </c>
      <c r="B4940" t="s">
        <v>9561</v>
      </c>
      <c r="C4940" t="s">
        <v>7604</v>
      </c>
      <c r="D4940" t="s">
        <v>19</v>
      </c>
      <c r="F4940">
        <v>2</v>
      </c>
      <c r="G4940">
        <v>1</v>
      </c>
      <c r="H4940" t="s">
        <v>24</v>
      </c>
      <c r="I4940">
        <v>1</v>
      </c>
    </row>
    <row r="4941" spans="1:9" x14ac:dyDescent="0.25">
      <c r="A4941" t="s">
        <v>17</v>
      </c>
      <c r="B4941" t="s">
        <v>9561</v>
      </c>
      <c r="C4941" t="s">
        <v>9542</v>
      </c>
      <c r="D4941" t="s">
        <v>318</v>
      </c>
      <c r="F4941">
        <v>2</v>
      </c>
      <c r="G4941">
        <v>1</v>
      </c>
      <c r="H4941" t="s">
        <v>319</v>
      </c>
      <c r="I4941">
        <v>1</v>
      </c>
    </row>
    <row r="4942" spans="1:9" x14ac:dyDescent="0.25">
      <c r="A4942" t="s">
        <v>17</v>
      </c>
      <c r="B4942" t="s">
        <v>9561</v>
      </c>
      <c r="C4942" t="s">
        <v>9523</v>
      </c>
      <c r="D4942" t="s">
        <v>318</v>
      </c>
      <c r="F4942">
        <v>2</v>
      </c>
      <c r="G4942">
        <v>1</v>
      </c>
      <c r="H4942" t="s">
        <v>319</v>
      </c>
      <c r="I4942">
        <v>1</v>
      </c>
    </row>
    <row r="4943" spans="1:9" x14ac:dyDescent="0.25">
      <c r="A4943" t="s">
        <v>17</v>
      </c>
      <c r="B4943" t="s">
        <v>9561</v>
      </c>
      <c r="C4943" t="s">
        <v>9514</v>
      </c>
      <c r="D4943" t="s">
        <v>41</v>
      </c>
      <c r="F4943">
        <v>2</v>
      </c>
      <c r="G4943">
        <v>1</v>
      </c>
      <c r="H4943" t="s">
        <v>284</v>
      </c>
      <c r="I4943">
        <v>1</v>
      </c>
    </row>
    <row r="4944" spans="1:9" x14ac:dyDescent="0.25">
      <c r="A4944" t="s">
        <v>17</v>
      </c>
      <c r="B4944" t="s">
        <v>9561</v>
      </c>
      <c r="C4944" t="s">
        <v>7081</v>
      </c>
      <c r="D4944" t="s">
        <v>19</v>
      </c>
      <c r="F4944">
        <v>2</v>
      </c>
      <c r="G4944">
        <v>1</v>
      </c>
      <c r="H4944" t="s">
        <v>24</v>
      </c>
      <c r="I4944">
        <v>1</v>
      </c>
    </row>
    <row r="4945" spans="1:9" x14ac:dyDescent="0.25">
      <c r="A4945" t="s">
        <v>17</v>
      </c>
      <c r="B4945" t="s">
        <v>9561</v>
      </c>
      <c r="C4945" t="s">
        <v>7604</v>
      </c>
      <c r="D4945" t="s">
        <v>19</v>
      </c>
      <c r="F4945">
        <v>2</v>
      </c>
      <c r="G4945">
        <v>1</v>
      </c>
      <c r="H4945" t="s">
        <v>24</v>
      </c>
      <c r="I4945">
        <v>1</v>
      </c>
    </row>
    <row r="4946" spans="1:9" x14ac:dyDescent="0.25">
      <c r="A4946" t="s">
        <v>17</v>
      </c>
      <c r="B4946" t="s">
        <v>9561</v>
      </c>
      <c r="C4946" t="s">
        <v>9543</v>
      </c>
      <c r="D4946" t="s">
        <v>638</v>
      </c>
      <c r="F4946">
        <v>2</v>
      </c>
      <c r="G4946">
        <v>1</v>
      </c>
      <c r="H4946" t="s">
        <v>639</v>
      </c>
      <c r="I4946">
        <v>1</v>
      </c>
    </row>
    <row r="4947" spans="1:9" x14ac:dyDescent="0.25">
      <c r="A4947" t="s">
        <v>17</v>
      </c>
      <c r="B4947" t="s">
        <v>9561</v>
      </c>
      <c r="C4947" t="s">
        <v>9544</v>
      </c>
      <c r="D4947" t="s">
        <v>638</v>
      </c>
      <c r="F4947">
        <v>2</v>
      </c>
      <c r="G4947">
        <v>1</v>
      </c>
      <c r="H4947" t="s">
        <v>639</v>
      </c>
      <c r="I4947">
        <v>1</v>
      </c>
    </row>
    <row r="4948" spans="1:9" x14ac:dyDescent="0.25">
      <c r="A4948" t="s">
        <v>17</v>
      </c>
      <c r="B4948" t="s">
        <v>9561</v>
      </c>
      <c r="C4948" t="s">
        <v>6857</v>
      </c>
      <c r="D4948" t="s">
        <v>41</v>
      </c>
      <c r="F4948">
        <v>2</v>
      </c>
      <c r="G4948">
        <v>1</v>
      </c>
      <c r="H4948" t="s">
        <v>284</v>
      </c>
      <c r="I4948">
        <v>1</v>
      </c>
    </row>
    <row r="4949" spans="1:9" x14ac:dyDescent="0.25">
      <c r="A4949" t="s">
        <v>17</v>
      </c>
      <c r="B4949" t="s">
        <v>9561</v>
      </c>
      <c r="C4949" t="s">
        <v>7085</v>
      </c>
      <c r="D4949" t="s">
        <v>19</v>
      </c>
      <c r="F4949">
        <v>2</v>
      </c>
      <c r="G4949">
        <v>1</v>
      </c>
      <c r="H4949" t="s">
        <v>24</v>
      </c>
      <c r="I4949">
        <v>1</v>
      </c>
    </row>
    <row r="4950" spans="1:9" x14ac:dyDescent="0.25">
      <c r="A4950" t="s">
        <v>17</v>
      </c>
      <c r="B4950" t="s">
        <v>9561</v>
      </c>
      <c r="C4950" t="s">
        <v>9545</v>
      </c>
      <c r="D4950" t="s">
        <v>638</v>
      </c>
      <c r="F4950">
        <v>2</v>
      </c>
      <c r="G4950">
        <v>1</v>
      </c>
      <c r="H4950" t="s">
        <v>639</v>
      </c>
      <c r="I4950">
        <v>1</v>
      </c>
    </row>
    <row r="4951" spans="1:9" x14ac:dyDescent="0.25">
      <c r="A4951" t="s">
        <v>17</v>
      </c>
      <c r="B4951" t="s">
        <v>9561</v>
      </c>
      <c r="C4951" t="s">
        <v>7081</v>
      </c>
      <c r="D4951" t="s">
        <v>19</v>
      </c>
      <c r="F4951">
        <v>2</v>
      </c>
      <c r="G4951">
        <v>1</v>
      </c>
      <c r="H4951" t="s">
        <v>24</v>
      </c>
      <c r="I4951">
        <v>1</v>
      </c>
    </row>
    <row r="4952" spans="1:9" x14ac:dyDescent="0.25">
      <c r="A4952" t="s">
        <v>17</v>
      </c>
      <c r="B4952" t="s">
        <v>9561</v>
      </c>
      <c r="C4952" t="s">
        <v>7604</v>
      </c>
      <c r="D4952" t="s">
        <v>19</v>
      </c>
      <c r="F4952">
        <v>2</v>
      </c>
      <c r="G4952">
        <v>1</v>
      </c>
      <c r="H4952" t="s">
        <v>24</v>
      </c>
      <c r="I4952">
        <v>1</v>
      </c>
    </row>
    <row r="4953" spans="1:9" x14ac:dyDescent="0.25">
      <c r="A4953" t="s">
        <v>17</v>
      </c>
      <c r="B4953" t="s">
        <v>9561</v>
      </c>
      <c r="C4953" t="s">
        <v>9543</v>
      </c>
      <c r="D4953" t="s">
        <v>638</v>
      </c>
      <c r="F4953">
        <v>2</v>
      </c>
      <c r="G4953">
        <v>1</v>
      </c>
      <c r="H4953" t="s">
        <v>639</v>
      </c>
      <c r="I4953">
        <v>1</v>
      </c>
    </row>
    <row r="4954" spans="1:9" x14ac:dyDescent="0.25">
      <c r="A4954" t="s">
        <v>17</v>
      </c>
      <c r="B4954" t="s">
        <v>9561</v>
      </c>
      <c r="C4954" t="s">
        <v>7085</v>
      </c>
      <c r="D4954" t="s">
        <v>19</v>
      </c>
      <c r="F4954">
        <v>2</v>
      </c>
      <c r="G4954">
        <v>1</v>
      </c>
      <c r="H4954" t="s">
        <v>24</v>
      </c>
      <c r="I4954">
        <v>1</v>
      </c>
    </row>
    <row r="4955" spans="1:9" x14ac:dyDescent="0.25">
      <c r="A4955" t="s">
        <v>17</v>
      </c>
      <c r="B4955" t="s">
        <v>9561</v>
      </c>
      <c r="C4955" t="s">
        <v>9514</v>
      </c>
      <c r="D4955" t="s">
        <v>41</v>
      </c>
      <c r="F4955">
        <v>2</v>
      </c>
      <c r="G4955">
        <v>1</v>
      </c>
      <c r="H4955" t="s">
        <v>284</v>
      </c>
      <c r="I4955">
        <v>1</v>
      </c>
    </row>
    <row r="4956" spans="1:9" x14ac:dyDescent="0.25">
      <c r="A4956" t="s">
        <v>17</v>
      </c>
      <c r="B4956" t="s">
        <v>9561</v>
      </c>
      <c r="C4956" t="s">
        <v>9514</v>
      </c>
      <c r="D4956" t="s">
        <v>41</v>
      </c>
      <c r="F4956">
        <v>2</v>
      </c>
      <c r="G4956">
        <v>1</v>
      </c>
      <c r="H4956" t="s">
        <v>284</v>
      </c>
      <c r="I4956">
        <v>1</v>
      </c>
    </row>
    <row r="4957" spans="1:9" x14ac:dyDescent="0.25">
      <c r="A4957" t="s">
        <v>17</v>
      </c>
      <c r="B4957" t="s">
        <v>9561</v>
      </c>
      <c r="C4957" t="s">
        <v>9384</v>
      </c>
      <c r="D4957" t="s">
        <v>167</v>
      </c>
      <c r="F4957">
        <v>2</v>
      </c>
      <c r="G4957">
        <v>1</v>
      </c>
      <c r="H4957" t="s">
        <v>168</v>
      </c>
      <c r="I4957">
        <v>1</v>
      </c>
    </row>
    <row r="4958" spans="1:9" x14ac:dyDescent="0.25">
      <c r="A4958" t="s">
        <v>17</v>
      </c>
      <c r="B4958" t="s">
        <v>9561</v>
      </c>
      <c r="C4958" t="s">
        <v>9514</v>
      </c>
      <c r="D4958" t="s">
        <v>41</v>
      </c>
      <c r="F4958">
        <v>2</v>
      </c>
      <c r="G4958">
        <v>1</v>
      </c>
      <c r="H4958" t="s">
        <v>284</v>
      </c>
      <c r="I4958">
        <v>1</v>
      </c>
    </row>
    <row r="4959" spans="1:9" x14ac:dyDescent="0.25">
      <c r="A4959" t="s">
        <v>17</v>
      </c>
      <c r="B4959" t="s">
        <v>9561</v>
      </c>
      <c r="C4959" t="s">
        <v>9514</v>
      </c>
      <c r="D4959" t="s">
        <v>41</v>
      </c>
      <c r="F4959">
        <v>2</v>
      </c>
      <c r="G4959">
        <v>1</v>
      </c>
      <c r="H4959" t="s">
        <v>284</v>
      </c>
      <c r="I4959">
        <v>1</v>
      </c>
    </row>
    <row r="4960" spans="1:9" x14ac:dyDescent="0.25">
      <c r="A4960" t="s">
        <v>17</v>
      </c>
      <c r="B4960" t="s">
        <v>9561</v>
      </c>
      <c r="C4960" t="s">
        <v>9514</v>
      </c>
      <c r="D4960" t="s">
        <v>41</v>
      </c>
      <c r="F4960">
        <v>2</v>
      </c>
      <c r="G4960">
        <v>1</v>
      </c>
      <c r="H4960" t="s">
        <v>284</v>
      </c>
      <c r="I4960">
        <v>1</v>
      </c>
    </row>
    <row r="4961" spans="1:9" x14ac:dyDescent="0.25">
      <c r="A4961" t="s">
        <v>17</v>
      </c>
      <c r="B4961" t="s">
        <v>9561</v>
      </c>
      <c r="C4961" t="s">
        <v>9514</v>
      </c>
      <c r="D4961" t="s">
        <v>41</v>
      </c>
      <c r="F4961">
        <v>2</v>
      </c>
      <c r="G4961">
        <v>1</v>
      </c>
      <c r="H4961" t="s">
        <v>284</v>
      </c>
      <c r="I4961">
        <v>1</v>
      </c>
    </row>
    <row r="4962" spans="1:9" x14ac:dyDescent="0.25">
      <c r="A4962" t="s">
        <v>17</v>
      </c>
      <c r="B4962" t="s">
        <v>9561</v>
      </c>
      <c r="C4962" t="s">
        <v>9514</v>
      </c>
      <c r="D4962" t="s">
        <v>41</v>
      </c>
      <c r="F4962">
        <v>2</v>
      </c>
      <c r="G4962">
        <v>1</v>
      </c>
      <c r="H4962" t="s">
        <v>284</v>
      </c>
      <c r="I4962">
        <v>1</v>
      </c>
    </row>
    <row r="4963" spans="1:9" x14ac:dyDescent="0.25">
      <c r="A4963" t="s">
        <v>17</v>
      </c>
      <c r="B4963" t="s">
        <v>9561</v>
      </c>
      <c r="C4963" t="s">
        <v>9514</v>
      </c>
      <c r="D4963" t="s">
        <v>41</v>
      </c>
      <c r="F4963">
        <v>2</v>
      </c>
      <c r="G4963">
        <v>1</v>
      </c>
      <c r="H4963" t="s">
        <v>284</v>
      </c>
      <c r="I4963">
        <v>1</v>
      </c>
    </row>
    <row r="4964" spans="1:9" x14ac:dyDescent="0.25">
      <c r="A4964" t="s">
        <v>17</v>
      </c>
      <c r="B4964" t="s">
        <v>9561</v>
      </c>
      <c r="C4964" t="s">
        <v>9516</v>
      </c>
      <c r="D4964" t="s">
        <v>318</v>
      </c>
      <c r="F4964">
        <v>2</v>
      </c>
      <c r="G4964">
        <v>1</v>
      </c>
      <c r="H4964" t="s">
        <v>319</v>
      </c>
      <c r="I4964">
        <v>1</v>
      </c>
    </row>
    <row r="4965" spans="1:9" x14ac:dyDescent="0.25">
      <c r="A4965" t="s">
        <v>17</v>
      </c>
      <c r="B4965" t="s">
        <v>9561</v>
      </c>
      <c r="C4965" t="s">
        <v>7083</v>
      </c>
      <c r="D4965" t="s">
        <v>19</v>
      </c>
      <c r="F4965">
        <v>2</v>
      </c>
      <c r="G4965">
        <v>1</v>
      </c>
      <c r="H4965" t="s">
        <v>24</v>
      </c>
      <c r="I4965">
        <v>1</v>
      </c>
    </row>
    <row r="4966" spans="1:9" x14ac:dyDescent="0.25">
      <c r="A4966" t="s">
        <v>17</v>
      </c>
      <c r="B4966" t="s">
        <v>9561</v>
      </c>
      <c r="C4966" t="s">
        <v>7604</v>
      </c>
      <c r="D4966" t="s">
        <v>19</v>
      </c>
      <c r="F4966">
        <v>2</v>
      </c>
      <c r="G4966">
        <v>1</v>
      </c>
      <c r="H4966" t="s">
        <v>24</v>
      </c>
      <c r="I4966">
        <v>1</v>
      </c>
    </row>
    <row r="4967" spans="1:9" x14ac:dyDescent="0.25">
      <c r="A4967" t="s">
        <v>17</v>
      </c>
      <c r="B4967" t="s">
        <v>9561</v>
      </c>
      <c r="C4967" t="s">
        <v>9389</v>
      </c>
      <c r="D4967" t="s">
        <v>638</v>
      </c>
      <c r="F4967">
        <v>2</v>
      </c>
      <c r="G4967">
        <v>1</v>
      </c>
      <c r="H4967" t="s">
        <v>639</v>
      </c>
      <c r="I4967">
        <v>1</v>
      </c>
    </row>
    <row r="4968" spans="1:9" x14ac:dyDescent="0.25">
      <c r="A4968" t="s">
        <v>17</v>
      </c>
      <c r="B4968" t="s">
        <v>9561</v>
      </c>
      <c r="C4968" t="s">
        <v>7085</v>
      </c>
      <c r="D4968" t="s">
        <v>19</v>
      </c>
      <c r="F4968">
        <v>2</v>
      </c>
      <c r="G4968">
        <v>1</v>
      </c>
      <c r="H4968" t="s">
        <v>24</v>
      </c>
      <c r="I4968">
        <v>1</v>
      </c>
    </row>
    <row r="4969" spans="1:9" x14ac:dyDescent="0.25">
      <c r="A4969" t="s">
        <v>17</v>
      </c>
      <c r="B4969" t="s">
        <v>9561</v>
      </c>
      <c r="C4969" t="s">
        <v>9514</v>
      </c>
      <c r="D4969" t="s">
        <v>41</v>
      </c>
      <c r="F4969">
        <v>2</v>
      </c>
      <c r="G4969">
        <v>1</v>
      </c>
      <c r="H4969" t="s">
        <v>284</v>
      </c>
      <c r="I4969">
        <v>1</v>
      </c>
    </row>
    <row r="4970" spans="1:9" x14ac:dyDescent="0.25">
      <c r="A4970" t="s">
        <v>17</v>
      </c>
      <c r="B4970" t="s">
        <v>9561</v>
      </c>
      <c r="C4970" t="s">
        <v>9514</v>
      </c>
      <c r="D4970" t="s">
        <v>41</v>
      </c>
      <c r="F4970">
        <v>2</v>
      </c>
      <c r="G4970">
        <v>1</v>
      </c>
      <c r="H4970" t="s">
        <v>284</v>
      </c>
      <c r="I4970">
        <v>1</v>
      </c>
    </row>
    <row r="4971" spans="1:9" x14ac:dyDescent="0.25">
      <c r="A4971" t="s">
        <v>17</v>
      </c>
      <c r="B4971" t="s">
        <v>9561</v>
      </c>
      <c r="C4971" t="s">
        <v>9514</v>
      </c>
      <c r="D4971" t="s">
        <v>41</v>
      </c>
      <c r="F4971">
        <v>2</v>
      </c>
      <c r="G4971">
        <v>1</v>
      </c>
      <c r="H4971" t="s">
        <v>284</v>
      </c>
      <c r="I4971">
        <v>1</v>
      </c>
    </row>
    <row r="4972" spans="1:9" x14ac:dyDescent="0.25">
      <c r="A4972" t="s">
        <v>17</v>
      </c>
      <c r="B4972" t="s">
        <v>9561</v>
      </c>
      <c r="C4972" t="s">
        <v>9514</v>
      </c>
      <c r="D4972" t="s">
        <v>41</v>
      </c>
      <c r="F4972">
        <v>2</v>
      </c>
      <c r="G4972">
        <v>1</v>
      </c>
      <c r="H4972" t="s">
        <v>284</v>
      </c>
      <c r="I4972">
        <v>1</v>
      </c>
    </row>
    <row r="4973" spans="1:9" x14ac:dyDescent="0.25">
      <c r="A4973" t="s">
        <v>17</v>
      </c>
      <c r="B4973" t="s">
        <v>9561</v>
      </c>
      <c r="C4973" t="s">
        <v>9514</v>
      </c>
      <c r="D4973" t="s">
        <v>41</v>
      </c>
      <c r="F4973">
        <v>2</v>
      </c>
      <c r="G4973">
        <v>1</v>
      </c>
      <c r="H4973" t="s">
        <v>284</v>
      </c>
      <c r="I4973">
        <v>1</v>
      </c>
    </row>
    <row r="4974" spans="1:9" x14ac:dyDescent="0.25">
      <c r="A4974" t="s">
        <v>17</v>
      </c>
      <c r="B4974" t="s">
        <v>9561</v>
      </c>
      <c r="C4974" t="s">
        <v>8492</v>
      </c>
      <c r="D4974" t="s">
        <v>318</v>
      </c>
      <c r="F4974">
        <v>2</v>
      </c>
      <c r="G4974">
        <v>1</v>
      </c>
      <c r="H4974" t="s">
        <v>319</v>
      </c>
      <c r="I4974">
        <v>1</v>
      </c>
    </row>
    <row r="4975" spans="1:9" x14ac:dyDescent="0.25">
      <c r="A4975" t="s">
        <v>17</v>
      </c>
      <c r="B4975" t="s">
        <v>9561</v>
      </c>
      <c r="C4975" t="s">
        <v>9518</v>
      </c>
      <c r="D4975" t="s">
        <v>318</v>
      </c>
      <c r="F4975">
        <v>2</v>
      </c>
      <c r="G4975">
        <v>1</v>
      </c>
      <c r="H4975" t="s">
        <v>319</v>
      </c>
      <c r="I4975">
        <v>1</v>
      </c>
    </row>
    <row r="4976" spans="1:9" x14ac:dyDescent="0.25">
      <c r="A4976" t="s">
        <v>17</v>
      </c>
      <c r="B4976" t="s">
        <v>9561</v>
      </c>
      <c r="C4976" t="s">
        <v>9519</v>
      </c>
      <c r="D4976" t="s">
        <v>638</v>
      </c>
      <c r="F4976">
        <v>2</v>
      </c>
      <c r="G4976">
        <v>1</v>
      </c>
      <c r="H4976" t="s">
        <v>639</v>
      </c>
      <c r="I4976">
        <v>1</v>
      </c>
    </row>
    <row r="4977" spans="1:9" x14ac:dyDescent="0.25">
      <c r="A4977" t="s">
        <v>17</v>
      </c>
      <c r="B4977" t="s">
        <v>9561</v>
      </c>
      <c r="C4977" t="s">
        <v>9514</v>
      </c>
      <c r="D4977" t="s">
        <v>41</v>
      </c>
      <c r="F4977">
        <v>2</v>
      </c>
      <c r="G4977">
        <v>1</v>
      </c>
      <c r="H4977" t="s">
        <v>284</v>
      </c>
      <c r="I4977">
        <v>1</v>
      </c>
    </row>
    <row r="4978" spans="1:9" x14ac:dyDescent="0.25">
      <c r="A4978" t="s">
        <v>17</v>
      </c>
      <c r="B4978" t="s">
        <v>9561</v>
      </c>
      <c r="C4978" t="s">
        <v>7083</v>
      </c>
      <c r="D4978" t="s">
        <v>19</v>
      </c>
      <c r="F4978">
        <v>2</v>
      </c>
      <c r="G4978">
        <v>1</v>
      </c>
      <c r="H4978" t="s">
        <v>24</v>
      </c>
      <c r="I4978">
        <v>1</v>
      </c>
    </row>
    <row r="4979" spans="1:9" x14ac:dyDescent="0.25">
      <c r="A4979" t="s">
        <v>17</v>
      </c>
      <c r="B4979" t="s">
        <v>9561</v>
      </c>
      <c r="C4979" t="s">
        <v>7604</v>
      </c>
      <c r="D4979" t="s">
        <v>19</v>
      </c>
      <c r="F4979">
        <v>2</v>
      </c>
      <c r="G4979">
        <v>1</v>
      </c>
      <c r="H4979" t="s">
        <v>24</v>
      </c>
      <c r="I4979">
        <v>1</v>
      </c>
    </row>
    <row r="4980" spans="1:9" x14ac:dyDescent="0.25">
      <c r="A4980" t="s">
        <v>17</v>
      </c>
      <c r="B4980" t="s">
        <v>9561</v>
      </c>
      <c r="C4980" t="s">
        <v>9521</v>
      </c>
      <c r="D4980" t="s">
        <v>638</v>
      </c>
      <c r="F4980">
        <v>2</v>
      </c>
      <c r="G4980">
        <v>1</v>
      </c>
      <c r="H4980" t="s">
        <v>639</v>
      </c>
      <c r="I4980">
        <v>1</v>
      </c>
    </row>
    <row r="4981" spans="1:9" x14ac:dyDescent="0.25">
      <c r="A4981" t="s">
        <v>17</v>
      </c>
      <c r="B4981" t="s">
        <v>9561</v>
      </c>
      <c r="C4981" t="s">
        <v>9522</v>
      </c>
      <c r="D4981" t="s">
        <v>41</v>
      </c>
      <c r="F4981">
        <v>2</v>
      </c>
      <c r="G4981">
        <v>1</v>
      </c>
      <c r="H4981" t="s">
        <v>284</v>
      </c>
      <c r="I4981">
        <v>1</v>
      </c>
    </row>
    <row r="4982" spans="1:9" x14ac:dyDescent="0.25">
      <c r="A4982" t="s">
        <v>17</v>
      </c>
      <c r="B4982" t="s">
        <v>9561</v>
      </c>
      <c r="C4982" t="s">
        <v>9523</v>
      </c>
      <c r="D4982" t="s">
        <v>318</v>
      </c>
      <c r="F4982">
        <v>2</v>
      </c>
      <c r="G4982">
        <v>1</v>
      </c>
      <c r="H4982" t="s">
        <v>319</v>
      </c>
      <c r="I4982">
        <v>1</v>
      </c>
    </row>
    <row r="4983" spans="1:9" x14ac:dyDescent="0.25">
      <c r="A4983" t="s">
        <v>17</v>
      </c>
      <c r="B4983" t="s">
        <v>9561</v>
      </c>
      <c r="C4983" t="s">
        <v>7085</v>
      </c>
      <c r="D4983" t="s">
        <v>19</v>
      </c>
      <c r="F4983">
        <v>2</v>
      </c>
      <c r="G4983">
        <v>1</v>
      </c>
      <c r="H4983" t="s">
        <v>24</v>
      </c>
      <c r="I4983">
        <v>1</v>
      </c>
    </row>
    <row r="4984" spans="1:9" x14ac:dyDescent="0.25">
      <c r="A4984" t="s">
        <v>17</v>
      </c>
      <c r="B4984" t="s">
        <v>9561</v>
      </c>
      <c r="C4984" t="s">
        <v>9514</v>
      </c>
      <c r="D4984" t="s">
        <v>41</v>
      </c>
      <c r="F4984">
        <v>2</v>
      </c>
      <c r="G4984">
        <v>1</v>
      </c>
      <c r="H4984" t="s">
        <v>284</v>
      </c>
      <c r="I4984">
        <v>1</v>
      </c>
    </row>
    <row r="4985" spans="1:9" x14ac:dyDescent="0.25">
      <c r="A4985" t="s">
        <v>17</v>
      </c>
      <c r="B4985" t="s">
        <v>9561</v>
      </c>
      <c r="C4985" t="s">
        <v>9514</v>
      </c>
      <c r="D4985" t="s">
        <v>41</v>
      </c>
      <c r="F4985">
        <v>2</v>
      </c>
      <c r="G4985">
        <v>1</v>
      </c>
      <c r="H4985" t="s">
        <v>284</v>
      </c>
      <c r="I4985">
        <v>1</v>
      </c>
    </row>
    <row r="4986" spans="1:9" x14ac:dyDescent="0.25">
      <c r="A4986" t="s">
        <v>17</v>
      </c>
      <c r="B4986" t="s">
        <v>9561</v>
      </c>
      <c r="C4986" t="s">
        <v>6857</v>
      </c>
      <c r="D4986" t="s">
        <v>41</v>
      </c>
      <c r="F4986">
        <v>2</v>
      </c>
      <c r="G4986">
        <v>1</v>
      </c>
      <c r="H4986" t="s">
        <v>284</v>
      </c>
      <c r="I4986">
        <v>1</v>
      </c>
    </row>
    <row r="4987" spans="1:9" x14ac:dyDescent="0.25">
      <c r="A4987" t="s">
        <v>17</v>
      </c>
      <c r="B4987" t="s">
        <v>9561</v>
      </c>
      <c r="C4987" t="s">
        <v>9514</v>
      </c>
      <c r="D4987" t="s">
        <v>41</v>
      </c>
      <c r="F4987">
        <v>2</v>
      </c>
      <c r="G4987">
        <v>1</v>
      </c>
      <c r="H4987" t="s">
        <v>284</v>
      </c>
      <c r="I4987">
        <v>1</v>
      </c>
    </row>
    <row r="4988" spans="1:9" x14ac:dyDescent="0.25">
      <c r="A4988" t="s">
        <v>17</v>
      </c>
      <c r="B4988" t="s">
        <v>9561</v>
      </c>
      <c r="C4988" t="s">
        <v>9514</v>
      </c>
      <c r="D4988" t="s">
        <v>41</v>
      </c>
      <c r="F4988">
        <v>2</v>
      </c>
      <c r="G4988">
        <v>1</v>
      </c>
      <c r="H4988" t="s">
        <v>284</v>
      </c>
      <c r="I4988">
        <v>1</v>
      </c>
    </row>
    <row r="4989" spans="1:9" x14ac:dyDescent="0.25">
      <c r="A4989" t="s">
        <v>17</v>
      </c>
      <c r="B4989" t="s">
        <v>9561</v>
      </c>
      <c r="C4989" t="s">
        <v>7083</v>
      </c>
      <c r="D4989" t="s">
        <v>19</v>
      </c>
      <c r="F4989">
        <v>2</v>
      </c>
      <c r="G4989">
        <v>1</v>
      </c>
      <c r="H4989" t="s">
        <v>24</v>
      </c>
      <c r="I4989">
        <v>1</v>
      </c>
    </row>
    <row r="4990" spans="1:9" x14ac:dyDescent="0.25">
      <c r="A4990" t="s">
        <v>17</v>
      </c>
      <c r="B4990" t="s">
        <v>9561</v>
      </c>
      <c r="C4990" t="s">
        <v>7604</v>
      </c>
      <c r="D4990" t="s">
        <v>19</v>
      </c>
      <c r="F4990">
        <v>2</v>
      </c>
      <c r="G4990">
        <v>1</v>
      </c>
      <c r="H4990" t="s">
        <v>24</v>
      </c>
      <c r="I4990">
        <v>1</v>
      </c>
    </row>
    <row r="4991" spans="1:9" x14ac:dyDescent="0.25">
      <c r="A4991" t="s">
        <v>17</v>
      </c>
      <c r="B4991" t="s">
        <v>9561</v>
      </c>
      <c r="C4991" t="s">
        <v>8157</v>
      </c>
      <c r="D4991" t="s">
        <v>167</v>
      </c>
      <c r="F4991">
        <v>2</v>
      </c>
      <c r="G4991">
        <v>1</v>
      </c>
      <c r="H4991" t="s">
        <v>168</v>
      </c>
      <c r="I4991">
        <v>1</v>
      </c>
    </row>
    <row r="4992" spans="1:9" x14ac:dyDescent="0.25">
      <c r="A4992" t="s">
        <v>17</v>
      </c>
      <c r="B4992" t="s">
        <v>9561</v>
      </c>
      <c r="C4992" t="s">
        <v>7085</v>
      </c>
      <c r="D4992" t="s">
        <v>19</v>
      </c>
      <c r="F4992">
        <v>2</v>
      </c>
      <c r="G4992">
        <v>1</v>
      </c>
      <c r="H4992" t="s">
        <v>24</v>
      </c>
      <c r="I4992">
        <v>1</v>
      </c>
    </row>
    <row r="4993" spans="1:9" x14ac:dyDescent="0.25">
      <c r="A4993" t="s">
        <v>17</v>
      </c>
      <c r="B4993" t="s">
        <v>9561</v>
      </c>
      <c r="C4993" t="s">
        <v>7081</v>
      </c>
      <c r="D4993" t="s">
        <v>19</v>
      </c>
      <c r="F4993">
        <v>2</v>
      </c>
      <c r="G4993">
        <v>1</v>
      </c>
      <c r="H4993" t="s">
        <v>24</v>
      </c>
      <c r="I4993">
        <v>1</v>
      </c>
    </row>
    <row r="4994" spans="1:9" x14ac:dyDescent="0.25">
      <c r="A4994" t="s">
        <v>17</v>
      </c>
      <c r="B4994" t="s">
        <v>9561</v>
      </c>
      <c r="C4994" t="s">
        <v>7083</v>
      </c>
      <c r="D4994" t="s">
        <v>19</v>
      </c>
      <c r="F4994">
        <v>2</v>
      </c>
      <c r="G4994">
        <v>1</v>
      </c>
      <c r="H4994" t="s">
        <v>24</v>
      </c>
      <c r="I4994">
        <v>1</v>
      </c>
    </row>
    <row r="4995" spans="1:9" x14ac:dyDescent="0.25">
      <c r="A4995" t="s">
        <v>17</v>
      </c>
      <c r="B4995" t="s">
        <v>9561</v>
      </c>
      <c r="C4995" t="s">
        <v>7604</v>
      </c>
      <c r="D4995" t="s">
        <v>19</v>
      </c>
      <c r="F4995">
        <v>2</v>
      </c>
      <c r="G4995">
        <v>1</v>
      </c>
      <c r="H4995" t="s">
        <v>24</v>
      </c>
      <c r="I4995">
        <v>1</v>
      </c>
    </row>
    <row r="4996" spans="1:9" x14ac:dyDescent="0.25">
      <c r="A4996" t="s">
        <v>17</v>
      </c>
      <c r="B4996" t="s">
        <v>9561</v>
      </c>
      <c r="C4996" t="s">
        <v>9389</v>
      </c>
      <c r="D4996" t="s">
        <v>638</v>
      </c>
      <c r="F4996">
        <v>2</v>
      </c>
      <c r="G4996">
        <v>1</v>
      </c>
      <c r="H4996" t="s">
        <v>639</v>
      </c>
      <c r="I4996">
        <v>1</v>
      </c>
    </row>
    <row r="4997" spans="1:9" x14ac:dyDescent="0.25">
      <c r="A4997" t="s">
        <v>17</v>
      </c>
      <c r="B4997" t="s">
        <v>9561</v>
      </c>
      <c r="C4997" t="s">
        <v>6857</v>
      </c>
      <c r="D4997" t="s">
        <v>41</v>
      </c>
      <c r="F4997">
        <v>2</v>
      </c>
      <c r="G4997">
        <v>1</v>
      </c>
      <c r="H4997" t="s">
        <v>284</v>
      </c>
      <c r="I4997">
        <v>1</v>
      </c>
    </row>
    <row r="4998" spans="1:9" x14ac:dyDescent="0.25">
      <c r="A4998" t="s">
        <v>17</v>
      </c>
      <c r="B4998" t="s">
        <v>9561</v>
      </c>
      <c r="C4998" t="s">
        <v>7085</v>
      </c>
      <c r="D4998" t="s">
        <v>19</v>
      </c>
      <c r="F4998">
        <v>2</v>
      </c>
      <c r="G4998">
        <v>1</v>
      </c>
      <c r="H4998" t="s">
        <v>24</v>
      </c>
      <c r="I4998">
        <v>1</v>
      </c>
    </row>
    <row r="4999" spans="1:9" x14ac:dyDescent="0.25">
      <c r="A4999" t="s">
        <v>17</v>
      </c>
      <c r="B4999" t="s">
        <v>9561</v>
      </c>
      <c r="C4999" t="s">
        <v>9546</v>
      </c>
      <c r="D4999" t="s">
        <v>41</v>
      </c>
      <c r="F4999">
        <v>2</v>
      </c>
      <c r="G4999">
        <v>1</v>
      </c>
      <c r="H4999" t="s">
        <v>547</v>
      </c>
      <c r="I4999">
        <v>1</v>
      </c>
    </row>
    <row r="5000" spans="1:9" x14ac:dyDescent="0.25">
      <c r="A5000" t="s">
        <v>17</v>
      </c>
      <c r="B5000" t="s">
        <v>9561</v>
      </c>
      <c r="C5000" t="s">
        <v>9547</v>
      </c>
      <c r="D5000" t="s">
        <v>41</v>
      </c>
      <c r="F5000">
        <v>2</v>
      </c>
      <c r="G5000">
        <v>1</v>
      </c>
      <c r="H5000" t="s">
        <v>547</v>
      </c>
      <c r="I5000">
        <v>1</v>
      </c>
    </row>
    <row r="5001" spans="1:9" x14ac:dyDescent="0.25">
      <c r="A5001" t="s">
        <v>17</v>
      </c>
      <c r="B5001" t="s">
        <v>9561</v>
      </c>
      <c r="C5001" t="s">
        <v>9514</v>
      </c>
      <c r="D5001" t="s">
        <v>41</v>
      </c>
      <c r="F5001">
        <v>2</v>
      </c>
      <c r="G5001">
        <v>1</v>
      </c>
      <c r="H5001" t="s">
        <v>284</v>
      </c>
      <c r="I5001">
        <v>1</v>
      </c>
    </row>
    <row r="5002" spans="1:9" x14ac:dyDescent="0.25">
      <c r="A5002" t="s">
        <v>17</v>
      </c>
      <c r="B5002" t="s">
        <v>9561</v>
      </c>
      <c r="C5002" t="s">
        <v>9514</v>
      </c>
      <c r="D5002" t="s">
        <v>41</v>
      </c>
      <c r="F5002">
        <v>2</v>
      </c>
      <c r="G5002">
        <v>1</v>
      </c>
      <c r="H5002" t="s">
        <v>284</v>
      </c>
      <c r="I5002">
        <v>1</v>
      </c>
    </row>
    <row r="5003" spans="1:9" x14ac:dyDescent="0.25">
      <c r="A5003" t="s">
        <v>17</v>
      </c>
      <c r="B5003" t="s">
        <v>9561</v>
      </c>
      <c r="C5003" t="s">
        <v>7082</v>
      </c>
      <c r="D5003" t="s">
        <v>19</v>
      </c>
      <c r="F5003">
        <v>2</v>
      </c>
      <c r="G5003">
        <v>1</v>
      </c>
      <c r="H5003" t="s">
        <v>24</v>
      </c>
      <c r="I5003">
        <v>1</v>
      </c>
    </row>
    <row r="5004" spans="1:9" x14ac:dyDescent="0.25">
      <c r="A5004" t="s">
        <v>17</v>
      </c>
      <c r="B5004" t="s">
        <v>9561</v>
      </c>
      <c r="C5004" t="s">
        <v>7604</v>
      </c>
      <c r="D5004" t="s">
        <v>19</v>
      </c>
      <c r="F5004">
        <v>2</v>
      </c>
      <c r="G5004">
        <v>1</v>
      </c>
      <c r="H5004" t="s">
        <v>24</v>
      </c>
      <c r="I5004">
        <v>1</v>
      </c>
    </row>
    <row r="5005" spans="1:9" x14ac:dyDescent="0.25">
      <c r="A5005" t="s">
        <v>17</v>
      </c>
      <c r="B5005" t="s">
        <v>9561</v>
      </c>
      <c r="C5005" t="s">
        <v>9516</v>
      </c>
      <c r="D5005" t="s">
        <v>318</v>
      </c>
      <c r="F5005">
        <v>2</v>
      </c>
      <c r="G5005">
        <v>1</v>
      </c>
      <c r="H5005" t="s">
        <v>319</v>
      </c>
      <c r="I5005">
        <v>1</v>
      </c>
    </row>
    <row r="5006" spans="1:9" x14ac:dyDescent="0.25">
      <c r="A5006" t="s">
        <v>17</v>
      </c>
      <c r="B5006" t="s">
        <v>9561</v>
      </c>
      <c r="C5006" t="s">
        <v>7083</v>
      </c>
      <c r="D5006" t="s">
        <v>19</v>
      </c>
      <c r="F5006">
        <v>2</v>
      </c>
      <c r="G5006">
        <v>1</v>
      </c>
      <c r="H5006" t="s">
        <v>24</v>
      </c>
      <c r="I5006">
        <v>1</v>
      </c>
    </row>
    <row r="5007" spans="1:9" x14ac:dyDescent="0.25">
      <c r="A5007" t="s">
        <v>17</v>
      </c>
      <c r="B5007" t="s">
        <v>9561</v>
      </c>
      <c r="C5007" t="s">
        <v>7604</v>
      </c>
      <c r="D5007" t="s">
        <v>19</v>
      </c>
      <c r="F5007">
        <v>2</v>
      </c>
      <c r="G5007">
        <v>1</v>
      </c>
      <c r="H5007" t="s">
        <v>24</v>
      </c>
      <c r="I5007">
        <v>1</v>
      </c>
    </row>
    <row r="5008" spans="1:9" x14ac:dyDescent="0.25">
      <c r="A5008" t="s">
        <v>17</v>
      </c>
      <c r="B5008" t="s">
        <v>9561</v>
      </c>
      <c r="C5008" t="s">
        <v>9389</v>
      </c>
      <c r="D5008" t="s">
        <v>638</v>
      </c>
      <c r="F5008">
        <v>2</v>
      </c>
      <c r="G5008">
        <v>1</v>
      </c>
      <c r="H5008" t="s">
        <v>639</v>
      </c>
      <c r="I5008">
        <v>1</v>
      </c>
    </row>
    <row r="5009" spans="1:9" x14ac:dyDescent="0.25">
      <c r="A5009" t="s">
        <v>17</v>
      </c>
      <c r="B5009" t="s">
        <v>9561</v>
      </c>
      <c r="C5009" t="s">
        <v>7085</v>
      </c>
      <c r="D5009" t="s">
        <v>19</v>
      </c>
      <c r="F5009">
        <v>2</v>
      </c>
      <c r="G5009">
        <v>1</v>
      </c>
      <c r="H5009" t="s">
        <v>24</v>
      </c>
      <c r="I5009">
        <v>1</v>
      </c>
    </row>
    <row r="5010" spans="1:9" x14ac:dyDescent="0.25">
      <c r="A5010" t="s">
        <v>17</v>
      </c>
      <c r="B5010" t="s">
        <v>9561</v>
      </c>
      <c r="C5010" t="s">
        <v>8492</v>
      </c>
      <c r="D5010" t="s">
        <v>318</v>
      </c>
      <c r="F5010">
        <v>2</v>
      </c>
      <c r="G5010">
        <v>1</v>
      </c>
      <c r="H5010" t="s">
        <v>319</v>
      </c>
      <c r="I5010">
        <v>1</v>
      </c>
    </row>
    <row r="5011" spans="1:9" x14ac:dyDescent="0.25">
      <c r="A5011" t="s">
        <v>17</v>
      </c>
      <c r="B5011" t="s">
        <v>9561</v>
      </c>
      <c r="C5011" t="s">
        <v>9518</v>
      </c>
      <c r="D5011" t="s">
        <v>318</v>
      </c>
      <c r="F5011">
        <v>2</v>
      </c>
      <c r="G5011">
        <v>1</v>
      </c>
      <c r="H5011" t="s">
        <v>319</v>
      </c>
      <c r="I5011">
        <v>1</v>
      </c>
    </row>
    <row r="5012" spans="1:9" x14ac:dyDescent="0.25">
      <c r="A5012" t="s">
        <v>17</v>
      </c>
      <c r="B5012" t="s">
        <v>9561</v>
      </c>
      <c r="C5012" t="s">
        <v>9519</v>
      </c>
      <c r="D5012" t="s">
        <v>638</v>
      </c>
      <c r="F5012">
        <v>2</v>
      </c>
      <c r="G5012">
        <v>1</v>
      </c>
      <c r="H5012" t="s">
        <v>639</v>
      </c>
      <c r="I5012">
        <v>1</v>
      </c>
    </row>
    <row r="5013" spans="1:9" x14ac:dyDescent="0.25">
      <c r="A5013" t="s">
        <v>17</v>
      </c>
      <c r="B5013" t="s">
        <v>9561</v>
      </c>
      <c r="C5013" t="s">
        <v>9514</v>
      </c>
      <c r="D5013" t="s">
        <v>41</v>
      </c>
      <c r="F5013">
        <v>2</v>
      </c>
      <c r="G5013">
        <v>1</v>
      </c>
      <c r="H5013" t="s">
        <v>284</v>
      </c>
      <c r="I5013">
        <v>1</v>
      </c>
    </row>
    <row r="5014" spans="1:9" x14ac:dyDescent="0.25">
      <c r="A5014" t="s">
        <v>17</v>
      </c>
      <c r="B5014" t="s">
        <v>9561</v>
      </c>
      <c r="C5014" t="s">
        <v>7604</v>
      </c>
      <c r="D5014" t="s">
        <v>19</v>
      </c>
      <c r="F5014">
        <v>2</v>
      </c>
      <c r="G5014">
        <v>1</v>
      </c>
      <c r="H5014" t="s">
        <v>24</v>
      </c>
      <c r="I5014">
        <v>1</v>
      </c>
    </row>
    <row r="5015" spans="1:9" x14ac:dyDescent="0.25">
      <c r="A5015" t="s">
        <v>17</v>
      </c>
      <c r="B5015" t="s">
        <v>9561</v>
      </c>
      <c r="C5015" t="s">
        <v>9520</v>
      </c>
      <c r="D5015" t="s">
        <v>318</v>
      </c>
      <c r="F5015">
        <v>2</v>
      </c>
      <c r="G5015">
        <v>1</v>
      </c>
      <c r="H5015" t="s">
        <v>319</v>
      </c>
      <c r="I5015">
        <v>1</v>
      </c>
    </row>
    <row r="5016" spans="1:9" x14ac:dyDescent="0.25">
      <c r="A5016" t="s">
        <v>17</v>
      </c>
      <c r="B5016" t="s">
        <v>9561</v>
      </c>
      <c r="C5016" t="s">
        <v>9521</v>
      </c>
      <c r="D5016" t="s">
        <v>638</v>
      </c>
      <c r="F5016">
        <v>2</v>
      </c>
      <c r="G5016">
        <v>1</v>
      </c>
      <c r="H5016" t="s">
        <v>639</v>
      </c>
      <c r="I5016">
        <v>1</v>
      </c>
    </row>
    <row r="5017" spans="1:9" x14ac:dyDescent="0.25">
      <c r="A5017" t="s">
        <v>17</v>
      </c>
      <c r="B5017" t="s">
        <v>9561</v>
      </c>
      <c r="C5017" t="s">
        <v>9522</v>
      </c>
      <c r="D5017" t="s">
        <v>41</v>
      </c>
      <c r="F5017">
        <v>2</v>
      </c>
      <c r="G5017">
        <v>1</v>
      </c>
      <c r="H5017" t="s">
        <v>284</v>
      </c>
      <c r="I5017">
        <v>1</v>
      </c>
    </row>
    <row r="5018" spans="1:9" x14ac:dyDescent="0.25">
      <c r="A5018" t="s">
        <v>17</v>
      </c>
      <c r="B5018" t="s">
        <v>9561</v>
      </c>
      <c r="C5018" t="s">
        <v>9523</v>
      </c>
      <c r="D5018" t="s">
        <v>318</v>
      </c>
      <c r="F5018">
        <v>2</v>
      </c>
      <c r="G5018">
        <v>1</v>
      </c>
      <c r="H5018" t="s">
        <v>319</v>
      </c>
      <c r="I5018">
        <v>1</v>
      </c>
    </row>
    <row r="5019" spans="1:9" x14ac:dyDescent="0.25">
      <c r="A5019" t="s">
        <v>17</v>
      </c>
      <c r="B5019" t="s">
        <v>9561</v>
      </c>
      <c r="C5019" t="s">
        <v>9514</v>
      </c>
      <c r="D5019" t="s">
        <v>41</v>
      </c>
      <c r="F5019">
        <v>2</v>
      </c>
      <c r="G5019">
        <v>1</v>
      </c>
      <c r="H5019" t="s">
        <v>284</v>
      </c>
      <c r="I5019">
        <v>1</v>
      </c>
    </row>
    <row r="5020" spans="1:9" x14ac:dyDescent="0.25">
      <c r="A5020" t="s">
        <v>17</v>
      </c>
      <c r="B5020" t="s">
        <v>9561</v>
      </c>
      <c r="C5020" t="s">
        <v>9516</v>
      </c>
      <c r="D5020" t="s">
        <v>318</v>
      </c>
      <c r="F5020">
        <v>2</v>
      </c>
      <c r="G5020">
        <v>1</v>
      </c>
      <c r="H5020" t="s">
        <v>319</v>
      </c>
      <c r="I5020">
        <v>1</v>
      </c>
    </row>
    <row r="5021" spans="1:9" x14ac:dyDescent="0.25">
      <c r="A5021" t="s">
        <v>17</v>
      </c>
      <c r="B5021" t="s">
        <v>9561</v>
      </c>
      <c r="C5021" t="s">
        <v>7081</v>
      </c>
      <c r="D5021" t="s">
        <v>19</v>
      </c>
      <c r="F5021">
        <v>2</v>
      </c>
      <c r="G5021">
        <v>1</v>
      </c>
      <c r="H5021" t="s">
        <v>24</v>
      </c>
      <c r="I5021">
        <v>1</v>
      </c>
    </row>
    <row r="5022" spans="1:9" x14ac:dyDescent="0.25">
      <c r="A5022" t="s">
        <v>17</v>
      </c>
      <c r="B5022" t="s">
        <v>9561</v>
      </c>
      <c r="C5022" t="s">
        <v>7083</v>
      </c>
      <c r="D5022" t="s">
        <v>19</v>
      </c>
      <c r="F5022">
        <v>2</v>
      </c>
      <c r="G5022">
        <v>1</v>
      </c>
      <c r="H5022" t="s">
        <v>20</v>
      </c>
      <c r="I5022">
        <v>1</v>
      </c>
    </row>
    <row r="5023" spans="1:9" x14ac:dyDescent="0.25">
      <c r="A5023" t="s">
        <v>17</v>
      </c>
      <c r="B5023" t="s">
        <v>9561</v>
      </c>
      <c r="C5023" t="s">
        <v>9389</v>
      </c>
      <c r="D5023" t="s">
        <v>638</v>
      </c>
      <c r="F5023">
        <v>2</v>
      </c>
      <c r="G5023">
        <v>1</v>
      </c>
      <c r="H5023" t="s">
        <v>639</v>
      </c>
      <c r="I5023">
        <v>1</v>
      </c>
    </row>
    <row r="5024" spans="1:9" x14ac:dyDescent="0.25">
      <c r="A5024" t="s">
        <v>17</v>
      </c>
      <c r="B5024" t="s">
        <v>9561</v>
      </c>
      <c r="C5024" t="s">
        <v>7085</v>
      </c>
      <c r="D5024" t="s">
        <v>19</v>
      </c>
      <c r="F5024">
        <v>2</v>
      </c>
      <c r="G5024">
        <v>1</v>
      </c>
      <c r="H5024" t="s">
        <v>20</v>
      </c>
      <c r="I5024">
        <v>1</v>
      </c>
    </row>
    <row r="5025" spans="1:9" x14ac:dyDescent="0.25">
      <c r="A5025" t="s">
        <v>17</v>
      </c>
      <c r="B5025" t="s">
        <v>9561</v>
      </c>
      <c r="C5025" t="s">
        <v>9514</v>
      </c>
      <c r="D5025" t="s">
        <v>41</v>
      </c>
      <c r="F5025">
        <v>2</v>
      </c>
      <c r="G5025">
        <v>1</v>
      </c>
      <c r="H5025" t="s">
        <v>284</v>
      </c>
      <c r="I5025">
        <v>1</v>
      </c>
    </row>
    <row r="5026" spans="1:9" x14ac:dyDescent="0.25">
      <c r="A5026" t="s">
        <v>17</v>
      </c>
      <c r="B5026" t="s">
        <v>9561</v>
      </c>
      <c r="C5026" t="s">
        <v>7081</v>
      </c>
      <c r="D5026" t="s">
        <v>19</v>
      </c>
      <c r="F5026">
        <v>2</v>
      </c>
      <c r="G5026">
        <v>1</v>
      </c>
      <c r="H5026" t="s">
        <v>24</v>
      </c>
      <c r="I5026">
        <v>1</v>
      </c>
    </row>
    <row r="5027" spans="1:9" x14ac:dyDescent="0.25">
      <c r="A5027" t="s">
        <v>17</v>
      </c>
      <c r="B5027" t="s">
        <v>9561</v>
      </c>
      <c r="C5027" t="s">
        <v>9536</v>
      </c>
      <c r="D5027" t="s">
        <v>318</v>
      </c>
      <c r="F5027">
        <v>2</v>
      </c>
      <c r="G5027">
        <v>1</v>
      </c>
      <c r="H5027" t="s">
        <v>319</v>
      </c>
      <c r="I5027">
        <v>1</v>
      </c>
    </row>
    <row r="5028" spans="1:9" x14ac:dyDescent="0.25">
      <c r="A5028" t="s">
        <v>17</v>
      </c>
      <c r="B5028" t="s">
        <v>9561</v>
      </c>
      <c r="C5028" t="s">
        <v>9519</v>
      </c>
      <c r="D5028" t="s">
        <v>638</v>
      </c>
      <c r="F5028">
        <v>2</v>
      </c>
      <c r="G5028">
        <v>1</v>
      </c>
      <c r="H5028" t="s">
        <v>639</v>
      </c>
      <c r="I5028">
        <v>1</v>
      </c>
    </row>
    <row r="5029" spans="1:9" x14ac:dyDescent="0.25">
      <c r="A5029" t="s">
        <v>17</v>
      </c>
      <c r="B5029" t="s">
        <v>9561</v>
      </c>
      <c r="C5029" t="s">
        <v>7604</v>
      </c>
      <c r="D5029" t="s">
        <v>19</v>
      </c>
      <c r="F5029">
        <v>2</v>
      </c>
      <c r="G5029">
        <v>1</v>
      </c>
      <c r="H5029" t="s">
        <v>24</v>
      </c>
      <c r="I5029">
        <v>1</v>
      </c>
    </row>
    <row r="5030" spans="1:9" x14ac:dyDescent="0.25">
      <c r="A5030" t="s">
        <v>17</v>
      </c>
      <c r="B5030" t="s">
        <v>9561</v>
      </c>
      <c r="C5030" t="s">
        <v>9538</v>
      </c>
      <c r="D5030" t="s">
        <v>318</v>
      </c>
      <c r="F5030">
        <v>2</v>
      </c>
      <c r="G5030">
        <v>1</v>
      </c>
      <c r="H5030" t="s">
        <v>319</v>
      </c>
      <c r="I5030">
        <v>1</v>
      </c>
    </row>
    <row r="5031" spans="1:9" x14ac:dyDescent="0.25">
      <c r="A5031" t="s">
        <v>17</v>
      </c>
      <c r="B5031" t="s">
        <v>9561</v>
      </c>
      <c r="C5031" t="s">
        <v>9521</v>
      </c>
      <c r="D5031" t="s">
        <v>638</v>
      </c>
      <c r="F5031">
        <v>2</v>
      </c>
      <c r="G5031">
        <v>1</v>
      </c>
      <c r="H5031" t="s">
        <v>639</v>
      </c>
      <c r="I5031">
        <v>1</v>
      </c>
    </row>
    <row r="5032" spans="1:9" x14ac:dyDescent="0.25">
      <c r="A5032" t="s">
        <v>17</v>
      </c>
      <c r="B5032" t="s">
        <v>9561</v>
      </c>
      <c r="C5032" t="s">
        <v>7085</v>
      </c>
      <c r="D5032" t="s">
        <v>19</v>
      </c>
      <c r="F5032">
        <v>2</v>
      </c>
      <c r="G5032">
        <v>1</v>
      </c>
      <c r="H5032" t="s">
        <v>24</v>
      </c>
      <c r="I5032">
        <v>1</v>
      </c>
    </row>
    <row r="5033" spans="1:9" x14ac:dyDescent="0.25">
      <c r="A5033" t="s">
        <v>17</v>
      </c>
      <c r="B5033" t="s">
        <v>9561</v>
      </c>
      <c r="C5033" t="s">
        <v>9516</v>
      </c>
      <c r="D5033" t="s">
        <v>318</v>
      </c>
      <c r="F5033">
        <v>2</v>
      </c>
      <c r="G5033">
        <v>1</v>
      </c>
      <c r="H5033" t="s">
        <v>319</v>
      </c>
      <c r="I5033">
        <v>1</v>
      </c>
    </row>
    <row r="5034" spans="1:9" x14ac:dyDescent="0.25">
      <c r="A5034" t="s">
        <v>17</v>
      </c>
      <c r="B5034" t="s">
        <v>9561</v>
      </c>
      <c r="C5034" t="s">
        <v>9548</v>
      </c>
      <c r="D5034" t="s">
        <v>318</v>
      </c>
      <c r="F5034">
        <v>2</v>
      </c>
      <c r="G5034">
        <v>1</v>
      </c>
      <c r="H5034" t="s">
        <v>319</v>
      </c>
      <c r="I5034">
        <v>1</v>
      </c>
    </row>
    <row r="5035" spans="1:9" x14ac:dyDescent="0.25">
      <c r="A5035" t="s">
        <v>17</v>
      </c>
      <c r="B5035" t="s">
        <v>9561</v>
      </c>
      <c r="C5035" t="s">
        <v>8492</v>
      </c>
      <c r="D5035" t="s">
        <v>318</v>
      </c>
      <c r="F5035">
        <v>2</v>
      </c>
      <c r="G5035">
        <v>1</v>
      </c>
      <c r="H5035" t="s">
        <v>319</v>
      </c>
      <c r="I5035">
        <v>1</v>
      </c>
    </row>
    <row r="5036" spans="1:9" x14ac:dyDescent="0.25">
      <c r="A5036" t="s">
        <v>17</v>
      </c>
      <c r="B5036" t="s">
        <v>9561</v>
      </c>
      <c r="C5036" t="s">
        <v>9518</v>
      </c>
      <c r="D5036" t="s">
        <v>318</v>
      </c>
      <c r="F5036">
        <v>2</v>
      </c>
      <c r="G5036">
        <v>1</v>
      </c>
      <c r="H5036" t="s">
        <v>319</v>
      </c>
      <c r="I5036">
        <v>1</v>
      </c>
    </row>
    <row r="5037" spans="1:9" x14ac:dyDescent="0.25">
      <c r="A5037" t="s">
        <v>17</v>
      </c>
      <c r="B5037" t="s">
        <v>9561</v>
      </c>
      <c r="C5037" t="s">
        <v>9519</v>
      </c>
      <c r="D5037" t="s">
        <v>638</v>
      </c>
      <c r="F5037">
        <v>2</v>
      </c>
      <c r="G5037">
        <v>1</v>
      </c>
      <c r="H5037" t="s">
        <v>639</v>
      </c>
      <c r="I5037">
        <v>1</v>
      </c>
    </row>
    <row r="5038" spans="1:9" x14ac:dyDescent="0.25">
      <c r="A5038" t="s">
        <v>17</v>
      </c>
      <c r="B5038" t="s">
        <v>9561</v>
      </c>
      <c r="C5038" t="s">
        <v>9514</v>
      </c>
      <c r="D5038" t="s">
        <v>41</v>
      </c>
      <c r="F5038">
        <v>2</v>
      </c>
      <c r="G5038">
        <v>1</v>
      </c>
      <c r="H5038" t="s">
        <v>284</v>
      </c>
      <c r="I5038">
        <v>1</v>
      </c>
    </row>
    <row r="5039" spans="1:9" x14ac:dyDescent="0.25">
      <c r="A5039" t="s">
        <v>17</v>
      </c>
      <c r="B5039" t="s">
        <v>9561</v>
      </c>
      <c r="C5039" t="s">
        <v>7604</v>
      </c>
      <c r="D5039" t="s">
        <v>19</v>
      </c>
      <c r="F5039">
        <v>2</v>
      </c>
      <c r="G5039">
        <v>1</v>
      </c>
      <c r="H5039" t="s">
        <v>24</v>
      </c>
      <c r="I5039">
        <v>1</v>
      </c>
    </row>
    <row r="5040" spans="1:9" x14ac:dyDescent="0.25">
      <c r="A5040" t="s">
        <v>17</v>
      </c>
      <c r="B5040" t="s">
        <v>9561</v>
      </c>
      <c r="C5040" t="s">
        <v>9521</v>
      </c>
      <c r="D5040" t="s">
        <v>638</v>
      </c>
      <c r="F5040">
        <v>2</v>
      </c>
      <c r="G5040">
        <v>1</v>
      </c>
      <c r="H5040" t="s">
        <v>639</v>
      </c>
      <c r="I5040">
        <v>1</v>
      </c>
    </row>
    <row r="5041" spans="1:9" x14ac:dyDescent="0.25">
      <c r="A5041" t="s">
        <v>17</v>
      </c>
      <c r="B5041" t="s">
        <v>9561</v>
      </c>
      <c r="C5041" t="s">
        <v>9522</v>
      </c>
      <c r="D5041" t="s">
        <v>41</v>
      </c>
      <c r="F5041">
        <v>2</v>
      </c>
      <c r="G5041">
        <v>1</v>
      </c>
      <c r="H5041" t="s">
        <v>284</v>
      </c>
      <c r="I5041">
        <v>1</v>
      </c>
    </row>
    <row r="5042" spans="1:9" x14ac:dyDescent="0.25">
      <c r="A5042" t="s">
        <v>17</v>
      </c>
      <c r="B5042" t="s">
        <v>9561</v>
      </c>
      <c r="C5042" t="s">
        <v>9523</v>
      </c>
      <c r="D5042" t="s">
        <v>318</v>
      </c>
      <c r="F5042">
        <v>2</v>
      </c>
      <c r="G5042">
        <v>1</v>
      </c>
      <c r="H5042" t="s">
        <v>319</v>
      </c>
      <c r="I5042">
        <v>1</v>
      </c>
    </row>
    <row r="5043" spans="1:9" x14ac:dyDescent="0.25">
      <c r="A5043" t="s">
        <v>17</v>
      </c>
      <c r="B5043" t="s">
        <v>9561</v>
      </c>
      <c r="C5043" t="s">
        <v>9541</v>
      </c>
      <c r="D5043" t="s">
        <v>318</v>
      </c>
      <c r="F5043">
        <v>2</v>
      </c>
      <c r="G5043">
        <v>1</v>
      </c>
      <c r="H5043" t="s">
        <v>319</v>
      </c>
      <c r="I5043">
        <v>1</v>
      </c>
    </row>
    <row r="5044" spans="1:9" x14ac:dyDescent="0.25">
      <c r="A5044" t="s">
        <v>17</v>
      </c>
      <c r="B5044" t="s">
        <v>9561</v>
      </c>
      <c r="C5044" t="s">
        <v>9514</v>
      </c>
      <c r="D5044" t="s">
        <v>41</v>
      </c>
      <c r="F5044">
        <v>2</v>
      </c>
      <c r="G5044">
        <v>1</v>
      </c>
      <c r="H5044" t="s">
        <v>284</v>
      </c>
      <c r="I5044">
        <v>1</v>
      </c>
    </row>
    <row r="5045" spans="1:9" x14ac:dyDescent="0.25">
      <c r="A5045" t="s">
        <v>17</v>
      </c>
      <c r="B5045" t="s">
        <v>9561</v>
      </c>
      <c r="C5045" t="s">
        <v>7604</v>
      </c>
      <c r="D5045" t="s">
        <v>19</v>
      </c>
      <c r="F5045">
        <v>2</v>
      </c>
      <c r="G5045">
        <v>1</v>
      </c>
      <c r="H5045" t="s">
        <v>24</v>
      </c>
      <c r="I5045">
        <v>1</v>
      </c>
    </row>
    <row r="5046" spans="1:9" x14ac:dyDescent="0.25">
      <c r="A5046" t="s">
        <v>17</v>
      </c>
      <c r="B5046" t="s">
        <v>9561</v>
      </c>
      <c r="C5046" t="s">
        <v>9542</v>
      </c>
      <c r="D5046" t="s">
        <v>318</v>
      </c>
      <c r="F5046">
        <v>2</v>
      </c>
      <c r="G5046">
        <v>1</v>
      </c>
      <c r="H5046" t="s">
        <v>319</v>
      </c>
      <c r="I5046">
        <v>1</v>
      </c>
    </row>
    <row r="5047" spans="1:9" x14ac:dyDescent="0.25">
      <c r="A5047" t="s">
        <v>17</v>
      </c>
      <c r="B5047" t="s">
        <v>9561</v>
      </c>
      <c r="C5047" t="s">
        <v>9522</v>
      </c>
      <c r="D5047" t="s">
        <v>41</v>
      </c>
      <c r="F5047">
        <v>2</v>
      </c>
      <c r="G5047">
        <v>1</v>
      </c>
      <c r="H5047" t="s">
        <v>284</v>
      </c>
      <c r="I5047">
        <v>1</v>
      </c>
    </row>
    <row r="5048" spans="1:9" x14ac:dyDescent="0.25">
      <c r="A5048" t="s">
        <v>17</v>
      </c>
      <c r="B5048" t="s">
        <v>9561</v>
      </c>
      <c r="C5048" t="s">
        <v>9523</v>
      </c>
      <c r="D5048" t="s">
        <v>318</v>
      </c>
      <c r="F5048">
        <v>2</v>
      </c>
      <c r="G5048">
        <v>1</v>
      </c>
      <c r="H5048" t="s">
        <v>319</v>
      </c>
      <c r="I5048">
        <v>1</v>
      </c>
    </row>
    <row r="5049" spans="1:9" x14ac:dyDescent="0.25">
      <c r="A5049" t="s">
        <v>17</v>
      </c>
      <c r="B5049" t="s">
        <v>9561</v>
      </c>
      <c r="C5049" t="s">
        <v>9549</v>
      </c>
      <c r="D5049" t="s">
        <v>318</v>
      </c>
      <c r="F5049">
        <v>2</v>
      </c>
      <c r="G5049">
        <v>1</v>
      </c>
      <c r="H5049" t="s">
        <v>319</v>
      </c>
      <c r="I5049">
        <v>1</v>
      </c>
    </row>
    <row r="5050" spans="1:9" x14ac:dyDescent="0.25">
      <c r="A5050" t="s">
        <v>17</v>
      </c>
      <c r="B5050" t="s">
        <v>9561</v>
      </c>
      <c r="C5050" t="s">
        <v>9541</v>
      </c>
      <c r="D5050" t="s">
        <v>318</v>
      </c>
      <c r="F5050">
        <v>2</v>
      </c>
      <c r="G5050">
        <v>1</v>
      </c>
      <c r="H5050" t="s">
        <v>319</v>
      </c>
      <c r="I5050">
        <v>1</v>
      </c>
    </row>
    <row r="5051" spans="1:9" x14ac:dyDescent="0.25">
      <c r="A5051" t="s">
        <v>17</v>
      </c>
      <c r="B5051" t="s">
        <v>9561</v>
      </c>
      <c r="C5051" t="s">
        <v>9514</v>
      </c>
      <c r="D5051" t="s">
        <v>41</v>
      </c>
      <c r="F5051">
        <v>2</v>
      </c>
      <c r="G5051">
        <v>1</v>
      </c>
      <c r="H5051" t="s">
        <v>284</v>
      </c>
      <c r="I5051">
        <v>1</v>
      </c>
    </row>
    <row r="5052" spans="1:9" x14ac:dyDescent="0.25">
      <c r="A5052" t="s">
        <v>17</v>
      </c>
      <c r="B5052" t="s">
        <v>9561</v>
      </c>
      <c r="C5052" t="s">
        <v>7604</v>
      </c>
      <c r="D5052" t="s">
        <v>19</v>
      </c>
      <c r="F5052">
        <v>2</v>
      </c>
      <c r="G5052">
        <v>1</v>
      </c>
      <c r="H5052" t="s">
        <v>24</v>
      </c>
      <c r="I5052">
        <v>1</v>
      </c>
    </row>
    <row r="5053" spans="1:9" x14ac:dyDescent="0.25">
      <c r="A5053" t="s">
        <v>17</v>
      </c>
      <c r="B5053" t="s">
        <v>9561</v>
      </c>
      <c r="C5053" t="s">
        <v>9542</v>
      </c>
      <c r="D5053" t="s">
        <v>318</v>
      </c>
      <c r="F5053">
        <v>2</v>
      </c>
      <c r="G5053">
        <v>1</v>
      </c>
      <c r="H5053" t="s">
        <v>319</v>
      </c>
      <c r="I5053">
        <v>1</v>
      </c>
    </row>
    <row r="5054" spans="1:9" x14ac:dyDescent="0.25">
      <c r="A5054" t="s">
        <v>17</v>
      </c>
      <c r="B5054" t="s">
        <v>9561</v>
      </c>
      <c r="C5054" t="s">
        <v>9522</v>
      </c>
      <c r="D5054" t="s">
        <v>41</v>
      </c>
      <c r="F5054">
        <v>2</v>
      </c>
      <c r="G5054">
        <v>1</v>
      </c>
      <c r="H5054" t="s">
        <v>284</v>
      </c>
      <c r="I5054">
        <v>1</v>
      </c>
    </row>
    <row r="5055" spans="1:9" x14ac:dyDescent="0.25">
      <c r="A5055" t="s">
        <v>17</v>
      </c>
      <c r="B5055" t="s">
        <v>9561</v>
      </c>
      <c r="C5055" t="s">
        <v>9523</v>
      </c>
      <c r="D5055" t="s">
        <v>318</v>
      </c>
      <c r="F5055">
        <v>2</v>
      </c>
      <c r="G5055">
        <v>1</v>
      </c>
      <c r="H5055" t="s">
        <v>319</v>
      </c>
      <c r="I5055">
        <v>1</v>
      </c>
    </row>
    <row r="5056" spans="1:9" x14ac:dyDescent="0.25">
      <c r="A5056" t="s">
        <v>17</v>
      </c>
      <c r="B5056" t="s">
        <v>9561</v>
      </c>
      <c r="C5056" t="s">
        <v>9536</v>
      </c>
      <c r="D5056" t="s">
        <v>318</v>
      </c>
      <c r="F5056">
        <v>2</v>
      </c>
      <c r="G5056">
        <v>1</v>
      </c>
      <c r="H5056" t="s">
        <v>319</v>
      </c>
      <c r="I5056">
        <v>1</v>
      </c>
    </row>
    <row r="5057" spans="1:9" x14ac:dyDescent="0.25">
      <c r="A5057" t="s">
        <v>17</v>
      </c>
      <c r="B5057" t="s">
        <v>9561</v>
      </c>
      <c r="C5057" t="s">
        <v>9519</v>
      </c>
      <c r="D5057" t="s">
        <v>638</v>
      </c>
      <c r="F5057">
        <v>2</v>
      </c>
      <c r="G5057">
        <v>1</v>
      </c>
      <c r="H5057" t="s">
        <v>639</v>
      </c>
      <c r="I5057">
        <v>1</v>
      </c>
    </row>
    <row r="5058" spans="1:9" x14ac:dyDescent="0.25">
      <c r="A5058" t="s">
        <v>17</v>
      </c>
      <c r="B5058" t="s">
        <v>9561</v>
      </c>
      <c r="C5058" t="s">
        <v>9514</v>
      </c>
      <c r="D5058" t="s">
        <v>41</v>
      </c>
      <c r="F5058">
        <v>2</v>
      </c>
      <c r="G5058">
        <v>1</v>
      </c>
      <c r="H5058" t="s">
        <v>284</v>
      </c>
      <c r="I5058">
        <v>1</v>
      </c>
    </row>
    <row r="5059" spans="1:9" x14ac:dyDescent="0.25">
      <c r="A5059" t="s">
        <v>17</v>
      </c>
      <c r="B5059" t="s">
        <v>9561</v>
      </c>
      <c r="C5059" t="s">
        <v>9538</v>
      </c>
      <c r="D5059" t="s">
        <v>318</v>
      </c>
      <c r="F5059">
        <v>2</v>
      </c>
      <c r="G5059">
        <v>1</v>
      </c>
      <c r="H5059" t="s">
        <v>319</v>
      </c>
      <c r="I5059">
        <v>1</v>
      </c>
    </row>
    <row r="5060" spans="1:9" x14ac:dyDescent="0.25">
      <c r="A5060" t="s">
        <v>17</v>
      </c>
      <c r="B5060" t="s">
        <v>9561</v>
      </c>
      <c r="C5060" t="s">
        <v>9521</v>
      </c>
      <c r="D5060" t="s">
        <v>638</v>
      </c>
      <c r="F5060">
        <v>2</v>
      </c>
      <c r="G5060">
        <v>1</v>
      </c>
      <c r="H5060" t="s">
        <v>639</v>
      </c>
      <c r="I5060">
        <v>1</v>
      </c>
    </row>
    <row r="5061" spans="1:9" x14ac:dyDescent="0.25">
      <c r="A5061" t="s">
        <v>17</v>
      </c>
      <c r="B5061" t="s">
        <v>9561</v>
      </c>
      <c r="C5061" t="s">
        <v>9522</v>
      </c>
      <c r="D5061" t="s">
        <v>41</v>
      </c>
      <c r="F5061">
        <v>2</v>
      </c>
      <c r="G5061">
        <v>1</v>
      </c>
      <c r="H5061" t="s">
        <v>284</v>
      </c>
      <c r="I5061">
        <v>1</v>
      </c>
    </row>
    <row r="5062" spans="1:9" x14ac:dyDescent="0.25">
      <c r="A5062" t="s">
        <v>17</v>
      </c>
      <c r="B5062" t="s">
        <v>9561</v>
      </c>
      <c r="C5062" t="s">
        <v>8502</v>
      </c>
      <c r="D5062" t="s">
        <v>19</v>
      </c>
      <c r="F5062">
        <v>2</v>
      </c>
      <c r="G5062">
        <v>1</v>
      </c>
      <c r="H5062" t="s">
        <v>24</v>
      </c>
      <c r="I5062">
        <v>1</v>
      </c>
    </row>
    <row r="5063" spans="1:9" x14ac:dyDescent="0.25">
      <c r="A5063" t="s">
        <v>17</v>
      </c>
      <c r="B5063" t="s">
        <v>9561</v>
      </c>
      <c r="C5063" t="s">
        <v>7085</v>
      </c>
      <c r="D5063" t="s">
        <v>19</v>
      </c>
      <c r="F5063">
        <v>2</v>
      </c>
      <c r="G5063">
        <v>1</v>
      </c>
      <c r="H5063" t="s">
        <v>24</v>
      </c>
      <c r="I5063">
        <v>1</v>
      </c>
    </row>
    <row r="5064" spans="1:9" x14ac:dyDescent="0.25">
      <c r="A5064" t="s">
        <v>17</v>
      </c>
      <c r="B5064" t="s">
        <v>9561</v>
      </c>
      <c r="C5064" t="s">
        <v>9516</v>
      </c>
      <c r="D5064" t="s">
        <v>318</v>
      </c>
      <c r="F5064">
        <v>2</v>
      </c>
      <c r="G5064">
        <v>1</v>
      </c>
      <c r="H5064" t="s">
        <v>319</v>
      </c>
      <c r="I5064">
        <v>1</v>
      </c>
    </row>
    <row r="5065" spans="1:9" x14ac:dyDescent="0.25">
      <c r="A5065" t="s">
        <v>17</v>
      </c>
      <c r="B5065" t="s">
        <v>9561</v>
      </c>
      <c r="C5065" t="s">
        <v>9389</v>
      </c>
      <c r="D5065" t="s">
        <v>638</v>
      </c>
      <c r="F5065">
        <v>2</v>
      </c>
      <c r="G5065">
        <v>1</v>
      </c>
      <c r="H5065" t="s">
        <v>639</v>
      </c>
      <c r="I5065">
        <v>1</v>
      </c>
    </row>
    <row r="5066" spans="1:9" x14ac:dyDescent="0.25">
      <c r="A5066" t="s">
        <v>17</v>
      </c>
      <c r="B5066" t="s">
        <v>9561</v>
      </c>
      <c r="C5066" t="s">
        <v>9514</v>
      </c>
      <c r="D5066" t="s">
        <v>41</v>
      </c>
      <c r="F5066">
        <v>2</v>
      </c>
      <c r="G5066">
        <v>1</v>
      </c>
      <c r="H5066" t="s">
        <v>284</v>
      </c>
      <c r="I5066">
        <v>1</v>
      </c>
    </row>
    <row r="5067" spans="1:9" x14ac:dyDescent="0.25">
      <c r="A5067" t="s">
        <v>17</v>
      </c>
      <c r="B5067" t="s">
        <v>9561</v>
      </c>
      <c r="C5067" t="s">
        <v>9514</v>
      </c>
      <c r="D5067" t="s">
        <v>41</v>
      </c>
      <c r="F5067">
        <v>2</v>
      </c>
      <c r="G5067">
        <v>1</v>
      </c>
      <c r="H5067" t="s">
        <v>284</v>
      </c>
      <c r="I5067">
        <v>1</v>
      </c>
    </row>
    <row r="5068" spans="1:9" x14ac:dyDescent="0.25">
      <c r="A5068" t="s">
        <v>17</v>
      </c>
      <c r="B5068" t="s">
        <v>9561</v>
      </c>
      <c r="C5068" t="s">
        <v>9514</v>
      </c>
      <c r="D5068" t="s">
        <v>41</v>
      </c>
      <c r="F5068">
        <v>2</v>
      </c>
      <c r="G5068">
        <v>1</v>
      </c>
      <c r="H5068" t="s">
        <v>284</v>
      </c>
      <c r="I5068">
        <v>1</v>
      </c>
    </row>
    <row r="5069" spans="1:9" x14ac:dyDescent="0.25">
      <c r="A5069" t="s">
        <v>17</v>
      </c>
      <c r="B5069" t="s">
        <v>9561</v>
      </c>
      <c r="C5069" t="s">
        <v>7604</v>
      </c>
      <c r="D5069" t="s">
        <v>19</v>
      </c>
      <c r="F5069">
        <v>2</v>
      </c>
      <c r="G5069">
        <v>1</v>
      </c>
      <c r="H5069" t="s">
        <v>24</v>
      </c>
      <c r="I5069">
        <v>1</v>
      </c>
    </row>
    <row r="5070" spans="1:9" x14ac:dyDescent="0.25">
      <c r="A5070" t="s">
        <v>17</v>
      </c>
      <c r="B5070" t="s">
        <v>9561</v>
      </c>
      <c r="C5070" t="s">
        <v>9389</v>
      </c>
      <c r="D5070" t="s">
        <v>638</v>
      </c>
      <c r="F5070">
        <v>2</v>
      </c>
      <c r="G5070">
        <v>1</v>
      </c>
      <c r="H5070" t="s">
        <v>639</v>
      </c>
      <c r="I5070">
        <v>1</v>
      </c>
    </row>
    <row r="5071" spans="1:9" x14ac:dyDescent="0.25">
      <c r="A5071" t="s">
        <v>17</v>
      </c>
      <c r="B5071" t="s">
        <v>9561</v>
      </c>
      <c r="C5071" t="s">
        <v>6857</v>
      </c>
      <c r="D5071" t="s">
        <v>41</v>
      </c>
      <c r="F5071">
        <v>2</v>
      </c>
      <c r="G5071">
        <v>1</v>
      </c>
      <c r="H5071" t="s">
        <v>284</v>
      </c>
      <c r="I5071">
        <v>1</v>
      </c>
    </row>
    <row r="5072" spans="1:9" x14ac:dyDescent="0.25">
      <c r="A5072" t="s">
        <v>17</v>
      </c>
      <c r="B5072" t="s">
        <v>9561</v>
      </c>
      <c r="C5072" t="s">
        <v>7604</v>
      </c>
      <c r="D5072" t="s">
        <v>19</v>
      </c>
      <c r="F5072">
        <v>2</v>
      </c>
      <c r="G5072">
        <v>1</v>
      </c>
      <c r="H5072" t="s">
        <v>20</v>
      </c>
      <c r="I5072">
        <v>1</v>
      </c>
    </row>
    <row r="5073" spans="1:9" x14ac:dyDescent="0.25">
      <c r="A5073" t="s">
        <v>17</v>
      </c>
      <c r="B5073" t="s">
        <v>9561</v>
      </c>
      <c r="C5073" t="s">
        <v>9536</v>
      </c>
      <c r="D5073" t="s">
        <v>318</v>
      </c>
      <c r="F5073">
        <v>2</v>
      </c>
      <c r="G5073">
        <v>1</v>
      </c>
      <c r="H5073" t="s">
        <v>319</v>
      </c>
      <c r="I5073">
        <v>1</v>
      </c>
    </row>
    <row r="5074" spans="1:9" x14ac:dyDescent="0.25">
      <c r="A5074" t="s">
        <v>17</v>
      </c>
      <c r="B5074" t="s">
        <v>9561</v>
      </c>
      <c r="C5074" t="s">
        <v>9519</v>
      </c>
      <c r="D5074" t="s">
        <v>638</v>
      </c>
      <c r="F5074">
        <v>2</v>
      </c>
      <c r="G5074">
        <v>1</v>
      </c>
      <c r="H5074" t="s">
        <v>639</v>
      </c>
      <c r="I5074">
        <v>1</v>
      </c>
    </row>
    <row r="5075" spans="1:9" x14ac:dyDescent="0.25">
      <c r="A5075" t="s">
        <v>17</v>
      </c>
      <c r="B5075" t="s">
        <v>9561</v>
      </c>
      <c r="C5075" t="s">
        <v>7604</v>
      </c>
      <c r="D5075" t="s">
        <v>19</v>
      </c>
      <c r="F5075">
        <v>2</v>
      </c>
      <c r="G5075">
        <v>1</v>
      </c>
      <c r="H5075" t="s">
        <v>24</v>
      </c>
      <c r="I5075">
        <v>1</v>
      </c>
    </row>
    <row r="5076" spans="1:9" x14ac:dyDescent="0.25">
      <c r="A5076" t="s">
        <v>17</v>
      </c>
      <c r="B5076" t="s">
        <v>9561</v>
      </c>
      <c r="C5076" t="s">
        <v>9538</v>
      </c>
      <c r="D5076" t="s">
        <v>318</v>
      </c>
      <c r="F5076">
        <v>2</v>
      </c>
      <c r="G5076">
        <v>1</v>
      </c>
      <c r="H5076" t="s">
        <v>319</v>
      </c>
      <c r="I5076">
        <v>1</v>
      </c>
    </row>
    <row r="5077" spans="1:9" x14ac:dyDescent="0.25">
      <c r="A5077" t="s">
        <v>17</v>
      </c>
      <c r="B5077" t="s">
        <v>9561</v>
      </c>
      <c r="C5077" t="s">
        <v>9521</v>
      </c>
      <c r="D5077" t="s">
        <v>638</v>
      </c>
      <c r="F5077">
        <v>2</v>
      </c>
      <c r="G5077">
        <v>1</v>
      </c>
      <c r="H5077" t="s">
        <v>639</v>
      </c>
      <c r="I5077">
        <v>1</v>
      </c>
    </row>
    <row r="5078" spans="1:9" x14ac:dyDescent="0.25">
      <c r="A5078" t="s">
        <v>17</v>
      </c>
      <c r="B5078" t="s">
        <v>9561</v>
      </c>
      <c r="C5078" t="s">
        <v>7085</v>
      </c>
      <c r="D5078" t="s">
        <v>19</v>
      </c>
      <c r="F5078">
        <v>2</v>
      </c>
      <c r="G5078">
        <v>1</v>
      </c>
      <c r="H5078" t="s">
        <v>20</v>
      </c>
      <c r="I5078">
        <v>1</v>
      </c>
    </row>
    <row r="5079" spans="1:9" x14ac:dyDescent="0.25">
      <c r="A5079" t="s">
        <v>17</v>
      </c>
      <c r="B5079" t="s">
        <v>9561</v>
      </c>
      <c r="C5079" t="s">
        <v>9516</v>
      </c>
      <c r="D5079" t="s">
        <v>318</v>
      </c>
      <c r="F5079">
        <v>2</v>
      </c>
      <c r="G5079">
        <v>1</v>
      </c>
      <c r="H5079" t="s">
        <v>319</v>
      </c>
      <c r="I5079">
        <v>1</v>
      </c>
    </row>
    <row r="5080" spans="1:9" x14ac:dyDescent="0.25">
      <c r="A5080" t="s">
        <v>17</v>
      </c>
      <c r="B5080" t="s">
        <v>9561</v>
      </c>
      <c r="C5080" t="s">
        <v>7081</v>
      </c>
      <c r="D5080" t="s">
        <v>19</v>
      </c>
      <c r="F5080">
        <v>2</v>
      </c>
      <c r="G5080">
        <v>1</v>
      </c>
      <c r="H5080" t="s">
        <v>24</v>
      </c>
      <c r="I5080">
        <v>1</v>
      </c>
    </row>
    <row r="5081" spans="1:9" x14ac:dyDescent="0.25">
      <c r="A5081" t="s">
        <v>17</v>
      </c>
      <c r="B5081" t="s">
        <v>9561</v>
      </c>
      <c r="C5081" t="s">
        <v>7604</v>
      </c>
      <c r="D5081" t="s">
        <v>19</v>
      </c>
      <c r="F5081">
        <v>2</v>
      </c>
      <c r="G5081">
        <v>1</v>
      </c>
      <c r="H5081" t="s">
        <v>24</v>
      </c>
      <c r="I5081">
        <v>1</v>
      </c>
    </row>
    <row r="5082" spans="1:9" x14ac:dyDescent="0.25">
      <c r="A5082" t="s">
        <v>17</v>
      </c>
      <c r="B5082" t="s">
        <v>9561</v>
      </c>
      <c r="C5082" t="s">
        <v>9389</v>
      </c>
      <c r="D5082" t="s">
        <v>638</v>
      </c>
      <c r="F5082">
        <v>2</v>
      </c>
      <c r="G5082">
        <v>1</v>
      </c>
      <c r="H5082" t="s">
        <v>639</v>
      </c>
      <c r="I5082">
        <v>1</v>
      </c>
    </row>
    <row r="5083" spans="1:9" x14ac:dyDescent="0.25">
      <c r="A5083" t="s">
        <v>17</v>
      </c>
      <c r="B5083" t="s">
        <v>9561</v>
      </c>
      <c r="C5083" t="s">
        <v>7085</v>
      </c>
      <c r="D5083" t="s">
        <v>19</v>
      </c>
      <c r="F5083">
        <v>2</v>
      </c>
      <c r="G5083">
        <v>1</v>
      </c>
      <c r="H5083" t="s">
        <v>24</v>
      </c>
      <c r="I5083">
        <v>1</v>
      </c>
    </row>
    <row r="5084" spans="1:9" x14ac:dyDescent="0.25">
      <c r="A5084" t="s">
        <v>17</v>
      </c>
      <c r="B5084" t="s">
        <v>9561</v>
      </c>
      <c r="C5084" t="s">
        <v>9550</v>
      </c>
      <c r="D5084" t="s">
        <v>167</v>
      </c>
      <c r="F5084">
        <v>2</v>
      </c>
      <c r="G5084">
        <v>1</v>
      </c>
      <c r="H5084" t="s">
        <v>168</v>
      </c>
      <c r="I5084">
        <v>1</v>
      </c>
    </row>
    <row r="5085" spans="1:9" x14ac:dyDescent="0.25">
      <c r="A5085" t="s">
        <v>17</v>
      </c>
      <c r="B5085" t="s">
        <v>9561</v>
      </c>
      <c r="C5085" t="s">
        <v>7604</v>
      </c>
      <c r="D5085" t="s">
        <v>19</v>
      </c>
      <c r="F5085">
        <v>2</v>
      </c>
      <c r="G5085">
        <v>1</v>
      </c>
      <c r="H5085" t="s">
        <v>24</v>
      </c>
      <c r="I5085">
        <v>1</v>
      </c>
    </row>
    <row r="5086" spans="1:9" x14ac:dyDescent="0.25">
      <c r="A5086" t="s">
        <v>17</v>
      </c>
      <c r="B5086" t="s">
        <v>9561</v>
      </c>
      <c r="C5086" t="s">
        <v>6857</v>
      </c>
      <c r="D5086" t="s">
        <v>41</v>
      </c>
      <c r="F5086">
        <v>2</v>
      </c>
      <c r="G5086">
        <v>1</v>
      </c>
      <c r="H5086" t="s">
        <v>284</v>
      </c>
      <c r="I5086">
        <v>1</v>
      </c>
    </row>
    <row r="5087" spans="1:9" x14ac:dyDescent="0.25">
      <c r="A5087" t="s">
        <v>17</v>
      </c>
      <c r="B5087" t="s">
        <v>9561</v>
      </c>
      <c r="C5087" t="s">
        <v>9536</v>
      </c>
      <c r="D5087" t="s">
        <v>318</v>
      </c>
      <c r="F5087">
        <v>2</v>
      </c>
      <c r="G5087">
        <v>1</v>
      </c>
      <c r="H5087" t="s">
        <v>319</v>
      </c>
      <c r="I5087">
        <v>1</v>
      </c>
    </row>
    <row r="5088" spans="1:9" x14ac:dyDescent="0.25">
      <c r="A5088" t="s">
        <v>17</v>
      </c>
      <c r="B5088" t="s">
        <v>9561</v>
      </c>
      <c r="C5088" t="s">
        <v>9538</v>
      </c>
      <c r="D5088" t="s">
        <v>318</v>
      </c>
      <c r="F5088">
        <v>2</v>
      </c>
      <c r="G5088">
        <v>1</v>
      </c>
      <c r="H5088" t="s">
        <v>319</v>
      </c>
      <c r="I5088">
        <v>1</v>
      </c>
    </row>
    <row r="5089" spans="1:9" x14ac:dyDescent="0.25">
      <c r="A5089" t="s">
        <v>17</v>
      </c>
      <c r="B5089" t="s">
        <v>9561</v>
      </c>
      <c r="C5089" t="s">
        <v>8881</v>
      </c>
      <c r="D5089" t="s">
        <v>318</v>
      </c>
      <c r="F5089">
        <v>2</v>
      </c>
      <c r="G5089">
        <v>1</v>
      </c>
      <c r="H5089" t="s">
        <v>319</v>
      </c>
      <c r="I5089">
        <v>1</v>
      </c>
    </row>
    <row r="5090" spans="1:9" x14ac:dyDescent="0.25">
      <c r="A5090" t="s">
        <v>17</v>
      </c>
      <c r="B5090" t="s">
        <v>9561</v>
      </c>
      <c r="C5090" t="s">
        <v>9514</v>
      </c>
      <c r="D5090" t="s">
        <v>41</v>
      </c>
      <c r="F5090">
        <v>2</v>
      </c>
      <c r="G5090">
        <v>1</v>
      </c>
      <c r="H5090" t="s">
        <v>284</v>
      </c>
      <c r="I5090">
        <v>1</v>
      </c>
    </row>
    <row r="5091" spans="1:9" x14ac:dyDescent="0.25">
      <c r="A5091" t="s">
        <v>17</v>
      </c>
      <c r="B5091" t="s">
        <v>9561</v>
      </c>
      <c r="C5091" t="s">
        <v>9514</v>
      </c>
      <c r="D5091" t="s">
        <v>41</v>
      </c>
      <c r="F5091">
        <v>2</v>
      </c>
      <c r="G5091">
        <v>1</v>
      </c>
      <c r="H5091" t="s">
        <v>284</v>
      </c>
      <c r="I5091">
        <v>1</v>
      </c>
    </row>
    <row r="5092" spans="1:9" x14ac:dyDescent="0.25">
      <c r="A5092" t="s">
        <v>17</v>
      </c>
      <c r="B5092" t="s">
        <v>9561</v>
      </c>
      <c r="C5092" t="s">
        <v>6857</v>
      </c>
      <c r="D5092" t="s">
        <v>41</v>
      </c>
      <c r="F5092">
        <v>2</v>
      </c>
      <c r="G5092">
        <v>1</v>
      </c>
      <c r="H5092" t="s">
        <v>284</v>
      </c>
      <c r="I5092">
        <v>1</v>
      </c>
    </row>
    <row r="5093" spans="1:9" x14ac:dyDescent="0.25">
      <c r="A5093" t="s">
        <v>17</v>
      </c>
      <c r="B5093" t="s">
        <v>9561</v>
      </c>
      <c r="C5093" t="s">
        <v>7083</v>
      </c>
      <c r="D5093" t="s">
        <v>19</v>
      </c>
      <c r="F5093">
        <v>2</v>
      </c>
      <c r="G5093">
        <v>1</v>
      </c>
      <c r="H5093" t="s">
        <v>24</v>
      </c>
      <c r="I5093">
        <v>1</v>
      </c>
    </row>
    <row r="5094" spans="1:9" x14ac:dyDescent="0.25">
      <c r="A5094" t="s">
        <v>17</v>
      </c>
      <c r="B5094" t="s">
        <v>9561</v>
      </c>
      <c r="C5094" t="s">
        <v>7467</v>
      </c>
      <c r="D5094" t="s">
        <v>19</v>
      </c>
      <c r="F5094">
        <v>2</v>
      </c>
      <c r="G5094">
        <v>1</v>
      </c>
      <c r="H5094" t="s">
        <v>24</v>
      </c>
      <c r="I5094">
        <v>1</v>
      </c>
    </row>
    <row r="5095" spans="1:9" x14ac:dyDescent="0.25">
      <c r="A5095" t="s">
        <v>17</v>
      </c>
      <c r="B5095" t="s">
        <v>9561</v>
      </c>
      <c r="C5095" t="s">
        <v>6857</v>
      </c>
      <c r="D5095" t="s">
        <v>41</v>
      </c>
      <c r="F5095">
        <v>2</v>
      </c>
      <c r="G5095">
        <v>1</v>
      </c>
      <c r="H5095" t="s">
        <v>284</v>
      </c>
      <c r="I5095">
        <v>1</v>
      </c>
    </row>
    <row r="5096" spans="1:9" x14ac:dyDescent="0.25">
      <c r="A5096" t="s">
        <v>17</v>
      </c>
      <c r="B5096" t="s">
        <v>9561</v>
      </c>
      <c r="C5096" t="s">
        <v>7085</v>
      </c>
      <c r="D5096" t="s">
        <v>19</v>
      </c>
      <c r="F5096">
        <v>2</v>
      </c>
      <c r="G5096">
        <v>1</v>
      </c>
      <c r="H5096" t="s">
        <v>24</v>
      </c>
      <c r="I5096">
        <v>1</v>
      </c>
    </row>
    <row r="5097" spans="1:9" x14ac:dyDescent="0.25">
      <c r="A5097" t="s">
        <v>17</v>
      </c>
      <c r="B5097" t="s">
        <v>9561</v>
      </c>
      <c r="C5097" t="s">
        <v>9536</v>
      </c>
      <c r="D5097" t="s">
        <v>318</v>
      </c>
      <c r="F5097">
        <v>2</v>
      </c>
      <c r="G5097">
        <v>1</v>
      </c>
      <c r="H5097" t="s">
        <v>319</v>
      </c>
      <c r="I5097">
        <v>1</v>
      </c>
    </row>
    <row r="5098" spans="1:9" x14ac:dyDescent="0.25">
      <c r="A5098" t="s">
        <v>17</v>
      </c>
      <c r="B5098" t="s">
        <v>9561</v>
      </c>
      <c r="C5098" t="s">
        <v>9531</v>
      </c>
      <c r="D5098" t="s">
        <v>19</v>
      </c>
      <c r="F5098">
        <v>2</v>
      </c>
      <c r="G5098">
        <v>1</v>
      </c>
      <c r="H5098" t="s">
        <v>20</v>
      </c>
      <c r="I5098">
        <v>1</v>
      </c>
    </row>
    <row r="5099" spans="1:9" x14ac:dyDescent="0.25">
      <c r="A5099" t="s">
        <v>17</v>
      </c>
      <c r="B5099" t="s">
        <v>9561</v>
      </c>
      <c r="C5099" t="s">
        <v>7081</v>
      </c>
      <c r="D5099" t="s">
        <v>19</v>
      </c>
      <c r="F5099">
        <v>2</v>
      </c>
      <c r="G5099">
        <v>1</v>
      </c>
      <c r="H5099" t="s">
        <v>24</v>
      </c>
      <c r="I5099">
        <v>1</v>
      </c>
    </row>
    <row r="5100" spans="1:9" x14ac:dyDescent="0.25">
      <c r="A5100" t="s">
        <v>17</v>
      </c>
      <c r="B5100" t="s">
        <v>9561</v>
      </c>
      <c r="C5100" t="s">
        <v>9536</v>
      </c>
      <c r="D5100" t="s">
        <v>318</v>
      </c>
      <c r="F5100">
        <v>2</v>
      </c>
      <c r="G5100">
        <v>1</v>
      </c>
      <c r="H5100" t="s">
        <v>319</v>
      </c>
      <c r="I5100">
        <v>1</v>
      </c>
    </row>
    <row r="5101" spans="1:9" x14ac:dyDescent="0.25">
      <c r="A5101" t="s">
        <v>17</v>
      </c>
      <c r="B5101" t="s">
        <v>9561</v>
      </c>
      <c r="C5101" t="s">
        <v>9519</v>
      </c>
      <c r="D5101" t="s">
        <v>638</v>
      </c>
      <c r="F5101">
        <v>2</v>
      </c>
      <c r="G5101">
        <v>1</v>
      </c>
      <c r="H5101" t="s">
        <v>639</v>
      </c>
      <c r="I5101">
        <v>1</v>
      </c>
    </row>
    <row r="5102" spans="1:9" x14ac:dyDescent="0.25">
      <c r="A5102" t="s">
        <v>17</v>
      </c>
      <c r="B5102" t="s">
        <v>9561</v>
      </c>
      <c r="C5102" t="s">
        <v>9514</v>
      </c>
      <c r="D5102" t="s">
        <v>41</v>
      </c>
      <c r="F5102">
        <v>2</v>
      </c>
      <c r="G5102">
        <v>1</v>
      </c>
      <c r="H5102" t="s">
        <v>284</v>
      </c>
      <c r="I5102">
        <v>1</v>
      </c>
    </row>
    <row r="5103" spans="1:9" x14ac:dyDescent="0.25">
      <c r="A5103" t="s">
        <v>17</v>
      </c>
      <c r="B5103" t="s">
        <v>9561</v>
      </c>
      <c r="C5103" t="s">
        <v>7604</v>
      </c>
      <c r="D5103" t="s">
        <v>19</v>
      </c>
      <c r="F5103">
        <v>2</v>
      </c>
      <c r="G5103">
        <v>1</v>
      </c>
      <c r="H5103" t="s">
        <v>24</v>
      </c>
      <c r="I5103">
        <v>1</v>
      </c>
    </row>
    <row r="5104" spans="1:9" x14ac:dyDescent="0.25">
      <c r="A5104" t="s">
        <v>17</v>
      </c>
      <c r="B5104" t="s">
        <v>9561</v>
      </c>
      <c r="C5104" t="s">
        <v>9538</v>
      </c>
      <c r="D5104" t="s">
        <v>318</v>
      </c>
      <c r="F5104">
        <v>2</v>
      </c>
      <c r="G5104">
        <v>1</v>
      </c>
      <c r="H5104" t="s">
        <v>319</v>
      </c>
      <c r="I5104">
        <v>1</v>
      </c>
    </row>
    <row r="5105" spans="1:9" x14ac:dyDescent="0.25">
      <c r="A5105" t="s">
        <v>17</v>
      </c>
      <c r="B5105" t="s">
        <v>9561</v>
      </c>
      <c r="C5105" t="s">
        <v>9521</v>
      </c>
      <c r="D5105" t="s">
        <v>638</v>
      </c>
      <c r="F5105">
        <v>2</v>
      </c>
      <c r="G5105">
        <v>1</v>
      </c>
      <c r="H5105" t="s">
        <v>639</v>
      </c>
      <c r="I5105">
        <v>1</v>
      </c>
    </row>
    <row r="5106" spans="1:9" x14ac:dyDescent="0.25">
      <c r="A5106" t="s">
        <v>17</v>
      </c>
      <c r="B5106" t="s">
        <v>9561</v>
      </c>
      <c r="C5106" t="s">
        <v>9522</v>
      </c>
      <c r="D5106" t="s">
        <v>41</v>
      </c>
      <c r="F5106">
        <v>2</v>
      </c>
      <c r="G5106">
        <v>1</v>
      </c>
      <c r="H5106" t="s">
        <v>284</v>
      </c>
      <c r="I5106">
        <v>1</v>
      </c>
    </row>
    <row r="5107" spans="1:9" x14ac:dyDescent="0.25">
      <c r="A5107" t="s">
        <v>17</v>
      </c>
      <c r="B5107" t="s">
        <v>9561</v>
      </c>
      <c r="C5107" t="s">
        <v>8502</v>
      </c>
      <c r="D5107" t="s">
        <v>19</v>
      </c>
      <c r="F5107">
        <v>2</v>
      </c>
      <c r="G5107">
        <v>1</v>
      </c>
      <c r="H5107" t="s">
        <v>20</v>
      </c>
      <c r="I5107">
        <v>1</v>
      </c>
    </row>
    <row r="5108" spans="1:9" x14ac:dyDescent="0.25">
      <c r="A5108" t="s">
        <v>17</v>
      </c>
      <c r="B5108" t="s">
        <v>9561</v>
      </c>
      <c r="C5108" t="s">
        <v>7085</v>
      </c>
      <c r="D5108" t="s">
        <v>19</v>
      </c>
      <c r="F5108">
        <v>2</v>
      </c>
      <c r="G5108">
        <v>1</v>
      </c>
      <c r="H5108" t="s">
        <v>20</v>
      </c>
      <c r="I5108">
        <v>1</v>
      </c>
    </row>
    <row r="5109" spans="1:9" x14ac:dyDescent="0.25">
      <c r="A5109" t="s">
        <v>17</v>
      </c>
      <c r="B5109" t="s">
        <v>9561</v>
      </c>
      <c r="C5109" t="s">
        <v>7083</v>
      </c>
      <c r="D5109" t="s">
        <v>19</v>
      </c>
      <c r="F5109">
        <v>2</v>
      </c>
      <c r="G5109">
        <v>1</v>
      </c>
      <c r="H5109" t="s">
        <v>24</v>
      </c>
      <c r="I5109">
        <v>1</v>
      </c>
    </row>
    <row r="5110" spans="1:9" x14ac:dyDescent="0.25">
      <c r="A5110" t="s">
        <v>17</v>
      </c>
      <c r="B5110" t="s">
        <v>9561</v>
      </c>
      <c r="C5110" t="s">
        <v>7604</v>
      </c>
      <c r="D5110" t="s">
        <v>19</v>
      </c>
      <c r="F5110">
        <v>2</v>
      </c>
      <c r="G5110">
        <v>1</v>
      </c>
      <c r="H5110" t="s">
        <v>24</v>
      </c>
      <c r="I5110">
        <v>1</v>
      </c>
    </row>
    <row r="5111" spans="1:9" x14ac:dyDescent="0.25">
      <c r="A5111" t="s">
        <v>17</v>
      </c>
      <c r="B5111" t="s">
        <v>9561</v>
      </c>
      <c r="C5111" t="s">
        <v>7085</v>
      </c>
      <c r="D5111" t="s">
        <v>19</v>
      </c>
      <c r="F5111">
        <v>2</v>
      </c>
      <c r="G5111">
        <v>1</v>
      </c>
      <c r="H5111" t="s">
        <v>24</v>
      </c>
      <c r="I5111">
        <v>1</v>
      </c>
    </row>
    <row r="5112" spans="1:9" x14ac:dyDescent="0.25">
      <c r="A5112" t="s">
        <v>17</v>
      </c>
      <c r="B5112" t="s">
        <v>9561</v>
      </c>
      <c r="C5112" t="s">
        <v>9536</v>
      </c>
      <c r="D5112" t="s">
        <v>318</v>
      </c>
      <c r="F5112">
        <v>2</v>
      </c>
      <c r="G5112">
        <v>1</v>
      </c>
      <c r="H5112" t="s">
        <v>319</v>
      </c>
      <c r="I5112">
        <v>1</v>
      </c>
    </row>
    <row r="5113" spans="1:9" x14ac:dyDescent="0.25">
      <c r="A5113" t="s">
        <v>17</v>
      </c>
      <c r="B5113" t="s">
        <v>9561</v>
      </c>
      <c r="C5113" t="s">
        <v>9514</v>
      </c>
      <c r="D5113" t="s">
        <v>41</v>
      </c>
      <c r="F5113">
        <v>2</v>
      </c>
      <c r="G5113">
        <v>1</v>
      </c>
      <c r="H5113" t="s">
        <v>284</v>
      </c>
      <c r="I5113">
        <v>1</v>
      </c>
    </row>
    <row r="5114" spans="1:9" x14ac:dyDescent="0.25">
      <c r="A5114" t="s">
        <v>17</v>
      </c>
      <c r="B5114" t="s">
        <v>9561</v>
      </c>
      <c r="C5114" t="s">
        <v>9551</v>
      </c>
      <c r="D5114" t="s">
        <v>19</v>
      </c>
      <c r="F5114">
        <v>2</v>
      </c>
      <c r="G5114">
        <v>1</v>
      </c>
      <c r="H5114" t="s">
        <v>20</v>
      </c>
      <c r="I5114">
        <v>1</v>
      </c>
    </row>
    <row r="5115" spans="1:9" x14ac:dyDescent="0.25">
      <c r="A5115" t="s">
        <v>17</v>
      </c>
      <c r="B5115" t="s">
        <v>9561</v>
      </c>
      <c r="C5115" t="s">
        <v>9552</v>
      </c>
      <c r="D5115" t="s">
        <v>19</v>
      </c>
      <c r="F5115">
        <v>2</v>
      </c>
      <c r="G5115">
        <v>1</v>
      </c>
      <c r="H5115" t="s">
        <v>20</v>
      </c>
      <c r="I5115">
        <v>1</v>
      </c>
    </row>
    <row r="5116" spans="1:9" x14ac:dyDescent="0.25">
      <c r="A5116" t="s">
        <v>17</v>
      </c>
      <c r="B5116" t="s">
        <v>9561</v>
      </c>
      <c r="C5116" t="s">
        <v>9537</v>
      </c>
      <c r="D5116" t="s">
        <v>318</v>
      </c>
      <c r="F5116">
        <v>2</v>
      </c>
      <c r="G5116">
        <v>1</v>
      </c>
      <c r="H5116" t="s">
        <v>319</v>
      </c>
      <c r="I5116">
        <v>1</v>
      </c>
    </row>
    <row r="5117" spans="1:9" x14ac:dyDescent="0.25">
      <c r="A5117" t="s">
        <v>17</v>
      </c>
      <c r="B5117" t="s">
        <v>9561</v>
      </c>
      <c r="C5117" t="s">
        <v>9528</v>
      </c>
      <c r="D5117" t="s">
        <v>318</v>
      </c>
      <c r="F5117">
        <v>2</v>
      </c>
      <c r="G5117">
        <v>1</v>
      </c>
      <c r="H5117" t="s">
        <v>319</v>
      </c>
      <c r="I5117">
        <v>1</v>
      </c>
    </row>
    <row r="5118" spans="1:9" x14ac:dyDescent="0.25">
      <c r="A5118" t="s">
        <v>17</v>
      </c>
      <c r="B5118" t="s">
        <v>9561</v>
      </c>
      <c r="C5118" t="s">
        <v>9531</v>
      </c>
      <c r="D5118" t="s">
        <v>19</v>
      </c>
      <c r="F5118">
        <v>2</v>
      </c>
      <c r="G5118">
        <v>1</v>
      </c>
      <c r="H5118" t="s">
        <v>20</v>
      </c>
      <c r="I5118">
        <v>1</v>
      </c>
    </row>
    <row r="5119" spans="1:9" x14ac:dyDescent="0.25">
      <c r="A5119" t="s">
        <v>17</v>
      </c>
      <c r="B5119" t="s">
        <v>9561</v>
      </c>
      <c r="C5119" t="s">
        <v>9519</v>
      </c>
      <c r="D5119" t="s">
        <v>638</v>
      </c>
      <c r="F5119">
        <v>2</v>
      </c>
      <c r="G5119">
        <v>1</v>
      </c>
      <c r="H5119" t="s">
        <v>639</v>
      </c>
      <c r="I5119">
        <v>1</v>
      </c>
    </row>
    <row r="5120" spans="1:9" x14ac:dyDescent="0.25">
      <c r="A5120" t="s">
        <v>17</v>
      </c>
      <c r="B5120" t="s">
        <v>9561</v>
      </c>
      <c r="C5120" t="s">
        <v>9553</v>
      </c>
      <c r="D5120" t="s">
        <v>318</v>
      </c>
      <c r="F5120">
        <v>2</v>
      </c>
      <c r="G5120">
        <v>1</v>
      </c>
      <c r="H5120" t="s">
        <v>319</v>
      </c>
      <c r="I5120">
        <v>1</v>
      </c>
    </row>
    <row r="5121" spans="1:9" x14ac:dyDescent="0.25">
      <c r="A5121" t="s">
        <v>17</v>
      </c>
      <c r="B5121" t="s">
        <v>9561</v>
      </c>
      <c r="C5121" t="s">
        <v>7083</v>
      </c>
      <c r="D5121" t="s">
        <v>19</v>
      </c>
      <c r="F5121">
        <v>2</v>
      </c>
      <c r="G5121">
        <v>1</v>
      </c>
      <c r="H5121" t="s">
        <v>20</v>
      </c>
      <c r="I5121">
        <v>1</v>
      </c>
    </row>
    <row r="5122" spans="1:9" x14ac:dyDescent="0.25">
      <c r="A5122" t="s">
        <v>17</v>
      </c>
      <c r="B5122" t="s">
        <v>9561</v>
      </c>
      <c r="C5122" t="s">
        <v>9554</v>
      </c>
      <c r="D5122" t="s">
        <v>318</v>
      </c>
      <c r="F5122">
        <v>2</v>
      </c>
      <c r="G5122">
        <v>1</v>
      </c>
      <c r="H5122" t="s">
        <v>319</v>
      </c>
      <c r="I5122">
        <v>1</v>
      </c>
    </row>
    <row r="5123" spans="1:9" x14ac:dyDescent="0.25">
      <c r="A5123" t="s">
        <v>17</v>
      </c>
      <c r="B5123" t="s">
        <v>9561</v>
      </c>
      <c r="C5123" t="s">
        <v>9529</v>
      </c>
      <c r="D5123" t="s">
        <v>318</v>
      </c>
      <c r="F5123">
        <v>2</v>
      </c>
      <c r="G5123">
        <v>1</v>
      </c>
      <c r="H5123" t="s">
        <v>319</v>
      </c>
      <c r="I5123">
        <v>1</v>
      </c>
    </row>
    <row r="5124" spans="1:9" x14ac:dyDescent="0.25">
      <c r="A5124" t="s">
        <v>17</v>
      </c>
      <c r="B5124" t="s">
        <v>9561</v>
      </c>
      <c r="C5124" t="s">
        <v>9555</v>
      </c>
      <c r="D5124" t="s">
        <v>19</v>
      </c>
      <c r="F5124">
        <v>2</v>
      </c>
      <c r="G5124">
        <v>1</v>
      </c>
      <c r="H5124" t="s">
        <v>20</v>
      </c>
      <c r="I5124">
        <v>1</v>
      </c>
    </row>
    <row r="5125" spans="1:9" x14ac:dyDescent="0.25">
      <c r="A5125" t="s">
        <v>17</v>
      </c>
      <c r="B5125" t="s">
        <v>9561</v>
      </c>
      <c r="C5125" t="s">
        <v>9521</v>
      </c>
      <c r="D5125" t="s">
        <v>638</v>
      </c>
      <c r="F5125">
        <v>2</v>
      </c>
      <c r="G5125">
        <v>1</v>
      </c>
      <c r="H5125" t="s">
        <v>639</v>
      </c>
      <c r="I5125">
        <v>1</v>
      </c>
    </row>
    <row r="5126" spans="1:9" x14ac:dyDescent="0.25">
      <c r="A5126" t="s">
        <v>17</v>
      </c>
      <c r="B5126" t="s">
        <v>9561</v>
      </c>
      <c r="C5126" t="s">
        <v>9556</v>
      </c>
      <c r="D5126" t="s">
        <v>318</v>
      </c>
      <c r="F5126">
        <v>2</v>
      </c>
      <c r="G5126">
        <v>1</v>
      </c>
      <c r="H5126" t="s">
        <v>319</v>
      </c>
      <c r="I5126">
        <v>1</v>
      </c>
    </row>
    <row r="5127" spans="1:9" x14ac:dyDescent="0.25">
      <c r="A5127" t="s">
        <v>17</v>
      </c>
      <c r="B5127" t="s">
        <v>9561</v>
      </c>
      <c r="C5127" t="s">
        <v>9514</v>
      </c>
      <c r="D5127" t="s">
        <v>41</v>
      </c>
      <c r="F5127">
        <v>2</v>
      </c>
      <c r="G5127">
        <v>1</v>
      </c>
      <c r="H5127" t="s">
        <v>284</v>
      </c>
      <c r="I5127">
        <v>1</v>
      </c>
    </row>
    <row r="5128" spans="1:9" x14ac:dyDescent="0.25">
      <c r="A5128" t="s">
        <v>17</v>
      </c>
      <c r="B5128" t="s">
        <v>9561</v>
      </c>
      <c r="C5128" t="s">
        <v>7604</v>
      </c>
      <c r="D5128" t="s">
        <v>19</v>
      </c>
      <c r="F5128">
        <v>2</v>
      </c>
      <c r="G5128">
        <v>1</v>
      </c>
      <c r="H5128" t="s">
        <v>24</v>
      </c>
      <c r="I5128">
        <v>1</v>
      </c>
    </row>
    <row r="5129" spans="1:9" x14ac:dyDescent="0.25">
      <c r="A5129" t="s">
        <v>17</v>
      </c>
      <c r="B5129" t="s">
        <v>9561</v>
      </c>
      <c r="C5129" t="s">
        <v>9522</v>
      </c>
      <c r="D5129" t="s">
        <v>41</v>
      </c>
      <c r="F5129">
        <v>2</v>
      </c>
      <c r="G5129">
        <v>1</v>
      </c>
      <c r="H5129" t="s">
        <v>284</v>
      </c>
      <c r="I5129">
        <v>1</v>
      </c>
    </row>
    <row r="5130" spans="1:9" x14ac:dyDescent="0.25">
      <c r="A5130" t="s">
        <v>17</v>
      </c>
      <c r="B5130" t="s">
        <v>9561</v>
      </c>
      <c r="C5130" t="s">
        <v>7083</v>
      </c>
      <c r="D5130" t="s">
        <v>19</v>
      </c>
      <c r="F5130">
        <v>2</v>
      </c>
      <c r="G5130">
        <v>1</v>
      </c>
      <c r="H5130" t="s">
        <v>24</v>
      </c>
      <c r="I5130">
        <v>1</v>
      </c>
    </row>
    <row r="5131" spans="1:9" x14ac:dyDescent="0.25">
      <c r="A5131" t="s">
        <v>17</v>
      </c>
      <c r="B5131" t="s">
        <v>9561</v>
      </c>
      <c r="C5131" t="s">
        <v>7604</v>
      </c>
      <c r="D5131" t="s">
        <v>19</v>
      </c>
      <c r="F5131">
        <v>2</v>
      </c>
      <c r="G5131">
        <v>1</v>
      </c>
      <c r="H5131" t="s">
        <v>24</v>
      </c>
      <c r="I5131">
        <v>1</v>
      </c>
    </row>
    <row r="5132" spans="1:9" x14ac:dyDescent="0.25">
      <c r="A5132" t="s">
        <v>17</v>
      </c>
      <c r="B5132" t="s">
        <v>9561</v>
      </c>
      <c r="C5132" t="s">
        <v>7085</v>
      </c>
      <c r="D5132" t="s">
        <v>19</v>
      </c>
      <c r="F5132">
        <v>2</v>
      </c>
      <c r="G5132">
        <v>1</v>
      </c>
      <c r="H5132" t="s">
        <v>24</v>
      </c>
      <c r="I5132">
        <v>1</v>
      </c>
    </row>
    <row r="5133" spans="1:9" x14ac:dyDescent="0.25">
      <c r="A5133" t="s">
        <v>17</v>
      </c>
      <c r="B5133" t="s">
        <v>9561</v>
      </c>
      <c r="C5133" t="s">
        <v>9514</v>
      </c>
      <c r="D5133" t="s">
        <v>41</v>
      </c>
      <c r="F5133">
        <v>2</v>
      </c>
      <c r="G5133">
        <v>1</v>
      </c>
      <c r="H5133" t="s">
        <v>284</v>
      </c>
      <c r="I5133">
        <v>1</v>
      </c>
    </row>
    <row r="5134" spans="1:9" x14ac:dyDescent="0.25">
      <c r="A5134" t="s">
        <v>17</v>
      </c>
      <c r="B5134" t="s">
        <v>9561</v>
      </c>
      <c r="C5134" t="s">
        <v>9519</v>
      </c>
      <c r="D5134" t="s">
        <v>638</v>
      </c>
      <c r="F5134">
        <v>2</v>
      </c>
      <c r="G5134">
        <v>1</v>
      </c>
      <c r="H5134" t="s">
        <v>639</v>
      </c>
      <c r="I5134">
        <v>1</v>
      </c>
    </row>
    <row r="5135" spans="1:9" x14ac:dyDescent="0.25">
      <c r="A5135" t="s">
        <v>17</v>
      </c>
      <c r="B5135" t="s">
        <v>9561</v>
      </c>
      <c r="C5135" t="s">
        <v>7604</v>
      </c>
      <c r="D5135" t="s">
        <v>19</v>
      </c>
      <c r="F5135">
        <v>2</v>
      </c>
      <c r="G5135">
        <v>1</v>
      </c>
      <c r="H5135" t="s">
        <v>20</v>
      </c>
      <c r="I5135">
        <v>1</v>
      </c>
    </row>
    <row r="5136" spans="1:9" x14ac:dyDescent="0.25">
      <c r="A5136" t="s">
        <v>17</v>
      </c>
      <c r="B5136" t="s">
        <v>9561</v>
      </c>
      <c r="C5136" t="s">
        <v>9521</v>
      </c>
      <c r="D5136" t="s">
        <v>638</v>
      </c>
      <c r="F5136">
        <v>2</v>
      </c>
      <c r="G5136">
        <v>1</v>
      </c>
      <c r="H5136" t="s">
        <v>639</v>
      </c>
      <c r="I5136">
        <v>1</v>
      </c>
    </row>
    <row r="5137" spans="1:9" x14ac:dyDescent="0.25">
      <c r="A5137" t="s">
        <v>17</v>
      </c>
      <c r="B5137" t="s">
        <v>9561</v>
      </c>
      <c r="C5137" t="s">
        <v>9516</v>
      </c>
      <c r="D5137" t="s">
        <v>318</v>
      </c>
      <c r="F5137">
        <v>2</v>
      </c>
      <c r="G5137">
        <v>1</v>
      </c>
      <c r="H5137" t="s">
        <v>319</v>
      </c>
      <c r="I5137">
        <v>1</v>
      </c>
    </row>
    <row r="5138" spans="1:9" x14ac:dyDescent="0.25">
      <c r="A5138" t="s">
        <v>17</v>
      </c>
      <c r="B5138" t="s">
        <v>9561</v>
      </c>
      <c r="C5138" t="s">
        <v>7604</v>
      </c>
      <c r="D5138" t="s">
        <v>19</v>
      </c>
      <c r="F5138">
        <v>2</v>
      </c>
      <c r="G5138">
        <v>1</v>
      </c>
      <c r="H5138" t="s">
        <v>24</v>
      </c>
      <c r="I5138">
        <v>1</v>
      </c>
    </row>
    <row r="5139" spans="1:9" x14ac:dyDescent="0.25">
      <c r="A5139" t="s">
        <v>17</v>
      </c>
      <c r="B5139" t="s">
        <v>9561</v>
      </c>
      <c r="C5139" t="s">
        <v>9514</v>
      </c>
      <c r="D5139" t="s">
        <v>41</v>
      </c>
      <c r="F5139">
        <v>2</v>
      </c>
      <c r="G5139">
        <v>1</v>
      </c>
      <c r="H5139" t="s">
        <v>284</v>
      </c>
      <c r="I5139">
        <v>1</v>
      </c>
    </row>
    <row r="5140" spans="1:9" x14ac:dyDescent="0.25">
      <c r="A5140" t="s">
        <v>17</v>
      </c>
      <c r="B5140" t="s">
        <v>9561</v>
      </c>
      <c r="C5140" t="s">
        <v>9514</v>
      </c>
      <c r="D5140" t="s">
        <v>41</v>
      </c>
      <c r="F5140">
        <v>2</v>
      </c>
      <c r="G5140">
        <v>1</v>
      </c>
      <c r="H5140" t="s">
        <v>284</v>
      </c>
      <c r="I5140">
        <v>1</v>
      </c>
    </row>
    <row r="5141" spans="1:9" x14ac:dyDescent="0.25">
      <c r="A5141" t="s">
        <v>17</v>
      </c>
      <c r="B5141" t="s">
        <v>9561</v>
      </c>
      <c r="C5141" t="s">
        <v>9522</v>
      </c>
      <c r="D5141" t="s">
        <v>41</v>
      </c>
      <c r="F5141">
        <v>2</v>
      </c>
      <c r="G5141">
        <v>1</v>
      </c>
      <c r="H5141" t="s">
        <v>284</v>
      </c>
      <c r="I5141">
        <v>1</v>
      </c>
    </row>
    <row r="5142" spans="1:9" x14ac:dyDescent="0.25">
      <c r="A5142" t="s">
        <v>17</v>
      </c>
      <c r="B5142" t="s">
        <v>9561</v>
      </c>
      <c r="C5142" t="s">
        <v>9515</v>
      </c>
      <c r="D5142" t="s">
        <v>318</v>
      </c>
      <c r="F5142">
        <v>2</v>
      </c>
      <c r="G5142">
        <v>1</v>
      </c>
      <c r="H5142" t="s">
        <v>319</v>
      </c>
      <c r="I5142">
        <v>1</v>
      </c>
    </row>
    <row r="5143" spans="1:9" x14ac:dyDescent="0.25">
      <c r="A5143" t="s">
        <v>17</v>
      </c>
      <c r="B5143" t="s">
        <v>9561</v>
      </c>
      <c r="C5143" t="s">
        <v>9514</v>
      </c>
      <c r="D5143" t="s">
        <v>41</v>
      </c>
      <c r="F5143">
        <v>2</v>
      </c>
      <c r="G5143">
        <v>1</v>
      </c>
      <c r="H5143" t="s">
        <v>284</v>
      </c>
      <c r="I5143">
        <v>1</v>
      </c>
    </row>
    <row r="5144" spans="1:9" x14ac:dyDescent="0.25">
      <c r="A5144" t="s">
        <v>17</v>
      </c>
      <c r="B5144" t="s">
        <v>9561</v>
      </c>
      <c r="C5144" t="s">
        <v>9514</v>
      </c>
      <c r="D5144" t="s">
        <v>41</v>
      </c>
      <c r="F5144">
        <v>2</v>
      </c>
      <c r="G5144">
        <v>1</v>
      </c>
      <c r="H5144" t="s">
        <v>284</v>
      </c>
      <c r="I5144">
        <v>1</v>
      </c>
    </row>
    <row r="5145" spans="1:9" x14ac:dyDescent="0.25">
      <c r="A5145" t="s">
        <v>17</v>
      </c>
      <c r="B5145" t="s">
        <v>9561</v>
      </c>
      <c r="C5145" t="s">
        <v>9522</v>
      </c>
      <c r="D5145" t="s">
        <v>41</v>
      </c>
      <c r="F5145">
        <v>2</v>
      </c>
      <c r="G5145">
        <v>1</v>
      </c>
      <c r="H5145" t="s">
        <v>284</v>
      </c>
      <c r="I5145">
        <v>1</v>
      </c>
    </row>
    <row r="5146" spans="1:9" x14ac:dyDescent="0.25">
      <c r="A5146" t="s">
        <v>17</v>
      </c>
      <c r="B5146" t="s">
        <v>9561</v>
      </c>
      <c r="C5146" t="s">
        <v>9514</v>
      </c>
      <c r="D5146" t="s">
        <v>41</v>
      </c>
      <c r="F5146">
        <v>2</v>
      </c>
      <c r="G5146">
        <v>1</v>
      </c>
      <c r="H5146" t="s">
        <v>284</v>
      </c>
      <c r="I5146">
        <v>1</v>
      </c>
    </row>
    <row r="5147" spans="1:9" x14ac:dyDescent="0.25">
      <c r="A5147" t="s">
        <v>17</v>
      </c>
      <c r="B5147" t="s">
        <v>9561</v>
      </c>
      <c r="C5147" t="s">
        <v>9514</v>
      </c>
      <c r="D5147" t="s">
        <v>41</v>
      </c>
      <c r="F5147">
        <v>2</v>
      </c>
      <c r="G5147">
        <v>1</v>
      </c>
      <c r="H5147" t="s">
        <v>284</v>
      </c>
      <c r="I5147">
        <v>1</v>
      </c>
    </row>
    <row r="5148" spans="1:9" x14ac:dyDescent="0.25">
      <c r="A5148" t="s">
        <v>17</v>
      </c>
      <c r="B5148" t="s">
        <v>9561</v>
      </c>
      <c r="C5148" t="s">
        <v>9514</v>
      </c>
      <c r="D5148" t="s">
        <v>41</v>
      </c>
      <c r="F5148">
        <v>2</v>
      </c>
      <c r="G5148">
        <v>1</v>
      </c>
      <c r="H5148" t="s">
        <v>284</v>
      </c>
      <c r="I5148">
        <v>1</v>
      </c>
    </row>
    <row r="5149" spans="1:9" x14ac:dyDescent="0.25">
      <c r="A5149" t="s">
        <v>17</v>
      </c>
      <c r="B5149" t="s">
        <v>9561</v>
      </c>
      <c r="C5149" t="s">
        <v>7083</v>
      </c>
      <c r="D5149" t="s">
        <v>19</v>
      </c>
      <c r="F5149">
        <v>2</v>
      </c>
      <c r="G5149">
        <v>1</v>
      </c>
      <c r="H5149" t="s">
        <v>24</v>
      </c>
      <c r="I5149">
        <v>1</v>
      </c>
    </row>
    <row r="5150" spans="1:9" x14ac:dyDescent="0.25">
      <c r="A5150" t="s">
        <v>17</v>
      </c>
      <c r="B5150" t="s">
        <v>9561</v>
      </c>
      <c r="C5150" t="s">
        <v>7604</v>
      </c>
      <c r="D5150" t="s">
        <v>19</v>
      </c>
      <c r="F5150">
        <v>2</v>
      </c>
      <c r="G5150">
        <v>1</v>
      </c>
      <c r="H5150" t="s">
        <v>24</v>
      </c>
      <c r="I5150">
        <v>1</v>
      </c>
    </row>
    <row r="5151" spans="1:9" x14ac:dyDescent="0.25">
      <c r="A5151" t="s">
        <v>17</v>
      </c>
      <c r="B5151" t="s">
        <v>9561</v>
      </c>
      <c r="C5151" t="s">
        <v>7085</v>
      </c>
      <c r="D5151" t="s">
        <v>19</v>
      </c>
      <c r="F5151">
        <v>2</v>
      </c>
      <c r="G5151">
        <v>1</v>
      </c>
      <c r="H5151" t="s">
        <v>24</v>
      </c>
      <c r="I5151">
        <v>1</v>
      </c>
    </row>
    <row r="5152" spans="1:9" x14ac:dyDescent="0.25">
      <c r="A5152" t="s">
        <v>17</v>
      </c>
      <c r="B5152" t="s">
        <v>9561</v>
      </c>
      <c r="C5152" t="s">
        <v>9514</v>
      </c>
      <c r="D5152" t="s">
        <v>41</v>
      </c>
      <c r="F5152">
        <v>2</v>
      </c>
      <c r="G5152">
        <v>1</v>
      </c>
      <c r="H5152" t="s">
        <v>284</v>
      </c>
      <c r="I5152">
        <v>1</v>
      </c>
    </row>
    <row r="5153" spans="1:9" x14ac:dyDescent="0.25">
      <c r="A5153" t="s">
        <v>17</v>
      </c>
      <c r="B5153" t="s">
        <v>9561</v>
      </c>
      <c r="C5153" t="s">
        <v>9516</v>
      </c>
      <c r="D5153" t="s">
        <v>318</v>
      </c>
      <c r="F5153">
        <v>2</v>
      </c>
      <c r="G5153">
        <v>1</v>
      </c>
      <c r="H5153" t="s">
        <v>319</v>
      </c>
      <c r="I5153">
        <v>1</v>
      </c>
    </row>
    <row r="5154" spans="1:9" x14ac:dyDescent="0.25">
      <c r="A5154" t="s">
        <v>17</v>
      </c>
      <c r="B5154" t="s">
        <v>9561</v>
      </c>
      <c r="C5154" t="s">
        <v>9557</v>
      </c>
      <c r="D5154" t="s">
        <v>41</v>
      </c>
      <c r="F5154">
        <v>2</v>
      </c>
      <c r="G5154">
        <v>1</v>
      </c>
      <c r="H5154" t="s">
        <v>284</v>
      </c>
      <c r="I5154">
        <v>1</v>
      </c>
    </row>
    <row r="5155" spans="1:9" x14ac:dyDescent="0.25">
      <c r="A5155" t="s">
        <v>17</v>
      </c>
      <c r="B5155" t="s">
        <v>9561</v>
      </c>
      <c r="C5155" t="s">
        <v>9558</v>
      </c>
      <c r="D5155" t="s">
        <v>318</v>
      </c>
      <c r="F5155">
        <v>2</v>
      </c>
      <c r="G5155">
        <v>1</v>
      </c>
      <c r="H5155" t="s">
        <v>319</v>
      </c>
      <c r="I5155">
        <v>1</v>
      </c>
    </row>
    <row r="5156" spans="1:9" x14ac:dyDescent="0.25">
      <c r="A5156" t="s">
        <v>17</v>
      </c>
      <c r="B5156" t="s">
        <v>9561</v>
      </c>
      <c r="C5156" t="s">
        <v>9389</v>
      </c>
      <c r="D5156" t="s">
        <v>638</v>
      </c>
      <c r="F5156">
        <v>2</v>
      </c>
      <c r="G5156">
        <v>1</v>
      </c>
      <c r="H5156" t="s">
        <v>639</v>
      </c>
      <c r="I5156">
        <v>1</v>
      </c>
    </row>
    <row r="5157" spans="1:9" x14ac:dyDescent="0.25">
      <c r="A5157" t="s">
        <v>17</v>
      </c>
      <c r="B5157" t="s">
        <v>9561</v>
      </c>
      <c r="C5157" t="s">
        <v>9559</v>
      </c>
      <c r="D5157" t="s">
        <v>318</v>
      </c>
      <c r="F5157">
        <v>2</v>
      </c>
      <c r="G5157">
        <v>1</v>
      </c>
      <c r="H5157" t="s">
        <v>319</v>
      </c>
      <c r="I5157">
        <v>1</v>
      </c>
    </row>
    <row r="5158" spans="1:9" x14ac:dyDescent="0.25">
      <c r="A5158" t="s">
        <v>17</v>
      </c>
      <c r="B5158" t="s">
        <v>9561</v>
      </c>
      <c r="C5158" t="s">
        <v>9539</v>
      </c>
      <c r="D5158" t="s">
        <v>318</v>
      </c>
      <c r="F5158">
        <v>2</v>
      </c>
      <c r="G5158">
        <v>1</v>
      </c>
      <c r="H5158" t="s">
        <v>319</v>
      </c>
      <c r="I5158">
        <v>1</v>
      </c>
    </row>
    <row r="5159" spans="1:9" x14ac:dyDescent="0.25">
      <c r="A5159" t="s">
        <v>17</v>
      </c>
      <c r="B5159" t="s">
        <v>9561</v>
      </c>
      <c r="C5159" t="s">
        <v>9519</v>
      </c>
      <c r="D5159" t="s">
        <v>638</v>
      </c>
      <c r="F5159">
        <v>2</v>
      </c>
      <c r="G5159">
        <v>1</v>
      </c>
      <c r="H5159" t="s">
        <v>639</v>
      </c>
      <c r="I5159">
        <v>1</v>
      </c>
    </row>
    <row r="5160" spans="1:9" x14ac:dyDescent="0.25">
      <c r="A5160" t="s">
        <v>17</v>
      </c>
      <c r="B5160" t="s">
        <v>9561</v>
      </c>
      <c r="C5160" t="s">
        <v>9514</v>
      </c>
      <c r="D5160" t="s">
        <v>41</v>
      </c>
      <c r="F5160">
        <v>2</v>
      </c>
      <c r="G5160">
        <v>1</v>
      </c>
      <c r="H5160" t="s">
        <v>284</v>
      </c>
      <c r="I5160">
        <v>1</v>
      </c>
    </row>
    <row r="5161" spans="1:9" x14ac:dyDescent="0.25">
      <c r="A5161" t="s">
        <v>17</v>
      </c>
      <c r="B5161" t="s">
        <v>9561</v>
      </c>
      <c r="C5161" t="s">
        <v>7083</v>
      </c>
      <c r="D5161" t="s">
        <v>19</v>
      </c>
      <c r="F5161">
        <v>2</v>
      </c>
      <c r="G5161">
        <v>1</v>
      </c>
      <c r="H5161" t="s">
        <v>20</v>
      </c>
      <c r="I5161">
        <v>1</v>
      </c>
    </row>
    <row r="5162" spans="1:9" x14ac:dyDescent="0.25">
      <c r="A5162" t="s">
        <v>17</v>
      </c>
      <c r="B5162" t="s">
        <v>9561</v>
      </c>
      <c r="C5162" t="s">
        <v>7604</v>
      </c>
      <c r="D5162" t="s">
        <v>19</v>
      </c>
      <c r="F5162">
        <v>2</v>
      </c>
      <c r="G5162">
        <v>1</v>
      </c>
      <c r="H5162" t="s">
        <v>20</v>
      </c>
      <c r="I5162">
        <v>1</v>
      </c>
    </row>
    <row r="5163" spans="1:9" x14ac:dyDescent="0.25">
      <c r="A5163" t="s">
        <v>17</v>
      </c>
      <c r="B5163" t="s">
        <v>9561</v>
      </c>
      <c r="C5163" t="s">
        <v>9560</v>
      </c>
      <c r="D5163" t="s">
        <v>318</v>
      </c>
      <c r="F5163">
        <v>2</v>
      </c>
      <c r="G5163">
        <v>1</v>
      </c>
      <c r="H5163" t="s">
        <v>319</v>
      </c>
      <c r="I5163">
        <v>1</v>
      </c>
    </row>
    <row r="5164" spans="1:9" x14ac:dyDescent="0.25">
      <c r="A5164" t="s">
        <v>17</v>
      </c>
      <c r="B5164" t="s">
        <v>9561</v>
      </c>
      <c r="C5164" t="s">
        <v>9540</v>
      </c>
      <c r="D5164" t="s">
        <v>318</v>
      </c>
      <c r="F5164">
        <v>2</v>
      </c>
      <c r="G5164">
        <v>1</v>
      </c>
      <c r="H5164" t="s">
        <v>319</v>
      </c>
      <c r="I5164">
        <v>1</v>
      </c>
    </row>
    <row r="5165" spans="1:9" x14ac:dyDescent="0.25">
      <c r="A5165" t="s">
        <v>17</v>
      </c>
      <c r="B5165" t="s">
        <v>9561</v>
      </c>
      <c r="C5165" t="s">
        <v>9521</v>
      </c>
      <c r="D5165" t="s">
        <v>638</v>
      </c>
      <c r="F5165">
        <v>2</v>
      </c>
      <c r="G5165">
        <v>1</v>
      </c>
      <c r="H5165" t="s">
        <v>639</v>
      </c>
      <c r="I5165">
        <v>1</v>
      </c>
    </row>
    <row r="5166" spans="1:9" x14ac:dyDescent="0.25">
      <c r="A5166" t="s">
        <v>17</v>
      </c>
      <c r="B5166" t="s">
        <v>9561</v>
      </c>
      <c r="C5166" t="s">
        <v>9522</v>
      </c>
      <c r="D5166" t="s">
        <v>41</v>
      </c>
      <c r="F5166">
        <v>2</v>
      </c>
      <c r="G5166">
        <v>1</v>
      </c>
      <c r="H5166" t="s">
        <v>284</v>
      </c>
      <c r="I5166">
        <v>1</v>
      </c>
    </row>
    <row r="5167" spans="1:9" x14ac:dyDescent="0.25">
      <c r="A5167" t="s">
        <v>17</v>
      </c>
      <c r="B5167" t="s">
        <v>9561</v>
      </c>
      <c r="C5167" t="s">
        <v>7085</v>
      </c>
      <c r="D5167" t="s">
        <v>19</v>
      </c>
      <c r="F5167">
        <v>2</v>
      </c>
      <c r="G5167">
        <v>1</v>
      </c>
      <c r="H5167" t="s">
        <v>20</v>
      </c>
      <c r="I5167">
        <v>1</v>
      </c>
    </row>
    <row r="5168" spans="1:9" x14ac:dyDescent="0.25">
      <c r="A5168" t="s">
        <v>17</v>
      </c>
      <c r="B5168" t="s">
        <v>9561</v>
      </c>
      <c r="C5168" t="s">
        <v>9514</v>
      </c>
      <c r="D5168" t="s">
        <v>41</v>
      </c>
      <c r="F5168">
        <v>2</v>
      </c>
      <c r="G5168">
        <v>1</v>
      </c>
      <c r="H5168" t="s">
        <v>284</v>
      </c>
      <c r="I5168">
        <v>1</v>
      </c>
    </row>
    <row r="5169" spans="1:9" x14ac:dyDescent="0.25">
      <c r="A5169" t="s">
        <v>17</v>
      </c>
      <c r="B5169" t="s">
        <v>9561</v>
      </c>
      <c r="C5169" t="s">
        <v>9516</v>
      </c>
      <c r="D5169" t="s">
        <v>318</v>
      </c>
      <c r="F5169">
        <v>2</v>
      </c>
      <c r="G5169">
        <v>1</v>
      </c>
      <c r="H5169" t="s">
        <v>319</v>
      </c>
      <c r="I5169">
        <v>1</v>
      </c>
    </row>
    <row r="5170" spans="1:9" x14ac:dyDescent="0.25">
      <c r="A5170" t="s">
        <v>17</v>
      </c>
      <c r="B5170" t="s">
        <v>9561</v>
      </c>
      <c r="C5170" t="s">
        <v>7083</v>
      </c>
      <c r="D5170" t="s">
        <v>19</v>
      </c>
      <c r="F5170">
        <v>2</v>
      </c>
      <c r="G5170">
        <v>1</v>
      </c>
      <c r="H5170" t="s">
        <v>20</v>
      </c>
      <c r="I5170">
        <v>1</v>
      </c>
    </row>
    <row r="5171" spans="1:9" x14ac:dyDescent="0.25">
      <c r="A5171" t="s">
        <v>17</v>
      </c>
      <c r="B5171" t="s">
        <v>9561</v>
      </c>
      <c r="C5171" t="s">
        <v>8502</v>
      </c>
      <c r="D5171" t="s">
        <v>19</v>
      </c>
      <c r="F5171">
        <v>2</v>
      </c>
      <c r="G5171">
        <v>1</v>
      </c>
      <c r="H5171" t="s">
        <v>24</v>
      </c>
      <c r="I5171">
        <v>1</v>
      </c>
    </row>
    <row r="5172" spans="1:9" x14ac:dyDescent="0.25">
      <c r="A5172" t="s">
        <v>17</v>
      </c>
      <c r="B5172" t="s">
        <v>9561</v>
      </c>
      <c r="C5172" t="s">
        <v>7085</v>
      </c>
      <c r="D5172" t="s">
        <v>19</v>
      </c>
      <c r="F5172">
        <v>2</v>
      </c>
      <c r="G5172">
        <v>1</v>
      </c>
      <c r="H5172" t="s">
        <v>20</v>
      </c>
      <c r="I5172">
        <v>1</v>
      </c>
    </row>
    <row r="5173" spans="1:9" x14ac:dyDescent="0.25">
      <c r="A5173" t="s">
        <v>17</v>
      </c>
      <c r="B5173" t="s">
        <v>6678</v>
      </c>
      <c r="C5173" t="s">
        <v>6679</v>
      </c>
      <c r="D5173" t="s">
        <v>19</v>
      </c>
      <c r="F5173">
        <v>2</v>
      </c>
      <c r="G5173">
        <v>1</v>
      </c>
      <c r="H5173" t="s">
        <v>9563</v>
      </c>
      <c r="I5173">
        <v>1</v>
      </c>
    </row>
    <row r="5174" spans="1:9" x14ac:dyDescent="0.25">
      <c r="A5174" t="s">
        <v>17</v>
      </c>
      <c r="B5174" t="s">
        <v>6672</v>
      </c>
      <c r="C5174" t="s">
        <v>6673</v>
      </c>
      <c r="D5174" t="s">
        <v>19</v>
      </c>
      <c r="F5174">
        <v>2</v>
      </c>
      <c r="G5174">
        <v>1</v>
      </c>
      <c r="H5174" t="s">
        <v>9563</v>
      </c>
      <c r="I5174">
        <v>1</v>
      </c>
    </row>
    <row r="5175" spans="1:9" x14ac:dyDescent="0.25">
      <c r="A5175" t="s">
        <v>17</v>
      </c>
      <c r="B5175" t="s">
        <v>6616</v>
      </c>
      <c r="C5175" t="s">
        <v>6617</v>
      </c>
      <c r="D5175" t="s">
        <v>37</v>
      </c>
      <c r="F5175">
        <v>2</v>
      </c>
      <c r="G5175">
        <v>1</v>
      </c>
      <c r="H5175" t="s">
        <v>9563</v>
      </c>
      <c r="I5175">
        <v>1</v>
      </c>
    </row>
    <row r="5176" spans="1:9" x14ac:dyDescent="0.25">
      <c r="A5176" t="s">
        <v>17</v>
      </c>
      <c r="B5176" t="s">
        <v>6620</v>
      </c>
      <c r="C5176" t="s">
        <v>6621</v>
      </c>
      <c r="D5176" t="s">
        <v>37</v>
      </c>
      <c r="F5176">
        <v>2</v>
      </c>
      <c r="G5176">
        <v>1</v>
      </c>
      <c r="H5176" t="s">
        <v>9563</v>
      </c>
      <c r="I5176">
        <v>1</v>
      </c>
    </row>
    <row r="5177" spans="1:9" x14ac:dyDescent="0.25">
      <c r="A5177" t="s">
        <v>17</v>
      </c>
      <c r="B5177" t="s">
        <v>6614</v>
      </c>
      <c r="C5177" t="s">
        <v>6615</v>
      </c>
      <c r="D5177" t="s">
        <v>37</v>
      </c>
      <c r="F5177">
        <v>2</v>
      </c>
      <c r="G5177">
        <v>1</v>
      </c>
      <c r="H5177" t="s">
        <v>9563</v>
      </c>
      <c r="I5177">
        <v>1</v>
      </c>
    </row>
    <row r="5178" spans="1:9" x14ac:dyDescent="0.25">
      <c r="A5178" t="s">
        <v>17</v>
      </c>
      <c r="B5178" t="s">
        <v>6612</v>
      </c>
      <c r="C5178" t="s">
        <v>6613</v>
      </c>
      <c r="D5178" t="s">
        <v>37</v>
      </c>
      <c r="F5178">
        <v>2</v>
      </c>
      <c r="G5178">
        <v>1</v>
      </c>
      <c r="H5178" t="s">
        <v>9563</v>
      </c>
      <c r="I5178">
        <v>1</v>
      </c>
    </row>
    <row r="5179" spans="1:9" x14ac:dyDescent="0.25">
      <c r="A5179" t="s">
        <v>17</v>
      </c>
      <c r="B5179" t="s">
        <v>6618</v>
      </c>
      <c r="C5179" t="s">
        <v>6619</v>
      </c>
      <c r="D5179" t="s">
        <v>37</v>
      </c>
      <c r="F5179">
        <v>2</v>
      </c>
      <c r="G5179">
        <v>1</v>
      </c>
      <c r="H5179" t="s">
        <v>9563</v>
      </c>
      <c r="I5179">
        <v>1</v>
      </c>
    </row>
    <row r="5180" spans="1:9" x14ac:dyDescent="0.25">
      <c r="A5180" t="s">
        <v>17</v>
      </c>
      <c r="B5180" t="s">
        <v>6538</v>
      </c>
      <c r="C5180" t="s">
        <v>6539</v>
      </c>
      <c r="D5180" t="s">
        <v>37</v>
      </c>
      <c r="F5180">
        <v>2</v>
      </c>
      <c r="G5180">
        <v>1</v>
      </c>
      <c r="H5180" t="s">
        <v>9563</v>
      </c>
      <c r="I5180">
        <v>1</v>
      </c>
    </row>
    <row r="5181" spans="1:9" x14ac:dyDescent="0.25">
      <c r="A5181" t="s">
        <v>17</v>
      </c>
      <c r="B5181" t="s">
        <v>6536</v>
      </c>
      <c r="C5181" t="s">
        <v>6537</v>
      </c>
      <c r="D5181" t="s">
        <v>37</v>
      </c>
      <c r="F5181">
        <v>2</v>
      </c>
      <c r="G5181">
        <v>1</v>
      </c>
      <c r="H5181" t="s">
        <v>9563</v>
      </c>
      <c r="I5181">
        <v>1</v>
      </c>
    </row>
    <row r="5182" spans="1:9" x14ac:dyDescent="0.25">
      <c r="A5182" t="s">
        <v>17</v>
      </c>
      <c r="B5182" t="s">
        <v>6534</v>
      </c>
      <c r="C5182" t="s">
        <v>6535</v>
      </c>
      <c r="D5182" t="s">
        <v>37</v>
      </c>
      <c r="F5182">
        <v>2</v>
      </c>
      <c r="G5182">
        <v>1</v>
      </c>
      <c r="H5182" t="s">
        <v>9563</v>
      </c>
      <c r="I5182">
        <v>1</v>
      </c>
    </row>
    <row r="5183" spans="1:9" x14ac:dyDescent="0.25">
      <c r="A5183" t="s">
        <v>17</v>
      </c>
      <c r="B5183" t="s">
        <v>6532</v>
      </c>
      <c r="C5183" t="s">
        <v>6533</v>
      </c>
      <c r="D5183" t="s">
        <v>37</v>
      </c>
      <c r="F5183">
        <v>2</v>
      </c>
      <c r="G5183">
        <v>1</v>
      </c>
      <c r="H5183" t="s">
        <v>9563</v>
      </c>
      <c r="I5183">
        <v>1</v>
      </c>
    </row>
    <row r="5184" spans="1:9" x14ac:dyDescent="0.25">
      <c r="A5184" t="s">
        <v>17</v>
      </c>
      <c r="B5184" t="s">
        <v>6554</v>
      </c>
      <c r="C5184" t="s">
        <v>6555</v>
      </c>
      <c r="D5184" t="s">
        <v>37</v>
      </c>
      <c r="F5184">
        <v>2</v>
      </c>
      <c r="G5184">
        <v>1</v>
      </c>
      <c r="H5184" t="s">
        <v>9563</v>
      </c>
      <c r="I5184">
        <v>1</v>
      </c>
    </row>
    <row r="5185" spans="1:9" x14ac:dyDescent="0.25">
      <c r="A5185" t="s">
        <v>17</v>
      </c>
      <c r="B5185" t="s">
        <v>6570</v>
      </c>
      <c r="C5185" t="s">
        <v>6571</v>
      </c>
      <c r="D5185" t="s">
        <v>37</v>
      </c>
      <c r="F5185">
        <v>2</v>
      </c>
      <c r="G5185">
        <v>1</v>
      </c>
      <c r="H5185" t="s">
        <v>9563</v>
      </c>
      <c r="I5185">
        <v>1</v>
      </c>
    </row>
    <row r="5186" spans="1:9" x14ac:dyDescent="0.25">
      <c r="A5186" t="s">
        <v>17</v>
      </c>
      <c r="B5186" t="s">
        <v>6568</v>
      </c>
      <c r="C5186" t="s">
        <v>6569</v>
      </c>
      <c r="D5186" t="s">
        <v>37</v>
      </c>
      <c r="F5186">
        <v>2</v>
      </c>
      <c r="G5186">
        <v>1</v>
      </c>
      <c r="H5186" t="s">
        <v>9563</v>
      </c>
      <c r="I5186">
        <v>1</v>
      </c>
    </row>
    <row r="5187" spans="1:9" x14ac:dyDescent="0.25">
      <c r="A5187" t="s">
        <v>17</v>
      </c>
      <c r="B5187" t="s">
        <v>6562</v>
      </c>
      <c r="C5187" t="s">
        <v>6563</v>
      </c>
      <c r="D5187" t="s">
        <v>37</v>
      </c>
      <c r="F5187">
        <v>2</v>
      </c>
      <c r="G5187">
        <v>1</v>
      </c>
      <c r="H5187" t="s">
        <v>9563</v>
      </c>
      <c r="I5187">
        <v>1</v>
      </c>
    </row>
    <row r="5188" spans="1:9" x14ac:dyDescent="0.25">
      <c r="A5188" t="s">
        <v>17</v>
      </c>
      <c r="B5188" t="s">
        <v>6560</v>
      </c>
      <c r="C5188" t="s">
        <v>6561</v>
      </c>
      <c r="D5188" t="s">
        <v>37</v>
      </c>
      <c r="F5188">
        <v>2</v>
      </c>
      <c r="G5188">
        <v>1</v>
      </c>
      <c r="H5188" t="s">
        <v>9563</v>
      </c>
      <c r="I5188">
        <v>1</v>
      </c>
    </row>
    <row r="5189" spans="1:9" x14ac:dyDescent="0.25">
      <c r="A5189" t="s">
        <v>17</v>
      </c>
      <c r="B5189" t="s">
        <v>6556</v>
      </c>
      <c r="C5189" t="s">
        <v>6557</v>
      </c>
      <c r="D5189" t="s">
        <v>37</v>
      </c>
      <c r="F5189">
        <v>2</v>
      </c>
      <c r="G5189">
        <v>1</v>
      </c>
      <c r="H5189" t="s">
        <v>9563</v>
      </c>
      <c r="I5189">
        <v>1</v>
      </c>
    </row>
    <row r="5190" spans="1:9" x14ac:dyDescent="0.25">
      <c r="A5190" t="s">
        <v>17</v>
      </c>
      <c r="B5190" t="s">
        <v>6566</v>
      </c>
      <c r="C5190" t="s">
        <v>6567</v>
      </c>
      <c r="D5190" t="s">
        <v>37</v>
      </c>
      <c r="F5190">
        <v>2</v>
      </c>
      <c r="G5190">
        <v>1</v>
      </c>
      <c r="H5190" t="s">
        <v>9563</v>
      </c>
      <c r="I5190">
        <v>1</v>
      </c>
    </row>
    <row r="5191" spans="1:9" x14ac:dyDescent="0.25">
      <c r="A5191" t="s">
        <v>17</v>
      </c>
      <c r="B5191" t="s">
        <v>6564</v>
      </c>
      <c r="C5191" t="s">
        <v>6565</v>
      </c>
      <c r="D5191" t="s">
        <v>37</v>
      </c>
      <c r="F5191">
        <v>2</v>
      </c>
      <c r="G5191">
        <v>1</v>
      </c>
      <c r="H5191" t="s">
        <v>9563</v>
      </c>
      <c r="I5191">
        <v>1</v>
      </c>
    </row>
    <row r="5192" spans="1:9" x14ac:dyDescent="0.25">
      <c r="A5192" t="s">
        <v>17</v>
      </c>
      <c r="B5192" t="s">
        <v>6530</v>
      </c>
      <c r="C5192" t="s">
        <v>6531</v>
      </c>
      <c r="D5192" t="s">
        <v>37</v>
      </c>
      <c r="F5192">
        <v>2</v>
      </c>
      <c r="G5192">
        <v>1</v>
      </c>
      <c r="H5192" t="s">
        <v>9563</v>
      </c>
      <c r="I5192">
        <v>1</v>
      </c>
    </row>
    <row r="5193" spans="1:9" x14ac:dyDescent="0.25">
      <c r="A5193" t="s">
        <v>17</v>
      </c>
      <c r="B5193" t="s">
        <v>6528</v>
      </c>
      <c r="C5193" t="s">
        <v>6529</v>
      </c>
      <c r="D5193" t="s">
        <v>37</v>
      </c>
      <c r="F5193">
        <v>2</v>
      </c>
      <c r="G5193">
        <v>1</v>
      </c>
      <c r="H5193" t="s">
        <v>9563</v>
      </c>
      <c r="I5193">
        <v>1</v>
      </c>
    </row>
    <row r="5194" spans="1:9" x14ac:dyDescent="0.25">
      <c r="A5194" t="s">
        <v>17</v>
      </c>
      <c r="B5194" t="s">
        <v>6540</v>
      </c>
      <c r="C5194" t="s">
        <v>6541</v>
      </c>
      <c r="D5194" t="s">
        <v>37</v>
      </c>
      <c r="F5194">
        <v>2</v>
      </c>
      <c r="G5194">
        <v>1</v>
      </c>
      <c r="H5194" t="s">
        <v>9563</v>
      </c>
      <c r="I5194">
        <v>1</v>
      </c>
    </row>
    <row r="5195" spans="1:9" x14ac:dyDescent="0.25">
      <c r="A5195" t="s">
        <v>17</v>
      </c>
      <c r="B5195" t="s">
        <v>6578</v>
      </c>
      <c r="C5195" t="s">
        <v>6579</v>
      </c>
      <c r="D5195" t="s">
        <v>37</v>
      </c>
      <c r="F5195">
        <v>2</v>
      </c>
      <c r="G5195">
        <v>1</v>
      </c>
      <c r="H5195" t="s">
        <v>9563</v>
      </c>
      <c r="I5195">
        <v>1</v>
      </c>
    </row>
    <row r="5196" spans="1:9" x14ac:dyDescent="0.25">
      <c r="A5196" t="s">
        <v>17</v>
      </c>
      <c r="B5196" t="s">
        <v>6576</v>
      </c>
      <c r="C5196" t="s">
        <v>6577</v>
      </c>
      <c r="D5196" t="s">
        <v>37</v>
      </c>
      <c r="F5196">
        <v>2</v>
      </c>
      <c r="G5196">
        <v>1</v>
      </c>
      <c r="H5196" t="s">
        <v>9563</v>
      </c>
      <c r="I5196">
        <v>1</v>
      </c>
    </row>
    <row r="5197" spans="1:9" x14ac:dyDescent="0.25">
      <c r="A5197" t="s">
        <v>17</v>
      </c>
      <c r="B5197" t="s">
        <v>6574</v>
      </c>
      <c r="C5197" t="s">
        <v>6575</v>
      </c>
      <c r="D5197" t="s">
        <v>37</v>
      </c>
      <c r="F5197">
        <v>2</v>
      </c>
      <c r="G5197">
        <v>1</v>
      </c>
      <c r="H5197" t="s">
        <v>9563</v>
      </c>
      <c r="I5197">
        <v>1</v>
      </c>
    </row>
    <row r="5198" spans="1:9" x14ac:dyDescent="0.25">
      <c r="A5198" t="s">
        <v>17</v>
      </c>
      <c r="B5198" t="s">
        <v>6572</v>
      </c>
      <c r="C5198" t="s">
        <v>6573</v>
      </c>
      <c r="D5198" t="s">
        <v>37</v>
      </c>
      <c r="F5198">
        <v>2</v>
      </c>
      <c r="G5198">
        <v>1</v>
      </c>
      <c r="H5198" t="s">
        <v>9563</v>
      </c>
      <c r="I5198">
        <v>1</v>
      </c>
    </row>
    <row r="5199" spans="1:9" x14ac:dyDescent="0.25">
      <c r="A5199" t="s">
        <v>17</v>
      </c>
      <c r="B5199" t="s">
        <v>6652</v>
      </c>
      <c r="C5199" t="s">
        <v>6653</v>
      </c>
      <c r="D5199" t="s">
        <v>19</v>
      </c>
      <c r="F5199">
        <v>2</v>
      </c>
      <c r="G5199">
        <v>1</v>
      </c>
      <c r="H5199" t="s">
        <v>9563</v>
      </c>
      <c r="I5199">
        <v>1</v>
      </c>
    </row>
    <row r="5200" spans="1:9" x14ac:dyDescent="0.25">
      <c r="A5200" t="s">
        <v>17</v>
      </c>
      <c r="B5200" t="s">
        <v>6656</v>
      </c>
      <c r="C5200" t="s">
        <v>6657</v>
      </c>
      <c r="D5200" t="s">
        <v>19</v>
      </c>
      <c r="F5200">
        <v>2</v>
      </c>
      <c r="G5200">
        <v>1</v>
      </c>
      <c r="H5200" t="s">
        <v>9563</v>
      </c>
      <c r="I5200">
        <v>1</v>
      </c>
    </row>
    <row r="5201" spans="1:9" x14ac:dyDescent="0.25">
      <c r="A5201" t="s">
        <v>17</v>
      </c>
      <c r="B5201" t="s">
        <v>6654</v>
      </c>
      <c r="C5201" t="s">
        <v>6655</v>
      </c>
      <c r="D5201" t="s">
        <v>19</v>
      </c>
      <c r="F5201">
        <v>2</v>
      </c>
      <c r="G5201">
        <v>1</v>
      </c>
      <c r="H5201" t="s">
        <v>9563</v>
      </c>
      <c r="I5201">
        <v>1</v>
      </c>
    </row>
    <row r="5202" spans="1:9" x14ac:dyDescent="0.25">
      <c r="A5202" t="s">
        <v>17</v>
      </c>
      <c r="B5202" t="s">
        <v>6658</v>
      </c>
      <c r="C5202" t="s">
        <v>6659</v>
      </c>
      <c r="D5202" t="s">
        <v>19</v>
      </c>
      <c r="F5202">
        <v>2</v>
      </c>
      <c r="G5202">
        <v>1</v>
      </c>
      <c r="H5202" t="s">
        <v>9563</v>
      </c>
      <c r="I5202">
        <v>1</v>
      </c>
    </row>
    <row r="5203" spans="1:9" x14ac:dyDescent="0.25">
      <c r="A5203" t="s">
        <v>17</v>
      </c>
      <c r="B5203" t="s">
        <v>6660</v>
      </c>
      <c r="C5203" t="s">
        <v>6661</v>
      </c>
      <c r="D5203" t="s">
        <v>19</v>
      </c>
      <c r="F5203">
        <v>2</v>
      </c>
      <c r="G5203">
        <v>1</v>
      </c>
      <c r="H5203" t="s">
        <v>9563</v>
      </c>
      <c r="I5203">
        <v>1</v>
      </c>
    </row>
    <row r="5204" spans="1:9" x14ac:dyDescent="0.25">
      <c r="A5204" t="s">
        <v>17</v>
      </c>
      <c r="B5204" t="s">
        <v>6544</v>
      </c>
      <c r="C5204" t="s">
        <v>6545</v>
      </c>
      <c r="D5204" t="s">
        <v>37</v>
      </c>
      <c r="F5204">
        <v>2</v>
      </c>
      <c r="G5204">
        <v>1</v>
      </c>
      <c r="H5204" t="s">
        <v>9563</v>
      </c>
      <c r="I5204">
        <v>1</v>
      </c>
    </row>
    <row r="5205" spans="1:9" x14ac:dyDescent="0.25">
      <c r="A5205" t="s">
        <v>17</v>
      </c>
      <c r="B5205" t="s">
        <v>6638</v>
      </c>
      <c r="C5205" t="s">
        <v>6639</v>
      </c>
      <c r="D5205" t="s">
        <v>37</v>
      </c>
      <c r="F5205">
        <v>2</v>
      </c>
      <c r="G5205">
        <v>1</v>
      </c>
      <c r="H5205" t="s">
        <v>9563</v>
      </c>
      <c r="I5205">
        <v>1</v>
      </c>
    </row>
    <row r="5206" spans="1:9" x14ac:dyDescent="0.25">
      <c r="A5206" t="s">
        <v>17</v>
      </c>
      <c r="B5206" t="s">
        <v>6666</v>
      </c>
      <c r="C5206" t="s">
        <v>6667</v>
      </c>
      <c r="D5206" t="s">
        <v>37</v>
      </c>
      <c r="F5206">
        <v>2</v>
      </c>
      <c r="G5206">
        <v>1</v>
      </c>
      <c r="H5206" t="s">
        <v>9563</v>
      </c>
      <c r="I5206">
        <v>1</v>
      </c>
    </row>
    <row r="5207" spans="1:9" x14ac:dyDescent="0.25">
      <c r="A5207" t="s">
        <v>17</v>
      </c>
      <c r="B5207" t="s">
        <v>6668</v>
      </c>
      <c r="C5207" t="s">
        <v>6669</v>
      </c>
      <c r="D5207" t="s">
        <v>37</v>
      </c>
      <c r="F5207">
        <v>2</v>
      </c>
      <c r="G5207">
        <v>1</v>
      </c>
      <c r="H5207" t="s">
        <v>9563</v>
      </c>
      <c r="I5207">
        <v>1</v>
      </c>
    </row>
    <row r="5208" spans="1:9" x14ac:dyDescent="0.25">
      <c r="A5208" t="s">
        <v>17</v>
      </c>
      <c r="B5208" t="s">
        <v>6509</v>
      </c>
      <c r="C5208" t="s">
        <v>6510</v>
      </c>
      <c r="D5208" t="s">
        <v>37</v>
      </c>
      <c r="F5208">
        <v>2</v>
      </c>
      <c r="G5208">
        <v>1</v>
      </c>
      <c r="H5208" t="s">
        <v>9563</v>
      </c>
      <c r="I5208">
        <v>1</v>
      </c>
    </row>
    <row r="5209" spans="1:9" x14ac:dyDescent="0.25">
      <c r="A5209" t="s">
        <v>17</v>
      </c>
      <c r="B5209" t="s">
        <v>6507</v>
      </c>
      <c r="C5209" t="s">
        <v>6508</v>
      </c>
      <c r="D5209" t="s">
        <v>37</v>
      </c>
      <c r="F5209">
        <v>2</v>
      </c>
      <c r="G5209">
        <v>1</v>
      </c>
      <c r="H5209" t="s">
        <v>9563</v>
      </c>
      <c r="I5209">
        <v>1</v>
      </c>
    </row>
    <row r="5210" spans="1:9" x14ac:dyDescent="0.25">
      <c r="A5210" t="s">
        <v>17</v>
      </c>
      <c r="B5210" t="s">
        <v>6501</v>
      </c>
      <c r="C5210" t="s">
        <v>6502</v>
      </c>
      <c r="D5210" t="s">
        <v>37</v>
      </c>
      <c r="F5210">
        <v>2</v>
      </c>
      <c r="G5210">
        <v>1</v>
      </c>
      <c r="H5210" t="s">
        <v>9563</v>
      </c>
      <c r="I5210">
        <v>1</v>
      </c>
    </row>
    <row r="5211" spans="1:9" x14ac:dyDescent="0.25">
      <c r="A5211" t="s">
        <v>17</v>
      </c>
      <c r="B5211" t="s">
        <v>6505</v>
      </c>
      <c r="C5211" t="s">
        <v>6506</v>
      </c>
      <c r="D5211" t="s">
        <v>37</v>
      </c>
      <c r="F5211">
        <v>2</v>
      </c>
      <c r="G5211">
        <v>1</v>
      </c>
      <c r="H5211" t="s">
        <v>9563</v>
      </c>
      <c r="I5211">
        <v>1</v>
      </c>
    </row>
    <row r="5212" spans="1:9" x14ac:dyDescent="0.25">
      <c r="A5212" t="s">
        <v>17</v>
      </c>
      <c r="B5212" t="s">
        <v>6499</v>
      </c>
      <c r="C5212" t="s">
        <v>6500</v>
      </c>
      <c r="D5212" t="s">
        <v>37</v>
      </c>
      <c r="F5212">
        <v>2</v>
      </c>
      <c r="G5212">
        <v>1</v>
      </c>
      <c r="H5212" t="s">
        <v>9563</v>
      </c>
      <c r="I5212">
        <v>1</v>
      </c>
    </row>
    <row r="5213" spans="1:9" x14ac:dyDescent="0.25">
      <c r="A5213" t="s">
        <v>17</v>
      </c>
      <c r="B5213" t="s">
        <v>6503</v>
      </c>
      <c r="C5213" t="s">
        <v>6504</v>
      </c>
      <c r="D5213" t="s">
        <v>37</v>
      </c>
      <c r="F5213">
        <v>2</v>
      </c>
      <c r="G5213">
        <v>1</v>
      </c>
      <c r="H5213" t="s">
        <v>9563</v>
      </c>
      <c r="I5213">
        <v>1</v>
      </c>
    </row>
  </sheetData>
  <autoFilter ref="A11:I5213" xr:uid="{646BA554-9AA7-4C82-BA38-881AB19530E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5A89-9ED7-49EE-A103-9B3F08E9D87B}">
  <dimension ref="A1:L5204"/>
  <sheetViews>
    <sheetView workbookViewId="0">
      <selection activeCell="H1" activeCellId="4" sqref="A1:A1048576 C1:C1048576 F1:F1048576 G1:G1048576 H1:L1048576"/>
    </sheetView>
  </sheetViews>
  <sheetFormatPr defaultRowHeight="15" x14ac:dyDescent="0.25"/>
  <cols>
    <col min="2" max="2" width="38.85546875" bestFit="1" customWidth="1"/>
    <col min="3" max="3" width="38.85546875" customWidth="1"/>
    <col min="4" max="4" width="97.5703125" bestFit="1" customWidth="1"/>
    <col min="5" max="6" width="23.140625" customWidth="1"/>
  </cols>
  <sheetData>
    <row r="1" spans="1:12" x14ac:dyDescent="0.25">
      <c r="A1">
        <v>1</v>
      </c>
      <c r="B1">
        <v>2</v>
      </c>
      <c r="D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</row>
    <row r="2" spans="1:12" x14ac:dyDescent="0.25">
      <c r="A2" t="s">
        <v>17</v>
      </c>
      <c r="B2" t="s">
        <v>6580</v>
      </c>
      <c r="C2" t="str">
        <f>IF(ISBLANK(E2),B2,"")</f>
        <v>8c7a547a-6f7f-4eef-a24c-b974efc717e5</v>
      </c>
      <c r="D2" t="s">
        <v>6581</v>
      </c>
      <c r="F2" t="str">
        <f>IF(ISBLANK(E2),D2,E2)</f>
        <v>ASHRAE Zone Type</v>
      </c>
      <c r="G2" t="s">
        <v>37</v>
      </c>
      <c r="I2">
        <v>2</v>
      </c>
      <c r="J2">
        <v>1</v>
      </c>
      <c r="L2">
        <v>1</v>
      </c>
    </row>
    <row r="3" spans="1:12" x14ac:dyDescent="0.25">
      <c r="A3" t="s">
        <v>17</v>
      </c>
      <c r="B3" t="s">
        <v>6435</v>
      </c>
      <c r="C3" t="str">
        <f t="shared" ref="C3:C66" si="0">IF(ISBLANK(E3),B3,"")</f>
        <v>26f1bba3-a3cb-4fbc-ba29-d7650f1bcb4b</v>
      </c>
      <c r="D3" t="s">
        <v>6436</v>
      </c>
      <c r="F3" t="str">
        <f t="shared" ref="F3:F66" si="1">IF(ISBLANK(E3),D3,E3)</f>
        <v>Assembly Code</v>
      </c>
      <c r="G3" t="s">
        <v>37</v>
      </c>
      <c r="I3">
        <v>2</v>
      </c>
      <c r="J3">
        <v>1</v>
      </c>
      <c r="K3" t="s">
        <v>6437</v>
      </c>
      <c r="L3">
        <v>1</v>
      </c>
    </row>
    <row r="4" spans="1:12" x14ac:dyDescent="0.25">
      <c r="A4" t="s">
        <v>17</v>
      </c>
      <c r="B4" t="s">
        <v>6438</v>
      </c>
      <c r="C4" t="str">
        <f t="shared" si="0"/>
        <v>b623d495-dc76-46cb-ac7b-bfe126728bf2</v>
      </c>
      <c r="D4" t="s">
        <v>6439</v>
      </c>
      <c r="F4" t="str">
        <f t="shared" si="1"/>
        <v>Assembly Description</v>
      </c>
      <c r="G4" t="s">
        <v>37</v>
      </c>
      <c r="I4">
        <v>2</v>
      </c>
      <c r="J4">
        <v>1</v>
      </c>
      <c r="K4" t="s">
        <v>6437</v>
      </c>
      <c r="L4">
        <v>1</v>
      </c>
    </row>
    <row r="5" spans="1:12" x14ac:dyDescent="0.25">
      <c r="A5" t="s">
        <v>17</v>
      </c>
      <c r="B5" t="s">
        <v>6522</v>
      </c>
      <c r="C5" t="str">
        <f t="shared" si="0"/>
        <v>8635020d-0c0e-4f3a-ab32-a0ad3b6bfff2</v>
      </c>
      <c r="D5" t="s">
        <v>6523</v>
      </c>
      <c r="F5" t="str">
        <f t="shared" si="1"/>
        <v>BIM Standards URL</v>
      </c>
      <c r="G5" t="s">
        <v>234</v>
      </c>
      <c r="I5">
        <v>2</v>
      </c>
      <c r="J5">
        <v>1</v>
      </c>
      <c r="L5">
        <v>1</v>
      </c>
    </row>
    <row r="6" spans="1:12" x14ac:dyDescent="0.25">
      <c r="A6" t="s">
        <v>17</v>
      </c>
      <c r="B6" t="s">
        <v>6624</v>
      </c>
      <c r="C6" t="str">
        <f t="shared" si="0"/>
        <v>be201e5e-4c8c-4fad-9cce-2a93e39dbfd8</v>
      </c>
      <c r="D6" t="s">
        <v>6625</v>
      </c>
      <c r="F6" t="str">
        <f t="shared" si="1"/>
        <v>BuildingDescription</v>
      </c>
      <c r="G6" t="s">
        <v>37</v>
      </c>
      <c r="I6">
        <v>2</v>
      </c>
      <c r="J6">
        <v>1</v>
      </c>
      <c r="L6">
        <v>1</v>
      </c>
    </row>
    <row r="7" spans="1:12" x14ac:dyDescent="0.25">
      <c r="A7" t="s">
        <v>17</v>
      </c>
      <c r="B7" t="s">
        <v>6622</v>
      </c>
      <c r="C7" t="str">
        <f t="shared" si="0"/>
        <v>126288d7-a4be-40a8-ba93-8a9e8c05d33b</v>
      </c>
      <c r="D7" t="s">
        <v>6623</v>
      </c>
      <c r="F7" t="str">
        <f t="shared" si="1"/>
        <v>BuildingLongName</v>
      </c>
      <c r="G7" t="s">
        <v>37</v>
      </c>
      <c r="I7">
        <v>2</v>
      </c>
      <c r="J7">
        <v>1</v>
      </c>
      <c r="L7">
        <v>1</v>
      </c>
    </row>
    <row r="8" spans="1:12" x14ac:dyDescent="0.25">
      <c r="A8" t="s">
        <v>17</v>
      </c>
      <c r="B8" t="s">
        <v>6626</v>
      </c>
      <c r="C8" t="str">
        <f t="shared" si="0"/>
        <v>aea294d5-2859-41dc-a58e-5ac7192901be</v>
      </c>
      <c r="D8" t="s">
        <v>6627</v>
      </c>
      <c r="F8" t="str">
        <f t="shared" si="1"/>
        <v>BuildingObjectType</v>
      </c>
      <c r="G8" t="s">
        <v>37</v>
      </c>
      <c r="I8">
        <v>2</v>
      </c>
      <c r="J8">
        <v>1</v>
      </c>
      <c r="L8">
        <v>1</v>
      </c>
    </row>
    <row r="9" spans="1:12" x14ac:dyDescent="0.25">
      <c r="A9" t="s">
        <v>17</v>
      </c>
      <c r="B9" t="s">
        <v>6662</v>
      </c>
      <c r="C9" t="str">
        <f t="shared" si="0"/>
        <v>001fc06e-689f-4d30-ad4e-93cf89478d14</v>
      </c>
      <c r="D9" t="s">
        <v>6663</v>
      </c>
      <c r="F9" t="str">
        <f t="shared" si="1"/>
        <v>CasingDepth</v>
      </c>
      <c r="G9" t="s">
        <v>19</v>
      </c>
      <c r="I9">
        <v>2</v>
      </c>
      <c r="J9">
        <v>1</v>
      </c>
      <c r="L9">
        <v>1</v>
      </c>
    </row>
    <row r="10" spans="1:12" x14ac:dyDescent="0.25">
      <c r="A10" t="s">
        <v>17</v>
      </c>
      <c r="B10" t="s">
        <v>6664</v>
      </c>
      <c r="C10" t="str">
        <f t="shared" si="0"/>
        <v>2c0d426a-418c-4e6c-a9bb-eb99f02b359e</v>
      </c>
      <c r="D10" t="s">
        <v>6665</v>
      </c>
      <c r="F10" t="str">
        <f t="shared" si="1"/>
        <v>CasingThickness</v>
      </c>
      <c r="G10" t="s">
        <v>19</v>
      </c>
      <c r="I10">
        <v>2</v>
      </c>
      <c r="J10">
        <v>1</v>
      </c>
      <c r="L10">
        <v>1</v>
      </c>
    </row>
    <row r="11" spans="1:12" x14ac:dyDescent="0.25">
      <c r="A11" t="s">
        <v>17</v>
      </c>
      <c r="B11" t="s">
        <v>6415</v>
      </c>
      <c r="C11" t="str">
        <f t="shared" si="0"/>
        <v>f440bb0c-7518-406c-9b84-1de93ecb2d67</v>
      </c>
      <c r="D11" t="s">
        <v>6416</v>
      </c>
      <c r="F11" t="str">
        <f t="shared" si="1"/>
        <v>ClassificationCode</v>
      </c>
      <c r="G11" t="s">
        <v>37</v>
      </c>
      <c r="I11">
        <v>2</v>
      </c>
      <c r="J11">
        <v>1</v>
      </c>
      <c r="L11">
        <v>1</v>
      </c>
    </row>
    <row r="12" spans="1:12" x14ac:dyDescent="0.25">
      <c r="A12" t="s">
        <v>17</v>
      </c>
      <c r="B12" t="s">
        <v>6433</v>
      </c>
      <c r="C12" t="str">
        <f t="shared" si="0"/>
        <v>0a531080-2060-4bc6-802b-9230d35ac14d</v>
      </c>
      <c r="D12" t="s">
        <v>6434</v>
      </c>
      <c r="F12" t="str">
        <f t="shared" si="1"/>
        <v>ClassificationCode(10)</v>
      </c>
      <c r="G12" t="s">
        <v>37</v>
      </c>
      <c r="I12">
        <v>2</v>
      </c>
      <c r="J12">
        <v>1</v>
      </c>
      <c r="L12">
        <v>1</v>
      </c>
    </row>
    <row r="13" spans="1:12" x14ac:dyDescent="0.25">
      <c r="A13" t="s">
        <v>17</v>
      </c>
      <c r="B13" t="s">
        <v>6417</v>
      </c>
      <c r="C13" t="str">
        <f t="shared" si="0"/>
        <v>3e35c8f6-18a2-4678-92a7-29f9a2f790bf</v>
      </c>
      <c r="D13" t="s">
        <v>6418</v>
      </c>
      <c r="F13" t="str">
        <f t="shared" si="1"/>
        <v>ClassificationCode(2)</v>
      </c>
      <c r="G13" t="s">
        <v>37</v>
      </c>
      <c r="I13">
        <v>2</v>
      </c>
      <c r="J13">
        <v>1</v>
      </c>
      <c r="L13">
        <v>1</v>
      </c>
    </row>
    <row r="14" spans="1:12" x14ac:dyDescent="0.25">
      <c r="A14" t="s">
        <v>17</v>
      </c>
      <c r="B14" t="s">
        <v>6419</v>
      </c>
      <c r="C14" t="str">
        <f t="shared" si="0"/>
        <v>9c810054-8b25-4c82-a8f6-a19d4bde001f</v>
      </c>
      <c r="D14" t="s">
        <v>6420</v>
      </c>
      <c r="F14" t="str">
        <f t="shared" si="1"/>
        <v>ClassificationCode(3)</v>
      </c>
      <c r="G14" t="s">
        <v>37</v>
      </c>
      <c r="I14">
        <v>2</v>
      </c>
      <c r="J14">
        <v>1</v>
      </c>
      <c r="L14">
        <v>1</v>
      </c>
    </row>
    <row r="15" spans="1:12" x14ac:dyDescent="0.25">
      <c r="A15" t="s">
        <v>17</v>
      </c>
      <c r="B15" t="s">
        <v>6421</v>
      </c>
      <c r="C15" t="str">
        <f t="shared" si="0"/>
        <v>902d8dc8-abda-4046-97eb-ebf0c69ae3b2</v>
      </c>
      <c r="D15" t="s">
        <v>6422</v>
      </c>
      <c r="F15" t="str">
        <f t="shared" si="1"/>
        <v>ClassificationCode(4)</v>
      </c>
      <c r="G15" t="s">
        <v>37</v>
      </c>
      <c r="I15">
        <v>2</v>
      </c>
      <c r="J15">
        <v>1</v>
      </c>
      <c r="L15">
        <v>1</v>
      </c>
    </row>
    <row r="16" spans="1:12" x14ac:dyDescent="0.25">
      <c r="A16" t="s">
        <v>17</v>
      </c>
      <c r="B16" t="s">
        <v>6423</v>
      </c>
      <c r="C16" t="str">
        <f t="shared" si="0"/>
        <v>6fb63bec-20f3-4855-9697-a4a087577498</v>
      </c>
      <c r="D16" t="s">
        <v>6424</v>
      </c>
      <c r="F16" t="str">
        <f t="shared" si="1"/>
        <v>ClassificationCode(5)</v>
      </c>
      <c r="G16" t="s">
        <v>37</v>
      </c>
      <c r="I16">
        <v>2</v>
      </c>
      <c r="J16">
        <v>1</v>
      </c>
      <c r="L16">
        <v>1</v>
      </c>
    </row>
    <row r="17" spans="1:12" x14ac:dyDescent="0.25">
      <c r="A17" t="s">
        <v>17</v>
      </c>
      <c r="B17" t="s">
        <v>6425</v>
      </c>
      <c r="C17" t="str">
        <f t="shared" si="0"/>
        <v>f6117ce5-e8d3-4b6d-9598-7fd7cc2f729e</v>
      </c>
      <c r="D17" t="s">
        <v>6426</v>
      </c>
      <c r="F17" t="str">
        <f t="shared" si="1"/>
        <v>ClassificationCode(6)</v>
      </c>
      <c r="G17" t="s">
        <v>37</v>
      </c>
      <c r="I17">
        <v>2</v>
      </c>
      <c r="J17">
        <v>1</v>
      </c>
      <c r="L17">
        <v>1</v>
      </c>
    </row>
    <row r="18" spans="1:12" x14ac:dyDescent="0.25">
      <c r="A18" t="s">
        <v>17</v>
      </c>
      <c r="B18" t="s">
        <v>6427</v>
      </c>
      <c r="C18" t="str">
        <f t="shared" si="0"/>
        <v>f67f3f99-d04c-4b62-a087-81ab6a1d50c4</v>
      </c>
      <c r="D18" t="s">
        <v>6428</v>
      </c>
      <c r="F18" t="str">
        <f t="shared" si="1"/>
        <v>ClassificationCode(7)</v>
      </c>
      <c r="G18" t="s">
        <v>37</v>
      </c>
      <c r="I18">
        <v>2</v>
      </c>
      <c r="J18">
        <v>1</v>
      </c>
      <c r="L18">
        <v>1</v>
      </c>
    </row>
    <row r="19" spans="1:12" x14ac:dyDescent="0.25">
      <c r="A19" t="s">
        <v>17</v>
      </c>
      <c r="B19" t="s">
        <v>6429</v>
      </c>
      <c r="C19" t="str">
        <f t="shared" si="0"/>
        <v>b00af5fc-5f1b-40d6-87de-8902f93f7aab</v>
      </c>
      <c r="D19" t="s">
        <v>6430</v>
      </c>
      <c r="F19" t="str">
        <f t="shared" si="1"/>
        <v>ClassificationCode(8)</v>
      </c>
      <c r="G19" t="s">
        <v>37</v>
      </c>
      <c r="I19">
        <v>2</v>
      </c>
      <c r="J19">
        <v>1</v>
      </c>
      <c r="L19">
        <v>1</v>
      </c>
    </row>
    <row r="20" spans="1:12" x14ac:dyDescent="0.25">
      <c r="A20" t="s">
        <v>17</v>
      </c>
      <c r="B20" t="s">
        <v>6431</v>
      </c>
      <c r="C20" t="str">
        <f t="shared" si="0"/>
        <v>88125f36-db46-4998-a16d-605bf75cb83f</v>
      </c>
      <c r="D20" t="s">
        <v>6432</v>
      </c>
      <c r="F20" t="str">
        <f t="shared" si="1"/>
        <v>ClassificationCode(9)</v>
      </c>
      <c r="G20" t="s">
        <v>37</v>
      </c>
      <c r="I20">
        <v>2</v>
      </c>
      <c r="J20">
        <v>1</v>
      </c>
      <c r="L20">
        <v>1</v>
      </c>
    </row>
    <row r="21" spans="1:12" x14ac:dyDescent="0.25">
      <c r="A21" t="s">
        <v>17</v>
      </c>
      <c r="B21" t="s">
        <v>6636</v>
      </c>
      <c r="C21" t="str">
        <f t="shared" si="0"/>
        <v>8f0306fa-4df3-479d-bc44-e55210e0d0e4</v>
      </c>
      <c r="D21" t="s">
        <v>6637</v>
      </c>
      <c r="F21" t="str">
        <f t="shared" si="1"/>
        <v>ConcealedCovering</v>
      </c>
      <c r="G21" t="s">
        <v>187</v>
      </c>
      <c r="I21">
        <v>2</v>
      </c>
      <c r="J21">
        <v>1</v>
      </c>
      <c r="L21">
        <v>1</v>
      </c>
    </row>
    <row r="22" spans="1:12" x14ac:dyDescent="0.25">
      <c r="A22" t="s">
        <v>17</v>
      </c>
      <c r="B22" t="s">
        <v>6550</v>
      </c>
      <c r="C22" t="str">
        <f t="shared" si="0"/>
        <v>8253a0dd-4285-4210-869e-2a0f7c2d8ee4</v>
      </c>
      <c r="D22" t="s">
        <v>6551</v>
      </c>
      <c r="F22" t="str">
        <f t="shared" si="1"/>
        <v>Design Illuminance</v>
      </c>
      <c r="G22" t="s">
        <v>41</v>
      </c>
      <c r="I22">
        <v>2</v>
      </c>
      <c r="J22">
        <v>1</v>
      </c>
      <c r="L22">
        <v>1</v>
      </c>
    </row>
    <row r="23" spans="1:12" x14ac:dyDescent="0.25">
      <c r="A23" t="s">
        <v>17</v>
      </c>
      <c r="B23" t="s">
        <v>6676</v>
      </c>
      <c r="C23" t="str">
        <f t="shared" si="0"/>
        <v>97385d06-1f09-43f4-8d0d-d41809c2df9c</v>
      </c>
      <c r="D23" t="s">
        <v>6677</v>
      </c>
      <c r="F23" t="str">
        <f t="shared" si="1"/>
        <v>FirstMullionOffset</v>
      </c>
      <c r="G23" t="s">
        <v>19</v>
      </c>
      <c r="I23">
        <v>2</v>
      </c>
      <c r="J23">
        <v>1</v>
      </c>
      <c r="L23">
        <v>1</v>
      </c>
    </row>
    <row r="24" spans="1:12" x14ac:dyDescent="0.25">
      <c r="A24" t="s">
        <v>17</v>
      </c>
      <c r="B24" t="s">
        <v>6670</v>
      </c>
      <c r="C24" t="str">
        <f t="shared" si="0"/>
        <v>2951370c-de30-489a-8d8a-be8efc74db42</v>
      </c>
      <c r="D24" t="s">
        <v>6671</v>
      </c>
      <c r="F24" t="str">
        <f t="shared" si="1"/>
        <v>FirstTransomOffset</v>
      </c>
      <c r="G24" t="s">
        <v>19</v>
      </c>
      <c r="I24">
        <v>2</v>
      </c>
      <c r="J24">
        <v>1</v>
      </c>
      <c r="L24">
        <v>1</v>
      </c>
    </row>
    <row r="25" spans="1:12" x14ac:dyDescent="0.25">
      <c r="A25" t="s">
        <v>17</v>
      </c>
      <c r="B25" t="s">
        <v>6542</v>
      </c>
      <c r="C25" t="str">
        <f t="shared" si="0"/>
        <v>9d838298-00ac-4fec-820b-0d527f887cb7</v>
      </c>
      <c r="D25" t="s">
        <v>6543</v>
      </c>
      <c r="F25" t="str">
        <f t="shared" si="1"/>
        <v>HVAC System Type</v>
      </c>
      <c r="G25" t="s">
        <v>37</v>
      </c>
      <c r="I25">
        <v>2</v>
      </c>
      <c r="J25">
        <v>1</v>
      </c>
      <c r="L25">
        <v>1</v>
      </c>
    </row>
    <row r="26" spans="1:12" x14ac:dyDescent="0.25">
      <c r="A26" t="s">
        <v>17</v>
      </c>
      <c r="B26" t="s">
        <v>6609</v>
      </c>
      <c r="C26" t="str">
        <f t="shared" si="0"/>
        <v>a45065e7-99ce-4323-95c2-a10e0063bcec</v>
      </c>
      <c r="D26" t="s">
        <v>6610</v>
      </c>
      <c r="F26" t="str">
        <f t="shared" si="1"/>
        <v>IfcCadLayer</v>
      </c>
      <c r="G26" t="s">
        <v>37</v>
      </c>
      <c r="I26">
        <v>2</v>
      </c>
      <c r="J26">
        <v>1</v>
      </c>
      <c r="K26" t="s">
        <v>6611</v>
      </c>
      <c r="L26">
        <v>1</v>
      </c>
    </row>
    <row r="27" spans="1:12" x14ac:dyDescent="0.25">
      <c r="A27" t="s">
        <v>17</v>
      </c>
      <c r="B27" t="s">
        <v>6605</v>
      </c>
      <c r="C27" t="str">
        <f t="shared" si="0"/>
        <v>486a0eb2-b1d3-43be-abdf-44e396875d66</v>
      </c>
      <c r="D27" t="s">
        <v>6606</v>
      </c>
      <c r="F27" t="str">
        <f t="shared" si="1"/>
        <v>IfcCapacityByNumber</v>
      </c>
      <c r="G27" t="s">
        <v>41</v>
      </c>
      <c r="I27">
        <v>2</v>
      </c>
      <c r="J27">
        <v>1</v>
      </c>
      <c r="L27">
        <v>1</v>
      </c>
    </row>
    <row r="28" spans="1:12" x14ac:dyDescent="0.25">
      <c r="A28" t="s">
        <v>17</v>
      </c>
      <c r="B28" t="s">
        <v>6599</v>
      </c>
      <c r="C28" t="str">
        <f t="shared" si="0"/>
        <v>74a4d438-a3f3-4173-a238-a4ad5134d16d</v>
      </c>
      <c r="D28" t="s">
        <v>6600</v>
      </c>
      <c r="F28" t="str">
        <f t="shared" si="1"/>
        <v>IfcCapacityByWeight</v>
      </c>
      <c r="G28" t="s">
        <v>41</v>
      </c>
      <c r="I28">
        <v>2</v>
      </c>
      <c r="J28">
        <v>1</v>
      </c>
      <c r="L28">
        <v>1</v>
      </c>
    </row>
    <row r="29" spans="1:12" x14ac:dyDescent="0.25">
      <c r="A29" t="s">
        <v>17</v>
      </c>
      <c r="B29" t="s">
        <v>6628</v>
      </c>
      <c r="C29" t="str">
        <f t="shared" si="0"/>
        <v>71d092aa-0c92-4346-b2ad-2102c8e7710c</v>
      </c>
      <c r="D29" t="s">
        <v>6629</v>
      </c>
      <c r="F29" t="str">
        <f t="shared" si="1"/>
        <v>IfcCategory</v>
      </c>
      <c r="G29" t="s">
        <v>37</v>
      </c>
      <c r="I29">
        <v>2</v>
      </c>
      <c r="J29">
        <v>1</v>
      </c>
      <c r="L29">
        <v>1</v>
      </c>
    </row>
    <row r="30" spans="1:12" x14ac:dyDescent="0.25">
      <c r="A30" t="s">
        <v>17</v>
      </c>
      <c r="B30" t="s">
        <v>6591</v>
      </c>
      <c r="C30" t="str">
        <f t="shared" si="0"/>
        <v>8df7e965-feaf-403f-8290-d4c289c99840</v>
      </c>
      <c r="D30" t="s">
        <v>6592</v>
      </c>
      <c r="F30" t="str">
        <f t="shared" si="1"/>
        <v>IfcDescription</v>
      </c>
      <c r="G30" t="s">
        <v>37</v>
      </c>
      <c r="I30">
        <v>2</v>
      </c>
      <c r="J30">
        <v>1</v>
      </c>
      <c r="L30">
        <v>1</v>
      </c>
    </row>
    <row r="31" spans="1:12" x14ac:dyDescent="0.25">
      <c r="A31" t="s">
        <v>17</v>
      </c>
      <c r="B31" t="s">
        <v>6680</v>
      </c>
      <c r="C31" t="str">
        <f t="shared" si="0"/>
        <v>ceb8fb2c-b22c-4165-925a-cac1d338cc4e</v>
      </c>
      <c r="D31" t="s">
        <v>6681</v>
      </c>
      <c r="F31" t="str">
        <f t="shared" si="1"/>
        <v>IfcDistributionSystem</v>
      </c>
      <c r="G31" t="s">
        <v>37</v>
      </c>
      <c r="I31">
        <v>2</v>
      </c>
      <c r="J31">
        <v>1</v>
      </c>
      <c r="L31">
        <v>1</v>
      </c>
    </row>
    <row r="32" spans="1:12" x14ac:dyDescent="0.25">
      <c r="A32" t="s">
        <v>17</v>
      </c>
      <c r="B32" t="s">
        <v>6682</v>
      </c>
      <c r="C32" t="str">
        <f t="shared" si="0"/>
        <v>1134e004-9d8d-4a61-b471-a259078b4efd</v>
      </c>
      <c r="D32" t="s">
        <v>6683</v>
      </c>
      <c r="F32" t="str">
        <f t="shared" si="1"/>
        <v>IfcDistributionSystemPredefinedType</v>
      </c>
      <c r="G32" t="s">
        <v>37</v>
      </c>
      <c r="I32">
        <v>2</v>
      </c>
      <c r="J32">
        <v>1</v>
      </c>
      <c r="L32">
        <v>1</v>
      </c>
    </row>
    <row r="33" spans="1:12" x14ac:dyDescent="0.25">
      <c r="A33" t="s">
        <v>17</v>
      </c>
      <c r="B33" t="s">
        <v>18</v>
      </c>
      <c r="C33" t="str">
        <f t="shared" si="0"/>
        <v/>
      </c>
      <c r="D33" t="s">
        <v>9</v>
      </c>
      <c r="E33" t="s">
        <v>6663</v>
      </c>
      <c r="F33" t="str">
        <f t="shared" si="1"/>
        <v>CasingDepth</v>
      </c>
      <c r="G33" t="s">
        <v>19</v>
      </c>
      <c r="I33">
        <v>3</v>
      </c>
      <c r="J33">
        <v>1</v>
      </c>
      <c r="K33" t="s">
        <v>20</v>
      </c>
      <c r="L33">
        <v>1</v>
      </c>
    </row>
    <row r="34" spans="1:12" x14ac:dyDescent="0.25">
      <c r="A34" t="s">
        <v>17</v>
      </c>
      <c r="B34" t="s">
        <v>21</v>
      </c>
      <c r="C34" t="str">
        <f t="shared" si="0"/>
        <v/>
      </c>
      <c r="D34" t="s">
        <v>9</v>
      </c>
      <c r="E34" t="s">
        <v>6665</v>
      </c>
      <c r="F34" t="str">
        <f t="shared" si="1"/>
        <v>CasingThickness</v>
      </c>
      <c r="G34" t="s">
        <v>19</v>
      </c>
      <c r="I34">
        <v>3</v>
      </c>
      <c r="J34">
        <v>1</v>
      </c>
      <c r="K34" t="s">
        <v>20</v>
      </c>
      <c r="L34">
        <v>1</v>
      </c>
    </row>
    <row r="35" spans="1:12" x14ac:dyDescent="0.25">
      <c r="A35" t="s">
        <v>17</v>
      </c>
      <c r="B35" t="s">
        <v>22</v>
      </c>
      <c r="C35" t="str">
        <f t="shared" si="0"/>
        <v/>
      </c>
      <c r="D35" t="s">
        <v>9</v>
      </c>
      <c r="E35" t="s">
        <v>6647</v>
      </c>
      <c r="F35" t="str">
        <f t="shared" si="1"/>
        <v>LiningDepth</v>
      </c>
      <c r="G35" t="s">
        <v>19</v>
      </c>
      <c r="I35">
        <v>3</v>
      </c>
      <c r="J35">
        <v>1</v>
      </c>
      <c r="K35" t="s">
        <v>20</v>
      </c>
      <c r="L35">
        <v>1</v>
      </c>
    </row>
    <row r="36" spans="1:12" x14ac:dyDescent="0.25">
      <c r="A36" t="s">
        <v>17</v>
      </c>
      <c r="B36" t="s">
        <v>23</v>
      </c>
      <c r="C36" t="str">
        <f t="shared" si="0"/>
        <v/>
      </c>
      <c r="D36" t="s">
        <v>9</v>
      </c>
      <c r="E36" t="s">
        <v>6651</v>
      </c>
      <c r="F36" t="str">
        <f t="shared" si="1"/>
        <v>LiningOffset</v>
      </c>
      <c r="G36" t="s">
        <v>19</v>
      </c>
      <c r="I36">
        <v>3</v>
      </c>
      <c r="J36">
        <v>1</v>
      </c>
      <c r="K36" t="s">
        <v>24</v>
      </c>
      <c r="L36">
        <v>1</v>
      </c>
    </row>
    <row r="37" spans="1:12" x14ac:dyDescent="0.25">
      <c r="A37" t="s">
        <v>17</v>
      </c>
      <c r="B37" t="s">
        <v>25</v>
      </c>
      <c r="C37" t="str">
        <f t="shared" si="0"/>
        <v/>
      </c>
      <c r="D37" t="s">
        <v>9</v>
      </c>
      <c r="E37" t="s">
        <v>6649</v>
      </c>
      <c r="F37" t="str">
        <f t="shared" si="1"/>
        <v>LiningThickness</v>
      </c>
      <c r="G37" t="s">
        <v>19</v>
      </c>
      <c r="I37">
        <v>3</v>
      </c>
      <c r="J37">
        <v>1</v>
      </c>
      <c r="K37" t="s">
        <v>26</v>
      </c>
      <c r="L37">
        <v>1</v>
      </c>
    </row>
    <row r="38" spans="1:12" x14ac:dyDescent="0.25">
      <c r="A38" t="s">
        <v>17</v>
      </c>
      <c r="B38" t="s">
        <v>27</v>
      </c>
      <c r="C38" t="str">
        <f t="shared" si="0"/>
        <v/>
      </c>
      <c r="D38" t="s">
        <v>9</v>
      </c>
      <c r="E38" t="s">
        <v>6690</v>
      </c>
      <c r="F38" t="str">
        <f t="shared" si="1"/>
        <v>LiningToPanelOffsetX</v>
      </c>
      <c r="G38" t="s">
        <v>19</v>
      </c>
      <c r="I38">
        <v>3</v>
      </c>
      <c r="J38">
        <v>1</v>
      </c>
      <c r="K38" t="s">
        <v>24</v>
      </c>
      <c r="L38">
        <v>1</v>
      </c>
    </row>
    <row r="39" spans="1:12" x14ac:dyDescent="0.25">
      <c r="A39" t="s">
        <v>17</v>
      </c>
      <c r="B39" t="s">
        <v>28</v>
      </c>
      <c r="C39" t="str">
        <f t="shared" si="0"/>
        <v/>
      </c>
      <c r="D39" t="s">
        <v>9</v>
      </c>
      <c r="E39" t="s">
        <v>6691</v>
      </c>
      <c r="F39" t="str">
        <f t="shared" si="1"/>
        <v>LiningToPanelOffsetY</v>
      </c>
      <c r="G39" t="s">
        <v>19</v>
      </c>
      <c r="I39">
        <v>3</v>
      </c>
      <c r="J39">
        <v>1</v>
      </c>
      <c r="K39" t="s">
        <v>24</v>
      </c>
      <c r="L39">
        <v>1</v>
      </c>
    </row>
    <row r="40" spans="1:12" x14ac:dyDescent="0.25">
      <c r="A40" t="s">
        <v>17</v>
      </c>
      <c r="B40" t="s">
        <v>29</v>
      </c>
      <c r="C40" t="str">
        <f t="shared" si="0"/>
        <v/>
      </c>
      <c r="D40" t="s">
        <v>9</v>
      </c>
      <c r="E40" t="s">
        <v>6653</v>
      </c>
      <c r="F40" t="str">
        <f t="shared" si="1"/>
        <v>ThresholdDepth</v>
      </c>
      <c r="G40" t="s">
        <v>19</v>
      </c>
      <c r="I40">
        <v>3</v>
      </c>
      <c r="J40">
        <v>1</v>
      </c>
      <c r="K40" t="s">
        <v>20</v>
      </c>
      <c r="L40">
        <v>1</v>
      </c>
    </row>
    <row r="41" spans="1:12" x14ac:dyDescent="0.25">
      <c r="A41" t="s">
        <v>17</v>
      </c>
      <c r="B41" t="s">
        <v>30</v>
      </c>
      <c r="C41" t="str">
        <f t="shared" si="0"/>
        <v/>
      </c>
      <c r="D41" t="s">
        <v>9</v>
      </c>
      <c r="E41" t="s">
        <v>6657</v>
      </c>
      <c r="F41" t="str">
        <f t="shared" si="1"/>
        <v>ThresholdOffset</v>
      </c>
      <c r="G41" t="s">
        <v>19</v>
      </c>
      <c r="I41">
        <v>3</v>
      </c>
      <c r="J41">
        <v>1</v>
      </c>
      <c r="K41" t="s">
        <v>24</v>
      </c>
      <c r="L41">
        <v>1</v>
      </c>
    </row>
    <row r="42" spans="1:12" x14ac:dyDescent="0.25">
      <c r="A42" t="s">
        <v>17</v>
      </c>
      <c r="B42" t="s">
        <v>31</v>
      </c>
      <c r="C42" t="str">
        <f t="shared" si="0"/>
        <v/>
      </c>
      <c r="D42" t="s">
        <v>9</v>
      </c>
      <c r="E42" t="s">
        <v>6655</v>
      </c>
      <c r="F42" t="str">
        <f t="shared" si="1"/>
        <v>ThresholdThickness</v>
      </c>
      <c r="G42" t="s">
        <v>19</v>
      </c>
      <c r="I42">
        <v>3</v>
      </c>
      <c r="J42">
        <v>1</v>
      </c>
      <c r="K42" t="s">
        <v>26</v>
      </c>
      <c r="L42">
        <v>1</v>
      </c>
    </row>
    <row r="43" spans="1:12" x14ac:dyDescent="0.25">
      <c r="A43" t="s">
        <v>17</v>
      </c>
      <c r="B43" t="s">
        <v>32</v>
      </c>
      <c r="C43" t="str">
        <f t="shared" si="0"/>
        <v/>
      </c>
      <c r="D43" t="s">
        <v>9</v>
      </c>
      <c r="E43" t="s">
        <v>6659</v>
      </c>
      <c r="F43" t="str">
        <f t="shared" si="1"/>
        <v>TransomOffset</v>
      </c>
      <c r="G43" t="s">
        <v>19</v>
      </c>
      <c r="I43">
        <v>3</v>
      </c>
      <c r="J43">
        <v>1</v>
      </c>
      <c r="K43" t="s">
        <v>24</v>
      </c>
      <c r="L43">
        <v>1</v>
      </c>
    </row>
    <row r="44" spans="1:12" x14ac:dyDescent="0.25">
      <c r="A44" t="s">
        <v>17</v>
      </c>
      <c r="B44" t="s">
        <v>33</v>
      </c>
      <c r="C44" t="str">
        <f t="shared" si="0"/>
        <v/>
      </c>
      <c r="D44" t="s">
        <v>9</v>
      </c>
      <c r="E44" t="s">
        <v>6661</v>
      </c>
      <c r="F44" t="str">
        <f t="shared" si="1"/>
        <v>TransomThickness</v>
      </c>
      <c r="G44" t="s">
        <v>19</v>
      </c>
      <c r="I44">
        <v>3</v>
      </c>
      <c r="J44">
        <v>1</v>
      </c>
      <c r="K44" t="s">
        <v>26</v>
      </c>
      <c r="L44">
        <v>1</v>
      </c>
    </row>
    <row r="45" spans="1:12" x14ac:dyDescent="0.25">
      <c r="A45" t="s">
        <v>17</v>
      </c>
      <c r="B45" t="s">
        <v>35</v>
      </c>
      <c r="C45" t="str">
        <f t="shared" si="0"/>
        <v/>
      </c>
      <c r="D45" t="s">
        <v>34</v>
      </c>
      <c r="E45" t="s">
        <v>6643</v>
      </c>
      <c r="F45" t="str">
        <f t="shared" si="1"/>
        <v>PanelDepth</v>
      </c>
      <c r="G45" t="s">
        <v>19</v>
      </c>
      <c r="I45">
        <v>4</v>
      </c>
      <c r="J45">
        <v>1</v>
      </c>
      <c r="K45" t="s">
        <v>20</v>
      </c>
      <c r="L45">
        <v>1</v>
      </c>
    </row>
    <row r="46" spans="1:12" x14ac:dyDescent="0.25">
      <c r="A46" t="s">
        <v>17</v>
      </c>
      <c r="B46" t="s">
        <v>36</v>
      </c>
      <c r="C46" t="str">
        <f t="shared" si="0"/>
        <v/>
      </c>
      <c r="D46" t="s">
        <v>34</v>
      </c>
      <c r="E46" t="s">
        <v>6692</v>
      </c>
      <c r="F46" t="str">
        <f t="shared" si="1"/>
        <v>PanelOperation</v>
      </c>
      <c r="G46" t="s">
        <v>37</v>
      </c>
      <c r="I46">
        <v>4</v>
      </c>
      <c r="J46">
        <v>1</v>
      </c>
      <c r="K46" t="s">
        <v>38</v>
      </c>
      <c r="L46">
        <v>1</v>
      </c>
    </row>
    <row r="47" spans="1:12" x14ac:dyDescent="0.25">
      <c r="A47" t="s">
        <v>17</v>
      </c>
      <c r="B47" t="s">
        <v>39</v>
      </c>
      <c r="C47" t="str">
        <f t="shared" si="0"/>
        <v/>
      </c>
      <c r="D47" t="s">
        <v>34</v>
      </c>
      <c r="E47" t="s">
        <v>6693</v>
      </c>
      <c r="F47" t="str">
        <f t="shared" si="1"/>
        <v>PanelPosition</v>
      </c>
      <c r="G47" t="s">
        <v>37</v>
      </c>
      <c r="I47">
        <v>4</v>
      </c>
      <c r="J47">
        <v>1</v>
      </c>
      <c r="K47" t="s">
        <v>38</v>
      </c>
      <c r="L47">
        <v>1</v>
      </c>
    </row>
    <row r="48" spans="1:12" x14ac:dyDescent="0.25">
      <c r="A48" t="s">
        <v>17</v>
      </c>
      <c r="B48" t="s">
        <v>40</v>
      </c>
      <c r="C48" t="str">
        <f t="shared" si="0"/>
        <v/>
      </c>
      <c r="D48" t="s">
        <v>34</v>
      </c>
      <c r="E48" t="s">
        <v>6645</v>
      </c>
      <c r="F48" t="str">
        <f t="shared" si="1"/>
        <v>PanelWidth</v>
      </c>
      <c r="G48" t="s">
        <v>41</v>
      </c>
      <c r="I48">
        <v>4</v>
      </c>
      <c r="J48">
        <v>1</v>
      </c>
      <c r="K48" t="s">
        <v>42</v>
      </c>
      <c r="L48">
        <v>1</v>
      </c>
    </row>
    <row r="49" spans="1:12" x14ac:dyDescent="0.25">
      <c r="A49" t="s">
        <v>17</v>
      </c>
      <c r="B49" t="s">
        <v>6687</v>
      </c>
      <c r="C49" t="str">
        <f t="shared" si="0"/>
        <v/>
      </c>
      <c r="D49" t="s">
        <v>6694</v>
      </c>
      <c r="E49" t="s">
        <v>6695</v>
      </c>
      <c r="F49" t="str">
        <f t="shared" si="1"/>
        <v>ConstructionType</v>
      </c>
      <c r="G49" t="s">
        <v>37</v>
      </c>
      <c r="I49">
        <v>2</v>
      </c>
      <c r="J49">
        <v>1</v>
      </c>
      <c r="L49">
        <v>1</v>
      </c>
    </row>
    <row r="50" spans="1:12" x14ac:dyDescent="0.25">
      <c r="A50" t="s">
        <v>17</v>
      </c>
      <c r="B50" t="s">
        <v>44</v>
      </c>
      <c r="C50" t="str">
        <f t="shared" si="0"/>
        <v/>
      </c>
      <c r="D50" t="s">
        <v>43</v>
      </c>
      <c r="E50" t="s">
        <v>6696</v>
      </c>
      <c r="F50" t="str">
        <f t="shared" si="1"/>
        <v>CarbonContent</v>
      </c>
      <c r="G50" t="s">
        <v>41</v>
      </c>
      <c r="I50">
        <v>5</v>
      </c>
      <c r="J50">
        <v>1</v>
      </c>
      <c r="K50" t="s">
        <v>45</v>
      </c>
      <c r="L50">
        <v>1</v>
      </c>
    </row>
    <row r="51" spans="1:12" x14ac:dyDescent="0.25">
      <c r="A51" t="s">
        <v>17</v>
      </c>
      <c r="B51" t="s">
        <v>46</v>
      </c>
      <c r="C51" t="str">
        <f t="shared" si="0"/>
        <v/>
      </c>
      <c r="D51" t="s">
        <v>43</v>
      </c>
      <c r="E51" t="s">
        <v>6697</v>
      </c>
      <c r="F51" t="str">
        <f t="shared" si="1"/>
        <v>CombustionTemperature</v>
      </c>
      <c r="G51" t="s">
        <v>41</v>
      </c>
      <c r="I51">
        <v>5</v>
      </c>
      <c r="J51">
        <v>1</v>
      </c>
      <c r="K51" t="s">
        <v>47</v>
      </c>
      <c r="L51">
        <v>1</v>
      </c>
    </row>
    <row r="52" spans="1:12" x14ac:dyDescent="0.25">
      <c r="A52" t="s">
        <v>17</v>
      </c>
      <c r="B52" t="s">
        <v>48</v>
      </c>
      <c r="C52" t="str">
        <f t="shared" si="0"/>
        <v/>
      </c>
      <c r="D52" t="s">
        <v>43</v>
      </c>
      <c r="E52" t="s">
        <v>6698</v>
      </c>
      <c r="F52" t="str">
        <f t="shared" si="1"/>
        <v>HigherHeatingValue</v>
      </c>
      <c r="G52" t="s">
        <v>41</v>
      </c>
      <c r="I52">
        <v>5</v>
      </c>
      <c r="J52">
        <v>1</v>
      </c>
      <c r="K52" t="s">
        <v>49</v>
      </c>
      <c r="L52">
        <v>1</v>
      </c>
    </row>
    <row r="53" spans="1:12" x14ac:dyDescent="0.25">
      <c r="A53" t="s">
        <v>17</v>
      </c>
      <c r="B53" t="s">
        <v>50</v>
      </c>
      <c r="C53" t="str">
        <f t="shared" si="0"/>
        <v/>
      </c>
      <c r="D53" t="s">
        <v>43</v>
      </c>
      <c r="E53" t="s">
        <v>6699</v>
      </c>
      <c r="F53" t="str">
        <f t="shared" si="1"/>
        <v>LowerHeatingValue</v>
      </c>
      <c r="G53" t="s">
        <v>41</v>
      </c>
      <c r="I53">
        <v>5</v>
      </c>
      <c r="J53">
        <v>1</v>
      </c>
      <c r="K53" t="s">
        <v>49</v>
      </c>
      <c r="L53">
        <v>1</v>
      </c>
    </row>
    <row r="54" spans="1:12" x14ac:dyDescent="0.25">
      <c r="A54" t="s">
        <v>17</v>
      </c>
      <c r="B54" t="s">
        <v>52</v>
      </c>
      <c r="C54" t="str">
        <f t="shared" si="0"/>
        <v/>
      </c>
      <c r="D54" t="s">
        <v>51</v>
      </c>
      <c r="E54" t="s">
        <v>6700</v>
      </c>
      <c r="F54" t="str">
        <f t="shared" si="1"/>
        <v>MassDensity</v>
      </c>
      <c r="G54" t="s">
        <v>53</v>
      </c>
      <c r="I54">
        <v>6</v>
      </c>
      <c r="J54">
        <v>1</v>
      </c>
      <c r="K54" t="s">
        <v>54</v>
      </c>
      <c r="L54">
        <v>1</v>
      </c>
    </row>
    <row r="55" spans="1:12" x14ac:dyDescent="0.25">
      <c r="A55" t="s">
        <v>17</v>
      </c>
      <c r="B55" t="s">
        <v>55</v>
      </c>
      <c r="C55" t="str">
        <f t="shared" si="0"/>
        <v/>
      </c>
      <c r="D55" t="s">
        <v>51</v>
      </c>
      <c r="E55" t="s">
        <v>6701</v>
      </c>
      <c r="F55" t="str">
        <f t="shared" si="1"/>
        <v>MolecularWeight</v>
      </c>
      <c r="G55" t="s">
        <v>41</v>
      </c>
      <c r="I55">
        <v>6</v>
      </c>
      <c r="J55">
        <v>1</v>
      </c>
      <c r="K55" t="s">
        <v>56</v>
      </c>
      <c r="L55">
        <v>1</v>
      </c>
    </row>
    <row r="56" spans="1:12" x14ac:dyDescent="0.25">
      <c r="A56" t="s">
        <v>17</v>
      </c>
      <c r="B56" t="s">
        <v>57</v>
      </c>
      <c r="C56" t="str">
        <f t="shared" si="0"/>
        <v/>
      </c>
      <c r="D56" t="s">
        <v>51</v>
      </c>
      <c r="E56" t="s">
        <v>6702</v>
      </c>
      <c r="F56" t="str">
        <f t="shared" si="1"/>
        <v>Porosity</v>
      </c>
      <c r="G56" t="s">
        <v>41</v>
      </c>
      <c r="I56">
        <v>6</v>
      </c>
      <c r="J56">
        <v>1</v>
      </c>
      <c r="K56" t="s">
        <v>42</v>
      </c>
      <c r="L56">
        <v>1</v>
      </c>
    </row>
    <row r="57" spans="1:12" x14ac:dyDescent="0.25">
      <c r="A57" t="s">
        <v>17</v>
      </c>
      <c r="B57" t="s">
        <v>59</v>
      </c>
      <c r="C57" t="str">
        <f t="shared" si="0"/>
        <v/>
      </c>
      <c r="D57" t="s">
        <v>58</v>
      </c>
      <c r="E57" t="s">
        <v>6703</v>
      </c>
      <c r="F57" t="str">
        <f t="shared" si="1"/>
        <v>IsothermalMoistureCapacity</v>
      </c>
      <c r="G57" t="s">
        <v>41</v>
      </c>
      <c r="I57">
        <v>7</v>
      </c>
      <c r="J57">
        <v>1</v>
      </c>
      <c r="K57" t="s">
        <v>60</v>
      </c>
      <c r="L57">
        <v>1</v>
      </c>
    </row>
    <row r="58" spans="1:12" x14ac:dyDescent="0.25">
      <c r="A58" t="s">
        <v>17</v>
      </c>
      <c r="B58" t="s">
        <v>61</v>
      </c>
      <c r="C58" t="str">
        <f t="shared" si="0"/>
        <v/>
      </c>
      <c r="D58" t="s">
        <v>58</v>
      </c>
      <c r="E58" t="s">
        <v>6704</v>
      </c>
      <c r="F58" t="str">
        <f t="shared" si="1"/>
        <v>LowerVaporResistanceFactor</v>
      </c>
      <c r="G58" t="s">
        <v>41</v>
      </c>
      <c r="I58">
        <v>7</v>
      </c>
      <c r="J58">
        <v>1</v>
      </c>
      <c r="K58" t="s">
        <v>45</v>
      </c>
      <c r="L58">
        <v>1</v>
      </c>
    </row>
    <row r="59" spans="1:12" x14ac:dyDescent="0.25">
      <c r="A59" t="s">
        <v>17</v>
      </c>
      <c r="B59" t="s">
        <v>62</v>
      </c>
      <c r="C59" t="str">
        <f t="shared" si="0"/>
        <v/>
      </c>
      <c r="D59" t="s">
        <v>58</v>
      </c>
      <c r="E59" t="s">
        <v>6705</v>
      </c>
      <c r="F59" t="str">
        <f t="shared" si="1"/>
        <v>MoistureDiffusivity</v>
      </c>
      <c r="G59" t="s">
        <v>41</v>
      </c>
      <c r="I59">
        <v>7</v>
      </c>
      <c r="J59">
        <v>1</v>
      </c>
      <c r="K59" t="s">
        <v>63</v>
      </c>
      <c r="L59">
        <v>1</v>
      </c>
    </row>
    <row r="60" spans="1:12" x14ac:dyDescent="0.25">
      <c r="A60" t="s">
        <v>17</v>
      </c>
      <c r="B60" t="s">
        <v>64</v>
      </c>
      <c r="C60" t="str">
        <f t="shared" si="0"/>
        <v/>
      </c>
      <c r="D60" t="s">
        <v>58</v>
      </c>
      <c r="E60" t="s">
        <v>6706</v>
      </c>
      <c r="F60" t="str">
        <f t="shared" si="1"/>
        <v>UpperVaporResistanceFactor</v>
      </c>
      <c r="G60" t="s">
        <v>41</v>
      </c>
      <c r="I60">
        <v>7</v>
      </c>
      <c r="J60">
        <v>1</v>
      </c>
      <c r="K60" t="s">
        <v>45</v>
      </c>
      <c r="L60">
        <v>1</v>
      </c>
    </row>
    <row r="61" spans="1:12" x14ac:dyDescent="0.25">
      <c r="A61" t="s">
        <v>17</v>
      </c>
      <c r="B61" t="s">
        <v>65</v>
      </c>
      <c r="C61" t="str">
        <f t="shared" si="0"/>
        <v/>
      </c>
      <c r="D61" t="s">
        <v>58</v>
      </c>
      <c r="E61" t="s">
        <v>6707</v>
      </c>
      <c r="F61" t="str">
        <f t="shared" si="1"/>
        <v>VaporPermeability</v>
      </c>
      <c r="G61" t="s">
        <v>41</v>
      </c>
      <c r="I61">
        <v>7</v>
      </c>
      <c r="J61">
        <v>1</v>
      </c>
      <c r="K61" t="s">
        <v>66</v>
      </c>
      <c r="L61">
        <v>1</v>
      </c>
    </row>
    <row r="62" spans="1:12" x14ac:dyDescent="0.25">
      <c r="A62" t="s">
        <v>17</v>
      </c>
      <c r="B62" t="s">
        <v>6601</v>
      </c>
      <c r="C62" t="str">
        <f t="shared" si="0"/>
        <v>25c5194c-5659-4459-9df5-f2c6167300b5</v>
      </c>
      <c r="D62" t="s">
        <v>6602</v>
      </c>
      <c r="F62" t="str">
        <f t="shared" si="1"/>
        <v>IfcLandTitleNumber</v>
      </c>
      <c r="G62" t="s">
        <v>37</v>
      </c>
      <c r="I62">
        <v>2</v>
      </c>
      <c r="J62">
        <v>1</v>
      </c>
      <c r="L62">
        <v>1</v>
      </c>
    </row>
    <row r="63" spans="1:12" x14ac:dyDescent="0.25">
      <c r="A63" t="s">
        <v>17</v>
      </c>
      <c r="B63" t="s">
        <v>6593</v>
      </c>
      <c r="C63" t="str">
        <f t="shared" si="0"/>
        <v>5d167d01-84fc-47cf-b6af-d4ad81f45868</v>
      </c>
      <c r="D63" t="s">
        <v>6594</v>
      </c>
      <c r="F63" t="str">
        <f t="shared" si="1"/>
        <v>IfcLongName</v>
      </c>
      <c r="G63" t="s">
        <v>37</v>
      </c>
      <c r="I63">
        <v>2</v>
      </c>
      <c r="J63">
        <v>1</v>
      </c>
      <c r="L63">
        <v>1</v>
      </c>
    </row>
    <row r="64" spans="1:12" x14ac:dyDescent="0.25">
      <c r="A64" t="s">
        <v>17</v>
      </c>
      <c r="B64" t="s">
        <v>6586</v>
      </c>
      <c r="C64" t="str">
        <f t="shared" si="0"/>
        <v/>
      </c>
      <c r="D64" t="s">
        <v>6708</v>
      </c>
      <c r="E64" t="s">
        <v>6709</v>
      </c>
      <c r="F64" t="str">
        <f t="shared" si="1"/>
        <v>Category</v>
      </c>
      <c r="G64" t="s">
        <v>37</v>
      </c>
      <c r="I64">
        <v>2</v>
      </c>
      <c r="J64">
        <v>1</v>
      </c>
      <c r="L64">
        <v>1</v>
      </c>
    </row>
    <row r="65" spans="1:12" x14ac:dyDescent="0.25">
      <c r="A65" t="s">
        <v>17</v>
      </c>
      <c r="B65" t="s">
        <v>6585</v>
      </c>
      <c r="C65" t="str">
        <f t="shared" si="0"/>
        <v/>
      </c>
      <c r="D65" t="s">
        <v>6708</v>
      </c>
      <c r="E65" t="s">
        <v>6710</v>
      </c>
      <c r="F65" t="str">
        <f t="shared" si="1"/>
        <v>Description</v>
      </c>
      <c r="G65" t="s">
        <v>37</v>
      </c>
      <c r="I65">
        <v>2</v>
      </c>
      <c r="J65">
        <v>1</v>
      </c>
      <c r="L65">
        <v>1</v>
      </c>
    </row>
    <row r="66" spans="1:12" x14ac:dyDescent="0.25">
      <c r="A66" t="s">
        <v>17</v>
      </c>
      <c r="B66" t="s">
        <v>6582</v>
      </c>
      <c r="C66" t="str">
        <f t="shared" si="0"/>
        <v/>
      </c>
      <c r="D66" t="s">
        <v>6708</v>
      </c>
      <c r="E66" t="s">
        <v>6711</v>
      </c>
      <c r="F66" t="str">
        <f t="shared" si="1"/>
        <v>IsVentilated</v>
      </c>
      <c r="G66" t="s">
        <v>187</v>
      </c>
      <c r="I66">
        <v>2</v>
      </c>
      <c r="J66">
        <v>1</v>
      </c>
      <c r="L66">
        <v>1</v>
      </c>
    </row>
    <row r="67" spans="1:12" x14ac:dyDescent="0.25">
      <c r="A67" t="s">
        <v>17</v>
      </c>
      <c r="B67" t="s">
        <v>6583</v>
      </c>
      <c r="C67" t="str">
        <f t="shared" ref="C67:C130" si="2">IF(ISBLANK(E67),B67,"")</f>
        <v/>
      </c>
      <c r="D67" t="s">
        <v>6708</v>
      </c>
      <c r="E67" t="s">
        <v>6712</v>
      </c>
      <c r="F67" t="str">
        <f t="shared" ref="F67:F130" si="3">IF(ISBLANK(E67),D67,E67)</f>
        <v>Name</v>
      </c>
      <c r="G67" t="s">
        <v>37</v>
      </c>
      <c r="I67">
        <v>2</v>
      </c>
      <c r="J67">
        <v>1</v>
      </c>
      <c r="L67">
        <v>1</v>
      </c>
    </row>
    <row r="68" spans="1:12" x14ac:dyDescent="0.25">
      <c r="A68" t="s">
        <v>17</v>
      </c>
      <c r="B68" t="s">
        <v>6584</v>
      </c>
      <c r="C68" t="str">
        <f t="shared" si="2"/>
        <v/>
      </c>
      <c r="D68" t="s">
        <v>6708</v>
      </c>
      <c r="E68" t="s">
        <v>6713</v>
      </c>
      <c r="F68" t="str">
        <f t="shared" si="3"/>
        <v>Priority</v>
      </c>
      <c r="G68" t="s">
        <v>167</v>
      </c>
      <c r="I68">
        <v>2</v>
      </c>
      <c r="J68">
        <v>1</v>
      </c>
      <c r="L68">
        <v>1</v>
      </c>
    </row>
    <row r="69" spans="1:12" x14ac:dyDescent="0.25">
      <c r="A69" t="s">
        <v>17</v>
      </c>
      <c r="B69" t="s">
        <v>6588</v>
      </c>
      <c r="C69" t="str">
        <f t="shared" si="2"/>
        <v/>
      </c>
      <c r="D69" t="s">
        <v>6714</v>
      </c>
      <c r="E69" t="s">
        <v>6710</v>
      </c>
      <c r="F69" t="str">
        <f t="shared" si="3"/>
        <v>Description</v>
      </c>
      <c r="G69" t="s">
        <v>37</v>
      </c>
      <c r="I69">
        <v>2</v>
      </c>
      <c r="J69">
        <v>1</v>
      </c>
      <c r="L69">
        <v>1</v>
      </c>
    </row>
    <row r="70" spans="1:12" x14ac:dyDescent="0.25">
      <c r="A70" t="s">
        <v>17</v>
      </c>
      <c r="B70" t="s">
        <v>6587</v>
      </c>
      <c r="C70" t="str">
        <f t="shared" si="2"/>
        <v/>
      </c>
      <c r="D70" t="s">
        <v>6714</v>
      </c>
      <c r="E70" t="s">
        <v>6712</v>
      </c>
      <c r="F70" t="str">
        <f t="shared" si="3"/>
        <v>Name</v>
      </c>
      <c r="G70" t="s">
        <v>37</v>
      </c>
      <c r="I70">
        <v>2</v>
      </c>
      <c r="J70">
        <v>1</v>
      </c>
      <c r="L70">
        <v>1</v>
      </c>
    </row>
    <row r="71" spans="1:12" x14ac:dyDescent="0.25">
      <c r="A71" t="s">
        <v>17</v>
      </c>
      <c r="B71" t="s">
        <v>68</v>
      </c>
      <c r="C71" t="str">
        <f t="shared" si="2"/>
        <v/>
      </c>
      <c r="D71" t="s">
        <v>67</v>
      </c>
      <c r="E71" t="s">
        <v>6715</v>
      </c>
      <c r="F71" t="str">
        <f t="shared" si="3"/>
        <v>AdmixturesDescription</v>
      </c>
      <c r="G71" t="s">
        <v>37</v>
      </c>
      <c r="I71">
        <v>8</v>
      </c>
      <c r="J71">
        <v>1</v>
      </c>
      <c r="K71" t="s">
        <v>69</v>
      </c>
      <c r="L71">
        <v>1</v>
      </c>
    </row>
    <row r="72" spans="1:12" x14ac:dyDescent="0.25">
      <c r="A72" t="s">
        <v>17</v>
      </c>
      <c r="B72" t="s">
        <v>70</v>
      </c>
      <c r="C72" t="str">
        <f t="shared" si="2"/>
        <v/>
      </c>
      <c r="D72" t="s">
        <v>67</v>
      </c>
      <c r="E72" t="s">
        <v>6716</v>
      </c>
      <c r="F72" t="str">
        <f t="shared" si="3"/>
        <v>CompressiveStrength</v>
      </c>
      <c r="G72" t="s">
        <v>41</v>
      </c>
      <c r="I72">
        <v>8</v>
      </c>
      <c r="J72">
        <v>1</v>
      </c>
      <c r="K72" t="s">
        <v>71</v>
      </c>
      <c r="L72">
        <v>1</v>
      </c>
    </row>
    <row r="73" spans="1:12" x14ac:dyDescent="0.25">
      <c r="A73" t="s">
        <v>17</v>
      </c>
      <c r="B73" t="s">
        <v>72</v>
      </c>
      <c r="C73" t="str">
        <f t="shared" si="2"/>
        <v/>
      </c>
      <c r="D73" t="s">
        <v>67</v>
      </c>
      <c r="E73" t="s">
        <v>6717</v>
      </c>
      <c r="F73" t="str">
        <f t="shared" si="3"/>
        <v>MaxAggregateSize</v>
      </c>
      <c r="G73" t="s">
        <v>19</v>
      </c>
      <c r="I73">
        <v>8</v>
      </c>
      <c r="J73">
        <v>1</v>
      </c>
      <c r="K73" t="s">
        <v>20</v>
      </c>
      <c r="L73">
        <v>1</v>
      </c>
    </row>
    <row r="74" spans="1:12" x14ac:dyDescent="0.25">
      <c r="A74" t="s">
        <v>17</v>
      </c>
      <c r="B74" t="s">
        <v>73</v>
      </c>
      <c r="C74" t="str">
        <f t="shared" si="2"/>
        <v/>
      </c>
      <c r="D74" t="s">
        <v>67</v>
      </c>
      <c r="E74" t="s">
        <v>6718</v>
      </c>
      <c r="F74" t="str">
        <f t="shared" si="3"/>
        <v>ProtectivePoreRatio</v>
      </c>
      <c r="G74" t="s">
        <v>41</v>
      </c>
      <c r="I74">
        <v>8</v>
      </c>
      <c r="J74">
        <v>1</v>
      </c>
      <c r="K74" t="s">
        <v>42</v>
      </c>
      <c r="L74">
        <v>1</v>
      </c>
    </row>
    <row r="75" spans="1:12" x14ac:dyDescent="0.25">
      <c r="A75" t="s">
        <v>17</v>
      </c>
      <c r="B75" t="s">
        <v>74</v>
      </c>
      <c r="C75" t="str">
        <f t="shared" si="2"/>
        <v/>
      </c>
      <c r="D75" t="s">
        <v>67</v>
      </c>
      <c r="E75" t="s">
        <v>6719</v>
      </c>
      <c r="F75" t="str">
        <f t="shared" si="3"/>
        <v>WaterImpermeability</v>
      </c>
      <c r="G75" t="s">
        <v>37</v>
      </c>
      <c r="I75">
        <v>8</v>
      </c>
      <c r="J75">
        <v>1</v>
      </c>
      <c r="K75" t="s">
        <v>69</v>
      </c>
      <c r="L75">
        <v>1</v>
      </c>
    </row>
    <row r="76" spans="1:12" x14ac:dyDescent="0.25">
      <c r="A76" t="s">
        <v>17</v>
      </c>
      <c r="B76" t="s">
        <v>75</v>
      </c>
      <c r="C76" t="str">
        <f t="shared" si="2"/>
        <v/>
      </c>
      <c r="D76" t="s">
        <v>67</v>
      </c>
      <c r="E76" t="s">
        <v>6720</v>
      </c>
      <c r="F76" t="str">
        <f t="shared" si="3"/>
        <v>Workability</v>
      </c>
      <c r="G76" t="s">
        <v>37</v>
      </c>
      <c r="I76">
        <v>8</v>
      </c>
      <c r="J76">
        <v>1</v>
      </c>
      <c r="K76" t="s">
        <v>69</v>
      </c>
      <c r="L76">
        <v>1</v>
      </c>
    </row>
    <row r="77" spans="1:12" x14ac:dyDescent="0.25">
      <c r="A77" t="s">
        <v>17</v>
      </c>
      <c r="B77" t="s">
        <v>77</v>
      </c>
      <c r="C77" t="str">
        <f t="shared" si="2"/>
        <v/>
      </c>
      <c r="D77" t="s">
        <v>76</v>
      </c>
      <c r="E77" t="s">
        <v>6721</v>
      </c>
      <c r="F77" t="str">
        <f t="shared" si="3"/>
        <v>DynamicViscosity</v>
      </c>
      <c r="G77" t="s">
        <v>41</v>
      </c>
      <c r="I77">
        <v>9</v>
      </c>
      <c r="J77">
        <v>1</v>
      </c>
      <c r="K77" t="s">
        <v>78</v>
      </c>
      <c r="L77">
        <v>1</v>
      </c>
    </row>
    <row r="78" spans="1:12" x14ac:dyDescent="0.25">
      <c r="A78" t="s">
        <v>17</v>
      </c>
      <c r="B78" t="s">
        <v>79</v>
      </c>
      <c r="C78" t="str">
        <f t="shared" si="2"/>
        <v/>
      </c>
      <c r="D78" t="s">
        <v>76</v>
      </c>
      <c r="E78" t="s">
        <v>6722</v>
      </c>
      <c r="F78" t="str">
        <f t="shared" si="3"/>
        <v>PoissonRatio</v>
      </c>
      <c r="G78" t="s">
        <v>41</v>
      </c>
      <c r="I78">
        <v>9</v>
      </c>
      <c r="J78">
        <v>1</v>
      </c>
      <c r="K78" t="s">
        <v>45</v>
      </c>
      <c r="L78">
        <v>1</v>
      </c>
    </row>
    <row r="79" spans="1:12" x14ac:dyDescent="0.25">
      <c r="A79" t="s">
        <v>17</v>
      </c>
      <c r="B79" t="s">
        <v>80</v>
      </c>
      <c r="C79" t="str">
        <f t="shared" si="2"/>
        <v/>
      </c>
      <c r="D79" t="s">
        <v>76</v>
      </c>
      <c r="E79" t="s">
        <v>6723</v>
      </c>
      <c r="F79" t="str">
        <f t="shared" si="3"/>
        <v>ShearModulus</v>
      </c>
      <c r="G79" t="s">
        <v>41</v>
      </c>
      <c r="I79">
        <v>9</v>
      </c>
      <c r="J79">
        <v>1</v>
      </c>
      <c r="K79" t="s">
        <v>81</v>
      </c>
      <c r="L79">
        <v>1</v>
      </c>
    </row>
    <row r="80" spans="1:12" x14ac:dyDescent="0.25">
      <c r="A80" t="s">
        <v>17</v>
      </c>
      <c r="B80" t="s">
        <v>82</v>
      </c>
      <c r="C80" t="str">
        <f t="shared" si="2"/>
        <v/>
      </c>
      <c r="D80" t="s">
        <v>76</v>
      </c>
      <c r="E80" t="s">
        <v>6724</v>
      </c>
      <c r="F80" t="str">
        <f t="shared" si="3"/>
        <v>ThermalExpansionCoefficient</v>
      </c>
      <c r="G80" t="s">
        <v>41</v>
      </c>
      <c r="I80">
        <v>9</v>
      </c>
      <c r="J80">
        <v>1</v>
      </c>
      <c r="K80" t="s">
        <v>83</v>
      </c>
      <c r="L80">
        <v>1</v>
      </c>
    </row>
    <row r="81" spans="1:12" x14ac:dyDescent="0.25">
      <c r="A81" t="s">
        <v>17</v>
      </c>
      <c r="B81" t="s">
        <v>84</v>
      </c>
      <c r="C81" t="str">
        <f t="shared" si="2"/>
        <v/>
      </c>
      <c r="D81" t="s">
        <v>76</v>
      </c>
      <c r="E81" t="s">
        <v>6725</v>
      </c>
      <c r="F81" t="str">
        <f t="shared" si="3"/>
        <v>YoungModulus</v>
      </c>
      <c r="G81" t="s">
        <v>41</v>
      </c>
      <c r="I81">
        <v>9</v>
      </c>
      <c r="J81">
        <v>1</v>
      </c>
      <c r="K81" t="s">
        <v>81</v>
      </c>
      <c r="L81">
        <v>1</v>
      </c>
    </row>
    <row r="82" spans="1:12" x14ac:dyDescent="0.25">
      <c r="A82" t="s">
        <v>17</v>
      </c>
      <c r="B82" t="s">
        <v>86</v>
      </c>
      <c r="C82" t="str">
        <f t="shared" si="2"/>
        <v/>
      </c>
      <c r="D82" t="s">
        <v>85</v>
      </c>
      <c r="E82" t="s">
        <v>6726</v>
      </c>
      <c r="F82" t="str">
        <f t="shared" si="3"/>
        <v>HardeningModule</v>
      </c>
      <c r="G82" t="s">
        <v>41</v>
      </c>
      <c r="I82">
        <v>10</v>
      </c>
      <c r="J82">
        <v>1</v>
      </c>
      <c r="K82" t="s">
        <v>81</v>
      </c>
      <c r="L82">
        <v>1</v>
      </c>
    </row>
    <row r="83" spans="1:12" x14ac:dyDescent="0.25">
      <c r="A83" t="s">
        <v>17</v>
      </c>
      <c r="B83" s="1" t="s">
        <v>87</v>
      </c>
      <c r="C83" t="str">
        <f t="shared" si="2"/>
        <v/>
      </c>
      <c r="D83" t="s">
        <v>85</v>
      </c>
      <c r="E83" t="s">
        <v>6727</v>
      </c>
      <c r="F83" t="str">
        <f t="shared" si="3"/>
        <v>PlasticStrain</v>
      </c>
      <c r="G83" t="s">
        <v>41</v>
      </c>
      <c r="I83">
        <v>10</v>
      </c>
      <c r="J83">
        <v>1</v>
      </c>
      <c r="K83" t="s">
        <v>45</v>
      </c>
      <c r="L83">
        <v>1</v>
      </c>
    </row>
    <row r="84" spans="1:12" x14ac:dyDescent="0.25">
      <c r="A84" t="s">
        <v>17</v>
      </c>
      <c r="B84" t="s">
        <v>88</v>
      </c>
      <c r="C84" t="str">
        <f t="shared" si="2"/>
        <v/>
      </c>
      <c r="D84" t="s">
        <v>85</v>
      </c>
      <c r="E84" t="s">
        <v>6728</v>
      </c>
      <c r="F84" t="str">
        <f t="shared" si="3"/>
        <v>ProportionalStress</v>
      </c>
      <c r="G84" t="s">
        <v>41</v>
      </c>
      <c r="I84">
        <v>10</v>
      </c>
      <c r="J84">
        <v>1</v>
      </c>
      <c r="K84" t="s">
        <v>71</v>
      </c>
      <c r="L84">
        <v>1</v>
      </c>
    </row>
    <row r="85" spans="1:12" x14ac:dyDescent="0.25">
      <c r="A85" t="s">
        <v>17</v>
      </c>
      <c r="B85" t="s">
        <v>89</v>
      </c>
      <c r="C85" t="str">
        <f t="shared" si="2"/>
        <v/>
      </c>
      <c r="D85" t="s">
        <v>85</v>
      </c>
      <c r="E85" t="s">
        <v>6729</v>
      </c>
      <c r="F85" t="str">
        <f t="shared" si="3"/>
        <v>Relaxations</v>
      </c>
      <c r="G85" t="s">
        <v>41</v>
      </c>
      <c r="I85">
        <v>10</v>
      </c>
      <c r="J85">
        <v>1</v>
      </c>
      <c r="K85" t="s">
        <v>90</v>
      </c>
      <c r="L85">
        <v>1</v>
      </c>
    </row>
    <row r="86" spans="1:12" x14ac:dyDescent="0.25">
      <c r="A86" t="s">
        <v>17</v>
      </c>
      <c r="B86" t="s">
        <v>91</v>
      </c>
      <c r="C86" t="str">
        <f t="shared" si="2"/>
        <v/>
      </c>
      <c r="D86" t="s">
        <v>85</v>
      </c>
      <c r="E86" t="s">
        <v>6730</v>
      </c>
      <c r="F86" t="str">
        <f t="shared" si="3"/>
        <v>UltimateStrain</v>
      </c>
      <c r="G86" t="s">
        <v>41</v>
      </c>
      <c r="I86">
        <v>10</v>
      </c>
      <c r="J86">
        <v>1</v>
      </c>
      <c r="K86" t="s">
        <v>45</v>
      </c>
      <c r="L86">
        <v>1</v>
      </c>
    </row>
    <row r="87" spans="1:12" x14ac:dyDescent="0.25">
      <c r="A87" t="s">
        <v>17</v>
      </c>
      <c r="B87" t="s">
        <v>92</v>
      </c>
      <c r="C87" t="str">
        <f t="shared" si="2"/>
        <v/>
      </c>
      <c r="D87" t="s">
        <v>85</v>
      </c>
      <c r="E87" t="s">
        <v>6731</v>
      </c>
      <c r="F87" t="str">
        <f t="shared" si="3"/>
        <v>UltimateStress</v>
      </c>
      <c r="G87" t="s">
        <v>41</v>
      </c>
      <c r="I87">
        <v>10</v>
      </c>
      <c r="J87">
        <v>1</v>
      </c>
      <c r="K87" t="s">
        <v>71</v>
      </c>
      <c r="L87">
        <v>1</v>
      </c>
    </row>
    <row r="88" spans="1:12" x14ac:dyDescent="0.25">
      <c r="A88" t="s">
        <v>17</v>
      </c>
      <c r="B88" t="s">
        <v>93</v>
      </c>
      <c r="C88" t="str">
        <f t="shared" si="2"/>
        <v/>
      </c>
      <c r="D88" t="s">
        <v>85</v>
      </c>
      <c r="E88" t="s">
        <v>6732</v>
      </c>
      <c r="F88" t="str">
        <f t="shared" si="3"/>
        <v>YieldStress</v>
      </c>
      <c r="G88" t="s">
        <v>41</v>
      </c>
      <c r="I88">
        <v>10</v>
      </c>
      <c r="J88">
        <v>1</v>
      </c>
      <c r="K88" t="s">
        <v>71</v>
      </c>
      <c r="L88">
        <v>1</v>
      </c>
    </row>
    <row r="89" spans="1:12" x14ac:dyDescent="0.25">
      <c r="A89" t="s">
        <v>17</v>
      </c>
      <c r="B89" t="s">
        <v>6589</v>
      </c>
      <c r="C89" t="str">
        <f t="shared" si="2"/>
        <v>cf633970-73fe-49cd-b03e-af60d49d4deb</v>
      </c>
      <c r="D89" t="s">
        <v>6590</v>
      </c>
      <c r="F89" t="str">
        <f t="shared" si="3"/>
        <v>IfcName</v>
      </c>
      <c r="G89" t="s">
        <v>37</v>
      </c>
      <c r="I89">
        <v>2</v>
      </c>
      <c r="J89">
        <v>1</v>
      </c>
      <c r="L89">
        <v>1</v>
      </c>
    </row>
    <row r="90" spans="1:12" x14ac:dyDescent="0.25">
      <c r="A90" t="s">
        <v>17</v>
      </c>
      <c r="B90" t="s">
        <v>6595</v>
      </c>
      <c r="C90" t="str">
        <f t="shared" si="2"/>
        <v>577b74dc-fffe-4165-bfb6-00b0a0a24542</v>
      </c>
      <c r="D90" t="s">
        <v>6596</v>
      </c>
      <c r="F90" t="str">
        <f t="shared" si="3"/>
        <v>IfcObjectType</v>
      </c>
      <c r="G90" t="s">
        <v>37</v>
      </c>
      <c r="I90">
        <v>2</v>
      </c>
      <c r="J90">
        <v>1</v>
      </c>
      <c r="L90">
        <v>1</v>
      </c>
    </row>
    <row r="91" spans="1:12" x14ac:dyDescent="0.25">
      <c r="A91" t="s">
        <v>17</v>
      </c>
      <c r="B91" t="s">
        <v>95</v>
      </c>
      <c r="C91" t="str">
        <f t="shared" si="2"/>
        <v/>
      </c>
      <c r="D91" t="s">
        <v>94</v>
      </c>
      <c r="E91" t="s">
        <v>6733</v>
      </c>
      <c r="F91" t="str">
        <f t="shared" si="3"/>
        <v>SolarReflectanceBack</v>
      </c>
      <c r="G91" t="s">
        <v>41</v>
      </c>
      <c r="I91">
        <v>11</v>
      </c>
      <c r="J91">
        <v>1</v>
      </c>
      <c r="K91" t="s">
        <v>45</v>
      </c>
      <c r="L91">
        <v>1</v>
      </c>
    </row>
    <row r="92" spans="1:12" x14ac:dyDescent="0.25">
      <c r="A92" t="s">
        <v>17</v>
      </c>
      <c r="B92" t="s">
        <v>96</v>
      </c>
      <c r="C92" t="str">
        <f t="shared" si="2"/>
        <v/>
      </c>
      <c r="D92" t="s">
        <v>94</v>
      </c>
      <c r="E92" t="s">
        <v>6734</v>
      </c>
      <c r="F92" t="str">
        <f t="shared" si="3"/>
        <v>SolarReflectanceFront</v>
      </c>
      <c r="G92" t="s">
        <v>41</v>
      </c>
      <c r="I92">
        <v>11</v>
      </c>
      <c r="J92">
        <v>1</v>
      </c>
      <c r="K92" t="s">
        <v>45</v>
      </c>
      <c r="L92">
        <v>1</v>
      </c>
    </row>
    <row r="93" spans="1:12" x14ac:dyDescent="0.25">
      <c r="A93" t="s">
        <v>17</v>
      </c>
      <c r="B93" t="s">
        <v>97</v>
      </c>
      <c r="C93" t="str">
        <f t="shared" si="2"/>
        <v/>
      </c>
      <c r="D93" t="s">
        <v>94</v>
      </c>
      <c r="E93" t="s">
        <v>6735</v>
      </c>
      <c r="F93" t="str">
        <f t="shared" si="3"/>
        <v>SolarTransmittance</v>
      </c>
      <c r="G93" t="s">
        <v>41</v>
      </c>
      <c r="I93">
        <v>11</v>
      </c>
      <c r="J93">
        <v>1</v>
      </c>
      <c r="K93" t="s">
        <v>45</v>
      </c>
      <c r="L93">
        <v>1</v>
      </c>
    </row>
    <row r="94" spans="1:12" x14ac:dyDescent="0.25">
      <c r="A94" t="s">
        <v>17</v>
      </c>
      <c r="B94" t="s">
        <v>98</v>
      </c>
      <c r="C94" t="str">
        <f t="shared" si="2"/>
        <v/>
      </c>
      <c r="D94" t="s">
        <v>94</v>
      </c>
      <c r="E94" t="s">
        <v>6736</v>
      </c>
      <c r="F94" t="str">
        <f t="shared" si="3"/>
        <v>ThermalIrEmissivityBack</v>
      </c>
      <c r="G94" t="s">
        <v>41</v>
      </c>
      <c r="I94">
        <v>11</v>
      </c>
      <c r="J94">
        <v>1</v>
      </c>
      <c r="K94" t="s">
        <v>45</v>
      </c>
      <c r="L94">
        <v>1</v>
      </c>
    </row>
    <row r="95" spans="1:12" x14ac:dyDescent="0.25">
      <c r="A95" t="s">
        <v>17</v>
      </c>
      <c r="B95" t="s">
        <v>99</v>
      </c>
      <c r="C95" t="str">
        <f t="shared" si="2"/>
        <v/>
      </c>
      <c r="D95" t="s">
        <v>94</v>
      </c>
      <c r="E95" t="s">
        <v>6737</v>
      </c>
      <c r="F95" t="str">
        <f t="shared" si="3"/>
        <v>ThermalIrEmissivityFront</v>
      </c>
      <c r="G95" t="s">
        <v>41</v>
      </c>
      <c r="I95">
        <v>11</v>
      </c>
      <c r="J95">
        <v>1</v>
      </c>
      <c r="K95" t="s">
        <v>45</v>
      </c>
      <c r="L95">
        <v>1</v>
      </c>
    </row>
    <row r="96" spans="1:12" x14ac:dyDescent="0.25">
      <c r="A96" t="s">
        <v>17</v>
      </c>
      <c r="B96" t="s">
        <v>100</v>
      </c>
      <c r="C96" t="str">
        <f t="shared" si="2"/>
        <v/>
      </c>
      <c r="D96" t="s">
        <v>94</v>
      </c>
      <c r="E96" t="s">
        <v>6738</v>
      </c>
      <c r="F96" t="str">
        <f t="shared" si="3"/>
        <v>ThermalIrTransmittance</v>
      </c>
      <c r="G96" t="s">
        <v>41</v>
      </c>
      <c r="I96">
        <v>11</v>
      </c>
      <c r="J96">
        <v>1</v>
      </c>
      <c r="K96" t="s">
        <v>45</v>
      </c>
      <c r="L96">
        <v>1</v>
      </c>
    </row>
    <row r="97" spans="1:12" x14ac:dyDescent="0.25">
      <c r="A97" t="s">
        <v>17</v>
      </c>
      <c r="B97" t="s">
        <v>101</v>
      </c>
      <c r="C97" t="str">
        <f t="shared" si="2"/>
        <v/>
      </c>
      <c r="D97" t="s">
        <v>94</v>
      </c>
      <c r="E97" t="s">
        <v>6739</v>
      </c>
      <c r="F97" t="str">
        <f t="shared" si="3"/>
        <v>VisibleReflectanceBack</v>
      </c>
      <c r="G97" t="s">
        <v>41</v>
      </c>
      <c r="I97">
        <v>11</v>
      </c>
      <c r="J97">
        <v>1</v>
      </c>
      <c r="K97" t="s">
        <v>45</v>
      </c>
      <c r="L97">
        <v>1</v>
      </c>
    </row>
    <row r="98" spans="1:12" x14ac:dyDescent="0.25">
      <c r="A98" t="s">
        <v>17</v>
      </c>
      <c r="B98" t="s">
        <v>102</v>
      </c>
      <c r="C98" t="str">
        <f t="shared" si="2"/>
        <v/>
      </c>
      <c r="D98" t="s">
        <v>94</v>
      </c>
      <c r="E98" t="s">
        <v>6740</v>
      </c>
      <c r="F98" t="str">
        <f t="shared" si="3"/>
        <v>VisibleReflectanceFront</v>
      </c>
      <c r="G98" t="s">
        <v>41</v>
      </c>
      <c r="I98">
        <v>11</v>
      </c>
      <c r="J98">
        <v>1</v>
      </c>
      <c r="K98" t="s">
        <v>45</v>
      </c>
      <c r="L98">
        <v>1</v>
      </c>
    </row>
    <row r="99" spans="1:12" x14ac:dyDescent="0.25">
      <c r="A99" t="s">
        <v>17</v>
      </c>
      <c r="B99" t="s">
        <v>103</v>
      </c>
      <c r="C99" t="str">
        <f t="shared" si="2"/>
        <v/>
      </c>
      <c r="D99" t="s">
        <v>94</v>
      </c>
      <c r="E99" t="s">
        <v>6741</v>
      </c>
      <c r="F99" t="str">
        <f t="shared" si="3"/>
        <v>VisibleTransmittance</v>
      </c>
      <c r="G99" t="s">
        <v>41</v>
      </c>
      <c r="I99">
        <v>11</v>
      </c>
      <c r="J99">
        <v>1</v>
      </c>
      <c r="K99" t="s">
        <v>45</v>
      </c>
      <c r="L99">
        <v>1</v>
      </c>
    </row>
    <row r="100" spans="1:12" x14ac:dyDescent="0.25">
      <c r="A100" t="s">
        <v>17</v>
      </c>
      <c r="B100" t="s">
        <v>105</v>
      </c>
      <c r="C100" t="str">
        <f t="shared" si="2"/>
        <v/>
      </c>
      <c r="D100" t="s">
        <v>104</v>
      </c>
      <c r="E100" t="s">
        <v>6742</v>
      </c>
      <c r="F100" t="str">
        <f t="shared" si="3"/>
        <v>FrameDepth</v>
      </c>
      <c r="G100" t="s">
        <v>19</v>
      </c>
      <c r="I100">
        <v>12</v>
      </c>
      <c r="J100">
        <v>1</v>
      </c>
      <c r="K100" t="s">
        <v>20</v>
      </c>
      <c r="L100">
        <v>1</v>
      </c>
    </row>
    <row r="101" spans="1:12" x14ac:dyDescent="0.25">
      <c r="A101" t="s">
        <v>17</v>
      </c>
      <c r="B101" t="s">
        <v>106</v>
      </c>
      <c r="C101" t="str">
        <f t="shared" si="2"/>
        <v/>
      </c>
      <c r="D101" t="s">
        <v>104</v>
      </c>
      <c r="E101" t="s">
        <v>6743</v>
      </c>
      <c r="F101" t="str">
        <f t="shared" si="3"/>
        <v>FrameThickness</v>
      </c>
      <c r="G101" t="s">
        <v>19</v>
      </c>
      <c r="I101">
        <v>12</v>
      </c>
      <c r="J101">
        <v>1</v>
      </c>
      <c r="K101" t="s">
        <v>20</v>
      </c>
      <c r="L101">
        <v>1</v>
      </c>
    </row>
    <row r="102" spans="1:12" x14ac:dyDescent="0.25">
      <c r="A102" t="s">
        <v>17</v>
      </c>
      <c r="B102" t="s">
        <v>107</v>
      </c>
      <c r="C102" t="str">
        <f t="shared" si="2"/>
        <v/>
      </c>
      <c r="D102" t="s">
        <v>104</v>
      </c>
      <c r="E102" t="s">
        <v>6744</v>
      </c>
      <c r="F102" t="str">
        <f t="shared" si="3"/>
        <v>OperationType</v>
      </c>
      <c r="G102" t="s">
        <v>37</v>
      </c>
      <c r="I102">
        <v>12</v>
      </c>
      <c r="J102">
        <v>1</v>
      </c>
      <c r="K102" t="s">
        <v>38</v>
      </c>
      <c r="L102">
        <v>1</v>
      </c>
    </row>
    <row r="103" spans="1:12" x14ac:dyDescent="0.25">
      <c r="A103" t="s">
        <v>17</v>
      </c>
      <c r="B103" t="s">
        <v>108</v>
      </c>
      <c r="C103" t="str">
        <f t="shared" si="2"/>
        <v/>
      </c>
      <c r="D103" t="s">
        <v>104</v>
      </c>
      <c r="E103" t="s">
        <v>6693</v>
      </c>
      <c r="F103" t="str">
        <f t="shared" si="3"/>
        <v>PanelPosition</v>
      </c>
      <c r="G103" t="s">
        <v>37</v>
      </c>
      <c r="I103">
        <v>12</v>
      </c>
      <c r="J103">
        <v>1</v>
      </c>
      <c r="K103" t="s">
        <v>38</v>
      </c>
      <c r="L103">
        <v>1</v>
      </c>
    </row>
    <row r="104" spans="1:12" x14ac:dyDescent="0.25">
      <c r="A104" t="s">
        <v>17</v>
      </c>
      <c r="B104" t="s">
        <v>6607</v>
      </c>
      <c r="C104" t="str">
        <f t="shared" si="2"/>
        <v>17d638a6-954d-46f5-9fd8-a12329895bb6</v>
      </c>
      <c r="D104" t="s">
        <v>6608</v>
      </c>
      <c r="F104" t="str">
        <f t="shared" si="3"/>
        <v>IfcPresentationLayer</v>
      </c>
      <c r="G104" t="s">
        <v>37</v>
      </c>
      <c r="I104">
        <v>2</v>
      </c>
      <c r="J104">
        <v>1</v>
      </c>
      <c r="L104">
        <v>1</v>
      </c>
    </row>
    <row r="105" spans="1:12" x14ac:dyDescent="0.25">
      <c r="A105" t="s">
        <v>17</v>
      </c>
      <c r="B105" t="s">
        <v>110</v>
      </c>
      <c r="C105" t="str">
        <f t="shared" si="2"/>
        <v/>
      </c>
      <c r="D105" t="s">
        <v>109</v>
      </c>
      <c r="E105" t="s">
        <v>6745</v>
      </c>
      <c r="F105" t="str">
        <f t="shared" si="3"/>
        <v>CO2Content</v>
      </c>
      <c r="G105" t="s">
        <v>41</v>
      </c>
      <c r="I105">
        <v>13</v>
      </c>
      <c r="J105">
        <v>1</v>
      </c>
      <c r="K105" t="s">
        <v>45</v>
      </c>
      <c r="L105">
        <v>1</v>
      </c>
    </row>
    <row r="106" spans="1:12" x14ac:dyDescent="0.25">
      <c r="A106" t="s">
        <v>17</v>
      </c>
      <c r="B106" t="s">
        <v>111</v>
      </c>
      <c r="C106" t="str">
        <f t="shared" si="2"/>
        <v/>
      </c>
      <c r="D106" t="s">
        <v>109</v>
      </c>
      <c r="E106" t="s">
        <v>6746</v>
      </c>
      <c r="F106" t="str">
        <f t="shared" si="3"/>
        <v>COContent</v>
      </c>
      <c r="G106" t="s">
        <v>41</v>
      </c>
      <c r="I106">
        <v>13</v>
      </c>
      <c r="J106">
        <v>1</v>
      </c>
      <c r="K106" t="s">
        <v>45</v>
      </c>
      <c r="L106">
        <v>1</v>
      </c>
    </row>
    <row r="107" spans="1:12" x14ac:dyDescent="0.25">
      <c r="A107" t="s">
        <v>17</v>
      </c>
      <c r="B107" t="s">
        <v>112</v>
      </c>
      <c r="C107" t="str">
        <f t="shared" si="2"/>
        <v/>
      </c>
      <c r="D107" t="s">
        <v>109</v>
      </c>
      <c r="E107" t="s">
        <v>6747</v>
      </c>
      <c r="F107" t="str">
        <f t="shared" si="3"/>
        <v>N20Content</v>
      </c>
      <c r="G107" t="s">
        <v>41</v>
      </c>
      <c r="I107">
        <v>13</v>
      </c>
      <c r="J107">
        <v>1</v>
      </c>
      <c r="K107" t="s">
        <v>45</v>
      </c>
      <c r="L107">
        <v>1</v>
      </c>
    </row>
    <row r="108" spans="1:12" x14ac:dyDescent="0.25">
      <c r="A108" t="s">
        <v>17</v>
      </c>
      <c r="B108" t="s">
        <v>113</v>
      </c>
      <c r="C108" t="str">
        <f t="shared" si="2"/>
        <v/>
      </c>
      <c r="D108" t="s">
        <v>109</v>
      </c>
      <c r="E108" t="s">
        <v>6748</v>
      </c>
      <c r="F108" t="str">
        <f t="shared" si="3"/>
        <v>SpecificHeatCapacity</v>
      </c>
      <c r="G108" t="s">
        <v>41</v>
      </c>
      <c r="I108">
        <v>13</v>
      </c>
      <c r="J108">
        <v>1</v>
      </c>
      <c r="K108" t="s">
        <v>114</v>
      </c>
      <c r="L108">
        <v>1</v>
      </c>
    </row>
    <row r="109" spans="1:12" x14ac:dyDescent="0.25">
      <c r="A109" t="s">
        <v>17</v>
      </c>
      <c r="B109" t="s">
        <v>6441</v>
      </c>
      <c r="C109" t="str">
        <f t="shared" si="2"/>
        <v/>
      </c>
      <c r="D109" t="s">
        <v>6749</v>
      </c>
      <c r="E109" t="s">
        <v>6710</v>
      </c>
      <c r="F109" t="str">
        <f t="shared" si="3"/>
        <v>Description</v>
      </c>
      <c r="G109" t="s">
        <v>37</v>
      </c>
      <c r="I109">
        <v>2</v>
      </c>
      <c r="J109">
        <v>1</v>
      </c>
      <c r="L109">
        <v>1</v>
      </c>
    </row>
    <row r="110" spans="1:12" x14ac:dyDescent="0.25">
      <c r="A110" t="s">
        <v>17</v>
      </c>
      <c r="B110" t="s">
        <v>6442</v>
      </c>
      <c r="C110" t="str">
        <f t="shared" si="2"/>
        <v/>
      </c>
      <c r="D110" t="s">
        <v>6749</v>
      </c>
      <c r="E110" t="s">
        <v>6750</v>
      </c>
      <c r="F110" t="str">
        <f t="shared" si="3"/>
        <v>GeodeticDatum</v>
      </c>
      <c r="G110" t="s">
        <v>37</v>
      </c>
      <c r="I110">
        <v>2</v>
      </c>
      <c r="J110">
        <v>1</v>
      </c>
      <c r="L110">
        <v>1</v>
      </c>
    </row>
    <row r="111" spans="1:12" x14ac:dyDescent="0.25">
      <c r="A111" t="s">
        <v>17</v>
      </c>
      <c r="B111" t="s">
        <v>6444</v>
      </c>
      <c r="C111" t="str">
        <f t="shared" si="2"/>
        <v/>
      </c>
      <c r="D111" t="s">
        <v>6749</v>
      </c>
      <c r="E111" t="s">
        <v>6751</v>
      </c>
      <c r="F111" t="str">
        <f t="shared" si="3"/>
        <v>MapProjection</v>
      </c>
      <c r="G111" t="s">
        <v>37</v>
      </c>
      <c r="I111">
        <v>2</v>
      </c>
      <c r="J111">
        <v>1</v>
      </c>
      <c r="L111">
        <v>1</v>
      </c>
    </row>
    <row r="112" spans="1:12" x14ac:dyDescent="0.25">
      <c r="A112" t="s">
        <v>17</v>
      </c>
      <c r="B112" t="s">
        <v>6446</v>
      </c>
      <c r="C112" t="str">
        <f t="shared" si="2"/>
        <v/>
      </c>
      <c r="D112" t="s">
        <v>6749</v>
      </c>
      <c r="E112" t="s">
        <v>6752</v>
      </c>
      <c r="F112" t="str">
        <f t="shared" si="3"/>
        <v>MapUnit</v>
      </c>
      <c r="G112" t="s">
        <v>37</v>
      </c>
      <c r="I112">
        <v>2</v>
      </c>
      <c r="J112">
        <v>1</v>
      </c>
      <c r="L112">
        <v>1</v>
      </c>
    </row>
    <row r="113" spans="1:12" x14ac:dyDescent="0.25">
      <c r="A113" t="s">
        <v>17</v>
      </c>
      <c r="B113" t="s">
        <v>6445</v>
      </c>
      <c r="C113" t="str">
        <f t="shared" si="2"/>
        <v/>
      </c>
      <c r="D113" t="s">
        <v>6749</v>
      </c>
      <c r="E113" t="s">
        <v>6753</v>
      </c>
      <c r="F113" t="str">
        <f t="shared" si="3"/>
        <v>MapZone</v>
      </c>
      <c r="G113" t="s">
        <v>37</v>
      </c>
      <c r="I113">
        <v>2</v>
      </c>
      <c r="J113">
        <v>1</v>
      </c>
      <c r="L113">
        <v>1</v>
      </c>
    </row>
    <row r="114" spans="1:12" x14ac:dyDescent="0.25">
      <c r="A114" t="s">
        <v>17</v>
      </c>
      <c r="B114" t="s">
        <v>6440</v>
      </c>
      <c r="C114" t="str">
        <f t="shared" si="2"/>
        <v/>
      </c>
      <c r="D114" t="s">
        <v>6749</v>
      </c>
      <c r="E114" t="s">
        <v>6712</v>
      </c>
      <c r="F114" t="str">
        <f t="shared" si="3"/>
        <v>Name</v>
      </c>
      <c r="G114" t="s">
        <v>37</v>
      </c>
      <c r="I114">
        <v>2</v>
      </c>
      <c r="J114">
        <v>1</v>
      </c>
      <c r="L114">
        <v>1</v>
      </c>
    </row>
    <row r="115" spans="1:12" x14ac:dyDescent="0.25">
      <c r="A115" t="s">
        <v>17</v>
      </c>
      <c r="B115" t="s">
        <v>6443</v>
      </c>
      <c r="C115" t="str">
        <f t="shared" si="2"/>
        <v/>
      </c>
      <c r="D115" t="s">
        <v>6749</v>
      </c>
      <c r="E115" t="s">
        <v>6754</v>
      </c>
      <c r="F115" t="str">
        <f t="shared" si="3"/>
        <v>VerticalDatum</v>
      </c>
      <c r="G115" t="s">
        <v>37</v>
      </c>
      <c r="I115">
        <v>2</v>
      </c>
      <c r="J115">
        <v>1</v>
      </c>
      <c r="L115">
        <v>1</v>
      </c>
    </row>
    <row r="116" spans="1:12" x14ac:dyDescent="0.25">
      <c r="A116" t="s">
        <v>17</v>
      </c>
      <c r="B116" t="s">
        <v>6471</v>
      </c>
      <c r="C116" t="str">
        <f t="shared" si="2"/>
        <v>5313d6cd-b3dd-4bf9-8c2e-3ce37e98da79</v>
      </c>
      <c r="D116" t="s">
        <v>6472</v>
      </c>
      <c r="F116" t="str">
        <f t="shared" si="3"/>
        <v>IfcQtyArea</v>
      </c>
      <c r="G116" t="s">
        <v>318</v>
      </c>
      <c r="I116">
        <v>2</v>
      </c>
      <c r="J116">
        <v>1</v>
      </c>
      <c r="L116">
        <v>1</v>
      </c>
    </row>
    <row r="117" spans="1:12" x14ac:dyDescent="0.25">
      <c r="A117" t="s">
        <v>17</v>
      </c>
      <c r="B117" t="s">
        <v>6481</v>
      </c>
      <c r="C117" t="str">
        <f t="shared" si="2"/>
        <v>0f29392b-03ec-4be3-8266-8ecac58daf70</v>
      </c>
      <c r="D117" t="s">
        <v>6482</v>
      </c>
      <c r="F117" t="str">
        <f t="shared" si="3"/>
        <v>IfcQtyCrossSectionArea</v>
      </c>
      <c r="G117" t="s">
        <v>318</v>
      </c>
      <c r="I117">
        <v>2</v>
      </c>
      <c r="J117">
        <v>1</v>
      </c>
      <c r="L117">
        <v>1</v>
      </c>
    </row>
    <row r="118" spans="1:12" x14ac:dyDescent="0.25">
      <c r="A118" t="s">
        <v>17</v>
      </c>
      <c r="B118" t="s">
        <v>6447</v>
      </c>
      <c r="C118" t="str">
        <f t="shared" si="2"/>
        <v>9c5ad3aa-75d4-448a-a75c-db72ae2139f8</v>
      </c>
      <c r="D118" t="s">
        <v>6448</v>
      </c>
      <c r="F118" t="str">
        <f t="shared" si="3"/>
        <v>IfcQtyDepth</v>
      </c>
      <c r="G118" t="s">
        <v>19</v>
      </c>
      <c r="I118">
        <v>2</v>
      </c>
      <c r="J118">
        <v>1</v>
      </c>
      <c r="L118">
        <v>1</v>
      </c>
    </row>
    <row r="119" spans="1:12" x14ac:dyDescent="0.25">
      <c r="A119" t="s">
        <v>17</v>
      </c>
      <c r="B119" t="s">
        <v>6453</v>
      </c>
      <c r="C119" t="str">
        <f t="shared" si="2"/>
        <v>93981409-c088-46b2-93a9-9f3caa98efb1</v>
      </c>
      <c r="D119" t="s">
        <v>6454</v>
      </c>
      <c r="F119" t="str">
        <f t="shared" si="3"/>
        <v>IfcQtyDiameter</v>
      </c>
      <c r="G119" t="s">
        <v>19</v>
      </c>
      <c r="I119">
        <v>2</v>
      </c>
      <c r="J119">
        <v>1</v>
      </c>
      <c r="L119">
        <v>1</v>
      </c>
    </row>
    <row r="120" spans="1:12" x14ac:dyDescent="0.25">
      <c r="A120" t="s">
        <v>17</v>
      </c>
      <c r="B120" t="s">
        <v>6463</v>
      </c>
      <c r="C120" t="str">
        <f t="shared" si="2"/>
        <v>12c928d0-fb68-4594-958c-55cc6e01175f</v>
      </c>
      <c r="D120" t="s">
        <v>6464</v>
      </c>
      <c r="F120" t="str">
        <f t="shared" si="3"/>
        <v>IfcQtyFinishCeilingHeight</v>
      </c>
      <c r="G120" t="s">
        <v>19</v>
      </c>
      <c r="I120">
        <v>2</v>
      </c>
      <c r="J120">
        <v>1</v>
      </c>
      <c r="L120">
        <v>1</v>
      </c>
    </row>
    <row r="121" spans="1:12" x14ac:dyDescent="0.25">
      <c r="A121" t="s">
        <v>17</v>
      </c>
      <c r="B121" t="s">
        <v>6467</v>
      </c>
      <c r="C121" t="str">
        <f t="shared" si="2"/>
        <v>29c0b07c-5eb9-4927-82a0-ef9690eefbc9</v>
      </c>
      <c r="D121" t="s">
        <v>6468</v>
      </c>
      <c r="F121" t="str">
        <f t="shared" si="3"/>
        <v>IfcQtyFinishFloorHeight</v>
      </c>
      <c r="G121" t="s">
        <v>19</v>
      </c>
      <c r="I121">
        <v>2</v>
      </c>
      <c r="J121">
        <v>1</v>
      </c>
      <c r="L121">
        <v>1</v>
      </c>
    </row>
    <row r="122" spans="1:12" x14ac:dyDescent="0.25">
      <c r="A122" t="s">
        <v>17</v>
      </c>
      <c r="B122" t="s">
        <v>6473</v>
      </c>
      <c r="C122" t="str">
        <f t="shared" si="2"/>
        <v>9d022292-72f2-44d3-959c-b1b1c2e5dfaa</v>
      </c>
      <c r="D122" t="s">
        <v>6474</v>
      </c>
      <c r="F122" t="str">
        <f t="shared" si="3"/>
        <v>IfcQtyGrossArea</v>
      </c>
      <c r="G122" t="s">
        <v>318</v>
      </c>
      <c r="I122">
        <v>2</v>
      </c>
      <c r="J122">
        <v>1</v>
      </c>
      <c r="L122">
        <v>1</v>
      </c>
    </row>
    <row r="123" spans="1:12" x14ac:dyDescent="0.25">
      <c r="A123" t="s">
        <v>17</v>
      </c>
      <c r="B123" t="s">
        <v>6485</v>
      </c>
      <c r="C123" t="str">
        <f t="shared" si="2"/>
        <v>783bb840-f3b2-4078-ad37-43e42c706d34</v>
      </c>
      <c r="D123" t="s">
        <v>6486</v>
      </c>
      <c r="F123" t="str">
        <f t="shared" si="3"/>
        <v>IfcQtyGrossCeilingArea</v>
      </c>
      <c r="G123" t="s">
        <v>318</v>
      </c>
      <c r="I123">
        <v>2</v>
      </c>
      <c r="J123">
        <v>1</v>
      </c>
      <c r="L123">
        <v>1</v>
      </c>
    </row>
    <row r="124" spans="1:12" x14ac:dyDescent="0.25">
      <c r="A124" t="s">
        <v>17</v>
      </c>
      <c r="B124" t="s">
        <v>6465</v>
      </c>
      <c r="C124" t="str">
        <f t="shared" si="2"/>
        <v>7accfb6d-f55e-472a-b450-2d9dc23f04ce</v>
      </c>
      <c r="D124" t="s">
        <v>6466</v>
      </c>
      <c r="F124" t="str">
        <f t="shared" si="3"/>
        <v>IfcQtyGrossHeight</v>
      </c>
      <c r="G124" t="s">
        <v>19</v>
      </c>
      <c r="I124">
        <v>2</v>
      </c>
      <c r="J124">
        <v>1</v>
      </c>
      <c r="L124">
        <v>1</v>
      </c>
    </row>
    <row r="125" spans="1:12" x14ac:dyDescent="0.25">
      <c r="A125" t="s">
        <v>17</v>
      </c>
      <c r="B125" t="s">
        <v>6459</v>
      </c>
      <c r="C125" t="str">
        <f t="shared" si="2"/>
        <v>c88a41a7-31ae-4bfe-bab7-8950a4c3f23a</v>
      </c>
      <c r="D125" t="s">
        <v>6460</v>
      </c>
      <c r="F125" t="str">
        <f t="shared" si="3"/>
        <v>IfcQtyGrossPerimeter</v>
      </c>
      <c r="G125" t="s">
        <v>19</v>
      </c>
      <c r="I125">
        <v>2</v>
      </c>
      <c r="J125">
        <v>1</v>
      </c>
      <c r="L125">
        <v>1</v>
      </c>
    </row>
    <row r="126" spans="1:12" x14ac:dyDescent="0.25">
      <c r="A126" t="s">
        <v>17</v>
      </c>
      <c r="B126" t="s">
        <v>6475</v>
      </c>
      <c r="C126" t="str">
        <f t="shared" si="2"/>
        <v>bdb374af-f2cb-4684-989a-7e53203af0d5</v>
      </c>
      <c r="D126" t="s">
        <v>6476</v>
      </c>
      <c r="F126" t="str">
        <f t="shared" si="3"/>
        <v>IfcQtyGrossSurfaceArea</v>
      </c>
      <c r="G126" t="s">
        <v>318</v>
      </c>
      <c r="I126">
        <v>2</v>
      </c>
      <c r="J126">
        <v>1</v>
      </c>
      <c r="L126">
        <v>1</v>
      </c>
    </row>
    <row r="127" spans="1:12" x14ac:dyDescent="0.25">
      <c r="A127" t="s">
        <v>17</v>
      </c>
      <c r="B127" t="s">
        <v>6489</v>
      </c>
      <c r="C127" t="str">
        <f t="shared" si="2"/>
        <v>5a446881-e984-4984-95d6-364b49312cdd</v>
      </c>
      <c r="D127" t="s">
        <v>6490</v>
      </c>
      <c r="F127" t="str">
        <f t="shared" si="3"/>
        <v>IfcQtyGrossVolume</v>
      </c>
      <c r="G127" t="s">
        <v>638</v>
      </c>
      <c r="I127">
        <v>2</v>
      </c>
      <c r="J127">
        <v>1</v>
      </c>
      <c r="L127">
        <v>1</v>
      </c>
    </row>
    <row r="128" spans="1:12" x14ac:dyDescent="0.25">
      <c r="A128" t="s">
        <v>17</v>
      </c>
      <c r="B128" t="s">
        <v>6469</v>
      </c>
      <c r="C128" t="str">
        <f t="shared" si="2"/>
        <v>3784ad06-1e5d-46c1-ae2b-a50ffa959830</v>
      </c>
      <c r="D128" t="s">
        <v>6470</v>
      </c>
      <c r="F128" t="str">
        <f t="shared" si="3"/>
        <v>IfcQtyGrossWallArea</v>
      </c>
      <c r="G128" t="s">
        <v>318</v>
      </c>
      <c r="I128">
        <v>2</v>
      </c>
      <c r="J128">
        <v>1</v>
      </c>
      <c r="L128">
        <v>1</v>
      </c>
    </row>
    <row r="129" spans="1:12" x14ac:dyDescent="0.25">
      <c r="A129" t="s">
        <v>17</v>
      </c>
      <c r="B129" t="s">
        <v>6495</v>
      </c>
      <c r="C129" t="str">
        <f t="shared" si="2"/>
        <v>4cb8562d-51fd-425f-b51f-66ea7b212a7c</v>
      </c>
      <c r="D129" t="s">
        <v>6496</v>
      </c>
      <c r="F129" t="str">
        <f t="shared" si="3"/>
        <v>IfcQtyGrossWeight</v>
      </c>
      <c r="G129" t="s">
        <v>41</v>
      </c>
      <c r="I129">
        <v>2</v>
      </c>
      <c r="J129">
        <v>1</v>
      </c>
      <c r="L129">
        <v>1</v>
      </c>
    </row>
    <row r="130" spans="1:12" x14ac:dyDescent="0.25">
      <c r="A130" t="s">
        <v>17</v>
      </c>
      <c r="B130" t="s">
        <v>6449</v>
      </c>
      <c r="C130" t="str">
        <f t="shared" si="2"/>
        <v>90d03a57-2f8c-4c2f-b478-4c43c164e8d2</v>
      </c>
      <c r="D130" t="s">
        <v>6450</v>
      </c>
      <c r="F130" t="str">
        <f t="shared" si="3"/>
        <v>IfcQtyLength</v>
      </c>
      <c r="G130" t="s">
        <v>19</v>
      </c>
      <c r="I130">
        <v>2</v>
      </c>
      <c r="J130">
        <v>1</v>
      </c>
      <c r="L130">
        <v>1</v>
      </c>
    </row>
    <row r="131" spans="1:12" x14ac:dyDescent="0.25">
      <c r="A131" t="s">
        <v>17</v>
      </c>
      <c r="B131" t="s">
        <v>6477</v>
      </c>
      <c r="C131" t="str">
        <f t="shared" ref="C131:C194" si="4">IF(ISBLANK(E131),B131,"")</f>
        <v>d765bfba-70d7-4977-8ef9-f4d48fa633ca</v>
      </c>
      <c r="D131" t="s">
        <v>6478</v>
      </c>
      <c r="F131" t="str">
        <f t="shared" ref="F131:F194" si="5">IF(ISBLANK(E131),D131,E131)</f>
        <v>IfcQtyNetCeilingArea</v>
      </c>
      <c r="G131" t="s">
        <v>318</v>
      </c>
      <c r="I131">
        <v>2</v>
      </c>
      <c r="J131">
        <v>1</v>
      </c>
      <c r="L131">
        <v>1</v>
      </c>
    </row>
    <row r="132" spans="1:12" x14ac:dyDescent="0.25">
      <c r="A132" t="s">
        <v>17</v>
      </c>
      <c r="B132" t="s">
        <v>6461</v>
      </c>
      <c r="C132" t="str">
        <f t="shared" si="4"/>
        <v>706a33bb-dc20-4da4-a013-6f111b175a0a</v>
      </c>
      <c r="D132" t="s">
        <v>6462</v>
      </c>
      <c r="F132" t="str">
        <f t="shared" si="5"/>
        <v>IfcQtyNetHeight</v>
      </c>
      <c r="G132" t="s">
        <v>19</v>
      </c>
      <c r="I132">
        <v>2</v>
      </c>
      <c r="J132">
        <v>1</v>
      </c>
      <c r="L132">
        <v>1</v>
      </c>
    </row>
    <row r="133" spans="1:12" x14ac:dyDescent="0.25">
      <c r="A133" t="s">
        <v>17</v>
      </c>
      <c r="B133" t="s">
        <v>6457</v>
      </c>
      <c r="C133" t="str">
        <f t="shared" si="4"/>
        <v>a902c427-138b-496c-9ae9-5a294d18e178</v>
      </c>
      <c r="D133" t="s">
        <v>6458</v>
      </c>
      <c r="F133" t="str">
        <f t="shared" si="5"/>
        <v>IfcQtyNetPerimeter</v>
      </c>
      <c r="G133" t="s">
        <v>19</v>
      </c>
      <c r="I133">
        <v>2</v>
      </c>
      <c r="J133">
        <v>1</v>
      </c>
      <c r="L133">
        <v>1</v>
      </c>
    </row>
    <row r="134" spans="1:12" x14ac:dyDescent="0.25">
      <c r="A134" t="s">
        <v>17</v>
      </c>
      <c r="B134" t="s">
        <v>6479</v>
      </c>
      <c r="C134" t="str">
        <f t="shared" si="4"/>
        <v>94513a38-2eeb-451c-bb99-f7d6e701b95e</v>
      </c>
      <c r="D134" t="s">
        <v>6480</v>
      </c>
      <c r="F134" t="str">
        <f t="shared" si="5"/>
        <v>IfcQtyNetSurfaceArea</v>
      </c>
      <c r="G134" t="s">
        <v>318</v>
      </c>
      <c r="I134">
        <v>2</v>
      </c>
      <c r="J134">
        <v>1</v>
      </c>
      <c r="L134">
        <v>1</v>
      </c>
    </row>
    <row r="135" spans="1:12" x14ac:dyDescent="0.25">
      <c r="A135" t="s">
        <v>17</v>
      </c>
      <c r="B135" t="s">
        <v>6491</v>
      </c>
      <c r="C135" t="str">
        <f t="shared" si="4"/>
        <v>e9ce1eaf-b637-4f79-9bdd-8028abc942aa</v>
      </c>
      <c r="D135" t="s">
        <v>6492</v>
      </c>
      <c r="F135" t="str">
        <f t="shared" si="5"/>
        <v>IfcQtyNetVolume</v>
      </c>
      <c r="G135" t="s">
        <v>638</v>
      </c>
      <c r="I135">
        <v>2</v>
      </c>
      <c r="J135">
        <v>1</v>
      </c>
      <c r="L135">
        <v>1</v>
      </c>
    </row>
    <row r="136" spans="1:12" x14ac:dyDescent="0.25">
      <c r="A136" t="s">
        <v>17</v>
      </c>
      <c r="B136" t="s">
        <v>6487</v>
      </c>
      <c r="C136" t="str">
        <f t="shared" si="4"/>
        <v>dfbae751-2781-4625-b21f-374fdb7c952e</v>
      </c>
      <c r="D136" t="s">
        <v>6488</v>
      </c>
      <c r="F136" t="str">
        <f t="shared" si="5"/>
        <v>IfcQtyNetWallArea</v>
      </c>
      <c r="G136" t="s">
        <v>318</v>
      </c>
      <c r="I136">
        <v>2</v>
      </c>
      <c r="J136">
        <v>1</v>
      </c>
      <c r="L136">
        <v>1</v>
      </c>
    </row>
    <row r="137" spans="1:12" x14ac:dyDescent="0.25">
      <c r="A137" t="s">
        <v>17</v>
      </c>
      <c r="B137" t="s">
        <v>6497</v>
      </c>
      <c r="C137" t="str">
        <f t="shared" si="4"/>
        <v>343189da-1fca-411a-ad0d-ba735f79c476</v>
      </c>
      <c r="D137" t="s">
        <v>6498</v>
      </c>
      <c r="F137" t="str">
        <f t="shared" si="5"/>
        <v>IfcQtyNetWeight</v>
      </c>
      <c r="G137" t="s">
        <v>41</v>
      </c>
      <c r="I137">
        <v>2</v>
      </c>
      <c r="J137">
        <v>1</v>
      </c>
      <c r="L137">
        <v>1</v>
      </c>
    </row>
    <row r="138" spans="1:12" x14ac:dyDescent="0.25">
      <c r="A138" t="s">
        <v>17</v>
      </c>
      <c r="B138" t="s">
        <v>6483</v>
      </c>
      <c r="C138" t="str">
        <f t="shared" si="4"/>
        <v>681c1f20-289c-4691-8c54-61899c7058bb</v>
      </c>
      <c r="D138" t="s">
        <v>6484</v>
      </c>
      <c r="F138" t="str">
        <f t="shared" si="5"/>
        <v>IfcQtyOuterSurfaceArea</v>
      </c>
      <c r="G138" t="s">
        <v>318</v>
      </c>
      <c r="I138">
        <v>2</v>
      </c>
      <c r="J138">
        <v>1</v>
      </c>
      <c r="L138">
        <v>1</v>
      </c>
    </row>
    <row r="139" spans="1:12" x14ac:dyDescent="0.25">
      <c r="A139" t="s">
        <v>17</v>
      </c>
      <c r="B139" t="s">
        <v>6455</v>
      </c>
      <c r="C139" t="str">
        <f t="shared" si="4"/>
        <v>e69202d5-65bd-4f49-88b5-e79ce9824f46</v>
      </c>
      <c r="D139" t="s">
        <v>6456</v>
      </c>
      <c r="F139" t="str">
        <f t="shared" si="5"/>
        <v>IfcQtyPerimeter</v>
      </c>
      <c r="G139" t="s">
        <v>19</v>
      </c>
      <c r="I139">
        <v>2</v>
      </c>
      <c r="J139">
        <v>1</v>
      </c>
      <c r="L139">
        <v>1</v>
      </c>
    </row>
    <row r="140" spans="1:12" x14ac:dyDescent="0.25">
      <c r="A140" t="s">
        <v>17</v>
      </c>
      <c r="B140" t="s">
        <v>6493</v>
      </c>
      <c r="C140" t="str">
        <f t="shared" si="4"/>
        <v>3d3650c9-ffaf-4df6-bf27-71ce745e7f52</v>
      </c>
      <c r="D140" t="s">
        <v>6494</v>
      </c>
      <c r="F140" t="str">
        <f t="shared" si="5"/>
        <v>IfcQtyVolume</v>
      </c>
      <c r="G140" t="s">
        <v>638</v>
      </c>
      <c r="I140">
        <v>2</v>
      </c>
      <c r="J140">
        <v>1</v>
      </c>
      <c r="L140">
        <v>1</v>
      </c>
    </row>
    <row r="141" spans="1:12" x14ac:dyDescent="0.25">
      <c r="A141" t="s">
        <v>17</v>
      </c>
      <c r="B141" t="s">
        <v>6451</v>
      </c>
      <c r="C141" t="str">
        <f t="shared" si="4"/>
        <v>7da39469-0a4a-4e77-8ddd-f4204f1a4001</v>
      </c>
      <c r="D141" t="s">
        <v>6452</v>
      </c>
      <c r="F141" t="str">
        <f t="shared" si="5"/>
        <v>IfcQtyWidth</v>
      </c>
      <c r="G141" t="s">
        <v>19</v>
      </c>
      <c r="I141">
        <v>2</v>
      </c>
      <c r="J141">
        <v>1</v>
      </c>
      <c r="L141">
        <v>1</v>
      </c>
    </row>
    <row r="142" spans="1:12" x14ac:dyDescent="0.25">
      <c r="A142" t="s">
        <v>17</v>
      </c>
      <c r="B142" t="s">
        <v>6513</v>
      </c>
      <c r="C142" t="str">
        <f t="shared" si="4"/>
        <v/>
      </c>
      <c r="D142" t="s">
        <v>6755</v>
      </c>
      <c r="E142" t="s">
        <v>6474</v>
      </c>
      <c r="F142" t="str">
        <f t="shared" si="5"/>
        <v>IfcQtyGrossArea</v>
      </c>
      <c r="G142" t="s">
        <v>318</v>
      </c>
      <c r="I142">
        <v>2</v>
      </c>
      <c r="J142">
        <v>1</v>
      </c>
      <c r="L142">
        <v>1</v>
      </c>
    </row>
    <row r="143" spans="1:12" x14ac:dyDescent="0.25">
      <c r="A143" t="s">
        <v>17</v>
      </c>
      <c r="B143" t="s">
        <v>6514</v>
      </c>
      <c r="C143" t="str">
        <f t="shared" si="4"/>
        <v/>
      </c>
      <c r="D143" t="s">
        <v>6755</v>
      </c>
      <c r="E143" t="s">
        <v>6490</v>
      </c>
      <c r="F143" t="str">
        <f t="shared" si="5"/>
        <v>IfcQtyGrossVolume</v>
      </c>
      <c r="G143" t="s">
        <v>638</v>
      </c>
      <c r="I143">
        <v>2</v>
      </c>
      <c r="J143">
        <v>1</v>
      </c>
      <c r="L143">
        <v>1</v>
      </c>
    </row>
    <row r="144" spans="1:12" x14ac:dyDescent="0.25">
      <c r="A144" t="s">
        <v>17</v>
      </c>
      <c r="B144" t="s">
        <v>6511</v>
      </c>
      <c r="C144" t="str">
        <f t="shared" si="4"/>
        <v/>
      </c>
      <c r="D144" t="s">
        <v>6755</v>
      </c>
      <c r="E144" t="s">
        <v>6450</v>
      </c>
      <c r="F144" t="str">
        <f t="shared" si="5"/>
        <v>IfcQtyLength</v>
      </c>
      <c r="G144" t="s">
        <v>19</v>
      </c>
      <c r="I144">
        <v>2</v>
      </c>
      <c r="J144">
        <v>1</v>
      </c>
      <c r="L144">
        <v>1</v>
      </c>
    </row>
    <row r="145" spans="1:12" x14ac:dyDescent="0.25">
      <c r="A145" t="s">
        <v>17</v>
      </c>
      <c r="B145" t="s">
        <v>6512</v>
      </c>
      <c r="C145" t="str">
        <f t="shared" si="4"/>
        <v/>
      </c>
      <c r="D145" t="s">
        <v>6755</v>
      </c>
      <c r="E145" t="s">
        <v>6452</v>
      </c>
      <c r="F145" t="str">
        <f t="shared" si="5"/>
        <v>IfcQtyWidth</v>
      </c>
      <c r="G145" t="s">
        <v>19</v>
      </c>
      <c r="I145">
        <v>2</v>
      </c>
      <c r="J145">
        <v>1</v>
      </c>
      <c r="L145">
        <v>1</v>
      </c>
    </row>
    <row r="146" spans="1:12" x14ac:dyDescent="0.25">
      <c r="A146" t="s">
        <v>17</v>
      </c>
      <c r="B146" s="1" t="s">
        <v>6517</v>
      </c>
      <c r="C146" t="str">
        <f t="shared" si="4"/>
        <v/>
      </c>
      <c r="D146" t="s">
        <v>6756</v>
      </c>
      <c r="E146" t="s">
        <v>6448</v>
      </c>
      <c r="F146" t="str">
        <f t="shared" si="5"/>
        <v>IfcQtyDepth</v>
      </c>
      <c r="G146" t="s">
        <v>19</v>
      </c>
      <c r="I146">
        <v>2</v>
      </c>
      <c r="J146">
        <v>1</v>
      </c>
      <c r="L146">
        <v>1</v>
      </c>
    </row>
    <row r="147" spans="1:12" x14ac:dyDescent="0.25">
      <c r="A147" t="s">
        <v>17</v>
      </c>
      <c r="B147" t="s">
        <v>6518</v>
      </c>
      <c r="C147" t="str">
        <f t="shared" si="4"/>
        <v/>
      </c>
      <c r="D147" t="s">
        <v>6756</v>
      </c>
      <c r="E147" t="s">
        <v>6474</v>
      </c>
      <c r="F147" t="str">
        <f t="shared" si="5"/>
        <v>IfcQtyGrossArea</v>
      </c>
      <c r="G147" t="s">
        <v>318</v>
      </c>
      <c r="I147">
        <v>2</v>
      </c>
      <c r="J147">
        <v>1</v>
      </c>
      <c r="L147">
        <v>1</v>
      </c>
    </row>
    <row r="148" spans="1:12" x14ac:dyDescent="0.25">
      <c r="A148" t="s">
        <v>17</v>
      </c>
      <c r="B148" t="s">
        <v>6519</v>
      </c>
      <c r="C148" t="str">
        <f t="shared" si="4"/>
        <v/>
      </c>
      <c r="D148" t="s">
        <v>6756</v>
      </c>
      <c r="E148" t="s">
        <v>6490</v>
      </c>
      <c r="F148" t="str">
        <f t="shared" si="5"/>
        <v>IfcQtyGrossVolume</v>
      </c>
      <c r="G148" t="s">
        <v>638</v>
      </c>
      <c r="I148">
        <v>2</v>
      </c>
      <c r="J148">
        <v>1</v>
      </c>
      <c r="L148">
        <v>1</v>
      </c>
    </row>
    <row r="149" spans="1:12" x14ac:dyDescent="0.25">
      <c r="A149" t="s">
        <v>17</v>
      </c>
      <c r="B149" t="s">
        <v>6520</v>
      </c>
      <c r="C149" t="str">
        <f t="shared" si="4"/>
        <v/>
      </c>
      <c r="D149" t="s">
        <v>6756</v>
      </c>
      <c r="E149" t="s">
        <v>6496</v>
      </c>
      <c r="F149" t="str">
        <f t="shared" si="5"/>
        <v>IfcQtyGrossWeight</v>
      </c>
      <c r="G149" t="s">
        <v>41</v>
      </c>
      <c r="I149">
        <v>2</v>
      </c>
      <c r="J149">
        <v>1</v>
      </c>
      <c r="L149">
        <v>1</v>
      </c>
    </row>
    <row r="150" spans="1:12" x14ac:dyDescent="0.25">
      <c r="A150" t="s">
        <v>17</v>
      </c>
      <c r="B150" t="s">
        <v>6515</v>
      </c>
      <c r="C150" t="str">
        <f t="shared" si="4"/>
        <v/>
      </c>
      <c r="D150" t="s">
        <v>6756</v>
      </c>
      <c r="E150" t="s">
        <v>6450</v>
      </c>
      <c r="F150" t="str">
        <f t="shared" si="5"/>
        <v>IfcQtyLength</v>
      </c>
      <c r="G150" t="s">
        <v>19</v>
      </c>
      <c r="I150">
        <v>2</v>
      </c>
      <c r="J150">
        <v>1</v>
      </c>
      <c r="L150">
        <v>1</v>
      </c>
    </row>
    <row r="151" spans="1:12" x14ac:dyDescent="0.25">
      <c r="A151" t="s">
        <v>17</v>
      </c>
      <c r="B151" t="s">
        <v>6521</v>
      </c>
      <c r="C151" t="str">
        <f t="shared" si="4"/>
        <v/>
      </c>
      <c r="D151" t="s">
        <v>6756</v>
      </c>
      <c r="E151" t="s">
        <v>6498</v>
      </c>
      <c r="F151" t="str">
        <f t="shared" si="5"/>
        <v>IfcQtyNetWeight</v>
      </c>
      <c r="G151" t="s">
        <v>41</v>
      </c>
      <c r="I151">
        <v>2</v>
      </c>
      <c r="J151">
        <v>1</v>
      </c>
      <c r="L151">
        <v>1</v>
      </c>
    </row>
    <row r="152" spans="1:12" x14ac:dyDescent="0.25">
      <c r="A152" t="s">
        <v>17</v>
      </c>
      <c r="B152" t="s">
        <v>6516</v>
      </c>
      <c r="C152" t="str">
        <f t="shared" si="4"/>
        <v/>
      </c>
      <c r="D152" t="s">
        <v>6756</v>
      </c>
      <c r="E152" t="s">
        <v>6452</v>
      </c>
      <c r="F152" t="str">
        <f t="shared" si="5"/>
        <v>IfcQtyWidth</v>
      </c>
      <c r="G152" t="s">
        <v>19</v>
      </c>
      <c r="I152">
        <v>2</v>
      </c>
      <c r="J152">
        <v>1</v>
      </c>
      <c r="L152">
        <v>1</v>
      </c>
    </row>
    <row r="153" spans="1:12" x14ac:dyDescent="0.25">
      <c r="A153" t="s">
        <v>17</v>
      </c>
      <c r="B153" t="s">
        <v>116</v>
      </c>
      <c r="C153" t="str">
        <f t="shared" si="4"/>
        <v/>
      </c>
      <c r="D153" t="s">
        <v>115</v>
      </c>
      <c r="E153" t="s">
        <v>6757</v>
      </c>
      <c r="F153" t="str">
        <f t="shared" si="5"/>
        <v>DefinitionType</v>
      </c>
      <c r="G153" t="s">
        <v>37</v>
      </c>
      <c r="I153">
        <v>14</v>
      </c>
      <c r="J153">
        <v>1</v>
      </c>
      <c r="K153" t="s">
        <v>38</v>
      </c>
      <c r="L153">
        <v>1</v>
      </c>
    </row>
    <row r="154" spans="1:12" x14ac:dyDescent="0.25">
      <c r="A154" t="s">
        <v>17</v>
      </c>
      <c r="B154" t="s">
        <v>117</v>
      </c>
      <c r="C154" t="str">
        <f t="shared" si="4"/>
        <v/>
      </c>
      <c r="D154" t="s">
        <v>115</v>
      </c>
      <c r="E154" t="s">
        <v>6758</v>
      </c>
      <c r="F154" t="str">
        <f t="shared" si="5"/>
        <v>ReinforcementSectionDefinitions</v>
      </c>
      <c r="G154" t="s">
        <v>37</v>
      </c>
      <c r="I154">
        <v>14</v>
      </c>
      <c r="J154">
        <v>1</v>
      </c>
      <c r="K154" t="s">
        <v>38</v>
      </c>
      <c r="L154">
        <v>1</v>
      </c>
    </row>
    <row r="155" spans="1:12" x14ac:dyDescent="0.25">
      <c r="A155" t="s">
        <v>17</v>
      </c>
      <c r="B155" t="s">
        <v>6630</v>
      </c>
      <c r="C155" t="str">
        <f t="shared" si="4"/>
        <v>55914e74-79dd-4fef-9539-0c0631743aee</v>
      </c>
      <c r="D155" t="s">
        <v>6631</v>
      </c>
      <c r="F155" t="str">
        <f t="shared" si="5"/>
        <v>IfcSingleMaterialOverride</v>
      </c>
      <c r="G155" t="s">
        <v>37</v>
      </c>
      <c r="I155">
        <v>2</v>
      </c>
      <c r="J155">
        <v>1</v>
      </c>
      <c r="K155" t="s">
        <v>6632</v>
      </c>
      <c r="L155">
        <v>1</v>
      </c>
    </row>
    <row r="156" spans="1:12" x14ac:dyDescent="0.25">
      <c r="A156" t="s">
        <v>17</v>
      </c>
      <c r="B156" t="s">
        <v>6640</v>
      </c>
      <c r="C156" t="str">
        <f t="shared" si="4"/>
        <v>abad1d39-6965-468f-8861-370e6b726678</v>
      </c>
      <c r="D156" t="s">
        <v>6641</v>
      </c>
      <c r="F156" t="str">
        <f t="shared" si="5"/>
        <v>IfcSiteGUID</v>
      </c>
      <c r="G156" t="s">
        <v>37</v>
      </c>
      <c r="I156">
        <v>2</v>
      </c>
      <c r="J156">
        <v>1</v>
      </c>
      <c r="L156">
        <v>1</v>
      </c>
    </row>
    <row r="157" spans="1:12" x14ac:dyDescent="0.25">
      <c r="A157" t="s">
        <v>17</v>
      </c>
      <c r="B157" t="s">
        <v>6603</v>
      </c>
      <c r="C157" t="str">
        <f t="shared" si="4"/>
        <v>adc1655c-2373-481b-abbe-15932619db06</v>
      </c>
      <c r="D157" t="s">
        <v>6604</v>
      </c>
      <c r="F157" t="str">
        <f t="shared" si="5"/>
        <v>IfcspaceElevationWithFlooring</v>
      </c>
      <c r="G157" t="s">
        <v>19</v>
      </c>
      <c r="I157">
        <v>2</v>
      </c>
      <c r="J157">
        <v>1</v>
      </c>
      <c r="L157">
        <v>1</v>
      </c>
    </row>
    <row r="158" spans="1:12" x14ac:dyDescent="0.25">
      <c r="A158" t="s">
        <v>17</v>
      </c>
      <c r="B158" t="s">
        <v>6633</v>
      </c>
      <c r="C158" t="str">
        <f t="shared" si="4"/>
        <v>298bfb8d-7c66-4d69-a493-14beb1bbfd4b</v>
      </c>
      <c r="D158" t="s">
        <v>6634</v>
      </c>
      <c r="F158" t="str">
        <f t="shared" si="5"/>
        <v>IfcSpatialContainer</v>
      </c>
      <c r="G158" t="s">
        <v>37</v>
      </c>
      <c r="I158">
        <v>2</v>
      </c>
      <c r="J158">
        <v>1</v>
      </c>
      <c r="K158" t="s">
        <v>6635</v>
      </c>
      <c r="L158">
        <v>1</v>
      </c>
    </row>
    <row r="159" spans="1:12" x14ac:dyDescent="0.25">
      <c r="A159" t="s">
        <v>17</v>
      </c>
      <c r="B159" t="s">
        <v>6684</v>
      </c>
      <c r="C159" t="str">
        <f t="shared" si="4"/>
        <v>b4e68375-fcc3-48f1-bc62-f6b913b20061</v>
      </c>
      <c r="D159" t="s">
        <v>6685</v>
      </c>
      <c r="F159" t="str">
        <f t="shared" si="5"/>
        <v>IfcSystem</v>
      </c>
      <c r="G159" t="s">
        <v>37</v>
      </c>
      <c r="I159">
        <v>2</v>
      </c>
      <c r="J159">
        <v>1</v>
      </c>
      <c r="L159">
        <v>1</v>
      </c>
    </row>
    <row r="160" spans="1:12" x14ac:dyDescent="0.25">
      <c r="A160" t="s">
        <v>17</v>
      </c>
      <c r="B160" t="s">
        <v>6597</v>
      </c>
      <c r="C160" t="str">
        <f t="shared" si="4"/>
        <v>f113d237-6742-4ab3-8c8d-566bcbd6c6bb</v>
      </c>
      <c r="D160" t="s">
        <v>6598</v>
      </c>
      <c r="F160" t="str">
        <f t="shared" si="5"/>
        <v>IfcTag</v>
      </c>
      <c r="G160" t="s">
        <v>37</v>
      </c>
      <c r="I160">
        <v>2</v>
      </c>
      <c r="J160">
        <v>1</v>
      </c>
      <c r="L160">
        <v>1</v>
      </c>
    </row>
    <row r="161" spans="1:12" x14ac:dyDescent="0.25">
      <c r="A161" t="s">
        <v>17</v>
      </c>
      <c r="B161" t="s">
        <v>119</v>
      </c>
      <c r="C161" t="str">
        <f t="shared" si="4"/>
        <v/>
      </c>
      <c r="D161" t="s">
        <v>118</v>
      </c>
      <c r="E161" t="s">
        <v>6759</v>
      </c>
      <c r="F161" t="str">
        <f t="shared" si="5"/>
        <v>BoilingPoint</v>
      </c>
      <c r="G161" t="s">
        <v>41</v>
      </c>
      <c r="I161">
        <v>15</v>
      </c>
      <c r="J161">
        <v>1</v>
      </c>
      <c r="K161" t="s">
        <v>47</v>
      </c>
      <c r="L161">
        <v>1</v>
      </c>
    </row>
    <row r="162" spans="1:12" x14ac:dyDescent="0.25">
      <c r="A162" t="s">
        <v>17</v>
      </c>
      <c r="B162" t="s">
        <v>120</v>
      </c>
      <c r="C162" t="str">
        <f t="shared" si="4"/>
        <v/>
      </c>
      <c r="D162" t="s">
        <v>118</v>
      </c>
      <c r="E162" t="s">
        <v>6760</v>
      </c>
      <c r="F162" t="str">
        <f t="shared" si="5"/>
        <v>FreezingPoint</v>
      </c>
      <c r="G162" t="s">
        <v>41</v>
      </c>
      <c r="I162">
        <v>15</v>
      </c>
      <c r="J162">
        <v>1</v>
      </c>
      <c r="K162" t="s">
        <v>47</v>
      </c>
      <c r="L162">
        <v>1</v>
      </c>
    </row>
    <row r="163" spans="1:12" x14ac:dyDescent="0.25">
      <c r="A163" t="s">
        <v>17</v>
      </c>
      <c r="B163" t="s">
        <v>121</v>
      </c>
      <c r="C163" t="str">
        <f t="shared" si="4"/>
        <v/>
      </c>
      <c r="D163" t="s">
        <v>118</v>
      </c>
      <c r="E163" t="s">
        <v>6748</v>
      </c>
      <c r="F163" t="str">
        <f t="shared" si="5"/>
        <v>SpecificHeatCapacity</v>
      </c>
      <c r="G163" t="s">
        <v>41</v>
      </c>
      <c r="I163">
        <v>15</v>
      </c>
      <c r="J163">
        <v>1</v>
      </c>
      <c r="K163" t="s">
        <v>114</v>
      </c>
      <c r="L163">
        <v>1</v>
      </c>
    </row>
    <row r="164" spans="1:12" x14ac:dyDescent="0.25">
      <c r="A164" t="s">
        <v>17</v>
      </c>
      <c r="B164" t="s">
        <v>122</v>
      </c>
      <c r="C164" t="str">
        <f t="shared" si="4"/>
        <v/>
      </c>
      <c r="D164" t="s">
        <v>118</v>
      </c>
      <c r="E164" t="s">
        <v>6761</v>
      </c>
      <c r="F164" t="str">
        <f t="shared" si="5"/>
        <v>ThermalConductivity</v>
      </c>
      <c r="G164" t="s">
        <v>41</v>
      </c>
      <c r="I164">
        <v>15</v>
      </c>
      <c r="J164">
        <v>1</v>
      </c>
      <c r="K164" t="s">
        <v>123</v>
      </c>
      <c r="L164">
        <v>1</v>
      </c>
    </row>
    <row r="165" spans="1:12" x14ac:dyDescent="0.25">
      <c r="A165" t="s">
        <v>17</v>
      </c>
      <c r="B165" t="s">
        <v>125</v>
      </c>
      <c r="C165" t="str">
        <f t="shared" si="4"/>
        <v/>
      </c>
      <c r="D165" t="s">
        <v>124</v>
      </c>
      <c r="E165" t="s">
        <v>6762</v>
      </c>
      <c r="F165" t="str">
        <f t="shared" si="5"/>
        <v>AcidityConcentration</v>
      </c>
      <c r="G165" t="s">
        <v>41</v>
      </c>
      <c r="I165">
        <v>16</v>
      </c>
      <c r="J165">
        <v>1</v>
      </c>
      <c r="K165" t="s">
        <v>126</v>
      </c>
      <c r="L165">
        <v>1</v>
      </c>
    </row>
    <row r="166" spans="1:12" x14ac:dyDescent="0.25">
      <c r="A166" t="s">
        <v>17</v>
      </c>
      <c r="B166" t="s">
        <v>127</v>
      </c>
      <c r="C166" t="str">
        <f t="shared" si="4"/>
        <v/>
      </c>
      <c r="D166" t="s">
        <v>124</v>
      </c>
      <c r="E166" t="s">
        <v>6763</v>
      </c>
      <c r="F166" t="str">
        <f t="shared" si="5"/>
        <v>AlkalinityConcentration</v>
      </c>
      <c r="G166" t="s">
        <v>41</v>
      </c>
      <c r="I166">
        <v>16</v>
      </c>
      <c r="J166">
        <v>1</v>
      </c>
      <c r="K166" t="s">
        <v>126</v>
      </c>
      <c r="L166">
        <v>1</v>
      </c>
    </row>
    <row r="167" spans="1:12" x14ac:dyDescent="0.25">
      <c r="A167" t="s">
        <v>17</v>
      </c>
      <c r="B167" t="s">
        <v>128</v>
      </c>
      <c r="C167" t="str">
        <f t="shared" si="4"/>
        <v/>
      </c>
      <c r="D167" t="s">
        <v>124</v>
      </c>
      <c r="E167" t="s">
        <v>6764</v>
      </c>
      <c r="F167" t="str">
        <f t="shared" si="5"/>
        <v>DissolvedSolidsContent</v>
      </c>
      <c r="G167" t="s">
        <v>41</v>
      </c>
      <c r="I167">
        <v>16</v>
      </c>
      <c r="J167">
        <v>1</v>
      </c>
      <c r="K167" t="s">
        <v>42</v>
      </c>
      <c r="L167">
        <v>1</v>
      </c>
    </row>
    <row r="168" spans="1:12" x14ac:dyDescent="0.25">
      <c r="A168" t="s">
        <v>17</v>
      </c>
      <c r="B168" t="s">
        <v>129</v>
      </c>
      <c r="C168" t="str">
        <f t="shared" si="4"/>
        <v/>
      </c>
      <c r="D168" t="s">
        <v>124</v>
      </c>
      <c r="E168" t="s">
        <v>6765</v>
      </c>
      <c r="F168" t="str">
        <f t="shared" si="5"/>
        <v>Hardness</v>
      </c>
      <c r="G168" t="s">
        <v>41</v>
      </c>
      <c r="I168">
        <v>16</v>
      </c>
      <c r="J168">
        <v>1</v>
      </c>
      <c r="K168" t="s">
        <v>126</v>
      </c>
      <c r="L168">
        <v>1</v>
      </c>
    </row>
    <row r="169" spans="1:12" x14ac:dyDescent="0.25">
      <c r="A169" t="s">
        <v>17</v>
      </c>
      <c r="B169" t="s">
        <v>130</v>
      </c>
      <c r="C169" t="str">
        <f t="shared" si="4"/>
        <v/>
      </c>
      <c r="D169" t="s">
        <v>124</v>
      </c>
      <c r="E169" t="s">
        <v>6766</v>
      </c>
      <c r="F169" t="str">
        <f t="shared" si="5"/>
        <v>ImpuritiesContent</v>
      </c>
      <c r="G169" t="s">
        <v>41</v>
      </c>
      <c r="I169">
        <v>16</v>
      </c>
      <c r="J169">
        <v>1</v>
      </c>
      <c r="K169" t="s">
        <v>42</v>
      </c>
      <c r="L169">
        <v>1</v>
      </c>
    </row>
    <row r="170" spans="1:12" x14ac:dyDescent="0.25">
      <c r="A170" t="s">
        <v>17</v>
      </c>
      <c r="B170" t="s">
        <v>131</v>
      </c>
      <c r="C170" t="str">
        <f t="shared" si="4"/>
        <v/>
      </c>
      <c r="D170" t="s">
        <v>124</v>
      </c>
      <c r="E170" t="s">
        <v>6767</v>
      </c>
      <c r="F170" t="str">
        <f t="shared" si="5"/>
        <v>IsPotable</v>
      </c>
      <c r="G170" t="s">
        <v>41</v>
      </c>
      <c r="I170">
        <v>16</v>
      </c>
      <c r="J170">
        <v>1</v>
      </c>
      <c r="K170" t="s">
        <v>132</v>
      </c>
      <c r="L170">
        <v>1</v>
      </c>
    </row>
    <row r="171" spans="1:12" x14ac:dyDescent="0.25">
      <c r="A171" t="s">
        <v>17</v>
      </c>
      <c r="B171" t="s">
        <v>133</v>
      </c>
      <c r="C171" t="str">
        <f t="shared" si="4"/>
        <v/>
      </c>
      <c r="D171" t="s">
        <v>124</v>
      </c>
      <c r="E171" t="s">
        <v>6768</v>
      </c>
      <c r="F171" t="str">
        <f t="shared" si="5"/>
        <v>PHLevel</v>
      </c>
      <c r="G171" t="s">
        <v>41</v>
      </c>
      <c r="I171">
        <v>16</v>
      </c>
      <c r="J171">
        <v>1</v>
      </c>
      <c r="K171" t="s">
        <v>134</v>
      </c>
      <c r="L171">
        <v>1</v>
      </c>
    </row>
    <row r="172" spans="1:12" x14ac:dyDescent="0.25">
      <c r="A172" t="s">
        <v>17</v>
      </c>
      <c r="B172" t="s">
        <v>136</v>
      </c>
      <c r="C172" t="str">
        <f t="shared" si="4"/>
        <v/>
      </c>
      <c r="D172" t="s">
        <v>135</v>
      </c>
      <c r="E172" t="s">
        <v>6677</v>
      </c>
      <c r="F172" t="str">
        <f t="shared" si="5"/>
        <v>FirstMullionOffset</v>
      </c>
      <c r="G172" t="s">
        <v>41</v>
      </c>
      <c r="I172">
        <v>17</v>
      </c>
      <c r="J172">
        <v>1</v>
      </c>
      <c r="K172" t="s">
        <v>42</v>
      </c>
      <c r="L172">
        <v>1</v>
      </c>
    </row>
    <row r="173" spans="1:12" x14ac:dyDescent="0.25">
      <c r="A173" t="s">
        <v>17</v>
      </c>
      <c r="B173" t="s">
        <v>137</v>
      </c>
      <c r="C173" t="str">
        <f t="shared" si="4"/>
        <v/>
      </c>
      <c r="D173" t="s">
        <v>135</v>
      </c>
      <c r="E173" t="s">
        <v>6671</v>
      </c>
      <c r="F173" t="str">
        <f t="shared" si="5"/>
        <v>FirstTransomOffset</v>
      </c>
      <c r="G173" t="s">
        <v>41</v>
      </c>
      <c r="I173">
        <v>17</v>
      </c>
      <c r="J173">
        <v>1</v>
      </c>
      <c r="K173" t="s">
        <v>42</v>
      </c>
      <c r="L173">
        <v>1</v>
      </c>
    </row>
    <row r="174" spans="1:12" x14ac:dyDescent="0.25">
      <c r="A174" t="s">
        <v>17</v>
      </c>
      <c r="B174" t="s">
        <v>138</v>
      </c>
      <c r="C174" t="str">
        <f t="shared" si="4"/>
        <v/>
      </c>
      <c r="D174" t="s">
        <v>135</v>
      </c>
      <c r="E174" t="s">
        <v>6647</v>
      </c>
      <c r="F174" t="str">
        <f t="shared" si="5"/>
        <v>LiningDepth</v>
      </c>
      <c r="G174" t="s">
        <v>19</v>
      </c>
      <c r="I174">
        <v>17</v>
      </c>
      <c r="J174">
        <v>1</v>
      </c>
      <c r="K174" t="s">
        <v>20</v>
      </c>
      <c r="L174">
        <v>1</v>
      </c>
    </row>
    <row r="175" spans="1:12" x14ac:dyDescent="0.25">
      <c r="A175" t="s">
        <v>17</v>
      </c>
      <c r="B175" t="s">
        <v>139</v>
      </c>
      <c r="C175" t="str">
        <f t="shared" si="4"/>
        <v/>
      </c>
      <c r="D175" t="s">
        <v>135</v>
      </c>
      <c r="E175" t="s">
        <v>6651</v>
      </c>
      <c r="F175" t="str">
        <f t="shared" si="5"/>
        <v>LiningOffset</v>
      </c>
      <c r="G175" t="s">
        <v>19</v>
      </c>
      <c r="I175">
        <v>17</v>
      </c>
      <c r="J175">
        <v>1</v>
      </c>
      <c r="K175" t="s">
        <v>24</v>
      </c>
      <c r="L175">
        <v>1</v>
      </c>
    </row>
    <row r="176" spans="1:12" x14ac:dyDescent="0.25">
      <c r="A176" t="s">
        <v>17</v>
      </c>
      <c r="B176" t="s">
        <v>140</v>
      </c>
      <c r="C176" t="str">
        <f t="shared" si="4"/>
        <v/>
      </c>
      <c r="D176" t="s">
        <v>135</v>
      </c>
      <c r="E176" t="s">
        <v>6649</v>
      </c>
      <c r="F176" t="str">
        <f t="shared" si="5"/>
        <v>LiningThickness</v>
      </c>
      <c r="G176" t="s">
        <v>19</v>
      </c>
      <c r="I176">
        <v>17</v>
      </c>
      <c r="J176">
        <v>1</v>
      </c>
      <c r="K176" t="s">
        <v>26</v>
      </c>
      <c r="L176">
        <v>1</v>
      </c>
    </row>
    <row r="177" spans="1:12" x14ac:dyDescent="0.25">
      <c r="A177" t="s">
        <v>17</v>
      </c>
      <c r="B177" t="s">
        <v>141</v>
      </c>
      <c r="C177" t="str">
        <f t="shared" si="4"/>
        <v/>
      </c>
      <c r="D177" t="s">
        <v>135</v>
      </c>
      <c r="E177" t="s">
        <v>6690</v>
      </c>
      <c r="F177" t="str">
        <f t="shared" si="5"/>
        <v>LiningToPanelOffsetX</v>
      </c>
      <c r="G177" t="s">
        <v>19</v>
      </c>
      <c r="I177">
        <v>17</v>
      </c>
      <c r="J177">
        <v>1</v>
      </c>
      <c r="K177" t="s">
        <v>24</v>
      </c>
      <c r="L177">
        <v>1</v>
      </c>
    </row>
    <row r="178" spans="1:12" x14ac:dyDescent="0.25">
      <c r="A178" t="s">
        <v>17</v>
      </c>
      <c r="B178" t="s">
        <v>142</v>
      </c>
      <c r="C178" t="str">
        <f t="shared" si="4"/>
        <v/>
      </c>
      <c r="D178" t="s">
        <v>135</v>
      </c>
      <c r="E178" t="s">
        <v>6691</v>
      </c>
      <c r="F178" t="str">
        <f t="shared" si="5"/>
        <v>LiningToPanelOffsetY</v>
      </c>
      <c r="G178" t="s">
        <v>19</v>
      </c>
      <c r="I178">
        <v>17</v>
      </c>
      <c r="J178">
        <v>1</v>
      </c>
      <c r="K178" t="s">
        <v>24</v>
      </c>
      <c r="L178">
        <v>1</v>
      </c>
    </row>
    <row r="179" spans="1:12" x14ac:dyDescent="0.25">
      <c r="A179" t="s">
        <v>17</v>
      </c>
      <c r="B179" t="s">
        <v>143</v>
      </c>
      <c r="C179" t="str">
        <f t="shared" si="4"/>
        <v/>
      </c>
      <c r="D179" t="s">
        <v>135</v>
      </c>
      <c r="E179" t="s">
        <v>6675</v>
      </c>
      <c r="F179" t="str">
        <f t="shared" si="5"/>
        <v>MullionThickness</v>
      </c>
      <c r="G179" t="s">
        <v>19</v>
      </c>
      <c r="I179">
        <v>17</v>
      </c>
      <c r="J179">
        <v>1</v>
      </c>
      <c r="K179" t="s">
        <v>26</v>
      </c>
      <c r="L179">
        <v>1</v>
      </c>
    </row>
    <row r="180" spans="1:12" x14ac:dyDescent="0.25">
      <c r="A180" t="s">
        <v>17</v>
      </c>
      <c r="B180" t="s">
        <v>144</v>
      </c>
      <c r="C180" t="str">
        <f t="shared" si="4"/>
        <v/>
      </c>
      <c r="D180" t="s">
        <v>135</v>
      </c>
      <c r="E180" t="s">
        <v>6679</v>
      </c>
      <c r="F180" t="str">
        <f t="shared" si="5"/>
        <v>SecondMullionOffset</v>
      </c>
      <c r="G180" t="s">
        <v>41</v>
      </c>
      <c r="I180">
        <v>17</v>
      </c>
      <c r="J180">
        <v>1</v>
      </c>
      <c r="K180" t="s">
        <v>42</v>
      </c>
      <c r="L180">
        <v>1</v>
      </c>
    </row>
    <row r="181" spans="1:12" x14ac:dyDescent="0.25">
      <c r="A181" t="s">
        <v>17</v>
      </c>
      <c r="B181" t="s">
        <v>145</v>
      </c>
      <c r="C181" t="str">
        <f t="shared" si="4"/>
        <v/>
      </c>
      <c r="D181" t="s">
        <v>135</v>
      </c>
      <c r="E181" t="s">
        <v>6673</v>
      </c>
      <c r="F181" t="str">
        <f t="shared" si="5"/>
        <v>SecondTransomOffset</v>
      </c>
      <c r="G181" t="s">
        <v>41</v>
      </c>
      <c r="I181">
        <v>17</v>
      </c>
      <c r="J181">
        <v>1</v>
      </c>
      <c r="K181" t="s">
        <v>42</v>
      </c>
      <c r="L181">
        <v>1</v>
      </c>
    </row>
    <row r="182" spans="1:12" x14ac:dyDescent="0.25">
      <c r="A182" t="s">
        <v>17</v>
      </c>
      <c r="B182" t="s">
        <v>146</v>
      </c>
      <c r="C182" t="str">
        <f t="shared" si="4"/>
        <v/>
      </c>
      <c r="D182" t="s">
        <v>135</v>
      </c>
      <c r="E182" t="s">
        <v>6661</v>
      </c>
      <c r="F182" t="str">
        <f t="shared" si="5"/>
        <v>TransomThickness</v>
      </c>
      <c r="G182" t="s">
        <v>19</v>
      </c>
      <c r="I182">
        <v>17</v>
      </c>
      <c r="J182">
        <v>1</v>
      </c>
      <c r="K182" t="s">
        <v>26</v>
      </c>
      <c r="L182">
        <v>1</v>
      </c>
    </row>
    <row r="183" spans="1:12" x14ac:dyDescent="0.25">
      <c r="A183" t="s">
        <v>17</v>
      </c>
      <c r="B183" t="s">
        <v>148</v>
      </c>
      <c r="C183" t="str">
        <f t="shared" si="4"/>
        <v/>
      </c>
      <c r="D183" t="s">
        <v>147</v>
      </c>
      <c r="E183" t="s">
        <v>6742</v>
      </c>
      <c r="F183" t="str">
        <f t="shared" si="5"/>
        <v>FrameDepth</v>
      </c>
      <c r="G183" t="s">
        <v>19</v>
      </c>
      <c r="I183">
        <v>18</v>
      </c>
      <c r="J183">
        <v>1</v>
      </c>
      <c r="K183" t="s">
        <v>20</v>
      </c>
      <c r="L183">
        <v>1</v>
      </c>
    </row>
    <row r="184" spans="1:12" x14ac:dyDescent="0.25">
      <c r="A184" t="s">
        <v>17</v>
      </c>
      <c r="B184" t="s">
        <v>149</v>
      </c>
      <c r="C184" t="str">
        <f t="shared" si="4"/>
        <v/>
      </c>
      <c r="D184" t="s">
        <v>147</v>
      </c>
      <c r="E184" t="s">
        <v>6743</v>
      </c>
      <c r="F184" t="str">
        <f t="shared" si="5"/>
        <v>FrameThickness</v>
      </c>
      <c r="G184" t="s">
        <v>19</v>
      </c>
      <c r="I184">
        <v>18</v>
      </c>
      <c r="J184">
        <v>1</v>
      </c>
      <c r="K184" t="s">
        <v>20</v>
      </c>
      <c r="L184">
        <v>1</v>
      </c>
    </row>
    <row r="185" spans="1:12" x14ac:dyDescent="0.25">
      <c r="A185" t="s">
        <v>17</v>
      </c>
      <c r="B185" t="s">
        <v>150</v>
      </c>
      <c r="C185" t="str">
        <f t="shared" si="4"/>
        <v/>
      </c>
      <c r="D185" t="s">
        <v>147</v>
      </c>
      <c r="E185" t="s">
        <v>6744</v>
      </c>
      <c r="F185" t="str">
        <f t="shared" si="5"/>
        <v>OperationType</v>
      </c>
      <c r="G185" t="s">
        <v>37</v>
      </c>
      <c r="I185">
        <v>18</v>
      </c>
      <c r="J185">
        <v>1</v>
      </c>
      <c r="K185" t="s">
        <v>38</v>
      </c>
      <c r="L185">
        <v>1</v>
      </c>
    </row>
    <row r="186" spans="1:12" x14ac:dyDescent="0.25">
      <c r="A186" t="s">
        <v>17</v>
      </c>
      <c r="B186" t="s">
        <v>151</v>
      </c>
      <c r="C186" t="str">
        <f t="shared" si="4"/>
        <v/>
      </c>
      <c r="D186" t="s">
        <v>147</v>
      </c>
      <c r="E186" t="s">
        <v>6693</v>
      </c>
      <c r="F186" t="str">
        <f t="shared" si="5"/>
        <v>PanelPosition</v>
      </c>
      <c r="G186" t="s">
        <v>37</v>
      </c>
      <c r="I186">
        <v>18</v>
      </c>
      <c r="J186">
        <v>1</v>
      </c>
      <c r="K186" t="s">
        <v>38</v>
      </c>
      <c r="L186">
        <v>1</v>
      </c>
    </row>
    <row r="187" spans="1:12" x14ac:dyDescent="0.25">
      <c r="A187" t="s">
        <v>17</v>
      </c>
      <c r="B187" t="s">
        <v>6686</v>
      </c>
      <c r="C187" t="str">
        <f t="shared" si="4"/>
        <v/>
      </c>
      <c r="D187" t="s">
        <v>6769</v>
      </c>
      <c r="E187" t="s">
        <v>6695</v>
      </c>
      <c r="F187" t="str">
        <f t="shared" si="5"/>
        <v>ConstructionType</v>
      </c>
      <c r="G187" t="s">
        <v>37</v>
      </c>
      <c r="I187">
        <v>2</v>
      </c>
      <c r="J187">
        <v>1</v>
      </c>
      <c r="L187">
        <v>1</v>
      </c>
    </row>
    <row r="188" spans="1:12" x14ac:dyDescent="0.25">
      <c r="A188" t="s">
        <v>17</v>
      </c>
      <c r="B188" t="s">
        <v>6546</v>
      </c>
      <c r="C188" t="str">
        <f t="shared" si="4"/>
        <v>36e76e83-a3c8-41c1-9fe8-a3abef236c3c</v>
      </c>
      <c r="D188" t="s">
        <v>6547</v>
      </c>
      <c r="F188" t="str">
        <f t="shared" si="5"/>
        <v>Is Daylit Zone</v>
      </c>
      <c r="G188" t="s">
        <v>187</v>
      </c>
      <c r="I188">
        <v>2</v>
      </c>
      <c r="J188">
        <v>1</v>
      </c>
      <c r="L188">
        <v>1</v>
      </c>
    </row>
    <row r="189" spans="1:12" x14ac:dyDescent="0.25">
      <c r="A189" t="s">
        <v>17</v>
      </c>
      <c r="B189" t="s">
        <v>6552</v>
      </c>
      <c r="C189" t="str">
        <f t="shared" si="4"/>
        <v>7d669cb2-e5ba-445e-b291-87a5b64f61eb</v>
      </c>
      <c r="D189" t="s">
        <v>6553</v>
      </c>
      <c r="F189" t="str">
        <f t="shared" si="5"/>
        <v>Lighting Controls Type URL</v>
      </c>
      <c r="G189" t="s">
        <v>37</v>
      </c>
      <c r="I189">
        <v>2</v>
      </c>
      <c r="J189">
        <v>1</v>
      </c>
      <c r="L189">
        <v>1</v>
      </c>
    </row>
    <row r="190" spans="1:12" x14ac:dyDescent="0.25">
      <c r="A190" t="s">
        <v>17</v>
      </c>
      <c r="B190" t="s">
        <v>6646</v>
      </c>
      <c r="C190" t="str">
        <f t="shared" si="4"/>
        <v>2f4e182a-b7d4-491c-ad28-488029ec2ad6</v>
      </c>
      <c r="D190" t="s">
        <v>6647</v>
      </c>
      <c r="F190" t="str">
        <f t="shared" si="5"/>
        <v>LiningDepth</v>
      </c>
      <c r="G190" t="s">
        <v>19</v>
      </c>
      <c r="I190">
        <v>2</v>
      </c>
      <c r="J190">
        <v>1</v>
      </c>
      <c r="L190">
        <v>1</v>
      </c>
    </row>
    <row r="191" spans="1:12" x14ac:dyDescent="0.25">
      <c r="A191" t="s">
        <v>17</v>
      </c>
      <c r="B191" t="s">
        <v>6650</v>
      </c>
      <c r="C191" t="str">
        <f t="shared" si="4"/>
        <v>3452d5ee-008e-45b7-9ab0-1ef676436f99</v>
      </c>
      <c r="D191" t="s">
        <v>6651</v>
      </c>
      <c r="F191" t="str">
        <f t="shared" si="5"/>
        <v>LiningOffset</v>
      </c>
      <c r="G191" t="s">
        <v>19</v>
      </c>
      <c r="I191">
        <v>2</v>
      </c>
      <c r="J191">
        <v>1</v>
      </c>
      <c r="L191">
        <v>1</v>
      </c>
    </row>
    <row r="192" spans="1:12" x14ac:dyDescent="0.25">
      <c r="A192" t="s">
        <v>17</v>
      </c>
      <c r="B192" t="s">
        <v>6648</v>
      </c>
      <c r="C192" t="str">
        <f t="shared" si="4"/>
        <v>ac8bc243-5ae0-481f-bc3e-7ad204b07e10</v>
      </c>
      <c r="D192" t="s">
        <v>6649</v>
      </c>
      <c r="F192" t="str">
        <f t="shared" si="5"/>
        <v>LiningThickness</v>
      </c>
      <c r="G192" t="s">
        <v>19</v>
      </c>
      <c r="I192">
        <v>2</v>
      </c>
      <c r="J192">
        <v>1</v>
      </c>
      <c r="L192">
        <v>1</v>
      </c>
    </row>
    <row r="193" spans="1:12" x14ac:dyDescent="0.25">
      <c r="A193" t="s">
        <v>17</v>
      </c>
      <c r="B193" t="s">
        <v>6674</v>
      </c>
      <c r="C193" t="str">
        <f t="shared" si="4"/>
        <v>5d4d24aa-2147-40fb-b5f8-cae80691dfec</v>
      </c>
      <c r="D193" t="s">
        <v>6675</v>
      </c>
      <c r="F193" t="str">
        <f t="shared" si="5"/>
        <v>MullionThickness</v>
      </c>
      <c r="G193" t="s">
        <v>19</v>
      </c>
      <c r="I193">
        <v>2</v>
      </c>
      <c r="J193">
        <v>1</v>
      </c>
      <c r="L193">
        <v>1</v>
      </c>
    </row>
    <row r="194" spans="1:12" x14ac:dyDescent="0.25">
      <c r="A194" t="s">
        <v>17</v>
      </c>
      <c r="B194" t="s">
        <v>6548</v>
      </c>
      <c r="C194" t="str">
        <f t="shared" si="4"/>
        <v>7ee7d7b5-8c02-4055-8c24-09d8f913cca2</v>
      </c>
      <c r="D194" t="s">
        <v>6549</v>
      </c>
      <c r="F194" t="str">
        <f t="shared" si="5"/>
        <v>Number of Daylight Sensors</v>
      </c>
      <c r="G194" t="s">
        <v>167</v>
      </c>
      <c r="I194">
        <v>2</v>
      </c>
      <c r="J194">
        <v>1</v>
      </c>
      <c r="L194">
        <v>1</v>
      </c>
    </row>
    <row r="195" spans="1:12" x14ac:dyDescent="0.25">
      <c r="A195" t="s">
        <v>17</v>
      </c>
      <c r="B195" t="s">
        <v>6558</v>
      </c>
      <c r="C195" t="str">
        <f t="shared" ref="C195:C258" si="6">IF(ISBLANK(E195),B195,"")</f>
        <v>52b8cea7-4ca9-4172-9501-d3527cf54a59</v>
      </c>
      <c r="D195" t="s">
        <v>6559</v>
      </c>
      <c r="F195" t="str">
        <f t="shared" ref="F195:F258" si="7">IF(ISBLANK(E195),D195,E195)</f>
        <v>Occupant</v>
      </c>
      <c r="G195" t="s">
        <v>37</v>
      </c>
      <c r="I195">
        <v>2</v>
      </c>
      <c r="J195">
        <v>1</v>
      </c>
      <c r="L195">
        <v>1</v>
      </c>
    </row>
    <row r="196" spans="1:12" x14ac:dyDescent="0.25">
      <c r="A196" t="s">
        <v>17</v>
      </c>
      <c r="B196" t="s">
        <v>6524</v>
      </c>
      <c r="C196" t="str">
        <f t="shared" si="6"/>
        <v>5267e00f-cf59-45eb-8317-bcd7028fa748</v>
      </c>
      <c r="D196" t="s">
        <v>6525</v>
      </c>
      <c r="F196" t="str">
        <f t="shared" si="7"/>
        <v>OmniClass Number</v>
      </c>
      <c r="G196" t="s">
        <v>37</v>
      </c>
      <c r="I196">
        <v>2</v>
      </c>
      <c r="J196">
        <v>1</v>
      </c>
      <c r="L196">
        <v>1</v>
      </c>
    </row>
    <row r="197" spans="1:12" x14ac:dyDescent="0.25">
      <c r="A197" t="s">
        <v>17</v>
      </c>
      <c r="B197" t="s">
        <v>6526</v>
      </c>
      <c r="C197" t="str">
        <f t="shared" si="6"/>
        <v>90847638-6cac-41fa-9db4-2e151700858f</v>
      </c>
      <c r="D197" t="s">
        <v>6527</v>
      </c>
      <c r="F197" t="str">
        <f t="shared" si="7"/>
        <v>OmniClass Title</v>
      </c>
      <c r="G197" t="s">
        <v>37</v>
      </c>
      <c r="I197">
        <v>2</v>
      </c>
      <c r="J197">
        <v>1</v>
      </c>
      <c r="L197">
        <v>1</v>
      </c>
    </row>
    <row r="198" spans="1:12" x14ac:dyDescent="0.25">
      <c r="A198" t="s">
        <v>17</v>
      </c>
      <c r="B198" t="s">
        <v>6642</v>
      </c>
      <c r="C198" t="str">
        <f t="shared" si="6"/>
        <v>07dce341-b4e9-4507-8778-0e44321f516f</v>
      </c>
      <c r="D198" t="s">
        <v>6643</v>
      </c>
      <c r="F198" t="str">
        <f t="shared" si="7"/>
        <v>PanelDepth</v>
      </c>
      <c r="G198" t="s">
        <v>19</v>
      </c>
      <c r="I198">
        <v>2</v>
      </c>
      <c r="J198">
        <v>1</v>
      </c>
      <c r="L198">
        <v>1</v>
      </c>
    </row>
    <row r="199" spans="1:12" x14ac:dyDescent="0.25">
      <c r="A199" t="s">
        <v>17</v>
      </c>
      <c r="B199" t="s">
        <v>6644</v>
      </c>
      <c r="C199" t="str">
        <f t="shared" si="6"/>
        <v>e766bd67-5383-4174-8e98-303739b9e623</v>
      </c>
      <c r="D199" t="s">
        <v>6645</v>
      </c>
      <c r="F199" t="str">
        <f t="shared" si="7"/>
        <v>PanelWidth</v>
      </c>
      <c r="G199" t="s">
        <v>19</v>
      </c>
      <c r="I199">
        <v>2</v>
      </c>
      <c r="J199">
        <v>1</v>
      </c>
      <c r="L199">
        <v>1</v>
      </c>
    </row>
    <row r="200" spans="1:12" x14ac:dyDescent="0.25">
      <c r="A200" t="s">
        <v>17</v>
      </c>
      <c r="B200" t="s">
        <v>6441</v>
      </c>
      <c r="C200" t="str">
        <f t="shared" si="6"/>
        <v/>
      </c>
      <c r="D200" t="s">
        <v>6770</v>
      </c>
      <c r="E200" t="s">
        <v>6771</v>
      </c>
      <c r="F200" t="str">
        <f t="shared" si="7"/>
        <v>CRSDescription</v>
      </c>
      <c r="G200" t="s">
        <v>37</v>
      </c>
      <c r="I200">
        <v>2</v>
      </c>
      <c r="J200">
        <v>1</v>
      </c>
      <c r="L200">
        <v>1</v>
      </c>
    </row>
    <row r="201" spans="1:12" x14ac:dyDescent="0.25">
      <c r="A201" t="s">
        <v>17</v>
      </c>
      <c r="B201" t="s">
        <v>6442</v>
      </c>
      <c r="C201" t="str">
        <f t="shared" si="6"/>
        <v/>
      </c>
      <c r="D201" t="s">
        <v>6770</v>
      </c>
      <c r="E201" t="s">
        <v>6772</v>
      </c>
      <c r="F201" t="str">
        <f t="shared" si="7"/>
        <v>CRSGeodeticDatum</v>
      </c>
      <c r="G201" t="s">
        <v>37</v>
      </c>
      <c r="I201">
        <v>2</v>
      </c>
      <c r="J201">
        <v>1</v>
      </c>
      <c r="L201">
        <v>1</v>
      </c>
    </row>
    <row r="202" spans="1:12" x14ac:dyDescent="0.25">
      <c r="A202" t="s">
        <v>17</v>
      </c>
      <c r="B202" t="s">
        <v>6444</v>
      </c>
      <c r="C202" t="str">
        <f t="shared" si="6"/>
        <v/>
      </c>
      <c r="D202" t="s">
        <v>6770</v>
      </c>
      <c r="E202" t="s">
        <v>6773</v>
      </c>
      <c r="F202" t="str">
        <f t="shared" si="7"/>
        <v>CRSMapProjection</v>
      </c>
      <c r="G202" t="s">
        <v>37</v>
      </c>
      <c r="I202">
        <v>2</v>
      </c>
      <c r="J202">
        <v>1</v>
      </c>
      <c r="L202">
        <v>1</v>
      </c>
    </row>
    <row r="203" spans="1:12" x14ac:dyDescent="0.25">
      <c r="A203" t="s">
        <v>17</v>
      </c>
      <c r="B203" t="s">
        <v>6446</v>
      </c>
      <c r="C203" t="str">
        <f t="shared" si="6"/>
        <v/>
      </c>
      <c r="D203" t="s">
        <v>6770</v>
      </c>
      <c r="E203" t="s">
        <v>6774</v>
      </c>
      <c r="F203" t="str">
        <f t="shared" si="7"/>
        <v>CRSMapUnit</v>
      </c>
      <c r="G203" t="s">
        <v>37</v>
      </c>
      <c r="I203">
        <v>2</v>
      </c>
      <c r="J203">
        <v>1</v>
      </c>
      <c r="L203">
        <v>1</v>
      </c>
    </row>
    <row r="204" spans="1:12" x14ac:dyDescent="0.25">
      <c r="A204" t="s">
        <v>17</v>
      </c>
      <c r="B204" t="s">
        <v>6445</v>
      </c>
      <c r="C204" t="str">
        <f t="shared" si="6"/>
        <v/>
      </c>
      <c r="D204" t="s">
        <v>6770</v>
      </c>
      <c r="E204" t="s">
        <v>6775</v>
      </c>
      <c r="F204" t="str">
        <f t="shared" si="7"/>
        <v>CRSMapZone</v>
      </c>
      <c r="G204" t="s">
        <v>37</v>
      </c>
      <c r="I204">
        <v>2</v>
      </c>
      <c r="J204">
        <v>1</v>
      </c>
      <c r="L204">
        <v>1</v>
      </c>
    </row>
    <row r="205" spans="1:12" x14ac:dyDescent="0.25">
      <c r="A205" t="s">
        <v>17</v>
      </c>
      <c r="B205" t="s">
        <v>6440</v>
      </c>
      <c r="C205" t="str">
        <f t="shared" si="6"/>
        <v/>
      </c>
      <c r="D205" t="s">
        <v>6770</v>
      </c>
      <c r="E205" t="s">
        <v>6776</v>
      </c>
      <c r="F205" t="str">
        <f t="shared" si="7"/>
        <v>CRSName</v>
      </c>
      <c r="G205" t="s">
        <v>37</v>
      </c>
      <c r="I205">
        <v>2</v>
      </c>
      <c r="J205">
        <v>1</v>
      </c>
      <c r="L205">
        <v>1</v>
      </c>
    </row>
    <row r="206" spans="1:12" x14ac:dyDescent="0.25">
      <c r="A206" t="s">
        <v>17</v>
      </c>
      <c r="B206" t="s">
        <v>6443</v>
      </c>
      <c r="C206" t="str">
        <f t="shared" si="6"/>
        <v/>
      </c>
      <c r="D206" t="s">
        <v>6770</v>
      </c>
      <c r="E206" t="s">
        <v>6777</v>
      </c>
      <c r="F206" t="str">
        <f t="shared" si="7"/>
        <v>CRSVerticalDatum</v>
      </c>
      <c r="G206" t="s">
        <v>37</v>
      </c>
      <c r="I206">
        <v>2</v>
      </c>
      <c r="J206">
        <v>1</v>
      </c>
      <c r="L206">
        <v>1</v>
      </c>
    </row>
    <row r="207" spans="1:12" x14ac:dyDescent="0.25">
      <c r="A207" t="s">
        <v>17</v>
      </c>
      <c r="B207" t="s">
        <v>6688</v>
      </c>
      <c r="C207" t="str">
        <f t="shared" si="6"/>
        <v/>
      </c>
      <c r="D207" t="s">
        <v>6770</v>
      </c>
      <c r="E207" t="s">
        <v>6778</v>
      </c>
      <c r="F207" t="str">
        <f t="shared" si="7"/>
        <v>Scale</v>
      </c>
      <c r="G207" t="s">
        <v>41</v>
      </c>
      <c r="I207">
        <v>2</v>
      </c>
      <c r="J207">
        <v>1</v>
      </c>
      <c r="L207">
        <v>1</v>
      </c>
    </row>
    <row r="208" spans="1:12" x14ac:dyDescent="0.25">
      <c r="A208" t="s">
        <v>17</v>
      </c>
      <c r="B208" t="s">
        <v>153</v>
      </c>
      <c r="C208" t="str">
        <f t="shared" si="6"/>
        <v/>
      </c>
      <c r="D208" t="s">
        <v>152</v>
      </c>
      <c r="E208" t="s">
        <v>6779</v>
      </c>
      <c r="F208" t="str">
        <f t="shared" si="7"/>
        <v>RequestComments</v>
      </c>
      <c r="G208" t="s">
        <v>37</v>
      </c>
      <c r="I208">
        <v>19</v>
      </c>
      <c r="J208">
        <v>1</v>
      </c>
      <c r="K208" t="s">
        <v>69</v>
      </c>
      <c r="L208">
        <v>1</v>
      </c>
    </row>
    <row r="209" spans="1:12" x14ac:dyDescent="0.25">
      <c r="A209" t="s">
        <v>17</v>
      </c>
      <c r="B209" t="s">
        <v>154</v>
      </c>
      <c r="C209" t="str">
        <f t="shared" si="6"/>
        <v/>
      </c>
      <c r="D209" t="s">
        <v>152</v>
      </c>
      <c r="E209" t="s">
        <v>6780</v>
      </c>
      <c r="F209" t="str">
        <f t="shared" si="7"/>
        <v>RequestDescription</v>
      </c>
      <c r="G209" t="s">
        <v>37</v>
      </c>
      <c r="I209">
        <v>19</v>
      </c>
      <c r="J209">
        <v>1</v>
      </c>
      <c r="K209" t="s">
        <v>69</v>
      </c>
      <c r="L209">
        <v>1</v>
      </c>
    </row>
    <row r="210" spans="1:12" x14ac:dyDescent="0.25">
      <c r="A210" t="s">
        <v>17</v>
      </c>
      <c r="B210" t="s">
        <v>155</v>
      </c>
      <c r="C210" t="str">
        <f t="shared" si="6"/>
        <v/>
      </c>
      <c r="D210" t="s">
        <v>152</v>
      </c>
      <c r="E210" t="s">
        <v>6781</v>
      </c>
      <c r="F210" t="str">
        <f t="shared" si="7"/>
        <v>RequestSourceLabel</v>
      </c>
      <c r="G210" t="s">
        <v>37</v>
      </c>
      <c r="I210">
        <v>19</v>
      </c>
      <c r="J210">
        <v>1</v>
      </c>
      <c r="K210" t="s">
        <v>38</v>
      </c>
      <c r="L210">
        <v>1</v>
      </c>
    </row>
    <row r="211" spans="1:12" x14ac:dyDescent="0.25">
      <c r="A211" t="s">
        <v>17</v>
      </c>
      <c r="B211" t="s">
        <v>156</v>
      </c>
      <c r="C211" t="str">
        <f t="shared" si="6"/>
        <v/>
      </c>
      <c r="D211" t="s">
        <v>152</v>
      </c>
      <c r="E211" t="s">
        <v>6782</v>
      </c>
      <c r="F211" t="str">
        <f t="shared" si="7"/>
        <v>RequestSourceName</v>
      </c>
      <c r="G211" t="s">
        <v>157</v>
      </c>
      <c r="I211">
        <v>19</v>
      </c>
      <c r="J211">
        <v>1</v>
      </c>
      <c r="K211" t="s">
        <v>158</v>
      </c>
      <c r="L211">
        <v>1</v>
      </c>
    </row>
    <row r="212" spans="1:12" x14ac:dyDescent="0.25">
      <c r="A212" t="s">
        <v>17</v>
      </c>
      <c r="B212" t="s">
        <v>159</v>
      </c>
      <c r="C212" t="str">
        <f t="shared" si="6"/>
        <v/>
      </c>
      <c r="D212" t="s">
        <v>152</v>
      </c>
      <c r="E212" t="s">
        <v>6783</v>
      </c>
      <c r="F212" t="str">
        <f t="shared" si="7"/>
        <v>RequestSourceType</v>
      </c>
      <c r="G212" t="s">
        <v>37</v>
      </c>
      <c r="I212">
        <v>19</v>
      </c>
      <c r="J212">
        <v>1</v>
      </c>
      <c r="K212" t="s">
        <v>160</v>
      </c>
      <c r="L212">
        <v>1</v>
      </c>
    </row>
    <row r="213" spans="1:12" x14ac:dyDescent="0.25">
      <c r="A213" t="s">
        <v>17</v>
      </c>
      <c r="B213" t="s">
        <v>161</v>
      </c>
      <c r="C213" t="str">
        <f t="shared" si="6"/>
        <v/>
      </c>
      <c r="D213" t="s">
        <v>152</v>
      </c>
      <c r="E213" t="s">
        <v>6784</v>
      </c>
      <c r="F213" t="str">
        <f t="shared" si="7"/>
        <v>Status</v>
      </c>
      <c r="G213" t="s">
        <v>37</v>
      </c>
      <c r="I213">
        <v>19</v>
      </c>
      <c r="J213">
        <v>1</v>
      </c>
      <c r="K213" t="s">
        <v>162</v>
      </c>
      <c r="L213">
        <v>1</v>
      </c>
    </row>
    <row r="214" spans="1:12" x14ac:dyDescent="0.25">
      <c r="A214" t="s">
        <v>17</v>
      </c>
      <c r="B214" t="s">
        <v>164</v>
      </c>
      <c r="C214" t="str">
        <f t="shared" si="6"/>
        <v/>
      </c>
      <c r="D214" t="s">
        <v>163</v>
      </c>
      <c r="E214" t="s">
        <v>6785</v>
      </c>
      <c r="F214" t="str">
        <f t="shared" si="7"/>
        <v>ActorCategory</v>
      </c>
      <c r="G214" t="s">
        <v>37</v>
      </c>
      <c r="I214">
        <v>20</v>
      </c>
      <c r="J214">
        <v>1</v>
      </c>
      <c r="K214" t="s">
        <v>38</v>
      </c>
      <c r="L214">
        <v>1</v>
      </c>
    </row>
    <row r="215" spans="1:12" x14ac:dyDescent="0.25">
      <c r="A215" t="s">
        <v>17</v>
      </c>
      <c r="B215" t="s">
        <v>165</v>
      </c>
      <c r="C215" t="str">
        <f t="shared" si="6"/>
        <v/>
      </c>
      <c r="D215" t="s">
        <v>163</v>
      </c>
      <c r="E215" t="s">
        <v>6709</v>
      </c>
      <c r="F215" t="str">
        <f t="shared" si="7"/>
        <v>Category</v>
      </c>
      <c r="G215" t="s">
        <v>37</v>
      </c>
      <c r="I215">
        <v>20</v>
      </c>
      <c r="J215">
        <v>1</v>
      </c>
      <c r="K215" t="s">
        <v>38</v>
      </c>
      <c r="L215">
        <v>1</v>
      </c>
    </row>
    <row r="216" spans="1:12" x14ac:dyDescent="0.25">
      <c r="A216" t="s">
        <v>17</v>
      </c>
      <c r="B216" t="s">
        <v>166</v>
      </c>
      <c r="C216" t="str">
        <f t="shared" si="6"/>
        <v/>
      </c>
      <c r="D216" t="s">
        <v>163</v>
      </c>
      <c r="E216" t="s">
        <v>6786</v>
      </c>
      <c r="F216" t="str">
        <f t="shared" si="7"/>
        <v>NumberOfActors</v>
      </c>
      <c r="G216" t="s">
        <v>167</v>
      </c>
      <c r="I216">
        <v>20</v>
      </c>
      <c r="J216">
        <v>1</v>
      </c>
      <c r="K216" t="s">
        <v>168</v>
      </c>
      <c r="L216">
        <v>1</v>
      </c>
    </row>
    <row r="217" spans="1:12" x14ac:dyDescent="0.25">
      <c r="A217" t="s">
        <v>17</v>
      </c>
      <c r="B217" t="s">
        <v>169</v>
      </c>
      <c r="C217" t="str">
        <f t="shared" si="6"/>
        <v/>
      </c>
      <c r="D217" t="s">
        <v>163</v>
      </c>
      <c r="E217" t="s">
        <v>6787</v>
      </c>
      <c r="F217" t="str">
        <f t="shared" si="7"/>
        <v>SkillLevel</v>
      </c>
      <c r="G217" t="s">
        <v>37</v>
      </c>
      <c r="I217">
        <v>20</v>
      </c>
      <c r="J217">
        <v>1</v>
      </c>
      <c r="K217" t="s">
        <v>38</v>
      </c>
      <c r="L217">
        <v>1</v>
      </c>
    </row>
    <row r="218" spans="1:12" x14ac:dyDescent="0.25">
      <c r="A218" t="s">
        <v>17</v>
      </c>
      <c r="B218" t="s">
        <v>171</v>
      </c>
      <c r="C218" t="str">
        <f t="shared" si="6"/>
        <v/>
      </c>
      <c r="D218" t="s">
        <v>170</v>
      </c>
      <c r="E218" t="s">
        <v>6788</v>
      </c>
      <c r="F218" t="str">
        <f t="shared" si="7"/>
        <v>Position</v>
      </c>
      <c r="G218" t="s">
        <v>157</v>
      </c>
      <c r="I218">
        <v>21</v>
      </c>
      <c r="J218">
        <v>1</v>
      </c>
      <c r="K218" t="s">
        <v>172</v>
      </c>
      <c r="L218">
        <v>1</v>
      </c>
    </row>
    <row r="219" spans="1:12" x14ac:dyDescent="0.25">
      <c r="A219" t="s">
        <v>17</v>
      </c>
      <c r="B219" t="s">
        <v>173</v>
      </c>
      <c r="C219" t="str">
        <f t="shared" si="6"/>
        <v/>
      </c>
      <c r="D219" t="s">
        <v>170</v>
      </c>
      <c r="E219" t="s">
        <v>6789</v>
      </c>
      <c r="F219" t="str">
        <f t="shared" si="7"/>
        <v>PositionHistory</v>
      </c>
      <c r="G219" t="s">
        <v>157</v>
      </c>
      <c r="I219">
        <v>21</v>
      </c>
      <c r="J219">
        <v>1</v>
      </c>
      <c r="K219" t="s">
        <v>172</v>
      </c>
      <c r="L219">
        <v>1</v>
      </c>
    </row>
    <row r="220" spans="1:12" x14ac:dyDescent="0.25">
      <c r="A220" t="s">
        <v>17</v>
      </c>
      <c r="B220" t="s">
        <v>174</v>
      </c>
      <c r="C220" t="str">
        <f t="shared" si="6"/>
        <v/>
      </c>
      <c r="D220" t="s">
        <v>170</v>
      </c>
      <c r="E220" t="s">
        <v>6790</v>
      </c>
      <c r="F220" t="str">
        <f t="shared" si="7"/>
        <v>Quality</v>
      </c>
      <c r="G220" t="s">
        <v>157</v>
      </c>
      <c r="I220">
        <v>21</v>
      </c>
      <c r="J220">
        <v>1</v>
      </c>
      <c r="K220" t="s">
        <v>172</v>
      </c>
      <c r="L220">
        <v>1</v>
      </c>
    </row>
    <row r="221" spans="1:12" x14ac:dyDescent="0.25">
      <c r="A221" t="s">
        <v>17</v>
      </c>
      <c r="B221" t="s">
        <v>175</v>
      </c>
      <c r="C221" t="str">
        <f t="shared" si="6"/>
        <v/>
      </c>
      <c r="D221" t="s">
        <v>170</v>
      </c>
      <c r="E221" t="s">
        <v>6791</v>
      </c>
      <c r="F221" t="str">
        <f t="shared" si="7"/>
        <v>QualityHistory</v>
      </c>
      <c r="G221" t="s">
        <v>157</v>
      </c>
      <c r="I221">
        <v>21</v>
      </c>
      <c r="J221">
        <v>1</v>
      </c>
      <c r="K221" t="s">
        <v>172</v>
      </c>
      <c r="L221">
        <v>1</v>
      </c>
    </row>
    <row r="222" spans="1:12" x14ac:dyDescent="0.25">
      <c r="A222" t="s">
        <v>17</v>
      </c>
      <c r="B222" t="s">
        <v>176</v>
      </c>
      <c r="C222" t="str">
        <f t="shared" si="6"/>
        <v/>
      </c>
      <c r="D222" t="s">
        <v>170</v>
      </c>
      <c r="E222" t="s">
        <v>6784</v>
      </c>
      <c r="F222" t="str">
        <f t="shared" si="7"/>
        <v>Status</v>
      </c>
      <c r="G222" t="s">
        <v>157</v>
      </c>
      <c r="I222">
        <v>21</v>
      </c>
      <c r="J222">
        <v>1</v>
      </c>
      <c r="K222" t="s">
        <v>172</v>
      </c>
      <c r="L222">
        <v>1</v>
      </c>
    </row>
    <row r="223" spans="1:12" x14ac:dyDescent="0.25">
      <c r="A223" t="s">
        <v>17</v>
      </c>
      <c r="B223" t="s">
        <v>177</v>
      </c>
      <c r="C223" t="str">
        <f t="shared" si="6"/>
        <v/>
      </c>
      <c r="D223" t="s">
        <v>170</v>
      </c>
      <c r="E223" t="s">
        <v>6792</v>
      </c>
      <c r="F223" t="str">
        <f t="shared" si="7"/>
        <v>StatusHistory</v>
      </c>
      <c r="G223" t="s">
        <v>157</v>
      </c>
      <c r="I223">
        <v>21</v>
      </c>
      <c r="J223">
        <v>1</v>
      </c>
      <c r="K223" t="s">
        <v>172</v>
      </c>
      <c r="L223">
        <v>1</v>
      </c>
    </row>
    <row r="224" spans="1:12" x14ac:dyDescent="0.25">
      <c r="A224" t="s">
        <v>17</v>
      </c>
      <c r="B224" t="s">
        <v>179</v>
      </c>
      <c r="C224" t="str">
        <f t="shared" si="6"/>
        <v/>
      </c>
      <c r="D224" t="s">
        <v>178</v>
      </c>
      <c r="E224" t="s">
        <v>6793</v>
      </c>
      <c r="F224" t="str">
        <f t="shared" si="7"/>
        <v>ActuatorApplication</v>
      </c>
      <c r="G224" t="s">
        <v>37</v>
      </c>
      <c r="I224">
        <v>22</v>
      </c>
      <c r="J224">
        <v>1</v>
      </c>
      <c r="K224" t="s">
        <v>180</v>
      </c>
      <c r="L224">
        <v>1</v>
      </c>
    </row>
    <row r="225" spans="1:12" x14ac:dyDescent="0.25">
      <c r="A225" t="s">
        <v>17</v>
      </c>
      <c r="B225" t="s">
        <v>181</v>
      </c>
      <c r="C225" t="str">
        <f t="shared" si="6"/>
        <v/>
      </c>
      <c r="D225" t="s">
        <v>178</v>
      </c>
      <c r="E225" t="s">
        <v>6794</v>
      </c>
      <c r="F225" t="str">
        <f t="shared" si="7"/>
        <v>ActuatorStatus</v>
      </c>
      <c r="G225" t="s">
        <v>37</v>
      </c>
      <c r="I225">
        <v>22</v>
      </c>
      <c r="J225">
        <v>1</v>
      </c>
      <c r="K225" t="s">
        <v>182</v>
      </c>
      <c r="L225">
        <v>1</v>
      </c>
    </row>
    <row r="226" spans="1:12" x14ac:dyDescent="0.25">
      <c r="A226" t="s">
        <v>17</v>
      </c>
      <c r="B226" t="s">
        <v>183</v>
      </c>
      <c r="C226" t="str">
        <f t="shared" si="6"/>
        <v/>
      </c>
      <c r="D226" t="s">
        <v>178</v>
      </c>
      <c r="E226" t="s">
        <v>6795</v>
      </c>
      <c r="F226" t="str">
        <f t="shared" si="7"/>
        <v>Application</v>
      </c>
      <c r="G226" t="s">
        <v>37</v>
      </c>
      <c r="I226">
        <v>22</v>
      </c>
      <c r="J226">
        <v>1</v>
      </c>
      <c r="K226" t="s">
        <v>180</v>
      </c>
      <c r="L226">
        <v>1</v>
      </c>
    </row>
    <row r="227" spans="1:12" x14ac:dyDescent="0.25">
      <c r="A227" t="s">
        <v>17</v>
      </c>
      <c r="B227" t="s">
        <v>184</v>
      </c>
      <c r="C227" t="str">
        <f t="shared" si="6"/>
        <v/>
      </c>
      <c r="D227" t="s">
        <v>178</v>
      </c>
      <c r="E227" t="s">
        <v>6796</v>
      </c>
      <c r="F227" t="str">
        <f t="shared" si="7"/>
        <v>FailPosition</v>
      </c>
      <c r="G227" t="s">
        <v>37</v>
      </c>
      <c r="I227">
        <v>22</v>
      </c>
      <c r="J227">
        <v>1</v>
      </c>
      <c r="K227" t="s">
        <v>185</v>
      </c>
      <c r="L227">
        <v>1</v>
      </c>
    </row>
    <row r="228" spans="1:12" x14ac:dyDescent="0.25">
      <c r="A228" t="s">
        <v>17</v>
      </c>
      <c r="B228" t="s">
        <v>186</v>
      </c>
      <c r="C228" t="str">
        <f t="shared" si="6"/>
        <v/>
      </c>
      <c r="D228" t="s">
        <v>178</v>
      </c>
      <c r="E228" t="s">
        <v>6797</v>
      </c>
      <c r="F228" t="str">
        <f t="shared" si="7"/>
        <v>ManualOverride</v>
      </c>
      <c r="G228" t="s">
        <v>187</v>
      </c>
      <c r="I228">
        <v>22</v>
      </c>
      <c r="J228">
        <v>1</v>
      </c>
      <c r="K228" t="s">
        <v>188</v>
      </c>
      <c r="L228">
        <v>1</v>
      </c>
    </row>
    <row r="229" spans="1:12" x14ac:dyDescent="0.25">
      <c r="A229" t="s">
        <v>17</v>
      </c>
      <c r="B229" t="s">
        <v>189</v>
      </c>
      <c r="C229" t="str">
        <f t="shared" si="6"/>
        <v/>
      </c>
      <c r="D229" t="s">
        <v>178</v>
      </c>
      <c r="E229" t="s">
        <v>6798</v>
      </c>
      <c r="F229" t="str">
        <f t="shared" si="7"/>
        <v>Reference</v>
      </c>
      <c r="G229" t="s">
        <v>37</v>
      </c>
      <c r="I229">
        <v>22</v>
      </c>
      <c r="J229">
        <v>1</v>
      </c>
      <c r="K229" t="s">
        <v>190</v>
      </c>
      <c r="L229">
        <v>1</v>
      </c>
    </row>
    <row r="230" spans="1:12" x14ac:dyDescent="0.25">
      <c r="A230" t="s">
        <v>17</v>
      </c>
      <c r="B230" t="s">
        <v>191</v>
      </c>
      <c r="C230" t="str">
        <f t="shared" si="6"/>
        <v/>
      </c>
      <c r="D230" t="s">
        <v>178</v>
      </c>
      <c r="E230" t="s">
        <v>6784</v>
      </c>
      <c r="F230" t="str">
        <f t="shared" si="7"/>
        <v>Status</v>
      </c>
      <c r="G230" t="s">
        <v>37</v>
      </c>
      <c r="I230">
        <v>22</v>
      </c>
      <c r="J230">
        <v>1</v>
      </c>
      <c r="K230" t="s">
        <v>182</v>
      </c>
      <c r="L230">
        <v>1</v>
      </c>
    </row>
    <row r="231" spans="1:12" x14ac:dyDescent="0.25">
      <c r="A231" t="s">
        <v>17</v>
      </c>
      <c r="B231" t="s">
        <v>193</v>
      </c>
      <c r="C231" t="str">
        <f t="shared" si="6"/>
        <v/>
      </c>
      <c r="D231" t="s">
        <v>192</v>
      </c>
      <c r="E231" t="s">
        <v>6799</v>
      </c>
      <c r="F231" t="str">
        <f t="shared" si="7"/>
        <v>ActuatorInputPower</v>
      </c>
      <c r="G231" t="s">
        <v>41</v>
      </c>
      <c r="I231">
        <v>23</v>
      </c>
      <c r="J231">
        <v>1</v>
      </c>
      <c r="K231" t="s">
        <v>194</v>
      </c>
      <c r="L231">
        <v>1</v>
      </c>
    </row>
    <row r="232" spans="1:12" x14ac:dyDescent="0.25">
      <c r="A232" t="s">
        <v>17</v>
      </c>
      <c r="B232" t="s">
        <v>195</v>
      </c>
      <c r="C232" t="str">
        <f t="shared" si="6"/>
        <v/>
      </c>
      <c r="D232" t="s">
        <v>192</v>
      </c>
      <c r="E232" t="s">
        <v>6800</v>
      </c>
      <c r="F232" t="str">
        <f t="shared" si="7"/>
        <v>ControlPulseCurrent</v>
      </c>
      <c r="G232" t="s">
        <v>41</v>
      </c>
      <c r="I232">
        <v>23</v>
      </c>
      <c r="J232">
        <v>1</v>
      </c>
      <c r="K232" t="s">
        <v>196</v>
      </c>
      <c r="L232">
        <v>1</v>
      </c>
    </row>
    <row r="233" spans="1:12" x14ac:dyDescent="0.25">
      <c r="A233" t="s">
        <v>17</v>
      </c>
      <c r="B233" t="s">
        <v>197</v>
      </c>
      <c r="C233" t="str">
        <f t="shared" si="6"/>
        <v/>
      </c>
      <c r="D233" t="s">
        <v>192</v>
      </c>
      <c r="E233" t="s">
        <v>6801</v>
      </c>
      <c r="F233" t="str">
        <f t="shared" si="7"/>
        <v>ElectricActuatorType</v>
      </c>
      <c r="G233" t="s">
        <v>37</v>
      </c>
      <c r="I233">
        <v>23</v>
      </c>
      <c r="J233">
        <v>1</v>
      </c>
      <c r="K233" t="s">
        <v>198</v>
      </c>
      <c r="L233">
        <v>1</v>
      </c>
    </row>
    <row r="234" spans="1:12" x14ac:dyDescent="0.25">
      <c r="A234" t="s">
        <v>17</v>
      </c>
      <c r="B234" t="s">
        <v>200</v>
      </c>
      <c r="C234" t="str">
        <f t="shared" si="6"/>
        <v/>
      </c>
      <c r="D234" t="s">
        <v>199</v>
      </c>
      <c r="E234" t="s">
        <v>6802</v>
      </c>
      <c r="F234" t="str">
        <f t="shared" si="7"/>
        <v>InputFlowrate</v>
      </c>
      <c r="G234" t="s">
        <v>41</v>
      </c>
      <c r="I234">
        <v>24</v>
      </c>
      <c r="J234">
        <v>1</v>
      </c>
      <c r="K234" t="s">
        <v>201</v>
      </c>
      <c r="L234">
        <v>1</v>
      </c>
    </row>
    <row r="235" spans="1:12" x14ac:dyDescent="0.25">
      <c r="A235" t="s">
        <v>17</v>
      </c>
      <c r="B235" t="s">
        <v>202</v>
      </c>
      <c r="C235" t="str">
        <f t="shared" si="6"/>
        <v/>
      </c>
      <c r="D235" t="s">
        <v>199</v>
      </c>
      <c r="E235" t="s">
        <v>6803</v>
      </c>
      <c r="F235" t="str">
        <f t="shared" si="7"/>
        <v>InputPressure</v>
      </c>
      <c r="G235" t="s">
        <v>41</v>
      </c>
      <c r="I235">
        <v>24</v>
      </c>
      <c r="J235">
        <v>1</v>
      </c>
      <c r="K235" t="s">
        <v>71</v>
      </c>
      <c r="L235">
        <v>1</v>
      </c>
    </row>
    <row r="236" spans="1:12" x14ac:dyDescent="0.25">
      <c r="A236" t="s">
        <v>17</v>
      </c>
      <c r="B236" t="s">
        <v>204</v>
      </c>
      <c r="C236" t="str">
        <f t="shared" si="6"/>
        <v/>
      </c>
      <c r="D236" t="s">
        <v>203</v>
      </c>
      <c r="E236" t="s">
        <v>6804</v>
      </c>
      <c r="F236" t="str">
        <f t="shared" si="7"/>
        <v>Force</v>
      </c>
      <c r="G236" t="s">
        <v>41</v>
      </c>
      <c r="I236">
        <v>25</v>
      </c>
      <c r="J236">
        <v>1</v>
      </c>
      <c r="K236" t="s">
        <v>205</v>
      </c>
      <c r="L236">
        <v>1</v>
      </c>
    </row>
    <row r="237" spans="1:12" x14ac:dyDescent="0.25">
      <c r="A237" t="s">
        <v>17</v>
      </c>
      <c r="B237" t="s">
        <v>206</v>
      </c>
      <c r="C237" t="str">
        <f t="shared" si="6"/>
        <v/>
      </c>
      <c r="D237" t="s">
        <v>203</v>
      </c>
      <c r="E237" t="s">
        <v>6805</v>
      </c>
      <c r="F237" t="str">
        <f t="shared" si="7"/>
        <v>Stroke</v>
      </c>
      <c r="G237" t="s">
        <v>19</v>
      </c>
      <c r="I237">
        <v>25</v>
      </c>
      <c r="J237">
        <v>1</v>
      </c>
      <c r="K237" t="s">
        <v>24</v>
      </c>
      <c r="L237">
        <v>1</v>
      </c>
    </row>
    <row r="238" spans="1:12" x14ac:dyDescent="0.25">
      <c r="A238" t="s">
        <v>17</v>
      </c>
      <c r="B238" t="s">
        <v>208</v>
      </c>
      <c r="C238" t="str">
        <f t="shared" si="6"/>
        <v/>
      </c>
      <c r="D238" t="s">
        <v>207</v>
      </c>
      <c r="E238" t="s">
        <v>6802</v>
      </c>
      <c r="F238" t="str">
        <f t="shared" si="7"/>
        <v>InputFlowrate</v>
      </c>
      <c r="G238" t="s">
        <v>41</v>
      </c>
      <c r="I238">
        <v>26</v>
      </c>
      <c r="J238">
        <v>1</v>
      </c>
      <c r="K238" t="s">
        <v>201</v>
      </c>
      <c r="L238">
        <v>1</v>
      </c>
    </row>
    <row r="239" spans="1:12" x14ac:dyDescent="0.25">
      <c r="A239" t="s">
        <v>17</v>
      </c>
      <c r="B239" t="s">
        <v>209</v>
      </c>
      <c r="C239" t="str">
        <f t="shared" si="6"/>
        <v/>
      </c>
      <c r="D239" t="s">
        <v>207</v>
      </c>
      <c r="E239" t="s">
        <v>6803</v>
      </c>
      <c r="F239" t="str">
        <f t="shared" si="7"/>
        <v>InputPressure</v>
      </c>
      <c r="G239" t="s">
        <v>41</v>
      </c>
      <c r="I239">
        <v>26</v>
      </c>
      <c r="J239">
        <v>1</v>
      </c>
      <c r="K239" t="s">
        <v>71</v>
      </c>
      <c r="L239">
        <v>1</v>
      </c>
    </row>
    <row r="240" spans="1:12" x14ac:dyDescent="0.25">
      <c r="A240" t="s">
        <v>17</v>
      </c>
      <c r="B240" t="s">
        <v>211</v>
      </c>
      <c r="C240" t="str">
        <f t="shared" si="6"/>
        <v/>
      </c>
      <c r="D240" t="s">
        <v>210</v>
      </c>
      <c r="E240" t="s">
        <v>6806</v>
      </c>
      <c r="F240" t="str">
        <f t="shared" si="7"/>
        <v>RangeAngle</v>
      </c>
      <c r="G240" t="s">
        <v>41</v>
      </c>
      <c r="I240">
        <v>27</v>
      </c>
      <c r="J240">
        <v>1</v>
      </c>
      <c r="K240" t="s">
        <v>212</v>
      </c>
      <c r="L240">
        <v>1</v>
      </c>
    </row>
    <row r="241" spans="1:12" x14ac:dyDescent="0.25">
      <c r="A241" t="s">
        <v>17</v>
      </c>
      <c r="B241" t="s">
        <v>213</v>
      </c>
      <c r="C241" t="str">
        <f t="shared" si="6"/>
        <v/>
      </c>
      <c r="D241" t="s">
        <v>210</v>
      </c>
      <c r="E241" t="s">
        <v>6807</v>
      </c>
      <c r="F241" t="str">
        <f t="shared" si="7"/>
        <v>Torque</v>
      </c>
      <c r="G241" t="s">
        <v>41</v>
      </c>
      <c r="I241">
        <v>27</v>
      </c>
      <c r="J241">
        <v>1</v>
      </c>
      <c r="K241" t="s">
        <v>214</v>
      </c>
      <c r="L241">
        <v>1</v>
      </c>
    </row>
    <row r="242" spans="1:12" x14ac:dyDescent="0.25">
      <c r="A242" t="s">
        <v>17</v>
      </c>
      <c r="B242" t="s">
        <v>216</v>
      </c>
      <c r="C242" t="str">
        <f t="shared" si="6"/>
        <v/>
      </c>
      <c r="D242" t="s">
        <v>215</v>
      </c>
      <c r="E242" t="s">
        <v>6808</v>
      </c>
      <c r="F242" t="str">
        <f t="shared" si="7"/>
        <v>AddressLines</v>
      </c>
      <c r="G242" t="s">
        <v>157</v>
      </c>
      <c r="I242">
        <v>28</v>
      </c>
      <c r="J242">
        <v>1</v>
      </c>
      <c r="K242" t="s">
        <v>217</v>
      </c>
      <c r="L242">
        <v>1</v>
      </c>
    </row>
    <row r="243" spans="1:12" x14ac:dyDescent="0.25">
      <c r="A243" t="s">
        <v>17</v>
      </c>
      <c r="B243" t="s">
        <v>218</v>
      </c>
      <c r="C243" t="str">
        <f t="shared" si="6"/>
        <v/>
      </c>
      <c r="D243" t="s">
        <v>215</v>
      </c>
      <c r="E243" t="s">
        <v>6809</v>
      </c>
      <c r="F243" t="str">
        <f t="shared" si="7"/>
        <v>Country</v>
      </c>
      <c r="G243" t="s">
        <v>37</v>
      </c>
      <c r="I243">
        <v>28</v>
      </c>
      <c r="J243">
        <v>1</v>
      </c>
      <c r="K243" t="s">
        <v>38</v>
      </c>
      <c r="L243">
        <v>1</v>
      </c>
    </row>
    <row r="244" spans="1:12" x14ac:dyDescent="0.25">
      <c r="A244" t="s">
        <v>17</v>
      </c>
      <c r="B244" t="s">
        <v>219</v>
      </c>
      <c r="C244" t="str">
        <f t="shared" si="6"/>
        <v/>
      </c>
      <c r="D244" t="s">
        <v>215</v>
      </c>
      <c r="E244" t="s">
        <v>6710</v>
      </c>
      <c r="F244" t="str">
        <f t="shared" si="7"/>
        <v>Description</v>
      </c>
      <c r="G244" t="s">
        <v>37</v>
      </c>
      <c r="I244">
        <v>28</v>
      </c>
      <c r="J244">
        <v>1</v>
      </c>
      <c r="K244" t="s">
        <v>69</v>
      </c>
      <c r="L244">
        <v>1</v>
      </c>
    </row>
    <row r="245" spans="1:12" x14ac:dyDescent="0.25">
      <c r="A245" t="s">
        <v>17</v>
      </c>
      <c r="B245" t="s">
        <v>220</v>
      </c>
      <c r="C245" t="str">
        <f t="shared" si="6"/>
        <v/>
      </c>
      <c r="D245" t="s">
        <v>215</v>
      </c>
      <c r="E245" t="s">
        <v>6810</v>
      </c>
      <c r="F245" t="str">
        <f t="shared" si="7"/>
        <v>ElectronicMailAddresses</v>
      </c>
      <c r="G245" t="s">
        <v>157</v>
      </c>
      <c r="I245">
        <v>28</v>
      </c>
      <c r="J245">
        <v>1</v>
      </c>
      <c r="K245" t="s">
        <v>217</v>
      </c>
      <c r="L245">
        <v>1</v>
      </c>
    </row>
    <row r="246" spans="1:12" x14ac:dyDescent="0.25">
      <c r="A246" t="s">
        <v>17</v>
      </c>
      <c r="B246" t="s">
        <v>221</v>
      </c>
      <c r="C246" t="str">
        <f t="shared" si="6"/>
        <v/>
      </c>
      <c r="D246" t="s">
        <v>215</v>
      </c>
      <c r="E246" t="s">
        <v>6811</v>
      </c>
      <c r="F246" t="str">
        <f t="shared" si="7"/>
        <v>FacsimileNumbers</v>
      </c>
      <c r="G246" t="s">
        <v>157</v>
      </c>
      <c r="I246">
        <v>28</v>
      </c>
      <c r="J246">
        <v>1</v>
      </c>
      <c r="K246" t="s">
        <v>217</v>
      </c>
      <c r="L246">
        <v>1</v>
      </c>
    </row>
    <row r="247" spans="1:12" x14ac:dyDescent="0.25">
      <c r="A247" t="s">
        <v>17</v>
      </c>
      <c r="B247" t="s">
        <v>222</v>
      </c>
      <c r="C247" t="str">
        <f t="shared" si="6"/>
        <v/>
      </c>
      <c r="D247" t="s">
        <v>215</v>
      </c>
      <c r="E247" t="s">
        <v>6812</v>
      </c>
      <c r="F247" t="str">
        <f t="shared" si="7"/>
        <v>InternalLocation</v>
      </c>
      <c r="G247" t="s">
        <v>37</v>
      </c>
      <c r="I247">
        <v>28</v>
      </c>
      <c r="J247">
        <v>1</v>
      </c>
      <c r="K247" t="s">
        <v>38</v>
      </c>
      <c r="L247">
        <v>1</v>
      </c>
    </row>
    <row r="248" spans="1:12" x14ac:dyDescent="0.25">
      <c r="A248" t="s">
        <v>17</v>
      </c>
      <c r="B248" t="s">
        <v>223</v>
      </c>
      <c r="C248" t="str">
        <f t="shared" si="6"/>
        <v/>
      </c>
      <c r="D248" t="s">
        <v>215</v>
      </c>
      <c r="E248" t="s">
        <v>6813</v>
      </c>
      <c r="F248" t="str">
        <f t="shared" si="7"/>
        <v>MessagingIDs</v>
      </c>
      <c r="G248" t="s">
        <v>157</v>
      </c>
      <c r="I248">
        <v>28</v>
      </c>
      <c r="J248">
        <v>1</v>
      </c>
      <c r="K248" t="s">
        <v>217</v>
      </c>
      <c r="L248">
        <v>1</v>
      </c>
    </row>
    <row r="249" spans="1:12" x14ac:dyDescent="0.25">
      <c r="A249" t="s">
        <v>17</v>
      </c>
      <c r="B249" t="s">
        <v>224</v>
      </c>
      <c r="C249" t="str">
        <f t="shared" si="6"/>
        <v/>
      </c>
      <c r="D249" t="s">
        <v>215</v>
      </c>
      <c r="E249" t="s">
        <v>6814</v>
      </c>
      <c r="F249" t="str">
        <f t="shared" si="7"/>
        <v>PagerNumber</v>
      </c>
      <c r="G249" t="s">
        <v>37</v>
      </c>
      <c r="I249">
        <v>28</v>
      </c>
      <c r="J249">
        <v>1</v>
      </c>
      <c r="K249" t="s">
        <v>38</v>
      </c>
      <c r="L249">
        <v>1</v>
      </c>
    </row>
    <row r="250" spans="1:12" x14ac:dyDescent="0.25">
      <c r="A250" t="s">
        <v>17</v>
      </c>
      <c r="B250" t="s">
        <v>225</v>
      </c>
      <c r="C250" t="str">
        <f t="shared" si="6"/>
        <v/>
      </c>
      <c r="D250" t="s">
        <v>215</v>
      </c>
      <c r="E250" t="s">
        <v>6815</v>
      </c>
      <c r="F250" t="str">
        <f t="shared" si="7"/>
        <v>PostalBox</v>
      </c>
      <c r="G250" t="s">
        <v>37</v>
      </c>
      <c r="I250">
        <v>28</v>
      </c>
      <c r="J250">
        <v>1</v>
      </c>
      <c r="K250" t="s">
        <v>38</v>
      </c>
      <c r="L250">
        <v>1</v>
      </c>
    </row>
    <row r="251" spans="1:12" x14ac:dyDescent="0.25">
      <c r="A251" t="s">
        <v>17</v>
      </c>
      <c r="B251" t="s">
        <v>226</v>
      </c>
      <c r="C251" t="str">
        <f t="shared" si="6"/>
        <v/>
      </c>
      <c r="D251" t="s">
        <v>215</v>
      </c>
      <c r="E251" t="s">
        <v>6816</v>
      </c>
      <c r="F251" t="str">
        <f t="shared" si="7"/>
        <v>PostalCode</v>
      </c>
      <c r="G251" t="s">
        <v>37</v>
      </c>
      <c r="I251">
        <v>28</v>
      </c>
      <c r="J251">
        <v>1</v>
      </c>
      <c r="K251" t="s">
        <v>38</v>
      </c>
      <c r="L251">
        <v>1</v>
      </c>
    </row>
    <row r="252" spans="1:12" x14ac:dyDescent="0.25">
      <c r="A252" t="s">
        <v>17</v>
      </c>
      <c r="B252" t="s">
        <v>227</v>
      </c>
      <c r="C252" t="str">
        <f t="shared" si="6"/>
        <v/>
      </c>
      <c r="D252" t="s">
        <v>215</v>
      </c>
      <c r="E252" t="s">
        <v>6817</v>
      </c>
      <c r="F252" t="str">
        <f t="shared" si="7"/>
        <v>Purpose</v>
      </c>
      <c r="G252" t="s">
        <v>37</v>
      </c>
      <c r="I252">
        <v>28</v>
      </c>
      <c r="J252">
        <v>1</v>
      </c>
      <c r="K252" t="s">
        <v>228</v>
      </c>
      <c r="L252">
        <v>1</v>
      </c>
    </row>
    <row r="253" spans="1:12" x14ac:dyDescent="0.25">
      <c r="A253" t="s">
        <v>17</v>
      </c>
      <c r="B253" t="s">
        <v>229</v>
      </c>
      <c r="C253" t="str">
        <f t="shared" si="6"/>
        <v/>
      </c>
      <c r="D253" t="s">
        <v>215</v>
      </c>
      <c r="E253" t="s">
        <v>6818</v>
      </c>
      <c r="F253" t="str">
        <f t="shared" si="7"/>
        <v>Region</v>
      </c>
      <c r="G253" t="s">
        <v>37</v>
      </c>
      <c r="I253">
        <v>28</v>
      </c>
      <c r="J253">
        <v>1</v>
      </c>
      <c r="K253" t="s">
        <v>38</v>
      </c>
      <c r="L253">
        <v>1</v>
      </c>
    </row>
    <row r="254" spans="1:12" x14ac:dyDescent="0.25">
      <c r="A254" t="s">
        <v>17</v>
      </c>
      <c r="B254" t="s">
        <v>230</v>
      </c>
      <c r="C254" t="str">
        <f t="shared" si="6"/>
        <v/>
      </c>
      <c r="D254" t="s">
        <v>215</v>
      </c>
      <c r="E254" t="s">
        <v>6819</v>
      </c>
      <c r="F254" t="str">
        <f t="shared" si="7"/>
        <v>TelephoneNumbers</v>
      </c>
      <c r="G254" t="s">
        <v>157</v>
      </c>
      <c r="I254">
        <v>28</v>
      </c>
      <c r="J254">
        <v>1</v>
      </c>
      <c r="K254" t="s">
        <v>217</v>
      </c>
      <c r="L254">
        <v>1</v>
      </c>
    </row>
    <row r="255" spans="1:12" x14ac:dyDescent="0.25">
      <c r="A255" t="s">
        <v>17</v>
      </c>
      <c r="B255" t="s">
        <v>231</v>
      </c>
      <c r="C255" t="str">
        <f t="shared" si="6"/>
        <v/>
      </c>
      <c r="D255" t="s">
        <v>215</v>
      </c>
      <c r="E255" t="s">
        <v>6820</v>
      </c>
      <c r="F255" t="str">
        <f t="shared" si="7"/>
        <v>Town</v>
      </c>
      <c r="G255" t="s">
        <v>37</v>
      </c>
      <c r="I255">
        <v>28</v>
      </c>
      <c r="J255">
        <v>1</v>
      </c>
      <c r="K255" t="s">
        <v>38</v>
      </c>
      <c r="L255">
        <v>1</v>
      </c>
    </row>
    <row r="256" spans="1:12" x14ac:dyDescent="0.25">
      <c r="A256" t="s">
        <v>17</v>
      </c>
      <c r="B256" t="s">
        <v>232</v>
      </c>
      <c r="C256" t="str">
        <f t="shared" si="6"/>
        <v/>
      </c>
      <c r="D256" t="s">
        <v>215</v>
      </c>
      <c r="E256" t="s">
        <v>6821</v>
      </c>
      <c r="F256" t="str">
        <f t="shared" si="7"/>
        <v>UserDefinedPurpose</v>
      </c>
      <c r="G256" t="s">
        <v>37</v>
      </c>
      <c r="I256">
        <v>28</v>
      </c>
      <c r="J256">
        <v>1</v>
      </c>
      <c r="K256" t="s">
        <v>38</v>
      </c>
      <c r="L256">
        <v>1</v>
      </c>
    </row>
    <row r="257" spans="1:12" x14ac:dyDescent="0.25">
      <c r="A257" t="s">
        <v>17</v>
      </c>
      <c r="B257" t="s">
        <v>233</v>
      </c>
      <c r="C257" t="str">
        <f t="shared" si="6"/>
        <v/>
      </c>
      <c r="D257" t="s">
        <v>215</v>
      </c>
      <c r="E257" t="s">
        <v>6822</v>
      </c>
      <c r="F257" t="str">
        <f t="shared" si="7"/>
        <v>WWWHomePageURL</v>
      </c>
      <c r="G257" t="s">
        <v>234</v>
      </c>
      <c r="I257">
        <v>28</v>
      </c>
      <c r="J257">
        <v>1</v>
      </c>
      <c r="K257" t="s">
        <v>235</v>
      </c>
      <c r="L257">
        <v>1</v>
      </c>
    </row>
    <row r="258" spans="1:12" x14ac:dyDescent="0.25">
      <c r="A258" t="s">
        <v>17</v>
      </c>
      <c r="B258" t="s">
        <v>237</v>
      </c>
      <c r="C258" t="str">
        <f t="shared" si="6"/>
        <v/>
      </c>
      <c r="D258" t="s">
        <v>236</v>
      </c>
      <c r="E258" t="s">
        <v>6823</v>
      </c>
      <c r="F258" t="str">
        <f t="shared" si="7"/>
        <v>AirflowSensible</v>
      </c>
      <c r="G258" t="s">
        <v>41</v>
      </c>
      <c r="I258">
        <v>29</v>
      </c>
      <c r="J258">
        <v>1</v>
      </c>
      <c r="K258" t="s">
        <v>201</v>
      </c>
      <c r="L258">
        <v>1</v>
      </c>
    </row>
    <row r="259" spans="1:12" x14ac:dyDescent="0.25">
      <c r="A259" t="s">
        <v>17</v>
      </c>
      <c r="B259" t="s">
        <v>238</v>
      </c>
      <c r="C259" t="str">
        <f t="shared" ref="C259:C322" si="8">IF(ISBLANK(E259),B259,"")</f>
        <v/>
      </c>
      <c r="D259" t="s">
        <v>236</v>
      </c>
      <c r="E259" t="s">
        <v>6824</v>
      </c>
      <c r="F259" t="str">
        <f t="shared" ref="F259:F322" si="9">IF(ISBLANK(E259),D259,E259)</f>
        <v>AirSideSystemDistributionType</v>
      </c>
      <c r="G259" t="s">
        <v>37</v>
      </c>
      <c r="I259">
        <v>29</v>
      </c>
      <c r="J259">
        <v>1</v>
      </c>
      <c r="K259" t="s">
        <v>239</v>
      </c>
      <c r="L259">
        <v>1</v>
      </c>
    </row>
    <row r="260" spans="1:12" x14ac:dyDescent="0.25">
      <c r="A260" t="s">
        <v>17</v>
      </c>
      <c r="B260" t="s">
        <v>240</v>
      </c>
      <c r="C260" t="str">
        <f t="shared" si="8"/>
        <v/>
      </c>
      <c r="D260" t="s">
        <v>236</v>
      </c>
      <c r="E260" t="s">
        <v>6825</v>
      </c>
      <c r="F260" t="str">
        <f t="shared" si="9"/>
        <v>AirSideSystemType</v>
      </c>
      <c r="G260" t="s">
        <v>37</v>
      </c>
      <c r="I260">
        <v>29</v>
      </c>
      <c r="J260">
        <v>1</v>
      </c>
      <c r="K260" t="s">
        <v>241</v>
      </c>
      <c r="L260">
        <v>1</v>
      </c>
    </row>
    <row r="261" spans="1:12" x14ac:dyDescent="0.25">
      <c r="A261" t="s">
        <v>17</v>
      </c>
      <c r="B261" t="s">
        <v>242</v>
      </c>
      <c r="C261" t="str">
        <f t="shared" si="8"/>
        <v/>
      </c>
      <c r="D261" t="s">
        <v>236</v>
      </c>
      <c r="E261" t="s">
        <v>6826</v>
      </c>
      <c r="F261" t="str">
        <f t="shared" si="9"/>
        <v>ApplianceDiversity</v>
      </c>
      <c r="G261" t="s">
        <v>41</v>
      </c>
      <c r="I261">
        <v>29</v>
      </c>
      <c r="J261">
        <v>1</v>
      </c>
      <c r="K261" t="s">
        <v>45</v>
      </c>
      <c r="L261">
        <v>1</v>
      </c>
    </row>
    <row r="262" spans="1:12" x14ac:dyDescent="0.25">
      <c r="A262" t="s">
        <v>17</v>
      </c>
      <c r="B262" t="s">
        <v>243</v>
      </c>
      <c r="C262" t="str">
        <f t="shared" si="8"/>
        <v/>
      </c>
      <c r="D262" t="s">
        <v>236</v>
      </c>
      <c r="E262" t="s">
        <v>6827</v>
      </c>
      <c r="F262" t="str">
        <f t="shared" si="9"/>
        <v>CoolingTemperatureDelta</v>
      </c>
      <c r="G262" t="s">
        <v>41</v>
      </c>
      <c r="I262">
        <v>29</v>
      </c>
      <c r="J262">
        <v>1</v>
      </c>
      <c r="K262" t="s">
        <v>47</v>
      </c>
      <c r="L262">
        <v>1</v>
      </c>
    </row>
    <row r="263" spans="1:12" x14ac:dyDescent="0.25">
      <c r="A263" t="s">
        <v>17</v>
      </c>
      <c r="B263" t="s">
        <v>244</v>
      </c>
      <c r="C263" t="str">
        <f t="shared" si="8"/>
        <v/>
      </c>
      <c r="D263" t="s">
        <v>236</v>
      </c>
      <c r="E263" t="s">
        <v>6710</v>
      </c>
      <c r="F263" t="str">
        <f t="shared" si="9"/>
        <v>Description</v>
      </c>
      <c r="G263" t="s">
        <v>37</v>
      </c>
      <c r="I263">
        <v>29</v>
      </c>
      <c r="J263">
        <v>1</v>
      </c>
      <c r="K263" t="s">
        <v>69</v>
      </c>
      <c r="L263">
        <v>1</v>
      </c>
    </row>
    <row r="264" spans="1:12" x14ac:dyDescent="0.25">
      <c r="A264" t="s">
        <v>17</v>
      </c>
      <c r="B264" t="s">
        <v>245</v>
      </c>
      <c r="C264" t="str">
        <f t="shared" si="8"/>
        <v/>
      </c>
      <c r="D264" t="s">
        <v>236</v>
      </c>
      <c r="E264" t="s">
        <v>6828</v>
      </c>
      <c r="F264" t="str">
        <f t="shared" si="9"/>
        <v>EnergyGainSensible</v>
      </c>
      <c r="G264" t="s">
        <v>41</v>
      </c>
      <c r="I264">
        <v>29</v>
      </c>
      <c r="J264">
        <v>1</v>
      </c>
      <c r="K264" t="s">
        <v>194</v>
      </c>
      <c r="L264">
        <v>1</v>
      </c>
    </row>
    <row r="265" spans="1:12" x14ac:dyDescent="0.25">
      <c r="A265" t="s">
        <v>17</v>
      </c>
      <c r="B265" t="s">
        <v>246</v>
      </c>
      <c r="C265" t="str">
        <f t="shared" si="8"/>
        <v/>
      </c>
      <c r="D265" t="s">
        <v>236</v>
      </c>
      <c r="E265" t="s">
        <v>6829</v>
      </c>
      <c r="F265" t="str">
        <f t="shared" si="9"/>
        <v>EnergyGainTotal</v>
      </c>
      <c r="G265" t="s">
        <v>41</v>
      </c>
      <c r="I265">
        <v>29</v>
      </c>
      <c r="J265">
        <v>1</v>
      </c>
      <c r="K265" t="s">
        <v>194</v>
      </c>
      <c r="L265">
        <v>1</v>
      </c>
    </row>
    <row r="266" spans="1:12" x14ac:dyDescent="0.25">
      <c r="A266" t="s">
        <v>17</v>
      </c>
      <c r="B266" t="s">
        <v>247</v>
      </c>
      <c r="C266" t="str">
        <f t="shared" si="8"/>
        <v/>
      </c>
      <c r="D266" t="s">
        <v>236</v>
      </c>
      <c r="E266" t="s">
        <v>6830</v>
      </c>
      <c r="F266" t="str">
        <f t="shared" si="9"/>
        <v>EnergyLoss</v>
      </c>
      <c r="G266" t="s">
        <v>41</v>
      </c>
      <c r="I266">
        <v>29</v>
      </c>
      <c r="J266">
        <v>1</v>
      </c>
      <c r="K266" t="s">
        <v>194</v>
      </c>
      <c r="L266">
        <v>1</v>
      </c>
    </row>
    <row r="267" spans="1:12" x14ac:dyDescent="0.25">
      <c r="A267" t="s">
        <v>17</v>
      </c>
      <c r="B267" t="s">
        <v>248</v>
      </c>
      <c r="C267" t="str">
        <f t="shared" si="8"/>
        <v/>
      </c>
      <c r="D267" t="s">
        <v>236</v>
      </c>
      <c r="E267" t="s">
        <v>6831</v>
      </c>
      <c r="F267" t="str">
        <f t="shared" si="9"/>
        <v>FanPower</v>
      </c>
      <c r="G267" t="s">
        <v>41</v>
      </c>
      <c r="I267">
        <v>29</v>
      </c>
      <c r="J267">
        <v>1</v>
      </c>
      <c r="K267" t="s">
        <v>194</v>
      </c>
      <c r="L267">
        <v>1</v>
      </c>
    </row>
    <row r="268" spans="1:12" x14ac:dyDescent="0.25">
      <c r="A268" t="s">
        <v>17</v>
      </c>
      <c r="B268" t="s">
        <v>249</v>
      </c>
      <c r="C268" t="str">
        <f t="shared" si="8"/>
        <v/>
      </c>
      <c r="D268" t="s">
        <v>236</v>
      </c>
      <c r="E268" t="s">
        <v>6832</v>
      </c>
      <c r="F268" t="str">
        <f t="shared" si="9"/>
        <v>HeatingTemperatureDelta</v>
      </c>
      <c r="G268" t="s">
        <v>41</v>
      </c>
      <c r="I268">
        <v>29</v>
      </c>
      <c r="J268">
        <v>1</v>
      </c>
      <c r="K268" t="s">
        <v>47</v>
      </c>
      <c r="L268">
        <v>1</v>
      </c>
    </row>
    <row r="269" spans="1:12" x14ac:dyDescent="0.25">
      <c r="A269" t="s">
        <v>17</v>
      </c>
      <c r="B269" s="1" t="s">
        <v>250</v>
      </c>
      <c r="C269" t="str">
        <f t="shared" si="8"/>
        <v/>
      </c>
      <c r="D269" t="s">
        <v>236</v>
      </c>
      <c r="E269" t="s">
        <v>6833</v>
      </c>
      <c r="F269" t="str">
        <f t="shared" si="9"/>
        <v>InfiltrationDiversitySummer</v>
      </c>
      <c r="G269" t="s">
        <v>41</v>
      </c>
      <c r="I269">
        <v>29</v>
      </c>
      <c r="J269">
        <v>1</v>
      </c>
      <c r="K269" t="s">
        <v>45</v>
      </c>
      <c r="L269">
        <v>1</v>
      </c>
    </row>
    <row r="270" spans="1:12" x14ac:dyDescent="0.25">
      <c r="A270" t="s">
        <v>17</v>
      </c>
      <c r="B270" t="s">
        <v>251</v>
      </c>
      <c r="C270" t="str">
        <f t="shared" si="8"/>
        <v/>
      </c>
      <c r="D270" t="s">
        <v>236</v>
      </c>
      <c r="E270" t="s">
        <v>6834</v>
      </c>
      <c r="F270" t="str">
        <f t="shared" si="9"/>
        <v>InfiltrationDiversityWinter</v>
      </c>
      <c r="G270" t="s">
        <v>41</v>
      </c>
      <c r="I270">
        <v>29</v>
      </c>
      <c r="J270">
        <v>1</v>
      </c>
      <c r="K270" t="s">
        <v>45</v>
      </c>
      <c r="L270">
        <v>1</v>
      </c>
    </row>
    <row r="271" spans="1:12" x14ac:dyDescent="0.25">
      <c r="A271" t="s">
        <v>17</v>
      </c>
      <c r="B271" t="s">
        <v>252</v>
      </c>
      <c r="C271" t="str">
        <f t="shared" si="8"/>
        <v/>
      </c>
      <c r="D271" t="s">
        <v>236</v>
      </c>
      <c r="E271" t="s">
        <v>6835</v>
      </c>
      <c r="F271" t="str">
        <f t="shared" si="9"/>
        <v>LightingDiversity</v>
      </c>
      <c r="G271" t="s">
        <v>41</v>
      </c>
      <c r="I271">
        <v>29</v>
      </c>
      <c r="J271">
        <v>1</v>
      </c>
      <c r="K271" t="s">
        <v>45</v>
      </c>
      <c r="L271">
        <v>1</v>
      </c>
    </row>
    <row r="272" spans="1:12" x14ac:dyDescent="0.25">
      <c r="A272" t="s">
        <v>17</v>
      </c>
      <c r="B272" t="s">
        <v>253</v>
      </c>
      <c r="C272" t="str">
        <f t="shared" si="8"/>
        <v/>
      </c>
      <c r="D272" t="s">
        <v>236</v>
      </c>
      <c r="E272" t="s">
        <v>6836</v>
      </c>
      <c r="F272" t="str">
        <f t="shared" si="9"/>
        <v>LoadSafetyFactor</v>
      </c>
      <c r="G272" t="s">
        <v>41</v>
      </c>
      <c r="I272">
        <v>29</v>
      </c>
      <c r="J272">
        <v>1</v>
      </c>
      <c r="K272" t="s">
        <v>45</v>
      </c>
      <c r="L272">
        <v>1</v>
      </c>
    </row>
    <row r="273" spans="1:12" x14ac:dyDescent="0.25">
      <c r="A273" t="s">
        <v>17</v>
      </c>
      <c r="B273" t="s">
        <v>254</v>
      </c>
      <c r="C273" t="str">
        <f t="shared" si="8"/>
        <v/>
      </c>
      <c r="D273" t="s">
        <v>236</v>
      </c>
      <c r="E273" t="s">
        <v>6712</v>
      </c>
      <c r="F273" t="str">
        <f t="shared" si="9"/>
        <v>Name</v>
      </c>
      <c r="G273" t="s">
        <v>37</v>
      </c>
      <c r="I273">
        <v>29</v>
      </c>
      <c r="J273">
        <v>1</v>
      </c>
      <c r="K273" t="s">
        <v>38</v>
      </c>
      <c r="L273">
        <v>1</v>
      </c>
    </row>
    <row r="274" spans="1:12" x14ac:dyDescent="0.25">
      <c r="A274" t="s">
        <v>17</v>
      </c>
      <c r="B274" t="s">
        <v>255</v>
      </c>
      <c r="C274" t="str">
        <f t="shared" si="8"/>
        <v/>
      </c>
      <c r="D274" t="s">
        <v>236</v>
      </c>
      <c r="E274" t="s">
        <v>6837</v>
      </c>
      <c r="F274" t="str">
        <f t="shared" si="9"/>
        <v>TotalAirflow</v>
      </c>
      <c r="G274" t="s">
        <v>41</v>
      </c>
      <c r="I274">
        <v>29</v>
      </c>
      <c r="J274">
        <v>1</v>
      </c>
      <c r="K274" t="s">
        <v>201</v>
      </c>
      <c r="L274">
        <v>1</v>
      </c>
    </row>
    <row r="275" spans="1:12" x14ac:dyDescent="0.25">
      <c r="A275" t="s">
        <v>17</v>
      </c>
      <c r="B275" t="s">
        <v>256</v>
      </c>
      <c r="C275" t="str">
        <f t="shared" si="8"/>
        <v/>
      </c>
      <c r="D275" t="s">
        <v>236</v>
      </c>
      <c r="E275" t="s">
        <v>6838</v>
      </c>
      <c r="F275" t="str">
        <f t="shared" si="9"/>
        <v>Ventilation</v>
      </c>
      <c r="G275" t="s">
        <v>41</v>
      </c>
      <c r="I275">
        <v>29</v>
      </c>
      <c r="J275">
        <v>1</v>
      </c>
      <c r="K275" t="s">
        <v>201</v>
      </c>
      <c r="L275">
        <v>1</v>
      </c>
    </row>
    <row r="276" spans="1:12" x14ac:dyDescent="0.25">
      <c r="A276" t="s">
        <v>17</v>
      </c>
      <c r="B276" t="s">
        <v>258</v>
      </c>
      <c r="C276" t="str">
        <f t="shared" si="8"/>
        <v/>
      </c>
      <c r="D276" t="s">
        <v>257</v>
      </c>
      <c r="E276" t="s">
        <v>6839</v>
      </c>
      <c r="F276" t="str">
        <f t="shared" si="9"/>
        <v>AirflowCurve</v>
      </c>
      <c r="G276" t="s">
        <v>157</v>
      </c>
      <c r="I276">
        <v>30</v>
      </c>
      <c r="J276">
        <v>1</v>
      </c>
      <c r="K276" t="s">
        <v>172</v>
      </c>
      <c r="L276">
        <v>1</v>
      </c>
    </row>
    <row r="277" spans="1:12" x14ac:dyDescent="0.25">
      <c r="A277" t="s">
        <v>17</v>
      </c>
      <c r="B277" t="s">
        <v>259</v>
      </c>
      <c r="C277" t="str">
        <f t="shared" si="8"/>
        <v/>
      </c>
      <c r="D277" t="s">
        <v>257</v>
      </c>
      <c r="E277" t="s">
        <v>6840</v>
      </c>
      <c r="F277" t="str">
        <f t="shared" si="9"/>
        <v>AtmosphericPressure</v>
      </c>
      <c r="G277" t="s">
        <v>157</v>
      </c>
      <c r="I277">
        <v>30</v>
      </c>
      <c r="J277">
        <v>1</v>
      </c>
      <c r="K277" t="s">
        <v>172</v>
      </c>
      <c r="L277">
        <v>1</v>
      </c>
    </row>
    <row r="278" spans="1:12" x14ac:dyDescent="0.25">
      <c r="A278" t="s">
        <v>17</v>
      </c>
      <c r="B278" t="s">
        <v>260</v>
      </c>
      <c r="C278" t="str">
        <f t="shared" si="8"/>
        <v/>
      </c>
      <c r="D278" t="s">
        <v>257</v>
      </c>
      <c r="E278" t="s">
        <v>6841</v>
      </c>
      <c r="F278" t="str">
        <f t="shared" si="9"/>
        <v>DamperPosition</v>
      </c>
      <c r="G278" t="s">
        <v>157</v>
      </c>
      <c r="I278">
        <v>30</v>
      </c>
      <c r="J278">
        <v>1</v>
      </c>
      <c r="K278" t="s">
        <v>172</v>
      </c>
      <c r="L278">
        <v>1</v>
      </c>
    </row>
    <row r="279" spans="1:12" x14ac:dyDescent="0.25">
      <c r="A279" t="s">
        <v>17</v>
      </c>
      <c r="B279" t="s">
        <v>261</v>
      </c>
      <c r="C279" t="str">
        <f t="shared" si="8"/>
        <v/>
      </c>
      <c r="D279" t="s">
        <v>257</v>
      </c>
      <c r="E279" t="s">
        <v>6842</v>
      </c>
      <c r="F279" t="str">
        <f t="shared" si="9"/>
        <v>Sound</v>
      </c>
      <c r="G279" t="s">
        <v>157</v>
      </c>
      <c r="I279">
        <v>30</v>
      </c>
      <c r="J279">
        <v>1</v>
      </c>
      <c r="K279" t="s">
        <v>172</v>
      </c>
      <c r="L279">
        <v>1</v>
      </c>
    </row>
    <row r="280" spans="1:12" x14ac:dyDescent="0.25">
      <c r="A280" t="s">
        <v>17</v>
      </c>
      <c r="B280" t="s">
        <v>263</v>
      </c>
      <c r="C280" t="str">
        <f t="shared" si="8"/>
        <v/>
      </c>
      <c r="D280" t="s">
        <v>262</v>
      </c>
      <c r="E280" t="s">
        <v>6843</v>
      </c>
      <c r="F280" t="str">
        <f t="shared" si="9"/>
        <v>AirflowRateRange</v>
      </c>
      <c r="G280" t="s">
        <v>157</v>
      </c>
      <c r="I280">
        <v>31</v>
      </c>
      <c r="J280">
        <v>1</v>
      </c>
      <c r="K280" t="s">
        <v>264</v>
      </c>
      <c r="L280">
        <v>1</v>
      </c>
    </row>
    <row r="281" spans="1:12" x14ac:dyDescent="0.25">
      <c r="A281" t="s">
        <v>17</v>
      </c>
      <c r="B281" t="s">
        <v>265</v>
      </c>
      <c r="C281" t="str">
        <f t="shared" si="8"/>
        <v/>
      </c>
      <c r="D281" t="s">
        <v>262</v>
      </c>
      <c r="E281" t="s">
        <v>6844</v>
      </c>
      <c r="F281" t="str">
        <f t="shared" si="9"/>
        <v>AirPressureRange</v>
      </c>
      <c r="G281" t="s">
        <v>157</v>
      </c>
      <c r="I281">
        <v>31</v>
      </c>
      <c r="J281">
        <v>1</v>
      </c>
      <c r="K281" t="s">
        <v>264</v>
      </c>
      <c r="L281">
        <v>1</v>
      </c>
    </row>
    <row r="282" spans="1:12" x14ac:dyDescent="0.25">
      <c r="A282" t="s">
        <v>17</v>
      </c>
      <c r="B282" t="s">
        <v>266</v>
      </c>
      <c r="C282" t="str">
        <f t="shared" si="8"/>
        <v/>
      </c>
      <c r="D282" t="s">
        <v>262</v>
      </c>
      <c r="E282" t="s">
        <v>6845</v>
      </c>
      <c r="F282" t="str">
        <f t="shared" si="9"/>
        <v>ArrangementType</v>
      </c>
      <c r="G282" t="s">
        <v>37</v>
      </c>
      <c r="I282">
        <v>31</v>
      </c>
      <c r="J282">
        <v>1</v>
      </c>
      <c r="K282" t="s">
        <v>267</v>
      </c>
      <c r="L282">
        <v>1</v>
      </c>
    </row>
    <row r="283" spans="1:12" x14ac:dyDescent="0.25">
      <c r="A283" t="s">
        <v>17</v>
      </c>
      <c r="B283" t="s">
        <v>268</v>
      </c>
      <c r="C283" t="str">
        <f t="shared" si="8"/>
        <v/>
      </c>
      <c r="D283" t="s">
        <v>262</v>
      </c>
      <c r="E283" t="s">
        <v>6846</v>
      </c>
      <c r="F283" t="str">
        <f t="shared" si="9"/>
        <v>HasFan</v>
      </c>
      <c r="G283" t="s">
        <v>187</v>
      </c>
      <c r="I283">
        <v>31</v>
      </c>
      <c r="J283">
        <v>1</v>
      </c>
      <c r="K283" t="s">
        <v>188</v>
      </c>
      <c r="L283">
        <v>1</v>
      </c>
    </row>
    <row r="284" spans="1:12" x14ac:dyDescent="0.25">
      <c r="A284" t="s">
        <v>17</v>
      </c>
      <c r="B284" t="s">
        <v>269</v>
      </c>
      <c r="C284" t="str">
        <f t="shared" si="8"/>
        <v/>
      </c>
      <c r="D284" t="s">
        <v>262</v>
      </c>
      <c r="E284" t="s">
        <v>6847</v>
      </c>
      <c r="F284" t="str">
        <f t="shared" si="9"/>
        <v>HasReturnAir</v>
      </c>
      <c r="G284" t="s">
        <v>187</v>
      </c>
      <c r="I284">
        <v>31</v>
      </c>
      <c r="J284">
        <v>1</v>
      </c>
      <c r="K284" t="s">
        <v>188</v>
      </c>
      <c r="L284">
        <v>1</v>
      </c>
    </row>
    <row r="285" spans="1:12" x14ac:dyDescent="0.25">
      <c r="A285" t="s">
        <v>17</v>
      </c>
      <c r="B285" t="s">
        <v>270</v>
      </c>
      <c r="C285" t="str">
        <f t="shared" si="8"/>
        <v/>
      </c>
      <c r="D285" t="s">
        <v>262</v>
      </c>
      <c r="E285" t="s">
        <v>6848</v>
      </c>
      <c r="F285" t="str">
        <f t="shared" si="9"/>
        <v>HasSoundAttenuator</v>
      </c>
      <c r="G285" t="s">
        <v>187</v>
      </c>
      <c r="I285">
        <v>31</v>
      </c>
      <c r="J285">
        <v>1</v>
      </c>
      <c r="K285" t="s">
        <v>188</v>
      </c>
      <c r="L285">
        <v>1</v>
      </c>
    </row>
    <row r="286" spans="1:12" x14ac:dyDescent="0.25">
      <c r="A286" t="s">
        <v>17</v>
      </c>
      <c r="B286" t="s">
        <v>271</v>
      </c>
      <c r="C286" t="str">
        <f t="shared" si="8"/>
        <v/>
      </c>
      <c r="D286" t="s">
        <v>262</v>
      </c>
      <c r="E286" t="s">
        <v>6849</v>
      </c>
      <c r="F286" t="str">
        <f t="shared" si="9"/>
        <v>HousingThickness</v>
      </c>
      <c r="G286" t="s">
        <v>19</v>
      </c>
      <c r="I286">
        <v>31</v>
      </c>
      <c r="J286">
        <v>1</v>
      </c>
      <c r="K286" t="s">
        <v>24</v>
      </c>
      <c r="L286">
        <v>1</v>
      </c>
    </row>
    <row r="287" spans="1:12" x14ac:dyDescent="0.25">
      <c r="A287" t="s">
        <v>17</v>
      </c>
      <c r="B287" t="s">
        <v>272</v>
      </c>
      <c r="C287" t="str">
        <f t="shared" si="8"/>
        <v/>
      </c>
      <c r="D287" t="s">
        <v>262</v>
      </c>
      <c r="E287" t="s">
        <v>6850</v>
      </c>
      <c r="F287" t="str">
        <f t="shared" si="9"/>
        <v>Material</v>
      </c>
      <c r="G287" t="s">
        <v>157</v>
      </c>
      <c r="I287">
        <v>31</v>
      </c>
      <c r="J287">
        <v>1</v>
      </c>
      <c r="K287" t="s">
        <v>273</v>
      </c>
      <c r="L287">
        <v>1</v>
      </c>
    </row>
    <row r="288" spans="1:12" x14ac:dyDescent="0.25">
      <c r="A288" t="s">
        <v>17</v>
      </c>
      <c r="B288" t="s">
        <v>274</v>
      </c>
      <c r="C288" t="str">
        <f t="shared" si="8"/>
        <v/>
      </c>
      <c r="D288" t="s">
        <v>262</v>
      </c>
      <c r="E288" t="s">
        <v>6851</v>
      </c>
      <c r="F288" t="str">
        <f t="shared" si="9"/>
        <v>NominalAirFlowRate</v>
      </c>
      <c r="G288" t="s">
        <v>41</v>
      </c>
      <c r="I288">
        <v>31</v>
      </c>
      <c r="J288">
        <v>1</v>
      </c>
      <c r="K288" t="s">
        <v>201</v>
      </c>
      <c r="L288">
        <v>1</v>
      </c>
    </row>
    <row r="289" spans="1:12" x14ac:dyDescent="0.25">
      <c r="A289" t="s">
        <v>17</v>
      </c>
      <c r="B289" t="s">
        <v>275</v>
      </c>
      <c r="C289" t="str">
        <f t="shared" si="8"/>
        <v/>
      </c>
      <c r="D289" t="s">
        <v>262</v>
      </c>
      <c r="E289" t="s">
        <v>6852</v>
      </c>
      <c r="F289" t="str">
        <f t="shared" si="9"/>
        <v>NominalDamperDiameter</v>
      </c>
      <c r="G289" t="s">
        <v>19</v>
      </c>
      <c r="I289">
        <v>31</v>
      </c>
      <c r="J289">
        <v>1</v>
      </c>
      <c r="K289" t="s">
        <v>20</v>
      </c>
      <c r="L289">
        <v>1</v>
      </c>
    </row>
    <row r="290" spans="1:12" x14ac:dyDescent="0.25">
      <c r="A290" t="s">
        <v>17</v>
      </c>
      <c r="B290" t="s">
        <v>276</v>
      </c>
      <c r="C290" t="str">
        <f t="shared" si="8"/>
        <v/>
      </c>
      <c r="D290" t="s">
        <v>262</v>
      </c>
      <c r="E290" t="s">
        <v>6853</v>
      </c>
      <c r="F290" t="str">
        <f t="shared" si="9"/>
        <v>NominalInletAirPressure</v>
      </c>
      <c r="G290" t="s">
        <v>41</v>
      </c>
      <c r="I290">
        <v>31</v>
      </c>
      <c r="J290">
        <v>1</v>
      </c>
      <c r="K290" t="s">
        <v>71</v>
      </c>
      <c r="L290">
        <v>1</v>
      </c>
    </row>
    <row r="291" spans="1:12" x14ac:dyDescent="0.25">
      <c r="A291" t="s">
        <v>17</v>
      </c>
      <c r="B291" t="s">
        <v>277</v>
      </c>
      <c r="C291" t="str">
        <f t="shared" si="8"/>
        <v/>
      </c>
      <c r="D291" t="s">
        <v>262</v>
      </c>
      <c r="E291" t="s">
        <v>6854</v>
      </c>
      <c r="F291" t="str">
        <f t="shared" si="9"/>
        <v>OperationTemperatureRange</v>
      </c>
      <c r="G291" t="s">
        <v>157</v>
      </c>
      <c r="I291">
        <v>31</v>
      </c>
      <c r="J291">
        <v>1</v>
      </c>
      <c r="K291" t="s">
        <v>264</v>
      </c>
      <c r="L291">
        <v>1</v>
      </c>
    </row>
    <row r="292" spans="1:12" x14ac:dyDescent="0.25">
      <c r="A292" t="s">
        <v>17</v>
      </c>
      <c r="B292" t="s">
        <v>278</v>
      </c>
      <c r="C292" t="str">
        <f t="shared" si="8"/>
        <v/>
      </c>
      <c r="D292" t="s">
        <v>262</v>
      </c>
      <c r="E292" t="s">
        <v>6798</v>
      </c>
      <c r="F292" t="str">
        <f t="shared" si="9"/>
        <v>Reference</v>
      </c>
      <c r="G292" t="s">
        <v>37</v>
      </c>
      <c r="I292">
        <v>31</v>
      </c>
      <c r="J292">
        <v>1</v>
      </c>
      <c r="K292" t="s">
        <v>190</v>
      </c>
      <c r="L292">
        <v>1</v>
      </c>
    </row>
    <row r="293" spans="1:12" x14ac:dyDescent="0.25">
      <c r="A293" t="s">
        <v>17</v>
      </c>
      <c r="B293" t="s">
        <v>279</v>
      </c>
      <c r="C293" t="str">
        <f t="shared" si="8"/>
        <v/>
      </c>
      <c r="D293" t="s">
        <v>262</v>
      </c>
      <c r="E293" t="s">
        <v>6855</v>
      </c>
      <c r="F293" t="str">
        <f t="shared" si="9"/>
        <v>ReheatType</v>
      </c>
      <c r="G293" t="s">
        <v>37</v>
      </c>
      <c r="I293">
        <v>31</v>
      </c>
      <c r="J293">
        <v>1</v>
      </c>
      <c r="K293" t="s">
        <v>280</v>
      </c>
      <c r="L293">
        <v>1</v>
      </c>
    </row>
    <row r="294" spans="1:12" x14ac:dyDescent="0.25">
      <c r="A294" t="s">
        <v>17</v>
      </c>
      <c r="B294" t="s">
        <v>281</v>
      </c>
      <c r="C294" t="str">
        <f t="shared" si="8"/>
        <v/>
      </c>
      <c r="D294" t="s">
        <v>262</v>
      </c>
      <c r="E294" t="s">
        <v>6856</v>
      </c>
      <c r="F294" t="str">
        <f t="shared" si="9"/>
        <v>ReturnAirFractionRange</v>
      </c>
      <c r="G294" t="s">
        <v>157</v>
      </c>
      <c r="I294">
        <v>31</v>
      </c>
      <c r="J294">
        <v>1</v>
      </c>
      <c r="K294" t="s">
        <v>264</v>
      </c>
      <c r="L294">
        <v>1</v>
      </c>
    </row>
    <row r="295" spans="1:12" x14ac:dyDescent="0.25">
      <c r="A295" t="s">
        <v>17</v>
      </c>
      <c r="B295" t="s">
        <v>282</v>
      </c>
      <c r="C295" t="str">
        <f t="shared" si="8"/>
        <v/>
      </c>
      <c r="D295" t="s">
        <v>262</v>
      </c>
      <c r="E295" t="s">
        <v>6784</v>
      </c>
      <c r="F295" t="str">
        <f t="shared" si="9"/>
        <v>Status</v>
      </c>
      <c r="G295" t="s">
        <v>37</v>
      </c>
      <c r="I295">
        <v>31</v>
      </c>
      <c r="J295">
        <v>1</v>
      </c>
      <c r="K295" t="s">
        <v>182</v>
      </c>
      <c r="L295">
        <v>1</v>
      </c>
    </row>
    <row r="296" spans="1:12" x14ac:dyDescent="0.25">
      <c r="A296" t="s">
        <v>17</v>
      </c>
      <c r="B296" t="s">
        <v>283</v>
      </c>
      <c r="C296" t="str">
        <f t="shared" si="8"/>
        <v/>
      </c>
      <c r="D296" t="s">
        <v>262</v>
      </c>
      <c r="E296" t="s">
        <v>6857</v>
      </c>
      <c r="F296" t="str">
        <f t="shared" si="9"/>
        <v>Weight</v>
      </c>
      <c r="G296" t="s">
        <v>41</v>
      </c>
      <c r="I296">
        <v>31</v>
      </c>
      <c r="J296">
        <v>1</v>
      </c>
      <c r="K296" t="s">
        <v>284</v>
      </c>
      <c r="L296">
        <v>1</v>
      </c>
    </row>
    <row r="297" spans="1:12" x14ac:dyDescent="0.25">
      <c r="A297" t="s">
        <v>17</v>
      </c>
      <c r="B297" t="s">
        <v>286</v>
      </c>
      <c r="C297" t="str">
        <f t="shared" si="8"/>
        <v/>
      </c>
      <c r="D297" t="s">
        <v>285</v>
      </c>
      <c r="E297" t="s">
        <v>6858</v>
      </c>
      <c r="F297" t="str">
        <f t="shared" si="9"/>
        <v>AirFlowRate</v>
      </c>
      <c r="G297" t="s">
        <v>41</v>
      </c>
      <c r="I297">
        <v>32</v>
      </c>
      <c r="J297">
        <v>1</v>
      </c>
      <c r="K297" t="s">
        <v>201</v>
      </c>
      <c r="L297">
        <v>1</v>
      </c>
    </row>
    <row r="298" spans="1:12" x14ac:dyDescent="0.25">
      <c r="A298" t="s">
        <v>17</v>
      </c>
      <c r="B298" t="s">
        <v>287</v>
      </c>
      <c r="C298" t="str">
        <f t="shared" si="8"/>
        <v/>
      </c>
      <c r="D298" t="s">
        <v>285</v>
      </c>
      <c r="E298" t="s">
        <v>6859</v>
      </c>
      <c r="F298" t="str">
        <f t="shared" si="9"/>
        <v>AirflowType</v>
      </c>
      <c r="G298" t="s">
        <v>37</v>
      </c>
      <c r="I298">
        <v>32</v>
      </c>
      <c r="J298">
        <v>1</v>
      </c>
      <c r="K298" t="s">
        <v>288</v>
      </c>
      <c r="L298">
        <v>1</v>
      </c>
    </row>
    <row r="299" spans="1:12" x14ac:dyDescent="0.25">
      <c r="A299" t="s">
        <v>17</v>
      </c>
      <c r="B299" t="s">
        <v>289</v>
      </c>
      <c r="C299" t="str">
        <f t="shared" si="8"/>
        <v/>
      </c>
      <c r="D299" t="s">
        <v>285</v>
      </c>
      <c r="E299" t="s">
        <v>6860</v>
      </c>
      <c r="F299" t="str">
        <f t="shared" si="9"/>
        <v>AirTerminalLocation</v>
      </c>
      <c r="G299" t="s">
        <v>37</v>
      </c>
      <c r="I299">
        <v>32</v>
      </c>
      <c r="J299">
        <v>1</v>
      </c>
      <c r="K299" t="s">
        <v>290</v>
      </c>
      <c r="L299">
        <v>1</v>
      </c>
    </row>
    <row r="300" spans="1:12" x14ac:dyDescent="0.25">
      <c r="A300" t="s">
        <v>17</v>
      </c>
      <c r="B300" t="s">
        <v>291</v>
      </c>
      <c r="C300" t="str">
        <f t="shared" si="8"/>
        <v/>
      </c>
      <c r="D300" t="s">
        <v>285</v>
      </c>
      <c r="E300" t="s">
        <v>6861</v>
      </c>
      <c r="F300" t="str">
        <f t="shared" si="9"/>
        <v>Location</v>
      </c>
      <c r="G300" t="s">
        <v>37</v>
      </c>
      <c r="I300">
        <v>32</v>
      </c>
      <c r="J300">
        <v>1</v>
      </c>
      <c r="K300" t="s">
        <v>290</v>
      </c>
      <c r="L300">
        <v>1</v>
      </c>
    </row>
    <row r="301" spans="1:12" x14ac:dyDescent="0.25">
      <c r="A301" t="s">
        <v>17</v>
      </c>
      <c r="B301" t="s">
        <v>293</v>
      </c>
      <c r="C301" t="str">
        <f t="shared" si="8"/>
        <v/>
      </c>
      <c r="D301" t="s">
        <v>292</v>
      </c>
      <c r="E301" t="s">
        <v>6858</v>
      </c>
      <c r="F301" t="str">
        <f t="shared" si="9"/>
        <v>AirFlowRate</v>
      </c>
      <c r="G301" t="s">
        <v>157</v>
      </c>
      <c r="I301">
        <v>33</v>
      </c>
      <c r="J301">
        <v>1</v>
      </c>
      <c r="K301" t="s">
        <v>172</v>
      </c>
      <c r="L301">
        <v>1</v>
      </c>
    </row>
    <row r="302" spans="1:12" x14ac:dyDescent="0.25">
      <c r="A302" t="s">
        <v>17</v>
      </c>
      <c r="B302" t="s">
        <v>294</v>
      </c>
      <c r="C302" t="str">
        <f t="shared" si="8"/>
        <v/>
      </c>
      <c r="D302" t="s">
        <v>292</v>
      </c>
      <c r="E302" t="s">
        <v>6862</v>
      </c>
      <c r="F302" t="str">
        <f t="shared" si="9"/>
        <v>AirFlowRateHistory</v>
      </c>
      <c r="G302" t="s">
        <v>157</v>
      </c>
      <c r="I302">
        <v>33</v>
      </c>
      <c r="J302">
        <v>1</v>
      </c>
      <c r="K302" t="s">
        <v>172</v>
      </c>
      <c r="L302">
        <v>1</v>
      </c>
    </row>
    <row r="303" spans="1:12" x14ac:dyDescent="0.25">
      <c r="A303" t="s">
        <v>17</v>
      </c>
      <c r="B303" t="s">
        <v>295</v>
      </c>
      <c r="C303" t="str">
        <f t="shared" si="8"/>
        <v/>
      </c>
      <c r="D303" t="s">
        <v>292</v>
      </c>
      <c r="E303" t="s">
        <v>6863</v>
      </c>
      <c r="F303" t="str">
        <f t="shared" si="9"/>
        <v>CenterlineAirVelocity</v>
      </c>
      <c r="G303" t="s">
        <v>157</v>
      </c>
      <c r="I303">
        <v>33</v>
      </c>
      <c r="J303">
        <v>1</v>
      </c>
      <c r="K303" t="s">
        <v>296</v>
      </c>
      <c r="L303">
        <v>1</v>
      </c>
    </row>
    <row r="304" spans="1:12" x14ac:dyDescent="0.25">
      <c r="A304" t="s">
        <v>17</v>
      </c>
      <c r="B304" t="s">
        <v>297</v>
      </c>
      <c r="C304" t="str">
        <f t="shared" si="8"/>
        <v/>
      </c>
      <c r="D304" t="s">
        <v>292</v>
      </c>
      <c r="E304" t="s">
        <v>6864</v>
      </c>
      <c r="F304" t="str">
        <f t="shared" si="9"/>
        <v>InductionRatio</v>
      </c>
      <c r="G304" t="s">
        <v>157</v>
      </c>
      <c r="I304">
        <v>33</v>
      </c>
      <c r="J304">
        <v>1</v>
      </c>
      <c r="K304" t="s">
        <v>296</v>
      </c>
      <c r="L304">
        <v>1</v>
      </c>
    </row>
    <row r="305" spans="1:12" x14ac:dyDescent="0.25">
      <c r="A305" t="s">
        <v>17</v>
      </c>
      <c r="B305" t="s">
        <v>298</v>
      </c>
      <c r="C305" t="str">
        <f t="shared" si="8"/>
        <v/>
      </c>
      <c r="D305" t="s">
        <v>292</v>
      </c>
      <c r="E305" t="s">
        <v>6865</v>
      </c>
      <c r="F305" t="str">
        <f t="shared" si="9"/>
        <v>NeckAirVelocity</v>
      </c>
      <c r="G305" t="s">
        <v>157</v>
      </c>
      <c r="I305">
        <v>33</v>
      </c>
      <c r="J305">
        <v>1</v>
      </c>
      <c r="K305" t="s">
        <v>172</v>
      </c>
      <c r="L305">
        <v>1</v>
      </c>
    </row>
    <row r="306" spans="1:12" x14ac:dyDescent="0.25">
      <c r="A306" t="s">
        <v>17</v>
      </c>
      <c r="B306" t="s">
        <v>299</v>
      </c>
      <c r="C306" t="str">
        <f t="shared" si="8"/>
        <v/>
      </c>
      <c r="D306" t="s">
        <v>292</v>
      </c>
      <c r="E306" t="s">
        <v>6866</v>
      </c>
      <c r="F306" t="str">
        <f t="shared" si="9"/>
        <v>PressureDrop</v>
      </c>
      <c r="G306" t="s">
        <v>157</v>
      </c>
      <c r="I306">
        <v>33</v>
      </c>
      <c r="J306">
        <v>1</v>
      </c>
      <c r="K306" t="s">
        <v>172</v>
      </c>
      <c r="L306">
        <v>1</v>
      </c>
    </row>
    <row r="307" spans="1:12" x14ac:dyDescent="0.25">
      <c r="A307" t="s">
        <v>17</v>
      </c>
      <c r="B307" s="1" t="s">
        <v>300</v>
      </c>
      <c r="C307" t="str">
        <f t="shared" si="8"/>
        <v/>
      </c>
      <c r="D307" t="s">
        <v>292</v>
      </c>
      <c r="E307" t="s">
        <v>6867</v>
      </c>
      <c r="F307" t="str">
        <f t="shared" si="9"/>
        <v>SupplyAirTemperatureCooling</v>
      </c>
      <c r="G307" t="s">
        <v>157</v>
      </c>
      <c r="I307">
        <v>33</v>
      </c>
      <c r="J307">
        <v>1</v>
      </c>
      <c r="K307" t="s">
        <v>172</v>
      </c>
      <c r="L307">
        <v>1</v>
      </c>
    </row>
    <row r="308" spans="1:12" x14ac:dyDescent="0.25">
      <c r="A308" t="s">
        <v>17</v>
      </c>
      <c r="B308" t="s">
        <v>301</v>
      </c>
      <c r="C308" t="str">
        <f t="shared" si="8"/>
        <v/>
      </c>
      <c r="D308" t="s">
        <v>292</v>
      </c>
      <c r="E308" t="s">
        <v>6868</v>
      </c>
      <c r="F308" t="str">
        <f t="shared" si="9"/>
        <v>SupplyAirTemperatureHeating</v>
      </c>
      <c r="G308" t="s">
        <v>157</v>
      </c>
      <c r="I308">
        <v>33</v>
      </c>
      <c r="J308">
        <v>1</v>
      </c>
      <c r="K308" t="s">
        <v>172</v>
      </c>
      <c r="L308">
        <v>1</v>
      </c>
    </row>
    <row r="309" spans="1:12" x14ac:dyDescent="0.25">
      <c r="A309" t="s">
        <v>17</v>
      </c>
      <c r="B309" t="s">
        <v>303</v>
      </c>
      <c r="C309" t="str">
        <f t="shared" si="8"/>
        <v/>
      </c>
      <c r="D309" t="s">
        <v>302</v>
      </c>
      <c r="E309" t="s">
        <v>6869</v>
      </c>
      <c r="F309" t="str">
        <f t="shared" si="9"/>
        <v>AirDiffusionPerformanceIndex</v>
      </c>
      <c r="G309" t="s">
        <v>41</v>
      </c>
      <c r="I309">
        <v>34</v>
      </c>
      <c r="J309">
        <v>1</v>
      </c>
      <c r="K309" t="s">
        <v>304</v>
      </c>
      <c r="L309">
        <v>1</v>
      </c>
    </row>
    <row r="310" spans="1:12" x14ac:dyDescent="0.25">
      <c r="A310" t="s">
        <v>17</v>
      </c>
      <c r="B310" t="s">
        <v>305</v>
      </c>
      <c r="C310" t="str">
        <f t="shared" si="8"/>
        <v/>
      </c>
      <c r="D310" t="s">
        <v>302</v>
      </c>
      <c r="E310" t="s">
        <v>6870</v>
      </c>
      <c r="F310" t="str">
        <f t="shared" si="9"/>
        <v>AirFlowrateRange</v>
      </c>
      <c r="G310" t="s">
        <v>157</v>
      </c>
      <c r="I310">
        <v>34</v>
      </c>
      <c r="J310">
        <v>1</v>
      </c>
      <c r="K310" t="s">
        <v>264</v>
      </c>
      <c r="L310">
        <v>1</v>
      </c>
    </row>
    <row r="311" spans="1:12" x14ac:dyDescent="0.25">
      <c r="A311" t="s">
        <v>17</v>
      </c>
      <c r="B311" t="s">
        <v>306</v>
      </c>
      <c r="C311" t="str">
        <f t="shared" si="8"/>
        <v/>
      </c>
      <c r="D311" t="s">
        <v>302</v>
      </c>
      <c r="E311" t="s">
        <v>6871</v>
      </c>
      <c r="F311" t="str">
        <f t="shared" si="9"/>
        <v>AirFlowrateVersusFlowControlElement</v>
      </c>
      <c r="G311" t="s">
        <v>157</v>
      </c>
      <c r="I311">
        <v>34</v>
      </c>
      <c r="J311">
        <v>1</v>
      </c>
      <c r="K311" t="s">
        <v>296</v>
      </c>
      <c r="L311">
        <v>1</v>
      </c>
    </row>
    <row r="312" spans="1:12" x14ac:dyDescent="0.25">
      <c r="A312" t="s">
        <v>17</v>
      </c>
      <c r="B312" t="s">
        <v>307</v>
      </c>
      <c r="C312" t="str">
        <f t="shared" si="8"/>
        <v/>
      </c>
      <c r="D312" t="s">
        <v>302</v>
      </c>
      <c r="E312" t="s">
        <v>6872</v>
      </c>
      <c r="F312" t="str">
        <f t="shared" si="9"/>
        <v>AirTerminalMountingType</v>
      </c>
      <c r="G312" t="s">
        <v>37</v>
      </c>
      <c r="I312">
        <v>34</v>
      </c>
      <c r="J312">
        <v>1</v>
      </c>
      <c r="K312" t="s">
        <v>308</v>
      </c>
      <c r="L312">
        <v>1</v>
      </c>
    </row>
    <row r="313" spans="1:12" x14ac:dyDescent="0.25">
      <c r="A313" t="s">
        <v>17</v>
      </c>
      <c r="B313" t="s">
        <v>309</v>
      </c>
      <c r="C313" t="str">
        <f t="shared" si="8"/>
        <v/>
      </c>
      <c r="D313" t="s">
        <v>302</v>
      </c>
      <c r="E313" t="s">
        <v>6873</v>
      </c>
      <c r="F313" t="str">
        <f t="shared" si="9"/>
        <v>AirTerminalShape</v>
      </c>
      <c r="G313" t="s">
        <v>37</v>
      </c>
      <c r="I313">
        <v>34</v>
      </c>
      <c r="J313">
        <v>1</v>
      </c>
      <c r="K313" t="s">
        <v>310</v>
      </c>
      <c r="L313">
        <v>1</v>
      </c>
    </row>
    <row r="314" spans="1:12" x14ac:dyDescent="0.25">
      <c r="A314" t="s">
        <v>17</v>
      </c>
      <c r="B314" t="s">
        <v>311</v>
      </c>
      <c r="C314" t="str">
        <f t="shared" si="8"/>
        <v/>
      </c>
      <c r="D314" t="s">
        <v>302</v>
      </c>
      <c r="E314" t="s">
        <v>6874</v>
      </c>
      <c r="F314" t="str">
        <f t="shared" si="9"/>
        <v>CoreSetHorizontal</v>
      </c>
      <c r="G314" t="s">
        <v>41</v>
      </c>
      <c r="I314">
        <v>34</v>
      </c>
      <c r="J314">
        <v>1</v>
      </c>
      <c r="K314" t="s">
        <v>212</v>
      </c>
      <c r="L314">
        <v>1</v>
      </c>
    </row>
    <row r="315" spans="1:12" x14ac:dyDescent="0.25">
      <c r="A315" t="s">
        <v>17</v>
      </c>
      <c r="B315" t="s">
        <v>312</v>
      </c>
      <c r="C315" t="str">
        <f t="shared" si="8"/>
        <v/>
      </c>
      <c r="D315" t="s">
        <v>302</v>
      </c>
      <c r="E315" t="s">
        <v>6875</v>
      </c>
      <c r="F315" t="str">
        <f t="shared" si="9"/>
        <v>CoreSetVertical</v>
      </c>
      <c r="G315" t="s">
        <v>41</v>
      </c>
      <c r="I315">
        <v>34</v>
      </c>
      <c r="J315">
        <v>1</v>
      </c>
      <c r="K315" t="s">
        <v>212</v>
      </c>
      <c r="L315">
        <v>1</v>
      </c>
    </row>
    <row r="316" spans="1:12" x14ac:dyDescent="0.25">
      <c r="A316" t="s">
        <v>17</v>
      </c>
      <c r="B316" t="s">
        <v>313</v>
      </c>
      <c r="C316" t="str">
        <f t="shared" si="8"/>
        <v/>
      </c>
      <c r="D316" t="s">
        <v>302</v>
      </c>
      <c r="E316" t="s">
        <v>6876</v>
      </c>
      <c r="F316" t="str">
        <f t="shared" si="9"/>
        <v>CoreType</v>
      </c>
      <c r="G316" t="s">
        <v>37</v>
      </c>
      <c r="I316">
        <v>34</v>
      </c>
      <c r="J316">
        <v>1</v>
      </c>
      <c r="K316" t="s">
        <v>314</v>
      </c>
      <c r="L316">
        <v>1</v>
      </c>
    </row>
    <row r="317" spans="1:12" x14ac:dyDescent="0.25">
      <c r="A317" t="s">
        <v>17</v>
      </c>
      <c r="B317" t="s">
        <v>315</v>
      </c>
      <c r="C317" t="str">
        <f t="shared" si="8"/>
        <v/>
      </c>
      <c r="D317" t="s">
        <v>302</v>
      </c>
      <c r="E317" t="s">
        <v>6877</v>
      </c>
      <c r="F317" t="str">
        <f t="shared" si="9"/>
        <v>DischargeDirection</v>
      </c>
      <c r="G317" t="s">
        <v>37</v>
      </c>
      <c r="I317">
        <v>34</v>
      </c>
      <c r="J317">
        <v>1</v>
      </c>
      <c r="K317" t="s">
        <v>316</v>
      </c>
      <c r="L317">
        <v>1</v>
      </c>
    </row>
    <row r="318" spans="1:12" x14ac:dyDescent="0.25">
      <c r="A318" t="s">
        <v>17</v>
      </c>
      <c r="B318" t="s">
        <v>317</v>
      </c>
      <c r="C318" t="str">
        <f t="shared" si="8"/>
        <v/>
      </c>
      <c r="D318" t="s">
        <v>302</v>
      </c>
      <c r="E318" t="s">
        <v>6878</v>
      </c>
      <c r="F318" t="str">
        <f t="shared" si="9"/>
        <v>EffectiveArea</v>
      </c>
      <c r="G318" t="s">
        <v>318</v>
      </c>
      <c r="I318">
        <v>34</v>
      </c>
      <c r="J318">
        <v>1</v>
      </c>
      <c r="K318" t="s">
        <v>319</v>
      </c>
      <c r="L318">
        <v>1</v>
      </c>
    </row>
    <row r="319" spans="1:12" x14ac:dyDescent="0.25">
      <c r="A319" t="s">
        <v>17</v>
      </c>
      <c r="B319" t="s">
        <v>320</v>
      </c>
      <c r="C319" t="str">
        <f t="shared" si="8"/>
        <v/>
      </c>
      <c r="D319" t="s">
        <v>302</v>
      </c>
      <c r="E319" t="s">
        <v>6879</v>
      </c>
      <c r="F319" t="str">
        <f t="shared" si="9"/>
        <v>FaceType</v>
      </c>
      <c r="G319" t="s">
        <v>37</v>
      </c>
      <c r="I319">
        <v>34</v>
      </c>
      <c r="J319">
        <v>1</v>
      </c>
      <c r="K319" t="s">
        <v>321</v>
      </c>
      <c r="L319">
        <v>1</v>
      </c>
    </row>
    <row r="320" spans="1:12" x14ac:dyDescent="0.25">
      <c r="A320" t="s">
        <v>17</v>
      </c>
      <c r="B320" t="s">
        <v>322</v>
      </c>
      <c r="C320" t="str">
        <f t="shared" si="8"/>
        <v/>
      </c>
      <c r="D320" t="s">
        <v>302</v>
      </c>
      <c r="E320" t="s">
        <v>6880</v>
      </c>
      <c r="F320" t="str">
        <f t="shared" si="9"/>
        <v>FinishColor</v>
      </c>
      <c r="G320" t="s">
        <v>37</v>
      </c>
      <c r="I320">
        <v>34</v>
      </c>
      <c r="J320">
        <v>1</v>
      </c>
      <c r="K320" t="s">
        <v>38</v>
      </c>
      <c r="L320">
        <v>1</v>
      </c>
    </row>
    <row r="321" spans="1:12" x14ac:dyDescent="0.25">
      <c r="A321" t="s">
        <v>17</v>
      </c>
      <c r="B321" t="s">
        <v>323</v>
      </c>
      <c r="C321" t="str">
        <f t="shared" si="8"/>
        <v/>
      </c>
      <c r="D321" t="s">
        <v>302</v>
      </c>
      <c r="E321" t="s">
        <v>6881</v>
      </c>
      <c r="F321" t="str">
        <f t="shared" si="9"/>
        <v>FinishColour</v>
      </c>
      <c r="G321" t="s">
        <v>37</v>
      </c>
      <c r="I321">
        <v>34</v>
      </c>
      <c r="J321">
        <v>1</v>
      </c>
      <c r="K321" t="s">
        <v>38</v>
      </c>
      <c r="L321">
        <v>1</v>
      </c>
    </row>
    <row r="322" spans="1:12" x14ac:dyDescent="0.25">
      <c r="A322" t="s">
        <v>17</v>
      </c>
      <c r="B322" t="s">
        <v>324</v>
      </c>
      <c r="C322" t="str">
        <f t="shared" si="8"/>
        <v/>
      </c>
      <c r="D322" t="s">
        <v>302</v>
      </c>
      <c r="E322" t="s">
        <v>6882</v>
      </c>
      <c r="F322" t="str">
        <f t="shared" si="9"/>
        <v>FinishType</v>
      </c>
      <c r="G322" t="s">
        <v>37</v>
      </c>
      <c r="I322">
        <v>34</v>
      </c>
      <c r="J322">
        <v>1</v>
      </c>
      <c r="K322" t="s">
        <v>325</v>
      </c>
      <c r="L322">
        <v>1</v>
      </c>
    </row>
    <row r="323" spans="1:12" x14ac:dyDescent="0.25">
      <c r="A323" t="s">
        <v>17</v>
      </c>
      <c r="B323" t="s">
        <v>326</v>
      </c>
      <c r="C323" t="str">
        <f t="shared" ref="C323:C386" si="10">IF(ISBLANK(E323),B323,"")</f>
        <v/>
      </c>
      <c r="D323" t="s">
        <v>302</v>
      </c>
      <c r="E323" t="s">
        <v>6883</v>
      </c>
      <c r="F323" t="str">
        <f t="shared" ref="F323:F386" si="11">IF(ISBLANK(E323),D323,E323)</f>
        <v>FlowControlType</v>
      </c>
      <c r="G323" t="s">
        <v>37</v>
      </c>
      <c r="I323">
        <v>34</v>
      </c>
      <c r="J323">
        <v>1</v>
      </c>
      <c r="K323" t="s">
        <v>327</v>
      </c>
      <c r="L323">
        <v>1</v>
      </c>
    </row>
    <row r="324" spans="1:12" x14ac:dyDescent="0.25">
      <c r="A324" t="s">
        <v>17</v>
      </c>
      <c r="B324" t="s">
        <v>328</v>
      </c>
      <c r="C324" t="str">
        <f t="shared" si="10"/>
        <v/>
      </c>
      <c r="D324" t="s">
        <v>302</v>
      </c>
      <c r="E324" t="s">
        <v>6884</v>
      </c>
      <c r="F324" t="str">
        <f t="shared" si="11"/>
        <v>FlowPattern</v>
      </c>
      <c r="G324" t="s">
        <v>37</v>
      </c>
      <c r="I324">
        <v>34</v>
      </c>
      <c r="J324">
        <v>1</v>
      </c>
      <c r="K324" t="s">
        <v>329</v>
      </c>
      <c r="L324">
        <v>1</v>
      </c>
    </row>
    <row r="325" spans="1:12" x14ac:dyDescent="0.25">
      <c r="A325" t="s">
        <v>17</v>
      </c>
      <c r="B325" t="s">
        <v>330</v>
      </c>
      <c r="C325" t="str">
        <f t="shared" si="10"/>
        <v/>
      </c>
      <c r="D325" t="s">
        <v>302</v>
      </c>
      <c r="E325" t="s">
        <v>6885</v>
      </c>
      <c r="F325" t="str">
        <f t="shared" si="11"/>
        <v>HasIntegralControl</v>
      </c>
      <c r="G325" t="s">
        <v>187</v>
      </c>
      <c r="I325">
        <v>34</v>
      </c>
      <c r="J325">
        <v>1</v>
      </c>
      <c r="K325" t="s">
        <v>188</v>
      </c>
      <c r="L325">
        <v>1</v>
      </c>
    </row>
    <row r="326" spans="1:12" x14ac:dyDescent="0.25">
      <c r="A326" t="s">
        <v>17</v>
      </c>
      <c r="B326" t="s">
        <v>331</v>
      </c>
      <c r="C326" t="str">
        <f t="shared" si="10"/>
        <v/>
      </c>
      <c r="D326" t="s">
        <v>302</v>
      </c>
      <c r="E326" t="s">
        <v>6848</v>
      </c>
      <c r="F326" t="str">
        <f t="shared" si="11"/>
        <v>HasSoundAttenuator</v>
      </c>
      <c r="G326" t="s">
        <v>187</v>
      </c>
      <c r="I326">
        <v>34</v>
      </c>
      <c r="J326">
        <v>1</v>
      </c>
      <c r="K326" t="s">
        <v>188</v>
      </c>
      <c r="L326">
        <v>1</v>
      </c>
    </row>
    <row r="327" spans="1:12" x14ac:dyDescent="0.25">
      <c r="A327" t="s">
        <v>17</v>
      </c>
      <c r="B327" t="s">
        <v>332</v>
      </c>
      <c r="C327" t="str">
        <f t="shared" si="10"/>
        <v/>
      </c>
      <c r="D327" t="s">
        <v>302</v>
      </c>
      <c r="E327" t="s">
        <v>6886</v>
      </c>
      <c r="F327" t="str">
        <f t="shared" si="11"/>
        <v>HasThermalInsulation</v>
      </c>
      <c r="G327" t="s">
        <v>187</v>
      </c>
      <c r="I327">
        <v>34</v>
      </c>
      <c r="J327">
        <v>1</v>
      </c>
      <c r="K327" t="s">
        <v>188</v>
      </c>
      <c r="L327">
        <v>1</v>
      </c>
    </row>
    <row r="328" spans="1:12" x14ac:dyDescent="0.25">
      <c r="A328" t="s">
        <v>17</v>
      </c>
      <c r="B328" t="s">
        <v>333</v>
      </c>
      <c r="C328" t="str">
        <f t="shared" si="10"/>
        <v/>
      </c>
      <c r="D328" t="s">
        <v>302</v>
      </c>
      <c r="E328" t="s">
        <v>6850</v>
      </c>
      <c r="F328" t="str">
        <f t="shared" si="11"/>
        <v>Material</v>
      </c>
      <c r="G328" t="s">
        <v>157</v>
      </c>
      <c r="I328">
        <v>34</v>
      </c>
      <c r="J328">
        <v>1</v>
      </c>
      <c r="K328" t="s">
        <v>273</v>
      </c>
      <c r="L328">
        <v>1</v>
      </c>
    </row>
    <row r="329" spans="1:12" x14ac:dyDescent="0.25">
      <c r="A329" t="s">
        <v>17</v>
      </c>
      <c r="B329" t="s">
        <v>334</v>
      </c>
      <c r="C329" t="str">
        <f t="shared" si="10"/>
        <v/>
      </c>
      <c r="D329" t="s">
        <v>302</v>
      </c>
      <c r="E329" t="s">
        <v>6887</v>
      </c>
      <c r="F329" t="str">
        <f t="shared" si="11"/>
        <v>MountingType</v>
      </c>
      <c r="G329" t="s">
        <v>37</v>
      </c>
      <c r="I329">
        <v>34</v>
      </c>
      <c r="J329">
        <v>1</v>
      </c>
      <c r="K329" t="s">
        <v>308</v>
      </c>
      <c r="L329">
        <v>1</v>
      </c>
    </row>
    <row r="330" spans="1:12" x14ac:dyDescent="0.25">
      <c r="A330" t="s">
        <v>17</v>
      </c>
      <c r="B330" t="s">
        <v>335</v>
      </c>
      <c r="C330" t="str">
        <f t="shared" si="10"/>
        <v/>
      </c>
      <c r="D330" t="s">
        <v>302</v>
      </c>
      <c r="E330" t="s">
        <v>6888</v>
      </c>
      <c r="F330" t="str">
        <f t="shared" si="11"/>
        <v>NeckArea</v>
      </c>
      <c r="G330" t="s">
        <v>318</v>
      </c>
      <c r="I330">
        <v>34</v>
      </c>
      <c r="J330">
        <v>1</v>
      </c>
      <c r="K330" t="s">
        <v>319</v>
      </c>
      <c r="L330">
        <v>1</v>
      </c>
    </row>
    <row r="331" spans="1:12" x14ac:dyDescent="0.25">
      <c r="A331" t="s">
        <v>17</v>
      </c>
      <c r="B331" t="s">
        <v>336</v>
      </c>
      <c r="C331" t="str">
        <f t="shared" si="10"/>
        <v/>
      </c>
      <c r="D331" t="s">
        <v>302</v>
      </c>
      <c r="E331" t="s">
        <v>6889</v>
      </c>
      <c r="F331" t="str">
        <f t="shared" si="11"/>
        <v>NumberOfSlots</v>
      </c>
      <c r="G331" t="s">
        <v>167</v>
      </c>
      <c r="I331">
        <v>34</v>
      </c>
      <c r="J331">
        <v>1</v>
      </c>
      <c r="K331" t="s">
        <v>168</v>
      </c>
      <c r="L331">
        <v>1</v>
      </c>
    </row>
    <row r="332" spans="1:12" x14ac:dyDescent="0.25">
      <c r="A332" t="s">
        <v>17</v>
      </c>
      <c r="B332" t="s">
        <v>337</v>
      </c>
      <c r="C332" t="str">
        <f t="shared" si="10"/>
        <v/>
      </c>
      <c r="D332" t="s">
        <v>302</v>
      </c>
      <c r="E332" t="s">
        <v>6798</v>
      </c>
      <c r="F332" t="str">
        <f t="shared" si="11"/>
        <v>Reference</v>
      </c>
      <c r="G332" t="s">
        <v>37</v>
      </c>
      <c r="I332">
        <v>34</v>
      </c>
      <c r="J332">
        <v>1</v>
      </c>
      <c r="K332" t="s">
        <v>190</v>
      </c>
      <c r="L332">
        <v>1</v>
      </c>
    </row>
    <row r="333" spans="1:12" x14ac:dyDescent="0.25">
      <c r="A333" t="s">
        <v>17</v>
      </c>
      <c r="B333" t="s">
        <v>338</v>
      </c>
      <c r="C333" t="str">
        <f t="shared" si="10"/>
        <v/>
      </c>
      <c r="D333" t="s">
        <v>302</v>
      </c>
      <c r="E333" t="s">
        <v>6890</v>
      </c>
      <c r="F333" t="str">
        <f t="shared" si="11"/>
        <v>Shape</v>
      </c>
      <c r="G333" t="s">
        <v>37</v>
      </c>
      <c r="I333">
        <v>34</v>
      </c>
      <c r="J333">
        <v>1</v>
      </c>
      <c r="K333" t="s">
        <v>310</v>
      </c>
      <c r="L333">
        <v>1</v>
      </c>
    </row>
    <row r="334" spans="1:12" x14ac:dyDescent="0.25">
      <c r="A334" t="s">
        <v>17</v>
      </c>
      <c r="B334" t="s">
        <v>339</v>
      </c>
      <c r="C334" t="str">
        <f t="shared" si="10"/>
        <v/>
      </c>
      <c r="D334" t="s">
        <v>302</v>
      </c>
      <c r="E334" t="s">
        <v>6891</v>
      </c>
      <c r="F334" t="str">
        <f t="shared" si="11"/>
        <v>SlotLength</v>
      </c>
      <c r="G334" t="s">
        <v>19</v>
      </c>
      <c r="I334">
        <v>34</v>
      </c>
      <c r="J334">
        <v>1</v>
      </c>
      <c r="K334" t="s">
        <v>20</v>
      </c>
      <c r="L334">
        <v>1</v>
      </c>
    </row>
    <row r="335" spans="1:12" x14ac:dyDescent="0.25">
      <c r="A335" t="s">
        <v>17</v>
      </c>
      <c r="B335" t="s">
        <v>340</v>
      </c>
      <c r="C335" t="str">
        <f t="shared" si="10"/>
        <v/>
      </c>
      <c r="D335" t="s">
        <v>302</v>
      </c>
      <c r="E335" t="s">
        <v>6892</v>
      </c>
      <c r="F335" t="str">
        <f t="shared" si="11"/>
        <v>SlotWidth</v>
      </c>
      <c r="G335" t="s">
        <v>19</v>
      </c>
      <c r="I335">
        <v>34</v>
      </c>
      <c r="J335">
        <v>1</v>
      </c>
      <c r="K335" t="s">
        <v>20</v>
      </c>
      <c r="L335">
        <v>1</v>
      </c>
    </row>
    <row r="336" spans="1:12" x14ac:dyDescent="0.25">
      <c r="A336" t="s">
        <v>17</v>
      </c>
      <c r="B336" t="s">
        <v>341</v>
      </c>
      <c r="C336" t="str">
        <f t="shared" si="10"/>
        <v/>
      </c>
      <c r="D336" t="s">
        <v>302</v>
      </c>
      <c r="E336" t="s">
        <v>6784</v>
      </c>
      <c r="F336" t="str">
        <f t="shared" si="11"/>
        <v>Status</v>
      </c>
      <c r="G336" t="s">
        <v>37</v>
      </c>
      <c r="I336">
        <v>34</v>
      </c>
      <c r="J336">
        <v>1</v>
      </c>
      <c r="K336" t="s">
        <v>182</v>
      </c>
      <c r="L336">
        <v>1</v>
      </c>
    </row>
    <row r="337" spans="1:12" x14ac:dyDescent="0.25">
      <c r="A337" t="s">
        <v>17</v>
      </c>
      <c r="B337" t="s">
        <v>342</v>
      </c>
      <c r="C337" t="str">
        <f t="shared" si="10"/>
        <v/>
      </c>
      <c r="D337" t="s">
        <v>302</v>
      </c>
      <c r="E337" t="s">
        <v>6893</v>
      </c>
      <c r="F337" t="str">
        <f t="shared" si="11"/>
        <v>TemperatureRange</v>
      </c>
      <c r="G337" t="s">
        <v>157</v>
      </c>
      <c r="I337">
        <v>34</v>
      </c>
      <c r="J337">
        <v>1</v>
      </c>
      <c r="K337" t="s">
        <v>264</v>
      </c>
      <c r="L337">
        <v>1</v>
      </c>
    </row>
    <row r="338" spans="1:12" x14ac:dyDescent="0.25">
      <c r="A338" t="s">
        <v>17</v>
      </c>
      <c r="B338" t="s">
        <v>343</v>
      </c>
      <c r="C338" t="str">
        <f t="shared" si="10"/>
        <v/>
      </c>
      <c r="D338" t="s">
        <v>302</v>
      </c>
      <c r="E338" t="s">
        <v>6894</v>
      </c>
      <c r="F338" t="str">
        <f t="shared" si="11"/>
        <v>ThrowLength</v>
      </c>
      <c r="G338" t="s">
        <v>19</v>
      </c>
      <c r="I338">
        <v>34</v>
      </c>
      <c r="J338">
        <v>1</v>
      </c>
      <c r="K338" t="s">
        <v>24</v>
      </c>
      <c r="L338">
        <v>1</v>
      </c>
    </row>
    <row r="339" spans="1:12" x14ac:dyDescent="0.25">
      <c r="A339" t="s">
        <v>17</v>
      </c>
      <c r="B339" t="s">
        <v>344</v>
      </c>
      <c r="C339" t="str">
        <f t="shared" si="10"/>
        <v/>
      </c>
      <c r="D339" t="s">
        <v>302</v>
      </c>
      <c r="E339" t="s">
        <v>6857</v>
      </c>
      <c r="F339" t="str">
        <f t="shared" si="11"/>
        <v>Weight</v>
      </c>
      <c r="G339" t="s">
        <v>41</v>
      </c>
      <c r="I339">
        <v>34</v>
      </c>
      <c r="J339">
        <v>1</v>
      </c>
      <c r="K339" t="s">
        <v>284</v>
      </c>
      <c r="L339">
        <v>1</v>
      </c>
    </row>
    <row r="340" spans="1:12" x14ac:dyDescent="0.25">
      <c r="A340" t="s">
        <v>17</v>
      </c>
      <c r="B340" t="s">
        <v>346</v>
      </c>
      <c r="C340" t="str">
        <f t="shared" si="10"/>
        <v/>
      </c>
      <c r="D340" t="s">
        <v>345</v>
      </c>
      <c r="E340" t="s">
        <v>6879</v>
      </c>
      <c r="F340" t="str">
        <f t="shared" si="11"/>
        <v>FaceType</v>
      </c>
      <c r="G340" t="s">
        <v>37</v>
      </c>
      <c r="I340">
        <v>35</v>
      </c>
      <c r="J340">
        <v>1</v>
      </c>
      <c r="K340" t="s">
        <v>321</v>
      </c>
      <c r="L340">
        <v>1</v>
      </c>
    </row>
    <row r="341" spans="1:12" x14ac:dyDescent="0.25">
      <c r="A341" t="s">
        <v>17</v>
      </c>
      <c r="B341" t="s">
        <v>348</v>
      </c>
      <c r="C341" t="str">
        <f t="shared" si="10"/>
        <v/>
      </c>
      <c r="D341" t="s">
        <v>347</v>
      </c>
      <c r="E341" t="s">
        <v>6879</v>
      </c>
      <c r="F341" t="str">
        <f t="shared" si="11"/>
        <v>FaceType</v>
      </c>
      <c r="G341" t="s">
        <v>37</v>
      </c>
      <c r="I341">
        <v>36</v>
      </c>
      <c r="J341">
        <v>1</v>
      </c>
      <c r="K341" t="s">
        <v>321</v>
      </c>
      <c r="L341">
        <v>1</v>
      </c>
    </row>
    <row r="342" spans="1:12" x14ac:dyDescent="0.25">
      <c r="A342" t="s">
        <v>17</v>
      </c>
      <c r="B342" t="s">
        <v>350</v>
      </c>
      <c r="C342" t="str">
        <f t="shared" si="10"/>
        <v/>
      </c>
      <c r="D342" t="s">
        <v>349</v>
      </c>
      <c r="E342" t="s">
        <v>6889</v>
      </c>
      <c r="F342" t="str">
        <f t="shared" si="11"/>
        <v>NumberOfSlots</v>
      </c>
      <c r="G342" t="s">
        <v>167</v>
      </c>
      <c r="I342">
        <v>37</v>
      </c>
      <c r="J342">
        <v>1</v>
      </c>
      <c r="K342" t="s">
        <v>351</v>
      </c>
      <c r="L342">
        <v>1</v>
      </c>
    </row>
    <row r="343" spans="1:12" x14ac:dyDescent="0.25">
      <c r="A343" t="s">
        <v>17</v>
      </c>
      <c r="B343" t="s">
        <v>352</v>
      </c>
      <c r="C343" t="str">
        <f t="shared" si="10"/>
        <v/>
      </c>
      <c r="D343" t="s">
        <v>349</v>
      </c>
      <c r="E343" t="s">
        <v>6891</v>
      </c>
      <c r="F343" t="str">
        <f t="shared" si="11"/>
        <v>SlotLength</v>
      </c>
      <c r="G343" t="s">
        <v>19</v>
      </c>
      <c r="I343">
        <v>37</v>
      </c>
      <c r="J343">
        <v>1</v>
      </c>
      <c r="K343" t="s">
        <v>20</v>
      </c>
      <c r="L343">
        <v>1</v>
      </c>
    </row>
    <row r="344" spans="1:12" x14ac:dyDescent="0.25">
      <c r="A344" t="s">
        <v>17</v>
      </c>
      <c r="B344" t="s">
        <v>353</v>
      </c>
      <c r="C344" t="str">
        <f t="shared" si="10"/>
        <v/>
      </c>
      <c r="D344" t="s">
        <v>349</v>
      </c>
      <c r="E344" t="s">
        <v>6892</v>
      </c>
      <c r="F344" t="str">
        <f t="shared" si="11"/>
        <v>SlotWidth</v>
      </c>
      <c r="G344" t="s">
        <v>19</v>
      </c>
      <c r="I344">
        <v>37</v>
      </c>
      <c r="J344">
        <v>1</v>
      </c>
      <c r="K344" t="s">
        <v>20</v>
      </c>
      <c r="L344">
        <v>1</v>
      </c>
    </row>
    <row r="345" spans="1:12" x14ac:dyDescent="0.25">
      <c r="A345" t="s">
        <v>17</v>
      </c>
      <c r="B345" t="s">
        <v>355</v>
      </c>
      <c r="C345" t="str">
        <f t="shared" si="10"/>
        <v/>
      </c>
      <c r="D345" t="s">
        <v>354</v>
      </c>
      <c r="E345" t="s">
        <v>6879</v>
      </c>
      <c r="F345" t="str">
        <f t="shared" si="11"/>
        <v>FaceType</v>
      </c>
      <c r="G345" t="s">
        <v>37</v>
      </c>
      <c r="I345">
        <v>38</v>
      </c>
      <c r="J345">
        <v>1</v>
      </c>
      <c r="K345" t="s">
        <v>321</v>
      </c>
      <c r="L345">
        <v>1</v>
      </c>
    </row>
    <row r="346" spans="1:12" x14ac:dyDescent="0.25">
      <c r="A346" t="s">
        <v>17</v>
      </c>
      <c r="B346" t="s">
        <v>357</v>
      </c>
      <c r="C346" t="str">
        <f t="shared" si="10"/>
        <v/>
      </c>
      <c r="D346" t="s">
        <v>356</v>
      </c>
      <c r="E346" t="s">
        <v>6895</v>
      </c>
      <c r="F346" t="str">
        <f t="shared" si="11"/>
        <v>AirPressureDropCurves</v>
      </c>
      <c r="G346" t="s">
        <v>41</v>
      </c>
      <c r="I346">
        <v>39</v>
      </c>
      <c r="J346">
        <v>1</v>
      </c>
      <c r="K346" t="s">
        <v>304</v>
      </c>
      <c r="L346">
        <v>1</v>
      </c>
    </row>
    <row r="347" spans="1:12" x14ac:dyDescent="0.25">
      <c r="A347" t="s">
        <v>17</v>
      </c>
      <c r="B347" t="s">
        <v>358</v>
      </c>
      <c r="C347" t="str">
        <f t="shared" si="10"/>
        <v/>
      </c>
      <c r="D347" t="s">
        <v>356</v>
      </c>
      <c r="E347" t="s">
        <v>6896</v>
      </c>
      <c r="F347" t="str">
        <f t="shared" si="11"/>
        <v>DefrostTemperatureEffectiveness</v>
      </c>
      <c r="G347" t="s">
        <v>41</v>
      </c>
      <c r="I347">
        <v>39</v>
      </c>
      <c r="J347">
        <v>1</v>
      </c>
      <c r="K347" t="s">
        <v>304</v>
      </c>
      <c r="L347">
        <v>1</v>
      </c>
    </row>
    <row r="348" spans="1:12" x14ac:dyDescent="0.25">
      <c r="A348" t="s">
        <v>17</v>
      </c>
      <c r="B348" t="s">
        <v>359</v>
      </c>
      <c r="C348" t="str">
        <f t="shared" si="10"/>
        <v/>
      </c>
      <c r="D348" t="s">
        <v>356</v>
      </c>
      <c r="E348" t="s">
        <v>6897</v>
      </c>
      <c r="F348" t="str">
        <f t="shared" si="11"/>
        <v>HumidityEffectiveness</v>
      </c>
      <c r="G348" t="s">
        <v>37</v>
      </c>
      <c r="I348">
        <v>39</v>
      </c>
      <c r="J348">
        <v>1</v>
      </c>
      <c r="K348" t="s">
        <v>38</v>
      </c>
      <c r="L348">
        <v>1</v>
      </c>
    </row>
    <row r="349" spans="1:12" x14ac:dyDescent="0.25">
      <c r="A349" t="s">
        <v>17</v>
      </c>
      <c r="B349" t="s">
        <v>360</v>
      </c>
      <c r="C349" t="str">
        <f t="shared" si="10"/>
        <v/>
      </c>
      <c r="D349" t="s">
        <v>356</v>
      </c>
      <c r="E349" t="s">
        <v>6898</v>
      </c>
      <c r="F349" t="str">
        <f t="shared" si="11"/>
        <v>LatentHeatTransferRate</v>
      </c>
      <c r="G349" t="s">
        <v>41</v>
      </c>
      <c r="I349">
        <v>39</v>
      </c>
      <c r="J349">
        <v>1</v>
      </c>
      <c r="K349" t="s">
        <v>304</v>
      </c>
      <c r="L349">
        <v>1</v>
      </c>
    </row>
    <row r="350" spans="1:12" x14ac:dyDescent="0.25">
      <c r="A350" t="s">
        <v>17</v>
      </c>
      <c r="B350" t="s">
        <v>361</v>
      </c>
      <c r="C350" t="str">
        <f t="shared" si="10"/>
        <v/>
      </c>
      <c r="D350" t="s">
        <v>356</v>
      </c>
      <c r="E350" t="s">
        <v>6899</v>
      </c>
      <c r="F350" t="str">
        <f t="shared" si="11"/>
        <v>SensibleEffectiveness</v>
      </c>
      <c r="G350" t="s">
        <v>37</v>
      </c>
      <c r="I350">
        <v>39</v>
      </c>
      <c r="J350">
        <v>1</v>
      </c>
      <c r="K350" t="s">
        <v>38</v>
      </c>
      <c r="L350">
        <v>1</v>
      </c>
    </row>
    <row r="351" spans="1:12" x14ac:dyDescent="0.25">
      <c r="A351" t="s">
        <v>17</v>
      </c>
      <c r="B351" t="s">
        <v>362</v>
      </c>
      <c r="C351" t="str">
        <f t="shared" si="10"/>
        <v/>
      </c>
      <c r="D351" t="s">
        <v>356</v>
      </c>
      <c r="E351" t="s">
        <v>6900</v>
      </c>
      <c r="F351" t="str">
        <f t="shared" si="11"/>
        <v>SensibleEffectivenessTable</v>
      </c>
      <c r="G351" t="s">
        <v>37</v>
      </c>
      <c r="I351">
        <v>39</v>
      </c>
      <c r="J351">
        <v>1</v>
      </c>
      <c r="K351" t="s">
        <v>38</v>
      </c>
      <c r="L351">
        <v>1</v>
      </c>
    </row>
    <row r="352" spans="1:12" x14ac:dyDescent="0.25">
      <c r="A352" t="s">
        <v>17</v>
      </c>
      <c r="B352" t="s">
        <v>363</v>
      </c>
      <c r="C352" t="str">
        <f t="shared" si="10"/>
        <v/>
      </c>
      <c r="D352" t="s">
        <v>356</v>
      </c>
      <c r="E352" t="s">
        <v>6901</v>
      </c>
      <c r="F352" t="str">
        <f t="shared" si="11"/>
        <v>SensibleHeatTransferRate</v>
      </c>
      <c r="G352" t="s">
        <v>41</v>
      </c>
      <c r="I352">
        <v>39</v>
      </c>
      <c r="J352">
        <v>1</v>
      </c>
      <c r="K352" t="s">
        <v>304</v>
      </c>
      <c r="L352">
        <v>1</v>
      </c>
    </row>
    <row r="353" spans="1:12" x14ac:dyDescent="0.25">
      <c r="A353" t="s">
        <v>17</v>
      </c>
      <c r="B353" t="s">
        <v>364</v>
      </c>
      <c r="C353" t="str">
        <f t="shared" si="10"/>
        <v/>
      </c>
      <c r="D353" t="s">
        <v>356</v>
      </c>
      <c r="E353" t="s">
        <v>6902</v>
      </c>
      <c r="F353" t="str">
        <f t="shared" si="11"/>
        <v>TemperatureEffectiveness</v>
      </c>
      <c r="G353" t="s">
        <v>41</v>
      </c>
      <c r="I353">
        <v>39</v>
      </c>
      <c r="J353">
        <v>1</v>
      </c>
      <c r="K353" t="s">
        <v>304</v>
      </c>
      <c r="L353">
        <v>1</v>
      </c>
    </row>
    <row r="354" spans="1:12" x14ac:dyDescent="0.25">
      <c r="A354" t="s">
        <v>17</v>
      </c>
      <c r="B354" t="s">
        <v>365</v>
      </c>
      <c r="C354" t="str">
        <f t="shared" si="10"/>
        <v/>
      </c>
      <c r="D354" t="s">
        <v>356</v>
      </c>
      <c r="E354" t="s">
        <v>6903</v>
      </c>
      <c r="F354" t="str">
        <f t="shared" si="11"/>
        <v>TotalEffectiveness</v>
      </c>
      <c r="G354" t="s">
        <v>37</v>
      </c>
      <c r="I354">
        <v>39</v>
      </c>
      <c r="J354">
        <v>1</v>
      </c>
      <c r="K354" t="s">
        <v>38</v>
      </c>
      <c r="L354">
        <v>1</v>
      </c>
    </row>
    <row r="355" spans="1:12" x14ac:dyDescent="0.25">
      <c r="A355" t="s">
        <v>17</v>
      </c>
      <c r="B355" t="s">
        <v>366</v>
      </c>
      <c r="C355" t="str">
        <f t="shared" si="10"/>
        <v/>
      </c>
      <c r="D355" t="s">
        <v>356</v>
      </c>
      <c r="E355" t="s">
        <v>6904</v>
      </c>
      <c r="F355" t="str">
        <f t="shared" si="11"/>
        <v>TotalEffectivenessTable</v>
      </c>
      <c r="G355" t="s">
        <v>37</v>
      </c>
      <c r="I355">
        <v>39</v>
      </c>
      <c r="J355">
        <v>1</v>
      </c>
      <c r="K355" t="s">
        <v>38</v>
      </c>
      <c r="L355">
        <v>1</v>
      </c>
    </row>
    <row r="356" spans="1:12" x14ac:dyDescent="0.25">
      <c r="A356" t="s">
        <v>17</v>
      </c>
      <c r="B356" t="s">
        <v>367</v>
      </c>
      <c r="C356" t="str">
        <f t="shared" si="10"/>
        <v/>
      </c>
      <c r="D356" t="s">
        <v>356</v>
      </c>
      <c r="E356" t="s">
        <v>6905</v>
      </c>
      <c r="F356" t="str">
        <f t="shared" si="11"/>
        <v>TotalHeatTransferRate</v>
      </c>
      <c r="G356" t="s">
        <v>41</v>
      </c>
      <c r="I356">
        <v>39</v>
      </c>
      <c r="J356">
        <v>1</v>
      </c>
      <c r="K356" t="s">
        <v>304</v>
      </c>
      <c r="L356">
        <v>1</v>
      </c>
    </row>
    <row r="357" spans="1:12" x14ac:dyDescent="0.25">
      <c r="A357" t="s">
        <v>17</v>
      </c>
      <c r="B357" t="s">
        <v>369</v>
      </c>
      <c r="C357" t="str">
        <f t="shared" si="10"/>
        <v/>
      </c>
      <c r="D357" t="s">
        <v>368</v>
      </c>
      <c r="E357" t="s">
        <v>6895</v>
      </c>
      <c r="F357" t="str">
        <f t="shared" si="11"/>
        <v>AirPressureDropCurves</v>
      </c>
      <c r="G357" t="s">
        <v>157</v>
      </c>
      <c r="I357">
        <v>40</v>
      </c>
      <c r="J357">
        <v>1</v>
      </c>
      <c r="K357" t="s">
        <v>172</v>
      </c>
      <c r="L357">
        <v>1</v>
      </c>
    </row>
    <row r="358" spans="1:12" x14ac:dyDescent="0.25">
      <c r="A358" t="s">
        <v>17</v>
      </c>
      <c r="B358" t="s">
        <v>370</v>
      </c>
      <c r="C358" t="str">
        <f t="shared" si="10"/>
        <v/>
      </c>
      <c r="D358" t="s">
        <v>368</v>
      </c>
      <c r="E358" t="s">
        <v>6896</v>
      </c>
      <c r="F358" t="str">
        <f t="shared" si="11"/>
        <v>DefrostTemperatureEffectiveness</v>
      </c>
      <c r="G358" t="s">
        <v>157</v>
      </c>
      <c r="I358">
        <v>40</v>
      </c>
      <c r="J358">
        <v>1</v>
      </c>
      <c r="K358" t="s">
        <v>172</v>
      </c>
      <c r="L358">
        <v>1</v>
      </c>
    </row>
    <row r="359" spans="1:12" x14ac:dyDescent="0.25">
      <c r="A359" t="s">
        <v>17</v>
      </c>
      <c r="B359" t="s">
        <v>371</v>
      </c>
      <c r="C359" t="str">
        <f t="shared" si="10"/>
        <v/>
      </c>
      <c r="D359" t="s">
        <v>368</v>
      </c>
      <c r="E359" t="s">
        <v>6897</v>
      </c>
      <c r="F359" t="str">
        <f t="shared" si="11"/>
        <v>HumidityEffectiveness</v>
      </c>
      <c r="G359" t="s">
        <v>157</v>
      </c>
      <c r="I359">
        <v>40</v>
      </c>
      <c r="J359">
        <v>1</v>
      </c>
      <c r="K359" t="s">
        <v>172</v>
      </c>
      <c r="L359">
        <v>1</v>
      </c>
    </row>
    <row r="360" spans="1:12" x14ac:dyDescent="0.25">
      <c r="A360" t="s">
        <v>17</v>
      </c>
      <c r="B360" t="s">
        <v>372</v>
      </c>
      <c r="C360" t="str">
        <f t="shared" si="10"/>
        <v/>
      </c>
      <c r="D360" t="s">
        <v>368</v>
      </c>
      <c r="E360" t="s">
        <v>6898</v>
      </c>
      <c r="F360" t="str">
        <f t="shared" si="11"/>
        <v>LatentHeatTransferRate</v>
      </c>
      <c r="G360" t="s">
        <v>157</v>
      </c>
      <c r="I360">
        <v>40</v>
      </c>
      <c r="J360">
        <v>1</v>
      </c>
      <c r="K360" t="s">
        <v>172</v>
      </c>
      <c r="L360">
        <v>1</v>
      </c>
    </row>
    <row r="361" spans="1:12" x14ac:dyDescent="0.25">
      <c r="A361" t="s">
        <v>17</v>
      </c>
      <c r="B361" t="s">
        <v>373</v>
      </c>
      <c r="C361" t="str">
        <f t="shared" si="10"/>
        <v/>
      </c>
      <c r="D361" t="s">
        <v>368</v>
      </c>
      <c r="E361" t="s">
        <v>6899</v>
      </c>
      <c r="F361" t="str">
        <f t="shared" si="11"/>
        <v>SensibleEffectiveness</v>
      </c>
      <c r="G361" t="s">
        <v>157</v>
      </c>
      <c r="I361">
        <v>40</v>
      </c>
      <c r="J361">
        <v>1</v>
      </c>
      <c r="K361" t="s">
        <v>172</v>
      </c>
      <c r="L361">
        <v>1</v>
      </c>
    </row>
    <row r="362" spans="1:12" x14ac:dyDescent="0.25">
      <c r="A362" t="s">
        <v>17</v>
      </c>
      <c r="B362" t="s">
        <v>374</v>
      </c>
      <c r="C362" t="str">
        <f t="shared" si="10"/>
        <v/>
      </c>
      <c r="D362" t="s">
        <v>368</v>
      </c>
      <c r="E362" t="s">
        <v>6900</v>
      </c>
      <c r="F362" t="str">
        <f t="shared" si="11"/>
        <v>SensibleEffectivenessTable</v>
      </c>
      <c r="G362" t="s">
        <v>157</v>
      </c>
      <c r="I362">
        <v>40</v>
      </c>
      <c r="J362">
        <v>1</v>
      </c>
      <c r="K362" t="s">
        <v>172</v>
      </c>
      <c r="L362">
        <v>1</v>
      </c>
    </row>
    <row r="363" spans="1:12" x14ac:dyDescent="0.25">
      <c r="A363" t="s">
        <v>17</v>
      </c>
      <c r="B363" t="s">
        <v>375</v>
      </c>
      <c r="C363" t="str">
        <f t="shared" si="10"/>
        <v/>
      </c>
      <c r="D363" t="s">
        <v>368</v>
      </c>
      <c r="E363" t="s">
        <v>6901</v>
      </c>
      <c r="F363" t="str">
        <f t="shared" si="11"/>
        <v>SensibleHeatTransferRate</v>
      </c>
      <c r="G363" t="s">
        <v>157</v>
      </c>
      <c r="I363">
        <v>40</v>
      </c>
      <c r="J363">
        <v>1</v>
      </c>
      <c r="K363" t="s">
        <v>172</v>
      </c>
      <c r="L363">
        <v>1</v>
      </c>
    </row>
    <row r="364" spans="1:12" x14ac:dyDescent="0.25">
      <c r="A364" t="s">
        <v>17</v>
      </c>
      <c r="B364" t="s">
        <v>376</v>
      </c>
      <c r="C364" t="str">
        <f t="shared" si="10"/>
        <v/>
      </c>
      <c r="D364" t="s">
        <v>368</v>
      </c>
      <c r="E364" t="s">
        <v>6902</v>
      </c>
      <c r="F364" t="str">
        <f t="shared" si="11"/>
        <v>TemperatureEffectiveness</v>
      </c>
      <c r="G364" t="s">
        <v>157</v>
      </c>
      <c r="I364">
        <v>40</v>
      </c>
      <c r="J364">
        <v>1</v>
      </c>
      <c r="K364" t="s">
        <v>172</v>
      </c>
      <c r="L364">
        <v>1</v>
      </c>
    </row>
    <row r="365" spans="1:12" x14ac:dyDescent="0.25">
      <c r="A365" t="s">
        <v>17</v>
      </c>
      <c r="B365" t="s">
        <v>377</v>
      </c>
      <c r="C365" t="str">
        <f t="shared" si="10"/>
        <v/>
      </c>
      <c r="D365" t="s">
        <v>368</v>
      </c>
      <c r="E365" t="s">
        <v>6903</v>
      </c>
      <c r="F365" t="str">
        <f t="shared" si="11"/>
        <v>TotalEffectiveness</v>
      </c>
      <c r="G365" t="s">
        <v>157</v>
      </c>
      <c r="I365">
        <v>40</v>
      </c>
      <c r="J365">
        <v>1</v>
      </c>
      <c r="K365" t="s">
        <v>172</v>
      </c>
      <c r="L365">
        <v>1</v>
      </c>
    </row>
    <row r="366" spans="1:12" x14ac:dyDescent="0.25">
      <c r="A366" t="s">
        <v>17</v>
      </c>
      <c r="B366" s="1" t="s">
        <v>378</v>
      </c>
      <c r="C366" t="str">
        <f t="shared" si="10"/>
        <v/>
      </c>
      <c r="D366" t="s">
        <v>368</v>
      </c>
      <c r="E366" t="s">
        <v>6904</v>
      </c>
      <c r="F366" t="str">
        <f t="shared" si="11"/>
        <v>TotalEffectivenessTable</v>
      </c>
      <c r="G366" t="s">
        <v>157</v>
      </c>
      <c r="I366">
        <v>40</v>
      </c>
      <c r="J366">
        <v>1</v>
      </c>
      <c r="K366" t="s">
        <v>172</v>
      </c>
      <c r="L366">
        <v>1</v>
      </c>
    </row>
    <row r="367" spans="1:12" x14ac:dyDescent="0.25">
      <c r="A367" t="s">
        <v>17</v>
      </c>
      <c r="B367" t="s">
        <v>379</v>
      </c>
      <c r="C367" t="str">
        <f t="shared" si="10"/>
        <v/>
      </c>
      <c r="D367" t="s">
        <v>368</v>
      </c>
      <c r="E367" t="s">
        <v>6905</v>
      </c>
      <c r="F367" t="str">
        <f t="shared" si="11"/>
        <v>TotalHeatTransferRate</v>
      </c>
      <c r="G367" t="s">
        <v>157</v>
      </c>
      <c r="I367">
        <v>40</v>
      </c>
      <c r="J367">
        <v>1</v>
      </c>
      <c r="K367" t="s">
        <v>172</v>
      </c>
      <c r="L367">
        <v>1</v>
      </c>
    </row>
    <row r="368" spans="1:12" x14ac:dyDescent="0.25">
      <c r="A368" t="s">
        <v>17</v>
      </c>
      <c r="B368" t="s">
        <v>381</v>
      </c>
      <c r="C368" t="str">
        <f t="shared" si="10"/>
        <v/>
      </c>
      <c r="D368" t="s">
        <v>380</v>
      </c>
      <c r="E368" t="s">
        <v>6906</v>
      </c>
      <c r="F368" t="str">
        <f t="shared" si="11"/>
        <v>HasDefrost</v>
      </c>
      <c r="G368" t="s">
        <v>187</v>
      </c>
      <c r="I368">
        <v>41</v>
      </c>
      <c r="J368">
        <v>1</v>
      </c>
      <c r="K368" t="s">
        <v>188</v>
      </c>
      <c r="L368">
        <v>1</v>
      </c>
    </row>
    <row r="369" spans="1:12" x14ac:dyDescent="0.25">
      <c r="A369" t="s">
        <v>17</v>
      </c>
      <c r="B369" t="s">
        <v>382</v>
      </c>
      <c r="C369" t="str">
        <f t="shared" si="10"/>
        <v/>
      </c>
      <c r="D369" t="s">
        <v>380</v>
      </c>
      <c r="E369" t="s">
        <v>6907</v>
      </c>
      <c r="F369" t="str">
        <f t="shared" si="11"/>
        <v>HeatTransferType</v>
      </c>
      <c r="G369" t="s">
        <v>37</v>
      </c>
      <c r="I369">
        <v>41</v>
      </c>
      <c r="J369">
        <v>1</v>
      </c>
      <c r="K369" t="s">
        <v>383</v>
      </c>
      <c r="L369">
        <v>1</v>
      </c>
    </row>
    <row r="370" spans="1:12" x14ac:dyDescent="0.25">
      <c r="A370" t="s">
        <v>17</v>
      </c>
      <c r="B370" t="s">
        <v>384</v>
      </c>
      <c r="C370" t="str">
        <f t="shared" si="10"/>
        <v/>
      </c>
      <c r="D370" t="s">
        <v>380</v>
      </c>
      <c r="E370" t="s">
        <v>6908</v>
      </c>
      <c r="F370" t="str">
        <f t="shared" si="11"/>
        <v>HeatTransferTypeEnum</v>
      </c>
      <c r="G370" t="s">
        <v>37</v>
      </c>
      <c r="I370">
        <v>41</v>
      </c>
      <c r="J370">
        <v>1</v>
      </c>
      <c r="K370" t="s">
        <v>385</v>
      </c>
      <c r="L370">
        <v>1</v>
      </c>
    </row>
    <row r="371" spans="1:12" x14ac:dyDescent="0.25">
      <c r="A371" t="s">
        <v>17</v>
      </c>
      <c r="B371" t="s">
        <v>386</v>
      </c>
      <c r="C371" t="str">
        <f t="shared" si="10"/>
        <v/>
      </c>
      <c r="D371" t="s">
        <v>380</v>
      </c>
      <c r="E371" t="s">
        <v>6909</v>
      </c>
      <c r="F371" t="str">
        <f t="shared" si="11"/>
        <v>MediaMaterial</v>
      </c>
      <c r="G371" t="s">
        <v>157</v>
      </c>
      <c r="I371">
        <v>41</v>
      </c>
      <c r="J371">
        <v>1</v>
      </c>
      <c r="K371" t="s">
        <v>273</v>
      </c>
      <c r="L371">
        <v>1</v>
      </c>
    </row>
    <row r="372" spans="1:12" x14ac:dyDescent="0.25">
      <c r="A372" t="s">
        <v>17</v>
      </c>
      <c r="B372" t="s">
        <v>387</v>
      </c>
      <c r="C372" t="str">
        <f t="shared" si="10"/>
        <v/>
      </c>
      <c r="D372" t="s">
        <v>380</v>
      </c>
      <c r="E372" t="s">
        <v>6910</v>
      </c>
      <c r="F372" t="str">
        <f t="shared" si="11"/>
        <v>OperationalTemperatureRange</v>
      </c>
      <c r="G372" t="s">
        <v>157</v>
      </c>
      <c r="I372">
        <v>41</v>
      </c>
      <c r="J372">
        <v>1</v>
      </c>
      <c r="K372" t="s">
        <v>264</v>
      </c>
      <c r="L372">
        <v>1</v>
      </c>
    </row>
    <row r="373" spans="1:12" x14ac:dyDescent="0.25">
      <c r="A373" t="s">
        <v>17</v>
      </c>
      <c r="B373" t="s">
        <v>388</v>
      </c>
      <c r="C373" t="str">
        <f t="shared" si="10"/>
        <v/>
      </c>
      <c r="D373" t="s">
        <v>380</v>
      </c>
      <c r="E373" t="s">
        <v>6911</v>
      </c>
      <c r="F373" t="str">
        <f t="shared" si="11"/>
        <v>PrimaryAirflowRateRange</v>
      </c>
      <c r="G373" t="s">
        <v>157</v>
      </c>
      <c r="I373">
        <v>41</v>
      </c>
      <c r="J373">
        <v>1</v>
      </c>
      <c r="K373" t="s">
        <v>264</v>
      </c>
      <c r="L373">
        <v>1</v>
      </c>
    </row>
    <row r="374" spans="1:12" x14ac:dyDescent="0.25">
      <c r="A374" t="s">
        <v>17</v>
      </c>
      <c r="B374" s="1" t="s">
        <v>389</v>
      </c>
      <c r="C374" t="str">
        <f t="shared" si="10"/>
        <v/>
      </c>
      <c r="D374" t="s">
        <v>380</v>
      </c>
      <c r="E374" t="s">
        <v>6798</v>
      </c>
      <c r="F374" t="str">
        <f t="shared" si="11"/>
        <v>Reference</v>
      </c>
      <c r="G374" t="s">
        <v>37</v>
      </c>
      <c r="I374">
        <v>41</v>
      </c>
      <c r="J374">
        <v>1</v>
      </c>
      <c r="K374" t="s">
        <v>190</v>
      </c>
      <c r="L374">
        <v>1</v>
      </c>
    </row>
    <row r="375" spans="1:12" x14ac:dyDescent="0.25">
      <c r="A375" t="s">
        <v>17</v>
      </c>
      <c r="B375" t="s">
        <v>390</v>
      </c>
      <c r="C375" t="str">
        <f t="shared" si="10"/>
        <v/>
      </c>
      <c r="D375" t="s">
        <v>380</v>
      </c>
      <c r="E375" t="s">
        <v>6912</v>
      </c>
      <c r="F375" t="str">
        <f t="shared" si="11"/>
        <v>SecondaryAirflowRateRange</v>
      </c>
      <c r="G375" t="s">
        <v>157</v>
      </c>
      <c r="I375">
        <v>41</v>
      </c>
      <c r="J375">
        <v>1</v>
      </c>
      <c r="K375" t="s">
        <v>264</v>
      </c>
      <c r="L375">
        <v>1</v>
      </c>
    </row>
    <row r="376" spans="1:12" x14ac:dyDescent="0.25">
      <c r="A376" t="s">
        <v>17</v>
      </c>
      <c r="B376" t="s">
        <v>391</v>
      </c>
      <c r="C376" t="str">
        <f t="shared" si="10"/>
        <v/>
      </c>
      <c r="D376" t="s">
        <v>380</v>
      </c>
      <c r="E376" t="s">
        <v>6784</v>
      </c>
      <c r="F376" t="str">
        <f t="shared" si="11"/>
        <v>Status</v>
      </c>
      <c r="G376" t="s">
        <v>37</v>
      </c>
      <c r="I376">
        <v>41</v>
      </c>
      <c r="J376">
        <v>1</v>
      </c>
      <c r="K376" t="s">
        <v>182</v>
      </c>
      <c r="L376">
        <v>1</v>
      </c>
    </row>
    <row r="377" spans="1:12" x14ac:dyDescent="0.25">
      <c r="A377" t="s">
        <v>17</v>
      </c>
      <c r="B377" t="s">
        <v>392</v>
      </c>
      <c r="C377" t="str">
        <f t="shared" si="10"/>
        <v/>
      </c>
      <c r="D377" t="s">
        <v>380</v>
      </c>
      <c r="E377" t="s">
        <v>6857</v>
      </c>
      <c r="F377" t="str">
        <f t="shared" si="11"/>
        <v>Weight</v>
      </c>
      <c r="G377" t="s">
        <v>41</v>
      </c>
      <c r="I377">
        <v>41</v>
      </c>
      <c r="J377">
        <v>1</v>
      </c>
      <c r="K377" t="s">
        <v>284</v>
      </c>
      <c r="L377">
        <v>1</v>
      </c>
    </row>
    <row r="378" spans="1:12" x14ac:dyDescent="0.25">
      <c r="A378" t="s">
        <v>17</v>
      </c>
      <c r="B378" t="s">
        <v>394</v>
      </c>
      <c r="C378" t="str">
        <f t="shared" si="10"/>
        <v/>
      </c>
      <c r="D378" t="s">
        <v>393</v>
      </c>
      <c r="E378" t="s">
        <v>6913</v>
      </c>
      <c r="F378" t="str">
        <f t="shared" si="11"/>
        <v>Acknowledge</v>
      </c>
      <c r="G378" t="s">
        <v>157</v>
      </c>
      <c r="I378">
        <v>42</v>
      </c>
      <c r="J378">
        <v>1</v>
      </c>
      <c r="K378" t="s">
        <v>172</v>
      </c>
      <c r="L378">
        <v>1</v>
      </c>
    </row>
    <row r="379" spans="1:12" x14ac:dyDescent="0.25">
      <c r="A379" t="s">
        <v>17</v>
      </c>
      <c r="B379" t="s">
        <v>395</v>
      </c>
      <c r="C379" t="str">
        <f t="shared" si="10"/>
        <v/>
      </c>
      <c r="D379" t="s">
        <v>393</v>
      </c>
      <c r="E379" t="s">
        <v>6914</v>
      </c>
      <c r="F379" t="str">
        <f t="shared" si="11"/>
        <v>Condition</v>
      </c>
      <c r="G379" t="s">
        <v>157</v>
      </c>
      <c r="I379">
        <v>42</v>
      </c>
      <c r="J379">
        <v>1</v>
      </c>
      <c r="K379" t="s">
        <v>172</v>
      </c>
      <c r="L379">
        <v>1</v>
      </c>
    </row>
    <row r="380" spans="1:12" x14ac:dyDescent="0.25">
      <c r="A380" t="s">
        <v>17</v>
      </c>
      <c r="B380" t="s">
        <v>396</v>
      </c>
      <c r="C380" t="str">
        <f t="shared" si="10"/>
        <v/>
      </c>
      <c r="D380" t="s">
        <v>393</v>
      </c>
      <c r="E380" t="s">
        <v>6915</v>
      </c>
      <c r="F380" t="str">
        <f t="shared" si="11"/>
        <v>ConditionHistory</v>
      </c>
      <c r="G380" t="s">
        <v>157</v>
      </c>
      <c r="I380">
        <v>42</v>
      </c>
      <c r="J380">
        <v>1</v>
      </c>
      <c r="K380" t="s">
        <v>172</v>
      </c>
      <c r="L380">
        <v>1</v>
      </c>
    </row>
    <row r="381" spans="1:12" x14ac:dyDescent="0.25">
      <c r="A381" t="s">
        <v>17</v>
      </c>
      <c r="B381" t="s">
        <v>397</v>
      </c>
      <c r="C381" t="str">
        <f t="shared" si="10"/>
        <v/>
      </c>
      <c r="D381" t="s">
        <v>393</v>
      </c>
      <c r="E381" t="s">
        <v>6916</v>
      </c>
      <c r="F381" t="str">
        <f t="shared" si="11"/>
        <v>Enabled</v>
      </c>
      <c r="G381" t="s">
        <v>157</v>
      </c>
      <c r="I381">
        <v>42</v>
      </c>
      <c r="J381">
        <v>1</v>
      </c>
      <c r="K381" t="s">
        <v>172</v>
      </c>
      <c r="L381">
        <v>1</v>
      </c>
    </row>
    <row r="382" spans="1:12" x14ac:dyDescent="0.25">
      <c r="A382" t="s">
        <v>17</v>
      </c>
      <c r="B382" t="s">
        <v>398</v>
      </c>
      <c r="C382" t="str">
        <f t="shared" si="10"/>
        <v/>
      </c>
      <c r="D382" t="s">
        <v>393</v>
      </c>
      <c r="E382" t="s">
        <v>6917</v>
      </c>
      <c r="F382" t="str">
        <f t="shared" si="11"/>
        <v>Severity</v>
      </c>
      <c r="G382" t="s">
        <v>157</v>
      </c>
      <c r="I382">
        <v>42</v>
      </c>
      <c r="J382">
        <v>1</v>
      </c>
      <c r="K382" t="s">
        <v>172</v>
      </c>
      <c r="L382">
        <v>1</v>
      </c>
    </row>
    <row r="383" spans="1:12" x14ac:dyDescent="0.25">
      <c r="A383" t="s">
        <v>17</v>
      </c>
      <c r="B383" t="s">
        <v>399</v>
      </c>
      <c r="C383" t="str">
        <f t="shared" si="10"/>
        <v/>
      </c>
      <c r="D383" t="s">
        <v>393</v>
      </c>
      <c r="E383" t="s">
        <v>6918</v>
      </c>
      <c r="F383" t="str">
        <f t="shared" si="11"/>
        <v>User</v>
      </c>
      <c r="G383" t="s">
        <v>157</v>
      </c>
      <c r="I383">
        <v>42</v>
      </c>
      <c r="J383">
        <v>1</v>
      </c>
      <c r="K383" t="s">
        <v>172</v>
      </c>
      <c r="L383">
        <v>1</v>
      </c>
    </row>
    <row r="384" spans="1:12" x14ac:dyDescent="0.25">
      <c r="A384" t="s">
        <v>17</v>
      </c>
      <c r="B384" t="s">
        <v>400</v>
      </c>
      <c r="C384" t="str">
        <f t="shared" si="10"/>
        <v/>
      </c>
      <c r="D384" t="s">
        <v>393</v>
      </c>
      <c r="E384" t="s">
        <v>6919</v>
      </c>
      <c r="F384" t="str">
        <f t="shared" si="11"/>
        <v>UserHistory</v>
      </c>
      <c r="G384" t="s">
        <v>157</v>
      </c>
      <c r="I384">
        <v>42</v>
      </c>
      <c r="J384">
        <v>1</v>
      </c>
      <c r="K384" t="s">
        <v>172</v>
      </c>
      <c r="L384">
        <v>1</v>
      </c>
    </row>
    <row r="385" spans="1:12" x14ac:dyDescent="0.25">
      <c r="A385" t="s">
        <v>17</v>
      </c>
      <c r="B385" t="s">
        <v>402</v>
      </c>
      <c r="C385" t="str">
        <f t="shared" si="10"/>
        <v/>
      </c>
      <c r="D385" t="s">
        <v>401</v>
      </c>
      <c r="E385" t="s">
        <v>6920</v>
      </c>
      <c r="F385" t="str">
        <f t="shared" si="11"/>
        <v>AlarmCondition</v>
      </c>
      <c r="G385" t="s">
        <v>157</v>
      </c>
      <c r="I385">
        <v>43</v>
      </c>
      <c r="J385">
        <v>1</v>
      </c>
      <c r="K385" t="s">
        <v>296</v>
      </c>
      <c r="L385">
        <v>1</v>
      </c>
    </row>
    <row r="386" spans="1:12" x14ac:dyDescent="0.25">
      <c r="A386" t="s">
        <v>17</v>
      </c>
      <c r="B386" t="s">
        <v>403</v>
      </c>
      <c r="C386" t="str">
        <f t="shared" si="10"/>
        <v/>
      </c>
      <c r="D386" t="s">
        <v>401</v>
      </c>
      <c r="E386" t="s">
        <v>6914</v>
      </c>
      <c r="F386" t="str">
        <f t="shared" si="11"/>
        <v>Condition</v>
      </c>
      <c r="G386" t="s">
        <v>157</v>
      </c>
      <c r="I386">
        <v>43</v>
      </c>
      <c r="J386">
        <v>1</v>
      </c>
      <c r="K386" t="s">
        <v>296</v>
      </c>
      <c r="L386">
        <v>1</v>
      </c>
    </row>
    <row r="387" spans="1:12" x14ac:dyDescent="0.25">
      <c r="A387" t="s">
        <v>17</v>
      </c>
      <c r="B387" t="s">
        <v>404</v>
      </c>
      <c r="C387" t="str">
        <f t="shared" ref="C387:C450" si="12">IF(ISBLANK(E387),B387,"")</f>
        <v/>
      </c>
      <c r="D387" t="s">
        <v>401</v>
      </c>
      <c r="E387" t="s">
        <v>6798</v>
      </c>
      <c r="F387" t="str">
        <f t="shared" ref="F387:F450" si="13">IF(ISBLANK(E387),D387,E387)</f>
        <v>Reference</v>
      </c>
      <c r="G387" t="s">
        <v>37</v>
      </c>
      <c r="I387">
        <v>43</v>
      </c>
      <c r="J387">
        <v>1</v>
      </c>
      <c r="K387" t="s">
        <v>190</v>
      </c>
      <c r="L387">
        <v>1</v>
      </c>
    </row>
    <row r="388" spans="1:12" x14ac:dyDescent="0.25">
      <c r="A388" t="s">
        <v>17</v>
      </c>
      <c r="B388" s="1" t="s">
        <v>405</v>
      </c>
      <c r="C388" t="str">
        <f t="shared" si="12"/>
        <v/>
      </c>
      <c r="D388" t="s">
        <v>401</v>
      </c>
      <c r="E388" t="s">
        <v>6784</v>
      </c>
      <c r="F388" t="str">
        <f t="shared" si="13"/>
        <v>Status</v>
      </c>
      <c r="G388" t="s">
        <v>37</v>
      </c>
      <c r="I388">
        <v>43</v>
      </c>
      <c r="J388">
        <v>1</v>
      </c>
      <c r="K388" t="s">
        <v>182</v>
      </c>
      <c r="L388">
        <v>1</v>
      </c>
    </row>
    <row r="389" spans="1:12" x14ac:dyDescent="0.25">
      <c r="A389" t="s">
        <v>17</v>
      </c>
      <c r="B389" t="s">
        <v>407</v>
      </c>
      <c r="C389" t="str">
        <f t="shared" si="12"/>
        <v/>
      </c>
      <c r="D389" t="s">
        <v>406</v>
      </c>
      <c r="E389" t="s">
        <v>6921</v>
      </c>
      <c r="F389" t="str">
        <f t="shared" si="13"/>
        <v>CantDeficiency</v>
      </c>
      <c r="G389" t="s">
        <v>19</v>
      </c>
      <c r="I389">
        <v>44</v>
      </c>
      <c r="J389">
        <v>1</v>
      </c>
      <c r="K389" t="s">
        <v>24</v>
      </c>
      <c r="L389">
        <v>1</v>
      </c>
    </row>
    <row r="390" spans="1:12" x14ac:dyDescent="0.25">
      <c r="A390" t="s">
        <v>17</v>
      </c>
      <c r="B390" t="s">
        <v>408</v>
      </c>
      <c r="C390" t="str">
        <f t="shared" si="12"/>
        <v/>
      </c>
      <c r="D390" t="s">
        <v>406</v>
      </c>
      <c r="E390" t="s">
        <v>6922</v>
      </c>
      <c r="F390" t="str">
        <f t="shared" si="13"/>
        <v>CantEquilibrium</v>
      </c>
      <c r="G390" t="s">
        <v>19</v>
      </c>
      <c r="I390">
        <v>44</v>
      </c>
      <c r="J390">
        <v>1</v>
      </c>
      <c r="K390" t="s">
        <v>24</v>
      </c>
      <c r="L390">
        <v>1</v>
      </c>
    </row>
    <row r="391" spans="1:12" x14ac:dyDescent="0.25">
      <c r="A391" t="s">
        <v>17</v>
      </c>
      <c r="B391" t="s">
        <v>409</v>
      </c>
      <c r="C391" t="str">
        <f t="shared" si="12"/>
        <v/>
      </c>
      <c r="D391" t="s">
        <v>406</v>
      </c>
      <c r="E391" t="s">
        <v>6923</v>
      </c>
      <c r="F391" t="str">
        <f t="shared" si="13"/>
        <v>EndSmoothingLength</v>
      </c>
      <c r="G391" t="s">
        <v>19</v>
      </c>
      <c r="I391">
        <v>44</v>
      </c>
      <c r="J391">
        <v>1</v>
      </c>
      <c r="K391" t="s">
        <v>20</v>
      </c>
      <c r="L391">
        <v>1</v>
      </c>
    </row>
    <row r="392" spans="1:12" x14ac:dyDescent="0.25">
      <c r="A392" t="s">
        <v>17</v>
      </c>
      <c r="B392" t="s">
        <v>410</v>
      </c>
      <c r="C392" t="str">
        <f t="shared" si="12"/>
        <v/>
      </c>
      <c r="D392" t="s">
        <v>406</v>
      </c>
      <c r="E392" t="s">
        <v>6924</v>
      </c>
      <c r="F392" t="str">
        <f t="shared" si="13"/>
        <v>StartSmoothingLength</v>
      </c>
      <c r="G392" t="s">
        <v>19</v>
      </c>
      <c r="I392">
        <v>44</v>
      </c>
      <c r="J392">
        <v>1</v>
      </c>
      <c r="K392" t="s">
        <v>20</v>
      </c>
      <c r="L392">
        <v>1</v>
      </c>
    </row>
    <row r="393" spans="1:12" x14ac:dyDescent="0.25">
      <c r="A393" t="s">
        <v>17</v>
      </c>
      <c r="B393" t="s">
        <v>412</v>
      </c>
      <c r="C393" t="str">
        <f t="shared" si="12"/>
        <v/>
      </c>
      <c r="D393" t="s">
        <v>411</v>
      </c>
      <c r="E393" t="s">
        <v>6925</v>
      </c>
      <c r="F393" t="str">
        <f t="shared" si="13"/>
        <v>EndElevation</v>
      </c>
      <c r="G393" t="s">
        <v>19</v>
      </c>
      <c r="I393">
        <v>45</v>
      </c>
      <c r="J393">
        <v>1</v>
      </c>
      <c r="K393" t="s">
        <v>24</v>
      </c>
      <c r="L393">
        <v>1</v>
      </c>
    </row>
    <row r="394" spans="1:12" x14ac:dyDescent="0.25">
      <c r="A394" t="s">
        <v>17</v>
      </c>
      <c r="B394" t="s">
        <v>413</v>
      </c>
      <c r="C394" t="str">
        <f t="shared" si="12"/>
        <v/>
      </c>
      <c r="D394" t="s">
        <v>411</v>
      </c>
      <c r="E394" t="s">
        <v>6926</v>
      </c>
      <c r="F394" t="str">
        <f t="shared" si="13"/>
        <v>StartElevation</v>
      </c>
      <c r="G394" t="s">
        <v>19</v>
      </c>
      <c r="I394">
        <v>45</v>
      </c>
      <c r="J394">
        <v>1</v>
      </c>
      <c r="K394" t="s">
        <v>24</v>
      </c>
      <c r="L394">
        <v>1</v>
      </c>
    </row>
    <row r="395" spans="1:12" x14ac:dyDescent="0.25">
      <c r="A395" t="s">
        <v>17</v>
      </c>
      <c r="B395" t="s">
        <v>415</v>
      </c>
      <c r="C395" t="str">
        <f t="shared" si="12"/>
        <v/>
      </c>
      <c r="D395" t="s">
        <v>414</v>
      </c>
      <c r="E395" t="s">
        <v>6927</v>
      </c>
      <c r="F395" t="str">
        <f t="shared" si="13"/>
        <v>Deadband</v>
      </c>
      <c r="G395" t="s">
        <v>41</v>
      </c>
      <c r="I395">
        <v>46</v>
      </c>
      <c r="J395">
        <v>1</v>
      </c>
      <c r="K395" t="s">
        <v>304</v>
      </c>
      <c r="L395">
        <v>1</v>
      </c>
    </row>
    <row r="396" spans="1:12" x14ac:dyDescent="0.25">
      <c r="A396" t="s">
        <v>17</v>
      </c>
      <c r="B396" t="s">
        <v>416</v>
      </c>
      <c r="C396" t="str">
        <f t="shared" si="12"/>
        <v/>
      </c>
      <c r="D396" t="s">
        <v>414</v>
      </c>
      <c r="E396" t="s">
        <v>6928</v>
      </c>
      <c r="F396" t="str">
        <f t="shared" si="13"/>
        <v>EventEnable</v>
      </c>
      <c r="G396" t="s">
        <v>37</v>
      </c>
      <c r="I396">
        <v>46</v>
      </c>
      <c r="J396">
        <v>1</v>
      </c>
      <c r="K396" t="s">
        <v>417</v>
      </c>
      <c r="L396">
        <v>1</v>
      </c>
    </row>
    <row r="397" spans="1:12" x14ac:dyDescent="0.25">
      <c r="A397" t="s">
        <v>17</v>
      </c>
      <c r="B397" t="s">
        <v>418</v>
      </c>
      <c r="C397" t="str">
        <f t="shared" si="12"/>
        <v/>
      </c>
      <c r="D397" t="s">
        <v>414</v>
      </c>
      <c r="E397" t="s">
        <v>6929</v>
      </c>
      <c r="F397" t="str">
        <f t="shared" si="13"/>
        <v>HighLimit</v>
      </c>
      <c r="G397" t="s">
        <v>41</v>
      </c>
      <c r="I397">
        <v>46</v>
      </c>
      <c r="J397">
        <v>1</v>
      </c>
      <c r="K397" t="s">
        <v>304</v>
      </c>
      <c r="L397">
        <v>1</v>
      </c>
    </row>
    <row r="398" spans="1:12" x14ac:dyDescent="0.25">
      <c r="A398" t="s">
        <v>17</v>
      </c>
      <c r="B398" t="s">
        <v>419</v>
      </c>
      <c r="C398" t="str">
        <f t="shared" si="12"/>
        <v/>
      </c>
      <c r="D398" t="s">
        <v>414</v>
      </c>
      <c r="E398" t="s">
        <v>6930</v>
      </c>
      <c r="F398" t="str">
        <f t="shared" si="13"/>
        <v>HighLimitEnable</v>
      </c>
      <c r="G398" t="s">
        <v>187</v>
      </c>
      <c r="I398">
        <v>46</v>
      </c>
      <c r="J398">
        <v>1</v>
      </c>
      <c r="K398" t="s">
        <v>188</v>
      </c>
      <c r="L398">
        <v>1</v>
      </c>
    </row>
    <row r="399" spans="1:12" x14ac:dyDescent="0.25">
      <c r="A399" t="s">
        <v>17</v>
      </c>
      <c r="B399" t="s">
        <v>420</v>
      </c>
      <c r="C399" t="str">
        <f t="shared" si="12"/>
        <v/>
      </c>
      <c r="D399" t="s">
        <v>414</v>
      </c>
      <c r="E399" t="s">
        <v>6931</v>
      </c>
      <c r="F399" t="str">
        <f t="shared" si="13"/>
        <v>LowLimit</v>
      </c>
      <c r="G399" t="s">
        <v>41</v>
      </c>
      <c r="I399">
        <v>46</v>
      </c>
      <c r="J399">
        <v>1</v>
      </c>
      <c r="K399" t="s">
        <v>304</v>
      </c>
      <c r="L399">
        <v>1</v>
      </c>
    </row>
    <row r="400" spans="1:12" x14ac:dyDescent="0.25">
      <c r="A400" t="s">
        <v>17</v>
      </c>
      <c r="B400" t="s">
        <v>421</v>
      </c>
      <c r="C400" t="str">
        <f t="shared" si="12"/>
        <v/>
      </c>
      <c r="D400" t="s">
        <v>414</v>
      </c>
      <c r="E400" t="s">
        <v>6932</v>
      </c>
      <c r="F400" t="str">
        <f t="shared" si="13"/>
        <v>LowLimitEnable</v>
      </c>
      <c r="G400" t="s">
        <v>187</v>
      </c>
      <c r="I400">
        <v>46</v>
      </c>
      <c r="J400">
        <v>1</v>
      </c>
      <c r="K400" t="s">
        <v>188</v>
      </c>
      <c r="L400">
        <v>1</v>
      </c>
    </row>
    <row r="401" spans="1:12" x14ac:dyDescent="0.25">
      <c r="A401" t="s">
        <v>17</v>
      </c>
      <c r="B401" t="s">
        <v>422</v>
      </c>
      <c r="C401" t="str">
        <f t="shared" si="12"/>
        <v/>
      </c>
      <c r="D401" t="s">
        <v>414</v>
      </c>
      <c r="E401" t="s">
        <v>6933</v>
      </c>
      <c r="F401" t="str">
        <f t="shared" si="13"/>
        <v>NotifyType</v>
      </c>
      <c r="G401" t="s">
        <v>37</v>
      </c>
      <c r="I401">
        <v>46</v>
      </c>
      <c r="J401">
        <v>1</v>
      </c>
      <c r="K401" t="s">
        <v>423</v>
      </c>
      <c r="L401">
        <v>1</v>
      </c>
    </row>
    <row r="402" spans="1:12" x14ac:dyDescent="0.25">
      <c r="A402" t="s">
        <v>17</v>
      </c>
      <c r="B402" t="s">
        <v>425</v>
      </c>
      <c r="C402" t="str">
        <f t="shared" si="12"/>
        <v/>
      </c>
      <c r="D402" t="s">
        <v>424</v>
      </c>
      <c r="E402" t="s">
        <v>6927</v>
      </c>
      <c r="F402" t="str">
        <f t="shared" si="13"/>
        <v>Deadband</v>
      </c>
      <c r="G402" t="s">
        <v>41</v>
      </c>
      <c r="I402">
        <v>47</v>
      </c>
      <c r="J402">
        <v>1</v>
      </c>
      <c r="K402" t="s">
        <v>304</v>
      </c>
      <c r="L402">
        <v>1</v>
      </c>
    </row>
    <row r="403" spans="1:12" x14ac:dyDescent="0.25">
      <c r="A403" t="s">
        <v>17</v>
      </c>
      <c r="B403" t="s">
        <v>426</v>
      </c>
      <c r="C403" t="str">
        <f t="shared" si="12"/>
        <v/>
      </c>
      <c r="D403" t="s">
        <v>424</v>
      </c>
      <c r="E403" t="s">
        <v>6928</v>
      </c>
      <c r="F403" t="str">
        <f t="shared" si="13"/>
        <v>EventEnable</v>
      </c>
      <c r="G403" t="s">
        <v>37</v>
      </c>
      <c r="I403">
        <v>47</v>
      </c>
      <c r="J403">
        <v>1</v>
      </c>
      <c r="K403" t="s">
        <v>417</v>
      </c>
      <c r="L403">
        <v>1</v>
      </c>
    </row>
    <row r="404" spans="1:12" x14ac:dyDescent="0.25">
      <c r="A404" t="s">
        <v>17</v>
      </c>
      <c r="B404" t="s">
        <v>427</v>
      </c>
      <c r="C404" t="str">
        <f t="shared" si="12"/>
        <v/>
      </c>
      <c r="D404" t="s">
        <v>424</v>
      </c>
      <c r="E404" t="s">
        <v>6929</v>
      </c>
      <c r="F404" t="str">
        <f t="shared" si="13"/>
        <v>HighLimit</v>
      </c>
      <c r="G404" t="s">
        <v>41</v>
      </c>
      <c r="I404">
        <v>47</v>
      </c>
      <c r="J404">
        <v>1</v>
      </c>
      <c r="K404" t="s">
        <v>304</v>
      </c>
      <c r="L404">
        <v>1</v>
      </c>
    </row>
    <row r="405" spans="1:12" x14ac:dyDescent="0.25">
      <c r="A405" t="s">
        <v>17</v>
      </c>
      <c r="B405" t="s">
        <v>428</v>
      </c>
      <c r="C405" t="str">
        <f t="shared" si="12"/>
        <v/>
      </c>
      <c r="D405" t="s">
        <v>424</v>
      </c>
      <c r="E405" t="s">
        <v>6930</v>
      </c>
      <c r="F405" t="str">
        <f t="shared" si="13"/>
        <v>HighLimitEnable</v>
      </c>
      <c r="G405" t="s">
        <v>187</v>
      </c>
      <c r="I405">
        <v>47</v>
      </c>
      <c r="J405">
        <v>1</v>
      </c>
      <c r="K405" t="s">
        <v>188</v>
      </c>
      <c r="L405">
        <v>1</v>
      </c>
    </row>
    <row r="406" spans="1:12" x14ac:dyDescent="0.25">
      <c r="A406" t="s">
        <v>17</v>
      </c>
      <c r="B406" t="s">
        <v>429</v>
      </c>
      <c r="C406" t="str">
        <f t="shared" si="12"/>
        <v/>
      </c>
      <c r="D406" t="s">
        <v>424</v>
      </c>
      <c r="E406" t="s">
        <v>6931</v>
      </c>
      <c r="F406" t="str">
        <f t="shared" si="13"/>
        <v>LowLimit</v>
      </c>
      <c r="G406" t="s">
        <v>41</v>
      </c>
      <c r="I406">
        <v>47</v>
      </c>
      <c r="J406">
        <v>1</v>
      </c>
      <c r="K406" t="s">
        <v>304</v>
      </c>
      <c r="L406">
        <v>1</v>
      </c>
    </row>
    <row r="407" spans="1:12" x14ac:dyDescent="0.25">
      <c r="A407" t="s">
        <v>17</v>
      </c>
      <c r="B407" t="s">
        <v>430</v>
      </c>
      <c r="C407" t="str">
        <f t="shared" si="12"/>
        <v/>
      </c>
      <c r="D407" t="s">
        <v>424</v>
      </c>
      <c r="E407" t="s">
        <v>6932</v>
      </c>
      <c r="F407" t="str">
        <f t="shared" si="13"/>
        <v>LowLimitEnable</v>
      </c>
      <c r="G407" t="s">
        <v>187</v>
      </c>
      <c r="I407">
        <v>47</v>
      </c>
      <c r="J407">
        <v>1</v>
      </c>
      <c r="K407" t="s">
        <v>188</v>
      </c>
      <c r="L407">
        <v>1</v>
      </c>
    </row>
    <row r="408" spans="1:12" x14ac:dyDescent="0.25">
      <c r="A408" t="s">
        <v>17</v>
      </c>
      <c r="B408" s="1" t="s">
        <v>431</v>
      </c>
      <c r="C408" t="str">
        <f t="shared" si="12"/>
        <v/>
      </c>
      <c r="D408" t="s">
        <v>424</v>
      </c>
      <c r="E408" t="s">
        <v>6933</v>
      </c>
      <c r="F408" t="str">
        <f t="shared" si="13"/>
        <v>NotifyType</v>
      </c>
      <c r="G408" t="s">
        <v>37</v>
      </c>
      <c r="I408">
        <v>47</v>
      </c>
      <c r="J408">
        <v>1</v>
      </c>
      <c r="K408" t="s">
        <v>423</v>
      </c>
      <c r="L408">
        <v>1</v>
      </c>
    </row>
    <row r="409" spans="1:12" x14ac:dyDescent="0.25">
      <c r="A409" t="s">
        <v>17</v>
      </c>
      <c r="B409" t="s">
        <v>433</v>
      </c>
      <c r="C409" t="str">
        <f t="shared" si="12"/>
        <v/>
      </c>
      <c r="D409" t="s">
        <v>432</v>
      </c>
      <c r="E409" t="s">
        <v>6934</v>
      </c>
      <c r="F409" t="str">
        <f t="shared" si="13"/>
        <v>ContourValue</v>
      </c>
      <c r="G409" t="s">
        <v>19</v>
      </c>
      <c r="I409">
        <v>48</v>
      </c>
      <c r="J409">
        <v>1</v>
      </c>
      <c r="K409" t="s">
        <v>24</v>
      </c>
      <c r="L409">
        <v>1</v>
      </c>
    </row>
    <row r="410" spans="1:12" x14ac:dyDescent="0.25">
      <c r="A410" t="s">
        <v>17</v>
      </c>
      <c r="B410" t="s">
        <v>435</v>
      </c>
      <c r="C410" t="str">
        <f t="shared" si="12"/>
        <v/>
      </c>
      <c r="D410" t="s">
        <v>434</v>
      </c>
      <c r="E410" t="s">
        <v>6935</v>
      </c>
      <c r="F410" t="str">
        <f t="shared" si="13"/>
        <v>RoadVisibleDistanceLeft</v>
      </c>
      <c r="G410" t="s">
        <v>19</v>
      </c>
      <c r="I410">
        <v>49</v>
      </c>
      <c r="J410">
        <v>1</v>
      </c>
      <c r="K410" t="s">
        <v>20</v>
      </c>
      <c r="L410">
        <v>1</v>
      </c>
    </row>
    <row r="411" spans="1:12" x14ac:dyDescent="0.25">
      <c r="A411" t="s">
        <v>17</v>
      </c>
      <c r="B411" t="s">
        <v>436</v>
      </c>
      <c r="C411" t="str">
        <f t="shared" si="12"/>
        <v/>
      </c>
      <c r="D411" t="s">
        <v>434</v>
      </c>
      <c r="E411" t="s">
        <v>6936</v>
      </c>
      <c r="F411" t="str">
        <f t="shared" si="13"/>
        <v>RoadVisibleDistanceRight</v>
      </c>
      <c r="G411" t="s">
        <v>19</v>
      </c>
      <c r="I411">
        <v>49</v>
      </c>
      <c r="J411">
        <v>1</v>
      </c>
      <c r="K411" t="s">
        <v>20</v>
      </c>
      <c r="L411">
        <v>1</v>
      </c>
    </row>
    <row r="412" spans="1:12" x14ac:dyDescent="0.25">
      <c r="A412" t="s">
        <v>17</v>
      </c>
      <c r="B412" t="s">
        <v>437</v>
      </c>
      <c r="C412" t="str">
        <f t="shared" si="12"/>
        <v/>
      </c>
      <c r="D412" t="s">
        <v>434</v>
      </c>
      <c r="E412" t="s">
        <v>6937</v>
      </c>
      <c r="F412" t="str">
        <f t="shared" si="13"/>
        <v>SetbackDistance</v>
      </c>
      <c r="G412" t="s">
        <v>19</v>
      </c>
      <c r="I412">
        <v>49</v>
      </c>
      <c r="J412">
        <v>1</v>
      </c>
      <c r="K412" t="s">
        <v>20</v>
      </c>
      <c r="L412">
        <v>1</v>
      </c>
    </row>
    <row r="413" spans="1:12" x14ac:dyDescent="0.25">
      <c r="A413" t="s">
        <v>17</v>
      </c>
      <c r="B413" t="s">
        <v>438</v>
      </c>
      <c r="C413" t="str">
        <f t="shared" si="12"/>
        <v/>
      </c>
      <c r="D413" t="s">
        <v>434</v>
      </c>
      <c r="E413" t="s">
        <v>6938</v>
      </c>
      <c r="F413" t="str">
        <f t="shared" si="13"/>
        <v>VisibleAngleLeft</v>
      </c>
      <c r="G413" t="s">
        <v>439</v>
      </c>
      <c r="I413">
        <v>49</v>
      </c>
      <c r="J413">
        <v>1</v>
      </c>
      <c r="K413" t="s">
        <v>440</v>
      </c>
      <c r="L413">
        <v>1</v>
      </c>
    </row>
    <row r="414" spans="1:12" x14ac:dyDescent="0.25">
      <c r="A414" t="s">
        <v>17</v>
      </c>
      <c r="B414" t="s">
        <v>441</v>
      </c>
      <c r="C414" t="str">
        <f t="shared" si="12"/>
        <v/>
      </c>
      <c r="D414" t="s">
        <v>434</v>
      </c>
      <c r="E414" t="s">
        <v>6939</v>
      </c>
      <c r="F414" t="str">
        <f t="shared" si="13"/>
        <v>VisibleAngleRight</v>
      </c>
      <c r="G414" t="s">
        <v>439</v>
      </c>
      <c r="I414">
        <v>49</v>
      </c>
      <c r="J414">
        <v>1</v>
      </c>
      <c r="K414" t="s">
        <v>440</v>
      </c>
      <c r="L414">
        <v>1</v>
      </c>
    </row>
    <row r="415" spans="1:12" x14ac:dyDescent="0.25">
      <c r="A415" t="s">
        <v>17</v>
      </c>
      <c r="B415" t="s">
        <v>443</v>
      </c>
      <c r="C415" t="str">
        <f t="shared" si="12"/>
        <v/>
      </c>
      <c r="D415" t="s">
        <v>442</v>
      </c>
      <c r="E415" t="s">
        <v>6940</v>
      </c>
      <c r="F415" t="str">
        <f t="shared" si="13"/>
        <v>AccuracyQualityExpected</v>
      </c>
      <c r="G415" t="s">
        <v>41</v>
      </c>
      <c r="I415">
        <v>50</v>
      </c>
      <c r="J415">
        <v>1</v>
      </c>
      <c r="K415" t="s">
        <v>444</v>
      </c>
      <c r="L415">
        <v>1</v>
      </c>
    </row>
    <row r="416" spans="1:12" x14ac:dyDescent="0.25">
      <c r="A416" t="s">
        <v>17</v>
      </c>
      <c r="B416" t="s">
        <v>445</v>
      </c>
      <c r="C416" t="str">
        <f t="shared" si="12"/>
        <v/>
      </c>
      <c r="D416" t="s">
        <v>442</v>
      </c>
      <c r="E416" t="s">
        <v>6941</v>
      </c>
      <c r="F416" t="str">
        <f t="shared" si="13"/>
        <v>AccuracyQualityObtained</v>
      </c>
      <c r="G416" t="s">
        <v>41</v>
      </c>
      <c r="I416">
        <v>50</v>
      </c>
      <c r="J416">
        <v>1</v>
      </c>
      <c r="K416" t="s">
        <v>444</v>
      </c>
      <c r="L416">
        <v>1</v>
      </c>
    </row>
    <row r="417" spans="1:12" x14ac:dyDescent="0.25">
      <c r="A417" t="s">
        <v>17</v>
      </c>
      <c r="B417" t="s">
        <v>446</v>
      </c>
      <c r="C417" t="str">
        <f t="shared" si="12"/>
        <v/>
      </c>
      <c r="D417" t="s">
        <v>442</v>
      </c>
      <c r="E417" t="s">
        <v>6942</v>
      </c>
      <c r="F417" t="str">
        <f t="shared" si="13"/>
        <v>AcquisitionMethod</v>
      </c>
      <c r="G417" t="s">
        <v>37</v>
      </c>
      <c r="I417">
        <v>50</v>
      </c>
      <c r="J417">
        <v>1</v>
      </c>
      <c r="K417" t="s">
        <v>447</v>
      </c>
      <c r="L417">
        <v>1</v>
      </c>
    </row>
    <row r="418" spans="1:12" x14ac:dyDescent="0.25">
      <c r="A418" t="s">
        <v>17</v>
      </c>
      <c r="B418" t="s">
        <v>449</v>
      </c>
      <c r="C418" t="str">
        <f t="shared" si="12"/>
        <v/>
      </c>
      <c r="D418" t="s">
        <v>448</v>
      </c>
      <c r="E418" t="s">
        <v>6943</v>
      </c>
      <c r="F418" t="str">
        <f t="shared" si="13"/>
        <v>AssetAccountingType</v>
      </c>
      <c r="G418" t="s">
        <v>37</v>
      </c>
      <c r="I418">
        <v>51</v>
      </c>
      <c r="J418">
        <v>1</v>
      </c>
      <c r="K418" t="s">
        <v>450</v>
      </c>
      <c r="L418">
        <v>1</v>
      </c>
    </row>
    <row r="419" spans="1:12" x14ac:dyDescent="0.25">
      <c r="A419" t="s">
        <v>17</v>
      </c>
      <c r="B419" t="s">
        <v>451</v>
      </c>
      <c r="C419" t="str">
        <f t="shared" si="12"/>
        <v/>
      </c>
      <c r="D419" t="s">
        <v>448</v>
      </c>
      <c r="E419" t="s">
        <v>6944</v>
      </c>
      <c r="F419" t="str">
        <f t="shared" si="13"/>
        <v>AssetInsuranceType</v>
      </c>
      <c r="G419" t="s">
        <v>37</v>
      </c>
      <c r="I419">
        <v>51</v>
      </c>
      <c r="J419">
        <v>1</v>
      </c>
      <c r="K419" t="s">
        <v>452</v>
      </c>
      <c r="L419">
        <v>1</v>
      </c>
    </row>
    <row r="420" spans="1:12" x14ac:dyDescent="0.25">
      <c r="A420" t="s">
        <v>17</v>
      </c>
      <c r="B420" t="s">
        <v>453</v>
      </c>
      <c r="C420" t="str">
        <f t="shared" si="12"/>
        <v/>
      </c>
      <c r="D420" t="s">
        <v>448</v>
      </c>
      <c r="E420" t="s">
        <v>6945</v>
      </c>
      <c r="F420" t="str">
        <f t="shared" si="13"/>
        <v>AssetStatus</v>
      </c>
      <c r="G420" t="s">
        <v>37</v>
      </c>
      <c r="I420">
        <v>51</v>
      </c>
      <c r="J420">
        <v>1</v>
      </c>
      <c r="K420" t="s">
        <v>38</v>
      </c>
      <c r="L420">
        <v>1</v>
      </c>
    </row>
    <row r="421" spans="1:12" x14ac:dyDescent="0.25">
      <c r="A421" t="s">
        <v>17</v>
      </c>
      <c r="B421" t="s">
        <v>454</v>
      </c>
      <c r="C421" t="str">
        <f t="shared" si="12"/>
        <v/>
      </c>
      <c r="D421" t="s">
        <v>448</v>
      </c>
      <c r="E421" t="s">
        <v>6946</v>
      </c>
      <c r="F421" t="str">
        <f t="shared" si="13"/>
        <v>AssetTaxType</v>
      </c>
      <c r="G421" t="s">
        <v>37</v>
      </c>
      <c r="I421">
        <v>51</v>
      </c>
      <c r="J421">
        <v>1</v>
      </c>
      <c r="K421" t="s">
        <v>455</v>
      </c>
      <c r="L421">
        <v>1</v>
      </c>
    </row>
    <row r="422" spans="1:12" x14ac:dyDescent="0.25">
      <c r="A422" t="s">
        <v>17</v>
      </c>
      <c r="B422" t="s">
        <v>456</v>
      </c>
      <c r="C422" t="str">
        <f t="shared" si="12"/>
        <v/>
      </c>
      <c r="D422" t="s">
        <v>448</v>
      </c>
      <c r="E422" t="s">
        <v>6947</v>
      </c>
      <c r="F422" t="str">
        <f t="shared" si="13"/>
        <v>AssetUse</v>
      </c>
      <c r="G422" t="s">
        <v>37</v>
      </c>
      <c r="I422">
        <v>51</v>
      </c>
      <c r="J422">
        <v>1</v>
      </c>
      <c r="K422" t="s">
        <v>38</v>
      </c>
      <c r="L422">
        <v>1</v>
      </c>
    </row>
    <row r="423" spans="1:12" x14ac:dyDescent="0.25">
      <c r="A423" t="s">
        <v>17</v>
      </c>
      <c r="B423" t="s">
        <v>458</v>
      </c>
      <c r="C423" t="str">
        <f t="shared" si="12"/>
        <v/>
      </c>
      <c r="D423" t="s">
        <v>457</v>
      </c>
      <c r="E423" t="s">
        <v>6948</v>
      </c>
      <c r="F423" t="str">
        <f t="shared" si="13"/>
        <v>AudioVolume</v>
      </c>
      <c r="G423" t="s">
        <v>157</v>
      </c>
      <c r="I423">
        <v>52</v>
      </c>
      <c r="J423">
        <v>1</v>
      </c>
      <c r="K423" t="s">
        <v>172</v>
      </c>
      <c r="L423">
        <v>1</v>
      </c>
    </row>
    <row r="424" spans="1:12" x14ac:dyDescent="0.25">
      <c r="A424" t="s">
        <v>17</v>
      </c>
      <c r="B424" t="s">
        <v>459</v>
      </c>
      <c r="C424" t="str">
        <f t="shared" si="12"/>
        <v/>
      </c>
      <c r="D424" t="s">
        <v>457</v>
      </c>
      <c r="E424" t="s">
        <v>6949</v>
      </c>
      <c r="F424" t="str">
        <f t="shared" si="13"/>
        <v>AudioVolumeHistory</v>
      </c>
      <c r="G424" t="s">
        <v>157</v>
      </c>
      <c r="I424">
        <v>52</v>
      </c>
      <c r="J424">
        <v>1</v>
      </c>
      <c r="K424" t="s">
        <v>172</v>
      </c>
      <c r="L424">
        <v>1</v>
      </c>
    </row>
    <row r="425" spans="1:12" x14ac:dyDescent="0.25">
      <c r="A425" t="s">
        <v>17</v>
      </c>
      <c r="B425" t="s">
        <v>460</v>
      </c>
      <c r="C425" t="str">
        <f t="shared" si="12"/>
        <v/>
      </c>
      <c r="D425" t="s">
        <v>457</v>
      </c>
      <c r="E425" t="s">
        <v>6950</v>
      </c>
      <c r="F425" t="str">
        <f t="shared" si="13"/>
        <v>MediaContent</v>
      </c>
      <c r="G425" t="s">
        <v>157</v>
      </c>
      <c r="I425">
        <v>52</v>
      </c>
      <c r="J425">
        <v>1</v>
      </c>
      <c r="K425" t="s">
        <v>172</v>
      </c>
      <c r="L425">
        <v>1</v>
      </c>
    </row>
    <row r="426" spans="1:12" x14ac:dyDescent="0.25">
      <c r="A426" t="s">
        <v>17</v>
      </c>
      <c r="B426" t="s">
        <v>461</v>
      </c>
      <c r="C426" t="str">
        <f t="shared" si="12"/>
        <v/>
      </c>
      <c r="D426" t="s">
        <v>457</v>
      </c>
      <c r="E426" t="s">
        <v>6951</v>
      </c>
      <c r="F426" t="str">
        <f t="shared" si="13"/>
        <v>MediaSource</v>
      </c>
      <c r="G426" t="s">
        <v>157</v>
      </c>
      <c r="I426">
        <v>52</v>
      </c>
      <c r="J426">
        <v>1</v>
      </c>
      <c r="K426" t="s">
        <v>172</v>
      </c>
      <c r="L426">
        <v>1</v>
      </c>
    </row>
    <row r="427" spans="1:12" x14ac:dyDescent="0.25">
      <c r="A427" t="s">
        <v>17</v>
      </c>
      <c r="B427" t="s">
        <v>462</v>
      </c>
      <c r="C427" t="str">
        <f t="shared" si="12"/>
        <v/>
      </c>
      <c r="D427" t="s">
        <v>457</v>
      </c>
      <c r="E427" t="s">
        <v>6952</v>
      </c>
      <c r="F427" t="str">
        <f t="shared" si="13"/>
        <v>MediaSourceHistory</v>
      </c>
      <c r="G427" t="s">
        <v>157</v>
      </c>
      <c r="I427">
        <v>52</v>
      </c>
      <c r="J427">
        <v>1</v>
      </c>
      <c r="K427" t="s">
        <v>172</v>
      </c>
      <c r="L427">
        <v>1</v>
      </c>
    </row>
    <row r="428" spans="1:12" x14ac:dyDescent="0.25">
      <c r="A428" t="s">
        <v>17</v>
      </c>
      <c r="B428" t="s">
        <v>463</v>
      </c>
      <c r="C428" t="str">
        <f t="shared" si="12"/>
        <v/>
      </c>
      <c r="D428" t="s">
        <v>457</v>
      </c>
      <c r="E428" t="s">
        <v>6953</v>
      </c>
      <c r="F428" t="str">
        <f t="shared" si="13"/>
        <v>PowerState</v>
      </c>
      <c r="G428" t="s">
        <v>157</v>
      </c>
      <c r="I428">
        <v>52</v>
      </c>
      <c r="J428">
        <v>1</v>
      </c>
      <c r="K428" t="s">
        <v>172</v>
      </c>
      <c r="L428">
        <v>1</v>
      </c>
    </row>
    <row r="429" spans="1:12" x14ac:dyDescent="0.25">
      <c r="A429" t="s">
        <v>17</v>
      </c>
      <c r="B429" t="s">
        <v>465</v>
      </c>
      <c r="C429" t="str">
        <f t="shared" si="12"/>
        <v/>
      </c>
      <c r="D429" t="s">
        <v>464</v>
      </c>
      <c r="E429" t="s">
        <v>6954</v>
      </c>
      <c r="F429" t="str">
        <f t="shared" si="13"/>
        <v>AmplifierType</v>
      </c>
      <c r="G429" t="s">
        <v>37</v>
      </c>
      <c r="I429">
        <v>53</v>
      </c>
      <c r="J429">
        <v>1</v>
      </c>
      <c r="K429" t="s">
        <v>466</v>
      </c>
      <c r="L429">
        <v>1</v>
      </c>
    </row>
    <row r="430" spans="1:12" x14ac:dyDescent="0.25">
      <c r="A430" t="s">
        <v>17</v>
      </c>
      <c r="B430" t="s">
        <v>467</v>
      </c>
      <c r="C430" t="str">
        <f t="shared" si="12"/>
        <v/>
      </c>
      <c r="D430" t="s">
        <v>464</v>
      </c>
      <c r="E430" t="s">
        <v>6955</v>
      </c>
      <c r="F430" t="str">
        <f t="shared" si="13"/>
        <v>AudioAmplification</v>
      </c>
      <c r="G430" t="s">
        <v>157</v>
      </c>
      <c r="I430">
        <v>53</v>
      </c>
      <c r="J430">
        <v>1</v>
      </c>
      <c r="K430" t="s">
        <v>296</v>
      </c>
      <c r="L430">
        <v>1</v>
      </c>
    </row>
    <row r="431" spans="1:12" x14ac:dyDescent="0.25">
      <c r="A431" t="s">
        <v>17</v>
      </c>
      <c r="B431" t="s">
        <v>468</v>
      </c>
      <c r="C431" t="str">
        <f t="shared" si="12"/>
        <v/>
      </c>
      <c r="D431" t="s">
        <v>464</v>
      </c>
      <c r="E431" t="s">
        <v>6956</v>
      </c>
      <c r="F431" t="str">
        <f t="shared" si="13"/>
        <v>AudioMode</v>
      </c>
      <c r="G431" t="s">
        <v>157</v>
      </c>
      <c r="I431">
        <v>53</v>
      </c>
      <c r="J431">
        <v>1</v>
      </c>
      <c r="K431" t="s">
        <v>296</v>
      </c>
      <c r="L431">
        <v>1</v>
      </c>
    </row>
    <row r="432" spans="1:12" x14ac:dyDescent="0.25">
      <c r="A432" t="s">
        <v>17</v>
      </c>
      <c r="B432" t="s">
        <v>470</v>
      </c>
      <c r="C432" t="str">
        <f t="shared" si="12"/>
        <v/>
      </c>
      <c r="D432" t="s">
        <v>469</v>
      </c>
      <c r="E432" t="s">
        <v>6957</v>
      </c>
      <c r="F432" t="str">
        <f t="shared" si="13"/>
        <v>CameraType</v>
      </c>
      <c r="G432" t="s">
        <v>37</v>
      </c>
      <c r="I432">
        <v>54</v>
      </c>
      <c r="J432">
        <v>1</v>
      </c>
      <c r="K432" t="s">
        <v>471</v>
      </c>
      <c r="L432">
        <v>1</v>
      </c>
    </row>
    <row r="433" spans="1:12" x14ac:dyDescent="0.25">
      <c r="A433" t="s">
        <v>17</v>
      </c>
      <c r="B433" s="1" t="s">
        <v>472</v>
      </c>
      <c r="C433" t="str">
        <f t="shared" si="12"/>
        <v/>
      </c>
      <c r="D433" t="s">
        <v>469</v>
      </c>
      <c r="E433" t="s">
        <v>6958</v>
      </c>
      <c r="F433" t="str">
        <f t="shared" si="13"/>
        <v>IsOutdoors</v>
      </c>
      <c r="G433" t="s">
        <v>187</v>
      </c>
      <c r="I433">
        <v>54</v>
      </c>
      <c r="J433">
        <v>1</v>
      </c>
      <c r="K433" t="s">
        <v>188</v>
      </c>
      <c r="L433">
        <v>1</v>
      </c>
    </row>
    <row r="434" spans="1:12" x14ac:dyDescent="0.25">
      <c r="A434" t="s">
        <v>17</v>
      </c>
      <c r="B434" t="s">
        <v>473</v>
      </c>
      <c r="C434" t="str">
        <f t="shared" si="12"/>
        <v/>
      </c>
      <c r="D434" t="s">
        <v>469</v>
      </c>
      <c r="E434" t="s">
        <v>6959</v>
      </c>
      <c r="F434" t="str">
        <f t="shared" si="13"/>
        <v>PanHorizontal</v>
      </c>
      <c r="G434" t="s">
        <v>157</v>
      </c>
      <c r="I434">
        <v>54</v>
      </c>
      <c r="J434">
        <v>1</v>
      </c>
      <c r="K434" t="s">
        <v>264</v>
      </c>
      <c r="L434">
        <v>1</v>
      </c>
    </row>
    <row r="435" spans="1:12" x14ac:dyDescent="0.25">
      <c r="A435" t="s">
        <v>17</v>
      </c>
      <c r="B435" t="s">
        <v>474</v>
      </c>
      <c r="C435" t="str">
        <f t="shared" si="12"/>
        <v/>
      </c>
      <c r="D435" t="s">
        <v>469</v>
      </c>
      <c r="E435" t="s">
        <v>6960</v>
      </c>
      <c r="F435" t="str">
        <f t="shared" si="13"/>
        <v>PanTiltZoomPreset</v>
      </c>
      <c r="G435" t="s">
        <v>157</v>
      </c>
      <c r="I435">
        <v>54</v>
      </c>
      <c r="J435">
        <v>1</v>
      </c>
      <c r="K435" t="s">
        <v>296</v>
      </c>
      <c r="L435">
        <v>1</v>
      </c>
    </row>
    <row r="436" spans="1:12" x14ac:dyDescent="0.25">
      <c r="A436" t="s">
        <v>17</v>
      </c>
      <c r="B436" t="s">
        <v>475</v>
      </c>
      <c r="C436" t="str">
        <f t="shared" si="12"/>
        <v/>
      </c>
      <c r="D436" t="s">
        <v>469</v>
      </c>
      <c r="E436" t="s">
        <v>6961</v>
      </c>
      <c r="F436" t="str">
        <f t="shared" si="13"/>
        <v>PanVertical</v>
      </c>
      <c r="G436" t="s">
        <v>157</v>
      </c>
      <c r="I436">
        <v>54</v>
      </c>
      <c r="J436">
        <v>1</v>
      </c>
      <c r="K436" t="s">
        <v>264</v>
      </c>
      <c r="L436">
        <v>1</v>
      </c>
    </row>
    <row r="437" spans="1:12" x14ac:dyDescent="0.25">
      <c r="A437" t="s">
        <v>17</v>
      </c>
      <c r="B437" t="s">
        <v>476</v>
      </c>
      <c r="C437" t="str">
        <f t="shared" si="12"/>
        <v/>
      </c>
      <c r="D437" t="s">
        <v>469</v>
      </c>
      <c r="E437" t="s">
        <v>6962</v>
      </c>
      <c r="F437" t="str">
        <f t="shared" si="13"/>
        <v>TiltHorizontal</v>
      </c>
      <c r="G437" t="s">
        <v>157</v>
      </c>
      <c r="I437">
        <v>54</v>
      </c>
      <c r="J437">
        <v>1</v>
      </c>
      <c r="K437" t="s">
        <v>264</v>
      </c>
      <c r="L437">
        <v>1</v>
      </c>
    </row>
    <row r="438" spans="1:12" x14ac:dyDescent="0.25">
      <c r="A438" t="s">
        <v>17</v>
      </c>
      <c r="B438" t="s">
        <v>477</v>
      </c>
      <c r="C438" t="str">
        <f t="shared" si="12"/>
        <v/>
      </c>
      <c r="D438" t="s">
        <v>469</v>
      </c>
      <c r="E438" t="s">
        <v>6963</v>
      </c>
      <c r="F438" t="str">
        <f t="shared" si="13"/>
        <v>TiltVertical</v>
      </c>
      <c r="G438" t="s">
        <v>157</v>
      </c>
      <c r="I438">
        <v>54</v>
      </c>
      <c r="J438">
        <v>1</v>
      </c>
      <c r="K438" t="s">
        <v>264</v>
      </c>
      <c r="L438">
        <v>1</v>
      </c>
    </row>
    <row r="439" spans="1:12" x14ac:dyDescent="0.25">
      <c r="A439" t="s">
        <v>17</v>
      </c>
      <c r="B439" t="s">
        <v>478</v>
      </c>
      <c r="C439" t="str">
        <f t="shared" si="12"/>
        <v/>
      </c>
      <c r="D439" t="s">
        <v>469</v>
      </c>
      <c r="E439" t="s">
        <v>6964</v>
      </c>
      <c r="F439" t="str">
        <f t="shared" si="13"/>
        <v>VideoCaptureInterval</v>
      </c>
      <c r="G439" t="s">
        <v>157</v>
      </c>
      <c r="I439">
        <v>54</v>
      </c>
      <c r="J439">
        <v>1</v>
      </c>
      <c r="K439" t="s">
        <v>296</v>
      </c>
      <c r="L439">
        <v>1</v>
      </c>
    </row>
    <row r="440" spans="1:12" x14ac:dyDescent="0.25">
      <c r="A440" t="s">
        <v>17</v>
      </c>
      <c r="B440" t="s">
        <v>479</v>
      </c>
      <c r="C440" t="str">
        <f t="shared" si="12"/>
        <v/>
      </c>
      <c r="D440" t="s">
        <v>469</v>
      </c>
      <c r="E440" t="s">
        <v>6965</v>
      </c>
      <c r="F440" t="str">
        <f t="shared" si="13"/>
        <v>VideoResolutionHeight</v>
      </c>
      <c r="G440" t="s">
        <v>167</v>
      </c>
      <c r="I440">
        <v>54</v>
      </c>
      <c r="J440">
        <v>1</v>
      </c>
      <c r="K440" t="s">
        <v>351</v>
      </c>
      <c r="L440">
        <v>1</v>
      </c>
    </row>
    <row r="441" spans="1:12" x14ac:dyDescent="0.25">
      <c r="A441" t="s">
        <v>17</v>
      </c>
      <c r="B441" t="s">
        <v>480</v>
      </c>
      <c r="C441" t="str">
        <f t="shared" si="12"/>
        <v/>
      </c>
      <c r="D441" t="s">
        <v>469</v>
      </c>
      <c r="E441" t="s">
        <v>6966</v>
      </c>
      <c r="F441" t="str">
        <f t="shared" si="13"/>
        <v>VideoResolutionMode</v>
      </c>
      <c r="G441" t="s">
        <v>157</v>
      </c>
      <c r="I441">
        <v>54</v>
      </c>
      <c r="J441">
        <v>1</v>
      </c>
      <c r="K441" t="s">
        <v>296</v>
      </c>
      <c r="L441">
        <v>1</v>
      </c>
    </row>
    <row r="442" spans="1:12" x14ac:dyDescent="0.25">
      <c r="A442" t="s">
        <v>17</v>
      </c>
      <c r="B442" t="s">
        <v>481</v>
      </c>
      <c r="C442" t="str">
        <f t="shared" si="12"/>
        <v/>
      </c>
      <c r="D442" t="s">
        <v>469</v>
      </c>
      <c r="E442" t="s">
        <v>6967</v>
      </c>
      <c r="F442" t="str">
        <f t="shared" si="13"/>
        <v>VideoResolutionWidth</v>
      </c>
      <c r="G442" t="s">
        <v>167</v>
      </c>
      <c r="I442">
        <v>54</v>
      </c>
      <c r="J442">
        <v>1</v>
      </c>
      <c r="K442" t="s">
        <v>351</v>
      </c>
      <c r="L442">
        <v>1</v>
      </c>
    </row>
    <row r="443" spans="1:12" x14ac:dyDescent="0.25">
      <c r="A443" t="s">
        <v>17</v>
      </c>
      <c r="B443" t="s">
        <v>482</v>
      </c>
      <c r="C443" t="str">
        <f t="shared" si="12"/>
        <v/>
      </c>
      <c r="D443" t="s">
        <v>469</v>
      </c>
      <c r="E443" t="s">
        <v>6968</v>
      </c>
      <c r="F443" t="str">
        <f t="shared" si="13"/>
        <v>Zoom</v>
      </c>
      <c r="G443" t="s">
        <v>157</v>
      </c>
      <c r="I443">
        <v>54</v>
      </c>
      <c r="J443">
        <v>1</v>
      </c>
      <c r="K443" t="s">
        <v>264</v>
      </c>
      <c r="L443">
        <v>1</v>
      </c>
    </row>
    <row r="444" spans="1:12" x14ac:dyDescent="0.25">
      <c r="A444" t="s">
        <v>17</v>
      </c>
      <c r="B444" s="1" t="s">
        <v>484</v>
      </c>
      <c r="C444" t="str">
        <f t="shared" si="12"/>
        <v/>
      </c>
      <c r="D444" t="s">
        <v>483</v>
      </c>
      <c r="E444" t="s">
        <v>6948</v>
      </c>
      <c r="F444" t="str">
        <f t="shared" si="13"/>
        <v>AudioVolume</v>
      </c>
      <c r="G444" t="s">
        <v>157</v>
      </c>
      <c r="I444">
        <v>55</v>
      </c>
      <c r="J444">
        <v>1</v>
      </c>
      <c r="K444" t="s">
        <v>296</v>
      </c>
      <c r="L444">
        <v>1</v>
      </c>
    </row>
    <row r="445" spans="1:12" x14ac:dyDescent="0.25">
      <c r="A445" t="s">
        <v>17</v>
      </c>
      <c r="B445" t="s">
        <v>485</v>
      </c>
      <c r="C445" t="str">
        <f t="shared" si="12"/>
        <v/>
      </c>
      <c r="D445" t="s">
        <v>483</v>
      </c>
      <c r="E445" t="s">
        <v>6951</v>
      </c>
      <c r="F445" t="str">
        <f t="shared" si="13"/>
        <v>MediaSource</v>
      </c>
      <c r="G445" t="s">
        <v>157</v>
      </c>
      <c r="I445">
        <v>55</v>
      </c>
      <c r="J445">
        <v>1</v>
      </c>
      <c r="K445" t="s">
        <v>296</v>
      </c>
      <c r="L445">
        <v>1</v>
      </c>
    </row>
    <row r="446" spans="1:12" x14ac:dyDescent="0.25">
      <c r="A446" t="s">
        <v>17</v>
      </c>
      <c r="B446" t="s">
        <v>486</v>
      </c>
      <c r="C446" t="str">
        <f t="shared" si="12"/>
        <v/>
      </c>
      <c r="D446" t="s">
        <v>483</v>
      </c>
      <c r="E446" t="s">
        <v>6798</v>
      </c>
      <c r="F446" t="str">
        <f t="shared" si="13"/>
        <v>Reference</v>
      </c>
      <c r="G446" t="s">
        <v>37</v>
      </c>
      <c r="I446">
        <v>55</v>
      </c>
      <c r="J446">
        <v>1</v>
      </c>
      <c r="K446" t="s">
        <v>190</v>
      </c>
      <c r="L446">
        <v>1</v>
      </c>
    </row>
    <row r="447" spans="1:12" x14ac:dyDescent="0.25">
      <c r="A447" t="s">
        <v>17</v>
      </c>
      <c r="B447" t="s">
        <v>487</v>
      </c>
      <c r="C447" t="str">
        <f t="shared" si="12"/>
        <v/>
      </c>
      <c r="D447" t="s">
        <v>483</v>
      </c>
      <c r="E447" t="s">
        <v>6784</v>
      </c>
      <c r="F447" t="str">
        <f t="shared" si="13"/>
        <v>Status</v>
      </c>
      <c r="G447" t="s">
        <v>37</v>
      </c>
      <c r="I447">
        <v>55</v>
      </c>
      <c r="J447">
        <v>1</v>
      </c>
      <c r="K447" t="s">
        <v>182</v>
      </c>
      <c r="L447">
        <v>1</v>
      </c>
    </row>
    <row r="448" spans="1:12" x14ac:dyDescent="0.25">
      <c r="A448" t="s">
        <v>17</v>
      </c>
      <c r="B448" t="s">
        <v>489</v>
      </c>
      <c r="C448" t="str">
        <f t="shared" si="12"/>
        <v/>
      </c>
      <c r="D448" t="s">
        <v>488</v>
      </c>
      <c r="E448" t="s">
        <v>6956</v>
      </c>
      <c r="F448" t="str">
        <f t="shared" si="13"/>
        <v>AudioMode</v>
      </c>
      <c r="G448" t="s">
        <v>157</v>
      </c>
      <c r="I448">
        <v>56</v>
      </c>
      <c r="J448">
        <v>1</v>
      </c>
      <c r="K448" t="s">
        <v>296</v>
      </c>
      <c r="L448">
        <v>1</v>
      </c>
    </row>
    <row r="449" spans="1:12" x14ac:dyDescent="0.25">
      <c r="A449" t="s">
        <v>17</v>
      </c>
      <c r="B449" t="s">
        <v>490</v>
      </c>
      <c r="C449" t="str">
        <f t="shared" si="12"/>
        <v/>
      </c>
      <c r="D449" t="s">
        <v>488</v>
      </c>
      <c r="E449" t="s">
        <v>6969</v>
      </c>
      <c r="F449" t="str">
        <f t="shared" si="13"/>
        <v>Brightness</v>
      </c>
      <c r="G449" t="s">
        <v>41</v>
      </c>
      <c r="I449">
        <v>56</v>
      </c>
      <c r="J449">
        <v>1</v>
      </c>
      <c r="K449" t="s">
        <v>491</v>
      </c>
      <c r="L449">
        <v>1</v>
      </c>
    </row>
    <row r="450" spans="1:12" x14ac:dyDescent="0.25">
      <c r="A450" t="s">
        <v>17</v>
      </c>
      <c r="B450" t="s">
        <v>492</v>
      </c>
      <c r="C450" t="str">
        <f t="shared" si="12"/>
        <v/>
      </c>
      <c r="D450" t="s">
        <v>488</v>
      </c>
      <c r="E450" t="s">
        <v>6970</v>
      </c>
      <c r="F450" t="str">
        <f t="shared" si="13"/>
        <v>ContrastRatio</v>
      </c>
      <c r="G450" t="s">
        <v>41</v>
      </c>
      <c r="I450">
        <v>56</v>
      </c>
      <c r="J450">
        <v>1</v>
      </c>
      <c r="K450" t="s">
        <v>45</v>
      </c>
      <c r="L450">
        <v>1</v>
      </c>
    </row>
    <row r="451" spans="1:12" x14ac:dyDescent="0.25">
      <c r="A451" t="s">
        <v>17</v>
      </c>
      <c r="B451" t="s">
        <v>493</v>
      </c>
      <c r="C451" t="str">
        <f t="shared" ref="C451:C514" si="14">IF(ISBLANK(E451),B451,"")</f>
        <v/>
      </c>
      <c r="D451" t="s">
        <v>488</v>
      </c>
      <c r="E451" t="s">
        <v>6971</v>
      </c>
      <c r="F451" t="str">
        <f t="shared" ref="F451:F514" si="15">IF(ISBLANK(E451),D451,E451)</f>
        <v>DisplayHeight</v>
      </c>
      <c r="G451" t="s">
        <v>19</v>
      </c>
      <c r="I451">
        <v>56</v>
      </c>
      <c r="J451">
        <v>1</v>
      </c>
      <c r="K451" t="s">
        <v>20</v>
      </c>
      <c r="L451">
        <v>1</v>
      </c>
    </row>
    <row r="452" spans="1:12" x14ac:dyDescent="0.25">
      <c r="A452" t="s">
        <v>17</v>
      </c>
      <c r="B452" s="1" t="s">
        <v>494</v>
      </c>
      <c r="C452" t="str">
        <f t="shared" si="14"/>
        <v/>
      </c>
      <c r="D452" t="s">
        <v>488</v>
      </c>
      <c r="E452" t="s">
        <v>6972</v>
      </c>
      <c r="F452" t="str">
        <f t="shared" si="15"/>
        <v>DisplayType</v>
      </c>
      <c r="G452" t="s">
        <v>37</v>
      </c>
      <c r="I452">
        <v>56</v>
      </c>
      <c r="J452">
        <v>1</v>
      </c>
      <c r="K452" t="s">
        <v>495</v>
      </c>
      <c r="L452">
        <v>1</v>
      </c>
    </row>
    <row r="453" spans="1:12" x14ac:dyDescent="0.25">
      <c r="A453" t="s">
        <v>17</v>
      </c>
      <c r="B453" t="s">
        <v>496</v>
      </c>
      <c r="C453" t="str">
        <f t="shared" si="14"/>
        <v/>
      </c>
      <c r="D453" t="s">
        <v>488</v>
      </c>
      <c r="E453" t="s">
        <v>6973</v>
      </c>
      <c r="F453" t="str">
        <f t="shared" si="15"/>
        <v>DisplayWidth</v>
      </c>
      <c r="G453" t="s">
        <v>19</v>
      </c>
      <c r="I453">
        <v>56</v>
      </c>
      <c r="J453">
        <v>1</v>
      </c>
      <c r="K453" t="s">
        <v>20</v>
      </c>
      <c r="L453">
        <v>1</v>
      </c>
    </row>
    <row r="454" spans="1:12" x14ac:dyDescent="0.25">
      <c r="A454" t="s">
        <v>17</v>
      </c>
      <c r="B454" t="s">
        <v>497</v>
      </c>
      <c r="C454" t="str">
        <f t="shared" si="14"/>
        <v/>
      </c>
      <c r="D454" t="s">
        <v>488</v>
      </c>
      <c r="E454" t="s">
        <v>6974</v>
      </c>
      <c r="F454" t="str">
        <f t="shared" si="15"/>
        <v>NominalSize</v>
      </c>
      <c r="G454" t="s">
        <v>19</v>
      </c>
      <c r="I454">
        <v>56</v>
      </c>
      <c r="J454">
        <v>1</v>
      </c>
      <c r="K454" t="s">
        <v>20</v>
      </c>
      <c r="L454">
        <v>1</v>
      </c>
    </row>
    <row r="455" spans="1:12" x14ac:dyDescent="0.25">
      <c r="A455" t="s">
        <v>17</v>
      </c>
      <c r="B455" t="s">
        <v>498</v>
      </c>
      <c r="C455" t="str">
        <f t="shared" si="14"/>
        <v/>
      </c>
      <c r="D455" t="s">
        <v>488</v>
      </c>
      <c r="E455" t="s">
        <v>6975</v>
      </c>
      <c r="F455" t="str">
        <f t="shared" si="15"/>
        <v>RefreshRate</v>
      </c>
      <c r="G455" t="s">
        <v>41</v>
      </c>
      <c r="I455">
        <v>56</v>
      </c>
      <c r="J455">
        <v>1</v>
      </c>
      <c r="K455" t="s">
        <v>499</v>
      </c>
      <c r="L455">
        <v>1</v>
      </c>
    </row>
    <row r="456" spans="1:12" x14ac:dyDescent="0.25">
      <c r="A456" t="s">
        <v>17</v>
      </c>
      <c r="B456" t="s">
        <v>500</v>
      </c>
      <c r="C456" t="str">
        <f t="shared" si="14"/>
        <v/>
      </c>
      <c r="D456" t="s">
        <v>488</v>
      </c>
      <c r="E456" t="s">
        <v>6976</v>
      </c>
      <c r="F456" t="str">
        <f t="shared" si="15"/>
        <v>TouchScreen</v>
      </c>
      <c r="G456" t="s">
        <v>37</v>
      </c>
      <c r="I456">
        <v>56</v>
      </c>
      <c r="J456">
        <v>1</v>
      </c>
      <c r="K456" t="s">
        <v>501</v>
      </c>
      <c r="L456">
        <v>1</v>
      </c>
    </row>
    <row r="457" spans="1:12" x14ac:dyDescent="0.25">
      <c r="A457" t="s">
        <v>17</v>
      </c>
      <c r="B457" t="s">
        <v>502</v>
      </c>
      <c r="C457" t="str">
        <f t="shared" si="14"/>
        <v/>
      </c>
      <c r="D457" t="s">
        <v>488</v>
      </c>
      <c r="E457" t="s">
        <v>6977</v>
      </c>
      <c r="F457" t="str">
        <f t="shared" si="15"/>
        <v>VideoCaptionMode</v>
      </c>
      <c r="G457" t="s">
        <v>157</v>
      </c>
      <c r="I457">
        <v>56</v>
      </c>
      <c r="J457">
        <v>1</v>
      </c>
      <c r="K457" t="s">
        <v>296</v>
      </c>
      <c r="L457">
        <v>1</v>
      </c>
    </row>
    <row r="458" spans="1:12" x14ac:dyDescent="0.25">
      <c r="A458" t="s">
        <v>17</v>
      </c>
      <c r="B458" t="s">
        <v>503</v>
      </c>
      <c r="C458" t="str">
        <f t="shared" si="14"/>
        <v/>
      </c>
      <c r="D458" t="s">
        <v>488</v>
      </c>
      <c r="E458" t="s">
        <v>6965</v>
      </c>
      <c r="F458" t="str">
        <f t="shared" si="15"/>
        <v>VideoResolutionHeight</v>
      </c>
      <c r="G458" t="s">
        <v>167</v>
      </c>
      <c r="I458">
        <v>56</v>
      </c>
      <c r="J458">
        <v>1</v>
      </c>
      <c r="K458" t="s">
        <v>351</v>
      </c>
      <c r="L458">
        <v>1</v>
      </c>
    </row>
    <row r="459" spans="1:12" x14ac:dyDescent="0.25">
      <c r="A459" t="s">
        <v>17</v>
      </c>
      <c r="B459" t="s">
        <v>504</v>
      </c>
      <c r="C459" t="str">
        <f t="shared" si="14"/>
        <v/>
      </c>
      <c r="D459" t="s">
        <v>488</v>
      </c>
      <c r="E459" t="s">
        <v>6966</v>
      </c>
      <c r="F459" t="str">
        <f t="shared" si="15"/>
        <v>VideoResolutionMode</v>
      </c>
      <c r="G459" t="s">
        <v>157</v>
      </c>
      <c r="I459">
        <v>56</v>
      </c>
      <c r="J459">
        <v>1</v>
      </c>
      <c r="K459" t="s">
        <v>296</v>
      </c>
      <c r="L459">
        <v>1</v>
      </c>
    </row>
    <row r="460" spans="1:12" x14ac:dyDescent="0.25">
      <c r="A460" t="s">
        <v>17</v>
      </c>
      <c r="B460" t="s">
        <v>505</v>
      </c>
      <c r="C460" t="str">
        <f t="shared" si="14"/>
        <v/>
      </c>
      <c r="D460" t="s">
        <v>488</v>
      </c>
      <c r="E460" t="s">
        <v>6967</v>
      </c>
      <c r="F460" t="str">
        <f t="shared" si="15"/>
        <v>VideoResolutionWidth</v>
      </c>
      <c r="G460" t="s">
        <v>167</v>
      </c>
      <c r="I460">
        <v>56</v>
      </c>
      <c r="J460">
        <v>1</v>
      </c>
      <c r="K460" t="s">
        <v>351</v>
      </c>
      <c r="L460">
        <v>1</v>
      </c>
    </row>
    <row r="461" spans="1:12" x14ac:dyDescent="0.25">
      <c r="A461" t="s">
        <v>17</v>
      </c>
      <c r="B461" t="s">
        <v>506</v>
      </c>
      <c r="C461" t="str">
        <f t="shared" si="14"/>
        <v/>
      </c>
      <c r="D461" t="s">
        <v>488</v>
      </c>
      <c r="E461" t="s">
        <v>6978</v>
      </c>
      <c r="F461" t="str">
        <f t="shared" si="15"/>
        <v>VideoScaleMode</v>
      </c>
      <c r="G461" t="s">
        <v>157</v>
      </c>
      <c r="I461">
        <v>56</v>
      </c>
      <c r="J461">
        <v>1</v>
      </c>
      <c r="K461" t="s">
        <v>296</v>
      </c>
      <c r="L461">
        <v>1</v>
      </c>
    </row>
    <row r="462" spans="1:12" x14ac:dyDescent="0.25">
      <c r="A462" t="s">
        <v>17</v>
      </c>
      <c r="B462" t="s">
        <v>508</v>
      </c>
      <c r="C462" t="str">
        <f t="shared" si="14"/>
        <v/>
      </c>
      <c r="D462" t="s">
        <v>507</v>
      </c>
      <c r="E462" t="s">
        <v>6979</v>
      </c>
      <c r="F462" t="str">
        <f t="shared" si="15"/>
        <v>PlayerMediaEject</v>
      </c>
      <c r="G462" t="s">
        <v>187</v>
      </c>
      <c r="I462">
        <v>57</v>
      </c>
      <c r="J462">
        <v>1</v>
      </c>
      <c r="K462" t="s">
        <v>188</v>
      </c>
      <c r="L462">
        <v>1</v>
      </c>
    </row>
    <row r="463" spans="1:12" x14ac:dyDescent="0.25">
      <c r="A463" t="s">
        <v>17</v>
      </c>
      <c r="B463" t="s">
        <v>509</v>
      </c>
      <c r="C463" t="str">
        <f t="shared" si="14"/>
        <v/>
      </c>
      <c r="D463" t="s">
        <v>507</v>
      </c>
      <c r="E463" t="s">
        <v>6980</v>
      </c>
      <c r="F463" t="str">
        <f t="shared" si="15"/>
        <v>PlayerMediaFormat</v>
      </c>
      <c r="G463" t="s">
        <v>157</v>
      </c>
      <c r="I463">
        <v>57</v>
      </c>
      <c r="J463">
        <v>1</v>
      </c>
      <c r="K463" t="s">
        <v>296</v>
      </c>
      <c r="L463">
        <v>1</v>
      </c>
    </row>
    <row r="464" spans="1:12" x14ac:dyDescent="0.25">
      <c r="A464" t="s">
        <v>17</v>
      </c>
      <c r="B464" t="s">
        <v>510</v>
      </c>
      <c r="C464" t="str">
        <f t="shared" si="14"/>
        <v/>
      </c>
      <c r="D464" t="s">
        <v>507</v>
      </c>
      <c r="E464" t="s">
        <v>6981</v>
      </c>
      <c r="F464" t="str">
        <f t="shared" si="15"/>
        <v>PlayerType</v>
      </c>
      <c r="G464" t="s">
        <v>37</v>
      </c>
      <c r="I464">
        <v>57</v>
      </c>
      <c r="J464">
        <v>1</v>
      </c>
      <c r="K464" t="s">
        <v>511</v>
      </c>
      <c r="L464">
        <v>1</v>
      </c>
    </row>
    <row r="465" spans="1:12" x14ac:dyDescent="0.25">
      <c r="A465" t="s">
        <v>17</v>
      </c>
      <c r="B465" t="s">
        <v>513</v>
      </c>
      <c r="C465" t="str">
        <f t="shared" si="14"/>
        <v/>
      </c>
      <c r="D465" t="s">
        <v>512</v>
      </c>
      <c r="E465" t="s">
        <v>6982</v>
      </c>
      <c r="F465" t="str">
        <f t="shared" si="15"/>
        <v>ProjectorType</v>
      </c>
      <c r="G465" t="s">
        <v>37</v>
      </c>
      <c r="I465">
        <v>58</v>
      </c>
      <c r="J465">
        <v>1</v>
      </c>
      <c r="K465" t="s">
        <v>514</v>
      </c>
      <c r="L465">
        <v>1</v>
      </c>
    </row>
    <row r="466" spans="1:12" x14ac:dyDescent="0.25">
      <c r="A466" t="s">
        <v>17</v>
      </c>
      <c r="B466" t="s">
        <v>515</v>
      </c>
      <c r="C466" t="str">
        <f t="shared" si="14"/>
        <v/>
      </c>
      <c r="D466" t="s">
        <v>512</v>
      </c>
      <c r="E466" t="s">
        <v>6977</v>
      </c>
      <c r="F466" t="str">
        <f t="shared" si="15"/>
        <v>VideoCaptionMode</v>
      </c>
      <c r="G466" t="s">
        <v>157</v>
      </c>
      <c r="I466">
        <v>58</v>
      </c>
      <c r="J466">
        <v>1</v>
      </c>
      <c r="K466" t="s">
        <v>296</v>
      </c>
      <c r="L466">
        <v>1</v>
      </c>
    </row>
    <row r="467" spans="1:12" x14ac:dyDescent="0.25">
      <c r="A467" t="s">
        <v>17</v>
      </c>
      <c r="B467" t="s">
        <v>516</v>
      </c>
      <c r="C467" t="str">
        <f t="shared" si="14"/>
        <v/>
      </c>
      <c r="D467" t="s">
        <v>512</v>
      </c>
      <c r="E467" t="s">
        <v>6965</v>
      </c>
      <c r="F467" t="str">
        <f t="shared" si="15"/>
        <v>VideoResolutionHeight</v>
      </c>
      <c r="G467" t="s">
        <v>167</v>
      </c>
      <c r="I467">
        <v>58</v>
      </c>
      <c r="J467">
        <v>1</v>
      </c>
      <c r="K467" t="s">
        <v>351</v>
      </c>
      <c r="L467">
        <v>1</v>
      </c>
    </row>
    <row r="468" spans="1:12" x14ac:dyDescent="0.25">
      <c r="A468" t="s">
        <v>17</v>
      </c>
      <c r="B468" t="s">
        <v>517</v>
      </c>
      <c r="C468" t="str">
        <f t="shared" si="14"/>
        <v/>
      </c>
      <c r="D468" t="s">
        <v>512</v>
      </c>
      <c r="E468" t="s">
        <v>6966</v>
      </c>
      <c r="F468" t="str">
        <f t="shared" si="15"/>
        <v>VideoResolutionMode</v>
      </c>
      <c r="G468" t="s">
        <v>157</v>
      </c>
      <c r="I468">
        <v>58</v>
      </c>
      <c r="J468">
        <v>1</v>
      </c>
      <c r="K468" t="s">
        <v>296</v>
      </c>
      <c r="L468">
        <v>1</v>
      </c>
    </row>
    <row r="469" spans="1:12" x14ac:dyDescent="0.25">
      <c r="A469" t="s">
        <v>17</v>
      </c>
      <c r="B469" t="s">
        <v>518</v>
      </c>
      <c r="C469" t="str">
        <f t="shared" si="14"/>
        <v/>
      </c>
      <c r="D469" t="s">
        <v>512</v>
      </c>
      <c r="E469" t="s">
        <v>6967</v>
      </c>
      <c r="F469" t="str">
        <f t="shared" si="15"/>
        <v>VideoResolutionWidth</v>
      </c>
      <c r="G469" t="s">
        <v>167</v>
      </c>
      <c r="I469">
        <v>58</v>
      </c>
      <c r="J469">
        <v>1</v>
      </c>
      <c r="K469" t="s">
        <v>351</v>
      </c>
      <c r="L469">
        <v>1</v>
      </c>
    </row>
    <row r="470" spans="1:12" x14ac:dyDescent="0.25">
      <c r="A470" t="s">
        <v>17</v>
      </c>
      <c r="B470" t="s">
        <v>519</v>
      </c>
      <c r="C470" t="str">
        <f t="shared" si="14"/>
        <v/>
      </c>
      <c r="D470" t="s">
        <v>512</v>
      </c>
      <c r="E470" t="s">
        <v>6978</v>
      </c>
      <c r="F470" t="str">
        <f t="shared" si="15"/>
        <v>VideoScaleMode</v>
      </c>
      <c r="G470" t="s">
        <v>157</v>
      </c>
      <c r="I470">
        <v>58</v>
      </c>
      <c r="J470">
        <v>1</v>
      </c>
      <c r="K470" t="s">
        <v>296</v>
      </c>
      <c r="L470">
        <v>1</v>
      </c>
    </row>
    <row r="471" spans="1:12" x14ac:dyDescent="0.25">
      <c r="A471" t="s">
        <v>17</v>
      </c>
      <c r="B471" t="s">
        <v>521</v>
      </c>
      <c r="C471" t="str">
        <f t="shared" si="14"/>
        <v/>
      </c>
      <c r="D471" t="s">
        <v>520</v>
      </c>
      <c r="E471" t="s">
        <v>6983</v>
      </c>
      <c r="F471" t="str">
        <f t="shared" si="15"/>
        <v>RailwayCommunicationTerminalType</v>
      </c>
      <c r="G471" t="s">
        <v>37</v>
      </c>
      <c r="I471">
        <v>59</v>
      </c>
      <c r="J471">
        <v>1</v>
      </c>
      <c r="K471" t="s">
        <v>522</v>
      </c>
      <c r="L471">
        <v>1</v>
      </c>
    </row>
    <row r="472" spans="1:12" x14ac:dyDescent="0.25">
      <c r="A472" t="s">
        <v>17</v>
      </c>
      <c r="B472" t="s">
        <v>524</v>
      </c>
      <c r="C472" t="str">
        <f t="shared" si="14"/>
        <v/>
      </c>
      <c r="D472" t="s">
        <v>523</v>
      </c>
      <c r="E472" t="s">
        <v>6955</v>
      </c>
      <c r="F472" t="str">
        <f t="shared" si="15"/>
        <v>AudioAmplification</v>
      </c>
      <c r="G472" t="s">
        <v>157</v>
      </c>
      <c r="I472">
        <v>60</v>
      </c>
      <c r="J472">
        <v>1</v>
      </c>
      <c r="K472" t="s">
        <v>296</v>
      </c>
      <c r="L472">
        <v>1</v>
      </c>
    </row>
    <row r="473" spans="1:12" x14ac:dyDescent="0.25">
      <c r="A473" t="s">
        <v>17</v>
      </c>
      <c r="B473" t="s">
        <v>525</v>
      </c>
      <c r="C473" t="str">
        <f t="shared" si="14"/>
        <v/>
      </c>
      <c r="D473" t="s">
        <v>523</v>
      </c>
      <c r="E473" t="s">
        <v>6956</v>
      </c>
      <c r="F473" t="str">
        <f t="shared" si="15"/>
        <v>AudioMode</v>
      </c>
      <c r="G473" t="s">
        <v>157</v>
      </c>
      <c r="I473">
        <v>60</v>
      </c>
      <c r="J473">
        <v>1</v>
      </c>
      <c r="K473" t="s">
        <v>296</v>
      </c>
      <c r="L473">
        <v>1</v>
      </c>
    </row>
    <row r="474" spans="1:12" x14ac:dyDescent="0.25">
      <c r="A474" t="s">
        <v>17</v>
      </c>
      <c r="B474" t="s">
        <v>526</v>
      </c>
      <c r="C474" t="str">
        <f t="shared" si="14"/>
        <v/>
      </c>
      <c r="D474" t="s">
        <v>523</v>
      </c>
      <c r="E474" t="s">
        <v>6984</v>
      </c>
      <c r="F474" t="str">
        <f t="shared" si="15"/>
        <v>ReceiverType</v>
      </c>
      <c r="G474" t="s">
        <v>37</v>
      </c>
      <c r="I474">
        <v>60</v>
      </c>
      <c r="J474">
        <v>1</v>
      </c>
      <c r="K474" t="s">
        <v>527</v>
      </c>
      <c r="L474">
        <v>1</v>
      </c>
    </row>
    <row r="475" spans="1:12" x14ac:dyDescent="0.25">
      <c r="A475" t="s">
        <v>17</v>
      </c>
      <c r="B475" t="s">
        <v>529</v>
      </c>
      <c r="C475" t="str">
        <f t="shared" si="14"/>
        <v/>
      </c>
      <c r="D475" t="s">
        <v>528</v>
      </c>
      <c r="E475" t="s">
        <v>6985</v>
      </c>
      <c r="F475" t="str">
        <f t="shared" si="15"/>
        <v>NumberOfInterfaces</v>
      </c>
      <c r="G475" t="s">
        <v>157</v>
      </c>
      <c r="I475">
        <v>61</v>
      </c>
      <c r="J475">
        <v>1</v>
      </c>
      <c r="K475" t="s">
        <v>296</v>
      </c>
      <c r="L475">
        <v>1</v>
      </c>
    </row>
    <row r="476" spans="1:12" x14ac:dyDescent="0.25">
      <c r="A476" t="s">
        <v>17</v>
      </c>
      <c r="B476" t="s">
        <v>530</v>
      </c>
      <c r="C476" t="str">
        <f t="shared" si="14"/>
        <v/>
      </c>
      <c r="D476" t="s">
        <v>528</v>
      </c>
      <c r="E476" t="s">
        <v>6986</v>
      </c>
      <c r="F476" t="str">
        <f t="shared" si="15"/>
        <v>StorageCapacity</v>
      </c>
      <c r="G476" t="s">
        <v>167</v>
      </c>
      <c r="I476">
        <v>61</v>
      </c>
      <c r="J476">
        <v>1</v>
      </c>
      <c r="K476" t="s">
        <v>351</v>
      </c>
      <c r="L476">
        <v>1</v>
      </c>
    </row>
    <row r="477" spans="1:12" x14ac:dyDescent="0.25">
      <c r="A477" t="s">
        <v>17</v>
      </c>
      <c r="B477" t="s">
        <v>532</v>
      </c>
      <c r="C477" t="str">
        <f t="shared" si="14"/>
        <v/>
      </c>
      <c r="D477" t="s">
        <v>531</v>
      </c>
      <c r="E477" t="s">
        <v>6987</v>
      </c>
      <c r="F477" t="str">
        <f t="shared" si="15"/>
        <v>FrequencyResponse</v>
      </c>
      <c r="G477" t="s">
        <v>157</v>
      </c>
      <c r="I477">
        <v>62</v>
      </c>
      <c r="J477">
        <v>1</v>
      </c>
      <c r="K477" t="s">
        <v>296</v>
      </c>
      <c r="L477">
        <v>1</v>
      </c>
    </row>
    <row r="478" spans="1:12" x14ac:dyDescent="0.25">
      <c r="A478" t="s">
        <v>17</v>
      </c>
      <c r="B478" t="s">
        <v>533</v>
      </c>
      <c r="C478" t="str">
        <f t="shared" si="14"/>
        <v/>
      </c>
      <c r="D478" t="s">
        <v>531</v>
      </c>
      <c r="E478" t="s">
        <v>6988</v>
      </c>
      <c r="F478" t="str">
        <f t="shared" si="15"/>
        <v>Impedence</v>
      </c>
      <c r="G478" t="s">
        <v>41</v>
      </c>
      <c r="I478">
        <v>62</v>
      </c>
      <c r="J478">
        <v>1</v>
      </c>
      <c r="K478" t="s">
        <v>499</v>
      </c>
      <c r="L478">
        <v>1</v>
      </c>
    </row>
    <row r="479" spans="1:12" x14ac:dyDescent="0.25">
      <c r="A479" t="s">
        <v>17</v>
      </c>
      <c r="B479" t="s">
        <v>534</v>
      </c>
      <c r="C479" t="str">
        <f t="shared" si="14"/>
        <v/>
      </c>
      <c r="D479" t="s">
        <v>531</v>
      </c>
      <c r="E479" t="s">
        <v>6989</v>
      </c>
      <c r="F479" t="str">
        <f t="shared" si="15"/>
        <v>SpeakerDriverSize</v>
      </c>
      <c r="G479" t="s">
        <v>157</v>
      </c>
      <c r="I479">
        <v>62</v>
      </c>
      <c r="J479">
        <v>1</v>
      </c>
      <c r="K479" t="s">
        <v>296</v>
      </c>
      <c r="L479">
        <v>1</v>
      </c>
    </row>
    <row r="480" spans="1:12" x14ac:dyDescent="0.25">
      <c r="A480" t="s">
        <v>17</v>
      </c>
      <c r="B480" t="s">
        <v>535</v>
      </c>
      <c r="C480" t="str">
        <f t="shared" si="14"/>
        <v/>
      </c>
      <c r="D480" t="s">
        <v>531</v>
      </c>
      <c r="E480" t="s">
        <v>6990</v>
      </c>
      <c r="F480" t="str">
        <f t="shared" si="15"/>
        <v>SpeakerMounting</v>
      </c>
      <c r="G480" t="s">
        <v>37</v>
      </c>
      <c r="I480">
        <v>62</v>
      </c>
      <c r="J480">
        <v>1</v>
      </c>
      <c r="K480" t="s">
        <v>536</v>
      </c>
      <c r="L480">
        <v>1</v>
      </c>
    </row>
    <row r="481" spans="1:12" x14ac:dyDescent="0.25">
      <c r="A481" t="s">
        <v>17</v>
      </c>
      <c r="B481" t="s">
        <v>537</v>
      </c>
      <c r="C481" t="str">
        <f t="shared" si="14"/>
        <v/>
      </c>
      <c r="D481" t="s">
        <v>531</v>
      </c>
      <c r="E481" t="s">
        <v>6991</v>
      </c>
      <c r="F481" t="str">
        <f t="shared" si="15"/>
        <v>SpeakerType</v>
      </c>
      <c r="G481" t="s">
        <v>37</v>
      </c>
      <c r="I481">
        <v>62</v>
      </c>
      <c r="J481">
        <v>1</v>
      </c>
      <c r="K481" t="s">
        <v>538</v>
      </c>
      <c r="L481">
        <v>1</v>
      </c>
    </row>
    <row r="482" spans="1:12" x14ac:dyDescent="0.25">
      <c r="A482" t="s">
        <v>17</v>
      </c>
      <c r="B482" t="s">
        <v>540</v>
      </c>
      <c r="C482" t="str">
        <f t="shared" si="14"/>
        <v/>
      </c>
      <c r="D482" t="s">
        <v>539</v>
      </c>
      <c r="E482" t="s">
        <v>6992</v>
      </c>
      <c r="F482" t="str">
        <f t="shared" si="15"/>
        <v>TunerChannel</v>
      </c>
      <c r="G482" t="s">
        <v>157</v>
      </c>
      <c r="I482">
        <v>63</v>
      </c>
      <c r="J482">
        <v>1</v>
      </c>
      <c r="K482" t="s">
        <v>296</v>
      </c>
      <c r="L482">
        <v>1</v>
      </c>
    </row>
    <row r="483" spans="1:12" x14ac:dyDescent="0.25">
      <c r="A483" t="s">
        <v>17</v>
      </c>
      <c r="B483" t="s">
        <v>541</v>
      </c>
      <c r="C483" t="str">
        <f t="shared" si="14"/>
        <v/>
      </c>
      <c r="D483" t="s">
        <v>539</v>
      </c>
      <c r="E483" t="s">
        <v>6993</v>
      </c>
      <c r="F483" t="str">
        <f t="shared" si="15"/>
        <v>TunerFrequency</v>
      </c>
      <c r="G483" t="s">
        <v>157</v>
      </c>
      <c r="I483">
        <v>63</v>
      </c>
      <c r="J483">
        <v>1</v>
      </c>
      <c r="K483" t="s">
        <v>264</v>
      </c>
      <c r="L483">
        <v>1</v>
      </c>
    </row>
    <row r="484" spans="1:12" x14ac:dyDescent="0.25">
      <c r="A484" t="s">
        <v>17</v>
      </c>
      <c r="B484" t="s">
        <v>542</v>
      </c>
      <c r="C484" t="str">
        <f t="shared" si="14"/>
        <v/>
      </c>
      <c r="D484" t="s">
        <v>539</v>
      </c>
      <c r="E484" t="s">
        <v>6994</v>
      </c>
      <c r="F484" t="str">
        <f t="shared" si="15"/>
        <v>TunerMode</v>
      </c>
      <c r="G484" t="s">
        <v>157</v>
      </c>
      <c r="I484">
        <v>63</v>
      </c>
      <c r="J484">
        <v>1</v>
      </c>
      <c r="K484" t="s">
        <v>296</v>
      </c>
      <c r="L484">
        <v>1</v>
      </c>
    </row>
    <row r="485" spans="1:12" x14ac:dyDescent="0.25">
      <c r="A485" t="s">
        <v>17</v>
      </c>
      <c r="B485" t="s">
        <v>543</v>
      </c>
      <c r="C485" t="str">
        <f t="shared" si="14"/>
        <v/>
      </c>
      <c r="D485" t="s">
        <v>539</v>
      </c>
      <c r="E485" t="s">
        <v>6995</v>
      </c>
      <c r="F485" t="str">
        <f t="shared" si="15"/>
        <v>TunerType</v>
      </c>
      <c r="G485" t="s">
        <v>37</v>
      </c>
      <c r="I485">
        <v>63</v>
      </c>
      <c r="J485">
        <v>1</v>
      </c>
      <c r="K485" t="s">
        <v>544</v>
      </c>
      <c r="L485">
        <v>1</v>
      </c>
    </row>
    <row r="486" spans="1:12" x14ac:dyDescent="0.25">
      <c r="A486" t="s">
        <v>17</v>
      </c>
      <c r="B486" t="s">
        <v>546</v>
      </c>
      <c r="C486" t="str">
        <f t="shared" si="14"/>
        <v/>
      </c>
      <c r="D486" t="s">
        <v>545</v>
      </c>
      <c r="E486" t="s">
        <v>6996</v>
      </c>
      <c r="F486" t="str">
        <f t="shared" si="15"/>
        <v>AxleCounterResponseTime</v>
      </c>
      <c r="G486" t="s">
        <v>41</v>
      </c>
      <c r="I486">
        <v>64</v>
      </c>
      <c r="J486">
        <v>1</v>
      </c>
      <c r="K486" t="s">
        <v>547</v>
      </c>
      <c r="L486">
        <v>1</v>
      </c>
    </row>
    <row r="487" spans="1:12" x14ac:dyDescent="0.25">
      <c r="A487" t="s">
        <v>17</v>
      </c>
      <c r="B487" t="s">
        <v>548</v>
      </c>
      <c r="C487" t="str">
        <f t="shared" si="14"/>
        <v/>
      </c>
      <c r="D487" t="s">
        <v>545</v>
      </c>
      <c r="E487" t="s">
        <v>6997</v>
      </c>
      <c r="F487" t="str">
        <f t="shared" si="15"/>
        <v>AxleCountingEquipmentType</v>
      </c>
      <c r="G487" t="s">
        <v>37</v>
      </c>
      <c r="I487">
        <v>64</v>
      </c>
      <c r="J487">
        <v>1</v>
      </c>
      <c r="K487" t="s">
        <v>549</v>
      </c>
      <c r="L487">
        <v>1</v>
      </c>
    </row>
    <row r="488" spans="1:12" x14ac:dyDescent="0.25">
      <c r="A488" t="s">
        <v>17</v>
      </c>
      <c r="B488" t="s">
        <v>550</v>
      </c>
      <c r="C488" t="str">
        <f t="shared" si="14"/>
        <v/>
      </c>
      <c r="D488" t="s">
        <v>545</v>
      </c>
      <c r="E488" t="s">
        <v>6998</v>
      </c>
      <c r="F488" t="str">
        <f t="shared" si="15"/>
        <v>DetectionRange</v>
      </c>
      <c r="G488" t="s">
        <v>19</v>
      </c>
      <c r="I488">
        <v>64</v>
      </c>
      <c r="J488">
        <v>1</v>
      </c>
      <c r="K488" t="s">
        <v>20</v>
      </c>
      <c r="L488">
        <v>1</v>
      </c>
    </row>
    <row r="489" spans="1:12" x14ac:dyDescent="0.25">
      <c r="A489" t="s">
        <v>17</v>
      </c>
      <c r="B489" t="s">
        <v>551</v>
      </c>
      <c r="C489" t="str">
        <f t="shared" si="14"/>
        <v/>
      </c>
      <c r="D489" t="s">
        <v>545</v>
      </c>
      <c r="E489" t="s">
        <v>6999</v>
      </c>
      <c r="F489" t="str">
        <f t="shared" si="15"/>
        <v>FailureInformation</v>
      </c>
      <c r="G489" t="s">
        <v>37</v>
      </c>
      <c r="I489">
        <v>64</v>
      </c>
      <c r="J489">
        <v>1</v>
      </c>
      <c r="K489" t="s">
        <v>69</v>
      </c>
      <c r="L489">
        <v>1</v>
      </c>
    </row>
    <row r="490" spans="1:12" x14ac:dyDescent="0.25">
      <c r="A490" t="s">
        <v>17</v>
      </c>
      <c r="B490" t="s">
        <v>552</v>
      </c>
      <c r="C490" t="str">
        <f t="shared" si="14"/>
        <v/>
      </c>
      <c r="D490" t="s">
        <v>545</v>
      </c>
      <c r="E490" t="s">
        <v>7000</v>
      </c>
      <c r="F490" t="str">
        <f t="shared" si="15"/>
        <v>ImpactParameter</v>
      </c>
      <c r="G490" t="s">
        <v>41</v>
      </c>
      <c r="I490">
        <v>64</v>
      </c>
      <c r="J490">
        <v>1</v>
      </c>
      <c r="K490" t="s">
        <v>553</v>
      </c>
      <c r="L490">
        <v>1</v>
      </c>
    </row>
    <row r="491" spans="1:12" x14ac:dyDescent="0.25">
      <c r="A491" t="s">
        <v>17</v>
      </c>
      <c r="B491" t="s">
        <v>554</v>
      </c>
      <c r="C491" t="str">
        <f t="shared" si="14"/>
        <v/>
      </c>
      <c r="D491" t="s">
        <v>545</v>
      </c>
      <c r="E491" t="s">
        <v>7001</v>
      </c>
      <c r="F491" t="str">
        <f t="shared" si="15"/>
        <v>InsulationResistance</v>
      </c>
      <c r="G491" t="s">
        <v>41</v>
      </c>
      <c r="I491">
        <v>64</v>
      </c>
      <c r="J491">
        <v>1</v>
      </c>
      <c r="K491" t="s">
        <v>555</v>
      </c>
      <c r="L491">
        <v>1</v>
      </c>
    </row>
    <row r="492" spans="1:12" x14ac:dyDescent="0.25">
      <c r="A492" t="s">
        <v>17</v>
      </c>
      <c r="B492" t="s">
        <v>556</v>
      </c>
      <c r="C492" t="str">
        <f t="shared" si="14"/>
        <v/>
      </c>
      <c r="D492" t="s">
        <v>545</v>
      </c>
      <c r="E492" t="s">
        <v>7002</v>
      </c>
      <c r="F492" t="str">
        <f t="shared" si="15"/>
        <v>MaximumVibration</v>
      </c>
      <c r="G492" t="s">
        <v>41</v>
      </c>
      <c r="I492">
        <v>64</v>
      </c>
      <c r="J492">
        <v>1</v>
      </c>
      <c r="K492" t="s">
        <v>499</v>
      </c>
      <c r="L492">
        <v>1</v>
      </c>
    </row>
    <row r="493" spans="1:12" x14ac:dyDescent="0.25">
      <c r="A493" t="s">
        <v>17</v>
      </c>
      <c r="B493" t="s">
        <v>557</v>
      </c>
      <c r="C493" t="str">
        <f t="shared" si="14"/>
        <v/>
      </c>
      <c r="D493" t="s">
        <v>545</v>
      </c>
      <c r="E493" t="s">
        <v>7003</v>
      </c>
      <c r="F493" t="str">
        <f t="shared" si="15"/>
        <v>NominalWeight</v>
      </c>
      <c r="G493" t="s">
        <v>41</v>
      </c>
      <c r="I493">
        <v>64</v>
      </c>
      <c r="J493">
        <v>1</v>
      </c>
      <c r="K493" t="s">
        <v>284</v>
      </c>
      <c r="L493">
        <v>1</v>
      </c>
    </row>
    <row r="494" spans="1:12" x14ac:dyDescent="0.25">
      <c r="A494" t="s">
        <v>17</v>
      </c>
      <c r="B494" t="s">
        <v>558</v>
      </c>
      <c r="C494" t="str">
        <f t="shared" si="14"/>
        <v/>
      </c>
      <c r="D494" t="s">
        <v>545</v>
      </c>
      <c r="E494" t="s">
        <v>6910</v>
      </c>
      <c r="F494" t="str">
        <f t="shared" si="15"/>
        <v>OperationalTemperatureRange</v>
      </c>
      <c r="G494" t="s">
        <v>157</v>
      </c>
      <c r="I494">
        <v>64</v>
      </c>
      <c r="J494">
        <v>1</v>
      </c>
      <c r="K494" t="s">
        <v>264</v>
      </c>
      <c r="L494">
        <v>1</v>
      </c>
    </row>
    <row r="495" spans="1:12" x14ac:dyDescent="0.25">
      <c r="A495" t="s">
        <v>17</v>
      </c>
      <c r="B495" t="s">
        <v>559</v>
      </c>
      <c r="C495" t="str">
        <f t="shared" si="14"/>
        <v/>
      </c>
      <c r="D495" t="s">
        <v>545</v>
      </c>
      <c r="E495" t="s">
        <v>7004</v>
      </c>
      <c r="F495" t="str">
        <f t="shared" si="15"/>
        <v>RatedVoltage</v>
      </c>
      <c r="G495" t="s">
        <v>157</v>
      </c>
      <c r="I495">
        <v>64</v>
      </c>
      <c r="J495">
        <v>1</v>
      </c>
      <c r="K495" t="s">
        <v>264</v>
      </c>
      <c r="L495">
        <v>1</v>
      </c>
    </row>
    <row r="496" spans="1:12" x14ac:dyDescent="0.25">
      <c r="A496" t="s">
        <v>17</v>
      </c>
      <c r="B496" t="s">
        <v>561</v>
      </c>
      <c r="C496" t="str">
        <f t="shared" si="14"/>
        <v/>
      </c>
      <c r="D496" t="s">
        <v>560</v>
      </c>
      <c r="E496" t="s">
        <v>7005</v>
      </c>
      <c r="F496" t="str">
        <f t="shared" si="15"/>
        <v>ReferenceDistanceRopeToPulley</v>
      </c>
      <c r="G496" t="s">
        <v>157</v>
      </c>
      <c r="I496">
        <v>65</v>
      </c>
      <c r="J496">
        <v>1</v>
      </c>
      <c r="K496" t="s">
        <v>296</v>
      </c>
      <c r="L496">
        <v>1</v>
      </c>
    </row>
    <row r="497" spans="1:12" x14ac:dyDescent="0.25">
      <c r="A497" t="s">
        <v>17</v>
      </c>
      <c r="B497" t="s">
        <v>562</v>
      </c>
      <c r="C497" t="str">
        <f t="shared" si="14"/>
        <v/>
      </c>
      <c r="D497" t="s">
        <v>560</v>
      </c>
      <c r="E497" t="s">
        <v>7006</v>
      </c>
      <c r="F497" t="str">
        <f t="shared" si="15"/>
        <v>ReferenceDistanceTensionerToGround</v>
      </c>
      <c r="G497" t="s">
        <v>157</v>
      </c>
      <c r="I497">
        <v>65</v>
      </c>
      <c r="J497">
        <v>1</v>
      </c>
      <c r="K497" t="s">
        <v>296</v>
      </c>
      <c r="L497">
        <v>1</v>
      </c>
    </row>
    <row r="498" spans="1:12" x14ac:dyDescent="0.25">
      <c r="A498" t="s">
        <v>17</v>
      </c>
      <c r="B498" t="s">
        <v>564</v>
      </c>
      <c r="C498" t="str">
        <f t="shared" si="14"/>
        <v/>
      </c>
      <c r="D498" t="s">
        <v>563</v>
      </c>
      <c r="E498" t="s">
        <v>7007</v>
      </c>
      <c r="F498" t="str">
        <f t="shared" si="15"/>
        <v>FireRating</v>
      </c>
      <c r="G498" t="s">
        <v>37</v>
      </c>
      <c r="I498">
        <v>66</v>
      </c>
      <c r="J498">
        <v>1</v>
      </c>
      <c r="K498" t="s">
        <v>38</v>
      </c>
      <c r="L498">
        <v>1</v>
      </c>
    </row>
    <row r="499" spans="1:12" x14ac:dyDescent="0.25">
      <c r="A499" t="s">
        <v>17</v>
      </c>
      <c r="B499" t="s">
        <v>565</v>
      </c>
      <c r="C499" t="str">
        <f t="shared" si="14"/>
        <v/>
      </c>
      <c r="D499" t="s">
        <v>563</v>
      </c>
      <c r="E499" t="s">
        <v>7008</v>
      </c>
      <c r="F499" t="str">
        <f t="shared" si="15"/>
        <v>IsExternal</v>
      </c>
      <c r="G499" t="s">
        <v>187</v>
      </c>
      <c r="I499">
        <v>66</v>
      </c>
      <c r="J499">
        <v>1</v>
      </c>
      <c r="K499" t="s">
        <v>188</v>
      </c>
      <c r="L499">
        <v>1</v>
      </c>
    </row>
    <row r="500" spans="1:12" x14ac:dyDescent="0.25">
      <c r="A500" t="s">
        <v>17</v>
      </c>
      <c r="B500" t="s">
        <v>566</v>
      </c>
      <c r="C500" t="str">
        <f t="shared" si="14"/>
        <v/>
      </c>
      <c r="D500" t="s">
        <v>563</v>
      </c>
      <c r="E500" t="s">
        <v>7009</v>
      </c>
      <c r="F500" t="str">
        <f t="shared" si="15"/>
        <v>LoadBearing</v>
      </c>
      <c r="G500" t="s">
        <v>187</v>
      </c>
      <c r="I500">
        <v>66</v>
      </c>
      <c r="J500">
        <v>1</v>
      </c>
      <c r="K500" t="s">
        <v>188</v>
      </c>
      <c r="L500">
        <v>1</v>
      </c>
    </row>
    <row r="501" spans="1:12" x14ac:dyDescent="0.25">
      <c r="A501" t="s">
        <v>17</v>
      </c>
      <c r="B501" t="s">
        <v>567</v>
      </c>
      <c r="C501" t="str">
        <f t="shared" si="14"/>
        <v/>
      </c>
      <c r="D501" t="s">
        <v>563</v>
      </c>
      <c r="E501" t="s">
        <v>6798</v>
      </c>
      <c r="F501" t="str">
        <f t="shared" si="15"/>
        <v>Reference</v>
      </c>
      <c r="G501" t="s">
        <v>37</v>
      </c>
      <c r="I501">
        <v>66</v>
      </c>
      <c r="J501">
        <v>1</v>
      </c>
      <c r="K501" t="s">
        <v>190</v>
      </c>
      <c r="L501">
        <v>1</v>
      </c>
    </row>
    <row r="502" spans="1:12" x14ac:dyDescent="0.25">
      <c r="A502" t="s">
        <v>17</v>
      </c>
      <c r="B502" t="s">
        <v>568</v>
      </c>
      <c r="C502" t="str">
        <f t="shared" si="14"/>
        <v/>
      </c>
      <c r="D502" t="s">
        <v>563</v>
      </c>
      <c r="E502" t="s">
        <v>7010</v>
      </c>
      <c r="F502" t="str">
        <f t="shared" si="15"/>
        <v>Roll</v>
      </c>
      <c r="G502" t="s">
        <v>41</v>
      </c>
      <c r="I502">
        <v>66</v>
      </c>
      <c r="J502">
        <v>1</v>
      </c>
      <c r="K502" t="s">
        <v>212</v>
      </c>
      <c r="L502">
        <v>1</v>
      </c>
    </row>
    <row r="503" spans="1:12" x14ac:dyDescent="0.25">
      <c r="A503" t="s">
        <v>17</v>
      </c>
      <c r="B503" t="s">
        <v>569</v>
      </c>
      <c r="C503" t="str">
        <f t="shared" si="14"/>
        <v/>
      </c>
      <c r="D503" t="s">
        <v>563</v>
      </c>
      <c r="E503" t="s">
        <v>7011</v>
      </c>
      <c r="F503" t="str">
        <f t="shared" si="15"/>
        <v>Slope</v>
      </c>
      <c r="G503" t="s">
        <v>41</v>
      </c>
      <c r="I503">
        <v>66</v>
      </c>
      <c r="J503">
        <v>1</v>
      </c>
      <c r="K503" t="s">
        <v>212</v>
      </c>
      <c r="L503">
        <v>1</v>
      </c>
    </row>
    <row r="504" spans="1:12" x14ac:dyDescent="0.25">
      <c r="A504" t="s">
        <v>17</v>
      </c>
      <c r="B504" t="s">
        <v>570</v>
      </c>
      <c r="C504" t="str">
        <f t="shared" si="14"/>
        <v/>
      </c>
      <c r="D504" t="s">
        <v>563</v>
      </c>
      <c r="E504" t="s">
        <v>7012</v>
      </c>
      <c r="F504" t="str">
        <f t="shared" si="15"/>
        <v>Span</v>
      </c>
      <c r="G504" t="s">
        <v>19</v>
      </c>
      <c r="I504">
        <v>66</v>
      </c>
      <c r="J504">
        <v>1</v>
      </c>
      <c r="K504" t="s">
        <v>20</v>
      </c>
      <c r="L504">
        <v>1</v>
      </c>
    </row>
    <row r="505" spans="1:12" x14ac:dyDescent="0.25">
      <c r="A505" t="s">
        <v>17</v>
      </c>
      <c r="B505" t="s">
        <v>571</v>
      </c>
      <c r="C505" t="str">
        <f t="shared" si="14"/>
        <v/>
      </c>
      <c r="D505" t="s">
        <v>563</v>
      </c>
      <c r="E505" t="s">
        <v>6784</v>
      </c>
      <c r="F505" t="str">
        <f t="shared" si="15"/>
        <v>Status</v>
      </c>
      <c r="G505" t="s">
        <v>37</v>
      </c>
      <c r="I505">
        <v>66</v>
      </c>
      <c r="J505">
        <v>1</v>
      </c>
      <c r="K505" t="s">
        <v>182</v>
      </c>
      <c r="L505">
        <v>1</v>
      </c>
    </row>
    <row r="506" spans="1:12" x14ac:dyDescent="0.25">
      <c r="A506" t="s">
        <v>17</v>
      </c>
      <c r="B506" t="s">
        <v>572</v>
      </c>
      <c r="C506" t="str">
        <f t="shared" si="14"/>
        <v/>
      </c>
      <c r="D506" t="s">
        <v>563</v>
      </c>
      <c r="E506" t="s">
        <v>7013</v>
      </c>
      <c r="F506" t="str">
        <f t="shared" si="15"/>
        <v>ThermalTransmittance</v>
      </c>
      <c r="G506" t="s">
        <v>41</v>
      </c>
      <c r="I506">
        <v>66</v>
      </c>
      <c r="J506">
        <v>1</v>
      </c>
      <c r="K506" t="s">
        <v>573</v>
      </c>
      <c r="L506">
        <v>1</v>
      </c>
    </row>
    <row r="507" spans="1:12" x14ac:dyDescent="0.25">
      <c r="A507" t="s">
        <v>17</v>
      </c>
      <c r="B507" s="1" t="s">
        <v>575</v>
      </c>
      <c r="C507" t="str">
        <f t="shared" si="14"/>
        <v/>
      </c>
      <c r="D507" t="s">
        <v>574</v>
      </c>
      <c r="E507" t="s">
        <v>7014</v>
      </c>
      <c r="F507" t="str">
        <f t="shared" si="15"/>
        <v>DisplacementAccommodated</v>
      </c>
      <c r="G507" t="s">
        <v>157</v>
      </c>
      <c r="I507">
        <v>67</v>
      </c>
      <c r="J507">
        <v>1</v>
      </c>
      <c r="K507" t="s">
        <v>217</v>
      </c>
      <c r="L507">
        <v>1</v>
      </c>
    </row>
    <row r="508" spans="1:12" x14ac:dyDescent="0.25">
      <c r="A508" t="s">
        <v>17</v>
      </c>
      <c r="B508" t="s">
        <v>576</v>
      </c>
      <c r="C508" t="str">
        <f t="shared" si="14"/>
        <v/>
      </c>
      <c r="D508" t="s">
        <v>574</v>
      </c>
      <c r="E508" t="s">
        <v>7015</v>
      </c>
      <c r="F508" t="str">
        <f t="shared" si="15"/>
        <v>RotationAccommodated</v>
      </c>
      <c r="G508" t="s">
        <v>157</v>
      </c>
      <c r="I508">
        <v>67</v>
      </c>
      <c r="J508">
        <v>1</v>
      </c>
      <c r="K508" t="s">
        <v>217</v>
      </c>
      <c r="L508">
        <v>1</v>
      </c>
    </row>
    <row r="509" spans="1:12" x14ac:dyDescent="0.25">
      <c r="A509" t="s">
        <v>17</v>
      </c>
      <c r="B509" t="s">
        <v>578</v>
      </c>
      <c r="C509" t="str">
        <f t="shared" si="14"/>
        <v/>
      </c>
      <c r="D509" t="s">
        <v>577</v>
      </c>
      <c r="E509" t="s">
        <v>7016</v>
      </c>
      <c r="F509" t="str">
        <f t="shared" si="15"/>
        <v>AbnormalBerthingFactor</v>
      </c>
      <c r="G509" t="s">
        <v>41</v>
      </c>
      <c r="I509">
        <v>68</v>
      </c>
      <c r="J509">
        <v>1</v>
      </c>
      <c r="K509" t="s">
        <v>45</v>
      </c>
      <c r="L509">
        <v>1</v>
      </c>
    </row>
    <row r="510" spans="1:12" x14ac:dyDescent="0.25">
      <c r="A510" t="s">
        <v>17</v>
      </c>
      <c r="B510" t="s">
        <v>579</v>
      </c>
      <c r="C510" t="str">
        <f t="shared" si="14"/>
        <v/>
      </c>
      <c r="D510" t="s">
        <v>577</v>
      </c>
      <c r="E510" t="s">
        <v>7017</v>
      </c>
      <c r="F510" t="str">
        <f t="shared" si="15"/>
        <v>BerthApproach</v>
      </c>
      <c r="G510" t="s">
        <v>37</v>
      </c>
      <c r="I510">
        <v>68</v>
      </c>
      <c r="J510">
        <v>1</v>
      </c>
      <c r="K510" t="s">
        <v>580</v>
      </c>
      <c r="L510">
        <v>1</v>
      </c>
    </row>
    <row r="511" spans="1:12" x14ac:dyDescent="0.25">
      <c r="A511" t="s">
        <v>17</v>
      </c>
      <c r="B511" t="s">
        <v>581</v>
      </c>
      <c r="C511" t="str">
        <f t="shared" si="14"/>
        <v/>
      </c>
      <c r="D511" t="s">
        <v>577</v>
      </c>
      <c r="E511" t="s">
        <v>7018</v>
      </c>
      <c r="F511" t="str">
        <f t="shared" si="15"/>
        <v>BerthingAngle</v>
      </c>
      <c r="G511" t="s">
        <v>41</v>
      </c>
      <c r="I511">
        <v>68</v>
      </c>
      <c r="J511">
        <v>1</v>
      </c>
      <c r="K511" t="s">
        <v>212</v>
      </c>
      <c r="L511">
        <v>1</v>
      </c>
    </row>
    <row r="512" spans="1:12" x14ac:dyDescent="0.25">
      <c r="A512" t="s">
        <v>17</v>
      </c>
      <c r="B512" t="s">
        <v>582</v>
      </c>
      <c r="C512" t="str">
        <f t="shared" si="14"/>
        <v/>
      </c>
      <c r="D512" t="s">
        <v>577</v>
      </c>
      <c r="E512" t="s">
        <v>7019</v>
      </c>
      <c r="F512" t="str">
        <f t="shared" si="15"/>
        <v>BerthingVelocity</v>
      </c>
      <c r="G512" t="s">
        <v>41</v>
      </c>
      <c r="I512">
        <v>68</v>
      </c>
      <c r="J512">
        <v>1</v>
      </c>
      <c r="K512" t="s">
        <v>583</v>
      </c>
      <c r="L512">
        <v>1</v>
      </c>
    </row>
    <row r="513" spans="1:12" x14ac:dyDescent="0.25">
      <c r="A513" t="s">
        <v>17</v>
      </c>
      <c r="B513" t="s">
        <v>584</v>
      </c>
      <c r="C513" t="str">
        <f t="shared" si="14"/>
        <v/>
      </c>
      <c r="D513" t="s">
        <v>577</v>
      </c>
      <c r="E513" t="s">
        <v>7020</v>
      </c>
      <c r="F513" t="str">
        <f t="shared" si="15"/>
        <v>BerthMode</v>
      </c>
      <c r="G513" t="s">
        <v>37</v>
      </c>
      <c r="I513">
        <v>68</v>
      </c>
      <c r="J513">
        <v>1</v>
      </c>
      <c r="K513" t="s">
        <v>585</v>
      </c>
      <c r="L513">
        <v>1</v>
      </c>
    </row>
    <row r="514" spans="1:12" x14ac:dyDescent="0.25">
      <c r="A514" t="s">
        <v>17</v>
      </c>
      <c r="B514" t="s">
        <v>587</v>
      </c>
      <c r="C514" t="str">
        <f t="shared" si="14"/>
        <v/>
      </c>
      <c r="D514" t="s">
        <v>586</v>
      </c>
      <c r="E514" t="s">
        <v>7021</v>
      </c>
      <c r="F514" t="str">
        <f t="shared" si="15"/>
        <v>AckedTransitions</v>
      </c>
      <c r="G514" t="s">
        <v>37</v>
      </c>
      <c r="I514">
        <v>69</v>
      </c>
      <c r="J514">
        <v>1</v>
      </c>
      <c r="K514" t="s">
        <v>588</v>
      </c>
      <c r="L514">
        <v>1</v>
      </c>
    </row>
    <row r="515" spans="1:12" x14ac:dyDescent="0.25">
      <c r="A515" t="s">
        <v>17</v>
      </c>
      <c r="B515" t="s">
        <v>589</v>
      </c>
      <c r="C515" t="str">
        <f t="shared" ref="C515:C578" si="16">IF(ISBLANK(E515),B515,"")</f>
        <v/>
      </c>
      <c r="D515" t="s">
        <v>586</v>
      </c>
      <c r="E515" t="s">
        <v>7022</v>
      </c>
      <c r="F515" t="str">
        <f t="shared" ref="F515:F578" si="17">IF(ISBLANK(E515),D515,E515)</f>
        <v>ActiveText</v>
      </c>
      <c r="G515" t="s">
        <v>37</v>
      </c>
      <c r="I515">
        <v>69</v>
      </c>
      <c r="J515">
        <v>1</v>
      </c>
      <c r="K515" t="s">
        <v>69</v>
      </c>
      <c r="L515">
        <v>1</v>
      </c>
    </row>
    <row r="516" spans="1:12" x14ac:dyDescent="0.25">
      <c r="A516" t="s">
        <v>17</v>
      </c>
      <c r="B516" t="s">
        <v>590</v>
      </c>
      <c r="C516" t="str">
        <f t="shared" si="16"/>
        <v/>
      </c>
      <c r="D516" t="s">
        <v>586</v>
      </c>
      <c r="E516" t="s">
        <v>6928</v>
      </c>
      <c r="F516" t="str">
        <f t="shared" si="17"/>
        <v>EventEnable</v>
      </c>
      <c r="G516" t="s">
        <v>37</v>
      </c>
      <c r="I516">
        <v>69</v>
      </c>
      <c r="J516">
        <v>1</v>
      </c>
      <c r="K516" t="s">
        <v>417</v>
      </c>
      <c r="L516">
        <v>1</v>
      </c>
    </row>
    <row r="517" spans="1:12" x14ac:dyDescent="0.25">
      <c r="A517" t="s">
        <v>17</v>
      </c>
      <c r="B517" t="s">
        <v>591</v>
      </c>
      <c r="C517" t="str">
        <f t="shared" si="16"/>
        <v/>
      </c>
      <c r="D517" t="s">
        <v>586</v>
      </c>
      <c r="E517" t="s">
        <v>7023</v>
      </c>
      <c r="F517" t="str">
        <f t="shared" si="17"/>
        <v>FeedbackValue</v>
      </c>
      <c r="G517" t="s">
        <v>37</v>
      </c>
      <c r="I517">
        <v>69</v>
      </c>
      <c r="J517">
        <v>1</v>
      </c>
      <c r="K517" t="s">
        <v>592</v>
      </c>
      <c r="L517">
        <v>1</v>
      </c>
    </row>
    <row r="518" spans="1:12" x14ac:dyDescent="0.25">
      <c r="A518" t="s">
        <v>17</v>
      </c>
      <c r="B518" t="s">
        <v>593</v>
      </c>
      <c r="C518" t="str">
        <f t="shared" si="16"/>
        <v/>
      </c>
      <c r="D518" t="s">
        <v>586</v>
      </c>
      <c r="E518" t="s">
        <v>7024</v>
      </c>
      <c r="F518" t="str">
        <f t="shared" si="17"/>
        <v>InactiveText</v>
      </c>
      <c r="G518" t="s">
        <v>37</v>
      </c>
      <c r="I518">
        <v>69</v>
      </c>
      <c r="J518">
        <v>1</v>
      </c>
      <c r="K518" t="s">
        <v>69</v>
      </c>
      <c r="L518">
        <v>1</v>
      </c>
    </row>
    <row r="519" spans="1:12" x14ac:dyDescent="0.25">
      <c r="A519" t="s">
        <v>17</v>
      </c>
      <c r="B519" t="s">
        <v>594</v>
      </c>
      <c r="C519" t="str">
        <f t="shared" si="16"/>
        <v/>
      </c>
      <c r="D519" t="s">
        <v>586</v>
      </c>
      <c r="E519" t="s">
        <v>7025</v>
      </c>
      <c r="F519" t="str">
        <f t="shared" si="17"/>
        <v>MinimumOffTime</v>
      </c>
      <c r="G519" t="s">
        <v>157</v>
      </c>
      <c r="I519">
        <v>69</v>
      </c>
      <c r="J519">
        <v>1</v>
      </c>
      <c r="K519" t="s">
        <v>595</v>
      </c>
      <c r="L519">
        <v>1</v>
      </c>
    </row>
    <row r="520" spans="1:12" x14ac:dyDescent="0.25">
      <c r="A520" t="s">
        <v>17</v>
      </c>
      <c r="B520" t="s">
        <v>596</v>
      </c>
      <c r="C520" t="str">
        <f t="shared" si="16"/>
        <v/>
      </c>
      <c r="D520" t="s">
        <v>586</v>
      </c>
      <c r="E520" t="s">
        <v>7026</v>
      </c>
      <c r="F520" t="str">
        <f t="shared" si="17"/>
        <v>MinimumOnTime</v>
      </c>
      <c r="G520" t="s">
        <v>157</v>
      </c>
      <c r="I520">
        <v>69</v>
      </c>
      <c r="J520">
        <v>1</v>
      </c>
      <c r="K520" t="s">
        <v>595</v>
      </c>
      <c r="L520">
        <v>1</v>
      </c>
    </row>
    <row r="521" spans="1:12" x14ac:dyDescent="0.25">
      <c r="A521" t="s">
        <v>17</v>
      </c>
      <c r="B521" t="s">
        <v>597</v>
      </c>
      <c r="C521" t="str">
        <f t="shared" si="16"/>
        <v/>
      </c>
      <c r="D521" t="s">
        <v>586</v>
      </c>
      <c r="E521" t="s">
        <v>7027</v>
      </c>
      <c r="F521" t="str">
        <f t="shared" si="17"/>
        <v>Polarity</v>
      </c>
      <c r="G521" t="s">
        <v>37</v>
      </c>
      <c r="I521">
        <v>69</v>
      </c>
      <c r="J521">
        <v>1</v>
      </c>
      <c r="K521" t="s">
        <v>598</v>
      </c>
      <c r="L521">
        <v>1</v>
      </c>
    </row>
    <row r="522" spans="1:12" x14ac:dyDescent="0.25">
      <c r="A522" t="s">
        <v>17</v>
      </c>
      <c r="B522" t="s">
        <v>600</v>
      </c>
      <c r="C522" t="str">
        <f t="shared" si="16"/>
        <v/>
      </c>
      <c r="D522" t="s">
        <v>599</v>
      </c>
      <c r="E522" t="s">
        <v>7021</v>
      </c>
      <c r="F522" t="str">
        <f t="shared" si="17"/>
        <v>AckedTransitions</v>
      </c>
      <c r="G522" t="s">
        <v>37</v>
      </c>
      <c r="I522">
        <v>70</v>
      </c>
      <c r="J522">
        <v>1</v>
      </c>
      <c r="K522" t="s">
        <v>588</v>
      </c>
      <c r="L522">
        <v>1</v>
      </c>
    </row>
    <row r="523" spans="1:12" x14ac:dyDescent="0.25">
      <c r="A523" t="s">
        <v>17</v>
      </c>
      <c r="B523" t="s">
        <v>601</v>
      </c>
      <c r="C523" t="str">
        <f t="shared" si="16"/>
        <v/>
      </c>
      <c r="D523" t="s">
        <v>599</v>
      </c>
      <c r="E523" t="s">
        <v>7022</v>
      </c>
      <c r="F523" t="str">
        <f t="shared" si="17"/>
        <v>ActiveText</v>
      </c>
      <c r="G523" t="s">
        <v>37</v>
      </c>
      <c r="I523">
        <v>70</v>
      </c>
      <c r="J523">
        <v>1</v>
      </c>
      <c r="K523" t="s">
        <v>69</v>
      </c>
      <c r="L523">
        <v>1</v>
      </c>
    </row>
    <row r="524" spans="1:12" x14ac:dyDescent="0.25">
      <c r="A524" t="s">
        <v>17</v>
      </c>
      <c r="B524" t="s">
        <v>602</v>
      </c>
      <c r="C524" t="str">
        <f t="shared" si="16"/>
        <v/>
      </c>
      <c r="D524" t="s">
        <v>599</v>
      </c>
      <c r="E524" t="s">
        <v>7028</v>
      </c>
      <c r="F524" t="str">
        <f t="shared" si="17"/>
        <v>AlarmValue</v>
      </c>
      <c r="G524" t="s">
        <v>37</v>
      </c>
      <c r="I524">
        <v>70</v>
      </c>
      <c r="J524">
        <v>1</v>
      </c>
      <c r="K524" t="s">
        <v>603</v>
      </c>
      <c r="L524">
        <v>1</v>
      </c>
    </row>
    <row r="525" spans="1:12" x14ac:dyDescent="0.25">
      <c r="A525" t="s">
        <v>17</v>
      </c>
      <c r="B525" t="s">
        <v>604</v>
      </c>
      <c r="C525" t="str">
        <f t="shared" si="16"/>
        <v/>
      </c>
      <c r="D525" t="s">
        <v>599</v>
      </c>
      <c r="E525" t="s">
        <v>6928</v>
      </c>
      <c r="F525" t="str">
        <f t="shared" si="17"/>
        <v>EventEnable</v>
      </c>
      <c r="G525" t="s">
        <v>37</v>
      </c>
      <c r="I525">
        <v>70</v>
      </c>
      <c r="J525">
        <v>1</v>
      </c>
      <c r="K525" t="s">
        <v>417</v>
      </c>
      <c r="L525">
        <v>1</v>
      </c>
    </row>
    <row r="526" spans="1:12" x14ac:dyDescent="0.25">
      <c r="A526" t="s">
        <v>17</v>
      </c>
      <c r="B526" t="s">
        <v>605</v>
      </c>
      <c r="C526" t="str">
        <f t="shared" si="16"/>
        <v/>
      </c>
      <c r="D526" t="s">
        <v>599</v>
      </c>
      <c r="E526" t="s">
        <v>7024</v>
      </c>
      <c r="F526" t="str">
        <f t="shared" si="17"/>
        <v>InactiveText</v>
      </c>
      <c r="G526" t="s">
        <v>37</v>
      </c>
      <c r="I526">
        <v>70</v>
      </c>
      <c r="J526">
        <v>1</v>
      </c>
      <c r="K526" t="s">
        <v>69</v>
      </c>
      <c r="L526">
        <v>1</v>
      </c>
    </row>
    <row r="527" spans="1:12" x14ac:dyDescent="0.25">
      <c r="A527" t="s">
        <v>17</v>
      </c>
      <c r="B527" t="s">
        <v>606</v>
      </c>
      <c r="C527" t="str">
        <f t="shared" si="16"/>
        <v/>
      </c>
      <c r="D527" t="s">
        <v>599</v>
      </c>
      <c r="E527" t="s">
        <v>7027</v>
      </c>
      <c r="F527" t="str">
        <f t="shared" si="17"/>
        <v>Polarity</v>
      </c>
      <c r="G527" t="s">
        <v>37</v>
      </c>
      <c r="I527">
        <v>70</v>
      </c>
      <c r="J527">
        <v>1</v>
      </c>
      <c r="K527" t="s">
        <v>598</v>
      </c>
      <c r="L527">
        <v>1</v>
      </c>
    </row>
    <row r="528" spans="1:12" x14ac:dyDescent="0.25">
      <c r="A528" t="s">
        <v>17</v>
      </c>
      <c r="B528" t="s">
        <v>608</v>
      </c>
      <c r="C528" t="str">
        <f t="shared" si="16"/>
        <v/>
      </c>
      <c r="D528" t="s">
        <v>607</v>
      </c>
      <c r="E528" t="s">
        <v>7029</v>
      </c>
      <c r="F528" t="str">
        <f t="shared" si="17"/>
        <v>AuxiliaryEnergyConsumption</v>
      </c>
      <c r="G528" t="s">
        <v>157</v>
      </c>
      <c r="I528">
        <v>71</v>
      </c>
      <c r="J528">
        <v>1</v>
      </c>
      <c r="K528" t="s">
        <v>172</v>
      </c>
      <c r="L528">
        <v>1</v>
      </c>
    </row>
    <row r="529" spans="1:12" x14ac:dyDescent="0.25">
      <c r="A529" t="s">
        <v>17</v>
      </c>
      <c r="B529" t="s">
        <v>609</v>
      </c>
      <c r="C529" t="str">
        <f t="shared" si="16"/>
        <v/>
      </c>
      <c r="D529" t="s">
        <v>607</v>
      </c>
      <c r="E529" t="s">
        <v>7030</v>
      </c>
      <c r="F529" t="str">
        <f t="shared" si="17"/>
        <v>CombustionChamberTemperature</v>
      </c>
      <c r="G529" t="s">
        <v>157</v>
      </c>
      <c r="I529">
        <v>71</v>
      </c>
      <c r="J529">
        <v>1</v>
      </c>
      <c r="K529" t="s">
        <v>172</v>
      </c>
      <c r="L529">
        <v>1</v>
      </c>
    </row>
    <row r="530" spans="1:12" x14ac:dyDescent="0.25">
      <c r="A530" t="s">
        <v>17</v>
      </c>
      <c r="B530" t="s">
        <v>610</v>
      </c>
      <c r="C530" t="str">
        <f t="shared" si="16"/>
        <v/>
      </c>
      <c r="D530" t="s">
        <v>607</v>
      </c>
      <c r="E530" t="s">
        <v>7031</v>
      </c>
      <c r="F530" t="str">
        <f t="shared" si="17"/>
        <v>CombustionEfficiency</v>
      </c>
      <c r="G530" t="s">
        <v>157</v>
      </c>
      <c r="I530">
        <v>71</v>
      </c>
      <c r="J530">
        <v>1</v>
      </c>
      <c r="K530" t="s">
        <v>172</v>
      </c>
      <c r="L530">
        <v>1</v>
      </c>
    </row>
    <row r="531" spans="1:12" x14ac:dyDescent="0.25">
      <c r="A531" t="s">
        <v>17</v>
      </c>
      <c r="B531" t="s">
        <v>611</v>
      </c>
      <c r="C531" t="str">
        <f t="shared" si="16"/>
        <v/>
      </c>
      <c r="D531" t="s">
        <v>607</v>
      </c>
      <c r="E531" t="s">
        <v>6697</v>
      </c>
      <c r="F531" t="str">
        <f t="shared" si="17"/>
        <v>CombustionTemperature</v>
      </c>
      <c r="G531" t="s">
        <v>157</v>
      </c>
      <c r="I531">
        <v>71</v>
      </c>
      <c r="J531">
        <v>1</v>
      </c>
      <c r="K531" t="s">
        <v>172</v>
      </c>
      <c r="L531">
        <v>1</v>
      </c>
    </row>
    <row r="532" spans="1:12" x14ac:dyDescent="0.25">
      <c r="A532" t="s">
        <v>17</v>
      </c>
      <c r="B532" t="s">
        <v>612</v>
      </c>
      <c r="C532" t="str">
        <f t="shared" si="16"/>
        <v/>
      </c>
      <c r="D532" t="s">
        <v>607</v>
      </c>
      <c r="E532" t="s">
        <v>7032</v>
      </c>
      <c r="F532" t="str">
        <f t="shared" si="17"/>
        <v>EnergySourceConsumption</v>
      </c>
      <c r="G532" t="s">
        <v>157</v>
      </c>
      <c r="I532">
        <v>71</v>
      </c>
      <c r="J532">
        <v>1</v>
      </c>
      <c r="K532" t="s">
        <v>172</v>
      </c>
      <c r="L532">
        <v>1</v>
      </c>
    </row>
    <row r="533" spans="1:12" x14ac:dyDescent="0.25">
      <c r="A533" t="s">
        <v>17</v>
      </c>
      <c r="B533" t="s">
        <v>613</v>
      </c>
      <c r="C533" t="str">
        <f t="shared" si="16"/>
        <v/>
      </c>
      <c r="D533" t="s">
        <v>607</v>
      </c>
      <c r="E533" t="s">
        <v>7033</v>
      </c>
      <c r="F533" t="str">
        <f t="shared" si="17"/>
        <v>Load</v>
      </c>
      <c r="G533" t="s">
        <v>157</v>
      </c>
      <c r="I533">
        <v>71</v>
      </c>
      <c r="J533">
        <v>1</v>
      </c>
      <c r="K533" t="s">
        <v>172</v>
      </c>
      <c r="L533">
        <v>1</v>
      </c>
    </row>
    <row r="534" spans="1:12" x14ac:dyDescent="0.25">
      <c r="A534" t="s">
        <v>17</v>
      </c>
      <c r="B534" t="s">
        <v>614</v>
      </c>
      <c r="C534" t="str">
        <f t="shared" si="16"/>
        <v/>
      </c>
      <c r="D534" t="s">
        <v>607</v>
      </c>
      <c r="E534" t="s">
        <v>7034</v>
      </c>
      <c r="F534" t="str">
        <f t="shared" si="17"/>
        <v>OperationalEfficiency</v>
      </c>
      <c r="G534" t="s">
        <v>157</v>
      </c>
      <c r="I534">
        <v>71</v>
      </c>
      <c r="J534">
        <v>1</v>
      </c>
      <c r="K534" t="s">
        <v>172</v>
      </c>
      <c r="L534">
        <v>1</v>
      </c>
    </row>
    <row r="535" spans="1:12" x14ac:dyDescent="0.25">
      <c r="A535" t="s">
        <v>17</v>
      </c>
      <c r="B535" t="s">
        <v>615</v>
      </c>
      <c r="C535" t="str">
        <f t="shared" si="16"/>
        <v/>
      </c>
      <c r="D535" t="s">
        <v>607</v>
      </c>
      <c r="E535" t="s">
        <v>7035</v>
      </c>
      <c r="F535" t="str">
        <f t="shared" si="17"/>
        <v>PartLoadRatio</v>
      </c>
      <c r="G535" t="s">
        <v>157</v>
      </c>
      <c r="I535">
        <v>71</v>
      </c>
      <c r="J535">
        <v>1</v>
      </c>
      <c r="K535" t="s">
        <v>172</v>
      </c>
      <c r="L535">
        <v>1</v>
      </c>
    </row>
    <row r="536" spans="1:12" x14ac:dyDescent="0.25">
      <c r="A536" t="s">
        <v>17</v>
      </c>
      <c r="B536" t="s">
        <v>616</v>
      </c>
      <c r="C536" t="str">
        <f t="shared" si="16"/>
        <v/>
      </c>
      <c r="D536" t="s">
        <v>607</v>
      </c>
      <c r="E536" t="s">
        <v>7036</v>
      </c>
      <c r="F536" t="str">
        <f t="shared" si="17"/>
        <v>PrimaryEnergyConsumption</v>
      </c>
      <c r="G536" t="s">
        <v>157</v>
      </c>
      <c r="I536">
        <v>71</v>
      </c>
      <c r="J536">
        <v>1</v>
      </c>
      <c r="K536" t="s">
        <v>172</v>
      </c>
      <c r="L536">
        <v>1</v>
      </c>
    </row>
    <row r="537" spans="1:12" x14ac:dyDescent="0.25">
      <c r="A537" t="s">
        <v>17</v>
      </c>
      <c r="B537" t="s">
        <v>617</v>
      </c>
      <c r="C537" t="str">
        <f t="shared" si="16"/>
        <v/>
      </c>
      <c r="D537" t="s">
        <v>607</v>
      </c>
      <c r="E537" t="s">
        <v>7037</v>
      </c>
      <c r="F537" t="str">
        <f t="shared" si="17"/>
        <v>WorkingPressure</v>
      </c>
      <c r="G537" t="s">
        <v>157</v>
      </c>
      <c r="I537">
        <v>71</v>
      </c>
      <c r="J537">
        <v>1</v>
      </c>
      <c r="K537" t="s">
        <v>172</v>
      </c>
      <c r="L537">
        <v>1</v>
      </c>
    </row>
    <row r="538" spans="1:12" x14ac:dyDescent="0.25">
      <c r="A538" t="s">
        <v>17</v>
      </c>
      <c r="B538" t="s">
        <v>618</v>
      </c>
      <c r="C538" t="str">
        <f t="shared" si="16"/>
        <v/>
      </c>
      <c r="D538" t="s">
        <v>607</v>
      </c>
      <c r="E538" t="s">
        <v>7038</v>
      </c>
      <c r="F538" t="str">
        <f t="shared" si="17"/>
        <v>WorkingPressureHistory</v>
      </c>
      <c r="G538" t="s">
        <v>157</v>
      </c>
      <c r="I538">
        <v>71</v>
      </c>
      <c r="J538">
        <v>1</v>
      </c>
      <c r="K538" t="s">
        <v>172</v>
      </c>
      <c r="L538">
        <v>1</v>
      </c>
    </row>
    <row r="539" spans="1:12" x14ac:dyDescent="0.25">
      <c r="A539" t="s">
        <v>17</v>
      </c>
      <c r="B539" t="s">
        <v>620</v>
      </c>
      <c r="C539" t="str">
        <f t="shared" si="16"/>
        <v/>
      </c>
      <c r="D539" t="s">
        <v>619</v>
      </c>
      <c r="E539" t="s">
        <v>7039</v>
      </c>
      <c r="F539" t="str">
        <f t="shared" si="17"/>
        <v>EnergySource</v>
      </c>
      <c r="G539" t="s">
        <v>37</v>
      </c>
      <c r="I539">
        <v>72</v>
      </c>
      <c r="J539">
        <v>1</v>
      </c>
      <c r="K539" t="s">
        <v>621</v>
      </c>
      <c r="L539">
        <v>1</v>
      </c>
    </row>
    <row r="540" spans="1:12" x14ac:dyDescent="0.25">
      <c r="A540" t="s">
        <v>17</v>
      </c>
      <c r="B540" t="s">
        <v>622</v>
      </c>
      <c r="C540" t="str">
        <f t="shared" si="16"/>
        <v/>
      </c>
      <c r="D540" t="s">
        <v>619</v>
      </c>
      <c r="E540" t="s">
        <v>7040</v>
      </c>
      <c r="F540" t="str">
        <f t="shared" si="17"/>
        <v>HeatOutput</v>
      </c>
      <c r="G540" t="s">
        <v>157</v>
      </c>
      <c r="I540">
        <v>72</v>
      </c>
      <c r="J540">
        <v>1</v>
      </c>
      <c r="K540" t="s">
        <v>217</v>
      </c>
      <c r="L540">
        <v>1</v>
      </c>
    </row>
    <row r="541" spans="1:12" x14ac:dyDescent="0.25">
      <c r="A541" t="s">
        <v>17</v>
      </c>
      <c r="B541" t="s">
        <v>623</v>
      </c>
      <c r="C541" t="str">
        <f t="shared" si="16"/>
        <v/>
      </c>
      <c r="D541" t="s">
        <v>619</v>
      </c>
      <c r="E541" t="s">
        <v>7041</v>
      </c>
      <c r="F541" t="str">
        <f t="shared" si="17"/>
        <v>HeatTransferSurfaceArea</v>
      </c>
      <c r="G541" t="s">
        <v>318</v>
      </c>
      <c r="I541">
        <v>72</v>
      </c>
      <c r="J541">
        <v>1</v>
      </c>
      <c r="K541" t="s">
        <v>319</v>
      </c>
      <c r="L541">
        <v>1</v>
      </c>
    </row>
    <row r="542" spans="1:12" x14ac:dyDescent="0.25">
      <c r="A542" t="s">
        <v>17</v>
      </c>
      <c r="B542" t="s">
        <v>624</v>
      </c>
      <c r="C542" t="str">
        <f t="shared" si="16"/>
        <v/>
      </c>
      <c r="D542" t="s">
        <v>619</v>
      </c>
      <c r="E542" t="s">
        <v>7042</v>
      </c>
      <c r="F542" t="str">
        <f t="shared" si="17"/>
        <v>IsWaterStorageHeater</v>
      </c>
      <c r="G542" t="s">
        <v>187</v>
      </c>
      <c r="I542">
        <v>72</v>
      </c>
      <c r="J542">
        <v>1</v>
      </c>
      <c r="K542" t="s">
        <v>188</v>
      </c>
      <c r="L542">
        <v>1</v>
      </c>
    </row>
    <row r="543" spans="1:12" x14ac:dyDescent="0.25">
      <c r="A543" t="s">
        <v>17</v>
      </c>
      <c r="B543" t="s">
        <v>625</v>
      </c>
      <c r="C543" t="str">
        <f t="shared" si="16"/>
        <v/>
      </c>
      <c r="D543" t="s">
        <v>619</v>
      </c>
      <c r="E543" t="s">
        <v>6850</v>
      </c>
      <c r="F543" t="str">
        <f t="shared" si="17"/>
        <v>Material</v>
      </c>
      <c r="G543" t="s">
        <v>157</v>
      </c>
      <c r="I543">
        <v>72</v>
      </c>
      <c r="J543">
        <v>1</v>
      </c>
      <c r="K543" t="s">
        <v>273</v>
      </c>
      <c r="L543">
        <v>1</v>
      </c>
    </row>
    <row r="544" spans="1:12" x14ac:dyDescent="0.25">
      <c r="A544" t="s">
        <v>17</v>
      </c>
      <c r="B544" t="s">
        <v>626</v>
      </c>
      <c r="C544" t="str">
        <f t="shared" si="16"/>
        <v/>
      </c>
      <c r="D544" t="s">
        <v>619</v>
      </c>
      <c r="E544" t="s">
        <v>7043</v>
      </c>
      <c r="F544" t="str">
        <f t="shared" si="17"/>
        <v>NominalEfficiency</v>
      </c>
      <c r="G544" t="s">
        <v>157</v>
      </c>
      <c r="I544">
        <v>72</v>
      </c>
      <c r="J544">
        <v>1</v>
      </c>
      <c r="K544" t="s">
        <v>217</v>
      </c>
      <c r="L544">
        <v>1</v>
      </c>
    </row>
    <row r="545" spans="1:12" x14ac:dyDescent="0.25">
      <c r="A545" t="s">
        <v>17</v>
      </c>
      <c r="B545" t="s">
        <v>627</v>
      </c>
      <c r="C545" t="str">
        <f t="shared" si="16"/>
        <v/>
      </c>
      <c r="D545" t="s">
        <v>619</v>
      </c>
      <c r="E545" t="s">
        <v>7044</v>
      </c>
      <c r="F545" t="str">
        <f t="shared" si="17"/>
        <v>NominalEnergyConsumption</v>
      </c>
      <c r="G545" t="s">
        <v>41</v>
      </c>
      <c r="I545">
        <v>72</v>
      </c>
      <c r="J545">
        <v>1</v>
      </c>
      <c r="K545" t="s">
        <v>194</v>
      </c>
      <c r="L545">
        <v>1</v>
      </c>
    </row>
    <row r="546" spans="1:12" x14ac:dyDescent="0.25">
      <c r="A546" t="s">
        <v>17</v>
      </c>
      <c r="B546" t="s">
        <v>628</v>
      </c>
      <c r="C546" t="str">
        <f t="shared" si="16"/>
        <v/>
      </c>
      <c r="D546" t="s">
        <v>619</v>
      </c>
      <c r="E546" t="s">
        <v>7045</v>
      </c>
      <c r="F546" t="str">
        <f t="shared" si="17"/>
        <v>NominalPartLoadRatio</v>
      </c>
      <c r="G546" t="s">
        <v>157</v>
      </c>
      <c r="I546">
        <v>72</v>
      </c>
      <c r="J546">
        <v>1</v>
      </c>
      <c r="K546" t="s">
        <v>264</v>
      </c>
      <c r="L546">
        <v>1</v>
      </c>
    </row>
    <row r="547" spans="1:12" x14ac:dyDescent="0.25">
      <c r="A547" t="s">
        <v>17</v>
      </c>
      <c r="B547" t="s">
        <v>629</v>
      </c>
      <c r="C547" t="str">
        <f t="shared" si="16"/>
        <v/>
      </c>
      <c r="D547" t="s">
        <v>619</v>
      </c>
      <c r="E547" t="s">
        <v>7046</v>
      </c>
      <c r="F547" t="str">
        <f t="shared" si="17"/>
        <v>OperatingMode</v>
      </c>
      <c r="G547" t="s">
        <v>37</v>
      </c>
      <c r="I547">
        <v>72</v>
      </c>
      <c r="J547">
        <v>1</v>
      </c>
      <c r="K547" t="s">
        <v>630</v>
      </c>
      <c r="L547">
        <v>1</v>
      </c>
    </row>
    <row r="548" spans="1:12" x14ac:dyDescent="0.25">
      <c r="A548" t="s">
        <v>17</v>
      </c>
      <c r="B548" t="s">
        <v>631</v>
      </c>
      <c r="C548" t="str">
        <f t="shared" si="16"/>
        <v/>
      </c>
      <c r="D548" t="s">
        <v>619</v>
      </c>
      <c r="E548" t="s">
        <v>7047</v>
      </c>
      <c r="F548" t="str">
        <f t="shared" si="17"/>
        <v>OutletTemperatureRange</v>
      </c>
      <c r="G548" t="s">
        <v>157</v>
      </c>
      <c r="I548">
        <v>72</v>
      </c>
      <c r="J548">
        <v>1</v>
      </c>
      <c r="K548" t="s">
        <v>264</v>
      </c>
      <c r="L548">
        <v>1</v>
      </c>
    </row>
    <row r="549" spans="1:12" x14ac:dyDescent="0.25">
      <c r="A549" t="s">
        <v>17</v>
      </c>
      <c r="B549" t="s">
        <v>632</v>
      </c>
      <c r="C549" t="str">
        <f t="shared" si="16"/>
        <v/>
      </c>
      <c r="D549" t="s">
        <v>619</v>
      </c>
      <c r="E549" t="s">
        <v>7048</v>
      </c>
      <c r="F549" t="str">
        <f t="shared" si="17"/>
        <v>PartialLoadEfficiencyCurves</v>
      </c>
      <c r="G549" t="s">
        <v>157</v>
      </c>
      <c r="I549">
        <v>72</v>
      </c>
      <c r="J549">
        <v>1</v>
      </c>
      <c r="K549" t="s">
        <v>296</v>
      </c>
      <c r="L549">
        <v>1</v>
      </c>
    </row>
    <row r="550" spans="1:12" x14ac:dyDescent="0.25">
      <c r="A550" t="s">
        <v>17</v>
      </c>
      <c r="B550" t="s">
        <v>633</v>
      </c>
      <c r="C550" t="str">
        <f t="shared" si="16"/>
        <v/>
      </c>
      <c r="D550" t="s">
        <v>619</v>
      </c>
      <c r="E550" t="s">
        <v>7049</v>
      </c>
      <c r="F550" t="str">
        <f t="shared" si="17"/>
        <v>PressureRating</v>
      </c>
      <c r="G550" t="s">
        <v>41</v>
      </c>
      <c r="I550">
        <v>72</v>
      </c>
      <c r="J550">
        <v>1</v>
      </c>
      <c r="K550" t="s">
        <v>71</v>
      </c>
      <c r="L550">
        <v>1</v>
      </c>
    </row>
    <row r="551" spans="1:12" x14ac:dyDescent="0.25">
      <c r="A551" t="s">
        <v>17</v>
      </c>
      <c r="B551" t="s">
        <v>634</v>
      </c>
      <c r="C551" t="str">
        <f t="shared" si="16"/>
        <v/>
      </c>
      <c r="D551" t="s">
        <v>619</v>
      </c>
      <c r="E551" t="s">
        <v>6798</v>
      </c>
      <c r="F551" t="str">
        <f t="shared" si="17"/>
        <v>Reference</v>
      </c>
      <c r="G551" t="s">
        <v>37</v>
      </c>
      <c r="I551">
        <v>72</v>
      </c>
      <c r="J551">
        <v>1</v>
      </c>
      <c r="K551" t="s">
        <v>190</v>
      </c>
      <c r="L551">
        <v>1</v>
      </c>
    </row>
    <row r="552" spans="1:12" x14ac:dyDescent="0.25">
      <c r="A552" t="s">
        <v>17</v>
      </c>
      <c r="B552" t="s">
        <v>635</v>
      </c>
      <c r="C552" t="str">
        <f t="shared" si="16"/>
        <v/>
      </c>
      <c r="D552" t="s">
        <v>619</v>
      </c>
      <c r="E552" t="s">
        <v>6784</v>
      </c>
      <c r="F552" t="str">
        <f t="shared" si="17"/>
        <v>Status</v>
      </c>
      <c r="G552" t="s">
        <v>37</v>
      </c>
      <c r="I552">
        <v>72</v>
      </c>
      <c r="J552">
        <v>1</v>
      </c>
      <c r="K552" t="s">
        <v>182</v>
      </c>
      <c r="L552">
        <v>1</v>
      </c>
    </row>
    <row r="553" spans="1:12" x14ac:dyDescent="0.25">
      <c r="A553" t="s">
        <v>17</v>
      </c>
      <c r="B553" t="s">
        <v>636</v>
      </c>
      <c r="C553" t="str">
        <f t="shared" si="16"/>
        <v/>
      </c>
      <c r="D553" t="s">
        <v>619</v>
      </c>
      <c r="E553" t="s">
        <v>7050</v>
      </c>
      <c r="F553" t="str">
        <f t="shared" si="17"/>
        <v>WaterInletTemperatureRange</v>
      </c>
      <c r="G553" t="s">
        <v>157</v>
      </c>
      <c r="I553">
        <v>72</v>
      </c>
      <c r="J553">
        <v>1</v>
      </c>
      <c r="K553" t="s">
        <v>264</v>
      </c>
      <c r="L553">
        <v>1</v>
      </c>
    </row>
    <row r="554" spans="1:12" x14ac:dyDescent="0.25">
      <c r="A554" t="s">
        <v>17</v>
      </c>
      <c r="B554" t="s">
        <v>637</v>
      </c>
      <c r="C554" t="str">
        <f t="shared" si="16"/>
        <v/>
      </c>
      <c r="D554" t="s">
        <v>619</v>
      </c>
      <c r="E554" t="s">
        <v>7051</v>
      </c>
      <c r="F554" t="str">
        <f t="shared" si="17"/>
        <v>WaterStorageCapacity</v>
      </c>
      <c r="G554" t="s">
        <v>638</v>
      </c>
      <c r="I554">
        <v>72</v>
      </c>
      <c r="J554">
        <v>1</v>
      </c>
      <c r="K554" t="s">
        <v>639</v>
      </c>
      <c r="L554">
        <v>1</v>
      </c>
    </row>
    <row r="555" spans="1:12" x14ac:dyDescent="0.25">
      <c r="A555" t="s">
        <v>17</v>
      </c>
      <c r="B555" t="s">
        <v>640</v>
      </c>
      <c r="C555" t="str">
        <f t="shared" si="16"/>
        <v/>
      </c>
      <c r="D555" t="s">
        <v>619</v>
      </c>
      <c r="E555" t="s">
        <v>6857</v>
      </c>
      <c r="F555" t="str">
        <f t="shared" si="17"/>
        <v>Weight</v>
      </c>
      <c r="G555" t="s">
        <v>41</v>
      </c>
      <c r="I555">
        <v>72</v>
      </c>
      <c r="J555">
        <v>1</v>
      </c>
      <c r="K555" t="s">
        <v>284</v>
      </c>
      <c r="L555">
        <v>1</v>
      </c>
    </row>
    <row r="556" spans="1:12" x14ac:dyDescent="0.25">
      <c r="A556" t="s">
        <v>17</v>
      </c>
      <c r="B556" t="s">
        <v>642</v>
      </c>
      <c r="C556" t="str">
        <f t="shared" si="16"/>
        <v/>
      </c>
      <c r="D556" t="s">
        <v>641</v>
      </c>
      <c r="E556" t="s">
        <v>7040</v>
      </c>
      <c r="F556" t="str">
        <f t="shared" si="17"/>
        <v>HeatOutput</v>
      </c>
      <c r="G556" t="s">
        <v>157</v>
      </c>
      <c r="I556">
        <v>73</v>
      </c>
      <c r="J556">
        <v>1</v>
      </c>
      <c r="K556" t="s">
        <v>296</v>
      </c>
      <c r="L556">
        <v>1</v>
      </c>
    </row>
    <row r="557" spans="1:12" x14ac:dyDescent="0.25">
      <c r="A557" t="s">
        <v>17</v>
      </c>
      <c r="B557" t="s">
        <v>643</v>
      </c>
      <c r="C557" t="str">
        <f t="shared" si="16"/>
        <v/>
      </c>
      <c r="D557" t="s">
        <v>641</v>
      </c>
      <c r="E557" t="s">
        <v>7052</v>
      </c>
      <c r="F557" t="str">
        <f t="shared" si="17"/>
        <v>MaximumOutletPressure</v>
      </c>
      <c r="G557" t="s">
        <v>37</v>
      </c>
      <c r="I557">
        <v>73</v>
      </c>
      <c r="J557">
        <v>1</v>
      </c>
      <c r="K557" t="s">
        <v>38</v>
      </c>
      <c r="L557">
        <v>1</v>
      </c>
    </row>
    <row r="558" spans="1:12" x14ac:dyDescent="0.25">
      <c r="A558" t="s">
        <v>17</v>
      </c>
      <c r="B558" t="s">
        <v>644</v>
      </c>
      <c r="C558" t="str">
        <f t="shared" si="16"/>
        <v/>
      </c>
      <c r="D558" t="s">
        <v>641</v>
      </c>
      <c r="E558" t="s">
        <v>7043</v>
      </c>
      <c r="F558" t="str">
        <f t="shared" si="17"/>
        <v>NominalEfficiency</v>
      </c>
      <c r="G558" t="s">
        <v>157</v>
      </c>
      <c r="I558">
        <v>73</v>
      </c>
      <c r="J558">
        <v>1</v>
      </c>
      <c r="K558" t="s">
        <v>296</v>
      </c>
      <c r="L558">
        <v>1</v>
      </c>
    </row>
    <row r="559" spans="1:12" x14ac:dyDescent="0.25">
      <c r="A559" t="s">
        <v>17</v>
      </c>
      <c r="B559" t="s">
        <v>645</v>
      </c>
      <c r="C559" t="str">
        <f t="shared" si="16"/>
        <v/>
      </c>
      <c r="D559" t="s">
        <v>641</v>
      </c>
      <c r="E559" t="s">
        <v>7053</v>
      </c>
      <c r="F559" t="str">
        <f t="shared" si="17"/>
        <v>NominalEfficiencyTable</v>
      </c>
      <c r="G559" t="s">
        <v>157</v>
      </c>
      <c r="I559">
        <v>73</v>
      </c>
      <c r="J559">
        <v>1</v>
      </c>
      <c r="K559" t="s">
        <v>296</v>
      </c>
      <c r="L559">
        <v>1</v>
      </c>
    </row>
    <row r="560" spans="1:12" x14ac:dyDescent="0.25">
      <c r="A560" t="s">
        <v>17</v>
      </c>
      <c r="B560" t="s">
        <v>647</v>
      </c>
      <c r="C560" t="str">
        <f t="shared" si="16"/>
        <v/>
      </c>
      <c r="D560" t="s">
        <v>646</v>
      </c>
      <c r="E560" t="s">
        <v>7040</v>
      </c>
      <c r="F560" t="str">
        <f t="shared" si="17"/>
        <v>HeatOutput</v>
      </c>
      <c r="G560" t="s">
        <v>157</v>
      </c>
      <c r="I560">
        <v>74</v>
      </c>
      <c r="J560">
        <v>1</v>
      </c>
      <c r="K560" t="s">
        <v>296</v>
      </c>
      <c r="L560">
        <v>1</v>
      </c>
    </row>
    <row r="561" spans="1:12" x14ac:dyDescent="0.25">
      <c r="A561" t="s">
        <v>17</v>
      </c>
      <c r="B561" t="s">
        <v>648</v>
      </c>
      <c r="C561" t="str">
        <f t="shared" si="16"/>
        <v/>
      </c>
      <c r="D561" t="s">
        <v>646</v>
      </c>
      <c r="E561" t="s">
        <v>7043</v>
      </c>
      <c r="F561" t="str">
        <f t="shared" si="17"/>
        <v>NominalEfficiency</v>
      </c>
      <c r="G561" t="s">
        <v>157</v>
      </c>
      <c r="I561">
        <v>74</v>
      </c>
      <c r="J561">
        <v>1</v>
      </c>
      <c r="K561" t="s">
        <v>296</v>
      </c>
      <c r="L561">
        <v>1</v>
      </c>
    </row>
    <row r="562" spans="1:12" x14ac:dyDescent="0.25">
      <c r="A562" t="s">
        <v>17</v>
      </c>
      <c r="B562" t="s">
        <v>650</v>
      </c>
      <c r="C562" t="str">
        <f t="shared" si="16"/>
        <v/>
      </c>
      <c r="D562" t="s">
        <v>649</v>
      </c>
      <c r="E562" t="s">
        <v>7054</v>
      </c>
      <c r="F562" t="str">
        <f t="shared" si="17"/>
        <v>BoreholeState</v>
      </c>
      <c r="G562" t="s">
        <v>37</v>
      </c>
      <c r="I562">
        <v>75</v>
      </c>
      <c r="J562">
        <v>1</v>
      </c>
      <c r="K562" t="s">
        <v>651</v>
      </c>
      <c r="L562">
        <v>1</v>
      </c>
    </row>
    <row r="563" spans="1:12" x14ac:dyDescent="0.25">
      <c r="A563" t="s">
        <v>17</v>
      </c>
      <c r="B563" t="s">
        <v>652</v>
      </c>
      <c r="C563" t="str">
        <f t="shared" si="16"/>
        <v/>
      </c>
      <c r="D563" t="s">
        <v>649</v>
      </c>
      <c r="E563" t="s">
        <v>7055</v>
      </c>
      <c r="F563" t="str">
        <f t="shared" si="17"/>
        <v>CapDepth</v>
      </c>
      <c r="G563" t="s">
        <v>19</v>
      </c>
      <c r="I563">
        <v>75</v>
      </c>
      <c r="J563">
        <v>1</v>
      </c>
      <c r="K563" t="s">
        <v>20</v>
      </c>
      <c r="L563">
        <v>1</v>
      </c>
    </row>
    <row r="564" spans="1:12" x14ac:dyDescent="0.25">
      <c r="A564" t="s">
        <v>17</v>
      </c>
      <c r="B564" t="s">
        <v>653</v>
      </c>
      <c r="C564" t="str">
        <f t="shared" si="16"/>
        <v/>
      </c>
      <c r="D564" t="s">
        <v>649</v>
      </c>
      <c r="E564" t="s">
        <v>7056</v>
      </c>
      <c r="F564" t="str">
        <f t="shared" si="17"/>
        <v>CapMaterial</v>
      </c>
      <c r="G564" t="s">
        <v>37</v>
      </c>
      <c r="I564">
        <v>75</v>
      </c>
      <c r="J564">
        <v>1</v>
      </c>
      <c r="K564" t="s">
        <v>38</v>
      </c>
      <c r="L564">
        <v>1</v>
      </c>
    </row>
    <row r="565" spans="1:12" x14ac:dyDescent="0.25">
      <c r="A565" t="s">
        <v>17</v>
      </c>
      <c r="B565" t="s">
        <v>654</v>
      </c>
      <c r="C565" t="str">
        <f t="shared" si="16"/>
        <v/>
      </c>
      <c r="D565" t="s">
        <v>649</v>
      </c>
      <c r="E565" t="s">
        <v>7057</v>
      </c>
      <c r="F565" t="str">
        <f t="shared" si="17"/>
        <v>FillingDepth</v>
      </c>
      <c r="G565" t="s">
        <v>19</v>
      </c>
      <c r="I565">
        <v>75</v>
      </c>
      <c r="J565">
        <v>1</v>
      </c>
      <c r="K565" t="s">
        <v>20</v>
      </c>
      <c r="L565">
        <v>1</v>
      </c>
    </row>
    <row r="566" spans="1:12" x14ac:dyDescent="0.25">
      <c r="A566" t="s">
        <v>17</v>
      </c>
      <c r="B566" t="s">
        <v>655</v>
      </c>
      <c r="C566" t="str">
        <f t="shared" si="16"/>
        <v/>
      </c>
      <c r="D566" t="s">
        <v>649</v>
      </c>
      <c r="E566" t="s">
        <v>7058</v>
      </c>
      <c r="F566" t="str">
        <f t="shared" si="17"/>
        <v>FillingMaterial</v>
      </c>
      <c r="G566" t="s">
        <v>37</v>
      </c>
      <c r="I566">
        <v>75</v>
      </c>
      <c r="J566">
        <v>1</v>
      </c>
      <c r="K566" t="s">
        <v>38</v>
      </c>
      <c r="L566">
        <v>1</v>
      </c>
    </row>
    <row r="567" spans="1:12" x14ac:dyDescent="0.25">
      <c r="A567" t="s">
        <v>17</v>
      </c>
      <c r="B567" t="s">
        <v>656</v>
      </c>
      <c r="C567" t="str">
        <f t="shared" si="16"/>
        <v/>
      </c>
      <c r="D567" t="s">
        <v>649</v>
      </c>
      <c r="E567" t="s">
        <v>7059</v>
      </c>
      <c r="F567" t="str">
        <f t="shared" si="17"/>
        <v>GroundwaterDepth</v>
      </c>
      <c r="G567" t="s">
        <v>19</v>
      </c>
      <c r="I567">
        <v>75</v>
      </c>
      <c r="J567">
        <v>1</v>
      </c>
      <c r="K567" t="s">
        <v>20</v>
      </c>
      <c r="L567">
        <v>1</v>
      </c>
    </row>
    <row r="568" spans="1:12" x14ac:dyDescent="0.25">
      <c r="A568" t="s">
        <v>17</v>
      </c>
      <c r="B568" t="s">
        <v>657</v>
      </c>
      <c r="C568" t="str">
        <f t="shared" si="16"/>
        <v/>
      </c>
      <c r="D568" t="s">
        <v>649</v>
      </c>
      <c r="E568" t="s">
        <v>7060</v>
      </c>
      <c r="F568" t="str">
        <f t="shared" si="17"/>
        <v>LiningMaterial</v>
      </c>
      <c r="G568" t="s">
        <v>37</v>
      </c>
      <c r="I568">
        <v>75</v>
      </c>
      <c r="J568">
        <v>1</v>
      </c>
      <c r="K568" t="s">
        <v>38</v>
      </c>
      <c r="L568">
        <v>1</v>
      </c>
    </row>
    <row r="569" spans="1:12" x14ac:dyDescent="0.25">
      <c r="A569" t="s">
        <v>17</v>
      </c>
      <c r="B569" t="s">
        <v>658</v>
      </c>
      <c r="C569" t="str">
        <f t="shared" si="16"/>
        <v/>
      </c>
      <c r="D569" t="s">
        <v>649</v>
      </c>
      <c r="E569" t="s">
        <v>6649</v>
      </c>
      <c r="F569" t="str">
        <f t="shared" si="17"/>
        <v>LiningThickness</v>
      </c>
      <c r="G569" t="s">
        <v>19</v>
      </c>
      <c r="I569">
        <v>75</v>
      </c>
      <c r="J569">
        <v>1</v>
      </c>
      <c r="K569" t="s">
        <v>20</v>
      </c>
      <c r="L569">
        <v>1</v>
      </c>
    </row>
    <row r="570" spans="1:12" x14ac:dyDescent="0.25">
      <c r="A570" t="s">
        <v>17</v>
      </c>
      <c r="B570" s="1" t="s">
        <v>660</v>
      </c>
      <c r="C570" t="str">
        <f t="shared" si="16"/>
        <v/>
      </c>
      <c r="D570" t="s">
        <v>659</v>
      </c>
      <c r="E570" t="s">
        <v>7061</v>
      </c>
      <c r="F570" t="str">
        <f t="shared" si="17"/>
        <v>SpreadingRate</v>
      </c>
      <c r="G570" t="s">
        <v>41</v>
      </c>
      <c r="I570">
        <v>76</v>
      </c>
      <c r="J570">
        <v>1</v>
      </c>
      <c r="K570" t="s">
        <v>661</v>
      </c>
      <c r="L570">
        <v>1</v>
      </c>
    </row>
    <row r="571" spans="1:12" x14ac:dyDescent="0.25">
      <c r="A571" t="s">
        <v>17</v>
      </c>
      <c r="B571" t="s">
        <v>663</v>
      </c>
      <c r="C571" t="str">
        <f t="shared" si="16"/>
        <v/>
      </c>
      <c r="D571" t="s">
        <v>662</v>
      </c>
      <c r="E571" t="s">
        <v>7062</v>
      </c>
      <c r="F571" t="str">
        <f t="shared" si="17"/>
        <v>Elevation</v>
      </c>
      <c r="G571" t="s">
        <v>19</v>
      </c>
      <c r="I571">
        <v>77</v>
      </c>
      <c r="J571">
        <v>1</v>
      </c>
      <c r="K571" t="s">
        <v>24</v>
      </c>
      <c r="L571">
        <v>1</v>
      </c>
    </row>
    <row r="572" spans="1:12" x14ac:dyDescent="0.25">
      <c r="A572" t="s">
        <v>17</v>
      </c>
      <c r="B572" t="s">
        <v>664</v>
      </c>
      <c r="C572" t="str">
        <f t="shared" si="16"/>
        <v/>
      </c>
      <c r="D572" t="s">
        <v>662</v>
      </c>
      <c r="E572" t="s">
        <v>7063</v>
      </c>
      <c r="F572" t="str">
        <f t="shared" si="17"/>
        <v>StructuralStyle</v>
      </c>
      <c r="G572" t="s">
        <v>37</v>
      </c>
      <c r="I572">
        <v>77</v>
      </c>
      <c r="J572">
        <v>1</v>
      </c>
      <c r="K572" t="s">
        <v>38</v>
      </c>
      <c r="L572">
        <v>1</v>
      </c>
    </row>
    <row r="573" spans="1:12" x14ac:dyDescent="0.25">
      <c r="A573" t="s">
        <v>17</v>
      </c>
      <c r="B573" t="s">
        <v>666</v>
      </c>
      <c r="C573" t="str">
        <f t="shared" si="16"/>
        <v/>
      </c>
      <c r="D573" t="s">
        <v>665</v>
      </c>
      <c r="E573" t="s">
        <v>7064</v>
      </c>
      <c r="F573" t="str">
        <f t="shared" si="17"/>
        <v>StructureIndicator</v>
      </c>
      <c r="G573" t="s">
        <v>37</v>
      </c>
      <c r="I573">
        <v>78</v>
      </c>
      <c r="J573">
        <v>1</v>
      </c>
      <c r="K573" t="s">
        <v>667</v>
      </c>
      <c r="L573">
        <v>1</v>
      </c>
    </row>
    <row r="574" spans="1:12" x14ac:dyDescent="0.25">
      <c r="A574" t="s">
        <v>17</v>
      </c>
      <c r="B574" t="s">
        <v>669</v>
      </c>
      <c r="C574" t="str">
        <f t="shared" si="16"/>
        <v/>
      </c>
      <c r="D574" t="s">
        <v>668</v>
      </c>
      <c r="E574" t="s">
        <v>7065</v>
      </c>
      <c r="F574" t="str">
        <f t="shared" si="17"/>
        <v>AncillaryFireUse</v>
      </c>
      <c r="G574" t="s">
        <v>37</v>
      </c>
      <c r="I574">
        <v>79</v>
      </c>
      <c r="J574">
        <v>1</v>
      </c>
      <c r="K574" t="s">
        <v>38</v>
      </c>
      <c r="L574">
        <v>1</v>
      </c>
    </row>
    <row r="575" spans="1:12" x14ac:dyDescent="0.25">
      <c r="A575" t="s">
        <v>17</v>
      </c>
      <c r="B575" t="s">
        <v>670</v>
      </c>
      <c r="C575" t="str">
        <f t="shared" si="16"/>
        <v/>
      </c>
      <c r="D575" t="s">
        <v>668</v>
      </c>
      <c r="E575" t="s">
        <v>7066</v>
      </c>
      <c r="F575" t="str">
        <f t="shared" si="17"/>
        <v>BuildingID</v>
      </c>
      <c r="G575" t="s">
        <v>37</v>
      </c>
      <c r="I575">
        <v>79</v>
      </c>
      <c r="J575">
        <v>1</v>
      </c>
      <c r="K575" t="s">
        <v>190</v>
      </c>
      <c r="L575">
        <v>1</v>
      </c>
    </row>
    <row r="576" spans="1:12" x14ac:dyDescent="0.25">
      <c r="A576" t="s">
        <v>17</v>
      </c>
      <c r="B576" t="s">
        <v>671</v>
      </c>
      <c r="C576" t="str">
        <f t="shared" si="16"/>
        <v/>
      </c>
      <c r="D576" t="s">
        <v>668</v>
      </c>
      <c r="E576" t="s">
        <v>7067</v>
      </c>
      <c r="F576" t="str">
        <f t="shared" si="17"/>
        <v>ConstructionMethod</v>
      </c>
      <c r="G576" t="s">
        <v>37</v>
      </c>
      <c r="I576">
        <v>79</v>
      </c>
      <c r="J576">
        <v>1</v>
      </c>
      <c r="K576" t="s">
        <v>38</v>
      </c>
      <c r="L576">
        <v>1</v>
      </c>
    </row>
    <row r="577" spans="1:12" x14ac:dyDescent="0.25">
      <c r="A577" t="s">
        <v>17</v>
      </c>
      <c r="B577" t="s">
        <v>672</v>
      </c>
      <c r="C577" t="str">
        <f t="shared" si="16"/>
        <v/>
      </c>
      <c r="D577" t="s">
        <v>668</v>
      </c>
      <c r="E577" t="s">
        <v>7068</v>
      </c>
      <c r="F577" t="str">
        <f t="shared" si="17"/>
        <v>FireProtectionClass</v>
      </c>
      <c r="G577" t="s">
        <v>37</v>
      </c>
      <c r="I577">
        <v>79</v>
      </c>
      <c r="J577">
        <v>1</v>
      </c>
      <c r="K577" t="s">
        <v>38</v>
      </c>
      <c r="L577">
        <v>1</v>
      </c>
    </row>
    <row r="578" spans="1:12" x14ac:dyDescent="0.25">
      <c r="A578" t="s">
        <v>17</v>
      </c>
      <c r="B578" t="s">
        <v>673</v>
      </c>
      <c r="C578" t="str">
        <f t="shared" si="16"/>
        <v/>
      </c>
      <c r="D578" t="s">
        <v>668</v>
      </c>
      <c r="E578" t="s">
        <v>7069</v>
      </c>
      <c r="F578" t="str">
        <f t="shared" si="17"/>
        <v>GrossAreaPlanned</v>
      </c>
      <c r="G578" t="s">
        <v>318</v>
      </c>
      <c r="I578">
        <v>79</v>
      </c>
      <c r="J578">
        <v>1</v>
      </c>
      <c r="K578" t="s">
        <v>319</v>
      </c>
      <c r="L578">
        <v>1</v>
      </c>
    </row>
    <row r="579" spans="1:12" x14ac:dyDescent="0.25">
      <c r="A579" t="s">
        <v>17</v>
      </c>
      <c r="B579" t="s">
        <v>674</v>
      </c>
      <c r="C579" t="str">
        <f t="shared" ref="C579:C642" si="18">IF(ISBLANK(E579),B579,"")</f>
        <v/>
      </c>
      <c r="D579" t="s">
        <v>668</v>
      </c>
      <c r="E579" t="s">
        <v>7070</v>
      </c>
      <c r="F579" t="str">
        <f t="shared" ref="F579:F642" si="19">IF(ISBLANK(E579),D579,E579)</f>
        <v>GrossPlannedArea</v>
      </c>
      <c r="G579" t="s">
        <v>318</v>
      </c>
      <c r="I579">
        <v>79</v>
      </c>
      <c r="J579">
        <v>1</v>
      </c>
      <c r="K579" t="s">
        <v>319</v>
      </c>
      <c r="L579">
        <v>1</v>
      </c>
    </row>
    <row r="580" spans="1:12" x14ac:dyDescent="0.25">
      <c r="A580" t="s">
        <v>17</v>
      </c>
      <c r="B580" t="s">
        <v>675</v>
      </c>
      <c r="C580" t="str">
        <f t="shared" si="18"/>
        <v/>
      </c>
      <c r="D580" t="s">
        <v>668</v>
      </c>
      <c r="E580" t="s">
        <v>7071</v>
      </c>
      <c r="F580" t="str">
        <f t="shared" si="19"/>
        <v>IsLandmarked</v>
      </c>
      <c r="G580" t="s">
        <v>187</v>
      </c>
      <c r="I580">
        <v>79</v>
      </c>
      <c r="J580">
        <v>1</v>
      </c>
      <c r="K580" t="s">
        <v>676</v>
      </c>
      <c r="L580">
        <v>1</v>
      </c>
    </row>
    <row r="581" spans="1:12" x14ac:dyDescent="0.25">
      <c r="A581" t="s">
        <v>17</v>
      </c>
      <c r="B581" t="s">
        <v>677</v>
      </c>
      <c r="C581" t="str">
        <f t="shared" si="18"/>
        <v/>
      </c>
      <c r="D581" t="s">
        <v>668</v>
      </c>
      <c r="E581" t="s">
        <v>7072</v>
      </c>
      <c r="F581" t="str">
        <f t="shared" si="19"/>
        <v>IsPermanentID</v>
      </c>
      <c r="G581" t="s">
        <v>187</v>
      </c>
      <c r="I581">
        <v>79</v>
      </c>
      <c r="J581">
        <v>1</v>
      </c>
      <c r="K581" t="s">
        <v>188</v>
      </c>
      <c r="L581">
        <v>1</v>
      </c>
    </row>
    <row r="582" spans="1:12" x14ac:dyDescent="0.25">
      <c r="A582" t="s">
        <v>17</v>
      </c>
      <c r="B582" t="s">
        <v>678</v>
      </c>
      <c r="C582" t="str">
        <f t="shared" si="18"/>
        <v/>
      </c>
      <c r="D582" t="s">
        <v>668</v>
      </c>
      <c r="E582" t="s">
        <v>7073</v>
      </c>
      <c r="F582" t="str">
        <f t="shared" si="19"/>
        <v>MainFireUse</v>
      </c>
      <c r="G582" t="s">
        <v>37</v>
      </c>
      <c r="I582">
        <v>79</v>
      </c>
      <c r="J582">
        <v>1</v>
      </c>
      <c r="K582" t="s">
        <v>38</v>
      </c>
      <c r="L582">
        <v>1</v>
      </c>
    </row>
    <row r="583" spans="1:12" x14ac:dyDescent="0.25">
      <c r="A583" t="s">
        <v>17</v>
      </c>
      <c r="B583" t="s">
        <v>679</v>
      </c>
      <c r="C583" t="str">
        <f t="shared" si="18"/>
        <v/>
      </c>
      <c r="D583" t="s">
        <v>668</v>
      </c>
      <c r="E583" t="s">
        <v>7074</v>
      </c>
      <c r="F583" t="str">
        <f t="shared" si="19"/>
        <v>NetPlannedArea</v>
      </c>
      <c r="G583" t="s">
        <v>318</v>
      </c>
      <c r="I583">
        <v>79</v>
      </c>
      <c r="J583">
        <v>1</v>
      </c>
      <c r="K583" t="s">
        <v>319</v>
      </c>
      <c r="L583">
        <v>1</v>
      </c>
    </row>
    <row r="584" spans="1:12" x14ac:dyDescent="0.25">
      <c r="A584" t="s">
        <v>17</v>
      </c>
      <c r="B584" t="s">
        <v>680</v>
      </c>
      <c r="C584" t="str">
        <f t="shared" si="18"/>
        <v/>
      </c>
      <c r="D584" t="s">
        <v>668</v>
      </c>
      <c r="E584" t="s">
        <v>7075</v>
      </c>
      <c r="F584" t="str">
        <f t="shared" si="19"/>
        <v>NumberOfStoreys</v>
      </c>
      <c r="G584" t="s">
        <v>167</v>
      </c>
      <c r="I584">
        <v>79</v>
      </c>
      <c r="J584">
        <v>1</v>
      </c>
      <c r="K584" t="s">
        <v>168</v>
      </c>
      <c r="L584">
        <v>1</v>
      </c>
    </row>
    <row r="585" spans="1:12" x14ac:dyDescent="0.25">
      <c r="A585" t="s">
        <v>17</v>
      </c>
      <c r="B585" t="s">
        <v>681</v>
      </c>
      <c r="C585" t="str">
        <f t="shared" si="18"/>
        <v/>
      </c>
      <c r="D585" t="s">
        <v>668</v>
      </c>
      <c r="E585" t="s">
        <v>7076</v>
      </c>
      <c r="F585" t="str">
        <f t="shared" si="19"/>
        <v>OccupancyType</v>
      </c>
      <c r="G585" t="s">
        <v>37</v>
      </c>
      <c r="I585">
        <v>79</v>
      </c>
      <c r="J585">
        <v>1</v>
      </c>
      <c r="K585" t="s">
        <v>38</v>
      </c>
      <c r="L585">
        <v>1</v>
      </c>
    </row>
    <row r="586" spans="1:12" x14ac:dyDescent="0.25">
      <c r="A586" t="s">
        <v>17</v>
      </c>
      <c r="B586" t="s">
        <v>682</v>
      </c>
      <c r="C586" t="str">
        <f t="shared" si="18"/>
        <v/>
      </c>
      <c r="D586" t="s">
        <v>668</v>
      </c>
      <c r="E586" t="s">
        <v>6798</v>
      </c>
      <c r="F586" t="str">
        <f t="shared" si="19"/>
        <v>Reference</v>
      </c>
      <c r="G586" t="s">
        <v>37</v>
      </c>
      <c r="I586">
        <v>79</v>
      </c>
      <c r="J586">
        <v>1</v>
      </c>
      <c r="K586" t="s">
        <v>190</v>
      </c>
      <c r="L586">
        <v>1</v>
      </c>
    </row>
    <row r="587" spans="1:12" x14ac:dyDescent="0.25">
      <c r="A587" t="s">
        <v>17</v>
      </c>
      <c r="B587" t="s">
        <v>683</v>
      </c>
      <c r="C587" t="str">
        <f t="shared" si="18"/>
        <v/>
      </c>
      <c r="D587" t="s">
        <v>668</v>
      </c>
      <c r="E587" t="s">
        <v>7077</v>
      </c>
      <c r="F587" t="str">
        <f t="shared" si="19"/>
        <v>SprinklerProtection</v>
      </c>
      <c r="G587" t="s">
        <v>187</v>
      </c>
      <c r="I587">
        <v>79</v>
      </c>
      <c r="J587">
        <v>1</v>
      </c>
      <c r="K587" t="s">
        <v>188</v>
      </c>
      <c r="L587">
        <v>1</v>
      </c>
    </row>
    <row r="588" spans="1:12" x14ac:dyDescent="0.25">
      <c r="A588" t="s">
        <v>17</v>
      </c>
      <c r="B588" t="s">
        <v>684</v>
      </c>
      <c r="C588" t="str">
        <f t="shared" si="18"/>
        <v/>
      </c>
      <c r="D588" t="s">
        <v>668</v>
      </c>
      <c r="E588" t="s">
        <v>7078</v>
      </c>
      <c r="F588" t="str">
        <f t="shared" si="19"/>
        <v>SprinklerProtectionAutomatic</v>
      </c>
      <c r="G588" t="s">
        <v>187</v>
      </c>
      <c r="I588">
        <v>79</v>
      </c>
      <c r="J588">
        <v>1</v>
      </c>
      <c r="K588" t="s">
        <v>188</v>
      </c>
      <c r="L588">
        <v>1</v>
      </c>
    </row>
    <row r="589" spans="1:12" x14ac:dyDescent="0.25">
      <c r="A589" t="s">
        <v>17</v>
      </c>
      <c r="B589" t="s">
        <v>685</v>
      </c>
      <c r="C589" t="str">
        <f t="shared" si="18"/>
        <v/>
      </c>
      <c r="D589" t="s">
        <v>668</v>
      </c>
      <c r="E589" t="s">
        <v>7079</v>
      </c>
      <c r="F589" t="str">
        <f t="shared" si="19"/>
        <v>YearOfConstruction</v>
      </c>
      <c r="G589" t="s">
        <v>37</v>
      </c>
      <c r="I589">
        <v>79</v>
      </c>
      <c r="J589">
        <v>1</v>
      </c>
      <c r="K589" t="s">
        <v>38</v>
      </c>
      <c r="L589">
        <v>1</v>
      </c>
    </row>
    <row r="590" spans="1:12" x14ac:dyDescent="0.25">
      <c r="A590" t="s">
        <v>17</v>
      </c>
      <c r="B590" t="s">
        <v>686</v>
      </c>
      <c r="C590" t="str">
        <f t="shared" si="18"/>
        <v/>
      </c>
      <c r="D590" t="s">
        <v>668</v>
      </c>
      <c r="E590" t="s">
        <v>7080</v>
      </c>
      <c r="F590" t="str">
        <f t="shared" si="19"/>
        <v>YearOfLastRefurbishment</v>
      </c>
      <c r="G590" t="s">
        <v>37</v>
      </c>
      <c r="I590">
        <v>79</v>
      </c>
      <c r="J590">
        <v>1</v>
      </c>
      <c r="K590" t="s">
        <v>38</v>
      </c>
      <c r="L590">
        <v>1</v>
      </c>
    </row>
    <row r="591" spans="1:12" x14ac:dyDescent="0.25">
      <c r="A591" t="s">
        <v>17</v>
      </c>
      <c r="B591" t="s">
        <v>688</v>
      </c>
      <c r="C591" t="str">
        <f t="shared" si="18"/>
        <v/>
      </c>
      <c r="D591" t="s">
        <v>687</v>
      </c>
      <c r="E591" t="s">
        <v>7007</v>
      </c>
      <c r="F591" t="str">
        <f t="shared" si="19"/>
        <v>FireRating</v>
      </c>
      <c r="G591" t="s">
        <v>37</v>
      </c>
      <c r="I591">
        <v>80</v>
      </c>
      <c r="J591">
        <v>1</v>
      </c>
      <c r="K591" t="s">
        <v>38</v>
      </c>
      <c r="L591">
        <v>1</v>
      </c>
    </row>
    <row r="592" spans="1:12" x14ac:dyDescent="0.25">
      <c r="A592" t="s">
        <v>17</v>
      </c>
      <c r="B592" t="s">
        <v>689</v>
      </c>
      <c r="C592" t="str">
        <f t="shared" si="18"/>
        <v/>
      </c>
      <c r="D592" t="s">
        <v>687</v>
      </c>
      <c r="E592" t="s">
        <v>7008</v>
      </c>
      <c r="F592" t="str">
        <f t="shared" si="19"/>
        <v>IsExternal</v>
      </c>
      <c r="G592" t="s">
        <v>187</v>
      </c>
      <c r="I592">
        <v>80</v>
      </c>
      <c r="J592">
        <v>1</v>
      </c>
      <c r="K592" t="s">
        <v>188</v>
      </c>
      <c r="L592">
        <v>1</v>
      </c>
    </row>
    <row r="593" spans="1:12" x14ac:dyDescent="0.25">
      <c r="A593" t="s">
        <v>17</v>
      </c>
      <c r="B593" t="s">
        <v>690</v>
      </c>
      <c r="C593" t="str">
        <f t="shared" si="18"/>
        <v/>
      </c>
      <c r="D593" t="s">
        <v>687</v>
      </c>
      <c r="E593" t="s">
        <v>7009</v>
      </c>
      <c r="F593" t="str">
        <f t="shared" si="19"/>
        <v>LoadBearing</v>
      </c>
      <c r="G593" t="s">
        <v>187</v>
      </c>
      <c r="I593">
        <v>80</v>
      </c>
      <c r="J593">
        <v>1</v>
      </c>
      <c r="K593" t="s">
        <v>188</v>
      </c>
      <c r="L593">
        <v>1</v>
      </c>
    </row>
    <row r="594" spans="1:12" x14ac:dyDescent="0.25">
      <c r="A594" t="s">
        <v>17</v>
      </c>
      <c r="B594" t="s">
        <v>691</v>
      </c>
      <c r="C594" t="str">
        <f t="shared" si="18"/>
        <v/>
      </c>
      <c r="D594" t="s">
        <v>687</v>
      </c>
      <c r="E594" t="s">
        <v>6798</v>
      </c>
      <c r="F594" t="str">
        <f t="shared" si="19"/>
        <v>Reference</v>
      </c>
      <c r="G594" t="s">
        <v>37</v>
      </c>
      <c r="I594">
        <v>80</v>
      </c>
      <c r="J594">
        <v>1</v>
      </c>
      <c r="K594" t="s">
        <v>190</v>
      </c>
      <c r="L594">
        <v>1</v>
      </c>
    </row>
    <row r="595" spans="1:12" x14ac:dyDescent="0.25">
      <c r="A595" t="s">
        <v>17</v>
      </c>
      <c r="B595" t="s">
        <v>692</v>
      </c>
      <c r="C595" t="str">
        <f t="shared" si="18"/>
        <v/>
      </c>
      <c r="D595" t="s">
        <v>687</v>
      </c>
      <c r="E595" t="s">
        <v>6784</v>
      </c>
      <c r="F595" t="str">
        <f t="shared" si="19"/>
        <v>Status</v>
      </c>
      <c r="G595" t="s">
        <v>37</v>
      </c>
      <c r="I595">
        <v>80</v>
      </c>
      <c r="J595">
        <v>1</v>
      </c>
      <c r="K595" t="s">
        <v>182</v>
      </c>
      <c r="L595">
        <v>1</v>
      </c>
    </row>
    <row r="596" spans="1:12" x14ac:dyDescent="0.25">
      <c r="A596" t="s">
        <v>17</v>
      </c>
      <c r="B596" t="s">
        <v>693</v>
      </c>
      <c r="C596" t="str">
        <f t="shared" si="18"/>
        <v/>
      </c>
      <c r="D596" t="s">
        <v>687</v>
      </c>
      <c r="E596" t="s">
        <v>7013</v>
      </c>
      <c r="F596" t="str">
        <f t="shared" si="19"/>
        <v>ThermalTransmittance</v>
      </c>
      <c r="G596" t="s">
        <v>41</v>
      </c>
      <c r="I596">
        <v>80</v>
      </c>
      <c r="J596">
        <v>1</v>
      </c>
      <c r="K596" t="s">
        <v>573</v>
      </c>
      <c r="L596">
        <v>1</v>
      </c>
    </row>
    <row r="597" spans="1:12" x14ac:dyDescent="0.25">
      <c r="A597" t="s">
        <v>17</v>
      </c>
      <c r="B597" t="s">
        <v>695</v>
      </c>
      <c r="C597" t="str">
        <f t="shared" si="18"/>
        <v/>
      </c>
      <c r="D597" t="s">
        <v>694</v>
      </c>
      <c r="E597" t="s">
        <v>7081</v>
      </c>
      <c r="F597" t="str">
        <f t="shared" si="19"/>
        <v>Depth</v>
      </c>
      <c r="G597" t="s">
        <v>19</v>
      </c>
      <c r="I597">
        <v>81</v>
      </c>
      <c r="J597">
        <v>1</v>
      </c>
      <c r="K597" t="s">
        <v>20</v>
      </c>
      <c r="L597">
        <v>1</v>
      </c>
    </row>
    <row r="598" spans="1:12" x14ac:dyDescent="0.25">
      <c r="A598" t="s">
        <v>17</v>
      </c>
      <c r="B598" t="s">
        <v>696</v>
      </c>
      <c r="C598" t="str">
        <f t="shared" si="18"/>
        <v/>
      </c>
      <c r="D598" t="s">
        <v>694</v>
      </c>
      <c r="E598" t="s">
        <v>7082</v>
      </c>
      <c r="F598" t="str">
        <f t="shared" si="19"/>
        <v>Diameter</v>
      </c>
      <c r="G598" t="s">
        <v>19</v>
      </c>
      <c r="I598">
        <v>81</v>
      </c>
      <c r="J598">
        <v>1</v>
      </c>
      <c r="K598" t="s">
        <v>20</v>
      </c>
      <c r="L598">
        <v>1</v>
      </c>
    </row>
    <row r="599" spans="1:12" x14ac:dyDescent="0.25">
      <c r="A599" t="s">
        <v>17</v>
      </c>
      <c r="B599" t="s">
        <v>697</v>
      </c>
      <c r="C599" t="str">
        <f t="shared" si="18"/>
        <v/>
      </c>
      <c r="D599" t="s">
        <v>694</v>
      </c>
      <c r="E599" t="s">
        <v>7083</v>
      </c>
      <c r="F599" t="str">
        <f t="shared" si="19"/>
        <v>Height</v>
      </c>
      <c r="G599" t="s">
        <v>19</v>
      </c>
      <c r="I599">
        <v>81</v>
      </c>
      <c r="J599">
        <v>1</v>
      </c>
      <c r="K599" t="s">
        <v>20</v>
      </c>
      <c r="L599">
        <v>1</v>
      </c>
    </row>
    <row r="600" spans="1:12" x14ac:dyDescent="0.25">
      <c r="A600" t="s">
        <v>17</v>
      </c>
      <c r="B600" t="s">
        <v>698</v>
      </c>
      <c r="C600" t="str">
        <f t="shared" si="18"/>
        <v/>
      </c>
      <c r="D600" t="s">
        <v>694</v>
      </c>
      <c r="E600" t="s">
        <v>6890</v>
      </c>
      <c r="F600" t="str">
        <f t="shared" si="19"/>
        <v>Shape</v>
      </c>
      <c r="G600" t="s">
        <v>37</v>
      </c>
      <c r="I600">
        <v>81</v>
      </c>
      <c r="J600">
        <v>1</v>
      </c>
      <c r="K600" t="s">
        <v>38</v>
      </c>
      <c r="L600">
        <v>1</v>
      </c>
    </row>
    <row r="601" spans="1:12" x14ac:dyDescent="0.25">
      <c r="A601" t="s">
        <v>17</v>
      </c>
      <c r="B601" t="s">
        <v>699</v>
      </c>
      <c r="C601" t="str">
        <f t="shared" si="18"/>
        <v/>
      </c>
      <c r="D601" t="s">
        <v>694</v>
      </c>
      <c r="E601" t="s">
        <v>7084</v>
      </c>
      <c r="F601" t="str">
        <f t="shared" si="19"/>
        <v>System</v>
      </c>
      <c r="G601" t="s">
        <v>37</v>
      </c>
      <c r="I601">
        <v>81</v>
      </c>
      <c r="J601">
        <v>1</v>
      </c>
      <c r="K601" t="s">
        <v>38</v>
      </c>
      <c r="L601">
        <v>1</v>
      </c>
    </row>
    <row r="602" spans="1:12" x14ac:dyDescent="0.25">
      <c r="A602" t="s">
        <v>17</v>
      </c>
      <c r="B602" t="s">
        <v>700</v>
      </c>
      <c r="C602" t="str">
        <f t="shared" si="18"/>
        <v/>
      </c>
      <c r="D602" t="s">
        <v>694</v>
      </c>
      <c r="E602" t="s">
        <v>7085</v>
      </c>
      <c r="F602" t="str">
        <f t="shared" si="19"/>
        <v>Width</v>
      </c>
      <c r="G602" t="s">
        <v>19</v>
      </c>
      <c r="I602">
        <v>81</v>
      </c>
      <c r="J602">
        <v>1</v>
      </c>
      <c r="K602" t="s">
        <v>20</v>
      </c>
      <c r="L602">
        <v>1</v>
      </c>
    </row>
    <row r="603" spans="1:12" x14ac:dyDescent="0.25">
      <c r="A603" t="s">
        <v>17</v>
      </c>
      <c r="B603" t="s">
        <v>702</v>
      </c>
      <c r="C603" t="str">
        <f t="shared" si="18"/>
        <v/>
      </c>
      <c r="D603" t="s">
        <v>701</v>
      </c>
      <c r="E603" t="s">
        <v>7086</v>
      </c>
      <c r="F603" t="str">
        <f t="shared" si="19"/>
        <v>AboveGround</v>
      </c>
      <c r="G603" t="s">
        <v>187</v>
      </c>
      <c r="I603">
        <v>82</v>
      </c>
      <c r="J603">
        <v>1</v>
      </c>
      <c r="K603" t="s">
        <v>676</v>
      </c>
      <c r="L603">
        <v>1</v>
      </c>
    </row>
    <row r="604" spans="1:12" x14ac:dyDescent="0.25">
      <c r="A604" t="s">
        <v>17</v>
      </c>
      <c r="B604" t="s">
        <v>703</v>
      </c>
      <c r="C604" t="str">
        <f t="shared" si="18"/>
        <v/>
      </c>
      <c r="D604" t="s">
        <v>701</v>
      </c>
      <c r="E604" t="s">
        <v>7087</v>
      </c>
      <c r="F604" t="str">
        <f t="shared" si="19"/>
        <v>ElevationOfFFLRelative</v>
      </c>
      <c r="G604" t="s">
        <v>19</v>
      </c>
      <c r="I604">
        <v>82</v>
      </c>
      <c r="J604">
        <v>1</v>
      </c>
      <c r="K604" t="s">
        <v>24</v>
      </c>
      <c r="L604">
        <v>1</v>
      </c>
    </row>
    <row r="605" spans="1:12" x14ac:dyDescent="0.25">
      <c r="A605" t="s">
        <v>17</v>
      </c>
      <c r="B605" t="s">
        <v>704</v>
      </c>
      <c r="C605" t="str">
        <f t="shared" si="18"/>
        <v/>
      </c>
      <c r="D605" t="s">
        <v>701</v>
      </c>
      <c r="E605" t="s">
        <v>7088</v>
      </c>
      <c r="F605" t="str">
        <f t="shared" si="19"/>
        <v>ElevationOfSSLRelative</v>
      </c>
      <c r="G605" t="s">
        <v>19</v>
      </c>
      <c r="I605">
        <v>82</v>
      </c>
      <c r="J605">
        <v>1</v>
      </c>
      <c r="K605" t="s">
        <v>24</v>
      </c>
      <c r="L605">
        <v>1</v>
      </c>
    </row>
    <row r="606" spans="1:12" x14ac:dyDescent="0.25">
      <c r="A606" t="s">
        <v>17</v>
      </c>
      <c r="B606" t="s">
        <v>705</v>
      </c>
      <c r="C606" t="str">
        <f t="shared" si="18"/>
        <v/>
      </c>
      <c r="D606" t="s">
        <v>701</v>
      </c>
      <c r="E606" t="s">
        <v>7089</v>
      </c>
      <c r="F606" t="str">
        <f t="shared" si="19"/>
        <v>EntranceLevel</v>
      </c>
      <c r="G606" t="s">
        <v>187</v>
      </c>
      <c r="I606">
        <v>82</v>
      </c>
      <c r="J606">
        <v>1</v>
      </c>
      <c r="K606" t="s">
        <v>188</v>
      </c>
      <c r="L606">
        <v>1</v>
      </c>
    </row>
    <row r="607" spans="1:12" x14ac:dyDescent="0.25">
      <c r="A607" t="s">
        <v>17</v>
      </c>
      <c r="B607" t="s">
        <v>706</v>
      </c>
      <c r="C607" t="str">
        <f t="shared" si="18"/>
        <v/>
      </c>
      <c r="D607" t="s">
        <v>701</v>
      </c>
      <c r="E607" t="s">
        <v>7069</v>
      </c>
      <c r="F607" t="str">
        <f t="shared" si="19"/>
        <v>GrossAreaPlanned</v>
      </c>
      <c r="G607" t="s">
        <v>318</v>
      </c>
      <c r="I607">
        <v>82</v>
      </c>
      <c r="J607">
        <v>1</v>
      </c>
      <c r="K607" t="s">
        <v>319</v>
      </c>
      <c r="L607">
        <v>1</v>
      </c>
    </row>
    <row r="608" spans="1:12" x14ac:dyDescent="0.25">
      <c r="A608" t="s">
        <v>17</v>
      </c>
      <c r="B608" t="s">
        <v>707</v>
      </c>
      <c r="C608" t="str">
        <f t="shared" si="18"/>
        <v/>
      </c>
      <c r="D608" t="s">
        <v>701</v>
      </c>
      <c r="E608" t="s">
        <v>7070</v>
      </c>
      <c r="F608" t="str">
        <f t="shared" si="19"/>
        <v>GrossPlannedArea</v>
      </c>
      <c r="G608" t="s">
        <v>318</v>
      </c>
      <c r="I608">
        <v>82</v>
      </c>
      <c r="J608">
        <v>1</v>
      </c>
      <c r="K608" t="s">
        <v>319</v>
      </c>
      <c r="L608">
        <v>1</v>
      </c>
    </row>
    <row r="609" spans="1:12" x14ac:dyDescent="0.25">
      <c r="A609" t="s">
        <v>17</v>
      </c>
      <c r="B609" t="s">
        <v>708</v>
      </c>
      <c r="C609" t="str">
        <f t="shared" si="18"/>
        <v/>
      </c>
      <c r="D609" t="s">
        <v>701</v>
      </c>
      <c r="E609" t="s">
        <v>7090</v>
      </c>
      <c r="F609" t="str">
        <f t="shared" si="19"/>
        <v>LoadBearingCapacity</v>
      </c>
      <c r="G609" t="s">
        <v>41</v>
      </c>
      <c r="I609">
        <v>82</v>
      </c>
      <c r="J609">
        <v>1</v>
      </c>
      <c r="K609" t="s">
        <v>709</v>
      </c>
      <c r="L609">
        <v>1</v>
      </c>
    </row>
    <row r="610" spans="1:12" x14ac:dyDescent="0.25">
      <c r="A610" t="s">
        <v>17</v>
      </c>
      <c r="B610" t="s">
        <v>710</v>
      </c>
      <c r="C610" t="str">
        <f t="shared" si="18"/>
        <v/>
      </c>
      <c r="D610" t="s">
        <v>701</v>
      </c>
      <c r="E610" t="s">
        <v>7091</v>
      </c>
      <c r="F610" t="str">
        <f t="shared" si="19"/>
        <v>NetAreaPlanned</v>
      </c>
      <c r="G610" t="s">
        <v>318</v>
      </c>
      <c r="I610">
        <v>82</v>
      </c>
      <c r="J610">
        <v>1</v>
      </c>
      <c r="K610" t="s">
        <v>319</v>
      </c>
      <c r="L610">
        <v>1</v>
      </c>
    </row>
    <row r="611" spans="1:12" x14ac:dyDescent="0.25">
      <c r="A611" t="s">
        <v>17</v>
      </c>
      <c r="B611" t="s">
        <v>711</v>
      </c>
      <c r="C611" t="str">
        <f t="shared" si="18"/>
        <v/>
      </c>
      <c r="D611" t="s">
        <v>701</v>
      </c>
      <c r="E611" t="s">
        <v>7074</v>
      </c>
      <c r="F611" t="str">
        <f t="shared" si="19"/>
        <v>NetPlannedArea</v>
      </c>
      <c r="G611" t="s">
        <v>318</v>
      </c>
      <c r="I611">
        <v>82</v>
      </c>
      <c r="J611">
        <v>1</v>
      </c>
      <c r="K611" t="s">
        <v>319</v>
      </c>
      <c r="L611">
        <v>1</v>
      </c>
    </row>
    <row r="612" spans="1:12" x14ac:dyDescent="0.25">
      <c r="A612" t="s">
        <v>17</v>
      </c>
      <c r="B612" t="s">
        <v>712</v>
      </c>
      <c r="C612" t="str">
        <f t="shared" si="18"/>
        <v/>
      </c>
      <c r="D612" t="s">
        <v>701</v>
      </c>
      <c r="E612" t="s">
        <v>6798</v>
      </c>
      <c r="F612" t="str">
        <f t="shared" si="19"/>
        <v>Reference</v>
      </c>
      <c r="G612" t="s">
        <v>37</v>
      </c>
      <c r="I612">
        <v>82</v>
      </c>
      <c r="J612">
        <v>1</v>
      </c>
      <c r="K612" t="s">
        <v>190</v>
      </c>
      <c r="L612">
        <v>1</v>
      </c>
    </row>
    <row r="613" spans="1:12" x14ac:dyDescent="0.25">
      <c r="A613" t="s">
        <v>17</v>
      </c>
      <c r="B613" t="s">
        <v>713</v>
      </c>
      <c r="C613" t="str">
        <f t="shared" si="18"/>
        <v/>
      </c>
      <c r="D613" t="s">
        <v>701</v>
      </c>
      <c r="E613" t="s">
        <v>7077</v>
      </c>
      <c r="F613" t="str">
        <f t="shared" si="19"/>
        <v>SprinklerProtection</v>
      </c>
      <c r="G613" t="s">
        <v>187</v>
      </c>
      <c r="I613">
        <v>82</v>
      </c>
      <c r="J613">
        <v>1</v>
      </c>
      <c r="K613" t="s">
        <v>188</v>
      </c>
      <c r="L613">
        <v>1</v>
      </c>
    </row>
    <row r="614" spans="1:12" x14ac:dyDescent="0.25">
      <c r="A614" t="s">
        <v>17</v>
      </c>
      <c r="B614" t="s">
        <v>714</v>
      </c>
      <c r="C614" t="str">
        <f t="shared" si="18"/>
        <v/>
      </c>
      <c r="D614" t="s">
        <v>701</v>
      </c>
      <c r="E614" t="s">
        <v>7078</v>
      </c>
      <c r="F614" t="str">
        <f t="shared" si="19"/>
        <v>SprinklerProtectionAutomatic</v>
      </c>
      <c r="G614" t="s">
        <v>187</v>
      </c>
      <c r="I614">
        <v>82</v>
      </c>
      <c r="J614">
        <v>1</v>
      </c>
      <c r="K614" t="s">
        <v>188</v>
      </c>
      <c r="L614">
        <v>1</v>
      </c>
    </row>
    <row r="615" spans="1:12" x14ac:dyDescent="0.25">
      <c r="A615" t="s">
        <v>17</v>
      </c>
      <c r="B615" t="s">
        <v>716</v>
      </c>
      <c r="C615" t="str">
        <f t="shared" si="18"/>
        <v/>
      </c>
      <c r="D615" t="s">
        <v>715</v>
      </c>
      <c r="E615" t="s">
        <v>6798</v>
      </c>
      <c r="F615" t="str">
        <f t="shared" si="19"/>
        <v>Reference</v>
      </c>
      <c r="G615" t="s">
        <v>37</v>
      </c>
      <c r="I615">
        <v>83</v>
      </c>
      <c r="J615">
        <v>1</v>
      </c>
      <c r="K615" t="s">
        <v>190</v>
      </c>
      <c r="L615">
        <v>1</v>
      </c>
    </row>
    <row r="616" spans="1:12" x14ac:dyDescent="0.25">
      <c r="A616" t="s">
        <v>17</v>
      </c>
      <c r="B616" t="s">
        <v>718</v>
      </c>
      <c r="C616" t="str">
        <f t="shared" si="18"/>
        <v/>
      </c>
      <c r="D616" t="s">
        <v>717</v>
      </c>
      <c r="E616" t="s">
        <v>7092</v>
      </c>
      <c r="F616" t="str">
        <f t="shared" si="19"/>
        <v>MarketCategory</v>
      </c>
      <c r="G616" t="s">
        <v>37</v>
      </c>
      <c r="I616">
        <v>84</v>
      </c>
      <c r="J616">
        <v>1</v>
      </c>
      <c r="K616" t="s">
        <v>38</v>
      </c>
      <c r="L616">
        <v>1</v>
      </c>
    </row>
    <row r="617" spans="1:12" x14ac:dyDescent="0.25">
      <c r="A617" t="s">
        <v>17</v>
      </c>
      <c r="B617" t="s">
        <v>719</v>
      </c>
      <c r="C617" t="str">
        <f t="shared" si="18"/>
        <v/>
      </c>
      <c r="D617" t="s">
        <v>717</v>
      </c>
      <c r="E617" t="s">
        <v>7093</v>
      </c>
      <c r="F617" t="str">
        <f t="shared" si="19"/>
        <v>MarketSubCategoriesAvailableFuture</v>
      </c>
      <c r="G617" t="s">
        <v>157</v>
      </c>
      <c r="I617">
        <v>84</v>
      </c>
      <c r="J617">
        <v>1</v>
      </c>
      <c r="K617" t="s">
        <v>217</v>
      </c>
      <c r="L617">
        <v>1</v>
      </c>
    </row>
    <row r="618" spans="1:12" x14ac:dyDescent="0.25">
      <c r="A618" t="s">
        <v>17</v>
      </c>
      <c r="B618" t="s">
        <v>720</v>
      </c>
      <c r="C618" t="str">
        <f t="shared" si="18"/>
        <v/>
      </c>
      <c r="D618" t="s">
        <v>717</v>
      </c>
      <c r="E618" t="s">
        <v>7094</v>
      </c>
      <c r="F618" t="str">
        <f t="shared" si="19"/>
        <v>MarketSubCategoriesAvailableNow</v>
      </c>
      <c r="G618" t="s">
        <v>157</v>
      </c>
      <c r="I618">
        <v>84</v>
      </c>
      <c r="J618">
        <v>1</v>
      </c>
      <c r="K618" t="s">
        <v>217</v>
      </c>
      <c r="L618">
        <v>1</v>
      </c>
    </row>
    <row r="619" spans="1:12" x14ac:dyDescent="0.25">
      <c r="A619" t="s">
        <v>17</v>
      </c>
      <c r="B619" t="s">
        <v>721</v>
      </c>
      <c r="C619" t="str">
        <f t="shared" si="18"/>
        <v/>
      </c>
      <c r="D619" t="s">
        <v>717</v>
      </c>
      <c r="E619" t="s">
        <v>7095</v>
      </c>
      <c r="F619" t="str">
        <f t="shared" si="19"/>
        <v>MarketSubCategory</v>
      </c>
      <c r="G619" t="s">
        <v>37</v>
      </c>
      <c r="I619">
        <v>84</v>
      </c>
      <c r="J619">
        <v>1</v>
      </c>
      <c r="K619" t="s">
        <v>38</v>
      </c>
      <c r="L619">
        <v>1</v>
      </c>
    </row>
    <row r="620" spans="1:12" x14ac:dyDescent="0.25">
      <c r="A620" t="s">
        <v>17</v>
      </c>
      <c r="B620" t="s">
        <v>722</v>
      </c>
      <c r="C620" t="str">
        <f t="shared" si="18"/>
        <v/>
      </c>
      <c r="D620" t="s">
        <v>717</v>
      </c>
      <c r="E620" t="s">
        <v>7096</v>
      </c>
      <c r="F620" t="str">
        <f t="shared" si="19"/>
        <v>NarrativeText</v>
      </c>
      <c r="G620" t="s">
        <v>37</v>
      </c>
      <c r="I620">
        <v>84</v>
      </c>
      <c r="J620">
        <v>1</v>
      </c>
      <c r="K620" t="s">
        <v>69</v>
      </c>
      <c r="L620">
        <v>1</v>
      </c>
    </row>
    <row r="621" spans="1:12" x14ac:dyDescent="0.25">
      <c r="A621" t="s">
        <v>17</v>
      </c>
      <c r="B621" t="s">
        <v>723</v>
      </c>
      <c r="C621" t="str">
        <f t="shared" si="18"/>
        <v/>
      </c>
      <c r="D621" t="s">
        <v>717</v>
      </c>
      <c r="E621" t="s">
        <v>7097</v>
      </c>
      <c r="F621" t="str">
        <f t="shared" si="19"/>
        <v>PlanningControlStatus</v>
      </c>
      <c r="G621" t="s">
        <v>37</v>
      </c>
      <c r="I621">
        <v>84</v>
      </c>
      <c r="J621">
        <v>1</v>
      </c>
      <c r="K621" t="s">
        <v>38</v>
      </c>
      <c r="L621">
        <v>1</v>
      </c>
    </row>
    <row r="622" spans="1:12" x14ac:dyDescent="0.25">
      <c r="A622" t="s">
        <v>17</v>
      </c>
      <c r="B622" t="s">
        <v>724</v>
      </c>
      <c r="C622" t="str">
        <f t="shared" si="18"/>
        <v/>
      </c>
      <c r="D622" t="s">
        <v>717</v>
      </c>
      <c r="E622" t="s">
        <v>7098</v>
      </c>
      <c r="F622" t="str">
        <f t="shared" si="19"/>
        <v>RentalRatesInCategoryFuture</v>
      </c>
      <c r="G622" t="s">
        <v>157</v>
      </c>
      <c r="I622">
        <v>84</v>
      </c>
      <c r="J622">
        <v>1</v>
      </c>
      <c r="K622" t="s">
        <v>264</v>
      </c>
      <c r="L622">
        <v>1</v>
      </c>
    </row>
    <row r="623" spans="1:12" x14ac:dyDescent="0.25">
      <c r="A623" t="s">
        <v>17</v>
      </c>
      <c r="B623" t="s">
        <v>725</v>
      </c>
      <c r="C623" t="str">
        <f t="shared" si="18"/>
        <v/>
      </c>
      <c r="D623" t="s">
        <v>717</v>
      </c>
      <c r="E623" t="s">
        <v>7099</v>
      </c>
      <c r="F623" t="str">
        <f t="shared" si="19"/>
        <v>RentalRatesInCategoryNow</v>
      </c>
      <c r="G623" t="s">
        <v>157</v>
      </c>
      <c r="I623">
        <v>84</v>
      </c>
      <c r="J623">
        <v>1</v>
      </c>
      <c r="K623" t="s">
        <v>264</v>
      </c>
      <c r="L623">
        <v>1</v>
      </c>
    </row>
    <row r="624" spans="1:12" x14ac:dyDescent="0.25">
      <c r="A624" t="s">
        <v>17</v>
      </c>
      <c r="B624" t="s">
        <v>726</v>
      </c>
      <c r="C624" t="str">
        <f t="shared" si="18"/>
        <v/>
      </c>
      <c r="D624" t="s">
        <v>717</v>
      </c>
      <c r="E624" t="s">
        <v>7100</v>
      </c>
      <c r="F624" t="str">
        <f t="shared" si="19"/>
        <v>TenureModesAvailableFuture</v>
      </c>
      <c r="G624" t="s">
        <v>157</v>
      </c>
      <c r="I624">
        <v>84</v>
      </c>
      <c r="J624">
        <v>1</v>
      </c>
      <c r="K624" t="s">
        <v>217</v>
      </c>
      <c r="L624">
        <v>1</v>
      </c>
    </row>
    <row r="625" spans="1:12" x14ac:dyDescent="0.25">
      <c r="A625" t="s">
        <v>17</v>
      </c>
      <c r="B625" t="s">
        <v>727</v>
      </c>
      <c r="C625" t="str">
        <f t="shared" si="18"/>
        <v/>
      </c>
      <c r="D625" t="s">
        <v>717</v>
      </c>
      <c r="E625" t="s">
        <v>7101</v>
      </c>
      <c r="F625" t="str">
        <f t="shared" si="19"/>
        <v>TenureModesAvailableNow</v>
      </c>
      <c r="G625" t="s">
        <v>157</v>
      </c>
      <c r="I625">
        <v>84</v>
      </c>
      <c r="J625">
        <v>1</v>
      </c>
      <c r="K625" t="s">
        <v>217</v>
      </c>
      <c r="L625">
        <v>1</v>
      </c>
    </row>
    <row r="626" spans="1:12" x14ac:dyDescent="0.25">
      <c r="A626" t="s">
        <v>17</v>
      </c>
      <c r="B626" t="s">
        <v>728</v>
      </c>
      <c r="C626" t="str">
        <f t="shared" si="18"/>
        <v/>
      </c>
      <c r="D626" t="s">
        <v>717</v>
      </c>
      <c r="E626" t="s">
        <v>7102</v>
      </c>
      <c r="F626" t="str">
        <f t="shared" si="19"/>
        <v>VacancyRateInCategoryFuture</v>
      </c>
      <c r="G626" t="s">
        <v>41</v>
      </c>
      <c r="I626">
        <v>84</v>
      </c>
      <c r="J626">
        <v>1</v>
      </c>
      <c r="K626" t="s">
        <v>45</v>
      </c>
      <c r="L626">
        <v>1</v>
      </c>
    </row>
    <row r="627" spans="1:12" x14ac:dyDescent="0.25">
      <c r="A627" t="s">
        <v>17</v>
      </c>
      <c r="B627" t="s">
        <v>729</v>
      </c>
      <c r="C627" t="str">
        <f t="shared" si="18"/>
        <v/>
      </c>
      <c r="D627" t="s">
        <v>717</v>
      </c>
      <c r="E627" t="s">
        <v>7103</v>
      </c>
      <c r="F627" t="str">
        <f t="shared" si="19"/>
        <v>VacancyRateInCategoryNow</v>
      </c>
      <c r="G627" t="s">
        <v>41</v>
      </c>
      <c r="I627">
        <v>84</v>
      </c>
      <c r="J627">
        <v>1</v>
      </c>
      <c r="K627" t="s">
        <v>45</v>
      </c>
      <c r="L627">
        <v>1</v>
      </c>
    </row>
    <row r="628" spans="1:12" x14ac:dyDescent="0.25">
      <c r="A628" t="s">
        <v>17</v>
      </c>
      <c r="B628" t="s">
        <v>731</v>
      </c>
      <c r="C628" t="str">
        <f t="shared" si="18"/>
        <v/>
      </c>
      <c r="D628" t="s">
        <v>730</v>
      </c>
      <c r="E628" t="s">
        <v>7092</v>
      </c>
      <c r="F628" t="str">
        <f t="shared" si="19"/>
        <v>MarketCategory</v>
      </c>
      <c r="G628" t="s">
        <v>37</v>
      </c>
      <c r="I628">
        <v>85</v>
      </c>
      <c r="J628">
        <v>1</v>
      </c>
      <c r="K628" t="s">
        <v>38</v>
      </c>
      <c r="L628">
        <v>1</v>
      </c>
    </row>
    <row r="629" spans="1:12" x14ac:dyDescent="0.25">
      <c r="A629" t="s">
        <v>17</v>
      </c>
      <c r="B629" t="s">
        <v>732</v>
      </c>
      <c r="C629" t="str">
        <f t="shared" si="18"/>
        <v/>
      </c>
      <c r="D629" t="s">
        <v>730</v>
      </c>
      <c r="E629" t="s">
        <v>7095</v>
      </c>
      <c r="F629" t="str">
        <f t="shared" si="19"/>
        <v>MarketSubCategory</v>
      </c>
      <c r="G629" t="s">
        <v>37</v>
      </c>
      <c r="I629">
        <v>85</v>
      </c>
      <c r="J629">
        <v>1</v>
      </c>
      <c r="K629" t="s">
        <v>38</v>
      </c>
      <c r="L629">
        <v>1</v>
      </c>
    </row>
    <row r="630" spans="1:12" x14ac:dyDescent="0.25">
      <c r="A630" t="s">
        <v>17</v>
      </c>
      <c r="B630" t="s">
        <v>733</v>
      </c>
      <c r="C630" t="str">
        <f t="shared" si="18"/>
        <v/>
      </c>
      <c r="D630" t="s">
        <v>730</v>
      </c>
      <c r="E630" t="s">
        <v>7096</v>
      </c>
      <c r="F630" t="str">
        <f t="shared" si="19"/>
        <v>NarrativeText</v>
      </c>
      <c r="G630" t="s">
        <v>37</v>
      </c>
      <c r="I630">
        <v>85</v>
      </c>
      <c r="J630">
        <v>1</v>
      </c>
      <c r="K630" t="s">
        <v>69</v>
      </c>
      <c r="L630">
        <v>1</v>
      </c>
    </row>
    <row r="631" spans="1:12" x14ac:dyDescent="0.25">
      <c r="A631" t="s">
        <v>17</v>
      </c>
      <c r="B631" t="s">
        <v>734</v>
      </c>
      <c r="C631" t="str">
        <f t="shared" si="18"/>
        <v/>
      </c>
      <c r="D631" t="s">
        <v>730</v>
      </c>
      <c r="E631" t="s">
        <v>7097</v>
      </c>
      <c r="F631" t="str">
        <f t="shared" si="19"/>
        <v>PlanningControlStatus</v>
      </c>
      <c r="G631" t="s">
        <v>37</v>
      </c>
      <c r="I631">
        <v>85</v>
      </c>
      <c r="J631">
        <v>1</v>
      </c>
      <c r="K631" t="s">
        <v>38</v>
      </c>
      <c r="L631">
        <v>1</v>
      </c>
    </row>
    <row r="632" spans="1:12" x14ac:dyDescent="0.25">
      <c r="A632" t="s">
        <v>17</v>
      </c>
      <c r="B632" t="s">
        <v>736</v>
      </c>
      <c r="C632" t="str">
        <f t="shared" si="18"/>
        <v/>
      </c>
      <c r="D632" t="s">
        <v>735</v>
      </c>
      <c r="E632" t="s">
        <v>7104</v>
      </c>
      <c r="F632" t="str">
        <f t="shared" si="19"/>
        <v>OneDayCoolingTowerMakeupWater</v>
      </c>
      <c r="G632" t="s">
        <v>638</v>
      </c>
      <c r="I632">
        <v>86</v>
      </c>
      <c r="J632">
        <v>1</v>
      </c>
      <c r="K632" t="s">
        <v>639</v>
      </c>
      <c r="L632">
        <v>1</v>
      </c>
    </row>
    <row r="633" spans="1:12" x14ac:dyDescent="0.25">
      <c r="A633" t="s">
        <v>17</v>
      </c>
      <c r="B633" t="s">
        <v>737</v>
      </c>
      <c r="C633" t="str">
        <f t="shared" si="18"/>
        <v/>
      </c>
      <c r="D633" t="s">
        <v>735</v>
      </c>
      <c r="E633" t="s">
        <v>7105</v>
      </c>
      <c r="F633" t="str">
        <f t="shared" si="19"/>
        <v>OneDayEssentialWater</v>
      </c>
      <c r="G633" t="s">
        <v>638</v>
      </c>
      <c r="I633">
        <v>86</v>
      </c>
      <c r="J633">
        <v>1</v>
      </c>
      <c r="K633" t="s">
        <v>639</v>
      </c>
      <c r="L633">
        <v>1</v>
      </c>
    </row>
    <row r="634" spans="1:12" x14ac:dyDescent="0.25">
      <c r="A634" t="s">
        <v>17</v>
      </c>
      <c r="B634" t="s">
        <v>738</v>
      </c>
      <c r="C634" t="str">
        <f t="shared" si="18"/>
        <v/>
      </c>
      <c r="D634" t="s">
        <v>735</v>
      </c>
      <c r="E634" t="s">
        <v>7106</v>
      </c>
      <c r="F634" t="str">
        <f t="shared" si="19"/>
        <v>OneDayPotableWater</v>
      </c>
      <c r="G634" t="s">
        <v>638</v>
      </c>
      <c r="I634">
        <v>86</v>
      </c>
      <c r="J634">
        <v>1</v>
      </c>
      <c r="K634" t="s">
        <v>639</v>
      </c>
      <c r="L634">
        <v>1</v>
      </c>
    </row>
    <row r="635" spans="1:12" x14ac:dyDescent="0.25">
      <c r="A635" t="s">
        <v>17</v>
      </c>
      <c r="B635" t="s">
        <v>739</v>
      </c>
      <c r="C635" t="str">
        <f t="shared" si="18"/>
        <v/>
      </c>
      <c r="D635" t="s">
        <v>735</v>
      </c>
      <c r="E635" t="s">
        <v>7107</v>
      </c>
      <c r="F635" t="str">
        <f t="shared" si="19"/>
        <v>OneDayProcessOrProductionWater</v>
      </c>
      <c r="G635" t="s">
        <v>638</v>
      </c>
      <c r="I635">
        <v>86</v>
      </c>
      <c r="J635">
        <v>1</v>
      </c>
      <c r="K635" t="s">
        <v>639</v>
      </c>
      <c r="L635">
        <v>1</v>
      </c>
    </row>
    <row r="636" spans="1:12" x14ac:dyDescent="0.25">
      <c r="A636" t="s">
        <v>17</v>
      </c>
      <c r="B636" t="s">
        <v>740</v>
      </c>
      <c r="C636" t="str">
        <f t="shared" si="18"/>
        <v/>
      </c>
      <c r="D636" t="s">
        <v>735</v>
      </c>
      <c r="E636" t="s">
        <v>7108</v>
      </c>
      <c r="F636" t="str">
        <f t="shared" si="19"/>
        <v>WaterStorageRatePerPerson</v>
      </c>
      <c r="G636" t="s">
        <v>638</v>
      </c>
      <c r="I636">
        <v>86</v>
      </c>
      <c r="J636">
        <v>1</v>
      </c>
      <c r="K636" t="s">
        <v>639</v>
      </c>
      <c r="L636">
        <v>1</v>
      </c>
    </row>
    <row r="637" spans="1:12" x14ac:dyDescent="0.25">
      <c r="A637" t="s">
        <v>17</v>
      </c>
      <c r="B637" s="1" t="s">
        <v>742</v>
      </c>
      <c r="C637" t="str">
        <f t="shared" si="18"/>
        <v/>
      </c>
      <c r="D637" t="s">
        <v>741</v>
      </c>
      <c r="E637" t="s">
        <v>7109</v>
      </c>
      <c r="F637" t="str">
        <f t="shared" si="19"/>
        <v>IsElectrified</v>
      </c>
      <c r="G637" t="s">
        <v>187</v>
      </c>
      <c r="I637">
        <v>87</v>
      </c>
      <c r="J637">
        <v>1</v>
      </c>
      <c r="K637" t="s">
        <v>188</v>
      </c>
      <c r="L637">
        <v>1</v>
      </c>
    </row>
    <row r="638" spans="1:12" x14ac:dyDescent="0.25">
      <c r="A638" t="s">
        <v>17</v>
      </c>
      <c r="B638" t="s">
        <v>743</v>
      </c>
      <c r="C638" t="str">
        <f t="shared" si="18"/>
        <v/>
      </c>
      <c r="D638" t="s">
        <v>741</v>
      </c>
      <c r="E638" t="s">
        <v>7110</v>
      </c>
      <c r="F638" t="str">
        <f t="shared" si="19"/>
        <v>LineCharacteristic</v>
      </c>
      <c r="G638" t="s">
        <v>37</v>
      </c>
      <c r="I638">
        <v>87</v>
      </c>
      <c r="J638">
        <v>1</v>
      </c>
      <c r="K638" t="s">
        <v>744</v>
      </c>
      <c r="L638">
        <v>1</v>
      </c>
    </row>
    <row r="639" spans="1:12" x14ac:dyDescent="0.25">
      <c r="A639" t="s">
        <v>17</v>
      </c>
      <c r="B639" t="s">
        <v>745</v>
      </c>
      <c r="C639" t="str">
        <f t="shared" si="18"/>
        <v/>
      </c>
      <c r="D639" t="s">
        <v>741</v>
      </c>
      <c r="E639" t="s">
        <v>7111</v>
      </c>
      <c r="F639" t="str">
        <f t="shared" si="19"/>
        <v>LineID</v>
      </c>
      <c r="G639" t="s">
        <v>37</v>
      </c>
      <c r="I639">
        <v>87</v>
      </c>
      <c r="J639">
        <v>1</v>
      </c>
      <c r="K639" t="s">
        <v>190</v>
      </c>
      <c r="L639">
        <v>1</v>
      </c>
    </row>
    <row r="640" spans="1:12" x14ac:dyDescent="0.25">
      <c r="A640" t="s">
        <v>17</v>
      </c>
      <c r="B640" t="s">
        <v>747</v>
      </c>
      <c r="C640" t="str">
        <f t="shared" si="18"/>
        <v/>
      </c>
      <c r="D640" t="s">
        <v>746</v>
      </c>
      <c r="E640" t="s">
        <v>7112</v>
      </c>
      <c r="F640" t="str">
        <f t="shared" si="19"/>
        <v>TrackCharacteristic</v>
      </c>
      <c r="G640" t="s">
        <v>37</v>
      </c>
      <c r="I640">
        <v>88</v>
      </c>
      <c r="J640">
        <v>1</v>
      </c>
      <c r="K640" t="s">
        <v>748</v>
      </c>
      <c r="L640">
        <v>1</v>
      </c>
    </row>
    <row r="641" spans="1:12" x14ac:dyDescent="0.25">
      <c r="A641" t="s">
        <v>17</v>
      </c>
      <c r="B641" t="s">
        <v>749</v>
      </c>
      <c r="C641" t="str">
        <f t="shared" si="18"/>
        <v/>
      </c>
      <c r="D641" t="s">
        <v>746</v>
      </c>
      <c r="E641" t="s">
        <v>7113</v>
      </c>
      <c r="F641" t="str">
        <f t="shared" si="19"/>
        <v>TrackID</v>
      </c>
      <c r="G641" t="s">
        <v>37</v>
      </c>
      <c r="I641">
        <v>88</v>
      </c>
      <c r="J641">
        <v>1</v>
      </c>
      <c r="K641" t="s">
        <v>190</v>
      </c>
      <c r="L641">
        <v>1</v>
      </c>
    </row>
    <row r="642" spans="1:12" x14ac:dyDescent="0.25">
      <c r="A642" t="s">
        <v>17</v>
      </c>
      <c r="B642" t="s">
        <v>750</v>
      </c>
      <c r="C642" t="str">
        <f t="shared" si="18"/>
        <v/>
      </c>
      <c r="D642" t="s">
        <v>746</v>
      </c>
      <c r="E642" t="s">
        <v>7114</v>
      </c>
      <c r="F642" t="str">
        <f t="shared" si="19"/>
        <v>TrackNumber</v>
      </c>
      <c r="G642" t="s">
        <v>37</v>
      </c>
      <c r="I642">
        <v>88</v>
      </c>
      <c r="J642">
        <v>1</v>
      </c>
      <c r="K642" t="s">
        <v>190</v>
      </c>
      <c r="L642">
        <v>1</v>
      </c>
    </row>
    <row r="643" spans="1:12" x14ac:dyDescent="0.25">
      <c r="A643" t="s">
        <v>17</v>
      </c>
      <c r="B643" t="s">
        <v>751</v>
      </c>
      <c r="C643" t="str">
        <f t="shared" ref="C643:C706" si="20">IF(ISBLANK(E643),B643,"")</f>
        <v/>
      </c>
      <c r="D643" t="s">
        <v>746</v>
      </c>
      <c r="E643" t="s">
        <v>7115</v>
      </c>
      <c r="F643" t="str">
        <f t="shared" ref="F643:F706" si="21">IF(ISBLANK(E643),D643,E643)</f>
        <v>TrackUsage</v>
      </c>
      <c r="G643" t="s">
        <v>37</v>
      </c>
      <c r="I643">
        <v>88</v>
      </c>
      <c r="J643">
        <v>1</v>
      </c>
      <c r="K643" t="s">
        <v>752</v>
      </c>
      <c r="L643">
        <v>1</v>
      </c>
    </row>
    <row r="644" spans="1:12" x14ac:dyDescent="0.25">
      <c r="A644" t="s">
        <v>17</v>
      </c>
      <c r="B644" t="s">
        <v>754</v>
      </c>
      <c r="C644" t="str">
        <f t="shared" si="20"/>
        <v/>
      </c>
      <c r="D644" t="s">
        <v>753</v>
      </c>
      <c r="E644" t="s">
        <v>7039</v>
      </c>
      <c r="F644" t="str">
        <f t="shared" si="21"/>
        <v>EnergySource</v>
      </c>
      <c r="G644" t="s">
        <v>37</v>
      </c>
      <c r="I644">
        <v>89</v>
      </c>
      <c r="J644">
        <v>1</v>
      </c>
      <c r="K644" t="s">
        <v>621</v>
      </c>
      <c r="L644">
        <v>1</v>
      </c>
    </row>
    <row r="645" spans="1:12" x14ac:dyDescent="0.25">
      <c r="A645" t="s">
        <v>17</v>
      </c>
      <c r="B645" t="s">
        <v>755</v>
      </c>
      <c r="C645" t="str">
        <f t="shared" si="20"/>
        <v/>
      </c>
      <c r="D645" t="s">
        <v>753</v>
      </c>
      <c r="E645" t="s">
        <v>6798</v>
      </c>
      <c r="F645" t="str">
        <f t="shared" si="21"/>
        <v>Reference</v>
      </c>
      <c r="G645" t="s">
        <v>37</v>
      </c>
      <c r="I645">
        <v>89</v>
      </c>
      <c r="J645">
        <v>1</v>
      </c>
      <c r="K645" t="s">
        <v>190</v>
      </c>
      <c r="L645">
        <v>1</v>
      </c>
    </row>
    <row r="646" spans="1:12" x14ac:dyDescent="0.25">
      <c r="A646" t="s">
        <v>17</v>
      </c>
      <c r="B646" t="s">
        <v>756</v>
      </c>
      <c r="C646" t="str">
        <f t="shared" si="20"/>
        <v/>
      </c>
      <c r="D646" t="s">
        <v>753</v>
      </c>
      <c r="E646" t="s">
        <v>6784</v>
      </c>
      <c r="F646" t="str">
        <f t="shared" si="21"/>
        <v>Status</v>
      </c>
      <c r="G646" t="s">
        <v>37</v>
      </c>
      <c r="I646">
        <v>89</v>
      </c>
      <c r="J646">
        <v>1</v>
      </c>
      <c r="K646" t="s">
        <v>182</v>
      </c>
      <c r="L646">
        <v>1</v>
      </c>
    </row>
    <row r="647" spans="1:12" x14ac:dyDescent="0.25">
      <c r="A647" t="s">
        <v>17</v>
      </c>
      <c r="B647" t="s">
        <v>758</v>
      </c>
      <c r="C647" t="str">
        <f t="shared" si="20"/>
        <v/>
      </c>
      <c r="D647" t="s">
        <v>757</v>
      </c>
      <c r="E647" t="s">
        <v>6798</v>
      </c>
      <c r="F647" t="str">
        <f t="shared" si="21"/>
        <v>Reference</v>
      </c>
      <c r="G647" t="s">
        <v>37</v>
      </c>
      <c r="I647">
        <v>90</v>
      </c>
      <c r="J647">
        <v>1</v>
      </c>
      <c r="K647" t="s">
        <v>190</v>
      </c>
      <c r="L647">
        <v>1</v>
      </c>
    </row>
    <row r="648" spans="1:12" x14ac:dyDescent="0.25">
      <c r="A648" t="s">
        <v>17</v>
      </c>
      <c r="B648" t="s">
        <v>759</v>
      </c>
      <c r="C648" t="str">
        <f t="shared" si="20"/>
        <v/>
      </c>
      <c r="D648" t="s">
        <v>757</v>
      </c>
      <c r="E648" t="s">
        <v>6784</v>
      </c>
      <c r="F648" t="str">
        <f t="shared" si="21"/>
        <v>Status</v>
      </c>
      <c r="G648" t="s">
        <v>37</v>
      </c>
      <c r="I648">
        <v>90</v>
      </c>
      <c r="J648">
        <v>1</v>
      </c>
      <c r="K648" t="s">
        <v>182</v>
      </c>
      <c r="L648">
        <v>1</v>
      </c>
    </row>
    <row r="649" spans="1:12" x14ac:dyDescent="0.25">
      <c r="A649" t="s">
        <v>17</v>
      </c>
      <c r="B649" t="s">
        <v>761</v>
      </c>
      <c r="C649" t="str">
        <f t="shared" si="20"/>
        <v/>
      </c>
      <c r="D649" t="s">
        <v>760</v>
      </c>
      <c r="E649" t="s">
        <v>7116</v>
      </c>
      <c r="F649" t="str">
        <f t="shared" si="21"/>
        <v>LadderConfiguration</v>
      </c>
      <c r="G649" t="s">
        <v>37</v>
      </c>
      <c r="I649">
        <v>91</v>
      </c>
      <c r="J649">
        <v>1</v>
      </c>
      <c r="K649" t="s">
        <v>69</v>
      </c>
      <c r="L649">
        <v>1</v>
      </c>
    </row>
    <row r="650" spans="1:12" x14ac:dyDescent="0.25">
      <c r="A650" t="s">
        <v>17</v>
      </c>
      <c r="B650" t="s">
        <v>762</v>
      </c>
      <c r="C650" t="str">
        <f t="shared" si="20"/>
        <v/>
      </c>
      <c r="D650" t="s">
        <v>760</v>
      </c>
      <c r="E650" t="s">
        <v>7117</v>
      </c>
      <c r="F650" t="str">
        <f t="shared" si="21"/>
        <v>NominalHeight</v>
      </c>
      <c r="G650" t="s">
        <v>19</v>
      </c>
      <c r="I650">
        <v>91</v>
      </c>
      <c r="J650">
        <v>1</v>
      </c>
      <c r="K650" t="s">
        <v>20</v>
      </c>
      <c r="L650">
        <v>1</v>
      </c>
    </row>
    <row r="651" spans="1:12" x14ac:dyDescent="0.25">
      <c r="A651" t="s">
        <v>17</v>
      </c>
      <c r="B651" t="s">
        <v>763</v>
      </c>
      <c r="C651" t="str">
        <f t="shared" si="20"/>
        <v/>
      </c>
      <c r="D651" t="s">
        <v>760</v>
      </c>
      <c r="E651" t="s">
        <v>7118</v>
      </c>
      <c r="F651" t="str">
        <f t="shared" si="21"/>
        <v>NominalLength</v>
      </c>
      <c r="G651" t="s">
        <v>19</v>
      </c>
      <c r="I651">
        <v>91</v>
      </c>
      <c r="J651">
        <v>1</v>
      </c>
      <c r="K651" t="s">
        <v>20</v>
      </c>
      <c r="L651">
        <v>1</v>
      </c>
    </row>
    <row r="652" spans="1:12" x14ac:dyDescent="0.25">
      <c r="A652" t="s">
        <v>17</v>
      </c>
      <c r="B652" t="s">
        <v>764</v>
      </c>
      <c r="C652" t="str">
        <f t="shared" si="20"/>
        <v/>
      </c>
      <c r="D652" t="s">
        <v>760</v>
      </c>
      <c r="E652" t="s">
        <v>7119</v>
      </c>
      <c r="F652" t="str">
        <f t="shared" si="21"/>
        <v>NominalWidth</v>
      </c>
      <c r="G652" t="s">
        <v>19</v>
      </c>
      <c r="I652">
        <v>91</v>
      </c>
      <c r="J652">
        <v>1</v>
      </c>
      <c r="K652" t="s">
        <v>20</v>
      </c>
      <c r="L652">
        <v>1</v>
      </c>
    </row>
    <row r="653" spans="1:12" x14ac:dyDescent="0.25">
      <c r="A653" t="s">
        <v>17</v>
      </c>
      <c r="B653" t="s">
        <v>766</v>
      </c>
      <c r="C653" t="str">
        <f t="shared" si="20"/>
        <v/>
      </c>
      <c r="D653" t="s">
        <v>765</v>
      </c>
      <c r="E653" t="s">
        <v>7120</v>
      </c>
      <c r="F653" t="str">
        <f t="shared" si="21"/>
        <v>HasCover</v>
      </c>
      <c r="G653" t="s">
        <v>187</v>
      </c>
      <c r="I653">
        <v>92</v>
      </c>
      <c r="J653">
        <v>1</v>
      </c>
      <c r="K653" t="s">
        <v>188</v>
      </c>
      <c r="L653">
        <v>1</v>
      </c>
    </row>
    <row r="654" spans="1:12" x14ac:dyDescent="0.25">
      <c r="A654" t="s">
        <v>17</v>
      </c>
      <c r="B654" t="s">
        <v>767</v>
      </c>
      <c r="C654" t="str">
        <f t="shared" si="20"/>
        <v/>
      </c>
      <c r="D654" t="s">
        <v>765</v>
      </c>
      <c r="E654" t="s">
        <v>7117</v>
      </c>
      <c r="F654" t="str">
        <f t="shared" si="21"/>
        <v>NominalHeight</v>
      </c>
      <c r="G654" t="s">
        <v>19</v>
      </c>
      <c r="I654">
        <v>92</v>
      </c>
      <c r="J654">
        <v>1</v>
      </c>
      <c r="K654" t="s">
        <v>20</v>
      </c>
      <c r="L654">
        <v>1</v>
      </c>
    </row>
    <row r="655" spans="1:12" x14ac:dyDescent="0.25">
      <c r="A655" t="s">
        <v>17</v>
      </c>
      <c r="B655" t="s">
        <v>768</v>
      </c>
      <c r="C655" t="str">
        <f t="shared" si="20"/>
        <v/>
      </c>
      <c r="D655" t="s">
        <v>765</v>
      </c>
      <c r="E655" t="s">
        <v>7118</v>
      </c>
      <c r="F655" t="str">
        <f t="shared" si="21"/>
        <v>NominalLength</v>
      </c>
      <c r="G655" t="s">
        <v>19</v>
      </c>
      <c r="I655">
        <v>92</v>
      </c>
      <c r="J655">
        <v>1</v>
      </c>
      <c r="K655" t="s">
        <v>20</v>
      </c>
      <c r="L655">
        <v>1</v>
      </c>
    </row>
    <row r="656" spans="1:12" x14ac:dyDescent="0.25">
      <c r="A656" t="s">
        <v>17</v>
      </c>
      <c r="B656" t="s">
        <v>769</v>
      </c>
      <c r="C656" t="str">
        <f t="shared" si="20"/>
        <v/>
      </c>
      <c r="D656" t="s">
        <v>765</v>
      </c>
      <c r="E656" t="s">
        <v>7119</v>
      </c>
      <c r="F656" t="str">
        <f t="shared" si="21"/>
        <v>NominalWidth</v>
      </c>
      <c r="G656" t="s">
        <v>19</v>
      </c>
      <c r="I656">
        <v>92</v>
      </c>
      <c r="J656">
        <v>1</v>
      </c>
      <c r="K656" t="s">
        <v>20</v>
      </c>
      <c r="L656">
        <v>1</v>
      </c>
    </row>
    <row r="657" spans="1:12" x14ac:dyDescent="0.25">
      <c r="A657" t="s">
        <v>17</v>
      </c>
      <c r="B657" t="s">
        <v>771</v>
      </c>
      <c r="C657" t="str">
        <f t="shared" si="20"/>
        <v/>
      </c>
      <c r="D657" t="s">
        <v>770</v>
      </c>
      <c r="E657" t="s">
        <v>7117</v>
      </c>
      <c r="F657" t="str">
        <f t="shared" si="21"/>
        <v>NominalHeight</v>
      </c>
      <c r="G657" t="s">
        <v>19</v>
      </c>
      <c r="I657">
        <v>93</v>
      </c>
      <c r="J657">
        <v>1</v>
      </c>
      <c r="K657" t="s">
        <v>20</v>
      </c>
      <c r="L657">
        <v>1</v>
      </c>
    </row>
    <row r="658" spans="1:12" x14ac:dyDescent="0.25">
      <c r="A658" t="s">
        <v>17</v>
      </c>
      <c r="B658" t="s">
        <v>772</v>
      </c>
      <c r="C658" t="str">
        <f t="shared" si="20"/>
        <v/>
      </c>
      <c r="D658" t="s">
        <v>770</v>
      </c>
      <c r="E658" t="s">
        <v>7118</v>
      </c>
      <c r="F658" t="str">
        <f t="shared" si="21"/>
        <v>NominalLength</v>
      </c>
      <c r="G658" t="s">
        <v>19</v>
      </c>
      <c r="I658">
        <v>93</v>
      </c>
      <c r="J658">
        <v>1</v>
      </c>
      <c r="K658" t="s">
        <v>20</v>
      </c>
      <c r="L658">
        <v>1</v>
      </c>
    </row>
    <row r="659" spans="1:12" x14ac:dyDescent="0.25">
      <c r="A659" t="s">
        <v>17</v>
      </c>
      <c r="B659" t="s">
        <v>773</v>
      </c>
      <c r="C659" t="str">
        <f t="shared" si="20"/>
        <v/>
      </c>
      <c r="D659" t="s">
        <v>770</v>
      </c>
      <c r="E659" t="s">
        <v>7119</v>
      </c>
      <c r="F659" t="str">
        <f t="shared" si="21"/>
        <v>NominalWidth</v>
      </c>
      <c r="G659" t="s">
        <v>19</v>
      </c>
      <c r="I659">
        <v>93</v>
      </c>
      <c r="J659">
        <v>1</v>
      </c>
      <c r="K659" t="s">
        <v>20</v>
      </c>
      <c r="L659">
        <v>1</v>
      </c>
    </row>
    <row r="660" spans="1:12" x14ac:dyDescent="0.25">
      <c r="A660" t="s">
        <v>17</v>
      </c>
      <c r="B660" t="s">
        <v>774</v>
      </c>
      <c r="C660" t="str">
        <f t="shared" si="20"/>
        <v/>
      </c>
      <c r="D660" t="s">
        <v>770</v>
      </c>
      <c r="E660" t="s">
        <v>7121</v>
      </c>
      <c r="F660" t="str">
        <f t="shared" si="21"/>
        <v>NumberOfCompartments</v>
      </c>
      <c r="G660" t="s">
        <v>167</v>
      </c>
      <c r="I660">
        <v>93</v>
      </c>
      <c r="J660">
        <v>1</v>
      </c>
      <c r="K660" t="s">
        <v>168</v>
      </c>
      <c r="L660">
        <v>1</v>
      </c>
    </row>
    <row r="661" spans="1:12" x14ac:dyDescent="0.25">
      <c r="A661" t="s">
        <v>17</v>
      </c>
      <c r="B661" t="s">
        <v>776</v>
      </c>
      <c r="C661" t="str">
        <f t="shared" si="20"/>
        <v/>
      </c>
      <c r="D661" t="s">
        <v>775</v>
      </c>
      <c r="E661" t="s">
        <v>7122</v>
      </c>
      <c r="F661" t="str">
        <f t="shared" si="21"/>
        <v>ACResistance</v>
      </c>
      <c r="G661" t="s">
        <v>41</v>
      </c>
      <c r="I661">
        <v>94</v>
      </c>
      <c r="J661">
        <v>1</v>
      </c>
      <c r="K661" t="s">
        <v>555</v>
      </c>
      <c r="L661">
        <v>1</v>
      </c>
    </row>
    <row r="662" spans="1:12" x14ac:dyDescent="0.25">
      <c r="A662" t="s">
        <v>17</v>
      </c>
      <c r="B662" t="s">
        <v>777</v>
      </c>
      <c r="C662" t="str">
        <f t="shared" si="20"/>
        <v/>
      </c>
      <c r="D662" t="s">
        <v>775</v>
      </c>
      <c r="E662" t="s">
        <v>7123</v>
      </c>
      <c r="F662" t="str">
        <f t="shared" si="21"/>
        <v>CatenaryWireType</v>
      </c>
      <c r="G662" t="s">
        <v>37</v>
      </c>
      <c r="I662">
        <v>94</v>
      </c>
      <c r="J662">
        <v>1</v>
      </c>
      <c r="K662" t="s">
        <v>38</v>
      </c>
      <c r="L662">
        <v>1</v>
      </c>
    </row>
    <row r="663" spans="1:12" x14ac:dyDescent="0.25">
      <c r="A663" t="s">
        <v>17</v>
      </c>
      <c r="B663" t="s">
        <v>778</v>
      </c>
      <c r="C663" t="str">
        <f t="shared" si="20"/>
        <v/>
      </c>
      <c r="D663" t="s">
        <v>775</v>
      </c>
      <c r="E663" t="s">
        <v>7124</v>
      </c>
      <c r="F663" t="str">
        <f t="shared" si="21"/>
        <v>CurrentCarryingCapacity</v>
      </c>
      <c r="G663" t="s">
        <v>41</v>
      </c>
      <c r="I663">
        <v>94</v>
      </c>
      <c r="J663">
        <v>1</v>
      </c>
      <c r="K663" t="s">
        <v>196</v>
      </c>
      <c r="L663">
        <v>1</v>
      </c>
    </row>
    <row r="664" spans="1:12" x14ac:dyDescent="0.25">
      <c r="A664" t="s">
        <v>17</v>
      </c>
      <c r="B664" t="s">
        <v>779</v>
      </c>
      <c r="C664" t="str">
        <f t="shared" si="20"/>
        <v/>
      </c>
      <c r="D664" t="s">
        <v>775</v>
      </c>
      <c r="E664" t="s">
        <v>7125</v>
      </c>
      <c r="F664" t="str">
        <f t="shared" si="21"/>
        <v>DCResistance</v>
      </c>
      <c r="G664" t="s">
        <v>41</v>
      </c>
      <c r="I664">
        <v>94</v>
      </c>
      <c r="J664">
        <v>1</v>
      </c>
      <c r="K664" t="s">
        <v>555</v>
      </c>
      <c r="L664">
        <v>1</v>
      </c>
    </row>
    <row r="665" spans="1:12" x14ac:dyDescent="0.25">
      <c r="A665" t="s">
        <v>17</v>
      </c>
      <c r="B665" t="s">
        <v>780</v>
      </c>
      <c r="C665" t="str">
        <f t="shared" si="20"/>
        <v/>
      </c>
      <c r="D665" t="s">
        <v>775</v>
      </c>
      <c r="E665" t="s">
        <v>7126</v>
      </c>
      <c r="F665" t="str">
        <f t="shared" si="21"/>
        <v>LayRatio</v>
      </c>
      <c r="G665" t="s">
        <v>41</v>
      </c>
      <c r="I665">
        <v>94</v>
      </c>
      <c r="J665">
        <v>1</v>
      </c>
      <c r="K665" t="s">
        <v>45</v>
      </c>
      <c r="L665">
        <v>1</v>
      </c>
    </row>
    <row r="666" spans="1:12" x14ac:dyDescent="0.25">
      <c r="A666" t="s">
        <v>17</v>
      </c>
      <c r="B666" t="s">
        <v>781</v>
      </c>
      <c r="C666" t="str">
        <f t="shared" si="20"/>
        <v/>
      </c>
      <c r="D666" t="s">
        <v>775</v>
      </c>
      <c r="E666" t="s">
        <v>7127</v>
      </c>
      <c r="F666" t="str">
        <f t="shared" si="21"/>
        <v>MassPerLength</v>
      </c>
      <c r="G666" t="s">
        <v>41</v>
      </c>
      <c r="I666">
        <v>94</v>
      </c>
      <c r="J666">
        <v>1</v>
      </c>
      <c r="K666" t="s">
        <v>782</v>
      </c>
      <c r="L666">
        <v>1</v>
      </c>
    </row>
    <row r="667" spans="1:12" x14ac:dyDescent="0.25">
      <c r="A667" t="s">
        <v>17</v>
      </c>
      <c r="B667" t="s">
        <v>783</v>
      </c>
      <c r="C667" t="str">
        <f t="shared" si="20"/>
        <v/>
      </c>
      <c r="D667" t="s">
        <v>775</v>
      </c>
      <c r="E667" t="s">
        <v>7128</v>
      </c>
      <c r="F667" t="str">
        <f t="shared" si="21"/>
        <v>MechanicalTension</v>
      </c>
      <c r="G667" t="s">
        <v>41</v>
      </c>
      <c r="I667">
        <v>94</v>
      </c>
      <c r="J667">
        <v>1</v>
      </c>
      <c r="K667" t="s">
        <v>205</v>
      </c>
      <c r="L667">
        <v>1</v>
      </c>
    </row>
    <row r="668" spans="1:12" x14ac:dyDescent="0.25">
      <c r="A668" t="s">
        <v>17</v>
      </c>
      <c r="B668" t="s">
        <v>784</v>
      </c>
      <c r="C668" t="str">
        <f t="shared" si="20"/>
        <v/>
      </c>
      <c r="D668" t="s">
        <v>775</v>
      </c>
      <c r="E668" t="s">
        <v>7129</v>
      </c>
      <c r="F668" t="str">
        <f t="shared" si="21"/>
        <v>PhysicalDescriptionReference</v>
      </c>
      <c r="G668" t="s">
        <v>157</v>
      </c>
      <c r="I668">
        <v>94</v>
      </c>
      <c r="J668">
        <v>1</v>
      </c>
      <c r="K668" t="s">
        <v>785</v>
      </c>
      <c r="L668">
        <v>1</v>
      </c>
    </row>
    <row r="669" spans="1:12" x14ac:dyDescent="0.25">
      <c r="A669" t="s">
        <v>17</v>
      </c>
      <c r="B669" t="s">
        <v>786</v>
      </c>
      <c r="C669" t="str">
        <f t="shared" si="20"/>
        <v/>
      </c>
      <c r="D669" t="s">
        <v>775</v>
      </c>
      <c r="E669" t="s">
        <v>7130</v>
      </c>
      <c r="F669" t="str">
        <f t="shared" si="21"/>
        <v>StrandingMethod</v>
      </c>
      <c r="G669" t="s">
        <v>37</v>
      </c>
      <c r="I669">
        <v>94</v>
      </c>
      <c r="J669">
        <v>1</v>
      </c>
      <c r="K669" t="s">
        <v>38</v>
      </c>
      <c r="L669">
        <v>1</v>
      </c>
    </row>
    <row r="670" spans="1:12" x14ac:dyDescent="0.25">
      <c r="A670" t="s">
        <v>17</v>
      </c>
      <c r="B670" t="s">
        <v>787</v>
      </c>
      <c r="C670" t="str">
        <f t="shared" si="20"/>
        <v/>
      </c>
      <c r="D670" t="s">
        <v>775</v>
      </c>
      <c r="E670" t="s">
        <v>7131</v>
      </c>
      <c r="F670" t="str">
        <f t="shared" si="21"/>
        <v>TensileStrength</v>
      </c>
      <c r="G670" t="s">
        <v>41</v>
      </c>
      <c r="I670">
        <v>94</v>
      </c>
      <c r="J670">
        <v>1</v>
      </c>
      <c r="K670" t="s">
        <v>71</v>
      </c>
      <c r="L670">
        <v>1</v>
      </c>
    </row>
    <row r="671" spans="1:12" x14ac:dyDescent="0.25">
      <c r="A671" t="s">
        <v>17</v>
      </c>
      <c r="B671" t="s">
        <v>788</v>
      </c>
      <c r="C671" t="str">
        <f t="shared" si="20"/>
        <v/>
      </c>
      <c r="D671" t="s">
        <v>775</v>
      </c>
      <c r="E671" t="s">
        <v>6724</v>
      </c>
      <c r="F671" t="str">
        <f t="shared" si="21"/>
        <v>ThermalExpansionCoefficient</v>
      </c>
      <c r="G671" t="s">
        <v>41</v>
      </c>
      <c r="I671">
        <v>94</v>
      </c>
      <c r="J671">
        <v>1</v>
      </c>
      <c r="K671" t="s">
        <v>83</v>
      </c>
      <c r="L671">
        <v>1</v>
      </c>
    </row>
    <row r="672" spans="1:12" x14ac:dyDescent="0.25">
      <c r="A672" t="s">
        <v>17</v>
      </c>
      <c r="B672" t="s">
        <v>789</v>
      </c>
      <c r="C672" t="str">
        <f t="shared" si="20"/>
        <v/>
      </c>
      <c r="D672" t="s">
        <v>775</v>
      </c>
      <c r="E672" t="s">
        <v>7132</v>
      </c>
      <c r="F672" t="str">
        <f t="shared" si="21"/>
        <v>UltimateTensileStrength</v>
      </c>
      <c r="G672" t="s">
        <v>41</v>
      </c>
      <c r="I672">
        <v>94</v>
      </c>
      <c r="J672">
        <v>1</v>
      </c>
      <c r="K672" t="s">
        <v>205</v>
      </c>
      <c r="L672">
        <v>1</v>
      </c>
    </row>
    <row r="673" spans="1:12" x14ac:dyDescent="0.25">
      <c r="A673" t="s">
        <v>17</v>
      </c>
      <c r="B673" t="s">
        <v>790</v>
      </c>
      <c r="C673" t="str">
        <f t="shared" si="20"/>
        <v/>
      </c>
      <c r="D673" t="s">
        <v>775</v>
      </c>
      <c r="E673" t="s">
        <v>6725</v>
      </c>
      <c r="F673" t="str">
        <f t="shared" si="21"/>
        <v>YoungModulus</v>
      </c>
      <c r="G673" t="s">
        <v>41</v>
      </c>
      <c r="I673">
        <v>94</v>
      </c>
      <c r="J673">
        <v>1</v>
      </c>
      <c r="K673" t="s">
        <v>81</v>
      </c>
      <c r="L673">
        <v>1</v>
      </c>
    </row>
    <row r="674" spans="1:12" x14ac:dyDescent="0.25">
      <c r="A674" t="s">
        <v>17</v>
      </c>
      <c r="B674" t="s">
        <v>792</v>
      </c>
      <c r="C674" t="str">
        <f t="shared" si="20"/>
        <v/>
      </c>
      <c r="D674" t="s">
        <v>791</v>
      </c>
      <c r="E674" t="s">
        <v>6798</v>
      </c>
      <c r="F674" t="str">
        <f t="shared" si="21"/>
        <v>Reference</v>
      </c>
      <c r="G674" t="s">
        <v>37</v>
      </c>
      <c r="I674">
        <v>95</v>
      </c>
      <c r="J674">
        <v>1</v>
      </c>
      <c r="K674" t="s">
        <v>190</v>
      </c>
      <c r="L674">
        <v>1</v>
      </c>
    </row>
    <row r="675" spans="1:12" x14ac:dyDescent="0.25">
      <c r="A675" t="s">
        <v>17</v>
      </c>
      <c r="B675" t="s">
        <v>793</v>
      </c>
      <c r="C675" t="str">
        <f t="shared" si="20"/>
        <v/>
      </c>
      <c r="D675" t="s">
        <v>791</v>
      </c>
      <c r="E675" t="s">
        <v>6784</v>
      </c>
      <c r="F675" t="str">
        <f t="shared" si="21"/>
        <v>Status</v>
      </c>
      <c r="G675" t="s">
        <v>37</v>
      </c>
      <c r="I675">
        <v>95</v>
      </c>
      <c r="J675">
        <v>1</v>
      </c>
      <c r="K675" t="s">
        <v>182</v>
      </c>
      <c r="L675">
        <v>1</v>
      </c>
    </row>
    <row r="676" spans="1:12" x14ac:dyDescent="0.25">
      <c r="A676" t="s">
        <v>17</v>
      </c>
      <c r="B676" t="s">
        <v>795</v>
      </c>
      <c r="C676" t="str">
        <f t="shared" si="20"/>
        <v/>
      </c>
      <c r="D676" t="s">
        <v>794</v>
      </c>
      <c r="E676" t="s">
        <v>7133</v>
      </c>
      <c r="F676" t="str">
        <f t="shared" si="21"/>
        <v>ConduitShapeType</v>
      </c>
      <c r="G676" t="s">
        <v>37</v>
      </c>
      <c r="I676">
        <v>96</v>
      </c>
      <c r="J676">
        <v>1</v>
      </c>
      <c r="K676" t="s">
        <v>796</v>
      </c>
      <c r="L676">
        <v>1</v>
      </c>
    </row>
    <row r="677" spans="1:12" x14ac:dyDescent="0.25">
      <c r="A677" t="s">
        <v>17</v>
      </c>
      <c r="B677" t="s">
        <v>797</v>
      </c>
      <c r="C677" t="str">
        <f t="shared" si="20"/>
        <v/>
      </c>
      <c r="D677" t="s">
        <v>794</v>
      </c>
      <c r="E677" t="s">
        <v>7134</v>
      </c>
      <c r="F677" t="str">
        <f t="shared" si="21"/>
        <v>IsRigid</v>
      </c>
      <c r="G677" t="s">
        <v>187</v>
      </c>
      <c r="I677">
        <v>96</v>
      </c>
      <c r="J677">
        <v>1</v>
      </c>
      <c r="K677" t="s">
        <v>188</v>
      </c>
      <c r="L677">
        <v>1</v>
      </c>
    </row>
    <row r="678" spans="1:12" x14ac:dyDescent="0.25">
      <c r="A678" t="s">
        <v>17</v>
      </c>
      <c r="B678" t="s">
        <v>798</v>
      </c>
      <c r="C678" t="str">
        <f t="shared" si="20"/>
        <v/>
      </c>
      <c r="D678" t="s">
        <v>794</v>
      </c>
      <c r="E678" t="s">
        <v>7135</v>
      </c>
      <c r="F678" t="str">
        <f t="shared" si="21"/>
        <v>NominalDiameter</v>
      </c>
      <c r="G678" t="s">
        <v>19</v>
      </c>
      <c r="I678">
        <v>96</v>
      </c>
      <c r="J678">
        <v>1</v>
      </c>
      <c r="K678" t="s">
        <v>20</v>
      </c>
      <c r="L678">
        <v>1</v>
      </c>
    </row>
    <row r="679" spans="1:12" x14ac:dyDescent="0.25">
      <c r="A679" t="s">
        <v>17</v>
      </c>
      <c r="B679" t="s">
        <v>799</v>
      </c>
      <c r="C679" t="str">
        <f t="shared" si="20"/>
        <v/>
      </c>
      <c r="D679" t="s">
        <v>794</v>
      </c>
      <c r="E679" t="s">
        <v>7117</v>
      </c>
      <c r="F679" t="str">
        <f t="shared" si="21"/>
        <v>NominalHeight</v>
      </c>
      <c r="G679" t="s">
        <v>19</v>
      </c>
      <c r="I679">
        <v>96</v>
      </c>
      <c r="J679">
        <v>1</v>
      </c>
      <c r="K679" t="s">
        <v>20</v>
      </c>
      <c r="L679">
        <v>1</v>
      </c>
    </row>
    <row r="680" spans="1:12" x14ac:dyDescent="0.25">
      <c r="A680" t="s">
        <v>17</v>
      </c>
      <c r="B680" t="s">
        <v>800</v>
      </c>
      <c r="C680" t="str">
        <f t="shared" si="20"/>
        <v/>
      </c>
      <c r="D680" t="s">
        <v>794</v>
      </c>
      <c r="E680" t="s">
        <v>7118</v>
      </c>
      <c r="F680" t="str">
        <f t="shared" si="21"/>
        <v>NominalLength</v>
      </c>
      <c r="G680" t="s">
        <v>19</v>
      </c>
      <c r="I680">
        <v>96</v>
      </c>
      <c r="J680">
        <v>1</v>
      </c>
      <c r="K680" t="s">
        <v>20</v>
      </c>
      <c r="L680">
        <v>1</v>
      </c>
    </row>
    <row r="681" spans="1:12" x14ac:dyDescent="0.25">
      <c r="A681" t="s">
        <v>17</v>
      </c>
      <c r="B681" t="s">
        <v>801</v>
      </c>
      <c r="C681" t="str">
        <f t="shared" si="20"/>
        <v/>
      </c>
      <c r="D681" t="s">
        <v>794</v>
      </c>
      <c r="E681" t="s">
        <v>7119</v>
      </c>
      <c r="F681" t="str">
        <f t="shared" si="21"/>
        <v>NominalWidth</v>
      </c>
      <c r="G681" t="s">
        <v>19</v>
      </c>
      <c r="I681">
        <v>96</v>
      </c>
      <c r="J681">
        <v>1</v>
      </c>
      <c r="K681" t="s">
        <v>26</v>
      </c>
      <c r="L681">
        <v>1</v>
      </c>
    </row>
    <row r="682" spans="1:12" x14ac:dyDescent="0.25">
      <c r="A682" t="s">
        <v>17</v>
      </c>
      <c r="B682" t="s">
        <v>803</v>
      </c>
      <c r="C682" t="str">
        <f t="shared" si="20"/>
        <v/>
      </c>
      <c r="D682" t="s">
        <v>802</v>
      </c>
      <c r="E682" t="s">
        <v>7136</v>
      </c>
      <c r="F682" t="str">
        <f t="shared" si="21"/>
        <v>AssemblyInstruction</v>
      </c>
      <c r="G682" t="s">
        <v>157</v>
      </c>
      <c r="I682">
        <v>97</v>
      </c>
      <c r="J682">
        <v>1</v>
      </c>
      <c r="K682" t="s">
        <v>785</v>
      </c>
      <c r="L682">
        <v>1</v>
      </c>
    </row>
    <row r="683" spans="1:12" x14ac:dyDescent="0.25">
      <c r="A683" t="s">
        <v>17</v>
      </c>
      <c r="B683" t="s">
        <v>804</v>
      </c>
      <c r="C683" t="str">
        <f t="shared" si="20"/>
        <v/>
      </c>
      <c r="D683" t="s">
        <v>802</v>
      </c>
      <c r="E683" t="s">
        <v>7124</v>
      </c>
      <c r="F683" t="str">
        <f t="shared" si="21"/>
        <v>CurrentCarryingCapacity</v>
      </c>
      <c r="G683" t="s">
        <v>41</v>
      </c>
      <c r="I683">
        <v>97</v>
      </c>
      <c r="J683">
        <v>1</v>
      </c>
      <c r="K683" t="s">
        <v>196</v>
      </c>
      <c r="L683">
        <v>1</v>
      </c>
    </row>
    <row r="684" spans="1:12" x14ac:dyDescent="0.25">
      <c r="A684" t="s">
        <v>17</v>
      </c>
      <c r="B684" t="s">
        <v>805</v>
      </c>
      <c r="C684" t="str">
        <f t="shared" si="20"/>
        <v/>
      </c>
      <c r="D684" t="s">
        <v>802</v>
      </c>
      <c r="E684" t="s">
        <v>7137</v>
      </c>
      <c r="F684" t="str">
        <f t="shared" si="21"/>
        <v>IsAdjustable</v>
      </c>
      <c r="G684" t="s">
        <v>187</v>
      </c>
      <c r="I684">
        <v>97</v>
      </c>
      <c r="J684">
        <v>1</v>
      </c>
      <c r="K684" t="s">
        <v>188</v>
      </c>
      <c r="L684">
        <v>1</v>
      </c>
    </row>
    <row r="685" spans="1:12" x14ac:dyDescent="0.25">
      <c r="A685" t="s">
        <v>17</v>
      </c>
      <c r="B685" t="s">
        <v>806</v>
      </c>
      <c r="C685" t="str">
        <f t="shared" si="20"/>
        <v/>
      </c>
      <c r="D685" t="s">
        <v>802</v>
      </c>
      <c r="E685" t="s">
        <v>7138</v>
      </c>
      <c r="F685" t="str">
        <f t="shared" si="21"/>
        <v>IsCurrentCarrying</v>
      </c>
      <c r="G685" t="s">
        <v>187</v>
      </c>
      <c r="I685">
        <v>97</v>
      </c>
      <c r="J685">
        <v>1</v>
      </c>
      <c r="K685" t="s">
        <v>188</v>
      </c>
      <c r="L685">
        <v>1</v>
      </c>
    </row>
    <row r="686" spans="1:12" x14ac:dyDescent="0.25">
      <c r="A686" t="s">
        <v>17</v>
      </c>
      <c r="B686" t="s">
        <v>807</v>
      </c>
      <c r="C686" t="str">
        <f t="shared" si="20"/>
        <v/>
      </c>
      <c r="D686" t="s">
        <v>802</v>
      </c>
      <c r="E686" t="s">
        <v>7134</v>
      </c>
      <c r="F686" t="str">
        <f t="shared" si="21"/>
        <v>IsRigid</v>
      </c>
      <c r="G686" t="s">
        <v>187</v>
      </c>
      <c r="I686">
        <v>97</v>
      </c>
      <c r="J686">
        <v>1</v>
      </c>
      <c r="K686" t="s">
        <v>188</v>
      </c>
      <c r="L686">
        <v>1</v>
      </c>
    </row>
    <row r="687" spans="1:12" x14ac:dyDescent="0.25">
      <c r="A687" t="s">
        <v>17</v>
      </c>
      <c r="B687" t="s">
        <v>808</v>
      </c>
      <c r="C687" t="str">
        <f t="shared" si="20"/>
        <v/>
      </c>
      <c r="D687" t="s">
        <v>802</v>
      </c>
      <c r="E687" t="s">
        <v>7139</v>
      </c>
      <c r="F687" t="str">
        <f t="shared" si="21"/>
        <v>NominalLoad</v>
      </c>
      <c r="G687" t="s">
        <v>41</v>
      </c>
      <c r="I687">
        <v>97</v>
      </c>
      <c r="J687">
        <v>1</v>
      </c>
      <c r="K687" t="s">
        <v>205</v>
      </c>
      <c r="L687">
        <v>1</v>
      </c>
    </row>
    <row r="688" spans="1:12" x14ac:dyDescent="0.25">
      <c r="A688" t="s">
        <v>17</v>
      </c>
      <c r="B688" t="s">
        <v>809</v>
      </c>
      <c r="C688" t="str">
        <f t="shared" si="20"/>
        <v/>
      </c>
      <c r="D688" t="s">
        <v>802</v>
      </c>
      <c r="E688" t="s">
        <v>7131</v>
      </c>
      <c r="F688" t="str">
        <f t="shared" si="21"/>
        <v>TensileStrength</v>
      </c>
      <c r="G688" t="s">
        <v>41</v>
      </c>
      <c r="I688">
        <v>97</v>
      </c>
      <c r="J688">
        <v>1</v>
      </c>
      <c r="K688" t="s">
        <v>71</v>
      </c>
      <c r="L688">
        <v>1</v>
      </c>
    </row>
    <row r="689" spans="1:12" x14ac:dyDescent="0.25">
      <c r="A689" t="s">
        <v>17</v>
      </c>
      <c r="B689" t="s">
        <v>810</v>
      </c>
      <c r="C689" t="str">
        <f t="shared" si="20"/>
        <v/>
      </c>
      <c r="D689" t="s">
        <v>802</v>
      </c>
      <c r="E689" t="s">
        <v>7132</v>
      </c>
      <c r="F689" t="str">
        <f t="shared" si="21"/>
        <v>UltimateTensileStrength</v>
      </c>
      <c r="G689" t="s">
        <v>41</v>
      </c>
      <c r="I689">
        <v>97</v>
      </c>
      <c r="J689">
        <v>1</v>
      </c>
      <c r="K689" t="s">
        <v>205</v>
      </c>
      <c r="L689">
        <v>1</v>
      </c>
    </row>
    <row r="690" spans="1:12" x14ac:dyDescent="0.25">
      <c r="A690" t="s">
        <v>17</v>
      </c>
      <c r="B690" t="s">
        <v>812</v>
      </c>
      <c r="C690" t="str">
        <f t="shared" si="20"/>
        <v/>
      </c>
      <c r="D690" t="s">
        <v>811</v>
      </c>
      <c r="E690" t="s">
        <v>6798</v>
      </c>
      <c r="F690" t="str">
        <f t="shared" si="21"/>
        <v>Reference</v>
      </c>
      <c r="G690" t="s">
        <v>37</v>
      </c>
      <c r="I690">
        <v>98</v>
      </c>
      <c r="J690">
        <v>1</v>
      </c>
      <c r="K690" t="s">
        <v>190</v>
      </c>
      <c r="L690">
        <v>1</v>
      </c>
    </row>
    <row r="691" spans="1:12" x14ac:dyDescent="0.25">
      <c r="A691" t="s">
        <v>17</v>
      </c>
      <c r="B691" t="s">
        <v>813</v>
      </c>
      <c r="C691" t="str">
        <f t="shared" si="20"/>
        <v/>
      </c>
      <c r="D691" t="s">
        <v>811</v>
      </c>
      <c r="E691" t="s">
        <v>6784</v>
      </c>
      <c r="F691" t="str">
        <f t="shared" si="21"/>
        <v>Status</v>
      </c>
      <c r="G691" t="s">
        <v>37</v>
      </c>
      <c r="I691">
        <v>98</v>
      </c>
      <c r="J691">
        <v>1</v>
      </c>
      <c r="K691" t="s">
        <v>182</v>
      </c>
      <c r="L691">
        <v>1</v>
      </c>
    </row>
    <row r="692" spans="1:12" x14ac:dyDescent="0.25">
      <c r="A692" t="s">
        <v>17</v>
      </c>
      <c r="B692" t="s">
        <v>815</v>
      </c>
      <c r="C692" t="str">
        <f t="shared" si="20"/>
        <v/>
      </c>
      <c r="D692" t="s">
        <v>814</v>
      </c>
      <c r="E692" t="s">
        <v>7140</v>
      </c>
      <c r="F692" t="str">
        <f t="shared" si="21"/>
        <v>GroundResistance</v>
      </c>
      <c r="G692" t="s">
        <v>41</v>
      </c>
      <c r="I692">
        <v>99</v>
      </c>
      <c r="J692">
        <v>1</v>
      </c>
      <c r="K692" t="s">
        <v>555</v>
      </c>
      <c r="L692">
        <v>1</v>
      </c>
    </row>
    <row r="693" spans="1:12" x14ac:dyDescent="0.25">
      <c r="A693" t="s">
        <v>17</v>
      </c>
      <c r="B693" s="1" t="s">
        <v>817</v>
      </c>
      <c r="C693" t="str">
        <f t="shared" si="20"/>
        <v/>
      </c>
      <c r="D693" t="s">
        <v>816</v>
      </c>
      <c r="E693" t="s">
        <v>7141</v>
      </c>
      <c r="F693" t="str">
        <f t="shared" si="21"/>
        <v>NumberOfTubes</v>
      </c>
      <c r="G693" t="s">
        <v>167</v>
      </c>
      <c r="I693">
        <v>100</v>
      </c>
      <c r="J693">
        <v>1</v>
      </c>
      <c r="K693" t="s">
        <v>168</v>
      </c>
      <c r="L693">
        <v>1</v>
      </c>
    </row>
    <row r="694" spans="1:12" x14ac:dyDescent="0.25">
      <c r="A694" t="s">
        <v>17</v>
      </c>
      <c r="B694" t="s">
        <v>818</v>
      </c>
      <c r="C694" t="str">
        <f t="shared" si="20"/>
        <v/>
      </c>
      <c r="D694" t="s">
        <v>816</v>
      </c>
      <c r="E694" t="s">
        <v>7142</v>
      </c>
      <c r="F694" t="str">
        <f t="shared" si="21"/>
        <v>TubeDiameter</v>
      </c>
      <c r="G694" t="s">
        <v>19</v>
      </c>
      <c r="I694">
        <v>100</v>
      </c>
      <c r="J694">
        <v>1</v>
      </c>
      <c r="K694" t="s">
        <v>20</v>
      </c>
      <c r="L694">
        <v>1</v>
      </c>
    </row>
    <row r="695" spans="1:12" x14ac:dyDescent="0.25">
      <c r="A695" t="s">
        <v>17</v>
      </c>
      <c r="B695" s="1" t="s">
        <v>820</v>
      </c>
      <c r="C695" t="str">
        <f t="shared" si="20"/>
        <v/>
      </c>
      <c r="D695" t="s">
        <v>819</v>
      </c>
      <c r="E695" t="s">
        <v>7143</v>
      </c>
      <c r="F695" t="str">
        <f t="shared" si="21"/>
        <v>ConnectorAColour</v>
      </c>
      <c r="G695" t="s">
        <v>37</v>
      </c>
      <c r="I695">
        <v>101</v>
      </c>
      <c r="J695">
        <v>1</v>
      </c>
      <c r="K695" t="s">
        <v>38</v>
      </c>
      <c r="L695">
        <v>1</v>
      </c>
    </row>
    <row r="696" spans="1:12" x14ac:dyDescent="0.25">
      <c r="A696" t="s">
        <v>17</v>
      </c>
      <c r="B696" t="s">
        <v>821</v>
      </c>
      <c r="C696" t="str">
        <f t="shared" si="20"/>
        <v/>
      </c>
      <c r="D696" t="s">
        <v>819</v>
      </c>
      <c r="E696" t="s">
        <v>7144</v>
      </c>
      <c r="F696" t="str">
        <f t="shared" si="21"/>
        <v>ConnectorAGender</v>
      </c>
      <c r="G696" t="s">
        <v>37</v>
      </c>
      <c r="I696">
        <v>101</v>
      </c>
      <c r="J696">
        <v>1</v>
      </c>
      <c r="K696" t="s">
        <v>822</v>
      </c>
      <c r="L696">
        <v>1</v>
      </c>
    </row>
    <row r="697" spans="1:12" x14ac:dyDescent="0.25">
      <c r="A697" t="s">
        <v>17</v>
      </c>
      <c r="B697" t="s">
        <v>823</v>
      </c>
      <c r="C697" t="str">
        <f t="shared" si="20"/>
        <v/>
      </c>
      <c r="D697" t="s">
        <v>819</v>
      </c>
      <c r="E697" t="s">
        <v>7145</v>
      </c>
      <c r="F697" t="str">
        <f t="shared" si="21"/>
        <v>ConnectorAType</v>
      </c>
      <c r="G697" t="s">
        <v>37</v>
      </c>
      <c r="I697">
        <v>101</v>
      </c>
      <c r="J697">
        <v>1</v>
      </c>
      <c r="K697" t="s">
        <v>38</v>
      </c>
      <c r="L697">
        <v>1</v>
      </c>
    </row>
    <row r="698" spans="1:12" x14ac:dyDescent="0.25">
      <c r="A698" t="s">
        <v>17</v>
      </c>
      <c r="B698" t="s">
        <v>824</v>
      </c>
      <c r="C698" t="str">
        <f t="shared" si="20"/>
        <v/>
      </c>
      <c r="D698" t="s">
        <v>819</v>
      </c>
      <c r="E698" t="s">
        <v>7146</v>
      </c>
      <c r="F698" t="str">
        <f t="shared" si="21"/>
        <v>ConnectorBColour</v>
      </c>
      <c r="G698" t="s">
        <v>37</v>
      </c>
      <c r="I698">
        <v>101</v>
      </c>
      <c r="J698">
        <v>1</v>
      </c>
      <c r="K698" t="s">
        <v>38</v>
      </c>
      <c r="L698">
        <v>1</v>
      </c>
    </row>
    <row r="699" spans="1:12" x14ac:dyDescent="0.25">
      <c r="A699" t="s">
        <v>17</v>
      </c>
      <c r="B699" t="s">
        <v>825</v>
      </c>
      <c r="C699" t="str">
        <f t="shared" si="20"/>
        <v/>
      </c>
      <c r="D699" t="s">
        <v>819</v>
      </c>
      <c r="E699" t="s">
        <v>7147</v>
      </c>
      <c r="F699" t="str">
        <f t="shared" si="21"/>
        <v>ConnectorBGender</v>
      </c>
      <c r="G699" t="s">
        <v>37</v>
      </c>
      <c r="I699">
        <v>101</v>
      </c>
      <c r="J699">
        <v>1</v>
      </c>
      <c r="K699" t="s">
        <v>822</v>
      </c>
      <c r="L699">
        <v>1</v>
      </c>
    </row>
    <row r="700" spans="1:12" x14ac:dyDescent="0.25">
      <c r="A700" t="s">
        <v>17</v>
      </c>
      <c r="B700" t="s">
        <v>826</v>
      </c>
      <c r="C700" t="str">
        <f t="shared" si="20"/>
        <v/>
      </c>
      <c r="D700" t="s">
        <v>819</v>
      </c>
      <c r="E700" t="s">
        <v>7148</v>
      </c>
      <c r="F700" t="str">
        <f t="shared" si="21"/>
        <v>ConnectorBType</v>
      </c>
      <c r="G700" t="s">
        <v>37</v>
      </c>
      <c r="I700">
        <v>101</v>
      </c>
      <c r="J700">
        <v>1</v>
      </c>
      <c r="K700" t="s">
        <v>38</v>
      </c>
      <c r="L700">
        <v>1</v>
      </c>
    </row>
    <row r="701" spans="1:12" x14ac:dyDescent="0.25">
      <c r="A701" t="s">
        <v>17</v>
      </c>
      <c r="B701" t="s">
        <v>828</v>
      </c>
      <c r="C701" t="str">
        <f t="shared" si="20"/>
        <v/>
      </c>
      <c r="D701" t="s">
        <v>827</v>
      </c>
      <c r="E701" t="s">
        <v>7149</v>
      </c>
      <c r="F701" t="str">
        <f t="shared" si="21"/>
        <v>InUse</v>
      </c>
      <c r="G701" t="s">
        <v>187</v>
      </c>
      <c r="I701">
        <v>102</v>
      </c>
      <c r="J701">
        <v>1</v>
      </c>
      <c r="K701" t="s">
        <v>188</v>
      </c>
      <c r="L701">
        <v>1</v>
      </c>
    </row>
    <row r="702" spans="1:12" x14ac:dyDescent="0.25">
      <c r="A702" t="s">
        <v>17</v>
      </c>
      <c r="B702" t="s">
        <v>830</v>
      </c>
      <c r="C702" t="str">
        <f t="shared" si="20"/>
        <v/>
      </c>
      <c r="D702" t="s">
        <v>829</v>
      </c>
      <c r="E702" t="s">
        <v>7150</v>
      </c>
      <c r="F702" t="str">
        <f t="shared" si="21"/>
        <v>CarrierStackNumber</v>
      </c>
      <c r="G702" t="s">
        <v>167</v>
      </c>
      <c r="I702">
        <v>103</v>
      </c>
      <c r="J702">
        <v>1</v>
      </c>
      <c r="K702" t="s">
        <v>351</v>
      </c>
      <c r="L702">
        <v>1</v>
      </c>
    </row>
    <row r="703" spans="1:12" x14ac:dyDescent="0.25">
      <c r="A703" t="s">
        <v>17</v>
      </c>
      <c r="B703" t="s">
        <v>831</v>
      </c>
      <c r="C703" t="str">
        <f t="shared" si="20"/>
        <v/>
      </c>
      <c r="D703" t="s">
        <v>829</v>
      </c>
      <c r="E703" t="s">
        <v>7124</v>
      </c>
      <c r="F703" t="str">
        <f t="shared" si="21"/>
        <v>CurrentCarryingCapacity</v>
      </c>
      <c r="G703" t="s">
        <v>41</v>
      </c>
      <c r="I703">
        <v>103</v>
      </c>
      <c r="J703">
        <v>1</v>
      </c>
      <c r="K703" t="s">
        <v>196</v>
      </c>
      <c r="L703">
        <v>1</v>
      </c>
    </row>
    <row r="704" spans="1:12" x14ac:dyDescent="0.25">
      <c r="A704" t="s">
        <v>17</v>
      </c>
      <c r="B704" t="s">
        <v>832</v>
      </c>
      <c r="C704" t="str">
        <f t="shared" si="20"/>
        <v/>
      </c>
      <c r="D704" t="s">
        <v>829</v>
      </c>
      <c r="E704" t="s">
        <v>7151</v>
      </c>
      <c r="F704" t="str">
        <f t="shared" si="21"/>
        <v>CurrentCarryingCapasity</v>
      </c>
      <c r="G704" t="s">
        <v>41</v>
      </c>
      <c r="I704">
        <v>103</v>
      </c>
      <c r="J704">
        <v>1</v>
      </c>
      <c r="K704" t="s">
        <v>196</v>
      </c>
      <c r="L704">
        <v>1</v>
      </c>
    </row>
    <row r="705" spans="1:12" x14ac:dyDescent="0.25">
      <c r="A705" t="s">
        <v>17</v>
      </c>
      <c r="B705" t="s">
        <v>833</v>
      </c>
      <c r="C705" t="str">
        <f t="shared" si="20"/>
        <v/>
      </c>
      <c r="D705" t="s">
        <v>829</v>
      </c>
      <c r="E705" t="s">
        <v>7152</v>
      </c>
      <c r="F705" t="str">
        <f t="shared" si="21"/>
        <v>DesignAmbientTemperature</v>
      </c>
      <c r="G705" t="s">
        <v>157</v>
      </c>
      <c r="I705">
        <v>103</v>
      </c>
      <c r="J705">
        <v>1</v>
      </c>
      <c r="K705" t="s">
        <v>264</v>
      </c>
      <c r="L705">
        <v>1</v>
      </c>
    </row>
    <row r="706" spans="1:12" x14ac:dyDescent="0.25">
      <c r="A706" t="s">
        <v>17</v>
      </c>
      <c r="B706" t="s">
        <v>834</v>
      </c>
      <c r="C706" t="str">
        <f t="shared" si="20"/>
        <v/>
      </c>
      <c r="D706" t="s">
        <v>829</v>
      </c>
      <c r="E706" t="s">
        <v>7153</v>
      </c>
      <c r="F706" t="str">
        <f t="shared" si="21"/>
        <v>DistanceBetweenParallelCircuits</v>
      </c>
      <c r="G706" t="s">
        <v>19</v>
      </c>
      <c r="I706">
        <v>103</v>
      </c>
      <c r="J706">
        <v>1</v>
      </c>
      <c r="K706" t="s">
        <v>24</v>
      </c>
      <c r="L706">
        <v>1</v>
      </c>
    </row>
    <row r="707" spans="1:12" x14ac:dyDescent="0.25">
      <c r="A707" t="s">
        <v>17</v>
      </c>
      <c r="B707" t="s">
        <v>835</v>
      </c>
      <c r="C707" t="str">
        <f t="shared" ref="C707:C770" si="22">IF(ISBLANK(E707),B707,"")</f>
        <v/>
      </c>
      <c r="D707" t="s">
        <v>829</v>
      </c>
      <c r="E707" t="s">
        <v>7154</v>
      </c>
      <c r="F707" t="str">
        <f t="shared" ref="F707:F770" si="23">IF(ISBLANK(E707),D707,E707)</f>
        <v>InstallationMethod</v>
      </c>
      <c r="G707" t="s">
        <v>37</v>
      </c>
      <c r="I707">
        <v>103</v>
      </c>
      <c r="J707">
        <v>1</v>
      </c>
      <c r="K707" t="s">
        <v>38</v>
      </c>
      <c r="L707">
        <v>1</v>
      </c>
    </row>
    <row r="708" spans="1:12" x14ac:dyDescent="0.25">
      <c r="A708" t="s">
        <v>17</v>
      </c>
      <c r="B708" t="s">
        <v>836</v>
      </c>
      <c r="C708" t="str">
        <f t="shared" si="22"/>
        <v/>
      </c>
      <c r="D708" t="s">
        <v>829</v>
      </c>
      <c r="E708" t="s">
        <v>7155</v>
      </c>
      <c r="F708" t="str">
        <f t="shared" si="23"/>
        <v>InstallationMethodFlagEnum</v>
      </c>
      <c r="G708" t="s">
        <v>37</v>
      </c>
      <c r="I708">
        <v>103</v>
      </c>
      <c r="J708">
        <v>1</v>
      </c>
      <c r="K708" t="s">
        <v>837</v>
      </c>
      <c r="L708">
        <v>1</v>
      </c>
    </row>
    <row r="709" spans="1:12" x14ac:dyDescent="0.25">
      <c r="A709" t="s">
        <v>17</v>
      </c>
      <c r="B709" t="s">
        <v>838</v>
      </c>
      <c r="C709" t="str">
        <f t="shared" si="22"/>
        <v/>
      </c>
      <c r="D709" t="s">
        <v>829</v>
      </c>
      <c r="E709" t="s">
        <v>7156</v>
      </c>
      <c r="F709" t="str">
        <f t="shared" si="23"/>
        <v>IsHorizontalCable</v>
      </c>
      <c r="G709" t="s">
        <v>187</v>
      </c>
      <c r="I709">
        <v>103</v>
      </c>
      <c r="J709">
        <v>1</v>
      </c>
      <c r="K709" t="s">
        <v>188</v>
      </c>
      <c r="L709">
        <v>1</v>
      </c>
    </row>
    <row r="710" spans="1:12" x14ac:dyDescent="0.25">
      <c r="A710" t="s">
        <v>17</v>
      </c>
      <c r="B710" t="s">
        <v>839</v>
      </c>
      <c r="C710" t="str">
        <f t="shared" si="22"/>
        <v/>
      </c>
      <c r="D710" t="s">
        <v>829</v>
      </c>
      <c r="E710" t="s">
        <v>7157</v>
      </c>
      <c r="F710" t="str">
        <f t="shared" si="23"/>
        <v>IsMountedFlatCable</v>
      </c>
      <c r="G710" t="s">
        <v>187</v>
      </c>
      <c r="I710">
        <v>103</v>
      </c>
      <c r="J710">
        <v>1</v>
      </c>
      <c r="K710" t="s">
        <v>188</v>
      </c>
      <c r="L710">
        <v>1</v>
      </c>
    </row>
    <row r="711" spans="1:12" x14ac:dyDescent="0.25">
      <c r="A711" t="s">
        <v>17</v>
      </c>
      <c r="B711" t="s">
        <v>840</v>
      </c>
      <c r="C711" t="str">
        <f t="shared" si="22"/>
        <v/>
      </c>
      <c r="D711" t="s">
        <v>829</v>
      </c>
      <c r="E711" t="s">
        <v>7158</v>
      </c>
      <c r="F711" t="str">
        <f t="shared" si="23"/>
        <v>MaximumCableLength</v>
      </c>
      <c r="G711" t="s">
        <v>19</v>
      </c>
      <c r="I711">
        <v>103</v>
      </c>
      <c r="J711">
        <v>1</v>
      </c>
      <c r="K711" t="s">
        <v>24</v>
      </c>
      <c r="L711">
        <v>1</v>
      </c>
    </row>
    <row r="712" spans="1:12" x14ac:dyDescent="0.25">
      <c r="A712" t="s">
        <v>17</v>
      </c>
      <c r="B712" t="s">
        <v>841</v>
      </c>
      <c r="C712" t="str">
        <f t="shared" si="22"/>
        <v/>
      </c>
      <c r="D712" t="s">
        <v>829</v>
      </c>
      <c r="E712" t="s">
        <v>7159</v>
      </c>
      <c r="F712" t="str">
        <f t="shared" si="23"/>
        <v>MountingMethod</v>
      </c>
      <c r="G712" t="s">
        <v>37</v>
      </c>
      <c r="I712">
        <v>103</v>
      </c>
      <c r="J712">
        <v>1</v>
      </c>
      <c r="K712" t="s">
        <v>842</v>
      </c>
      <c r="L712">
        <v>1</v>
      </c>
    </row>
    <row r="713" spans="1:12" x14ac:dyDescent="0.25">
      <c r="A713" t="s">
        <v>17</v>
      </c>
      <c r="B713" t="s">
        <v>843</v>
      </c>
      <c r="C713" t="str">
        <f t="shared" si="22"/>
        <v/>
      </c>
      <c r="D713" t="s">
        <v>829</v>
      </c>
      <c r="E713" t="s">
        <v>7160</v>
      </c>
      <c r="F713" t="str">
        <f t="shared" si="23"/>
        <v>NumberOfParallelCircuits</v>
      </c>
      <c r="G713" t="s">
        <v>167</v>
      </c>
      <c r="I713">
        <v>103</v>
      </c>
      <c r="J713">
        <v>1</v>
      </c>
      <c r="K713" t="s">
        <v>168</v>
      </c>
      <c r="L713">
        <v>1</v>
      </c>
    </row>
    <row r="714" spans="1:12" x14ac:dyDescent="0.25">
      <c r="A714" t="s">
        <v>17</v>
      </c>
      <c r="B714" t="s">
        <v>844</v>
      </c>
      <c r="C714" t="str">
        <f t="shared" si="22"/>
        <v/>
      </c>
      <c r="D714" t="s">
        <v>829</v>
      </c>
      <c r="E714" t="s">
        <v>7161</v>
      </c>
      <c r="F714" t="str">
        <f t="shared" si="23"/>
        <v>PowerLoss</v>
      </c>
      <c r="G714" t="s">
        <v>41</v>
      </c>
      <c r="I714">
        <v>103</v>
      </c>
      <c r="J714">
        <v>1</v>
      </c>
      <c r="K714" t="s">
        <v>194</v>
      </c>
      <c r="L714">
        <v>1</v>
      </c>
    </row>
    <row r="715" spans="1:12" x14ac:dyDescent="0.25">
      <c r="A715" t="s">
        <v>17</v>
      </c>
      <c r="B715" t="s">
        <v>845</v>
      </c>
      <c r="C715" t="str">
        <f t="shared" si="22"/>
        <v/>
      </c>
      <c r="D715" t="s">
        <v>829</v>
      </c>
      <c r="E715" t="s">
        <v>7162</v>
      </c>
      <c r="F715" t="str">
        <f t="shared" si="23"/>
        <v>SequentialCode</v>
      </c>
      <c r="G715" t="s">
        <v>37</v>
      </c>
      <c r="I715">
        <v>103</v>
      </c>
      <c r="J715">
        <v>1</v>
      </c>
      <c r="K715" t="s">
        <v>38</v>
      </c>
      <c r="L715">
        <v>1</v>
      </c>
    </row>
    <row r="716" spans="1:12" x14ac:dyDescent="0.25">
      <c r="A716" t="s">
        <v>17</v>
      </c>
      <c r="B716" t="s">
        <v>846</v>
      </c>
      <c r="C716" t="str">
        <f t="shared" si="22"/>
        <v/>
      </c>
      <c r="D716" t="s">
        <v>829</v>
      </c>
      <c r="E716" t="s">
        <v>7163</v>
      </c>
      <c r="F716" t="str">
        <f t="shared" si="23"/>
        <v>SoilConductivity</v>
      </c>
      <c r="G716" t="s">
        <v>41</v>
      </c>
      <c r="I716">
        <v>103</v>
      </c>
      <c r="J716">
        <v>1</v>
      </c>
      <c r="K716" t="s">
        <v>123</v>
      </c>
      <c r="L716">
        <v>1</v>
      </c>
    </row>
    <row r="717" spans="1:12" x14ac:dyDescent="0.25">
      <c r="A717" t="s">
        <v>17</v>
      </c>
      <c r="B717" t="s">
        <v>847</v>
      </c>
      <c r="C717" t="str">
        <f t="shared" si="22"/>
        <v/>
      </c>
      <c r="D717" t="s">
        <v>829</v>
      </c>
      <c r="E717" t="s">
        <v>7164</v>
      </c>
      <c r="F717" t="str">
        <f t="shared" si="23"/>
        <v>UserCorrectionFactor</v>
      </c>
      <c r="G717" t="s">
        <v>41</v>
      </c>
      <c r="I717">
        <v>103</v>
      </c>
      <c r="J717">
        <v>1</v>
      </c>
      <c r="K717" t="s">
        <v>304</v>
      </c>
      <c r="L717">
        <v>1</v>
      </c>
    </row>
    <row r="718" spans="1:12" x14ac:dyDescent="0.25">
      <c r="A718" t="s">
        <v>17</v>
      </c>
      <c r="B718" t="s">
        <v>849</v>
      </c>
      <c r="C718" t="str">
        <f t="shared" si="22"/>
        <v/>
      </c>
      <c r="D718" t="s">
        <v>848</v>
      </c>
      <c r="E718" t="s">
        <v>7122</v>
      </c>
      <c r="F718" t="str">
        <f t="shared" si="23"/>
        <v>ACResistance</v>
      </c>
      <c r="G718" t="s">
        <v>41</v>
      </c>
      <c r="I718">
        <v>104</v>
      </c>
      <c r="J718">
        <v>1</v>
      </c>
      <c r="K718" t="s">
        <v>555</v>
      </c>
      <c r="L718">
        <v>1</v>
      </c>
    </row>
    <row r="719" spans="1:12" x14ac:dyDescent="0.25">
      <c r="A719" t="s">
        <v>17</v>
      </c>
      <c r="B719" t="s">
        <v>850</v>
      </c>
      <c r="C719" t="str">
        <f t="shared" si="22"/>
        <v/>
      </c>
      <c r="D719" t="s">
        <v>848</v>
      </c>
      <c r="E719" t="s">
        <v>7165</v>
      </c>
      <c r="F719" t="str">
        <f t="shared" si="23"/>
        <v>CrossSectionalArea</v>
      </c>
      <c r="G719" t="s">
        <v>318</v>
      </c>
      <c r="I719">
        <v>104</v>
      </c>
      <c r="J719">
        <v>1</v>
      </c>
      <c r="K719" t="s">
        <v>319</v>
      </c>
      <c r="L719">
        <v>1</v>
      </c>
    </row>
    <row r="720" spans="1:12" x14ac:dyDescent="0.25">
      <c r="A720" t="s">
        <v>17</v>
      </c>
      <c r="B720" t="s">
        <v>851</v>
      </c>
      <c r="C720" t="str">
        <f t="shared" si="22"/>
        <v/>
      </c>
      <c r="D720" t="s">
        <v>848</v>
      </c>
      <c r="E720" t="s">
        <v>7124</v>
      </c>
      <c r="F720" t="str">
        <f t="shared" si="23"/>
        <v>CurrentCarryingCapacity</v>
      </c>
      <c r="G720" t="s">
        <v>41</v>
      </c>
      <c r="I720">
        <v>104</v>
      </c>
      <c r="J720">
        <v>1</v>
      </c>
      <c r="K720" t="s">
        <v>196</v>
      </c>
      <c r="L720">
        <v>1</v>
      </c>
    </row>
    <row r="721" spans="1:12" x14ac:dyDescent="0.25">
      <c r="A721" t="s">
        <v>17</v>
      </c>
      <c r="B721" t="s">
        <v>852</v>
      </c>
      <c r="C721" t="str">
        <f t="shared" si="22"/>
        <v/>
      </c>
      <c r="D721" t="s">
        <v>848</v>
      </c>
      <c r="E721" t="s">
        <v>7125</v>
      </c>
      <c r="F721" t="str">
        <f t="shared" si="23"/>
        <v>DCResistance</v>
      </c>
      <c r="G721" t="s">
        <v>41</v>
      </c>
      <c r="I721">
        <v>104</v>
      </c>
      <c r="J721">
        <v>1</v>
      </c>
      <c r="K721" t="s">
        <v>555</v>
      </c>
      <c r="L721">
        <v>1</v>
      </c>
    </row>
    <row r="722" spans="1:12" x14ac:dyDescent="0.25">
      <c r="A722" t="s">
        <v>17</v>
      </c>
      <c r="B722" t="s">
        <v>853</v>
      </c>
      <c r="C722" t="str">
        <f t="shared" si="22"/>
        <v/>
      </c>
      <c r="D722" t="s">
        <v>848</v>
      </c>
      <c r="E722" t="s">
        <v>7166</v>
      </c>
      <c r="F722" t="str">
        <f t="shared" si="23"/>
        <v>InsulationMethod</v>
      </c>
      <c r="G722" t="s">
        <v>37</v>
      </c>
      <c r="I722">
        <v>104</v>
      </c>
      <c r="J722">
        <v>1</v>
      </c>
      <c r="K722" t="s">
        <v>854</v>
      </c>
      <c r="L722">
        <v>1</v>
      </c>
    </row>
    <row r="723" spans="1:12" x14ac:dyDescent="0.25">
      <c r="A723" t="s">
        <v>17</v>
      </c>
      <c r="B723" s="1" t="s">
        <v>855</v>
      </c>
      <c r="C723" t="str">
        <f t="shared" si="22"/>
        <v/>
      </c>
      <c r="D723" t="s">
        <v>848</v>
      </c>
      <c r="E723" t="s">
        <v>7167</v>
      </c>
      <c r="F723" t="str">
        <f t="shared" si="23"/>
        <v>IsHorizontalBusbar</v>
      </c>
      <c r="G723" t="s">
        <v>187</v>
      </c>
      <c r="I723">
        <v>104</v>
      </c>
      <c r="J723">
        <v>1</v>
      </c>
      <c r="K723" t="s">
        <v>188</v>
      </c>
      <c r="L723">
        <v>1</v>
      </c>
    </row>
    <row r="724" spans="1:12" x14ac:dyDescent="0.25">
      <c r="A724" t="s">
        <v>17</v>
      </c>
      <c r="B724" t="s">
        <v>856</v>
      </c>
      <c r="C724" t="str">
        <f t="shared" si="22"/>
        <v/>
      </c>
      <c r="D724" t="s">
        <v>848</v>
      </c>
      <c r="E724" t="s">
        <v>7127</v>
      </c>
      <c r="F724" t="str">
        <f t="shared" si="23"/>
        <v>MassPerLength</v>
      </c>
      <c r="G724" t="s">
        <v>41</v>
      </c>
      <c r="I724">
        <v>104</v>
      </c>
      <c r="J724">
        <v>1</v>
      </c>
      <c r="K724" t="s">
        <v>782</v>
      </c>
      <c r="L724">
        <v>1</v>
      </c>
    </row>
    <row r="725" spans="1:12" x14ac:dyDescent="0.25">
      <c r="A725" t="s">
        <v>17</v>
      </c>
      <c r="B725" t="s">
        <v>857</v>
      </c>
      <c r="C725" t="str">
        <f t="shared" si="22"/>
        <v/>
      </c>
      <c r="D725" t="s">
        <v>848</v>
      </c>
      <c r="E725" t="s">
        <v>7168</v>
      </c>
      <c r="F725" t="str">
        <f t="shared" si="23"/>
        <v>NominalCurrent</v>
      </c>
      <c r="G725" t="s">
        <v>41</v>
      </c>
      <c r="I725">
        <v>104</v>
      </c>
      <c r="J725">
        <v>1</v>
      </c>
      <c r="K725" t="s">
        <v>196</v>
      </c>
      <c r="L725">
        <v>1</v>
      </c>
    </row>
    <row r="726" spans="1:12" x14ac:dyDescent="0.25">
      <c r="A726" t="s">
        <v>17</v>
      </c>
      <c r="B726" t="s">
        <v>858</v>
      </c>
      <c r="C726" t="str">
        <f t="shared" si="22"/>
        <v/>
      </c>
      <c r="D726" t="s">
        <v>848</v>
      </c>
      <c r="E726" t="s">
        <v>6910</v>
      </c>
      <c r="F726" t="str">
        <f t="shared" si="23"/>
        <v>OperationalTemperatureRange</v>
      </c>
      <c r="G726" t="s">
        <v>157</v>
      </c>
      <c r="I726">
        <v>104</v>
      </c>
      <c r="J726">
        <v>1</v>
      </c>
      <c r="K726" t="s">
        <v>264</v>
      </c>
      <c r="L726">
        <v>1</v>
      </c>
    </row>
    <row r="727" spans="1:12" x14ac:dyDescent="0.25">
      <c r="A727" t="s">
        <v>17</v>
      </c>
      <c r="B727" t="s">
        <v>859</v>
      </c>
      <c r="C727" t="str">
        <f t="shared" si="22"/>
        <v/>
      </c>
      <c r="D727" t="s">
        <v>848</v>
      </c>
      <c r="E727" t="s">
        <v>7169</v>
      </c>
      <c r="F727" t="str">
        <f t="shared" si="23"/>
        <v>OverallDiameter</v>
      </c>
      <c r="G727" t="s">
        <v>19</v>
      </c>
      <c r="I727">
        <v>104</v>
      </c>
      <c r="J727">
        <v>1</v>
      </c>
      <c r="K727" t="s">
        <v>20</v>
      </c>
      <c r="L727">
        <v>1</v>
      </c>
    </row>
    <row r="728" spans="1:12" x14ac:dyDescent="0.25">
      <c r="A728" t="s">
        <v>17</v>
      </c>
      <c r="B728" t="s">
        <v>860</v>
      </c>
      <c r="C728" t="str">
        <f t="shared" si="22"/>
        <v/>
      </c>
      <c r="D728" t="s">
        <v>848</v>
      </c>
      <c r="E728" t="s">
        <v>7004</v>
      </c>
      <c r="F728" t="str">
        <f t="shared" si="23"/>
        <v>RatedVoltage</v>
      </c>
      <c r="G728" t="s">
        <v>157</v>
      </c>
      <c r="I728">
        <v>104</v>
      </c>
      <c r="J728">
        <v>1</v>
      </c>
      <c r="K728" t="s">
        <v>264</v>
      </c>
      <c r="L728">
        <v>1</v>
      </c>
    </row>
    <row r="729" spans="1:12" x14ac:dyDescent="0.25">
      <c r="A729" t="s">
        <v>17</v>
      </c>
      <c r="B729" t="s">
        <v>861</v>
      </c>
      <c r="C729" t="str">
        <f t="shared" si="22"/>
        <v/>
      </c>
      <c r="D729" t="s">
        <v>848</v>
      </c>
      <c r="E729" t="s">
        <v>7131</v>
      </c>
      <c r="F729" t="str">
        <f t="shared" si="23"/>
        <v>TensileStrength</v>
      </c>
      <c r="G729" t="s">
        <v>41</v>
      </c>
      <c r="I729">
        <v>104</v>
      </c>
      <c r="J729">
        <v>1</v>
      </c>
      <c r="K729" t="s">
        <v>71</v>
      </c>
      <c r="L729">
        <v>1</v>
      </c>
    </row>
    <row r="730" spans="1:12" x14ac:dyDescent="0.25">
      <c r="A730" t="s">
        <v>17</v>
      </c>
      <c r="B730" t="s">
        <v>862</v>
      </c>
      <c r="C730" t="str">
        <f t="shared" si="22"/>
        <v/>
      </c>
      <c r="D730" t="s">
        <v>848</v>
      </c>
      <c r="E730" t="s">
        <v>6724</v>
      </c>
      <c r="F730" t="str">
        <f t="shared" si="23"/>
        <v>ThermalExpansionCoefficient</v>
      </c>
      <c r="G730" t="s">
        <v>41</v>
      </c>
      <c r="I730">
        <v>104</v>
      </c>
      <c r="J730">
        <v>1</v>
      </c>
      <c r="K730" t="s">
        <v>83</v>
      </c>
      <c r="L730">
        <v>1</v>
      </c>
    </row>
    <row r="731" spans="1:12" x14ac:dyDescent="0.25">
      <c r="A731" t="s">
        <v>17</v>
      </c>
      <c r="B731" t="s">
        <v>863</v>
      </c>
      <c r="C731" t="str">
        <f t="shared" si="22"/>
        <v/>
      </c>
      <c r="D731" t="s">
        <v>848</v>
      </c>
      <c r="E731" t="s">
        <v>7132</v>
      </c>
      <c r="F731" t="str">
        <f t="shared" si="23"/>
        <v>UltimateTensileStrength</v>
      </c>
      <c r="G731" t="s">
        <v>41</v>
      </c>
      <c r="I731">
        <v>104</v>
      </c>
      <c r="J731">
        <v>1</v>
      </c>
      <c r="K731" t="s">
        <v>205</v>
      </c>
      <c r="L731">
        <v>1</v>
      </c>
    </row>
    <row r="732" spans="1:12" x14ac:dyDescent="0.25">
      <c r="A732" t="s">
        <v>17</v>
      </c>
      <c r="B732" t="s">
        <v>864</v>
      </c>
      <c r="C732" t="str">
        <f t="shared" si="22"/>
        <v/>
      </c>
      <c r="D732" t="s">
        <v>848</v>
      </c>
      <c r="E732" t="s">
        <v>6725</v>
      </c>
      <c r="F732" t="str">
        <f t="shared" si="23"/>
        <v>YoungModulus</v>
      </c>
      <c r="G732" t="s">
        <v>41</v>
      </c>
      <c r="I732">
        <v>104</v>
      </c>
      <c r="J732">
        <v>1</v>
      </c>
      <c r="K732" t="s">
        <v>81</v>
      </c>
      <c r="L732">
        <v>1</v>
      </c>
    </row>
    <row r="733" spans="1:12" x14ac:dyDescent="0.25">
      <c r="A733" t="s">
        <v>17</v>
      </c>
      <c r="B733" t="s">
        <v>866</v>
      </c>
      <c r="C733" t="str">
        <f t="shared" si="22"/>
        <v/>
      </c>
      <c r="D733" t="s">
        <v>865</v>
      </c>
      <c r="E733" t="s">
        <v>7122</v>
      </c>
      <c r="F733" t="str">
        <f t="shared" si="23"/>
        <v>ACResistance</v>
      </c>
      <c r="G733" t="s">
        <v>41</v>
      </c>
      <c r="I733">
        <v>105</v>
      </c>
      <c r="J733">
        <v>1</v>
      </c>
      <c r="K733" t="s">
        <v>555</v>
      </c>
      <c r="L733">
        <v>1</v>
      </c>
    </row>
    <row r="734" spans="1:12" x14ac:dyDescent="0.25">
      <c r="A734" t="s">
        <v>17</v>
      </c>
      <c r="B734" t="s">
        <v>867</v>
      </c>
      <c r="C734" t="str">
        <f t="shared" si="22"/>
        <v/>
      </c>
      <c r="D734" t="s">
        <v>865</v>
      </c>
      <c r="E734" t="s">
        <v>7170</v>
      </c>
      <c r="F734" t="str">
        <f t="shared" si="23"/>
        <v>CableInsulationMaterial</v>
      </c>
      <c r="G734" t="s">
        <v>157</v>
      </c>
      <c r="I734">
        <v>105</v>
      </c>
      <c r="J734">
        <v>1</v>
      </c>
      <c r="K734" t="s">
        <v>273</v>
      </c>
      <c r="L734">
        <v>1</v>
      </c>
    </row>
    <row r="735" spans="1:12" x14ac:dyDescent="0.25">
      <c r="A735" t="s">
        <v>17</v>
      </c>
      <c r="B735" t="s">
        <v>868</v>
      </c>
      <c r="C735" t="str">
        <f t="shared" si="22"/>
        <v/>
      </c>
      <c r="D735" t="s">
        <v>865</v>
      </c>
      <c r="E735" t="s">
        <v>7165</v>
      </c>
      <c r="F735" t="str">
        <f t="shared" si="23"/>
        <v>CrossSectionalArea</v>
      </c>
      <c r="G735" t="s">
        <v>318</v>
      </c>
      <c r="I735">
        <v>105</v>
      </c>
      <c r="J735">
        <v>1</v>
      </c>
      <c r="K735" t="s">
        <v>319</v>
      </c>
      <c r="L735">
        <v>1</v>
      </c>
    </row>
    <row r="736" spans="1:12" x14ac:dyDescent="0.25">
      <c r="A736" t="s">
        <v>17</v>
      </c>
      <c r="B736" t="s">
        <v>869</v>
      </c>
      <c r="C736" t="str">
        <f t="shared" si="22"/>
        <v/>
      </c>
      <c r="D736" t="s">
        <v>865</v>
      </c>
      <c r="E736" t="s">
        <v>7124</v>
      </c>
      <c r="F736" t="str">
        <f t="shared" si="23"/>
        <v>CurrentCarryingCapacity</v>
      </c>
      <c r="G736" t="s">
        <v>41</v>
      </c>
      <c r="I736">
        <v>105</v>
      </c>
      <c r="J736">
        <v>1</v>
      </c>
      <c r="K736" t="s">
        <v>196</v>
      </c>
      <c r="L736">
        <v>1</v>
      </c>
    </row>
    <row r="737" spans="1:12" x14ac:dyDescent="0.25">
      <c r="A737" t="s">
        <v>17</v>
      </c>
      <c r="B737" t="s">
        <v>870</v>
      </c>
      <c r="C737" t="str">
        <f t="shared" si="22"/>
        <v/>
      </c>
      <c r="D737" t="s">
        <v>865</v>
      </c>
      <c r="E737" t="s">
        <v>7125</v>
      </c>
      <c r="F737" t="str">
        <f t="shared" si="23"/>
        <v>DCResistance</v>
      </c>
      <c r="G737" t="s">
        <v>41</v>
      </c>
      <c r="I737">
        <v>105</v>
      </c>
      <c r="J737">
        <v>1</v>
      </c>
      <c r="K737" t="s">
        <v>555</v>
      </c>
      <c r="L737">
        <v>1</v>
      </c>
    </row>
    <row r="738" spans="1:12" x14ac:dyDescent="0.25">
      <c r="A738" t="s">
        <v>17</v>
      </c>
      <c r="B738" t="s">
        <v>871</v>
      </c>
      <c r="C738" t="str">
        <f t="shared" si="22"/>
        <v/>
      </c>
      <c r="D738" t="s">
        <v>865</v>
      </c>
      <c r="E738" t="s">
        <v>7171</v>
      </c>
      <c r="F738" t="str">
        <f t="shared" si="23"/>
        <v>FunctionReliable</v>
      </c>
      <c r="G738" t="s">
        <v>187</v>
      </c>
      <c r="I738">
        <v>105</v>
      </c>
      <c r="J738">
        <v>1</v>
      </c>
      <c r="K738" t="s">
        <v>188</v>
      </c>
      <c r="L738">
        <v>1</v>
      </c>
    </row>
    <row r="739" spans="1:12" x14ac:dyDescent="0.25">
      <c r="A739" t="s">
        <v>17</v>
      </c>
      <c r="B739" t="s">
        <v>872</v>
      </c>
      <c r="C739" t="str">
        <f t="shared" si="22"/>
        <v/>
      </c>
      <c r="D739" t="s">
        <v>865</v>
      </c>
      <c r="E739" t="s">
        <v>7172</v>
      </c>
      <c r="F739" t="str">
        <f t="shared" si="23"/>
        <v>HalogenProof</v>
      </c>
      <c r="G739" t="s">
        <v>187</v>
      </c>
      <c r="I739">
        <v>105</v>
      </c>
      <c r="J739">
        <v>1</v>
      </c>
      <c r="K739" t="s">
        <v>188</v>
      </c>
      <c r="L739">
        <v>1</v>
      </c>
    </row>
    <row r="740" spans="1:12" x14ac:dyDescent="0.25">
      <c r="A740" t="s">
        <v>17</v>
      </c>
      <c r="B740" t="s">
        <v>873</v>
      </c>
      <c r="C740" t="str">
        <f t="shared" si="22"/>
        <v/>
      </c>
      <c r="D740" t="s">
        <v>865</v>
      </c>
      <c r="E740" t="s">
        <v>7173</v>
      </c>
      <c r="F740" t="str">
        <f t="shared" si="23"/>
        <v>HasProtectiveEarth</v>
      </c>
      <c r="G740" t="s">
        <v>187</v>
      </c>
      <c r="I740">
        <v>105</v>
      </c>
      <c r="J740">
        <v>1</v>
      </c>
      <c r="K740" t="s">
        <v>188</v>
      </c>
      <c r="L740">
        <v>1</v>
      </c>
    </row>
    <row r="741" spans="1:12" x14ac:dyDescent="0.25">
      <c r="A741" t="s">
        <v>17</v>
      </c>
      <c r="B741" t="s">
        <v>874</v>
      </c>
      <c r="C741" t="str">
        <f t="shared" si="22"/>
        <v/>
      </c>
      <c r="D741" t="s">
        <v>865</v>
      </c>
      <c r="E741" t="s">
        <v>7174</v>
      </c>
      <c r="F741" t="str">
        <f t="shared" si="23"/>
        <v>InsulationVoltage</v>
      </c>
      <c r="G741" t="s">
        <v>41</v>
      </c>
      <c r="I741">
        <v>105</v>
      </c>
      <c r="J741">
        <v>1</v>
      </c>
      <c r="K741" t="s">
        <v>875</v>
      </c>
      <c r="L741">
        <v>1</v>
      </c>
    </row>
    <row r="742" spans="1:12" x14ac:dyDescent="0.25">
      <c r="A742" t="s">
        <v>17</v>
      </c>
      <c r="B742" t="s">
        <v>876</v>
      </c>
      <c r="C742" t="str">
        <f t="shared" si="22"/>
        <v/>
      </c>
      <c r="D742" t="s">
        <v>865</v>
      </c>
      <c r="E742" t="s">
        <v>7127</v>
      </c>
      <c r="F742" t="str">
        <f t="shared" si="23"/>
        <v>MassPerLength</v>
      </c>
      <c r="G742" t="s">
        <v>41</v>
      </c>
      <c r="I742">
        <v>105</v>
      </c>
      <c r="J742">
        <v>1</v>
      </c>
      <c r="K742" t="s">
        <v>782</v>
      </c>
      <c r="L742">
        <v>1</v>
      </c>
    </row>
    <row r="743" spans="1:12" x14ac:dyDescent="0.25">
      <c r="A743" t="s">
        <v>17</v>
      </c>
      <c r="B743" t="s">
        <v>877</v>
      </c>
      <c r="C743" t="str">
        <f t="shared" si="22"/>
        <v/>
      </c>
      <c r="D743" t="s">
        <v>865</v>
      </c>
      <c r="E743" t="s">
        <v>7175</v>
      </c>
      <c r="F743" t="str">
        <f t="shared" si="23"/>
        <v>MaximumBendingRadius</v>
      </c>
      <c r="G743" t="s">
        <v>19</v>
      </c>
      <c r="I743">
        <v>105</v>
      </c>
      <c r="J743">
        <v>1</v>
      </c>
      <c r="K743" t="s">
        <v>20</v>
      </c>
      <c r="L743">
        <v>1</v>
      </c>
    </row>
    <row r="744" spans="1:12" x14ac:dyDescent="0.25">
      <c r="A744" t="s">
        <v>17</v>
      </c>
      <c r="B744" t="s">
        <v>878</v>
      </c>
      <c r="C744" t="str">
        <f t="shared" si="22"/>
        <v/>
      </c>
      <c r="D744" t="s">
        <v>865</v>
      </c>
      <c r="E744" t="s">
        <v>7176</v>
      </c>
      <c r="F744" t="str">
        <f t="shared" si="23"/>
        <v>MaximumCurrent</v>
      </c>
      <c r="G744" t="s">
        <v>41</v>
      </c>
      <c r="I744">
        <v>105</v>
      </c>
      <c r="J744">
        <v>1</v>
      </c>
      <c r="K744" t="s">
        <v>196</v>
      </c>
      <c r="L744">
        <v>1</v>
      </c>
    </row>
    <row r="745" spans="1:12" x14ac:dyDescent="0.25">
      <c r="A745" t="s">
        <v>17</v>
      </c>
      <c r="B745" t="s">
        <v>879</v>
      </c>
      <c r="C745" t="str">
        <f t="shared" si="22"/>
        <v/>
      </c>
      <c r="D745" t="s">
        <v>865</v>
      </c>
      <c r="E745" t="s">
        <v>7177</v>
      </c>
      <c r="F745" t="str">
        <f t="shared" si="23"/>
        <v>MaximumOperatingTemperature</v>
      </c>
      <c r="G745" t="s">
        <v>41</v>
      </c>
      <c r="I745">
        <v>105</v>
      </c>
      <c r="J745">
        <v>1</v>
      </c>
      <c r="K745" t="s">
        <v>47</v>
      </c>
      <c r="L745">
        <v>1</v>
      </c>
    </row>
    <row r="746" spans="1:12" x14ac:dyDescent="0.25">
      <c r="A746" t="s">
        <v>17</v>
      </c>
      <c r="B746" t="s">
        <v>880</v>
      </c>
      <c r="C746" t="str">
        <f t="shared" si="22"/>
        <v/>
      </c>
      <c r="D746" t="s">
        <v>865</v>
      </c>
      <c r="E746" t="s">
        <v>7178</v>
      </c>
      <c r="F746" t="str">
        <f t="shared" si="23"/>
        <v>MaximumShortCircuitTemperature</v>
      </c>
      <c r="G746" t="s">
        <v>41</v>
      </c>
      <c r="I746">
        <v>105</v>
      </c>
      <c r="J746">
        <v>1</v>
      </c>
      <c r="K746" t="s">
        <v>47</v>
      </c>
      <c r="L746">
        <v>1</v>
      </c>
    </row>
    <row r="747" spans="1:12" x14ac:dyDescent="0.25">
      <c r="A747" t="s">
        <v>17</v>
      </c>
      <c r="B747" t="s">
        <v>881</v>
      </c>
      <c r="C747" t="str">
        <f t="shared" si="22"/>
        <v/>
      </c>
      <c r="D747" t="s">
        <v>865</v>
      </c>
      <c r="E747" t="s">
        <v>7179</v>
      </c>
      <c r="F747" t="str">
        <f t="shared" si="23"/>
        <v>MaxOperatingTemperature</v>
      </c>
      <c r="G747" t="s">
        <v>41</v>
      </c>
      <c r="I747">
        <v>105</v>
      </c>
      <c r="J747">
        <v>1</v>
      </c>
      <c r="K747" t="s">
        <v>47</v>
      </c>
      <c r="L747">
        <v>1</v>
      </c>
    </row>
    <row r="748" spans="1:12" x14ac:dyDescent="0.25">
      <c r="A748" t="s">
        <v>17</v>
      </c>
      <c r="B748" t="s">
        <v>882</v>
      </c>
      <c r="C748" t="str">
        <f t="shared" si="22"/>
        <v/>
      </c>
      <c r="D748" t="s">
        <v>865</v>
      </c>
      <c r="E748" t="s">
        <v>7117</v>
      </c>
      <c r="F748" t="str">
        <f t="shared" si="23"/>
        <v>NominalHeight</v>
      </c>
      <c r="G748" t="s">
        <v>19</v>
      </c>
      <c r="I748">
        <v>105</v>
      </c>
      <c r="J748">
        <v>1</v>
      </c>
      <c r="K748" t="s">
        <v>20</v>
      </c>
      <c r="L748">
        <v>1</v>
      </c>
    </row>
    <row r="749" spans="1:12" x14ac:dyDescent="0.25">
      <c r="A749" t="s">
        <v>17</v>
      </c>
      <c r="B749" t="s">
        <v>883</v>
      </c>
      <c r="C749" t="str">
        <f t="shared" si="22"/>
        <v/>
      </c>
      <c r="D749" t="s">
        <v>865</v>
      </c>
      <c r="E749" t="s">
        <v>7118</v>
      </c>
      <c r="F749" t="str">
        <f t="shared" si="23"/>
        <v>NominalLength</v>
      </c>
      <c r="G749" t="s">
        <v>19</v>
      </c>
      <c r="I749">
        <v>105</v>
      </c>
      <c r="J749">
        <v>1</v>
      </c>
      <c r="K749" t="s">
        <v>20</v>
      </c>
      <c r="L749">
        <v>1</v>
      </c>
    </row>
    <row r="750" spans="1:12" x14ac:dyDescent="0.25">
      <c r="A750" t="s">
        <v>17</v>
      </c>
      <c r="B750" t="s">
        <v>884</v>
      </c>
      <c r="C750" t="str">
        <f t="shared" si="22"/>
        <v/>
      </c>
      <c r="D750" t="s">
        <v>865</v>
      </c>
      <c r="E750" t="s">
        <v>7180</v>
      </c>
      <c r="F750" t="str">
        <f t="shared" si="23"/>
        <v>NominalWidthOrDiameter</v>
      </c>
      <c r="G750" t="s">
        <v>19</v>
      </c>
      <c r="I750">
        <v>105</v>
      </c>
      <c r="J750">
        <v>1</v>
      </c>
      <c r="K750" t="s">
        <v>20</v>
      </c>
      <c r="L750">
        <v>1</v>
      </c>
    </row>
    <row r="751" spans="1:12" x14ac:dyDescent="0.25">
      <c r="A751" t="s">
        <v>17</v>
      </c>
      <c r="B751" t="s">
        <v>885</v>
      </c>
      <c r="C751" t="str">
        <f t="shared" si="22"/>
        <v/>
      </c>
      <c r="D751" t="s">
        <v>865</v>
      </c>
      <c r="E751" t="s">
        <v>7181</v>
      </c>
      <c r="F751" t="str">
        <f t="shared" si="23"/>
        <v>NormalOperatingTemperature</v>
      </c>
      <c r="G751" t="s">
        <v>41</v>
      </c>
      <c r="I751">
        <v>105</v>
      </c>
      <c r="J751">
        <v>1</v>
      </c>
      <c r="K751" t="s">
        <v>47</v>
      </c>
      <c r="L751">
        <v>1</v>
      </c>
    </row>
    <row r="752" spans="1:12" x14ac:dyDescent="0.25">
      <c r="A752" t="s">
        <v>17</v>
      </c>
      <c r="B752" t="s">
        <v>886</v>
      </c>
      <c r="C752" t="str">
        <f t="shared" si="22"/>
        <v/>
      </c>
      <c r="D752" t="s">
        <v>865</v>
      </c>
      <c r="E752" t="s">
        <v>7182</v>
      </c>
      <c r="F752" t="str">
        <f t="shared" si="23"/>
        <v>NumberOfCores</v>
      </c>
      <c r="G752" t="s">
        <v>167</v>
      </c>
      <c r="I752">
        <v>105</v>
      </c>
      <c r="J752">
        <v>1</v>
      </c>
      <c r="K752" t="s">
        <v>168</v>
      </c>
      <c r="L752">
        <v>1</v>
      </c>
    </row>
    <row r="753" spans="1:12" x14ac:dyDescent="0.25">
      <c r="A753" t="s">
        <v>17</v>
      </c>
      <c r="B753" t="s">
        <v>887</v>
      </c>
      <c r="C753" t="str">
        <f t="shared" si="22"/>
        <v/>
      </c>
      <c r="D753" t="s">
        <v>865</v>
      </c>
      <c r="E753" t="s">
        <v>7183</v>
      </c>
      <c r="F753" t="str">
        <f t="shared" si="23"/>
        <v>NumberOfWires</v>
      </c>
      <c r="G753" t="s">
        <v>167</v>
      </c>
      <c r="I753">
        <v>105</v>
      </c>
      <c r="J753">
        <v>1</v>
      </c>
      <c r="K753" t="s">
        <v>168</v>
      </c>
      <c r="L753">
        <v>1</v>
      </c>
    </row>
    <row r="754" spans="1:12" x14ac:dyDescent="0.25">
      <c r="A754" t="s">
        <v>17</v>
      </c>
      <c r="B754" t="s">
        <v>888</v>
      </c>
      <c r="C754" t="str">
        <f t="shared" si="22"/>
        <v/>
      </c>
      <c r="D754" t="s">
        <v>865</v>
      </c>
      <c r="E754" t="s">
        <v>7169</v>
      </c>
      <c r="F754" t="str">
        <f t="shared" si="23"/>
        <v>OverallDiameter</v>
      </c>
      <c r="G754" t="s">
        <v>19</v>
      </c>
      <c r="I754">
        <v>105</v>
      </c>
      <c r="J754">
        <v>1</v>
      </c>
      <c r="K754" t="s">
        <v>20</v>
      </c>
      <c r="L754">
        <v>1</v>
      </c>
    </row>
    <row r="755" spans="1:12" x14ac:dyDescent="0.25">
      <c r="A755" t="s">
        <v>17</v>
      </c>
      <c r="B755" t="s">
        <v>889</v>
      </c>
      <c r="C755" t="str">
        <f t="shared" si="22"/>
        <v/>
      </c>
      <c r="D755" t="s">
        <v>865</v>
      </c>
      <c r="E755" t="s">
        <v>7184</v>
      </c>
      <c r="F755" t="str">
        <f t="shared" si="23"/>
        <v>RatedTemperature</v>
      </c>
      <c r="G755" t="s">
        <v>157</v>
      </c>
      <c r="I755">
        <v>105</v>
      </c>
      <c r="J755">
        <v>1</v>
      </c>
      <c r="K755" t="s">
        <v>264</v>
      </c>
      <c r="L755">
        <v>1</v>
      </c>
    </row>
    <row r="756" spans="1:12" x14ac:dyDescent="0.25">
      <c r="A756" t="s">
        <v>17</v>
      </c>
      <c r="B756" t="s">
        <v>890</v>
      </c>
      <c r="C756" t="str">
        <f t="shared" si="22"/>
        <v/>
      </c>
      <c r="D756" t="s">
        <v>865</v>
      </c>
      <c r="E756" t="s">
        <v>7004</v>
      </c>
      <c r="F756" t="str">
        <f t="shared" si="23"/>
        <v>RatedVoltage</v>
      </c>
      <c r="G756" t="s">
        <v>157</v>
      </c>
      <c r="I756">
        <v>105</v>
      </c>
      <c r="J756">
        <v>1</v>
      </c>
      <c r="K756" t="s">
        <v>264</v>
      </c>
      <c r="L756">
        <v>1</v>
      </c>
    </row>
    <row r="757" spans="1:12" x14ac:dyDescent="0.25">
      <c r="A757" t="s">
        <v>17</v>
      </c>
      <c r="B757" t="s">
        <v>891</v>
      </c>
      <c r="C757" t="str">
        <f t="shared" si="22"/>
        <v/>
      </c>
      <c r="D757" t="s">
        <v>865</v>
      </c>
      <c r="E757" t="s">
        <v>7185</v>
      </c>
      <c r="F757" t="str">
        <f t="shared" si="23"/>
        <v>ScreenDiameter</v>
      </c>
      <c r="G757" t="s">
        <v>19</v>
      </c>
      <c r="I757">
        <v>105</v>
      </c>
      <c r="J757">
        <v>1</v>
      </c>
      <c r="K757" t="s">
        <v>20</v>
      </c>
      <c r="L757">
        <v>1</v>
      </c>
    </row>
    <row r="758" spans="1:12" x14ac:dyDescent="0.25">
      <c r="A758" t="s">
        <v>17</v>
      </c>
      <c r="B758" s="1" t="s">
        <v>892</v>
      </c>
      <c r="C758" t="str">
        <f t="shared" si="22"/>
        <v/>
      </c>
      <c r="D758" t="s">
        <v>865</v>
      </c>
      <c r="E758" t="s">
        <v>7186</v>
      </c>
      <c r="F758" t="str">
        <f t="shared" si="23"/>
        <v>SelfExtinguishing60332_1</v>
      </c>
      <c r="G758" t="s">
        <v>187</v>
      </c>
      <c r="I758">
        <v>105</v>
      </c>
      <c r="J758">
        <v>1</v>
      </c>
      <c r="K758" t="s">
        <v>188</v>
      </c>
      <c r="L758">
        <v>1</v>
      </c>
    </row>
    <row r="759" spans="1:12" x14ac:dyDescent="0.25">
      <c r="A759" t="s">
        <v>17</v>
      </c>
      <c r="B759" t="s">
        <v>893</v>
      </c>
      <c r="C759" t="str">
        <f t="shared" si="22"/>
        <v/>
      </c>
      <c r="D759" t="s">
        <v>865</v>
      </c>
      <c r="E759" t="s">
        <v>7187</v>
      </c>
      <c r="F759" t="str">
        <f t="shared" si="23"/>
        <v>SelfExtinguishing60332_3</v>
      </c>
      <c r="G759" t="s">
        <v>187</v>
      </c>
      <c r="I759">
        <v>105</v>
      </c>
      <c r="J759">
        <v>1</v>
      </c>
      <c r="K759" t="s">
        <v>188</v>
      </c>
      <c r="L759">
        <v>1</v>
      </c>
    </row>
    <row r="760" spans="1:12" x14ac:dyDescent="0.25">
      <c r="A760" t="s">
        <v>17</v>
      </c>
      <c r="B760" t="s">
        <v>894</v>
      </c>
      <c r="C760" t="str">
        <f t="shared" si="22"/>
        <v/>
      </c>
      <c r="D760" t="s">
        <v>865</v>
      </c>
      <c r="E760" t="s">
        <v>7188</v>
      </c>
      <c r="F760" t="str">
        <f t="shared" si="23"/>
        <v>SheathColor</v>
      </c>
      <c r="G760" t="s">
        <v>37</v>
      </c>
      <c r="I760">
        <v>105</v>
      </c>
      <c r="J760">
        <v>1</v>
      </c>
      <c r="K760" t="s">
        <v>38</v>
      </c>
      <c r="L760">
        <v>1</v>
      </c>
    </row>
    <row r="761" spans="1:12" x14ac:dyDescent="0.25">
      <c r="A761" t="s">
        <v>17</v>
      </c>
      <c r="B761" t="s">
        <v>895</v>
      </c>
      <c r="C761" t="str">
        <f t="shared" si="22"/>
        <v/>
      </c>
      <c r="D761" t="s">
        <v>865</v>
      </c>
      <c r="E761" t="s">
        <v>7189</v>
      </c>
      <c r="F761" t="str">
        <f t="shared" si="23"/>
        <v>SpecialConstruction</v>
      </c>
      <c r="G761" t="s">
        <v>37</v>
      </c>
      <c r="I761">
        <v>105</v>
      </c>
      <c r="J761">
        <v>1</v>
      </c>
      <c r="K761" t="s">
        <v>38</v>
      </c>
      <c r="L761">
        <v>1</v>
      </c>
    </row>
    <row r="762" spans="1:12" x14ac:dyDescent="0.25">
      <c r="A762" t="s">
        <v>17</v>
      </c>
      <c r="B762" t="s">
        <v>896</v>
      </c>
      <c r="C762" t="str">
        <f t="shared" si="22"/>
        <v/>
      </c>
      <c r="D762" t="s">
        <v>865</v>
      </c>
      <c r="E762" t="s">
        <v>7190</v>
      </c>
      <c r="F762" t="str">
        <f t="shared" si="23"/>
        <v>Standard</v>
      </c>
      <c r="G762" t="s">
        <v>37</v>
      </c>
      <c r="I762">
        <v>105</v>
      </c>
      <c r="J762">
        <v>1</v>
      </c>
      <c r="K762" t="s">
        <v>38</v>
      </c>
      <c r="L762">
        <v>1</v>
      </c>
    </row>
    <row r="763" spans="1:12" x14ac:dyDescent="0.25">
      <c r="A763" t="s">
        <v>17</v>
      </c>
      <c r="B763" t="s">
        <v>897</v>
      </c>
      <c r="C763" t="str">
        <f t="shared" si="22"/>
        <v/>
      </c>
      <c r="D763" t="s">
        <v>865</v>
      </c>
      <c r="E763" t="s">
        <v>6857</v>
      </c>
      <c r="F763" t="str">
        <f t="shared" si="23"/>
        <v>Weight</v>
      </c>
      <c r="G763" t="s">
        <v>41</v>
      </c>
      <c r="I763">
        <v>105</v>
      </c>
      <c r="J763">
        <v>1</v>
      </c>
      <c r="K763" t="s">
        <v>284</v>
      </c>
      <c r="L763">
        <v>1</v>
      </c>
    </row>
    <row r="764" spans="1:12" x14ac:dyDescent="0.25">
      <c r="A764" t="s">
        <v>17</v>
      </c>
      <c r="B764" t="s">
        <v>899</v>
      </c>
      <c r="C764" t="str">
        <f t="shared" si="22"/>
        <v/>
      </c>
      <c r="D764" t="s">
        <v>898</v>
      </c>
      <c r="E764" t="s">
        <v>6798</v>
      </c>
      <c r="F764" t="str">
        <f t="shared" si="23"/>
        <v>Reference</v>
      </c>
      <c r="G764" t="s">
        <v>37</v>
      </c>
      <c r="I764">
        <v>106</v>
      </c>
      <c r="J764">
        <v>1</v>
      </c>
      <c r="K764" t="s">
        <v>190</v>
      </c>
      <c r="L764">
        <v>1</v>
      </c>
    </row>
    <row r="765" spans="1:12" x14ac:dyDescent="0.25">
      <c r="A765" t="s">
        <v>17</v>
      </c>
      <c r="B765" t="s">
        <v>900</v>
      </c>
      <c r="C765" t="str">
        <f t="shared" si="22"/>
        <v/>
      </c>
      <c r="D765" t="s">
        <v>898</v>
      </c>
      <c r="E765" t="s">
        <v>6784</v>
      </c>
      <c r="F765" t="str">
        <f t="shared" si="23"/>
        <v>Status</v>
      </c>
      <c r="G765" t="s">
        <v>37</v>
      </c>
      <c r="I765">
        <v>106</v>
      </c>
      <c r="J765">
        <v>1</v>
      </c>
      <c r="K765" t="s">
        <v>182</v>
      </c>
      <c r="L765">
        <v>1</v>
      </c>
    </row>
    <row r="766" spans="1:12" x14ac:dyDescent="0.25">
      <c r="A766" t="s">
        <v>17</v>
      </c>
      <c r="B766" t="s">
        <v>902</v>
      </c>
      <c r="C766" t="str">
        <f t="shared" si="22"/>
        <v/>
      </c>
      <c r="D766" t="s">
        <v>901</v>
      </c>
      <c r="E766" t="s">
        <v>7122</v>
      </c>
      <c r="F766" t="str">
        <f t="shared" si="23"/>
        <v>ACResistance</v>
      </c>
      <c r="G766" t="s">
        <v>41</v>
      </c>
      <c r="I766">
        <v>107</v>
      </c>
      <c r="J766">
        <v>1</v>
      </c>
      <c r="K766" t="s">
        <v>555</v>
      </c>
      <c r="L766">
        <v>1</v>
      </c>
    </row>
    <row r="767" spans="1:12" x14ac:dyDescent="0.25">
      <c r="A767" t="s">
        <v>17</v>
      </c>
      <c r="B767" t="s">
        <v>903</v>
      </c>
      <c r="C767" t="str">
        <f t="shared" si="22"/>
        <v/>
      </c>
      <c r="D767" t="s">
        <v>901</v>
      </c>
      <c r="E767" t="s">
        <v>7191</v>
      </c>
      <c r="F767" t="str">
        <f t="shared" si="23"/>
        <v>ConductorMaterial</v>
      </c>
      <c r="G767" t="s">
        <v>37</v>
      </c>
      <c r="I767">
        <v>107</v>
      </c>
      <c r="J767">
        <v>1</v>
      </c>
      <c r="K767" t="s">
        <v>904</v>
      </c>
      <c r="L767">
        <v>1</v>
      </c>
    </row>
    <row r="768" spans="1:12" x14ac:dyDescent="0.25">
      <c r="A768" t="s">
        <v>17</v>
      </c>
      <c r="B768" t="s">
        <v>905</v>
      </c>
      <c r="C768" t="str">
        <f t="shared" si="22"/>
        <v/>
      </c>
      <c r="D768" t="s">
        <v>901</v>
      </c>
      <c r="E768" t="s">
        <v>7192</v>
      </c>
      <c r="F768" t="str">
        <f t="shared" si="23"/>
        <v>ConductorShape</v>
      </c>
      <c r="G768" t="s">
        <v>37</v>
      </c>
      <c r="I768">
        <v>107</v>
      </c>
      <c r="J768">
        <v>1</v>
      </c>
      <c r="K768" t="s">
        <v>906</v>
      </c>
      <c r="L768">
        <v>1</v>
      </c>
    </row>
    <row r="769" spans="1:12" x14ac:dyDescent="0.25">
      <c r="A769" t="s">
        <v>17</v>
      </c>
      <c r="B769" t="s">
        <v>907</v>
      </c>
      <c r="C769" t="str">
        <f t="shared" si="22"/>
        <v/>
      </c>
      <c r="D769" t="s">
        <v>901</v>
      </c>
      <c r="E769" t="s">
        <v>7193</v>
      </c>
      <c r="F769" t="str">
        <f t="shared" si="23"/>
        <v>ConductorSheathMaterial</v>
      </c>
      <c r="G769" t="s">
        <v>157</v>
      </c>
      <c r="I769">
        <v>107</v>
      </c>
      <c r="J769">
        <v>1</v>
      </c>
      <c r="K769" t="s">
        <v>273</v>
      </c>
      <c r="L769">
        <v>1</v>
      </c>
    </row>
    <row r="770" spans="1:12" x14ac:dyDescent="0.25">
      <c r="A770" t="s">
        <v>17</v>
      </c>
      <c r="B770" t="s">
        <v>908</v>
      </c>
      <c r="C770" t="str">
        <f t="shared" si="22"/>
        <v/>
      </c>
      <c r="D770" t="s">
        <v>901</v>
      </c>
      <c r="E770" t="s">
        <v>7194</v>
      </c>
      <c r="F770" t="str">
        <f t="shared" si="23"/>
        <v>Construction</v>
      </c>
      <c r="G770" t="s">
        <v>37</v>
      </c>
      <c r="I770">
        <v>107</v>
      </c>
      <c r="J770">
        <v>1</v>
      </c>
      <c r="K770" t="s">
        <v>909</v>
      </c>
      <c r="L770">
        <v>1</v>
      </c>
    </row>
    <row r="771" spans="1:12" x14ac:dyDescent="0.25">
      <c r="A771" t="s">
        <v>17</v>
      </c>
      <c r="B771" t="s">
        <v>910</v>
      </c>
      <c r="C771" t="str">
        <f t="shared" ref="C771:C834" si="24">IF(ISBLANK(E771),B771,"")</f>
        <v/>
      </c>
      <c r="D771" t="s">
        <v>901</v>
      </c>
      <c r="E771" t="s">
        <v>7165</v>
      </c>
      <c r="F771" t="str">
        <f t="shared" ref="F771:F834" si="25">IF(ISBLANK(E771),D771,E771)</f>
        <v>CrossSectionalArea</v>
      </c>
      <c r="G771" t="s">
        <v>318</v>
      </c>
      <c r="I771">
        <v>107</v>
      </c>
      <c r="J771">
        <v>1</v>
      </c>
      <c r="K771" t="s">
        <v>319</v>
      </c>
      <c r="L771">
        <v>1</v>
      </c>
    </row>
    <row r="772" spans="1:12" x14ac:dyDescent="0.25">
      <c r="A772" t="s">
        <v>17</v>
      </c>
      <c r="B772" t="s">
        <v>911</v>
      </c>
      <c r="C772" t="str">
        <f t="shared" si="24"/>
        <v/>
      </c>
      <c r="D772" t="s">
        <v>901</v>
      </c>
      <c r="E772" t="s">
        <v>7124</v>
      </c>
      <c r="F772" t="str">
        <f t="shared" si="25"/>
        <v>CurrentCarryingCapacity</v>
      </c>
      <c r="G772" t="s">
        <v>41</v>
      </c>
      <c r="I772">
        <v>107</v>
      </c>
      <c r="J772">
        <v>1</v>
      </c>
      <c r="K772" t="s">
        <v>196</v>
      </c>
      <c r="L772">
        <v>1</v>
      </c>
    </row>
    <row r="773" spans="1:12" x14ac:dyDescent="0.25">
      <c r="A773" t="s">
        <v>17</v>
      </c>
      <c r="B773" t="s">
        <v>912</v>
      </c>
      <c r="C773" t="str">
        <f t="shared" si="24"/>
        <v/>
      </c>
      <c r="D773" t="s">
        <v>901</v>
      </c>
      <c r="E773" t="s">
        <v>7125</v>
      </c>
      <c r="F773" t="str">
        <f t="shared" si="25"/>
        <v>DCResistance</v>
      </c>
      <c r="G773" t="s">
        <v>41</v>
      </c>
      <c r="I773">
        <v>107</v>
      </c>
      <c r="J773">
        <v>1</v>
      </c>
      <c r="K773" t="s">
        <v>555</v>
      </c>
      <c r="L773">
        <v>1</v>
      </c>
    </row>
    <row r="774" spans="1:12" x14ac:dyDescent="0.25">
      <c r="A774" t="s">
        <v>17</v>
      </c>
      <c r="B774" t="s">
        <v>913</v>
      </c>
      <c r="C774" t="str">
        <f t="shared" si="24"/>
        <v/>
      </c>
      <c r="D774" t="s">
        <v>901</v>
      </c>
      <c r="E774" t="s">
        <v>7195</v>
      </c>
      <c r="F774" t="str">
        <f t="shared" si="25"/>
        <v>ElectricalConductorFunction</v>
      </c>
      <c r="G774" t="s">
        <v>37</v>
      </c>
      <c r="I774">
        <v>107</v>
      </c>
      <c r="J774">
        <v>1</v>
      </c>
      <c r="K774" t="s">
        <v>914</v>
      </c>
      <c r="L774">
        <v>1</v>
      </c>
    </row>
    <row r="775" spans="1:12" x14ac:dyDescent="0.25">
      <c r="A775" t="s">
        <v>17</v>
      </c>
      <c r="B775" t="s">
        <v>915</v>
      </c>
      <c r="C775" t="str">
        <f t="shared" si="24"/>
        <v/>
      </c>
      <c r="D775" t="s">
        <v>901</v>
      </c>
      <c r="E775" t="s">
        <v>7196</v>
      </c>
      <c r="F775" t="str">
        <f t="shared" si="25"/>
        <v>Function</v>
      </c>
      <c r="G775" t="s">
        <v>37</v>
      </c>
      <c r="I775">
        <v>107</v>
      </c>
      <c r="J775">
        <v>1</v>
      </c>
      <c r="K775" t="s">
        <v>916</v>
      </c>
      <c r="L775">
        <v>1</v>
      </c>
    </row>
    <row r="776" spans="1:12" x14ac:dyDescent="0.25">
      <c r="A776" t="s">
        <v>17</v>
      </c>
      <c r="B776" t="s">
        <v>917</v>
      </c>
      <c r="C776" t="str">
        <f t="shared" si="24"/>
        <v/>
      </c>
      <c r="D776" t="s">
        <v>901</v>
      </c>
      <c r="E776" t="s">
        <v>7197</v>
      </c>
      <c r="F776" t="str">
        <f t="shared" si="25"/>
        <v>IsFireResistant</v>
      </c>
      <c r="G776" t="s">
        <v>187</v>
      </c>
      <c r="I776">
        <v>107</v>
      </c>
      <c r="J776">
        <v>1</v>
      </c>
      <c r="K776" t="s">
        <v>188</v>
      </c>
      <c r="L776">
        <v>1</v>
      </c>
    </row>
    <row r="777" spans="1:12" x14ac:dyDescent="0.25">
      <c r="A777" t="s">
        <v>17</v>
      </c>
      <c r="B777" t="s">
        <v>918</v>
      </c>
      <c r="C777" t="str">
        <f t="shared" si="24"/>
        <v/>
      </c>
      <c r="D777" t="s">
        <v>901</v>
      </c>
      <c r="E777" t="s">
        <v>7127</v>
      </c>
      <c r="F777" t="str">
        <f t="shared" si="25"/>
        <v>MassPerLength</v>
      </c>
      <c r="G777" t="s">
        <v>41</v>
      </c>
      <c r="I777">
        <v>107</v>
      </c>
      <c r="J777">
        <v>1</v>
      </c>
      <c r="K777" t="s">
        <v>782</v>
      </c>
      <c r="L777">
        <v>1</v>
      </c>
    </row>
    <row r="778" spans="1:12" x14ac:dyDescent="0.25">
      <c r="A778" t="s">
        <v>17</v>
      </c>
      <c r="B778" s="1" t="s">
        <v>919</v>
      </c>
      <c r="C778" t="str">
        <f t="shared" si="24"/>
        <v/>
      </c>
      <c r="D778" t="s">
        <v>901</v>
      </c>
      <c r="E778" t="s">
        <v>6850</v>
      </c>
      <c r="F778" t="str">
        <f t="shared" si="25"/>
        <v>Material</v>
      </c>
      <c r="G778" t="s">
        <v>37</v>
      </c>
      <c r="I778">
        <v>107</v>
      </c>
      <c r="J778">
        <v>1</v>
      </c>
      <c r="K778" t="s">
        <v>904</v>
      </c>
      <c r="L778">
        <v>1</v>
      </c>
    </row>
    <row r="779" spans="1:12" x14ac:dyDescent="0.25">
      <c r="A779" t="s">
        <v>17</v>
      </c>
      <c r="B779" t="s">
        <v>920</v>
      </c>
      <c r="C779" t="str">
        <f t="shared" si="24"/>
        <v/>
      </c>
      <c r="D779" t="s">
        <v>901</v>
      </c>
      <c r="E779" t="s">
        <v>7177</v>
      </c>
      <c r="F779" t="str">
        <f t="shared" si="25"/>
        <v>MaximumOperatingTemperature</v>
      </c>
      <c r="G779" t="s">
        <v>41</v>
      </c>
      <c r="I779">
        <v>107</v>
      </c>
      <c r="J779">
        <v>1</v>
      </c>
      <c r="K779" t="s">
        <v>47</v>
      </c>
      <c r="L779">
        <v>1</v>
      </c>
    </row>
    <row r="780" spans="1:12" x14ac:dyDescent="0.25">
      <c r="A780" t="s">
        <v>17</v>
      </c>
      <c r="B780" t="s">
        <v>921</v>
      </c>
      <c r="C780" t="str">
        <f t="shared" si="24"/>
        <v/>
      </c>
      <c r="D780" t="s">
        <v>901</v>
      </c>
      <c r="E780" t="s">
        <v>7168</v>
      </c>
      <c r="F780" t="str">
        <f t="shared" si="25"/>
        <v>NominalCurrent</v>
      </c>
      <c r="G780" t="s">
        <v>41</v>
      </c>
      <c r="I780">
        <v>107</v>
      </c>
      <c r="J780">
        <v>1</v>
      </c>
      <c r="K780" t="s">
        <v>196</v>
      </c>
      <c r="L780">
        <v>1</v>
      </c>
    </row>
    <row r="781" spans="1:12" x14ac:dyDescent="0.25">
      <c r="A781" t="s">
        <v>17</v>
      </c>
      <c r="B781" t="s">
        <v>922</v>
      </c>
      <c r="C781" t="str">
        <f t="shared" si="24"/>
        <v/>
      </c>
      <c r="D781" t="s">
        <v>901</v>
      </c>
      <c r="E781" t="s">
        <v>7118</v>
      </c>
      <c r="F781" t="str">
        <f t="shared" si="25"/>
        <v>NominalLength</v>
      </c>
      <c r="G781" t="s">
        <v>19</v>
      </c>
      <c r="I781">
        <v>107</v>
      </c>
      <c r="J781">
        <v>1</v>
      </c>
      <c r="K781" t="s">
        <v>20</v>
      </c>
      <c r="L781">
        <v>1</v>
      </c>
    </row>
    <row r="782" spans="1:12" x14ac:dyDescent="0.25">
      <c r="A782" t="s">
        <v>17</v>
      </c>
      <c r="B782" t="s">
        <v>923</v>
      </c>
      <c r="C782" t="str">
        <f t="shared" si="24"/>
        <v/>
      </c>
      <c r="D782" t="s">
        <v>901</v>
      </c>
      <c r="E782" t="s">
        <v>7182</v>
      </c>
      <c r="F782" t="str">
        <f t="shared" si="25"/>
        <v>NumberOfCores</v>
      </c>
      <c r="G782" t="s">
        <v>167</v>
      </c>
      <c r="I782">
        <v>107</v>
      </c>
      <c r="J782">
        <v>1</v>
      </c>
      <c r="K782" t="s">
        <v>168</v>
      </c>
      <c r="L782">
        <v>1</v>
      </c>
    </row>
    <row r="783" spans="1:12" x14ac:dyDescent="0.25">
      <c r="A783" t="s">
        <v>17</v>
      </c>
      <c r="B783" t="s">
        <v>924</v>
      </c>
      <c r="C783" t="str">
        <f t="shared" si="24"/>
        <v/>
      </c>
      <c r="D783" t="s">
        <v>901</v>
      </c>
      <c r="E783" t="s">
        <v>7169</v>
      </c>
      <c r="F783" t="str">
        <f t="shared" si="25"/>
        <v>OverallDiameter</v>
      </c>
      <c r="G783" t="s">
        <v>19</v>
      </c>
      <c r="I783">
        <v>107</v>
      </c>
      <c r="J783">
        <v>1</v>
      </c>
      <c r="K783" t="s">
        <v>20</v>
      </c>
      <c r="L783">
        <v>1</v>
      </c>
    </row>
    <row r="784" spans="1:12" x14ac:dyDescent="0.25">
      <c r="A784" t="s">
        <v>17</v>
      </c>
      <c r="B784" t="s">
        <v>925</v>
      </c>
      <c r="C784" t="str">
        <f t="shared" si="24"/>
        <v/>
      </c>
      <c r="D784" t="s">
        <v>901</v>
      </c>
      <c r="E784" t="s">
        <v>7198</v>
      </c>
      <c r="F784" t="str">
        <f t="shared" si="25"/>
        <v>PhaseReference</v>
      </c>
      <c r="G784" t="s">
        <v>37</v>
      </c>
      <c r="I784">
        <v>107</v>
      </c>
      <c r="J784">
        <v>1</v>
      </c>
      <c r="K784" t="s">
        <v>190</v>
      </c>
      <c r="L784">
        <v>1</v>
      </c>
    </row>
    <row r="785" spans="1:12" x14ac:dyDescent="0.25">
      <c r="A785" t="s">
        <v>17</v>
      </c>
      <c r="B785" t="s">
        <v>926</v>
      </c>
      <c r="C785" t="str">
        <f t="shared" si="24"/>
        <v/>
      </c>
      <c r="D785" t="s">
        <v>901</v>
      </c>
      <c r="E785" t="s">
        <v>7004</v>
      </c>
      <c r="F785" t="str">
        <f t="shared" si="25"/>
        <v>RatedVoltage</v>
      </c>
      <c r="G785" t="s">
        <v>157</v>
      </c>
      <c r="I785">
        <v>107</v>
      </c>
      <c r="J785">
        <v>1</v>
      </c>
      <c r="K785" t="s">
        <v>264</v>
      </c>
      <c r="L785">
        <v>1</v>
      </c>
    </row>
    <row r="786" spans="1:12" x14ac:dyDescent="0.25">
      <c r="A786" t="s">
        <v>17</v>
      </c>
      <c r="B786" t="s">
        <v>927</v>
      </c>
      <c r="C786" t="str">
        <f t="shared" si="24"/>
        <v/>
      </c>
      <c r="D786" t="s">
        <v>901</v>
      </c>
      <c r="E786" t="s">
        <v>6890</v>
      </c>
      <c r="F786" t="str">
        <f t="shared" si="25"/>
        <v>Shape</v>
      </c>
      <c r="G786" t="s">
        <v>37</v>
      </c>
      <c r="I786">
        <v>107</v>
      </c>
      <c r="J786">
        <v>1</v>
      </c>
      <c r="K786" t="s">
        <v>906</v>
      </c>
      <c r="L786">
        <v>1</v>
      </c>
    </row>
    <row r="787" spans="1:12" x14ac:dyDescent="0.25">
      <c r="A787" t="s">
        <v>17</v>
      </c>
      <c r="B787" t="s">
        <v>928</v>
      </c>
      <c r="C787" t="str">
        <f t="shared" si="24"/>
        <v/>
      </c>
      <c r="D787" t="s">
        <v>901</v>
      </c>
      <c r="E787" t="s">
        <v>7188</v>
      </c>
      <c r="F787" t="str">
        <f t="shared" si="25"/>
        <v>SheathColor</v>
      </c>
      <c r="G787" t="s">
        <v>37</v>
      </c>
      <c r="I787">
        <v>107</v>
      </c>
      <c r="J787">
        <v>1</v>
      </c>
      <c r="K787" t="s">
        <v>38</v>
      </c>
      <c r="L787">
        <v>1</v>
      </c>
    </row>
    <row r="788" spans="1:12" x14ac:dyDescent="0.25">
      <c r="A788" t="s">
        <v>17</v>
      </c>
      <c r="B788" t="s">
        <v>929</v>
      </c>
      <c r="C788" t="str">
        <f t="shared" si="24"/>
        <v/>
      </c>
      <c r="D788" t="s">
        <v>901</v>
      </c>
      <c r="E788" t="s">
        <v>7131</v>
      </c>
      <c r="F788" t="str">
        <f t="shared" si="25"/>
        <v>TensileStrength</v>
      </c>
      <c r="G788" t="s">
        <v>41</v>
      </c>
      <c r="I788">
        <v>107</v>
      </c>
      <c r="J788">
        <v>1</v>
      </c>
      <c r="K788" t="s">
        <v>71</v>
      </c>
      <c r="L788">
        <v>1</v>
      </c>
    </row>
    <row r="789" spans="1:12" x14ac:dyDescent="0.25">
      <c r="A789" t="s">
        <v>17</v>
      </c>
      <c r="B789" t="s">
        <v>930</v>
      </c>
      <c r="C789" t="str">
        <f t="shared" si="24"/>
        <v/>
      </c>
      <c r="D789" t="s">
        <v>901</v>
      </c>
      <c r="E789" t="s">
        <v>6724</v>
      </c>
      <c r="F789" t="str">
        <f t="shared" si="25"/>
        <v>ThermalExpansionCoefficient</v>
      </c>
      <c r="G789" t="s">
        <v>41</v>
      </c>
      <c r="I789">
        <v>107</v>
      </c>
      <c r="J789">
        <v>1</v>
      </c>
      <c r="K789" t="s">
        <v>83</v>
      </c>
      <c r="L789">
        <v>1</v>
      </c>
    </row>
    <row r="790" spans="1:12" x14ac:dyDescent="0.25">
      <c r="A790" t="s">
        <v>17</v>
      </c>
      <c r="B790" t="s">
        <v>931</v>
      </c>
      <c r="C790" t="str">
        <f t="shared" si="24"/>
        <v/>
      </c>
      <c r="D790" t="s">
        <v>901</v>
      </c>
      <c r="E790" t="s">
        <v>7132</v>
      </c>
      <c r="F790" t="str">
        <f t="shared" si="25"/>
        <v>UltimateTensileStrength</v>
      </c>
      <c r="G790" t="s">
        <v>41</v>
      </c>
      <c r="I790">
        <v>107</v>
      </c>
      <c r="J790">
        <v>1</v>
      </c>
      <c r="K790" t="s">
        <v>205</v>
      </c>
      <c r="L790">
        <v>1</v>
      </c>
    </row>
    <row r="791" spans="1:12" x14ac:dyDescent="0.25">
      <c r="A791" t="s">
        <v>17</v>
      </c>
      <c r="B791" t="s">
        <v>932</v>
      </c>
      <c r="C791" t="str">
        <f t="shared" si="24"/>
        <v/>
      </c>
      <c r="D791" t="s">
        <v>901</v>
      </c>
      <c r="E791" t="s">
        <v>6725</v>
      </c>
      <c r="F791" t="str">
        <f t="shared" si="25"/>
        <v>YoungModulus</v>
      </c>
      <c r="G791" t="s">
        <v>41</v>
      </c>
      <c r="I791">
        <v>107</v>
      </c>
      <c r="J791">
        <v>1</v>
      </c>
      <c r="K791" t="s">
        <v>81</v>
      </c>
      <c r="L791">
        <v>1</v>
      </c>
    </row>
    <row r="792" spans="1:12" x14ac:dyDescent="0.25">
      <c r="A792" t="s">
        <v>17</v>
      </c>
      <c r="B792" t="s">
        <v>934</v>
      </c>
      <c r="C792" t="str">
        <f t="shared" si="24"/>
        <v/>
      </c>
      <c r="D792" t="s">
        <v>933</v>
      </c>
      <c r="E792" t="s">
        <v>7122</v>
      </c>
      <c r="F792" t="str">
        <f t="shared" si="25"/>
        <v>ACResistance</v>
      </c>
      <c r="G792" t="s">
        <v>41</v>
      </c>
      <c r="I792">
        <v>108</v>
      </c>
      <c r="J792">
        <v>1</v>
      </c>
      <c r="K792" t="s">
        <v>555</v>
      </c>
      <c r="L792">
        <v>1</v>
      </c>
    </row>
    <row r="793" spans="1:12" x14ac:dyDescent="0.25">
      <c r="A793" t="s">
        <v>17</v>
      </c>
      <c r="B793" t="s">
        <v>935</v>
      </c>
      <c r="C793" t="str">
        <f t="shared" si="24"/>
        <v/>
      </c>
      <c r="D793" t="s">
        <v>933</v>
      </c>
      <c r="E793" t="s">
        <v>7165</v>
      </c>
      <c r="F793" t="str">
        <f t="shared" si="25"/>
        <v>CrossSectionalArea</v>
      </c>
      <c r="G793" t="s">
        <v>318</v>
      </c>
      <c r="I793">
        <v>108</v>
      </c>
      <c r="J793">
        <v>1</v>
      </c>
      <c r="K793" t="s">
        <v>319</v>
      </c>
      <c r="L793">
        <v>1</v>
      </c>
    </row>
    <row r="794" spans="1:12" x14ac:dyDescent="0.25">
      <c r="A794" t="s">
        <v>17</v>
      </c>
      <c r="B794" t="s">
        <v>936</v>
      </c>
      <c r="C794" t="str">
        <f t="shared" si="24"/>
        <v/>
      </c>
      <c r="D794" t="s">
        <v>933</v>
      </c>
      <c r="E794" t="s">
        <v>7124</v>
      </c>
      <c r="F794" t="str">
        <f t="shared" si="25"/>
        <v>CurrentCarryingCapacity</v>
      </c>
      <c r="G794" t="s">
        <v>41</v>
      </c>
      <c r="I794">
        <v>108</v>
      </c>
      <c r="J794">
        <v>1</v>
      </c>
      <c r="K794" t="s">
        <v>196</v>
      </c>
      <c r="L794">
        <v>1</v>
      </c>
    </row>
    <row r="795" spans="1:12" x14ac:dyDescent="0.25">
      <c r="A795" t="s">
        <v>17</v>
      </c>
      <c r="B795" t="s">
        <v>937</v>
      </c>
      <c r="C795" t="str">
        <f t="shared" si="24"/>
        <v/>
      </c>
      <c r="D795" t="s">
        <v>933</v>
      </c>
      <c r="E795" t="s">
        <v>7125</v>
      </c>
      <c r="F795" t="str">
        <f t="shared" si="25"/>
        <v>DCResistance</v>
      </c>
      <c r="G795" t="s">
        <v>41</v>
      </c>
      <c r="I795">
        <v>108</v>
      </c>
      <c r="J795">
        <v>1</v>
      </c>
      <c r="K795" t="s">
        <v>555</v>
      </c>
      <c r="L795">
        <v>1</v>
      </c>
    </row>
    <row r="796" spans="1:12" x14ac:dyDescent="0.25">
      <c r="A796" t="s">
        <v>17</v>
      </c>
      <c r="B796" t="s">
        <v>938</v>
      </c>
      <c r="C796" t="str">
        <f t="shared" si="24"/>
        <v/>
      </c>
      <c r="D796" t="s">
        <v>933</v>
      </c>
      <c r="E796" t="s">
        <v>7127</v>
      </c>
      <c r="F796" t="str">
        <f t="shared" si="25"/>
        <v>MassPerLength</v>
      </c>
      <c r="G796" t="s">
        <v>41</v>
      </c>
      <c r="I796">
        <v>108</v>
      </c>
      <c r="J796">
        <v>1</v>
      </c>
      <c r="K796" t="s">
        <v>782</v>
      </c>
      <c r="L796">
        <v>1</v>
      </c>
    </row>
    <row r="797" spans="1:12" x14ac:dyDescent="0.25">
      <c r="A797" t="s">
        <v>17</v>
      </c>
      <c r="B797" t="s">
        <v>939</v>
      </c>
      <c r="C797" t="str">
        <f t="shared" si="24"/>
        <v/>
      </c>
      <c r="D797" t="s">
        <v>933</v>
      </c>
      <c r="E797" t="s">
        <v>7131</v>
      </c>
      <c r="F797" t="str">
        <f t="shared" si="25"/>
        <v>TensileStrength</v>
      </c>
      <c r="G797" t="s">
        <v>41</v>
      </c>
      <c r="I797">
        <v>108</v>
      </c>
      <c r="J797">
        <v>1</v>
      </c>
      <c r="K797" t="s">
        <v>71</v>
      </c>
      <c r="L797">
        <v>1</v>
      </c>
    </row>
    <row r="798" spans="1:12" x14ac:dyDescent="0.25">
      <c r="A798" t="s">
        <v>17</v>
      </c>
      <c r="B798" t="s">
        <v>940</v>
      </c>
      <c r="C798" t="str">
        <f t="shared" si="24"/>
        <v/>
      </c>
      <c r="D798" t="s">
        <v>933</v>
      </c>
      <c r="E798" t="s">
        <v>6724</v>
      </c>
      <c r="F798" t="str">
        <f t="shared" si="25"/>
        <v>ThermalExpansionCoefficient</v>
      </c>
      <c r="G798" t="s">
        <v>41</v>
      </c>
      <c r="I798">
        <v>108</v>
      </c>
      <c r="J798">
        <v>1</v>
      </c>
      <c r="K798" t="s">
        <v>83</v>
      </c>
      <c r="L798">
        <v>1</v>
      </c>
    </row>
    <row r="799" spans="1:12" x14ac:dyDescent="0.25">
      <c r="A799" t="s">
        <v>17</v>
      </c>
      <c r="B799" t="s">
        <v>941</v>
      </c>
      <c r="C799" t="str">
        <f t="shared" si="24"/>
        <v/>
      </c>
      <c r="D799" t="s">
        <v>933</v>
      </c>
      <c r="E799" t="s">
        <v>7199</v>
      </c>
      <c r="F799" t="str">
        <f t="shared" si="25"/>
        <v>TorsionalStrength</v>
      </c>
      <c r="G799" t="s">
        <v>41</v>
      </c>
      <c r="I799">
        <v>108</v>
      </c>
      <c r="J799">
        <v>1</v>
      </c>
      <c r="K799" t="s">
        <v>71</v>
      </c>
      <c r="L799">
        <v>1</v>
      </c>
    </row>
    <row r="800" spans="1:12" x14ac:dyDescent="0.25">
      <c r="A800" t="s">
        <v>17</v>
      </c>
      <c r="B800" t="s">
        <v>942</v>
      </c>
      <c r="C800" t="str">
        <f t="shared" si="24"/>
        <v/>
      </c>
      <c r="D800" t="s">
        <v>933</v>
      </c>
      <c r="E800" t="s">
        <v>6725</v>
      </c>
      <c r="F800" t="str">
        <f t="shared" si="25"/>
        <v>YoungModulus</v>
      </c>
      <c r="G800" t="s">
        <v>41</v>
      </c>
      <c r="I800">
        <v>108</v>
      </c>
      <c r="J800">
        <v>1</v>
      </c>
      <c r="K800" t="s">
        <v>81</v>
      </c>
      <c r="L800">
        <v>1</v>
      </c>
    </row>
    <row r="801" spans="1:12" x14ac:dyDescent="0.25">
      <c r="A801" t="s">
        <v>17</v>
      </c>
      <c r="B801" t="s">
        <v>944</v>
      </c>
      <c r="C801" t="str">
        <f t="shared" si="24"/>
        <v/>
      </c>
      <c r="D801" t="s">
        <v>943</v>
      </c>
      <c r="E801" t="s">
        <v>7122</v>
      </c>
      <c r="F801" t="str">
        <f t="shared" si="25"/>
        <v>ACResistance</v>
      </c>
      <c r="G801" t="s">
        <v>41</v>
      </c>
      <c r="I801">
        <v>109</v>
      </c>
      <c r="J801">
        <v>1</v>
      </c>
      <c r="K801" t="s">
        <v>555</v>
      </c>
      <c r="L801">
        <v>1</v>
      </c>
    </row>
    <row r="802" spans="1:12" x14ac:dyDescent="0.25">
      <c r="A802" t="s">
        <v>17</v>
      </c>
      <c r="B802" t="s">
        <v>945</v>
      </c>
      <c r="C802" t="str">
        <f t="shared" si="24"/>
        <v/>
      </c>
      <c r="D802" t="s">
        <v>943</v>
      </c>
      <c r="E802" t="s">
        <v>7200</v>
      </c>
      <c r="F802" t="str">
        <f t="shared" si="25"/>
        <v>CoreIdentifier</v>
      </c>
      <c r="G802" t="s">
        <v>37</v>
      </c>
      <c r="I802">
        <v>109</v>
      </c>
      <c r="J802">
        <v>1</v>
      </c>
      <c r="K802" t="s">
        <v>190</v>
      </c>
      <c r="L802">
        <v>1</v>
      </c>
    </row>
    <row r="803" spans="1:12" x14ac:dyDescent="0.25">
      <c r="A803" t="s">
        <v>17</v>
      </c>
      <c r="B803" t="s">
        <v>946</v>
      </c>
      <c r="C803" t="str">
        <f t="shared" si="24"/>
        <v/>
      </c>
      <c r="D803" t="s">
        <v>943</v>
      </c>
      <c r="E803" t="s">
        <v>7124</v>
      </c>
      <c r="F803" t="str">
        <f t="shared" si="25"/>
        <v>CurrentCarryingCapacity</v>
      </c>
      <c r="G803" t="s">
        <v>41</v>
      </c>
      <c r="I803">
        <v>109</v>
      </c>
      <c r="J803">
        <v>1</v>
      </c>
      <c r="K803" t="s">
        <v>196</v>
      </c>
      <c r="L803">
        <v>1</v>
      </c>
    </row>
    <row r="804" spans="1:12" x14ac:dyDescent="0.25">
      <c r="A804" t="s">
        <v>17</v>
      </c>
      <c r="B804" t="s">
        <v>947</v>
      </c>
      <c r="C804" t="str">
        <f t="shared" si="24"/>
        <v/>
      </c>
      <c r="D804" t="s">
        <v>943</v>
      </c>
      <c r="E804" t="s">
        <v>7125</v>
      </c>
      <c r="F804" t="str">
        <f t="shared" si="25"/>
        <v>DCResistance</v>
      </c>
      <c r="G804" t="s">
        <v>41</v>
      </c>
      <c r="I804">
        <v>109</v>
      </c>
      <c r="J804">
        <v>1</v>
      </c>
      <c r="K804" t="s">
        <v>555</v>
      </c>
      <c r="L804">
        <v>1</v>
      </c>
    </row>
    <row r="805" spans="1:12" x14ac:dyDescent="0.25">
      <c r="A805" t="s">
        <v>17</v>
      </c>
      <c r="B805" t="s">
        <v>948</v>
      </c>
      <c r="C805" t="str">
        <f t="shared" si="24"/>
        <v/>
      </c>
      <c r="D805" t="s">
        <v>943</v>
      </c>
      <c r="E805" t="s">
        <v>7171</v>
      </c>
      <c r="F805" t="str">
        <f t="shared" si="25"/>
        <v>FunctionReliable</v>
      </c>
      <c r="G805" t="s">
        <v>187</v>
      </c>
      <c r="I805">
        <v>109</v>
      </c>
      <c r="J805">
        <v>1</v>
      </c>
      <c r="K805" t="s">
        <v>188</v>
      </c>
      <c r="L805">
        <v>1</v>
      </c>
    </row>
    <row r="806" spans="1:12" x14ac:dyDescent="0.25">
      <c r="A806" t="s">
        <v>17</v>
      </c>
      <c r="B806" t="s">
        <v>949</v>
      </c>
      <c r="C806" t="str">
        <f t="shared" si="24"/>
        <v/>
      </c>
      <c r="D806" t="s">
        <v>943</v>
      </c>
      <c r="E806" t="s">
        <v>7172</v>
      </c>
      <c r="F806" t="str">
        <f t="shared" si="25"/>
        <v>HalogenProof</v>
      </c>
      <c r="G806" t="s">
        <v>187</v>
      </c>
      <c r="I806">
        <v>109</v>
      </c>
      <c r="J806">
        <v>1</v>
      </c>
      <c r="K806" t="s">
        <v>188</v>
      </c>
      <c r="L806">
        <v>1</v>
      </c>
    </row>
    <row r="807" spans="1:12" x14ac:dyDescent="0.25">
      <c r="A807" t="s">
        <v>17</v>
      </c>
      <c r="B807" t="s">
        <v>950</v>
      </c>
      <c r="C807" t="str">
        <f t="shared" si="24"/>
        <v/>
      </c>
      <c r="D807" t="s">
        <v>943</v>
      </c>
      <c r="E807" t="s">
        <v>7126</v>
      </c>
      <c r="F807" t="str">
        <f t="shared" si="25"/>
        <v>LayRatio</v>
      </c>
      <c r="G807" t="s">
        <v>41</v>
      </c>
      <c r="I807">
        <v>109</v>
      </c>
      <c r="J807">
        <v>1</v>
      </c>
      <c r="K807" t="s">
        <v>45</v>
      </c>
      <c r="L807">
        <v>1</v>
      </c>
    </row>
    <row r="808" spans="1:12" x14ac:dyDescent="0.25">
      <c r="A808" t="s">
        <v>17</v>
      </c>
      <c r="B808" s="1" t="s">
        <v>951</v>
      </c>
      <c r="C808" t="str">
        <f t="shared" si="24"/>
        <v/>
      </c>
      <c r="D808" t="s">
        <v>943</v>
      </c>
      <c r="E808" t="s">
        <v>7127</v>
      </c>
      <c r="F808" t="str">
        <f t="shared" si="25"/>
        <v>MassPerLength</v>
      </c>
      <c r="G808" t="s">
        <v>41</v>
      </c>
      <c r="I808">
        <v>109</v>
      </c>
      <c r="J808">
        <v>1</v>
      </c>
      <c r="K808" t="s">
        <v>782</v>
      </c>
      <c r="L808">
        <v>1</v>
      </c>
    </row>
    <row r="809" spans="1:12" x14ac:dyDescent="0.25">
      <c r="A809" t="s">
        <v>17</v>
      </c>
      <c r="B809" t="s">
        <v>952</v>
      </c>
      <c r="C809" t="str">
        <f t="shared" si="24"/>
        <v/>
      </c>
      <c r="D809" t="s">
        <v>943</v>
      </c>
      <c r="E809" t="s">
        <v>7169</v>
      </c>
      <c r="F809" t="str">
        <f t="shared" si="25"/>
        <v>OverallDiameter</v>
      </c>
      <c r="G809" t="s">
        <v>19</v>
      </c>
      <c r="I809">
        <v>109</v>
      </c>
      <c r="J809">
        <v>1</v>
      </c>
      <c r="K809" t="s">
        <v>20</v>
      </c>
      <c r="L809">
        <v>1</v>
      </c>
    </row>
    <row r="810" spans="1:12" x14ac:dyDescent="0.25">
      <c r="A810" t="s">
        <v>17</v>
      </c>
      <c r="B810" t="s">
        <v>953</v>
      </c>
      <c r="C810" t="str">
        <f t="shared" si="24"/>
        <v/>
      </c>
      <c r="D810" t="s">
        <v>943</v>
      </c>
      <c r="E810" t="s">
        <v>7184</v>
      </c>
      <c r="F810" t="str">
        <f t="shared" si="25"/>
        <v>RatedTemperature</v>
      </c>
      <c r="G810" t="s">
        <v>157</v>
      </c>
      <c r="I810">
        <v>109</v>
      </c>
      <c r="J810">
        <v>1</v>
      </c>
      <c r="K810" t="s">
        <v>264</v>
      </c>
      <c r="L810">
        <v>1</v>
      </c>
    </row>
    <row r="811" spans="1:12" x14ac:dyDescent="0.25">
      <c r="A811" t="s">
        <v>17</v>
      </c>
      <c r="B811" t="s">
        <v>954</v>
      </c>
      <c r="C811" t="str">
        <f t="shared" si="24"/>
        <v/>
      </c>
      <c r="D811" t="s">
        <v>943</v>
      </c>
      <c r="E811" t="s">
        <v>7004</v>
      </c>
      <c r="F811" t="str">
        <f t="shared" si="25"/>
        <v>RatedVoltage</v>
      </c>
      <c r="G811" t="s">
        <v>157</v>
      </c>
      <c r="I811">
        <v>109</v>
      </c>
      <c r="J811">
        <v>1</v>
      </c>
      <c r="K811" t="s">
        <v>264</v>
      </c>
      <c r="L811">
        <v>1</v>
      </c>
    </row>
    <row r="812" spans="1:12" x14ac:dyDescent="0.25">
      <c r="A812" t="s">
        <v>17</v>
      </c>
      <c r="B812" s="1" t="s">
        <v>955</v>
      </c>
      <c r="C812" t="str">
        <f t="shared" si="24"/>
        <v/>
      </c>
      <c r="D812" t="s">
        <v>943</v>
      </c>
      <c r="E812" t="s">
        <v>7185</v>
      </c>
      <c r="F812" t="str">
        <f t="shared" si="25"/>
        <v>ScreenDiameter</v>
      </c>
      <c r="G812" t="s">
        <v>19</v>
      </c>
      <c r="I812">
        <v>109</v>
      </c>
      <c r="J812">
        <v>1</v>
      </c>
      <c r="K812" t="s">
        <v>20</v>
      </c>
      <c r="L812">
        <v>1</v>
      </c>
    </row>
    <row r="813" spans="1:12" x14ac:dyDescent="0.25">
      <c r="A813" t="s">
        <v>17</v>
      </c>
      <c r="B813" t="s">
        <v>956</v>
      </c>
      <c r="C813" t="str">
        <f t="shared" si="24"/>
        <v/>
      </c>
      <c r="D813" t="s">
        <v>943</v>
      </c>
      <c r="E813" t="s">
        <v>7186</v>
      </c>
      <c r="F813" t="str">
        <f t="shared" si="25"/>
        <v>SelfExtinguishing60332_1</v>
      </c>
      <c r="G813" t="s">
        <v>187</v>
      </c>
      <c r="I813">
        <v>109</v>
      </c>
      <c r="J813">
        <v>1</v>
      </c>
      <c r="K813" t="s">
        <v>188</v>
      </c>
      <c r="L813">
        <v>1</v>
      </c>
    </row>
    <row r="814" spans="1:12" x14ac:dyDescent="0.25">
      <c r="A814" t="s">
        <v>17</v>
      </c>
      <c r="B814" t="s">
        <v>957</v>
      </c>
      <c r="C814" t="str">
        <f t="shared" si="24"/>
        <v/>
      </c>
      <c r="D814" t="s">
        <v>943</v>
      </c>
      <c r="E814" t="s">
        <v>7187</v>
      </c>
      <c r="F814" t="str">
        <f t="shared" si="25"/>
        <v>SelfExtinguishing60332_3</v>
      </c>
      <c r="G814" t="s">
        <v>187</v>
      </c>
      <c r="I814">
        <v>109</v>
      </c>
      <c r="J814">
        <v>1</v>
      </c>
      <c r="K814" t="s">
        <v>188</v>
      </c>
      <c r="L814">
        <v>1</v>
      </c>
    </row>
    <row r="815" spans="1:12" x14ac:dyDescent="0.25">
      <c r="A815" t="s">
        <v>17</v>
      </c>
      <c r="B815" t="s">
        <v>958</v>
      </c>
      <c r="C815" t="str">
        <f t="shared" si="24"/>
        <v/>
      </c>
      <c r="D815" t="s">
        <v>943</v>
      </c>
      <c r="E815" t="s">
        <v>7201</v>
      </c>
      <c r="F815" t="str">
        <f t="shared" si="25"/>
        <v>SheathColors</v>
      </c>
      <c r="G815" t="s">
        <v>37</v>
      </c>
      <c r="I815">
        <v>109</v>
      </c>
      <c r="J815">
        <v>1</v>
      </c>
      <c r="K815" t="s">
        <v>959</v>
      </c>
      <c r="L815">
        <v>1</v>
      </c>
    </row>
    <row r="816" spans="1:12" x14ac:dyDescent="0.25">
      <c r="A816" t="s">
        <v>17</v>
      </c>
      <c r="B816" t="s">
        <v>960</v>
      </c>
      <c r="C816" t="str">
        <f t="shared" si="24"/>
        <v/>
      </c>
      <c r="D816" t="s">
        <v>943</v>
      </c>
      <c r="E816" t="s">
        <v>7202</v>
      </c>
      <c r="F816" t="str">
        <f t="shared" si="25"/>
        <v>SheathColours</v>
      </c>
      <c r="G816" t="s">
        <v>37</v>
      </c>
      <c r="I816">
        <v>109</v>
      </c>
      <c r="J816">
        <v>1</v>
      </c>
      <c r="K816" t="s">
        <v>961</v>
      </c>
      <c r="L816">
        <v>1</v>
      </c>
    </row>
    <row r="817" spans="1:12" x14ac:dyDescent="0.25">
      <c r="A817" t="s">
        <v>17</v>
      </c>
      <c r="B817" t="s">
        <v>962</v>
      </c>
      <c r="C817" t="str">
        <f t="shared" si="24"/>
        <v/>
      </c>
      <c r="D817" t="s">
        <v>943</v>
      </c>
      <c r="E817" t="s">
        <v>7190</v>
      </c>
      <c r="F817" t="str">
        <f t="shared" si="25"/>
        <v>Standard</v>
      </c>
      <c r="G817" t="s">
        <v>37</v>
      </c>
      <c r="I817">
        <v>109</v>
      </c>
      <c r="J817">
        <v>1</v>
      </c>
      <c r="K817" t="s">
        <v>38</v>
      </c>
      <c r="L817">
        <v>1</v>
      </c>
    </row>
    <row r="818" spans="1:12" x14ac:dyDescent="0.25">
      <c r="A818" t="s">
        <v>17</v>
      </c>
      <c r="B818" t="s">
        <v>963</v>
      </c>
      <c r="C818" t="str">
        <f t="shared" si="24"/>
        <v/>
      </c>
      <c r="D818" t="s">
        <v>943</v>
      </c>
      <c r="E818" t="s">
        <v>7130</v>
      </c>
      <c r="F818" t="str">
        <f t="shared" si="25"/>
        <v>StrandingMethod</v>
      </c>
      <c r="G818" t="s">
        <v>37</v>
      </c>
      <c r="I818">
        <v>109</v>
      </c>
      <c r="J818">
        <v>1</v>
      </c>
      <c r="K818" t="s">
        <v>38</v>
      </c>
      <c r="L818">
        <v>1</v>
      </c>
    </row>
    <row r="819" spans="1:12" x14ac:dyDescent="0.25">
      <c r="A819" t="s">
        <v>17</v>
      </c>
      <c r="B819" t="s">
        <v>964</v>
      </c>
      <c r="C819" t="str">
        <f t="shared" si="24"/>
        <v/>
      </c>
      <c r="D819" t="s">
        <v>943</v>
      </c>
      <c r="E819" t="s">
        <v>7131</v>
      </c>
      <c r="F819" t="str">
        <f t="shared" si="25"/>
        <v>TensileStrength</v>
      </c>
      <c r="G819" t="s">
        <v>41</v>
      </c>
      <c r="I819">
        <v>109</v>
      </c>
      <c r="J819">
        <v>1</v>
      </c>
      <c r="K819" t="s">
        <v>71</v>
      </c>
      <c r="L819">
        <v>1</v>
      </c>
    </row>
    <row r="820" spans="1:12" x14ac:dyDescent="0.25">
      <c r="A820" t="s">
        <v>17</v>
      </c>
      <c r="B820" t="s">
        <v>965</v>
      </c>
      <c r="C820" t="str">
        <f t="shared" si="24"/>
        <v/>
      </c>
      <c r="D820" t="s">
        <v>943</v>
      </c>
      <c r="E820" t="s">
        <v>6724</v>
      </c>
      <c r="F820" t="str">
        <f t="shared" si="25"/>
        <v>ThermalExpansionCoefficient</v>
      </c>
      <c r="G820" t="s">
        <v>41</v>
      </c>
      <c r="I820">
        <v>109</v>
      </c>
      <c r="J820">
        <v>1</v>
      </c>
      <c r="K820" t="s">
        <v>83</v>
      </c>
      <c r="L820">
        <v>1</v>
      </c>
    </row>
    <row r="821" spans="1:12" x14ac:dyDescent="0.25">
      <c r="A821" t="s">
        <v>17</v>
      </c>
      <c r="B821" t="s">
        <v>966</v>
      </c>
      <c r="C821" t="str">
        <f t="shared" si="24"/>
        <v/>
      </c>
      <c r="D821" t="s">
        <v>943</v>
      </c>
      <c r="E821" t="s">
        <v>7132</v>
      </c>
      <c r="F821" t="str">
        <f t="shared" si="25"/>
        <v>UltimateTensileStrength</v>
      </c>
      <c r="G821" t="s">
        <v>41</v>
      </c>
      <c r="I821">
        <v>109</v>
      </c>
      <c r="J821">
        <v>1</v>
      </c>
      <c r="K821" t="s">
        <v>205</v>
      </c>
      <c r="L821">
        <v>1</v>
      </c>
    </row>
    <row r="822" spans="1:12" x14ac:dyDescent="0.25">
      <c r="A822" t="s">
        <v>17</v>
      </c>
      <c r="B822" t="s">
        <v>967</v>
      </c>
      <c r="C822" t="str">
        <f t="shared" si="24"/>
        <v/>
      </c>
      <c r="D822" t="s">
        <v>943</v>
      </c>
      <c r="E822" t="s">
        <v>6857</v>
      </c>
      <c r="F822" t="str">
        <f t="shared" si="25"/>
        <v>Weight</v>
      </c>
      <c r="G822" t="s">
        <v>41</v>
      </c>
      <c r="I822">
        <v>109</v>
      </c>
      <c r="J822">
        <v>1</v>
      </c>
      <c r="K822" t="s">
        <v>284</v>
      </c>
      <c r="L822">
        <v>1</v>
      </c>
    </row>
    <row r="823" spans="1:12" x14ac:dyDescent="0.25">
      <c r="A823" t="s">
        <v>17</v>
      </c>
      <c r="B823" t="s">
        <v>968</v>
      </c>
      <c r="C823" t="str">
        <f t="shared" si="24"/>
        <v/>
      </c>
      <c r="D823" t="s">
        <v>943</v>
      </c>
      <c r="E823" t="s">
        <v>6725</v>
      </c>
      <c r="F823" t="str">
        <f t="shared" si="25"/>
        <v>YoungModulus</v>
      </c>
      <c r="G823" t="s">
        <v>41</v>
      </c>
      <c r="I823">
        <v>109</v>
      </c>
      <c r="J823">
        <v>1</v>
      </c>
      <c r="K823" t="s">
        <v>81</v>
      </c>
      <c r="L823">
        <v>1</v>
      </c>
    </row>
    <row r="824" spans="1:12" x14ac:dyDescent="0.25">
      <c r="A824" t="s">
        <v>17</v>
      </c>
      <c r="B824" t="s">
        <v>970</v>
      </c>
      <c r="C824" t="str">
        <f t="shared" si="24"/>
        <v/>
      </c>
      <c r="D824" t="s">
        <v>969</v>
      </c>
      <c r="E824" t="s">
        <v>7203</v>
      </c>
      <c r="F824" t="str">
        <f t="shared" si="25"/>
        <v>ResistanceToGround</v>
      </c>
      <c r="G824" t="s">
        <v>41</v>
      </c>
      <c r="I824">
        <v>110</v>
      </c>
      <c r="J824">
        <v>1</v>
      </c>
      <c r="K824" t="s">
        <v>555</v>
      </c>
      <c r="L824">
        <v>1</v>
      </c>
    </row>
    <row r="825" spans="1:12" x14ac:dyDescent="0.25">
      <c r="A825" t="s">
        <v>17</v>
      </c>
      <c r="B825" t="s">
        <v>972</v>
      </c>
      <c r="C825" t="str">
        <f t="shared" si="24"/>
        <v/>
      </c>
      <c r="D825" t="s">
        <v>971</v>
      </c>
      <c r="E825" t="s">
        <v>7204</v>
      </c>
      <c r="F825" t="str">
        <f t="shared" si="25"/>
        <v>FiberColour</v>
      </c>
      <c r="G825" t="s">
        <v>37</v>
      </c>
      <c r="I825">
        <v>111</v>
      </c>
      <c r="J825">
        <v>1</v>
      </c>
      <c r="K825" t="s">
        <v>973</v>
      </c>
      <c r="L825">
        <v>1</v>
      </c>
    </row>
    <row r="826" spans="1:12" x14ac:dyDescent="0.25">
      <c r="A826" t="s">
        <v>17</v>
      </c>
      <c r="B826" t="s">
        <v>974</v>
      </c>
      <c r="C826" t="str">
        <f t="shared" si="24"/>
        <v/>
      </c>
      <c r="D826" t="s">
        <v>971</v>
      </c>
      <c r="E826" t="s">
        <v>7205</v>
      </c>
      <c r="F826" t="str">
        <f t="shared" si="25"/>
        <v>FiberType</v>
      </c>
      <c r="G826" t="s">
        <v>37</v>
      </c>
      <c r="I826">
        <v>111</v>
      </c>
      <c r="J826">
        <v>1</v>
      </c>
      <c r="K826" t="s">
        <v>975</v>
      </c>
      <c r="L826">
        <v>1</v>
      </c>
    </row>
    <row r="827" spans="1:12" x14ac:dyDescent="0.25">
      <c r="A827" t="s">
        <v>17</v>
      </c>
      <c r="B827" t="s">
        <v>976</v>
      </c>
      <c r="C827" t="str">
        <f t="shared" si="24"/>
        <v/>
      </c>
      <c r="D827" t="s">
        <v>971</v>
      </c>
      <c r="E827" t="s">
        <v>7206</v>
      </c>
      <c r="F827" t="str">
        <f t="shared" si="25"/>
        <v>HasTightJacket</v>
      </c>
      <c r="G827" t="s">
        <v>187</v>
      </c>
      <c r="I827">
        <v>111</v>
      </c>
      <c r="J827">
        <v>1</v>
      </c>
      <c r="K827" t="s">
        <v>188</v>
      </c>
      <c r="L827">
        <v>1</v>
      </c>
    </row>
    <row r="828" spans="1:12" x14ac:dyDescent="0.25">
      <c r="A828" t="s">
        <v>17</v>
      </c>
      <c r="B828" t="s">
        <v>978</v>
      </c>
      <c r="C828" t="str">
        <f t="shared" si="24"/>
        <v/>
      </c>
      <c r="D828" t="s">
        <v>977</v>
      </c>
      <c r="E828" t="s">
        <v>7207</v>
      </c>
      <c r="F828" t="str">
        <f t="shared" si="25"/>
        <v>FiberTubeColour</v>
      </c>
      <c r="G828" t="s">
        <v>37</v>
      </c>
      <c r="I828">
        <v>112</v>
      </c>
      <c r="J828">
        <v>1</v>
      </c>
      <c r="K828" t="s">
        <v>973</v>
      </c>
      <c r="L828">
        <v>1</v>
      </c>
    </row>
    <row r="829" spans="1:12" x14ac:dyDescent="0.25">
      <c r="A829" t="s">
        <v>17</v>
      </c>
      <c r="B829" t="s">
        <v>979</v>
      </c>
      <c r="C829" t="str">
        <f t="shared" si="24"/>
        <v/>
      </c>
      <c r="D829" t="s">
        <v>977</v>
      </c>
      <c r="E829" t="s">
        <v>7208</v>
      </c>
      <c r="F829" t="str">
        <f t="shared" si="25"/>
        <v>NumberOfFibers</v>
      </c>
      <c r="G829" t="s">
        <v>167</v>
      </c>
      <c r="I829">
        <v>112</v>
      </c>
      <c r="J829">
        <v>1</v>
      </c>
      <c r="K829" t="s">
        <v>168</v>
      </c>
      <c r="L829">
        <v>1</v>
      </c>
    </row>
    <row r="830" spans="1:12" x14ac:dyDescent="0.25">
      <c r="A830" t="s">
        <v>17</v>
      </c>
      <c r="B830" t="s">
        <v>981</v>
      </c>
      <c r="C830" t="str">
        <f t="shared" si="24"/>
        <v/>
      </c>
      <c r="D830" t="s">
        <v>980</v>
      </c>
      <c r="E830" t="s">
        <v>7209</v>
      </c>
      <c r="F830" t="str">
        <f t="shared" si="25"/>
        <v>FiberMode</v>
      </c>
      <c r="G830" t="s">
        <v>37</v>
      </c>
      <c r="I830">
        <v>113</v>
      </c>
      <c r="J830">
        <v>1</v>
      </c>
      <c r="K830" t="s">
        <v>982</v>
      </c>
      <c r="L830">
        <v>1</v>
      </c>
    </row>
    <row r="831" spans="1:12" x14ac:dyDescent="0.25">
      <c r="A831" t="s">
        <v>17</v>
      </c>
      <c r="B831" t="s">
        <v>983</v>
      </c>
      <c r="C831" t="str">
        <f t="shared" si="24"/>
        <v/>
      </c>
      <c r="D831" t="s">
        <v>980</v>
      </c>
      <c r="E831" t="s">
        <v>7208</v>
      </c>
      <c r="F831" t="str">
        <f t="shared" si="25"/>
        <v>NumberOfFibers</v>
      </c>
      <c r="G831" t="s">
        <v>167</v>
      </c>
      <c r="I831">
        <v>113</v>
      </c>
      <c r="J831">
        <v>1</v>
      </c>
      <c r="K831" t="s">
        <v>168</v>
      </c>
      <c r="L831">
        <v>1</v>
      </c>
    </row>
    <row r="832" spans="1:12" x14ac:dyDescent="0.25">
      <c r="A832" t="s">
        <v>17</v>
      </c>
      <c r="B832" t="s">
        <v>984</v>
      </c>
      <c r="C832" t="str">
        <f t="shared" si="24"/>
        <v/>
      </c>
      <c r="D832" t="s">
        <v>980</v>
      </c>
      <c r="E832" t="s">
        <v>7210</v>
      </c>
      <c r="F832" t="str">
        <f t="shared" si="25"/>
        <v>NumberOfMultiModeFibers</v>
      </c>
      <c r="G832" t="s">
        <v>167</v>
      </c>
      <c r="I832">
        <v>113</v>
      </c>
      <c r="J832">
        <v>1</v>
      </c>
      <c r="K832" t="s">
        <v>168</v>
      </c>
      <c r="L832">
        <v>1</v>
      </c>
    </row>
    <row r="833" spans="1:12" x14ac:dyDescent="0.25">
      <c r="A833" t="s">
        <v>17</v>
      </c>
      <c r="B833" t="s">
        <v>985</v>
      </c>
      <c r="C833" t="str">
        <f t="shared" si="24"/>
        <v/>
      </c>
      <c r="D833" t="s">
        <v>980</v>
      </c>
      <c r="E833" t="s">
        <v>7211</v>
      </c>
      <c r="F833" t="str">
        <f t="shared" si="25"/>
        <v>NumberOfSingleModeFibers</v>
      </c>
      <c r="G833" t="s">
        <v>167</v>
      </c>
      <c r="I833">
        <v>113</v>
      </c>
      <c r="J833">
        <v>1</v>
      </c>
      <c r="K833" t="s">
        <v>168</v>
      </c>
      <c r="L833">
        <v>1</v>
      </c>
    </row>
    <row r="834" spans="1:12" x14ac:dyDescent="0.25">
      <c r="A834" t="s">
        <v>17</v>
      </c>
      <c r="B834" s="1" t="s">
        <v>986</v>
      </c>
      <c r="C834" t="str">
        <f t="shared" si="24"/>
        <v/>
      </c>
      <c r="D834" t="s">
        <v>980</v>
      </c>
      <c r="E834" t="s">
        <v>7141</v>
      </c>
      <c r="F834" t="str">
        <f t="shared" si="25"/>
        <v>NumberOfTubes</v>
      </c>
      <c r="G834" t="s">
        <v>167</v>
      </c>
      <c r="I834">
        <v>113</v>
      </c>
      <c r="J834">
        <v>1</v>
      </c>
      <c r="K834" t="s">
        <v>168</v>
      </c>
      <c r="L834">
        <v>1</v>
      </c>
    </row>
    <row r="835" spans="1:12" x14ac:dyDescent="0.25">
      <c r="A835" t="s">
        <v>17</v>
      </c>
      <c r="B835" t="s">
        <v>987</v>
      </c>
      <c r="C835" t="str">
        <f t="shared" ref="C835:C898" si="26">IF(ISBLANK(E835),B835,"")</f>
        <v/>
      </c>
      <c r="D835" t="s">
        <v>980</v>
      </c>
      <c r="E835" t="s">
        <v>7212</v>
      </c>
      <c r="F835" t="str">
        <f t="shared" ref="F835:F898" si="27">IF(ISBLANK(E835),D835,E835)</f>
        <v>OpticalCableStructure</v>
      </c>
      <c r="G835" t="s">
        <v>37</v>
      </c>
      <c r="I835">
        <v>113</v>
      </c>
      <c r="J835">
        <v>1</v>
      </c>
      <c r="K835" t="s">
        <v>988</v>
      </c>
      <c r="L835">
        <v>1</v>
      </c>
    </row>
    <row r="836" spans="1:12" x14ac:dyDescent="0.25">
      <c r="A836" t="s">
        <v>17</v>
      </c>
      <c r="B836" t="s">
        <v>990</v>
      </c>
      <c r="C836" t="str">
        <f t="shared" si="26"/>
        <v/>
      </c>
      <c r="D836" t="s">
        <v>989</v>
      </c>
      <c r="E836" t="s">
        <v>7136</v>
      </c>
      <c r="F836" t="str">
        <f t="shared" si="27"/>
        <v>AssemblyInstruction</v>
      </c>
      <c r="G836" t="s">
        <v>157</v>
      </c>
      <c r="I836">
        <v>114</v>
      </c>
      <c r="J836">
        <v>1</v>
      </c>
      <c r="K836" t="s">
        <v>785</v>
      </c>
      <c r="L836">
        <v>1</v>
      </c>
    </row>
    <row r="837" spans="1:12" x14ac:dyDescent="0.25">
      <c r="A837" t="s">
        <v>17</v>
      </c>
      <c r="B837" t="s">
        <v>991</v>
      </c>
      <c r="C837" t="str">
        <f t="shared" si="26"/>
        <v/>
      </c>
      <c r="D837" t="s">
        <v>989</v>
      </c>
      <c r="E837" t="s">
        <v>7128</v>
      </c>
      <c r="F837" t="str">
        <f t="shared" si="27"/>
        <v>MechanicalTension</v>
      </c>
      <c r="G837" t="s">
        <v>41</v>
      </c>
      <c r="I837">
        <v>114</v>
      </c>
      <c r="J837">
        <v>1</v>
      </c>
      <c r="K837" t="s">
        <v>205</v>
      </c>
      <c r="L837">
        <v>1</v>
      </c>
    </row>
    <row r="838" spans="1:12" x14ac:dyDescent="0.25">
      <c r="A838" t="s">
        <v>17</v>
      </c>
      <c r="B838" t="s">
        <v>992</v>
      </c>
      <c r="C838" t="str">
        <f t="shared" si="26"/>
        <v/>
      </c>
      <c r="D838" t="s">
        <v>989</v>
      </c>
      <c r="E838" t="s">
        <v>7118</v>
      </c>
      <c r="F838" t="str">
        <f t="shared" si="27"/>
        <v>NominalLength</v>
      </c>
      <c r="G838" t="s">
        <v>19</v>
      </c>
      <c r="I838">
        <v>114</v>
      </c>
      <c r="J838">
        <v>1</v>
      </c>
      <c r="K838" t="s">
        <v>26</v>
      </c>
      <c r="L838">
        <v>1</v>
      </c>
    </row>
    <row r="839" spans="1:12" x14ac:dyDescent="0.25">
      <c r="A839" t="s">
        <v>17</v>
      </c>
      <c r="B839" t="s">
        <v>993</v>
      </c>
      <c r="C839" t="str">
        <f t="shared" si="26"/>
        <v/>
      </c>
      <c r="D839" t="s">
        <v>989</v>
      </c>
      <c r="E839" t="s">
        <v>7131</v>
      </c>
      <c r="F839" t="str">
        <f t="shared" si="27"/>
        <v>TensileStrength</v>
      </c>
      <c r="G839" t="s">
        <v>41</v>
      </c>
      <c r="I839">
        <v>114</v>
      </c>
      <c r="J839">
        <v>1</v>
      </c>
      <c r="K839" t="s">
        <v>71</v>
      </c>
      <c r="L839">
        <v>1</v>
      </c>
    </row>
    <row r="840" spans="1:12" x14ac:dyDescent="0.25">
      <c r="A840" t="s">
        <v>17</v>
      </c>
      <c r="B840" t="s">
        <v>994</v>
      </c>
      <c r="C840" t="str">
        <f t="shared" si="26"/>
        <v/>
      </c>
      <c r="D840" t="s">
        <v>989</v>
      </c>
      <c r="E840" t="s">
        <v>7132</v>
      </c>
      <c r="F840" t="str">
        <f t="shared" si="27"/>
        <v>UltimateTensileStrength</v>
      </c>
      <c r="G840" t="s">
        <v>41</v>
      </c>
      <c r="I840">
        <v>114</v>
      </c>
      <c r="J840">
        <v>1</v>
      </c>
      <c r="K840" t="s">
        <v>205</v>
      </c>
      <c r="L840">
        <v>1</v>
      </c>
    </row>
    <row r="841" spans="1:12" x14ac:dyDescent="0.25">
      <c r="A841" t="s">
        <v>17</v>
      </c>
      <c r="B841" t="s">
        <v>996</v>
      </c>
      <c r="C841" t="str">
        <f t="shared" si="26"/>
        <v/>
      </c>
      <c r="D841" t="s">
        <v>995</v>
      </c>
      <c r="E841" t="s">
        <v>7213</v>
      </c>
      <c r="F841" t="str">
        <f t="shared" si="27"/>
        <v>CharacteristicImpedance</v>
      </c>
      <c r="G841" t="s">
        <v>41</v>
      </c>
      <c r="I841">
        <v>115</v>
      </c>
      <c r="J841">
        <v>1</v>
      </c>
      <c r="K841" t="s">
        <v>555</v>
      </c>
      <c r="L841">
        <v>1</v>
      </c>
    </row>
    <row r="842" spans="1:12" x14ac:dyDescent="0.25">
      <c r="A842" t="s">
        <v>17</v>
      </c>
      <c r="B842" t="s">
        <v>997</v>
      </c>
      <c r="C842" t="str">
        <f t="shared" si="26"/>
        <v/>
      </c>
      <c r="D842" t="s">
        <v>995</v>
      </c>
      <c r="E842" t="s">
        <v>7214</v>
      </c>
      <c r="F842" t="str">
        <f t="shared" si="27"/>
        <v>ConductorDiameter</v>
      </c>
      <c r="G842" t="s">
        <v>19</v>
      </c>
      <c r="I842">
        <v>115</v>
      </c>
      <c r="J842">
        <v>1</v>
      </c>
      <c r="K842" t="s">
        <v>20</v>
      </c>
      <c r="L842">
        <v>1</v>
      </c>
    </row>
    <row r="843" spans="1:12" x14ac:dyDescent="0.25">
      <c r="A843" t="s">
        <v>17</v>
      </c>
      <c r="B843" t="s">
        <v>998</v>
      </c>
      <c r="C843" t="str">
        <f t="shared" si="26"/>
        <v/>
      </c>
      <c r="D843" t="s">
        <v>995</v>
      </c>
      <c r="E843" t="s">
        <v>7215</v>
      </c>
      <c r="F843" t="str">
        <f t="shared" si="27"/>
        <v>CoreConductorDiameter</v>
      </c>
      <c r="G843" t="s">
        <v>19</v>
      </c>
      <c r="I843">
        <v>115</v>
      </c>
      <c r="J843">
        <v>1</v>
      </c>
      <c r="K843" t="s">
        <v>20</v>
      </c>
      <c r="L843">
        <v>1</v>
      </c>
    </row>
    <row r="844" spans="1:12" x14ac:dyDescent="0.25">
      <c r="A844" t="s">
        <v>17</v>
      </c>
      <c r="B844" t="s">
        <v>999</v>
      </c>
      <c r="C844" t="str">
        <f t="shared" si="26"/>
        <v/>
      </c>
      <c r="D844" t="s">
        <v>995</v>
      </c>
      <c r="E844" t="s">
        <v>7216</v>
      </c>
      <c r="F844" t="str">
        <f t="shared" si="27"/>
        <v>JacketColour</v>
      </c>
      <c r="G844" t="s">
        <v>37</v>
      </c>
      <c r="I844">
        <v>115</v>
      </c>
      <c r="J844">
        <v>1</v>
      </c>
      <c r="K844" t="s">
        <v>38</v>
      </c>
      <c r="L844">
        <v>1</v>
      </c>
    </row>
    <row r="845" spans="1:12" x14ac:dyDescent="0.25">
      <c r="A845" t="s">
        <v>17</v>
      </c>
      <c r="B845" t="s">
        <v>1000</v>
      </c>
      <c r="C845" t="str">
        <f t="shared" si="26"/>
        <v/>
      </c>
      <c r="D845" t="s">
        <v>995</v>
      </c>
      <c r="E845" t="s">
        <v>7217</v>
      </c>
      <c r="F845" t="str">
        <f t="shared" si="27"/>
        <v>ShieldConductorDiameter</v>
      </c>
      <c r="G845" t="s">
        <v>19</v>
      </c>
      <c r="I845">
        <v>115</v>
      </c>
      <c r="J845">
        <v>1</v>
      </c>
      <c r="K845" t="s">
        <v>20</v>
      </c>
      <c r="L845">
        <v>1</v>
      </c>
    </row>
    <row r="846" spans="1:12" x14ac:dyDescent="0.25">
      <c r="A846" t="s">
        <v>17</v>
      </c>
      <c r="B846" t="s">
        <v>1001</v>
      </c>
      <c r="C846" t="str">
        <f t="shared" si="26"/>
        <v/>
      </c>
      <c r="D846" t="s">
        <v>995</v>
      </c>
      <c r="E846" t="s">
        <v>7218</v>
      </c>
      <c r="F846" t="str">
        <f t="shared" si="27"/>
        <v>WirePairType</v>
      </c>
      <c r="G846" t="s">
        <v>37</v>
      </c>
      <c r="I846">
        <v>115</v>
      </c>
      <c r="J846">
        <v>1</v>
      </c>
      <c r="K846" t="s">
        <v>1002</v>
      </c>
      <c r="L846">
        <v>1</v>
      </c>
    </row>
    <row r="847" spans="1:12" x14ac:dyDescent="0.25">
      <c r="A847" t="s">
        <v>17</v>
      </c>
      <c r="B847" t="s">
        <v>1004</v>
      </c>
      <c r="C847" t="str">
        <f t="shared" si="26"/>
        <v/>
      </c>
      <c r="D847" t="s">
        <v>1003</v>
      </c>
      <c r="E847" t="s">
        <v>7219</v>
      </c>
      <c r="F847" t="str">
        <f t="shared" si="27"/>
        <v>AdditionalProcessing</v>
      </c>
      <c r="G847" t="s">
        <v>37</v>
      </c>
      <c r="I847">
        <v>116</v>
      </c>
      <c r="J847">
        <v>1</v>
      </c>
      <c r="K847" t="s">
        <v>1005</v>
      </c>
      <c r="L847">
        <v>1</v>
      </c>
    </row>
    <row r="848" spans="1:12" x14ac:dyDescent="0.25">
      <c r="A848" t="s">
        <v>17</v>
      </c>
      <c r="B848" t="s">
        <v>1006</v>
      </c>
      <c r="C848" t="str">
        <f t="shared" si="26"/>
        <v/>
      </c>
      <c r="D848" t="s">
        <v>1003</v>
      </c>
      <c r="E848" t="s">
        <v>7220</v>
      </c>
      <c r="F848" t="str">
        <f t="shared" si="27"/>
        <v>ProcessDirection</v>
      </c>
      <c r="G848" t="s">
        <v>37</v>
      </c>
      <c r="I848">
        <v>116</v>
      </c>
      <c r="J848">
        <v>1</v>
      </c>
      <c r="K848" t="s">
        <v>1007</v>
      </c>
      <c r="L848">
        <v>1</v>
      </c>
    </row>
    <row r="849" spans="1:12" x14ac:dyDescent="0.25">
      <c r="A849" t="s">
        <v>17</v>
      </c>
      <c r="B849" t="s">
        <v>1008</v>
      </c>
      <c r="C849" t="str">
        <f t="shared" si="26"/>
        <v/>
      </c>
      <c r="D849" t="s">
        <v>1003</v>
      </c>
      <c r="E849" t="s">
        <v>7221</v>
      </c>
      <c r="F849" t="str">
        <f t="shared" si="27"/>
        <v>ProcessItem</v>
      </c>
      <c r="G849" t="s">
        <v>37</v>
      </c>
      <c r="I849">
        <v>116</v>
      </c>
      <c r="J849">
        <v>1</v>
      </c>
      <c r="K849" t="s">
        <v>1009</v>
      </c>
      <c r="L849">
        <v>1</v>
      </c>
    </row>
    <row r="850" spans="1:12" x14ac:dyDescent="0.25">
      <c r="A850" t="s">
        <v>17</v>
      </c>
      <c r="B850" t="s">
        <v>1011</v>
      </c>
      <c r="C850" t="str">
        <f t="shared" si="26"/>
        <v/>
      </c>
      <c r="D850" t="s">
        <v>1010</v>
      </c>
      <c r="E850" t="s">
        <v>7222</v>
      </c>
      <c r="F850" t="str">
        <f t="shared" si="27"/>
        <v>CheckRailType</v>
      </c>
      <c r="G850" t="s">
        <v>37</v>
      </c>
      <c r="I850">
        <v>117</v>
      </c>
      <c r="J850">
        <v>1</v>
      </c>
      <c r="K850" t="s">
        <v>1012</v>
      </c>
      <c r="L850">
        <v>1</v>
      </c>
    </row>
    <row r="851" spans="1:12" x14ac:dyDescent="0.25">
      <c r="A851" t="s">
        <v>17</v>
      </c>
      <c r="B851" t="s">
        <v>1013</v>
      </c>
      <c r="C851" t="str">
        <f t="shared" si="26"/>
        <v/>
      </c>
      <c r="D851" t="s">
        <v>1010</v>
      </c>
      <c r="E851" t="s">
        <v>7223</v>
      </c>
      <c r="F851" t="str">
        <f t="shared" si="27"/>
        <v>JointRelativePosition</v>
      </c>
      <c r="G851" t="s">
        <v>37</v>
      </c>
      <c r="I851">
        <v>117</v>
      </c>
      <c r="J851">
        <v>1</v>
      </c>
      <c r="K851" t="s">
        <v>1014</v>
      </c>
      <c r="L851">
        <v>1</v>
      </c>
    </row>
    <row r="852" spans="1:12" x14ac:dyDescent="0.25">
      <c r="A852" t="s">
        <v>17</v>
      </c>
      <c r="B852" t="s">
        <v>1015</v>
      </c>
      <c r="C852" t="str">
        <f t="shared" si="26"/>
        <v/>
      </c>
      <c r="D852" t="s">
        <v>1010</v>
      </c>
      <c r="E852" t="s">
        <v>7224</v>
      </c>
      <c r="F852" t="str">
        <f t="shared" si="27"/>
        <v>LoadCapacity</v>
      </c>
      <c r="G852" t="s">
        <v>41</v>
      </c>
      <c r="I852">
        <v>117</v>
      </c>
      <c r="J852">
        <v>1</v>
      </c>
      <c r="K852" t="s">
        <v>205</v>
      </c>
      <c r="L852">
        <v>1</v>
      </c>
    </row>
    <row r="853" spans="1:12" x14ac:dyDescent="0.25">
      <c r="A853" t="s">
        <v>17</v>
      </c>
      <c r="B853" t="s">
        <v>1016</v>
      </c>
      <c r="C853" t="str">
        <f t="shared" si="26"/>
        <v/>
      </c>
      <c r="D853" t="s">
        <v>1010</v>
      </c>
      <c r="E853" t="s">
        <v>7225</v>
      </c>
      <c r="F853" t="str">
        <f t="shared" si="27"/>
        <v>UsagePurpose</v>
      </c>
      <c r="G853" t="s">
        <v>37</v>
      </c>
      <c r="I853">
        <v>117</v>
      </c>
      <c r="J853">
        <v>1</v>
      </c>
      <c r="K853" t="s">
        <v>1017</v>
      </c>
      <c r="L853">
        <v>1</v>
      </c>
    </row>
    <row r="854" spans="1:12" x14ac:dyDescent="0.25">
      <c r="A854" t="s">
        <v>17</v>
      </c>
      <c r="B854" t="s">
        <v>1019</v>
      </c>
      <c r="C854" t="str">
        <f t="shared" si="26"/>
        <v/>
      </c>
      <c r="D854" t="s">
        <v>1018</v>
      </c>
      <c r="E854" t="s">
        <v>7226</v>
      </c>
      <c r="F854" t="str">
        <f t="shared" si="27"/>
        <v>Capacity</v>
      </c>
      <c r="G854" t="s">
        <v>157</v>
      </c>
      <c r="I854">
        <v>118</v>
      </c>
      <c r="J854">
        <v>1</v>
      </c>
      <c r="K854" t="s">
        <v>172</v>
      </c>
      <c r="L854">
        <v>1</v>
      </c>
    </row>
    <row r="855" spans="1:12" x14ac:dyDescent="0.25">
      <c r="A855" t="s">
        <v>17</v>
      </c>
      <c r="B855" t="s">
        <v>1020</v>
      </c>
      <c r="C855" t="str">
        <f t="shared" si="26"/>
        <v/>
      </c>
      <c r="D855" t="s">
        <v>1018</v>
      </c>
      <c r="E855" t="s">
        <v>7227</v>
      </c>
      <c r="F855" t="str">
        <f t="shared" si="27"/>
        <v>CapacityCurve</v>
      </c>
      <c r="G855" t="s">
        <v>41</v>
      </c>
      <c r="I855">
        <v>118</v>
      </c>
      <c r="J855">
        <v>1</v>
      </c>
      <c r="K855" t="s">
        <v>304</v>
      </c>
      <c r="L855">
        <v>1</v>
      </c>
    </row>
    <row r="856" spans="1:12" x14ac:dyDescent="0.25">
      <c r="A856" t="s">
        <v>17</v>
      </c>
      <c r="B856" t="s">
        <v>1021</v>
      </c>
      <c r="C856" t="str">
        <f t="shared" si="26"/>
        <v/>
      </c>
      <c r="D856" t="s">
        <v>1018</v>
      </c>
      <c r="E856" t="s">
        <v>7228</v>
      </c>
      <c r="F856" t="str">
        <f t="shared" si="27"/>
        <v>CoefficientOfPerformance</v>
      </c>
      <c r="G856" t="s">
        <v>157</v>
      </c>
      <c r="I856">
        <v>118</v>
      </c>
      <c r="J856">
        <v>1</v>
      </c>
      <c r="K856" t="s">
        <v>172</v>
      </c>
      <c r="L856">
        <v>1</v>
      </c>
    </row>
    <row r="857" spans="1:12" x14ac:dyDescent="0.25">
      <c r="A857" t="s">
        <v>17</v>
      </c>
      <c r="B857" t="s">
        <v>1022</v>
      </c>
      <c r="C857" t="str">
        <f t="shared" si="26"/>
        <v/>
      </c>
      <c r="D857" t="s">
        <v>1018</v>
      </c>
      <c r="E857" t="s">
        <v>7229</v>
      </c>
      <c r="F857" t="str">
        <f t="shared" si="27"/>
        <v>CoefficientOfPerformanceCurve</v>
      </c>
      <c r="G857" t="s">
        <v>41</v>
      </c>
      <c r="I857">
        <v>118</v>
      </c>
      <c r="J857">
        <v>1</v>
      </c>
      <c r="K857" t="s">
        <v>304</v>
      </c>
      <c r="L857">
        <v>1</v>
      </c>
    </row>
    <row r="858" spans="1:12" x14ac:dyDescent="0.25">
      <c r="A858" t="s">
        <v>17</v>
      </c>
      <c r="B858" t="s">
        <v>1023</v>
      </c>
      <c r="C858" t="str">
        <f t="shared" si="26"/>
        <v/>
      </c>
      <c r="D858" t="s">
        <v>1018</v>
      </c>
      <c r="E858" t="s">
        <v>7230</v>
      </c>
      <c r="F858" t="str">
        <f t="shared" si="27"/>
        <v>EnergyEfficiencyRatio</v>
      </c>
      <c r="G858" t="s">
        <v>157</v>
      </c>
      <c r="I858">
        <v>118</v>
      </c>
      <c r="J858">
        <v>1</v>
      </c>
      <c r="K858" t="s">
        <v>172</v>
      </c>
      <c r="L858">
        <v>1</v>
      </c>
    </row>
    <row r="859" spans="1:12" x14ac:dyDescent="0.25">
      <c r="A859" t="s">
        <v>17</v>
      </c>
      <c r="B859" t="s">
        <v>1024</v>
      </c>
      <c r="C859" t="str">
        <f t="shared" si="26"/>
        <v/>
      </c>
      <c r="D859" t="s">
        <v>1018</v>
      </c>
      <c r="E859" t="s">
        <v>7231</v>
      </c>
      <c r="F859" t="str">
        <f t="shared" si="27"/>
        <v>FullLoadRatioCurve</v>
      </c>
      <c r="G859" t="s">
        <v>41</v>
      </c>
      <c r="I859">
        <v>118</v>
      </c>
      <c r="J859">
        <v>1</v>
      </c>
      <c r="K859" t="s">
        <v>304</v>
      </c>
      <c r="L859">
        <v>1</v>
      </c>
    </row>
    <row r="860" spans="1:12" x14ac:dyDescent="0.25">
      <c r="A860" t="s">
        <v>17</v>
      </c>
      <c r="B860" t="s">
        <v>1026</v>
      </c>
      <c r="C860" t="str">
        <f t="shared" si="26"/>
        <v/>
      </c>
      <c r="D860" t="s">
        <v>1025</v>
      </c>
      <c r="E860" t="s">
        <v>7227</v>
      </c>
      <c r="F860" t="str">
        <f t="shared" si="27"/>
        <v>CapacityCurve</v>
      </c>
      <c r="G860" t="s">
        <v>157</v>
      </c>
      <c r="I860">
        <v>119</v>
      </c>
      <c r="J860">
        <v>1</v>
      </c>
      <c r="K860" t="s">
        <v>296</v>
      </c>
      <c r="L860">
        <v>1</v>
      </c>
    </row>
    <row r="861" spans="1:12" x14ac:dyDescent="0.25">
      <c r="A861" t="s">
        <v>17</v>
      </c>
      <c r="B861" t="s">
        <v>1027</v>
      </c>
      <c r="C861" t="str">
        <f t="shared" si="26"/>
        <v/>
      </c>
      <c r="D861" t="s">
        <v>1025</v>
      </c>
      <c r="E861" t="s">
        <v>7232</v>
      </c>
      <c r="F861" t="str">
        <f t="shared" si="27"/>
        <v>ChillerCapacity</v>
      </c>
      <c r="G861" t="s">
        <v>41</v>
      </c>
      <c r="I861">
        <v>119</v>
      </c>
      <c r="J861">
        <v>1</v>
      </c>
      <c r="K861" t="s">
        <v>194</v>
      </c>
      <c r="L861">
        <v>1</v>
      </c>
    </row>
    <row r="862" spans="1:12" x14ac:dyDescent="0.25">
      <c r="A862" t="s">
        <v>17</v>
      </c>
      <c r="B862" t="s">
        <v>1028</v>
      </c>
      <c r="C862" t="str">
        <f t="shared" si="26"/>
        <v/>
      </c>
      <c r="D862" t="s">
        <v>1025</v>
      </c>
      <c r="E862" t="s">
        <v>7229</v>
      </c>
      <c r="F862" t="str">
        <f t="shared" si="27"/>
        <v>CoefficientOfPerformanceCurve</v>
      </c>
      <c r="G862" t="s">
        <v>157</v>
      </c>
      <c r="I862">
        <v>119</v>
      </c>
      <c r="J862">
        <v>1</v>
      </c>
      <c r="K862" t="s">
        <v>296</v>
      </c>
      <c r="L862">
        <v>1</v>
      </c>
    </row>
    <row r="863" spans="1:12" x14ac:dyDescent="0.25">
      <c r="A863" t="s">
        <v>17</v>
      </c>
      <c r="B863" t="s">
        <v>1029</v>
      </c>
      <c r="C863" t="str">
        <f t="shared" si="26"/>
        <v/>
      </c>
      <c r="D863" t="s">
        <v>1025</v>
      </c>
      <c r="E863" t="s">
        <v>7231</v>
      </c>
      <c r="F863" t="str">
        <f t="shared" si="27"/>
        <v>FullLoadRatioCurve</v>
      </c>
      <c r="G863" t="s">
        <v>157</v>
      </c>
      <c r="I863">
        <v>119</v>
      </c>
      <c r="J863">
        <v>1</v>
      </c>
      <c r="K863" t="s">
        <v>296</v>
      </c>
      <c r="L863">
        <v>1</v>
      </c>
    </row>
    <row r="864" spans="1:12" x14ac:dyDescent="0.25">
      <c r="A864" t="s">
        <v>17</v>
      </c>
      <c r="B864" t="s">
        <v>1030</v>
      </c>
      <c r="C864" t="str">
        <f t="shared" si="26"/>
        <v/>
      </c>
      <c r="D864" t="s">
        <v>1025</v>
      </c>
      <c r="E864" t="s">
        <v>7233</v>
      </c>
      <c r="F864" t="str">
        <f t="shared" si="27"/>
        <v>NominalCapacity</v>
      </c>
      <c r="G864" t="s">
        <v>41</v>
      </c>
      <c r="I864">
        <v>119</v>
      </c>
      <c r="J864">
        <v>1</v>
      </c>
      <c r="K864" t="s">
        <v>194</v>
      </c>
      <c r="L864">
        <v>1</v>
      </c>
    </row>
    <row r="865" spans="1:12" x14ac:dyDescent="0.25">
      <c r="A865" t="s">
        <v>17</v>
      </c>
      <c r="B865" t="s">
        <v>1031</v>
      </c>
      <c r="C865" t="str">
        <f t="shared" si="26"/>
        <v/>
      </c>
      <c r="D865" t="s">
        <v>1025</v>
      </c>
      <c r="E865" t="s">
        <v>7234</v>
      </c>
      <c r="F865" t="str">
        <f t="shared" si="27"/>
        <v>NominalCondensingTemperature</v>
      </c>
      <c r="G865" t="s">
        <v>41</v>
      </c>
      <c r="I865">
        <v>119</v>
      </c>
      <c r="J865">
        <v>1</v>
      </c>
      <c r="K865" t="s">
        <v>47</v>
      </c>
      <c r="L865">
        <v>1</v>
      </c>
    </row>
    <row r="866" spans="1:12" x14ac:dyDescent="0.25">
      <c r="A866" t="s">
        <v>17</v>
      </c>
      <c r="B866" t="s">
        <v>1032</v>
      </c>
      <c r="C866" t="str">
        <f t="shared" si="26"/>
        <v/>
      </c>
      <c r="D866" t="s">
        <v>1025</v>
      </c>
      <c r="E866" t="s">
        <v>7043</v>
      </c>
      <c r="F866" t="str">
        <f t="shared" si="27"/>
        <v>NominalEfficiency</v>
      </c>
      <c r="G866" t="s">
        <v>41</v>
      </c>
      <c r="I866">
        <v>119</v>
      </c>
      <c r="J866">
        <v>1</v>
      </c>
      <c r="K866" t="s">
        <v>45</v>
      </c>
      <c r="L866">
        <v>1</v>
      </c>
    </row>
    <row r="867" spans="1:12" x14ac:dyDescent="0.25">
      <c r="A867" t="s">
        <v>17</v>
      </c>
      <c r="B867" s="1" t="s">
        <v>1033</v>
      </c>
      <c r="C867" t="str">
        <f t="shared" si="26"/>
        <v/>
      </c>
      <c r="D867" t="s">
        <v>1025</v>
      </c>
      <c r="E867" t="s">
        <v>7235</v>
      </c>
      <c r="F867" t="str">
        <f t="shared" si="27"/>
        <v>NominalEvaporatingTemperature</v>
      </c>
      <c r="G867" t="s">
        <v>41</v>
      </c>
      <c r="I867">
        <v>119</v>
      </c>
      <c r="J867">
        <v>1</v>
      </c>
      <c r="K867" t="s">
        <v>47</v>
      </c>
      <c r="L867">
        <v>1</v>
      </c>
    </row>
    <row r="868" spans="1:12" x14ac:dyDescent="0.25">
      <c r="A868" t="s">
        <v>17</v>
      </c>
      <c r="B868" t="s">
        <v>1034</v>
      </c>
      <c r="C868" t="str">
        <f t="shared" si="26"/>
        <v/>
      </c>
      <c r="D868" t="s">
        <v>1025</v>
      </c>
      <c r="E868" t="s">
        <v>7236</v>
      </c>
      <c r="F868" t="str">
        <f t="shared" si="27"/>
        <v>NominalHeatRejectionRate</v>
      </c>
      <c r="G868" t="s">
        <v>41</v>
      </c>
      <c r="I868">
        <v>119</v>
      </c>
      <c r="J868">
        <v>1</v>
      </c>
      <c r="K868" t="s">
        <v>194</v>
      </c>
      <c r="L868">
        <v>1</v>
      </c>
    </row>
    <row r="869" spans="1:12" x14ac:dyDescent="0.25">
      <c r="A869" t="s">
        <v>17</v>
      </c>
      <c r="B869" t="s">
        <v>1035</v>
      </c>
      <c r="C869" t="str">
        <f t="shared" si="26"/>
        <v/>
      </c>
      <c r="D869" t="s">
        <v>1025</v>
      </c>
      <c r="E869" t="s">
        <v>7237</v>
      </c>
      <c r="F869" t="str">
        <f t="shared" si="27"/>
        <v>NominalPowerConsumption</v>
      </c>
      <c r="G869" t="s">
        <v>41</v>
      </c>
      <c r="I869">
        <v>119</v>
      </c>
      <c r="J869">
        <v>1</v>
      </c>
      <c r="K869" t="s">
        <v>194</v>
      </c>
      <c r="L869">
        <v>1</v>
      </c>
    </row>
    <row r="870" spans="1:12" x14ac:dyDescent="0.25">
      <c r="A870" t="s">
        <v>17</v>
      </c>
      <c r="B870" t="s">
        <v>1036</v>
      </c>
      <c r="C870" t="str">
        <f t="shared" si="26"/>
        <v/>
      </c>
      <c r="D870" t="s">
        <v>1025</v>
      </c>
      <c r="E870" t="s">
        <v>6798</v>
      </c>
      <c r="F870" t="str">
        <f t="shared" si="27"/>
        <v>Reference</v>
      </c>
      <c r="G870" t="s">
        <v>37</v>
      </c>
      <c r="I870">
        <v>119</v>
      </c>
      <c r="J870">
        <v>1</v>
      </c>
      <c r="K870" t="s">
        <v>190</v>
      </c>
      <c r="L870">
        <v>1</v>
      </c>
    </row>
    <row r="871" spans="1:12" x14ac:dyDescent="0.25">
      <c r="A871" t="s">
        <v>17</v>
      </c>
      <c r="B871" t="s">
        <v>1037</v>
      </c>
      <c r="C871" t="str">
        <f t="shared" si="26"/>
        <v/>
      </c>
      <c r="D871" t="s">
        <v>1025</v>
      </c>
      <c r="E871" t="s">
        <v>6784</v>
      </c>
      <c r="F871" t="str">
        <f t="shared" si="27"/>
        <v>Status</v>
      </c>
      <c r="G871" t="s">
        <v>37</v>
      </c>
      <c r="I871">
        <v>119</v>
      </c>
      <c r="J871">
        <v>1</v>
      </c>
      <c r="K871" t="s">
        <v>182</v>
      </c>
      <c r="L871">
        <v>1</v>
      </c>
    </row>
    <row r="872" spans="1:12" x14ac:dyDescent="0.25">
      <c r="A872" t="s">
        <v>17</v>
      </c>
      <c r="B872" t="s">
        <v>1039</v>
      </c>
      <c r="C872" t="str">
        <f t="shared" si="26"/>
        <v/>
      </c>
      <c r="D872" t="s">
        <v>1038</v>
      </c>
      <c r="E872" t="s">
        <v>7007</v>
      </c>
      <c r="F872" t="str">
        <f t="shared" si="27"/>
        <v>FireRating</v>
      </c>
      <c r="G872" t="s">
        <v>37</v>
      </c>
      <c r="I872">
        <v>120</v>
      </c>
      <c r="J872">
        <v>1</v>
      </c>
      <c r="K872" t="s">
        <v>38</v>
      </c>
      <c r="L872">
        <v>1</v>
      </c>
    </row>
    <row r="873" spans="1:12" x14ac:dyDescent="0.25">
      <c r="A873" t="s">
        <v>17</v>
      </c>
      <c r="B873" t="s">
        <v>1040</v>
      </c>
      <c r="C873" t="str">
        <f t="shared" si="26"/>
        <v/>
      </c>
      <c r="D873" t="s">
        <v>1038</v>
      </c>
      <c r="E873" t="s">
        <v>7008</v>
      </c>
      <c r="F873" t="str">
        <f t="shared" si="27"/>
        <v>IsExternal</v>
      </c>
      <c r="G873" t="s">
        <v>187</v>
      </c>
      <c r="I873">
        <v>120</v>
      </c>
      <c r="J873">
        <v>1</v>
      </c>
      <c r="K873" t="s">
        <v>188</v>
      </c>
      <c r="L873">
        <v>1</v>
      </c>
    </row>
    <row r="874" spans="1:12" x14ac:dyDescent="0.25">
      <c r="A874" t="s">
        <v>17</v>
      </c>
      <c r="B874" t="s">
        <v>1041</v>
      </c>
      <c r="C874" t="str">
        <f t="shared" si="26"/>
        <v/>
      </c>
      <c r="D874" t="s">
        <v>1038</v>
      </c>
      <c r="E874" t="s">
        <v>7009</v>
      </c>
      <c r="F874" t="str">
        <f t="shared" si="27"/>
        <v>LoadBearing</v>
      </c>
      <c r="G874" t="s">
        <v>187</v>
      </c>
      <c r="I874">
        <v>120</v>
      </c>
      <c r="J874">
        <v>1</v>
      </c>
      <c r="K874" t="s">
        <v>188</v>
      </c>
      <c r="L874">
        <v>1</v>
      </c>
    </row>
    <row r="875" spans="1:12" x14ac:dyDescent="0.25">
      <c r="A875" t="s">
        <v>17</v>
      </c>
      <c r="B875" t="s">
        <v>1042</v>
      </c>
      <c r="C875" t="str">
        <f t="shared" si="26"/>
        <v/>
      </c>
      <c r="D875" t="s">
        <v>1038</v>
      </c>
      <c r="E875" t="s">
        <v>7238</v>
      </c>
      <c r="F875" t="str">
        <f t="shared" si="27"/>
        <v>NumberOfDrafts</v>
      </c>
      <c r="G875" t="s">
        <v>167</v>
      </c>
      <c r="I875">
        <v>120</v>
      </c>
      <c r="J875">
        <v>1</v>
      </c>
      <c r="K875" t="s">
        <v>168</v>
      </c>
      <c r="L875">
        <v>1</v>
      </c>
    </row>
    <row r="876" spans="1:12" x14ac:dyDescent="0.25">
      <c r="A876" t="s">
        <v>17</v>
      </c>
      <c r="B876" s="1" t="s">
        <v>1043</v>
      </c>
      <c r="C876" t="str">
        <f t="shared" si="26"/>
        <v/>
      </c>
      <c r="D876" t="s">
        <v>1038</v>
      </c>
      <c r="E876" t="s">
        <v>6798</v>
      </c>
      <c r="F876" t="str">
        <f t="shared" si="27"/>
        <v>Reference</v>
      </c>
      <c r="G876" t="s">
        <v>37</v>
      </c>
      <c r="I876">
        <v>120</v>
      </c>
      <c r="J876">
        <v>1</v>
      </c>
      <c r="K876" t="s">
        <v>190</v>
      </c>
      <c r="L876">
        <v>1</v>
      </c>
    </row>
    <row r="877" spans="1:12" x14ac:dyDescent="0.25">
      <c r="A877" t="s">
        <v>17</v>
      </c>
      <c r="B877" t="s">
        <v>1044</v>
      </c>
      <c r="C877" t="str">
        <f t="shared" si="26"/>
        <v/>
      </c>
      <c r="D877" t="s">
        <v>1038</v>
      </c>
      <c r="E877" t="s">
        <v>6784</v>
      </c>
      <c r="F877" t="str">
        <f t="shared" si="27"/>
        <v>Status</v>
      </c>
      <c r="G877" t="s">
        <v>37</v>
      </c>
      <c r="I877">
        <v>120</v>
      </c>
      <c r="J877">
        <v>1</v>
      </c>
      <c r="K877" t="s">
        <v>182</v>
      </c>
      <c r="L877">
        <v>1</v>
      </c>
    </row>
    <row r="878" spans="1:12" x14ac:dyDescent="0.25">
      <c r="A878" t="s">
        <v>17</v>
      </c>
      <c r="B878" t="s">
        <v>1045</v>
      </c>
      <c r="C878" t="str">
        <f t="shared" si="26"/>
        <v/>
      </c>
      <c r="D878" t="s">
        <v>1038</v>
      </c>
      <c r="E878" t="s">
        <v>7013</v>
      </c>
      <c r="F878" t="str">
        <f t="shared" si="27"/>
        <v>ThermalTransmittance</v>
      </c>
      <c r="G878" t="s">
        <v>41</v>
      </c>
      <c r="I878">
        <v>120</v>
      </c>
      <c r="J878">
        <v>1</v>
      </c>
      <c r="K878" t="s">
        <v>573</v>
      </c>
      <c r="L878">
        <v>1</v>
      </c>
    </row>
    <row r="879" spans="1:12" x14ac:dyDescent="0.25">
      <c r="A879" t="s">
        <v>17</v>
      </c>
      <c r="B879" t="s">
        <v>1047</v>
      </c>
      <c r="C879" t="str">
        <f t="shared" si="26"/>
        <v/>
      </c>
      <c r="D879" t="s">
        <v>1046</v>
      </c>
      <c r="E879" t="s">
        <v>6798</v>
      </c>
      <c r="F879" t="str">
        <f t="shared" si="27"/>
        <v>Reference</v>
      </c>
      <c r="G879" t="s">
        <v>37</v>
      </c>
      <c r="I879">
        <v>121</v>
      </c>
      <c r="J879">
        <v>1</v>
      </c>
      <c r="K879" t="s">
        <v>190</v>
      </c>
      <c r="L879">
        <v>1</v>
      </c>
    </row>
    <row r="880" spans="1:12" x14ac:dyDescent="0.25">
      <c r="A880" t="s">
        <v>17</v>
      </c>
      <c r="B880" t="s">
        <v>1048</v>
      </c>
      <c r="C880" t="str">
        <f t="shared" si="26"/>
        <v/>
      </c>
      <c r="D880" t="s">
        <v>1046</v>
      </c>
      <c r="E880" t="s">
        <v>6784</v>
      </c>
      <c r="F880" t="str">
        <f t="shared" si="27"/>
        <v>Status</v>
      </c>
      <c r="G880" t="s">
        <v>37</v>
      </c>
      <c r="I880">
        <v>121</v>
      </c>
      <c r="J880">
        <v>1</v>
      </c>
      <c r="K880" t="s">
        <v>182</v>
      </c>
      <c r="L880">
        <v>1</v>
      </c>
    </row>
    <row r="881" spans="1:12" x14ac:dyDescent="0.25">
      <c r="A881" t="s">
        <v>17</v>
      </c>
      <c r="B881" t="s">
        <v>1050</v>
      </c>
      <c r="C881" t="str">
        <f t="shared" si="26"/>
        <v/>
      </c>
      <c r="D881" t="s">
        <v>1049</v>
      </c>
      <c r="E881" t="s">
        <v>7213</v>
      </c>
      <c r="F881" t="str">
        <f t="shared" si="27"/>
        <v>CharacteristicImpedance</v>
      </c>
      <c r="G881" t="s">
        <v>41</v>
      </c>
      <c r="I881">
        <v>122</v>
      </c>
      <c r="J881">
        <v>1</v>
      </c>
      <c r="K881" t="s">
        <v>555</v>
      </c>
      <c r="L881">
        <v>1</v>
      </c>
    </row>
    <row r="882" spans="1:12" x14ac:dyDescent="0.25">
      <c r="A882" t="s">
        <v>17</v>
      </c>
      <c r="B882" t="s">
        <v>1051</v>
      </c>
      <c r="C882" t="str">
        <f t="shared" si="26"/>
        <v/>
      </c>
      <c r="D882" t="s">
        <v>1049</v>
      </c>
      <c r="E882" t="s">
        <v>7239</v>
      </c>
      <c r="F882" t="str">
        <f t="shared" si="27"/>
        <v>CouplingLoss</v>
      </c>
      <c r="G882" t="s">
        <v>41</v>
      </c>
      <c r="I882">
        <v>122</v>
      </c>
      <c r="J882">
        <v>1</v>
      </c>
      <c r="K882" t="s">
        <v>42</v>
      </c>
      <c r="L882">
        <v>1</v>
      </c>
    </row>
    <row r="883" spans="1:12" x14ac:dyDescent="0.25">
      <c r="A883" t="s">
        <v>17</v>
      </c>
      <c r="B883" t="s">
        <v>1052</v>
      </c>
      <c r="C883" t="str">
        <f t="shared" si="26"/>
        <v/>
      </c>
      <c r="D883" t="s">
        <v>1049</v>
      </c>
      <c r="E883" t="s">
        <v>7240</v>
      </c>
      <c r="F883" t="str">
        <f t="shared" si="27"/>
        <v>MaximumTransmissionAttenuation</v>
      </c>
      <c r="G883" t="s">
        <v>41</v>
      </c>
      <c r="I883">
        <v>122</v>
      </c>
      <c r="J883">
        <v>1</v>
      </c>
      <c r="K883" t="s">
        <v>1053</v>
      </c>
      <c r="L883">
        <v>1</v>
      </c>
    </row>
    <row r="884" spans="1:12" x14ac:dyDescent="0.25">
      <c r="A884" t="s">
        <v>17</v>
      </c>
      <c r="B884" t="s">
        <v>1054</v>
      </c>
      <c r="C884" t="str">
        <f t="shared" si="26"/>
        <v/>
      </c>
      <c r="D884" t="s">
        <v>1049</v>
      </c>
      <c r="E884" t="s">
        <v>7241</v>
      </c>
      <c r="F884" t="str">
        <f t="shared" si="27"/>
        <v>NumberOfCoaxialPairs</v>
      </c>
      <c r="G884" t="s">
        <v>167</v>
      </c>
      <c r="I884">
        <v>122</v>
      </c>
      <c r="J884">
        <v>1</v>
      </c>
      <c r="K884" t="s">
        <v>168</v>
      </c>
      <c r="L884">
        <v>1</v>
      </c>
    </row>
    <row r="885" spans="1:12" x14ac:dyDescent="0.25">
      <c r="A885" t="s">
        <v>17</v>
      </c>
      <c r="B885" t="s">
        <v>1055</v>
      </c>
      <c r="C885" t="str">
        <f t="shared" si="26"/>
        <v/>
      </c>
      <c r="D885" t="s">
        <v>1049</v>
      </c>
      <c r="E885" t="s">
        <v>7242</v>
      </c>
      <c r="F885" t="str">
        <f t="shared" si="27"/>
        <v>PropagationSpeedCoefficient</v>
      </c>
      <c r="G885" t="s">
        <v>41</v>
      </c>
      <c r="I885">
        <v>122</v>
      </c>
      <c r="J885">
        <v>1</v>
      </c>
      <c r="K885" t="s">
        <v>444</v>
      </c>
      <c r="L885">
        <v>1</v>
      </c>
    </row>
    <row r="886" spans="1:12" x14ac:dyDescent="0.25">
      <c r="A886" t="s">
        <v>17</v>
      </c>
      <c r="B886" t="s">
        <v>1056</v>
      </c>
      <c r="C886" t="str">
        <f t="shared" si="26"/>
        <v/>
      </c>
      <c r="D886" t="s">
        <v>1049</v>
      </c>
      <c r="E886" t="s">
        <v>7243</v>
      </c>
      <c r="F886" t="str">
        <f t="shared" si="27"/>
        <v>RadiantFrequency</v>
      </c>
      <c r="G886" t="s">
        <v>41</v>
      </c>
      <c r="I886">
        <v>122</v>
      </c>
      <c r="J886">
        <v>1</v>
      </c>
      <c r="K886" t="s">
        <v>499</v>
      </c>
      <c r="L886">
        <v>1</v>
      </c>
    </row>
    <row r="887" spans="1:12" x14ac:dyDescent="0.25">
      <c r="A887" t="s">
        <v>17</v>
      </c>
      <c r="B887" t="s">
        <v>1057</v>
      </c>
      <c r="C887" t="str">
        <f t="shared" si="26"/>
        <v/>
      </c>
      <c r="D887" t="s">
        <v>1049</v>
      </c>
      <c r="E887" t="s">
        <v>7244</v>
      </c>
      <c r="F887" t="str">
        <f t="shared" si="27"/>
        <v>TransmissionLoss</v>
      </c>
      <c r="G887" t="s">
        <v>41</v>
      </c>
      <c r="I887">
        <v>122</v>
      </c>
      <c r="J887">
        <v>1</v>
      </c>
      <c r="K887" t="s">
        <v>42</v>
      </c>
      <c r="L887">
        <v>1</v>
      </c>
    </row>
    <row r="888" spans="1:12" x14ac:dyDescent="0.25">
      <c r="A888" t="s">
        <v>17</v>
      </c>
      <c r="B888" t="s">
        <v>1059</v>
      </c>
      <c r="C888" t="str">
        <f t="shared" si="26"/>
        <v/>
      </c>
      <c r="D888" t="s">
        <v>1058</v>
      </c>
      <c r="E888" t="s">
        <v>7245</v>
      </c>
      <c r="F888" t="str">
        <f t="shared" si="27"/>
        <v>HasSoundAttenuation</v>
      </c>
      <c r="G888" t="s">
        <v>187</v>
      </c>
      <c r="I888">
        <v>123</v>
      </c>
      <c r="J888">
        <v>1</v>
      </c>
      <c r="K888" t="s">
        <v>188</v>
      </c>
      <c r="L888">
        <v>1</v>
      </c>
    </row>
    <row r="889" spans="1:12" x14ac:dyDescent="0.25">
      <c r="A889" t="s">
        <v>17</v>
      </c>
      <c r="B889" t="s">
        <v>1061</v>
      </c>
      <c r="C889" t="str">
        <f t="shared" si="26"/>
        <v/>
      </c>
      <c r="D889" t="s">
        <v>1060</v>
      </c>
      <c r="E889" t="s">
        <v>7246</v>
      </c>
      <c r="F889" t="str">
        <f t="shared" si="27"/>
        <v>AirPressureDropCurve</v>
      </c>
      <c r="G889" t="s">
        <v>157</v>
      </c>
      <c r="I889">
        <v>124</v>
      </c>
      <c r="J889">
        <v>1</v>
      </c>
      <c r="K889" t="s">
        <v>172</v>
      </c>
      <c r="L889">
        <v>1</v>
      </c>
    </row>
    <row r="890" spans="1:12" x14ac:dyDescent="0.25">
      <c r="A890" t="s">
        <v>17</v>
      </c>
      <c r="B890" t="s">
        <v>1062</v>
      </c>
      <c r="C890" t="str">
        <f t="shared" si="26"/>
        <v/>
      </c>
      <c r="D890" t="s">
        <v>1060</v>
      </c>
      <c r="E890" t="s">
        <v>7247</v>
      </c>
      <c r="F890" t="str">
        <f t="shared" si="27"/>
        <v>AirPressureDropCurveHistory</v>
      </c>
      <c r="G890" t="s">
        <v>157</v>
      </c>
      <c r="I890">
        <v>124</v>
      </c>
      <c r="J890">
        <v>1</v>
      </c>
      <c r="K890" t="s">
        <v>172</v>
      </c>
      <c r="L890">
        <v>1</v>
      </c>
    </row>
    <row r="891" spans="1:12" x14ac:dyDescent="0.25">
      <c r="A891" t="s">
        <v>17</v>
      </c>
      <c r="B891" t="s">
        <v>1063</v>
      </c>
      <c r="C891" t="str">
        <f t="shared" si="26"/>
        <v/>
      </c>
      <c r="D891" t="s">
        <v>1060</v>
      </c>
      <c r="E891" t="s">
        <v>6840</v>
      </c>
      <c r="F891" t="str">
        <f t="shared" si="27"/>
        <v>AtmosphericPressure</v>
      </c>
      <c r="G891" t="s">
        <v>157</v>
      </c>
      <c r="I891">
        <v>124</v>
      </c>
      <c r="J891">
        <v>1</v>
      </c>
      <c r="K891" t="s">
        <v>172</v>
      </c>
      <c r="L891">
        <v>1</v>
      </c>
    </row>
    <row r="892" spans="1:12" x14ac:dyDescent="0.25">
      <c r="A892" t="s">
        <v>17</v>
      </c>
      <c r="B892" t="s">
        <v>1064</v>
      </c>
      <c r="C892" t="str">
        <f t="shared" si="26"/>
        <v/>
      </c>
      <c r="D892" t="s">
        <v>1060</v>
      </c>
      <c r="E892" t="s">
        <v>7248</v>
      </c>
      <c r="F892" t="str">
        <f t="shared" si="27"/>
        <v>FaceVelocity</v>
      </c>
      <c r="G892" t="s">
        <v>157</v>
      </c>
      <c r="I892">
        <v>124</v>
      </c>
      <c r="J892">
        <v>1</v>
      </c>
      <c r="K892" t="s">
        <v>172</v>
      </c>
      <c r="L892">
        <v>1</v>
      </c>
    </row>
    <row r="893" spans="1:12" x14ac:dyDescent="0.25">
      <c r="A893" t="s">
        <v>17</v>
      </c>
      <c r="B893" t="s">
        <v>1065</v>
      </c>
      <c r="C893" t="str">
        <f t="shared" si="26"/>
        <v/>
      </c>
      <c r="D893" t="s">
        <v>1060</v>
      </c>
      <c r="E893" t="s">
        <v>7249</v>
      </c>
      <c r="F893" t="str">
        <f t="shared" si="27"/>
        <v>SoundCurve</v>
      </c>
      <c r="G893" t="s">
        <v>157</v>
      </c>
      <c r="I893">
        <v>124</v>
      </c>
      <c r="J893">
        <v>1</v>
      </c>
      <c r="K893" t="s">
        <v>172</v>
      </c>
      <c r="L893">
        <v>1</v>
      </c>
    </row>
    <row r="894" spans="1:12" x14ac:dyDescent="0.25">
      <c r="A894" t="s">
        <v>17</v>
      </c>
      <c r="B894" t="s">
        <v>1066</v>
      </c>
      <c r="C894" t="str">
        <f t="shared" si="26"/>
        <v/>
      </c>
      <c r="D894" t="s">
        <v>1060</v>
      </c>
      <c r="E894" t="s">
        <v>7250</v>
      </c>
      <c r="F894" t="str">
        <f t="shared" si="27"/>
        <v>SoundCurveHistory</v>
      </c>
      <c r="G894" t="s">
        <v>157</v>
      </c>
      <c r="I894">
        <v>124</v>
      </c>
      <c r="J894">
        <v>1</v>
      </c>
      <c r="K894" t="s">
        <v>172</v>
      </c>
      <c r="L894">
        <v>1</v>
      </c>
    </row>
    <row r="895" spans="1:12" x14ac:dyDescent="0.25">
      <c r="A895" t="s">
        <v>17</v>
      </c>
      <c r="B895" t="s">
        <v>1068</v>
      </c>
      <c r="C895" t="str">
        <f t="shared" si="26"/>
        <v/>
      </c>
      <c r="D895" t="s">
        <v>1067</v>
      </c>
      <c r="E895" t="s">
        <v>6843</v>
      </c>
      <c r="F895" t="str">
        <f t="shared" si="27"/>
        <v>AirflowRateRange</v>
      </c>
      <c r="G895" t="s">
        <v>157</v>
      </c>
      <c r="I895">
        <v>125</v>
      </c>
      <c r="J895">
        <v>1</v>
      </c>
      <c r="K895" t="s">
        <v>264</v>
      </c>
      <c r="L895">
        <v>1</v>
      </c>
    </row>
    <row r="896" spans="1:12" x14ac:dyDescent="0.25">
      <c r="A896" t="s">
        <v>17</v>
      </c>
      <c r="B896" t="s">
        <v>1069</v>
      </c>
      <c r="C896" t="str">
        <f t="shared" si="26"/>
        <v/>
      </c>
      <c r="D896" t="s">
        <v>1067</v>
      </c>
      <c r="E896" t="s">
        <v>7251</v>
      </c>
      <c r="F896" t="str">
        <f t="shared" si="27"/>
        <v>CoilPlacement</v>
      </c>
      <c r="G896" t="s">
        <v>37</v>
      </c>
      <c r="I896">
        <v>125</v>
      </c>
      <c r="J896">
        <v>1</v>
      </c>
      <c r="K896" t="s">
        <v>1070</v>
      </c>
      <c r="L896">
        <v>1</v>
      </c>
    </row>
    <row r="897" spans="1:12" x14ac:dyDescent="0.25">
      <c r="A897" t="s">
        <v>17</v>
      </c>
      <c r="B897" t="s">
        <v>1071</v>
      </c>
      <c r="C897" t="str">
        <f t="shared" si="26"/>
        <v/>
      </c>
      <c r="D897" t="s">
        <v>1067</v>
      </c>
      <c r="E897" t="s">
        <v>7252</v>
      </c>
      <c r="F897" t="str">
        <f t="shared" si="27"/>
        <v>NominalLatentCapacity</v>
      </c>
      <c r="G897" t="s">
        <v>41</v>
      </c>
      <c r="I897">
        <v>125</v>
      </c>
      <c r="J897">
        <v>1</v>
      </c>
      <c r="K897" t="s">
        <v>194</v>
      </c>
      <c r="L897">
        <v>1</v>
      </c>
    </row>
    <row r="898" spans="1:12" x14ac:dyDescent="0.25">
      <c r="A898" t="s">
        <v>17</v>
      </c>
      <c r="B898" t="s">
        <v>1072</v>
      </c>
      <c r="C898" t="str">
        <f t="shared" si="26"/>
        <v/>
      </c>
      <c r="D898" t="s">
        <v>1067</v>
      </c>
      <c r="E898" t="s">
        <v>7253</v>
      </c>
      <c r="F898" t="str">
        <f t="shared" si="27"/>
        <v>NominalSensibleCapacity</v>
      </c>
      <c r="G898" t="s">
        <v>41</v>
      </c>
      <c r="I898">
        <v>125</v>
      </c>
      <c r="J898">
        <v>1</v>
      </c>
      <c r="K898" t="s">
        <v>194</v>
      </c>
      <c r="L898">
        <v>1</v>
      </c>
    </row>
    <row r="899" spans="1:12" x14ac:dyDescent="0.25">
      <c r="A899" t="s">
        <v>17</v>
      </c>
      <c r="B899" t="s">
        <v>1073</v>
      </c>
      <c r="C899" t="str">
        <f t="shared" ref="C899:C962" si="28">IF(ISBLANK(E899),B899,"")</f>
        <v/>
      </c>
      <c r="D899" t="s">
        <v>1067</v>
      </c>
      <c r="E899" t="s">
        <v>7254</v>
      </c>
      <c r="F899" t="str">
        <f t="shared" ref="F899:F962" si="29">IF(ISBLANK(E899),D899,E899)</f>
        <v>NominalUA</v>
      </c>
      <c r="G899" t="s">
        <v>41</v>
      </c>
      <c r="I899">
        <v>125</v>
      </c>
      <c r="J899">
        <v>1</v>
      </c>
      <c r="K899" t="s">
        <v>304</v>
      </c>
      <c r="L899">
        <v>1</v>
      </c>
    </row>
    <row r="900" spans="1:12" x14ac:dyDescent="0.25">
      <c r="A900" t="s">
        <v>17</v>
      </c>
      <c r="B900" t="s">
        <v>1074</v>
      </c>
      <c r="C900" t="str">
        <f t="shared" si="28"/>
        <v/>
      </c>
      <c r="D900" t="s">
        <v>1067</v>
      </c>
      <c r="E900" t="s">
        <v>6910</v>
      </c>
      <c r="F900" t="str">
        <f t="shared" si="29"/>
        <v>OperationalTemperatureRange</v>
      </c>
      <c r="G900" t="s">
        <v>157</v>
      </c>
      <c r="I900">
        <v>125</v>
      </c>
      <c r="J900">
        <v>1</v>
      </c>
      <c r="K900" t="s">
        <v>264</v>
      </c>
      <c r="L900">
        <v>1</v>
      </c>
    </row>
    <row r="901" spans="1:12" x14ac:dyDescent="0.25">
      <c r="A901" t="s">
        <v>17</v>
      </c>
      <c r="B901" t="s">
        <v>1075</v>
      </c>
      <c r="C901" t="str">
        <f t="shared" si="28"/>
        <v/>
      </c>
      <c r="D901" t="s">
        <v>1067</v>
      </c>
      <c r="E901" t="s">
        <v>7255</v>
      </c>
      <c r="F901" t="str">
        <f t="shared" si="29"/>
        <v>PlacementType</v>
      </c>
      <c r="G901" t="s">
        <v>37</v>
      </c>
      <c r="I901">
        <v>125</v>
      </c>
      <c r="J901">
        <v>1</v>
      </c>
      <c r="K901" t="s">
        <v>1070</v>
      </c>
      <c r="L901">
        <v>1</v>
      </c>
    </row>
    <row r="902" spans="1:12" x14ac:dyDescent="0.25">
      <c r="A902" t="s">
        <v>17</v>
      </c>
      <c r="B902" t="s">
        <v>1076</v>
      </c>
      <c r="C902" t="str">
        <f t="shared" si="28"/>
        <v/>
      </c>
      <c r="D902" t="s">
        <v>1067</v>
      </c>
      <c r="E902" t="s">
        <v>6798</v>
      </c>
      <c r="F902" t="str">
        <f t="shared" si="29"/>
        <v>Reference</v>
      </c>
      <c r="G902" t="s">
        <v>37</v>
      </c>
      <c r="I902">
        <v>125</v>
      </c>
      <c r="J902">
        <v>1</v>
      </c>
      <c r="K902" t="s">
        <v>190</v>
      </c>
      <c r="L902">
        <v>1</v>
      </c>
    </row>
    <row r="903" spans="1:12" x14ac:dyDescent="0.25">
      <c r="A903" t="s">
        <v>17</v>
      </c>
      <c r="B903" t="s">
        <v>1077</v>
      </c>
      <c r="C903" t="str">
        <f t="shared" si="28"/>
        <v/>
      </c>
      <c r="D903" t="s">
        <v>1067</v>
      </c>
      <c r="E903" t="s">
        <v>6784</v>
      </c>
      <c r="F903" t="str">
        <f t="shared" si="29"/>
        <v>Status</v>
      </c>
      <c r="G903" t="s">
        <v>37</v>
      </c>
      <c r="I903">
        <v>125</v>
      </c>
      <c r="J903">
        <v>1</v>
      </c>
      <c r="K903" t="s">
        <v>182</v>
      </c>
      <c r="L903">
        <v>1</v>
      </c>
    </row>
    <row r="904" spans="1:12" x14ac:dyDescent="0.25">
      <c r="A904" t="s">
        <v>17</v>
      </c>
      <c r="B904" t="s">
        <v>1079</v>
      </c>
      <c r="C904" t="str">
        <f t="shared" si="28"/>
        <v/>
      </c>
      <c r="D904" t="s">
        <v>1078</v>
      </c>
      <c r="E904" t="s">
        <v>7256</v>
      </c>
      <c r="F904" t="str">
        <f t="shared" si="29"/>
        <v>BypassFactor</v>
      </c>
      <c r="G904" t="s">
        <v>41</v>
      </c>
      <c r="I904">
        <v>126</v>
      </c>
      <c r="J904">
        <v>1</v>
      </c>
      <c r="K904" t="s">
        <v>42</v>
      </c>
      <c r="L904">
        <v>1</v>
      </c>
    </row>
    <row r="905" spans="1:12" x14ac:dyDescent="0.25">
      <c r="A905" t="s">
        <v>17</v>
      </c>
      <c r="B905" t="s">
        <v>1080</v>
      </c>
      <c r="C905" t="str">
        <f t="shared" si="28"/>
        <v/>
      </c>
      <c r="D905" t="s">
        <v>1078</v>
      </c>
      <c r="E905" t="s">
        <v>7257</v>
      </c>
      <c r="F905" t="str">
        <f t="shared" si="29"/>
        <v>CoilConnectionDirection</v>
      </c>
      <c r="G905" t="s">
        <v>37</v>
      </c>
      <c r="I905">
        <v>126</v>
      </c>
      <c r="J905">
        <v>1</v>
      </c>
      <c r="K905" t="s">
        <v>1081</v>
      </c>
      <c r="L905">
        <v>1</v>
      </c>
    </row>
    <row r="906" spans="1:12" x14ac:dyDescent="0.25">
      <c r="A906" t="s">
        <v>17</v>
      </c>
      <c r="B906" t="s">
        <v>1082</v>
      </c>
      <c r="C906" t="str">
        <f t="shared" si="28"/>
        <v/>
      </c>
      <c r="D906" t="s">
        <v>1078</v>
      </c>
      <c r="E906" t="s">
        <v>7258</v>
      </c>
      <c r="F906" t="str">
        <f t="shared" si="29"/>
        <v>CoilCoolant</v>
      </c>
      <c r="G906" t="s">
        <v>37</v>
      </c>
      <c r="I906">
        <v>126</v>
      </c>
      <c r="J906">
        <v>1</v>
      </c>
      <c r="K906" t="s">
        <v>1083</v>
      </c>
      <c r="L906">
        <v>1</v>
      </c>
    </row>
    <row r="907" spans="1:12" x14ac:dyDescent="0.25">
      <c r="A907" t="s">
        <v>17</v>
      </c>
      <c r="B907" t="s">
        <v>1084</v>
      </c>
      <c r="C907" t="str">
        <f t="shared" si="28"/>
        <v/>
      </c>
      <c r="D907" t="s">
        <v>1078</v>
      </c>
      <c r="E907" t="s">
        <v>7259</v>
      </c>
      <c r="F907" t="str">
        <f t="shared" si="29"/>
        <v>CoilFaceArea</v>
      </c>
      <c r="G907" t="s">
        <v>318</v>
      </c>
      <c r="I907">
        <v>126</v>
      </c>
      <c r="J907">
        <v>1</v>
      </c>
      <c r="K907" t="s">
        <v>319</v>
      </c>
      <c r="L907">
        <v>1</v>
      </c>
    </row>
    <row r="908" spans="1:12" x14ac:dyDescent="0.25">
      <c r="A908" t="s">
        <v>17</v>
      </c>
      <c r="B908" t="s">
        <v>1085</v>
      </c>
      <c r="C908" t="str">
        <f t="shared" si="28"/>
        <v/>
      </c>
      <c r="D908" t="s">
        <v>1078</v>
      </c>
      <c r="E908" t="s">
        <v>7260</v>
      </c>
      <c r="F908" t="str">
        <f t="shared" si="29"/>
        <v>CoilFluidArrangement</v>
      </c>
      <c r="G908" t="s">
        <v>37</v>
      </c>
      <c r="I908">
        <v>126</v>
      </c>
      <c r="J908">
        <v>1</v>
      </c>
      <c r="K908" t="s">
        <v>1086</v>
      </c>
      <c r="L908">
        <v>1</v>
      </c>
    </row>
    <row r="909" spans="1:12" x14ac:dyDescent="0.25">
      <c r="A909" t="s">
        <v>17</v>
      </c>
      <c r="B909" t="s">
        <v>1087</v>
      </c>
      <c r="C909" t="str">
        <f t="shared" si="28"/>
        <v/>
      </c>
      <c r="D909" t="s">
        <v>1078</v>
      </c>
      <c r="E909" t="s">
        <v>7261</v>
      </c>
      <c r="F909" t="str">
        <f t="shared" si="29"/>
        <v>Fluid</v>
      </c>
      <c r="G909" t="s">
        <v>157</v>
      </c>
      <c r="I909">
        <v>126</v>
      </c>
      <c r="J909">
        <v>1</v>
      </c>
      <c r="K909" t="s">
        <v>273</v>
      </c>
      <c r="L909">
        <v>1</v>
      </c>
    </row>
    <row r="910" spans="1:12" x14ac:dyDescent="0.25">
      <c r="A910" t="s">
        <v>17</v>
      </c>
      <c r="B910" t="s">
        <v>1088</v>
      </c>
      <c r="C910" t="str">
        <f t="shared" si="28"/>
        <v/>
      </c>
      <c r="D910" t="s">
        <v>1078</v>
      </c>
      <c r="E910" t="s">
        <v>7262</v>
      </c>
      <c r="F910" t="str">
        <f t="shared" si="29"/>
        <v>FluidPressureRange</v>
      </c>
      <c r="G910" t="s">
        <v>157</v>
      </c>
      <c r="I910">
        <v>126</v>
      </c>
      <c r="J910">
        <v>1</v>
      </c>
      <c r="K910" t="s">
        <v>264</v>
      </c>
      <c r="L910">
        <v>1</v>
      </c>
    </row>
    <row r="911" spans="1:12" x14ac:dyDescent="0.25">
      <c r="A911" t="s">
        <v>17</v>
      </c>
      <c r="B911" t="s">
        <v>1089</v>
      </c>
      <c r="C911" t="str">
        <f t="shared" si="28"/>
        <v/>
      </c>
      <c r="D911" t="s">
        <v>1078</v>
      </c>
      <c r="E911" t="s">
        <v>7263</v>
      </c>
      <c r="F911" t="str">
        <f t="shared" si="29"/>
        <v>HeatExchangeSurfaceArea</v>
      </c>
      <c r="G911" t="s">
        <v>318</v>
      </c>
      <c r="I911">
        <v>126</v>
      </c>
      <c r="J911">
        <v>1</v>
      </c>
      <c r="K911" t="s">
        <v>319</v>
      </c>
      <c r="L911">
        <v>1</v>
      </c>
    </row>
    <row r="912" spans="1:12" x14ac:dyDescent="0.25">
      <c r="A912" t="s">
        <v>17</v>
      </c>
      <c r="B912" t="s">
        <v>1090</v>
      </c>
      <c r="C912" t="str">
        <f t="shared" si="28"/>
        <v/>
      </c>
      <c r="D912" t="s">
        <v>1078</v>
      </c>
      <c r="E912" t="s">
        <v>7264</v>
      </c>
      <c r="F912" t="str">
        <f t="shared" si="29"/>
        <v>PrimarySurfaceArea</v>
      </c>
      <c r="G912" t="s">
        <v>318</v>
      </c>
      <c r="I912">
        <v>126</v>
      </c>
      <c r="J912">
        <v>1</v>
      </c>
      <c r="K912" t="s">
        <v>319</v>
      </c>
      <c r="L912">
        <v>1</v>
      </c>
    </row>
    <row r="913" spans="1:12" x14ac:dyDescent="0.25">
      <c r="A913" t="s">
        <v>17</v>
      </c>
      <c r="B913" t="s">
        <v>1091</v>
      </c>
      <c r="C913" t="str">
        <f t="shared" si="28"/>
        <v/>
      </c>
      <c r="D913" t="s">
        <v>1078</v>
      </c>
      <c r="E913" t="s">
        <v>7265</v>
      </c>
      <c r="F913" t="str">
        <f t="shared" si="29"/>
        <v>SecondarySurfaceArea</v>
      </c>
      <c r="G913" t="s">
        <v>318</v>
      </c>
      <c r="I913">
        <v>126</v>
      </c>
      <c r="J913">
        <v>1</v>
      </c>
      <c r="K913" t="s">
        <v>319</v>
      </c>
      <c r="L913">
        <v>1</v>
      </c>
    </row>
    <row r="914" spans="1:12" x14ac:dyDescent="0.25">
      <c r="A914" t="s">
        <v>17</v>
      </c>
      <c r="B914" t="s">
        <v>1092</v>
      </c>
      <c r="C914" t="str">
        <f t="shared" si="28"/>
        <v/>
      </c>
      <c r="D914" t="s">
        <v>1078</v>
      </c>
      <c r="E914" t="s">
        <v>7266</v>
      </c>
      <c r="F914" t="str">
        <f t="shared" si="29"/>
        <v>SensibleHeatRatio</v>
      </c>
      <c r="G914" t="s">
        <v>41</v>
      </c>
      <c r="I914">
        <v>126</v>
      </c>
      <c r="J914">
        <v>1</v>
      </c>
      <c r="K914" t="s">
        <v>42</v>
      </c>
      <c r="L914">
        <v>1</v>
      </c>
    </row>
    <row r="915" spans="1:12" x14ac:dyDescent="0.25">
      <c r="A915" t="s">
        <v>17</v>
      </c>
      <c r="B915" t="s">
        <v>1093</v>
      </c>
      <c r="C915" t="str">
        <f t="shared" si="28"/>
        <v/>
      </c>
      <c r="D915" t="s">
        <v>1078</v>
      </c>
      <c r="E915" t="s">
        <v>7267</v>
      </c>
      <c r="F915" t="str">
        <f t="shared" si="29"/>
        <v>TotalUACurves</v>
      </c>
      <c r="G915" t="s">
        <v>157</v>
      </c>
      <c r="I915">
        <v>126</v>
      </c>
      <c r="J915">
        <v>1</v>
      </c>
      <c r="K915" t="s">
        <v>296</v>
      </c>
      <c r="L915">
        <v>1</v>
      </c>
    </row>
    <row r="916" spans="1:12" x14ac:dyDescent="0.25">
      <c r="A916" t="s">
        <v>17</v>
      </c>
      <c r="B916" t="s">
        <v>1094</v>
      </c>
      <c r="C916" t="str">
        <f t="shared" si="28"/>
        <v/>
      </c>
      <c r="D916" t="s">
        <v>1078</v>
      </c>
      <c r="E916" t="s">
        <v>7268</v>
      </c>
      <c r="F916" t="str">
        <f t="shared" si="29"/>
        <v>WaterPressureDropCurve</v>
      </c>
      <c r="G916" t="s">
        <v>157</v>
      </c>
      <c r="I916">
        <v>126</v>
      </c>
      <c r="J916">
        <v>1</v>
      </c>
      <c r="K916" t="s">
        <v>296</v>
      </c>
      <c r="L916">
        <v>1</v>
      </c>
    </row>
    <row r="917" spans="1:12" x14ac:dyDescent="0.25">
      <c r="A917" t="s">
        <v>17</v>
      </c>
      <c r="B917" t="s">
        <v>1095</v>
      </c>
      <c r="C917" t="str">
        <f t="shared" si="28"/>
        <v/>
      </c>
      <c r="D917" t="s">
        <v>1078</v>
      </c>
      <c r="E917" t="s">
        <v>7269</v>
      </c>
      <c r="F917" t="str">
        <f t="shared" si="29"/>
        <v>WetCoilFraction</v>
      </c>
      <c r="G917" t="s">
        <v>41</v>
      </c>
      <c r="I917">
        <v>126</v>
      </c>
      <c r="J917">
        <v>1</v>
      </c>
      <c r="K917" t="s">
        <v>42</v>
      </c>
      <c r="L917">
        <v>1</v>
      </c>
    </row>
    <row r="918" spans="1:12" x14ac:dyDescent="0.25">
      <c r="A918" t="s">
        <v>17</v>
      </c>
      <c r="B918" t="s">
        <v>1097</v>
      </c>
      <c r="C918" t="str">
        <f t="shared" si="28"/>
        <v/>
      </c>
      <c r="D918" t="s">
        <v>1096</v>
      </c>
      <c r="E918" t="s">
        <v>7007</v>
      </c>
      <c r="F918" t="str">
        <f t="shared" si="29"/>
        <v>FireRating</v>
      </c>
      <c r="G918" t="s">
        <v>37</v>
      </c>
      <c r="I918">
        <v>127</v>
      </c>
      <c r="J918">
        <v>1</v>
      </c>
      <c r="K918" t="s">
        <v>38</v>
      </c>
      <c r="L918">
        <v>1</v>
      </c>
    </row>
    <row r="919" spans="1:12" x14ac:dyDescent="0.25">
      <c r="A919" t="s">
        <v>17</v>
      </c>
      <c r="B919" t="s">
        <v>1098</v>
      </c>
      <c r="C919" t="str">
        <f t="shared" si="28"/>
        <v/>
      </c>
      <c r="D919" t="s">
        <v>1096</v>
      </c>
      <c r="E919" t="s">
        <v>7008</v>
      </c>
      <c r="F919" t="str">
        <f t="shared" si="29"/>
        <v>IsExternal</v>
      </c>
      <c r="G919" t="s">
        <v>187</v>
      </c>
      <c r="I919">
        <v>127</v>
      </c>
      <c r="J919">
        <v>1</v>
      </c>
      <c r="K919" t="s">
        <v>188</v>
      </c>
      <c r="L919">
        <v>1</v>
      </c>
    </row>
    <row r="920" spans="1:12" x14ac:dyDescent="0.25">
      <c r="A920" t="s">
        <v>17</v>
      </c>
      <c r="B920" t="s">
        <v>1099</v>
      </c>
      <c r="C920" t="str">
        <f t="shared" si="28"/>
        <v/>
      </c>
      <c r="D920" t="s">
        <v>1096</v>
      </c>
      <c r="E920" t="s">
        <v>7009</v>
      </c>
      <c r="F920" t="str">
        <f t="shared" si="29"/>
        <v>LoadBearing</v>
      </c>
      <c r="G920" t="s">
        <v>187</v>
      </c>
      <c r="I920">
        <v>127</v>
      </c>
      <c r="J920">
        <v>1</v>
      </c>
      <c r="K920" t="s">
        <v>188</v>
      </c>
      <c r="L920">
        <v>1</v>
      </c>
    </row>
    <row r="921" spans="1:12" x14ac:dyDescent="0.25">
      <c r="A921" t="s">
        <v>17</v>
      </c>
      <c r="B921" t="s">
        <v>1100</v>
      </c>
      <c r="C921" t="str">
        <f t="shared" si="28"/>
        <v/>
      </c>
      <c r="D921" t="s">
        <v>1096</v>
      </c>
      <c r="E921" t="s">
        <v>6798</v>
      </c>
      <c r="F921" t="str">
        <f t="shared" si="29"/>
        <v>Reference</v>
      </c>
      <c r="G921" t="s">
        <v>37</v>
      </c>
      <c r="I921">
        <v>127</v>
      </c>
      <c r="J921">
        <v>1</v>
      </c>
      <c r="K921" t="s">
        <v>190</v>
      </c>
      <c r="L921">
        <v>1</v>
      </c>
    </row>
    <row r="922" spans="1:12" x14ac:dyDescent="0.25">
      <c r="A922" t="s">
        <v>17</v>
      </c>
      <c r="B922" t="s">
        <v>1101</v>
      </c>
      <c r="C922" t="str">
        <f t="shared" si="28"/>
        <v/>
      </c>
      <c r="D922" t="s">
        <v>1096</v>
      </c>
      <c r="E922" t="s">
        <v>7010</v>
      </c>
      <c r="F922" t="str">
        <f t="shared" si="29"/>
        <v>Roll</v>
      </c>
      <c r="G922" t="s">
        <v>41</v>
      </c>
      <c r="I922">
        <v>127</v>
      </c>
      <c r="J922">
        <v>1</v>
      </c>
      <c r="K922" t="s">
        <v>212</v>
      </c>
      <c r="L922">
        <v>1</v>
      </c>
    </row>
    <row r="923" spans="1:12" x14ac:dyDescent="0.25">
      <c r="A923" t="s">
        <v>17</v>
      </c>
      <c r="B923" t="s">
        <v>1102</v>
      </c>
      <c r="C923" t="str">
        <f t="shared" si="28"/>
        <v/>
      </c>
      <c r="D923" t="s">
        <v>1096</v>
      </c>
      <c r="E923" t="s">
        <v>7011</v>
      </c>
      <c r="F923" t="str">
        <f t="shared" si="29"/>
        <v>Slope</v>
      </c>
      <c r="G923" t="s">
        <v>41</v>
      </c>
      <c r="I923">
        <v>127</v>
      </c>
      <c r="J923">
        <v>1</v>
      </c>
      <c r="K923" t="s">
        <v>212</v>
      </c>
      <c r="L923">
        <v>1</v>
      </c>
    </row>
    <row r="924" spans="1:12" x14ac:dyDescent="0.25">
      <c r="A924" t="s">
        <v>17</v>
      </c>
      <c r="B924" t="s">
        <v>1103</v>
      </c>
      <c r="C924" t="str">
        <f t="shared" si="28"/>
        <v/>
      </c>
      <c r="D924" t="s">
        <v>1096</v>
      </c>
      <c r="E924" t="s">
        <v>6784</v>
      </c>
      <c r="F924" t="str">
        <f t="shared" si="29"/>
        <v>Status</v>
      </c>
      <c r="G924" t="s">
        <v>37</v>
      </c>
      <c r="I924">
        <v>127</v>
      </c>
      <c r="J924">
        <v>1</v>
      </c>
      <c r="K924" t="s">
        <v>182</v>
      </c>
      <c r="L924">
        <v>1</v>
      </c>
    </row>
    <row r="925" spans="1:12" x14ac:dyDescent="0.25">
      <c r="A925" t="s">
        <v>17</v>
      </c>
      <c r="B925" t="s">
        <v>1104</v>
      </c>
      <c r="C925" t="str">
        <f t="shared" si="28"/>
        <v/>
      </c>
      <c r="D925" t="s">
        <v>1096</v>
      </c>
      <c r="E925" t="s">
        <v>7013</v>
      </c>
      <c r="F925" t="str">
        <f t="shared" si="29"/>
        <v>ThermalTransmittance</v>
      </c>
      <c r="G925" t="s">
        <v>41</v>
      </c>
      <c r="I925">
        <v>127</v>
      </c>
      <c r="J925">
        <v>1</v>
      </c>
      <c r="K925" t="s">
        <v>573</v>
      </c>
      <c r="L925">
        <v>1</v>
      </c>
    </row>
    <row r="926" spans="1:12" x14ac:dyDescent="0.25">
      <c r="A926" t="s">
        <v>17</v>
      </c>
      <c r="B926" t="s">
        <v>1106</v>
      </c>
      <c r="C926" t="str">
        <f t="shared" si="28"/>
        <v/>
      </c>
      <c r="D926" t="s">
        <v>1105</v>
      </c>
      <c r="E926" t="s">
        <v>6953</v>
      </c>
      <c r="F926" t="str">
        <f t="shared" si="29"/>
        <v>PowerState</v>
      </c>
      <c r="G926" t="s">
        <v>157</v>
      </c>
      <c r="I926">
        <v>128</v>
      </c>
      <c r="J926">
        <v>1</v>
      </c>
      <c r="K926" t="s">
        <v>172</v>
      </c>
      <c r="L926">
        <v>1</v>
      </c>
    </row>
    <row r="927" spans="1:12" x14ac:dyDescent="0.25">
      <c r="A927" t="s">
        <v>17</v>
      </c>
      <c r="B927" t="s">
        <v>1108</v>
      </c>
      <c r="C927" t="str">
        <f t="shared" si="28"/>
        <v/>
      </c>
      <c r="D927" t="s">
        <v>1107</v>
      </c>
      <c r="E927" t="s">
        <v>7270</v>
      </c>
      <c r="F927" t="str">
        <f t="shared" si="29"/>
        <v>AntennaGain</v>
      </c>
      <c r="G927" t="s">
        <v>41</v>
      </c>
      <c r="I927">
        <v>129</v>
      </c>
      <c r="J927">
        <v>1</v>
      </c>
      <c r="K927" t="s">
        <v>444</v>
      </c>
      <c r="L927">
        <v>1</v>
      </c>
    </row>
    <row r="928" spans="1:12" x14ac:dyDescent="0.25">
      <c r="A928" t="s">
        <v>17</v>
      </c>
      <c r="B928" t="s">
        <v>1109</v>
      </c>
      <c r="C928" t="str">
        <f t="shared" si="28"/>
        <v/>
      </c>
      <c r="D928" t="s">
        <v>1107</v>
      </c>
      <c r="E928" t="s">
        <v>7271</v>
      </c>
      <c r="F928" t="str">
        <f t="shared" si="29"/>
        <v>AntennaType</v>
      </c>
      <c r="G928" t="s">
        <v>37</v>
      </c>
      <c r="I928">
        <v>129</v>
      </c>
      <c r="J928">
        <v>1</v>
      </c>
      <c r="K928" t="s">
        <v>1110</v>
      </c>
      <c r="L928">
        <v>1</v>
      </c>
    </row>
    <row r="929" spans="1:12" x14ac:dyDescent="0.25">
      <c r="A929" t="s">
        <v>17</v>
      </c>
      <c r="B929" t="s">
        <v>1111</v>
      </c>
      <c r="C929" t="str">
        <f t="shared" si="28"/>
        <v/>
      </c>
      <c r="D929" t="s">
        <v>1107</v>
      </c>
      <c r="E929" t="s">
        <v>7272</v>
      </c>
      <c r="F929" t="str">
        <f t="shared" si="29"/>
        <v>PolarizationMode</v>
      </c>
      <c r="G929" t="s">
        <v>37</v>
      </c>
      <c r="I929">
        <v>129</v>
      </c>
      <c r="J929">
        <v>1</v>
      </c>
      <c r="K929" t="s">
        <v>1112</v>
      </c>
      <c r="L929">
        <v>1</v>
      </c>
    </row>
    <row r="930" spans="1:12" x14ac:dyDescent="0.25">
      <c r="A930" t="s">
        <v>17</v>
      </c>
      <c r="B930" t="s">
        <v>1113</v>
      </c>
      <c r="C930" t="str">
        <f t="shared" si="28"/>
        <v/>
      </c>
      <c r="D930" t="s">
        <v>1107</v>
      </c>
      <c r="E930" t="s">
        <v>7273</v>
      </c>
      <c r="F930" t="str">
        <f t="shared" si="29"/>
        <v>RadiationPattern</v>
      </c>
      <c r="G930" t="s">
        <v>37</v>
      </c>
      <c r="I930">
        <v>129</v>
      </c>
      <c r="J930">
        <v>1</v>
      </c>
      <c r="K930" t="s">
        <v>1114</v>
      </c>
      <c r="L930">
        <v>1</v>
      </c>
    </row>
    <row r="931" spans="1:12" x14ac:dyDescent="0.25">
      <c r="A931" t="s">
        <v>17</v>
      </c>
      <c r="B931" t="s">
        <v>1116</v>
      </c>
      <c r="C931" t="str">
        <f t="shared" si="28"/>
        <v/>
      </c>
      <c r="D931" t="s">
        <v>1115</v>
      </c>
      <c r="E931" t="s">
        <v>7274</v>
      </c>
      <c r="F931" t="str">
        <f t="shared" si="29"/>
        <v>InputSignalType</v>
      </c>
      <c r="G931" t="s">
        <v>37</v>
      </c>
      <c r="I931">
        <v>130</v>
      </c>
      <c r="J931">
        <v>1</v>
      </c>
      <c r="K931" t="s">
        <v>1117</v>
      </c>
      <c r="L931">
        <v>1</v>
      </c>
    </row>
    <row r="932" spans="1:12" x14ac:dyDescent="0.25">
      <c r="A932" t="s">
        <v>17</v>
      </c>
      <c r="B932" t="s">
        <v>1118</v>
      </c>
      <c r="C932" t="str">
        <f t="shared" si="28"/>
        <v/>
      </c>
      <c r="D932" t="s">
        <v>1115</v>
      </c>
      <c r="E932" t="s">
        <v>7275</v>
      </c>
      <c r="F932" t="str">
        <f t="shared" si="29"/>
        <v>OutputSignalType</v>
      </c>
      <c r="G932" t="s">
        <v>37</v>
      </c>
      <c r="I932">
        <v>130</v>
      </c>
      <c r="J932">
        <v>1</v>
      </c>
      <c r="K932" t="s">
        <v>1117</v>
      </c>
      <c r="L932">
        <v>1</v>
      </c>
    </row>
    <row r="933" spans="1:12" x14ac:dyDescent="0.25">
      <c r="A933" t="s">
        <v>17</v>
      </c>
      <c r="B933" t="s">
        <v>1120</v>
      </c>
      <c r="C933" t="str">
        <f t="shared" si="28"/>
        <v/>
      </c>
      <c r="D933" t="s">
        <v>1119</v>
      </c>
      <c r="E933" t="s">
        <v>6798</v>
      </c>
      <c r="F933" t="str">
        <f t="shared" si="29"/>
        <v>Reference</v>
      </c>
      <c r="G933" t="s">
        <v>37</v>
      </c>
      <c r="I933">
        <v>131</v>
      </c>
      <c r="J933">
        <v>1</v>
      </c>
      <c r="K933" t="s">
        <v>190</v>
      </c>
      <c r="L933">
        <v>1</v>
      </c>
    </row>
    <row r="934" spans="1:12" x14ac:dyDescent="0.25">
      <c r="A934" t="s">
        <v>17</v>
      </c>
      <c r="B934" t="s">
        <v>1121</v>
      </c>
      <c r="C934" t="str">
        <f t="shared" si="28"/>
        <v/>
      </c>
      <c r="D934" t="s">
        <v>1119</v>
      </c>
      <c r="E934" t="s">
        <v>6784</v>
      </c>
      <c r="F934" t="str">
        <f t="shared" si="29"/>
        <v>Status</v>
      </c>
      <c r="G934" t="s">
        <v>37</v>
      </c>
      <c r="I934">
        <v>131</v>
      </c>
      <c r="J934">
        <v>1</v>
      </c>
      <c r="K934" t="s">
        <v>182</v>
      </c>
      <c r="L934">
        <v>1</v>
      </c>
    </row>
    <row r="935" spans="1:12" x14ac:dyDescent="0.25">
      <c r="A935" t="s">
        <v>17</v>
      </c>
      <c r="B935" t="s">
        <v>1123</v>
      </c>
      <c r="C935" t="str">
        <f t="shared" si="28"/>
        <v/>
      </c>
      <c r="D935" t="s">
        <v>1122</v>
      </c>
      <c r="E935" t="s">
        <v>6986</v>
      </c>
      <c r="F935" t="str">
        <f t="shared" si="29"/>
        <v>StorageCapacity</v>
      </c>
      <c r="G935" t="s">
        <v>167</v>
      </c>
      <c r="I935">
        <v>132</v>
      </c>
      <c r="J935">
        <v>1</v>
      </c>
      <c r="K935" t="s">
        <v>351</v>
      </c>
      <c r="L935">
        <v>1</v>
      </c>
    </row>
    <row r="936" spans="1:12" x14ac:dyDescent="0.25">
      <c r="A936" t="s">
        <v>17</v>
      </c>
      <c r="B936" t="s">
        <v>1124</v>
      </c>
      <c r="C936" t="str">
        <f t="shared" si="28"/>
        <v/>
      </c>
      <c r="D936" t="s">
        <v>1122</v>
      </c>
      <c r="E936" t="s">
        <v>7276</v>
      </c>
      <c r="F936" t="str">
        <f t="shared" si="29"/>
        <v>UserInterfaceType</v>
      </c>
      <c r="G936" t="s">
        <v>37</v>
      </c>
      <c r="I936">
        <v>132</v>
      </c>
      <c r="J936">
        <v>1</v>
      </c>
      <c r="K936" t="s">
        <v>1125</v>
      </c>
      <c r="L936">
        <v>1</v>
      </c>
    </row>
    <row r="937" spans="1:12" x14ac:dyDescent="0.25">
      <c r="A937" t="s">
        <v>17</v>
      </c>
      <c r="B937" t="s">
        <v>1127</v>
      </c>
      <c r="C937" t="str">
        <f t="shared" si="28"/>
        <v/>
      </c>
      <c r="D937" t="s">
        <v>1126</v>
      </c>
      <c r="E937" t="s">
        <v>6985</v>
      </c>
      <c r="F937" t="str">
        <f t="shared" si="29"/>
        <v>NumberOfInterfaces</v>
      </c>
      <c r="G937" t="s">
        <v>157</v>
      </c>
      <c r="I937">
        <v>133</v>
      </c>
      <c r="J937">
        <v>1</v>
      </c>
      <c r="K937" t="s">
        <v>296</v>
      </c>
      <c r="L937">
        <v>1</v>
      </c>
    </row>
    <row r="938" spans="1:12" x14ac:dyDescent="0.25">
      <c r="A938" t="s">
        <v>17</v>
      </c>
      <c r="B938" t="s">
        <v>1129</v>
      </c>
      <c r="C938" t="str">
        <f t="shared" si="28"/>
        <v/>
      </c>
      <c r="D938" t="s">
        <v>1128</v>
      </c>
      <c r="E938" t="s">
        <v>7277</v>
      </c>
      <c r="F938" t="str">
        <f t="shared" si="29"/>
        <v>UserCapacity</v>
      </c>
      <c r="G938" t="s">
        <v>167</v>
      </c>
      <c r="I938">
        <v>134</v>
      </c>
      <c r="J938">
        <v>1</v>
      </c>
      <c r="K938" t="s">
        <v>351</v>
      </c>
      <c r="L938">
        <v>1</v>
      </c>
    </row>
    <row r="939" spans="1:12" x14ac:dyDescent="0.25">
      <c r="A939" t="s">
        <v>17</v>
      </c>
      <c r="B939" t="s">
        <v>1131</v>
      </c>
      <c r="C939" t="str">
        <f t="shared" si="28"/>
        <v/>
      </c>
      <c r="D939" t="s">
        <v>1130</v>
      </c>
      <c r="E939" t="s">
        <v>7278</v>
      </c>
      <c r="F939" t="str">
        <f t="shared" si="29"/>
        <v>EquipmentCapacity</v>
      </c>
      <c r="G939" t="s">
        <v>167</v>
      </c>
      <c r="I939">
        <v>135</v>
      </c>
      <c r="J939">
        <v>1</v>
      </c>
      <c r="K939" t="s">
        <v>1132</v>
      </c>
      <c r="L939">
        <v>1</v>
      </c>
    </row>
    <row r="940" spans="1:12" x14ac:dyDescent="0.25">
      <c r="A940" t="s">
        <v>17</v>
      </c>
      <c r="B940" t="s">
        <v>1133</v>
      </c>
      <c r="C940" t="str">
        <f t="shared" si="28"/>
        <v/>
      </c>
      <c r="D940" t="s">
        <v>1130</v>
      </c>
      <c r="E940" t="s">
        <v>7279</v>
      </c>
      <c r="F940" t="str">
        <f t="shared" si="29"/>
        <v>ManagingSoftware</v>
      </c>
      <c r="G940" t="s">
        <v>37</v>
      </c>
      <c r="I940">
        <v>135</v>
      </c>
      <c r="J940">
        <v>1</v>
      </c>
      <c r="K940" t="s">
        <v>38</v>
      </c>
      <c r="L940">
        <v>1</v>
      </c>
    </row>
    <row r="941" spans="1:12" x14ac:dyDescent="0.25">
      <c r="A941" t="s">
        <v>17</v>
      </c>
      <c r="B941" t="s">
        <v>1134</v>
      </c>
      <c r="C941" t="str">
        <f t="shared" si="28"/>
        <v/>
      </c>
      <c r="D941" t="s">
        <v>1130</v>
      </c>
      <c r="E941" t="s">
        <v>7280</v>
      </c>
      <c r="F941" t="str">
        <f t="shared" si="29"/>
        <v>NumberOfCoolingFans</v>
      </c>
      <c r="G941" t="s">
        <v>167</v>
      </c>
      <c r="I941">
        <v>135</v>
      </c>
      <c r="J941">
        <v>1</v>
      </c>
      <c r="K941" t="s">
        <v>168</v>
      </c>
      <c r="L941">
        <v>1</v>
      </c>
    </row>
    <row r="942" spans="1:12" x14ac:dyDescent="0.25">
      <c r="A942" t="s">
        <v>17</v>
      </c>
      <c r="B942" t="s">
        <v>1135</v>
      </c>
      <c r="C942" t="str">
        <f t="shared" si="28"/>
        <v/>
      </c>
      <c r="D942" t="s">
        <v>1130</v>
      </c>
      <c r="E942" t="s">
        <v>6985</v>
      </c>
      <c r="F942" t="str">
        <f t="shared" si="29"/>
        <v>NumberOfInterfaces</v>
      </c>
      <c r="G942" t="s">
        <v>157</v>
      </c>
      <c r="I942">
        <v>135</v>
      </c>
      <c r="J942">
        <v>1</v>
      </c>
      <c r="K942" t="s">
        <v>296</v>
      </c>
      <c r="L942">
        <v>1</v>
      </c>
    </row>
    <row r="943" spans="1:12" x14ac:dyDescent="0.25">
      <c r="A943" t="s">
        <v>17</v>
      </c>
      <c r="B943" t="s">
        <v>1136</v>
      </c>
      <c r="C943" t="str">
        <f t="shared" si="28"/>
        <v/>
      </c>
      <c r="D943" t="s">
        <v>1130</v>
      </c>
      <c r="E943" t="s">
        <v>6889</v>
      </c>
      <c r="F943" t="str">
        <f t="shared" si="29"/>
        <v>NumberOfSlots</v>
      </c>
      <c r="G943" t="s">
        <v>167</v>
      </c>
      <c r="I943">
        <v>135</v>
      </c>
      <c r="J943">
        <v>1</v>
      </c>
      <c r="K943" t="s">
        <v>168</v>
      </c>
      <c r="L943">
        <v>1</v>
      </c>
    </row>
    <row r="944" spans="1:12" x14ac:dyDescent="0.25">
      <c r="A944" t="s">
        <v>17</v>
      </c>
      <c r="B944" t="s">
        <v>1137</v>
      </c>
      <c r="C944" t="str">
        <f t="shared" si="28"/>
        <v/>
      </c>
      <c r="D944" t="s">
        <v>1130</v>
      </c>
      <c r="E944" t="s">
        <v>7281</v>
      </c>
      <c r="F944" t="str">
        <f t="shared" si="29"/>
        <v>SupportedProtocol</v>
      </c>
      <c r="G944" t="s">
        <v>37</v>
      </c>
      <c r="I944">
        <v>135</v>
      </c>
      <c r="J944">
        <v>1</v>
      </c>
      <c r="K944" t="s">
        <v>38</v>
      </c>
      <c r="L944">
        <v>1</v>
      </c>
    </row>
    <row r="945" spans="1:12" x14ac:dyDescent="0.25">
      <c r="A945" t="s">
        <v>17</v>
      </c>
      <c r="B945" t="s">
        <v>1139</v>
      </c>
      <c r="C945" t="str">
        <f t="shared" si="28"/>
        <v/>
      </c>
      <c r="D945" t="s">
        <v>1138</v>
      </c>
      <c r="E945" t="s">
        <v>7282</v>
      </c>
      <c r="F945" t="str">
        <f t="shared" si="29"/>
        <v>CommonInterfaceType</v>
      </c>
      <c r="G945" t="s">
        <v>37</v>
      </c>
      <c r="I945">
        <v>136</v>
      </c>
      <c r="J945">
        <v>1</v>
      </c>
      <c r="K945" t="s">
        <v>1140</v>
      </c>
      <c r="L945">
        <v>1</v>
      </c>
    </row>
    <row r="946" spans="1:12" x14ac:dyDescent="0.25">
      <c r="A946" t="s">
        <v>17</v>
      </c>
      <c r="B946" t="s">
        <v>1141</v>
      </c>
      <c r="C946" t="str">
        <f t="shared" si="28"/>
        <v/>
      </c>
      <c r="D946" t="s">
        <v>1138</v>
      </c>
      <c r="E946" t="s">
        <v>7283</v>
      </c>
      <c r="F946" t="str">
        <f t="shared" si="29"/>
        <v>NumberOfCommonInterfaces</v>
      </c>
      <c r="G946" t="s">
        <v>157</v>
      </c>
      <c r="I946">
        <v>136</v>
      </c>
      <c r="J946">
        <v>1</v>
      </c>
      <c r="K946" t="s">
        <v>296</v>
      </c>
      <c r="L946">
        <v>1</v>
      </c>
    </row>
    <row r="947" spans="1:12" x14ac:dyDescent="0.25">
      <c r="A947" t="s">
        <v>17</v>
      </c>
      <c r="B947" t="s">
        <v>1142</v>
      </c>
      <c r="C947" t="str">
        <f t="shared" si="28"/>
        <v/>
      </c>
      <c r="D947" t="s">
        <v>1138</v>
      </c>
      <c r="E947" t="s">
        <v>7284</v>
      </c>
      <c r="F947" t="str">
        <f t="shared" si="29"/>
        <v>NumberOfTrafficInterfaces</v>
      </c>
      <c r="G947" t="s">
        <v>157</v>
      </c>
      <c r="I947">
        <v>136</v>
      </c>
      <c r="J947">
        <v>1</v>
      </c>
      <c r="K947" t="s">
        <v>296</v>
      </c>
      <c r="L947">
        <v>1</v>
      </c>
    </row>
    <row r="948" spans="1:12" x14ac:dyDescent="0.25">
      <c r="A948" t="s">
        <v>17</v>
      </c>
      <c r="B948" t="s">
        <v>1143</v>
      </c>
      <c r="C948" t="str">
        <f t="shared" si="28"/>
        <v/>
      </c>
      <c r="D948" t="s">
        <v>1138</v>
      </c>
      <c r="E948" t="s">
        <v>7285</v>
      </c>
      <c r="F948" t="str">
        <f t="shared" si="29"/>
        <v>TrafficInterfaceType</v>
      </c>
      <c r="G948" t="s">
        <v>37</v>
      </c>
      <c r="I948">
        <v>136</v>
      </c>
      <c r="J948">
        <v>1</v>
      </c>
      <c r="K948" t="s">
        <v>1144</v>
      </c>
      <c r="L948">
        <v>1</v>
      </c>
    </row>
    <row r="949" spans="1:12" x14ac:dyDescent="0.25">
      <c r="A949" t="s">
        <v>17</v>
      </c>
      <c r="B949" t="s">
        <v>1146</v>
      </c>
      <c r="C949" t="str">
        <f t="shared" si="28"/>
        <v/>
      </c>
      <c r="D949" t="s">
        <v>1145</v>
      </c>
      <c r="E949" t="s">
        <v>6985</v>
      </c>
      <c r="F949" t="str">
        <f t="shared" si="29"/>
        <v>NumberOfInterfaces</v>
      </c>
      <c r="G949" t="s">
        <v>157</v>
      </c>
      <c r="I949">
        <v>137</v>
      </c>
      <c r="J949">
        <v>1</v>
      </c>
      <c r="K949" t="s">
        <v>296</v>
      </c>
      <c r="L949">
        <v>1</v>
      </c>
    </row>
    <row r="950" spans="1:12" x14ac:dyDescent="0.25">
      <c r="A950" t="s">
        <v>17</v>
      </c>
      <c r="B950" t="s">
        <v>1147</v>
      </c>
      <c r="C950" t="str">
        <f t="shared" si="28"/>
        <v/>
      </c>
      <c r="D950" t="s">
        <v>1145</v>
      </c>
      <c r="E950" t="s">
        <v>6889</v>
      </c>
      <c r="F950" t="str">
        <f t="shared" si="29"/>
        <v>NumberOfSlots</v>
      </c>
      <c r="G950" t="s">
        <v>167</v>
      </c>
      <c r="I950">
        <v>137</v>
      </c>
      <c r="J950">
        <v>1</v>
      </c>
      <c r="K950" t="s">
        <v>168</v>
      </c>
      <c r="L950">
        <v>1</v>
      </c>
    </row>
    <row r="951" spans="1:12" x14ac:dyDescent="0.25">
      <c r="A951" t="s">
        <v>17</v>
      </c>
      <c r="B951" t="s">
        <v>1149</v>
      </c>
      <c r="C951" t="str">
        <f t="shared" si="28"/>
        <v/>
      </c>
      <c r="D951" t="s">
        <v>1148</v>
      </c>
      <c r="E951" t="s">
        <v>6985</v>
      </c>
      <c r="F951" t="str">
        <f t="shared" si="29"/>
        <v>NumberOfInterfaces</v>
      </c>
      <c r="G951" t="s">
        <v>157</v>
      </c>
      <c r="I951">
        <v>138</v>
      </c>
      <c r="J951">
        <v>1</v>
      </c>
      <c r="K951" t="s">
        <v>296</v>
      </c>
      <c r="L951">
        <v>1</v>
      </c>
    </row>
    <row r="952" spans="1:12" x14ac:dyDescent="0.25">
      <c r="A952" t="s">
        <v>17</v>
      </c>
      <c r="B952" t="s">
        <v>1150</v>
      </c>
      <c r="C952" t="str">
        <f t="shared" si="28"/>
        <v/>
      </c>
      <c r="D952" t="s">
        <v>1148</v>
      </c>
      <c r="E952" t="s">
        <v>7286</v>
      </c>
      <c r="F952" t="str">
        <f t="shared" si="29"/>
        <v>OpticalNetworkUnitType</v>
      </c>
      <c r="G952" t="s">
        <v>37</v>
      </c>
      <c r="I952">
        <v>138</v>
      </c>
      <c r="J952">
        <v>1</v>
      </c>
      <c r="K952" t="s">
        <v>1151</v>
      </c>
      <c r="L952">
        <v>1</v>
      </c>
    </row>
    <row r="953" spans="1:12" x14ac:dyDescent="0.25">
      <c r="A953" t="s">
        <v>17</v>
      </c>
      <c r="B953" t="s">
        <v>1153</v>
      </c>
      <c r="C953" t="str">
        <f t="shared" si="28"/>
        <v/>
      </c>
      <c r="D953" t="s">
        <v>1152</v>
      </c>
      <c r="E953" t="s">
        <v>7287</v>
      </c>
      <c r="F953" t="str">
        <f t="shared" si="29"/>
        <v>NumberOfCPUs</v>
      </c>
      <c r="G953" t="s">
        <v>167</v>
      </c>
      <c r="I953">
        <v>139</v>
      </c>
      <c r="J953">
        <v>1</v>
      </c>
      <c r="K953" t="s">
        <v>168</v>
      </c>
      <c r="L953">
        <v>1</v>
      </c>
    </row>
    <row r="954" spans="1:12" x14ac:dyDescent="0.25">
      <c r="A954" t="s">
        <v>17</v>
      </c>
      <c r="B954" t="s">
        <v>1154</v>
      </c>
      <c r="C954" t="str">
        <f t="shared" si="28"/>
        <v/>
      </c>
      <c r="D954" t="s">
        <v>1152</v>
      </c>
      <c r="E954" t="s">
        <v>7288</v>
      </c>
      <c r="F954" t="str">
        <f t="shared" si="29"/>
        <v>NumberOfWorkstations</v>
      </c>
      <c r="G954" t="s">
        <v>157</v>
      </c>
      <c r="I954">
        <v>139</v>
      </c>
      <c r="J954">
        <v>1</v>
      </c>
      <c r="K954" t="s">
        <v>296</v>
      </c>
      <c r="L954">
        <v>1</v>
      </c>
    </row>
    <row r="955" spans="1:12" x14ac:dyDescent="0.25">
      <c r="A955" t="s">
        <v>17</v>
      </c>
      <c r="B955" t="s">
        <v>1156</v>
      </c>
      <c r="C955" t="str">
        <f t="shared" si="28"/>
        <v/>
      </c>
      <c r="D955" t="s">
        <v>1155</v>
      </c>
      <c r="E955" t="s">
        <v>7277</v>
      </c>
      <c r="F955" t="str">
        <f t="shared" si="29"/>
        <v>UserCapacity</v>
      </c>
      <c r="G955" t="s">
        <v>167</v>
      </c>
      <c r="I955">
        <v>140</v>
      </c>
      <c r="J955">
        <v>1</v>
      </c>
      <c r="K955" t="s">
        <v>351</v>
      </c>
      <c r="L955">
        <v>1</v>
      </c>
    </row>
    <row r="956" spans="1:12" x14ac:dyDescent="0.25">
      <c r="A956" t="s">
        <v>17</v>
      </c>
      <c r="B956" t="s">
        <v>1158</v>
      </c>
      <c r="C956" t="str">
        <f t="shared" si="28"/>
        <v/>
      </c>
      <c r="D956" t="s">
        <v>1157</v>
      </c>
      <c r="E956" t="s">
        <v>7289</v>
      </c>
      <c r="F956" t="str">
        <f t="shared" si="29"/>
        <v>ElectricalCrossCapacity</v>
      </c>
      <c r="G956" t="s">
        <v>37</v>
      </c>
      <c r="I956">
        <v>141</v>
      </c>
      <c r="J956">
        <v>1</v>
      </c>
      <c r="K956" t="s">
        <v>38</v>
      </c>
      <c r="L956">
        <v>1</v>
      </c>
    </row>
    <row r="957" spans="1:12" x14ac:dyDescent="0.25">
      <c r="A957" t="s">
        <v>17</v>
      </c>
      <c r="B957" t="s">
        <v>1159</v>
      </c>
      <c r="C957" t="str">
        <f t="shared" si="28"/>
        <v/>
      </c>
      <c r="D957" t="s">
        <v>1157</v>
      </c>
      <c r="E957" t="s">
        <v>7290</v>
      </c>
      <c r="F957" t="str">
        <f t="shared" si="29"/>
        <v>IsUpgradable</v>
      </c>
      <c r="G957" t="s">
        <v>187</v>
      </c>
      <c r="I957">
        <v>141</v>
      </c>
      <c r="J957">
        <v>1</v>
      </c>
      <c r="K957" t="s">
        <v>188</v>
      </c>
      <c r="L957">
        <v>1</v>
      </c>
    </row>
    <row r="958" spans="1:12" x14ac:dyDescent="0.25">
      <c r="A958" t="s">
        <v>17</v>
      </c>
      <c r="B958" t="s">
        <v>1160</v>
      </c>
      <c r="C958" t="str">
        <f t="shared" si="28"/>
        <v/>
      </c>
      <c r="D958" t="s">
        <v>1157</v>
      </c>
      <c r="E958" t="s">
        <v>6889</v>
      </c>
      <c r="F958" t="str">
        <f t="shared" si="29"/>
        <v>NumberOfSlots</v>
      </c>
      <c r="G958" t="s">
        <v>167</v>
      </c>
      <c r="I958">
        <v>141</v>
      </c>
      <c r="J958">
        <v>1</v>
      </c>
      <c r="K958" t="s">
        <v>168</v>
      </c>
      <c r="L958">
        <v>1</v>
      </c>
    </row>
    <row r="959" spans="1:12" x14ac:dyDescent="0.25">
      <c r="A959" t="s">
        <v>17</v>
      </c>
      <c r="B959" t="s">
        <v>1161</v>
      </c>
      <c r="C959" t="str">
        <f t="shared" si="28"/>
        <v/>
      </c>
      <c r="D959" t="s">
        <v>1157</v>
      </c>
      <c r="E959" t="s">
        <v>7291</v>
      </c>
      <c r="F959" t="str">
        <f t="shared" si="29"/>
        <v>TransportEquipmentAssemblyType</v>
      </c>
      <c r="G959" t="s">
        <v>37</v>
      </c>
      <c r="I959">
        <v>141</v>
      </c>
      <c r="J959">
        <v>1</v>
      </c>
      <c r="K959" t="s">
        <v>1162</v>
      </c>
      <c r="L959">
        <v>1</v>
      </c>
    </row>
    <row r="960" spans="1:12" x14ac:dyDescent="0.25">
      <c r="A960" t="s">
        <v>17</v>
      </c>
      <c r="B960" t="s">
        <v>1163</v>
      </c>
      <c r="C960" t="str">
        <f t="shared" si="28"/>
        <v/>
      </c>
      <c r="D960" t="s">
        <v>1157</v>
      </c>
      <c r="E960" t="s">
        <v>7292</v>
      </c>
      <c r="F960" t="str">
        <f t="shared" si="29"/>
        <v>TransportEquipmentType</v>
      </c>
      <c r="G960" t="s">
        <v>37</v>
      </c>
      <c r="I960">
        <v>141</v>
      </c>
      <c r="J960">
        <v>1</v>
      </c>
      <c r="K960" t="s">
        <v>1164</v>
      </c>
      <c r="L960">
        <v>1</v>
      </c>
    </row>
    <row r="961" spans="1:12" x14ac:dyDescent="0.25">
      <c r="A961" t="s">
        <v>17</v>
      </c>
      <c r="B961" t="s">
        <v>1166</v>
      </c>
      <c r="C961" t="str">
        <f t="shared" si="28"/>
        <v/>
      </c>
      <c r="D961" t="s">
        <v>1165</v>
      </c>
      <c r="E961" t="s">
        <v>7228</v>
      </c>
      <c r="F961" t="str">
        <f t="shared" si="29"/>
        <v>CoefficientOfPerformance</v>
      </c>
      <c r="G961" t="s">
        <v>157</v>
      </c>
      <c r="I961">
        <v>142</v>
      </c>
      <c r="J961">
        <v>1</v>
      </c>
      <c r="K961" t="s">
        <v>172</v>
      </c>
      <c r="L961">
        <v>1</v>
      </c>
    </row>
    <row r="962" spans="1:12" x14ac:dyDescent="0.25">
      <c r="A962" t="s">
        <v>17</v>
      </c>
      <c r="B962" t="s">
        <v>1167</v>
      </c>
      <c r="C962" t="str">
        <f t="shared" si="28"/>
        <v/>
      </c>
      <c r="D962" t="s">
        <v>1165</v>
      </c>
      <c r="E962" t="s">
        <v>7293</v>
      </c>
      <c r="F962" t="str">
        <f t="shared" si="29"/>
        <v>CompressionEfficiency</v>
      </c>
      <c r="G962" t="s">
        <v>157</v>
      </c>
      <c r="I962">
        <v>142</v>
      </c>
      <c r="J962">
        <v>1</v>
      </c>
      <c r="K962" t="s">
        <v>172</v>
      </c>
      <c r="L962">
        <v>1</v>
      </c>
    </row>
    <row r="963" spans="1:12" x14ac:dyDescent="0.25">
      <c r="A963" t="s">
        <v>17</v>
      </c>
      <c r="B963" t="s">
        <v>1168</v>
      </c>
      <c r="C963" t="str">
        <f t="shared" ref="C963:C1026" si="30">IF(ISBLANK(E963),B963,"")</f>
        <v/>
      </c>
      <c r="D963" t="s">
        <v>1165</v>
      </c>
      <c r="E963" t="s">
        <v>7294</v>
      </c>
      <c r="F963" t="str">
        <f t="shared" ref="F963:F1026" si="31">IF(ISBLANK(E963),D963,E963)</f>
        <v>CompressorCapacity</v>
      </c>
      <c r="G963" t="s">
        <v>157</v>
      </c>
      <c r="I963">
        <v>142</v>
      </c>
      <c r="J963">
        <v>1</v>
      </c>
      <c r="K963" t="s">
        <v>172</v>
      </c>
      <c r="L963">
        <v>1</v>
      </c>
    </row>
    <row r="964" spans="1:12" x14ac:dyDescent="0.25">
      <c r="A964" t="s">
        <v>17</v>
      </c>
      <c r="B964" t="s">
        <v>1169</v>
      </c>
      <c r="C964" t="str">
        <f t="shared" si="30"/>
        <v/>
      </c>
      <c r="D964" t="s">
        <v>1165</v>
      </c>
      <c r="E964" t="s">
        <v>7295</v>
      </c>
      <c r="F964" t="str">
        <f t="shared" si="31"/>
        <v>CompressorTotalEfficiency</v>
      </c>
      <c r="G964" t="s">
        <v>157</v>
      </c>
      <c r="I964">
        <v>142</v>
      </c>
      <c r="J964">
        <v>1</v>
      </c>
      <c r="K964" t="s">
        <v>172</v>
      </c>
      <c r="L964">
        <v>1</v>
      </c>
    </row>
    <row r="965" spans="1:12" x14ac:dyDescent="0.25">
      <c r="A965" t="s">
        <v>17</v>
      </c>
      <c r="B965" t="s">
        <v>1170</v>
      </c>
      <c r="C965" t="str">
        <f t="shared" si="30"/>
        <v/>
      </c>
      <c r="D965" t="s">
        <v>1165</v>
      </c>
      <c r="E965" t="s">
        <v>7296</v>
      </c>
      <c r="F965" t="str">
        <f t="shared" si="31"/>
        <v>CompressorTotalHeatGain</v>
      </c>
      <c r="G965" t="s">
        <v>157</v>
      </c>
      <c r="I965">
        <v>142</v>
      </c>
      <c r="J965">
        <v>1</v>
      </c>
      <c r="K965" t="s">
        <v>172</v>
      </c>
      <c r="L965">
        <v>1</v>
      </c>
    </row>
    <row r="966" spans="1:12" x14ac:dyDescent="0.25">
      <c r="A966" t="s">
        <v>17</v>
      </c>
      <c r="B966" t="s">
        <v>1171</v>
      </c>
      <c r="C966" t="str">
        <f t="shared" si="30"/>
        <v/>
      </c>
      <c r="D966" t="s">
        <v>1165</v>
      </c>
      <c r="E966" t="s">
        <v>7230</v>
      </c>
      <c r="F966" t="str">
        <f t="shared" si="31"/>
        <v>EnergyEfficiencyRatio</v>
      </c>
      <c r="G966" t="s">
        <v>157</v>
      </c>
      <c r="I966">
        <v>142</v>
      </c>
      <c r="J966">
        <v>1</v>
      </c>
      <c r="K966" t="s">
        <v>172</v>
      </c>
      <c r="L966">
        <v>1</v>
      </c>
    </row>
    <row r="967" spans="1:12" x14ac:dyDescent="0.25">
      <c r="A967" t="s">
        <v>17</v>
      </c>
      <c r="B967" t="s">
        <v>1172</v>
      </c>
      <c r="C967" t="str">
        <f t="shared" si="30"/>
        <v/>
      </c>
      <c r="D967" t="s">
        <v>1165</v>
      </c>
      <c r="E967" t="s">
        <v>7297</v>
      </c>
      <c r="F967" t="str">
        <f t="shared" si="31"/>
        <v>FrictionHeatGain</v>
      </c>
      <c r="G967" t="s">
        <v>157</v>
      </c>
      <c r="I967">
        <v>142</v>
      </c>
      <c r="J967">
        <v>1</v>
      </c>
      <c r="K967" t="s">
        <v>172</v>
      </c>
      <c r="L967">
        <v>1</v>
      </c>
    </row>
    <row r="968" spans="1:12" x14ac:dyDescent="0.25">
      <c r="A968" t="s">
        <v>17</v>
      </c>
      <c r="B968" t="s">
        <v>1173</v>
      </c>
      <c r="C968" t="str">
        <f t="shared" si="30"/>
        <v/>
      </c>
      <c r="D968" t="s">
        <v>1165</v>
      </c>
      <c r="E968" t="s">
        <v>7298</v>
      </c>
      <c r="F968" t="str">
        <f t="shared" si="31"/>
        <v>FullLoadRatio</v>
      </c>
      <c r="G968" t="s">
        <v>157</v>
      </c>
      <c r="I968">
        <v>142</v>
      </c>
      <c r="J968">
        <v>1</v>
      </c>
      <c r="K968" t="s">
        <v>172</v>
      </c>
      <c r="L968">
        <v>1</v>
      </c>
    </row>
    <row r="969" spans="1:12" x14ac:dyDescent="0.25">
      <c r="A969" t="s">
        <v>17</v>
      </c>
      <c r="B969" t="s">
        <v>1174</v>
      </c>
      <c r="C969" t="str">
        <f t="shared" si="30"/>
        <v/>
      </c>
      <c r="D969" t="s">
        <v>1165</v>
      </c>
      <c r="E969" t="s">
        <v>7231</v>
      </c>
      <c r="F969" t="str">
        <f t="shared" si="31"/>
        <v>FullLoadRatioCurve</v>
      </c>
      <c r="G969" t="s">
        <v>157</v>
      </c>
      <c r="I969">
        <v>142</v>
      </c>
      <c r="J969">
        <v>1</v>
      </c>
      <c r="K969" t="s">
        <v>217</v>
      </c>
      <c r="L969">
        <v>1</v>
      </c>
    </row>
    <row r="970" spans="1:12" x14ac:dyDescent="0.25">
      <c r="A970" t="s">
        <v>17</v>
      </c>
      <c r="B970" t="s">
        <v>1175</v>
      </c>
      <c r="C970" t="str">
        <f t="shared" si="30"/>
        <v/>
      </c>
      <c r="D970" t="s">
        <v>1165</v>
      </c>
      <c r="E970" t="s">
        <v>7299</v>
      </c>
      <c r="F970" t="str">
        <f t="shared" si="31"/>
        <v>InputPower</v>
      </c>
      <c r="G970" t="s">
        <v>157</v>
      </c>
      <c r="I970">
        <v>142</v>
      </c>
      <c r="J970">
        <v>1</v>
      </c>
      <c r="K970" t="s">
        <v>172</v>
      </c>
      <c r="L970">
        <v>1</v>
      </c>
    </row>
    <row r="971" spans="1:12" x14ac:dyDescent="0.25">
      <c r="A971" t="s">
        <v>17</v>
      </c>
      <c r="B971" t="s">
        <v>1176</v>
      </c>
      <c r="C971" t="str">
        <f t="shared" si="30"/>
        <v/>
      </c>
      <c r="D971" t="s">
        <v>1165</v>
      </c>
      <c r="E971" t="s">
        <v>7300</v>
      </c>
      <c r="F971" t="str">
        <f t="shared" si="31"/>
        <v>IsentropicEfficiency</v>
      </c>
      <c r="G971" t="s">
        <v>157</v>
      </c>
      <c r="I971">
        <v>142</v>
      </c>
      <c r="J971">
        <v>1</v>
      </c>
      <c r="K971" t="s">
        <v>172</v>
      </c>
      <c r="L971">
        <v>1</v>
      </c>
    </row>
    <row r="972" spans="1:12" x14ac:dyDescent="0.25">
      <c r="A972" t="s">
        <v>17</v>
      </c>
      <c r="B972" t="s">
        <v>1177</v>
      </c>
      <c r="C972" t="str">
        <f t="shared" si="30"/>
        <v/>
      </c>
      <c r="D972" t="s">
        <v>1165</v>
      </c>
      <c r="E972" t="s">
        <v>7301</v>
      </c>
      <c r="F972" t="str">
        <f t="shared" si="31"/>
        <v>LubricantPumpHeatGain</v>
      </c>
      <c r="G972" t="s">
        <v>157</v>
      </c>
      <c r="I972">
        <v>142</v>
      </c>
      <c r="J972">
        <v>1</v>
      </c>
      <c r="K972" t="s">
        <v>172</v>
      </c>
      <c r="L972">
        <v>1</v>
      </c>
    </row>
    <row r="973" spans="1:12" x14ac:dyDescent="0.25">
      <c r="A973" t="s">
        <v>17</v>
      </c>
      <c r="B973" t="s">
        <v>1178</v>
      </c>
      <c r="C973" t="str">
        <f t="shared" si="30"/>
        <v/>
      </c>
      <c r="D973" t="s">
        <v>1165</v>
      </c>
      <c r="E973" t="s">
        <v>7302</v>
      </c>
      <c r="F973" t="str">
        <f t="shared" si="31"/>
        <v>MechanicalEfficiency</v>
      </c>
      <c r="G973" t="s">
        <v>157</v>
      </c>
      <c r="I973">
        <v>142</v>
      </c>
      <c r="J973">
        <v>1</v>
      </c>
      <c r="K973" t="s">
        <v>172</v>
      </c>
      <c r="L973">
        <v>1</v>
      </c>
    </row>
    <row r="974" spans="1:12" x14ac:dyDescent="0.25">
      <c r="A974" t="s">
        <v>17</v>
      </c>
      <c r="B974" t="s">
        <v>1179</v>
      </c>
      <c r="C974" t="str">
        <f t="shared" si="30"/>
        <v/>
      </c>
      <c r="D974" t="s">
        <v>1165</v>
      </c>
      <c r="E974" t="s">
        <v>7303</v>
      </c>
      <c r="F974" t="str">
        <f t="shared" si="31"/>
        <v>ShaftPower</v>
      </c>
      <c r="G974" t="s">
        <v>157</v>
      </c>
      <c r="I974">
        <v>142</v>
      </c>
      <c r="J974">
        <v>1</v>
      </c>
      <c r="K974" t="s">
        <v>172</v>
      </c>
      <c r="L974">
        <v>1</v>
      </c>
    </row>
    <row r="975" spans="1:12" x14ac:dyDescent="0.25">
      <c r="A975" t="s">
        <v>17</v>
      </c>
      <c r="B975" t="s">
        <v>1180</v>
      </c>
      <c r="C975" t="str">
        <f t="shared" si="30"/>
        <v/>
      </c>
      <c r="D975" t="s">
        <v>1165</v>
      </c>
      <c r="E975" t="s">
        <v>7304</v>
      </c>
      <c r="F975" t="str">
        <f t="shared" si="31"/>
        <v>VolumetricEfficiency</v>
      </c>
      <c r="G975" t="s">
        <v>157</v>
      </c>
      <c r="I975">
        <v>142</v>
      </c>
      <c r="J975">
        <v>1</v>
      </c>
      <c r="K975" t="s">
        <v>172</v>
      </c>
      <c r="L975">
        <v>1</v>
      </c>
    </row>
    <row r="976" spans="1:12" x14ac:dyDescent="0.25">
      <c r="A976" t="s">
        <v>17</v>
      </c>
      <c r="B976" t="s">
        <v>1182</v>
      </c>
      <c r="C976" t="str">
        <f t="shared" si="30"/>
        <v/>
      </c>
      <c r="D976" t="s">
        <v>1181</v>
      </c>
      <c r="E976" t="s">
        <v>7305</v>
      </c>
      <c r="F976" t="str">
        <f t="shared" si="31"/>
        <v>CompressorSpeed</v>
      </c>
      <c r="G976" t="s">
        <v>41</v>
      </c>
      <c r="I976">
        <v>143</v>
      </c>
      <c r="J976">
        <v>1</v>
      </c>
      <c r="K976" t="s">
        <v>1183</v>
      </c>
      <c r="L976">
        <v>1</v>
      </c>
    </row>
    <row r="977" spans="1:12" x14ac:dyDescent="0.25">
      <c r="A977" t="s">
        <v>17</v>
      </c>
      <c r="B977" t="s">
        <v>1184</v>
      </c>
      <c r="C977" t="str">
        <f t="shared" si="30"/>
        <v/>
      </c>
      <c r="D977" t="s">
        <v>1181</v>
      </c>
      <c r="E977" t="s">
        <v>7306</v>
      </c>
      <c r="F977" t="str">
        <f t="shared" si="31"/>
        <v>HasHotGasBypass</v>
      </c>
      <c r="G977" t="s">
        <v>187</v>
      </c>
      <c r="I977">
        <v>143</v>
      </c>
      <c r="J977">
        <v>1</v>
      </c>
      <c r="K977" t="s">
        <v>188</v>
      </c>
      <c r="L977">
        <v>1</v>
      </c>
    </row>
    <row r="978" spans="1:12" x14ac:dyDescent="0.25">
      <c r="A978" t="s">
        <v>17</v>
      </c>
      <c r="B978" t="s">
        <v>1185</v>
      </c>
      <c r="C978" t="str">
        <f t="shared" si="30"/>
        <v/>
      </c>
      <c r="D978" t="s">
        <v>1181</v>
      </c>
      <c r="E978" t="s">
        <v>7307</v>
      </c>
      <c r="F978" t="str">
        <f t="shared" si="31"/>
        <v>IdealCapacity</v>
      </c>
      <c r="G978" t="s">
        <v>41</v>
      </c>
      <c r="I978">
        <v>143</v>
      </c>
      <c r="J978">
        <v>1</v>
      </c>
      <c r="K978" t="s">
        <v>194</v>
      </c>
      <c r="L978">
        <v>1</v>
      </c>
    </row>
    <row r="979" spans="1:12" x14ac:dyDescent="0.25">
      <c r="A979" t="s">
        <v>17</v>
      </c>
      <c r="B979" t="s">
        <v>1186</v>
      </c>
      <c r="C979" t="str">
        <f t="shared" si="30"/>
        <v/>
      </c>
      <c r="D979" t="s">
        <v>1181</v>
      </c>
      <c r="E979" t="s">
        <v>7308</v>
      </c>
      <c r="F979" t="str">
        <f t="shared" si="31"/>
        <v>IdealShaftPower</v>
      </c>
      <c r="G979" t="s">
        <v>41</v>
      </c>
      <c r="I979">
        <v>143</v>
      </c>
      <c r="J979">
        <v>1</v>
      </c>
      <c r="K979" t="s">
        <v>194</v>
      </c>
      <c r="L979">
        <v>1</v>
      </c>
    </row>
    <row r="980" spans="1:12" x14ac:dyDescent="0.25">
      <c r="A980" t="s">
        <v>17</v>
      </c>
      <c r="B980" t="s">
        <v>1187</v>
      </c>
      <c r="C980" t="str">
        <f t="shared" si="30"/>
        <v/>
      </c>
      <c r="D980" t="s">
        <v>1181</v>
      </c>
      <c r="E980" t="s">
        <v>7309</v>
      </c>
      <c r="F980" t="str">
        <f t="shared" si="31"/>
        <v>ImpellerDiameter</v>
      </c>
      <c r="G980" t="s">
        <v>19</v>
      </c>
      <c r="I980">
        <v>143</v>
      </c>
      <c r="J980">
        <v>1</v>
      </c>
      <c r="K980" t="s">
        <v>20</v>
      </c>
      <c r="L980">
        <v>1</v>
      </c>
    </row>
    <row r="981" spans="1:12" x14ac:dyDescent="0.25">
      <c r="A981" t="s">
        <v>17</v>
      </c>
      <c r="B981" t="s">
        <v>1188</v>
      </c>
      <c r="C981" t="str">
        <f t="shared" si="30"/>
        <v/>
      </c>
      <c r="D981" t="s">
        <v>1181</v>
      </c>
      <c r="E981" t="s">
        <v>7310</v>
      </c>
      <c r="F981" t="str">
        <f t="shared" si="31"/>
        <v>MaximumPartLoadRatio</v>
      </c>
      <c r="G981" t="s">
        <v>41</v>
      </c>
      <c r="I981">
        <v>143</v>
      </c>
      <c r="J981">
        <v>1</v>
      </c>
      <c r="K981" t="s">
        <v>45</v>
      </c>
      <c r="L981">
        <v>1</v>
      </c>
    </row>
    <row r="982" spans="1:12" x14ac:dyDescent="0.25">
      <c r="A982" t="s">
        <v>17</v>
      </c>
      <c r="B982" t="s">
        <v>1189</v>
      </c>
      <c r="C982" t="str">
        <f t="shared" si="30"/>
        <v/>
      </c>
      <c r="D982" t="s">
        <v>1181</v>
      </c>
      <c r="E982" t="s">
        <v>7311</v>
      </c>
      <c r="F982" t="str">
        <f t="shared" si="31"/>
        <v>MinimumPartLoadRatio</v>
      </c>
      <c r="G982" t="s">
        <v>41</v>
      </c>
      <c r="I982">
        <v>143</v>
      </c>
      <c r="J982">
        <v>1</v>
      </c>
      <c r="K982" t="s">
        <v>45</v>
      </c>
      <c r="L982">
        <v>1</v>
      </c>
    </row>
    <row r="983" spans="1:12" x14ac:dyDescent="0.25">
      <c r="A983" t="s">
        <v>17</v>
      </c>
      <c r="B983" t="s">
        <v>1190</v>
      </c>
      <c r="C983" t="str">
        <f t="shared" si="30"/>
        <v/>
      </c>
      <c r="D983" t="s">
        <v>1181</v>
      </c>
      <c r="E983" t="s">
        <v>7233</v>
      </c>
      <c r="F983" t="str">
        <f t="shared" si="31"/>
        <v>NominalCapacity</v>
      </c>
      <c r="G983" t="s">
        <v>41</v>
      </c>
      <c r="I983">
        <v>143</v>
      </c>
      <c r="J983">
        <v>1</v>
      </c>
      <c r="K983" t="s">
        <v>194</v>
      </c>
      <c r="L983">
        <v>1</v>
      </c>
    </row>
    <row r="984" spans="1:12" x14ac:dyDescent="0.25">
      <c r="A984" t="s">
        <v>17</v>
      </c>
      <c r="B984" t="s">
        <v>1191</v>
      </c>
      <c r="C984" t="str">
        <f t="shared" si="30"/>
        <v/>
      </c>
      <c r="D984" t="s">
        <v>1181</v>
      </c>
      <c r="E984" t="s">
        <v>7312</v>
      </c>
      <c r="F984" t="str">
        <f t="shared" si="31"/>
        <v>PowerSource</v>
      </c>
      <c r="G984" t="s">
        <v>37</v>
      </c>
      <c r="I984">
        <v>143</v>
      </c>
      <c r="J984">
        <v>1</v>
      </c>
      <c r="K984" t="s">
        <v>1192</v>
      </c>
      <c r="L984">
        <v>1</v>
      </c>
    </row>
    <row r="985" spans="1:12" x14ac:dyDescent="0.25">
      <c r="A985" t="s">
        <v>17</v>
      </c>
      <c r="B985" t="s">
        <v>1193</v>
      </c>
      <c r="C985" t="str">
        <f t="shared" si="30"/>
        <v/>
      </c>
      <c r="D985" t="s">
        <v>1181</v>
      </c>
      <c r="E985" t="s">
        <v>6798</v>
      </c>
      <c r="F985" t="str">
        <f t="shared" si="31"/>
        <v>Reference</v>
      </c>
      <c r="G985" t="s">
        <v>37</v>
      </c>
      <c r="I985">
        <v>143</v>
      </c>
      <c r="J985">
        <v>1</v>
      </c>
      <c r="K985" t="s">
        <v>190</v>
      </c>
      <c r="L985">
        <v>1</v>
      </c>
    </row>
    <row r="986" spans="1:12" x14ac:dyDescent="0.25">
      <c r="A986" t="s">
        <v>17</v>
      </c>
      <c r="B986" t="s">
        <v>1194</v>
      </c>
      <c r="C986" t="str">
        <f t="shared" si="30"/>
        <v/>
      </c>
      <c r="D986" t="s">
        <v>1181</v>
      </c>
      <c r="E986" t="s">
        <v>7313</v>
      </c>
      <c r="F986" t="str">
        <f t="shared" si="31"/>
        <v>RefrigerantClass</v>
      </c>
      <c r="G986" t="s">
        <v>37</v>
      </c>
      <c r="I986">
        <v>143</v>
      </c>
      <c r="J986">
        <v>1</v>
      </c>
      <c r="K986" t="s">
        <v>1195</v>
      </c>
      <c r="L986">
        <v>1</v>
      </c>
    </row>
    <row r="987" spans="1:12" x14ac:dyDescent="0.25">
      <c r="A987" t="s">
        <v>17</v>
      </c>
      <c r="B987" t="s">
        <v>1196</v>
      </c>
      <c r="C987" t="str">
        <f t="shared" si="30"/>
        <v/>
      </c>
      <c r="D987" t="s">
        <v>1181</v>
      </c>
      <c r="E987" t="s">
        <v>7314</v>
      </c>
      <c r="F987" t="str">
        <f t="shared" si="31"/>
        <v>RefrigerantType</v>
      </c>
      <c r="G987" t="s">
        <v>157</v>
      </c>
      <c r="I987">
        <v>143</v>
      </c>
      <c r="J987">
        <v>1</v>
      </c>
      <c r="K987" t="s">
        <v>273</v>
      </c>
      <c r="L987">
        <v>1</v>
      </c>
    </row>
    <row r="988" spans="1:12" x14ac:dyDescent="0.25">
      <c r="A988" t="s">
        <v>17</v>
      </c>
      <c r="B988" t="s">
        <v>1197</v>
      </c>
      <c r="C988" t="str">
        <f t="shared" si="30"/>
        <v/>
      </c>
      <c r="D988" t="s">
        <v>1181</v>
      </c>
      <c r="E988" t="s">
        <v>6784</v>
      </c>
      <c r="F988" t="str">
        <f t="shared" si="31"/>
        <v>Status</v>
      </c>
      <c r="G988" t="s">
        <v>37</v>
      </c>
      <c r="I988">
        <v>143</v>
      </c>
      <c r="J988">
        <v>1</v>
      </c>
      <c r="K988" t="s">
        <v>182</v>
      </c>
      <c r="L988">
        <v>1</v>
      </c>
    </row>
    <row r="989" spans="1:12" x14ac:dyDescent="0.25">
      <c r="A989" t="s">
        <v>17</v>
      </c>
      <c r="B989" t="s">
        <v>1199</v>
      </c>
      <c r="C989" t="str">
        <f t="shared" si="30"/>
        <v/>
      </c>
      <c r="D989" t="s">
        <v>1198</v>
      </c>
      <c r="E989" t="s">
        <v>7315</v>
      </c>
      <c r="F989" t="str">
        <f t="shared" si="31"/>
        <v>AssemblyPlace</v>
      </c>
      <c r="G989" t="s">
        <v>37</v>
      </c>
      <c r="I989">
        <v>144</v>
      </c>
      <c r="J989">
        <v>1</v>
      </c>
      <c r="K989" t="s">
        <v>1200</v>
      </c>
      <c r="L989">
        <v>1</v>
      </c>
    </row>
    <row r="990" spans="1:12" x14ac:dyDescent="0.25">
      <c r="A990" t="s">
        <v>17</v>
      </c>
      <c r="B990" t="s">
        <v>1201</v>
      </c>
      <c r="C990" t="str">
        <f t="shared" si="30"/>
        <v/>
      </c>
      <c r="D990" t="s">
        <v>1198</v>
      </c>
      <c r="E990" t="s">
        <v>7316</v>
      </c>
      <c r="F990" t="str">
        <f t="shared" si="31"/>
        <v>CastingMethod</v>
      </c>
      <c r="G990" t="s">
        <v>37</v>
      </c>
      <c r="I990">
        <v>144</v>
      </c>
      <c r="J990">
        <v>1</v>
      </c>
      <c r="K990" t="s">
        <v>1202</v>
      </c>
      <c r="L990">
        <v>1</v>
      </c>
    </row>
    <row r="991" spans="1:12" x14ac:dyDescent="0.25">
      <c r="A991" t="s">
        <v>17</v>
      </c>
      <c r="B991" t="s">
        <v>1203</v>
      </c>
      <c r="C991" t="str">
        <f t="shared" si="30"/>
        <v/>
      </c>
      <c r="D991" t="s">
        <v>1198</v>
      </c>
      <c r="E991" t="s">
        <v>7317</v>
      </c>
      <c r="F991" t="str">
        <f t="shared" si="31"/>
        <v>ConcreteCover</v>
      </c>
      <c r="G991" t="s">
        <v>19</v>
      </c>
      <c r="I991">
        <v>144</v>
      </c>
      <c r="J991">
        <v>1</v>
      </c>
      <c r="K991" t="s">
        <v>20</v>
      </c>
      <c r="L991">
        <v>1</v>
      </c>
    </row>
    <row r="992" spans="1:12" x14ac:dyDescent="0.25">
      <c r="A992" t="s">
        <v>17</v>
      </c>
      <c r="B992" t="s">
        <v>1204</v>
      </c>
      <c r="C992" t="str">
        <f t="shared" si="30"/>
        <v/>
      </c>
      <c r="D992" t="s">
        <v>1198</v>
      </c>
      <c r="E992" t="s">
        <v>7318</v>
      </c>
      <c r="F992" t="str">
        <f t="shared" si="31"/>
        <v>ConcreteCoverAtLinks</v>
      </c>
      <c r="G992" t="s">
        <v>19</v>
      </c>
      <c r="I992">
        <v>144</v>
      </c>
      <c r="J992">
        <v>1</v>
      </c>
      <c r="K992" t="s">
        <v>20</v>
      </c>
      <c r="L992">
        <v>1</v>
      </c>
    </row>
    <row r="993" spans="1:12" x14ac:dyDescent="0.25">
      <c r="A993" t="s">
        <v>17</v>
      </c>
      <c r="B993" t="s">
        <v>1205</v>
      </c>
      <c r="C993" t="str">
        <f t="shared" si="30"/>
        <v/>
      </c>
      <c r="D993" t="s">
        <v>1198</v>
      </c>
      <c r="E993" t="s">
        <v>7319</v>
      </c>
      <c r="F993" t="str">
        <f t="shared" si="31"/>
        <v>ConcreteCoverAtMainBars</v>
      </c>
      <c r="G993" t="s">
        <v>19</v>
      </c>
      <c r="I993">
        <v>144</v>
      </c>
      <c r="J993">
        <v>1</v>
      </c>
      <c r="K993" t="s">
        <v>20</v>
      </c>
      <c r="L993">
        <v>1</v>
      </c>
    </row>
    <row r="994" spans="1:12" x14ac:dyDescent="0.25">
      <c r="A994" t="s">
        <v>17</v>
      </c>
      <c r="B994" t="s">
        <v>1206</v>
      </c>
      <c r="C994" t="str">
        <f t="shared" si="30"/>
        <v/>
      </c>
      <c r="D994" t="s">
        <v>1198</v>
      </c>
      <c r="E994" t="s">
        <v>7067</v>
      </c>
      <c r="F994" t="str">
        <f t="shared" si="31"/>
        <v>ConstructionMethod</v>
      </c>
      <c r="G994" t="s">
        <v>37</v>
      </c>
      <c r="I994">
        <v>144</v>
      </c>
      <c r="J994">
        <v>1</v>
      </c>
      <c r="K994" t="s">
        <v>38</v>
      </c>
      <c r="L994">
        <v>1</v>
      </c>
    </row>
    <row r="995" spans="1:12" x14ac:dyDescent="0.25">
      <c r="A995" t="s">
        <v>17</v>
      </c>
      <c r="B995" t="s">
        <v>1207</v>
      </c>
      <c r="C995" t="str">
        <f t="shared" si="30"/>
        <v/>
      </c>
      <c r="D995" t="s">
        <v>1198</v>
      </c>
      <c r="E995" t="s">
        <v>7320</v>
      </c>
      <c r="F995" t="str">
        <f t="shared" si="31"/>
        <v>ConstructionToleranceClass</v>
      </c>
      <c r="G995" t="s">
        <v>37</v>
      </c>
      <c r="I995">
        <v>144</v>
      </c>
      <c r="J995">
        <v>1</v>
      </c>
      <c r="K995" t="s">
        <v>38</v>
      </c>
      <c r="L995">
        <v>1</v>
      </c>
    </row>
    <row r="996" spans="1:12" x14ac:dyDescent="0.25">
      <c r="A996" t="s">
        <v>17</v>
      </c>
      <c r="B996" t="s">
        <v>1208</v>
      </c>
      <c r="C996" t="str">
        <f t="shared" si="30"/>
        <v/>
      </c>
      <c r="D996" t="s">
        <v>1198</v>
      </c>
      <c r="E996" t="s">
        <v>6695</v>
      </c>
      <c r="F996" t="str">
        <f t="shared" si="31"/>
        <v>ConstructionType</v>
      </c>
      <c r="G996" t="s">
        <v>37</v>
      </c>
      <c r="I996">
        <v>144</v>
      </c>
      <c r="J996">
        <v>1</v>
      </c>
      <c r="K996" t="s">
        <v>38</v>
      </c>
      <c r="L996">
        <v>1</v>
      </c>
    </row>
    <row r="997" spans="1:12" x14ac:dyDescent="0.25">
      <c r="A997" t="s">
        <v>17</v>
      </c>
      <c r="B997" t="s">
        <v>1209</v>
      </c>
      <c r="C997" t="str">
        <f t="shared" si="30"/>
        <v/>
      </c>
      <c r="D997" t="s">
        <v>1198</v>
      </c>
      <c r="E997" t="s">
        <v>7321</v>
      </c>
      <c r="F997" t="str">
        <f t="shared" si="31"/>
        <v>DimensionalAccuracyClass</v>
      </c>
      <c r="G997" t="s">
        <v>37</v>
      </c>
      <c r="I997">
        <v>144</v>
      </c>
      <c r="J997">
        <v>1</v>
      </c>
      <c r="K997" t="s">
        <v>38</v>
      </c>
      <c r="L997">
        <v>1</v>
      </c>
    </row>
    <row r="998" spans="1:12" x14ac:dyDescent="0.25">
      <c r="A998" t="s">
        <v>17</v>
      </c>
      <c r="B998" t="s">
        <v>1210</v>
      </c>
      <c r="C998" t="str">
        <f t="shared" si="30"/>
        <v/>
      </c>
      <c r="D998" t="s">
        <v>1198</v>
      </c>
      <c r="E998" t="s">
        <v>7322</v>
      </c>
      <c r="F998" t="str">
        <f t="shared" si="31"/>
        <v>EnvironmentalClass</v>
      </c>
      <c r="G998" t="s">
        <v>37</v>
      </c>
      <c r="I998">
        <v>144</v>
      </c>
      <c r="J998">
        <v>1</v>
      </c>
      <c r="K998" t="s">
        <v>38</v>
      </c>
      <c r="L998">
        <v>1</v>
      </c>
    </row>
    <row r="999" spans="1:12" x14ac:dyDescent="0.25">
      <c r="A999" t="s">
        <v>17</v>
      </c>
      <c r="B999" t="s">
        <v>1211</v>
      </c>
      <c r="C999" t="str">
        <f t="shared" si="30"/>
        <v/>
      </c>
      <c r="D999" t="s">
        <v>1198</v>
      </c>
      <c r="E999" t="s">
        <v>7323</v>
      </c>
      <c r="F999" t="str">
        <f t="shared" si="31"/>
        <v>ExposureClass</v>
      </c>
      <c r="G999" t="s">
        <v>37</v>
      </c>
      <c r="I999">
        <v>144</v>
      </c>
      <c r="J999">
        <v>1</v>
      </c>
      <c r="K999" t="s">
        <v>38</v>
      </c>
      <c r="L999">
        <v>1</v>
      </c>
    </row>
    <row r="1000" spans="1:12" x14ac:dyDescent="0.25">
      <c r="A1000" t="s">
        <v>17</v>
      </c>
      <c r="B1000" t="s">
        <v>1212</v>
      </c>
      <c r="C1000" t="str">
        <f t="shared" si="30"/>
        <v/>
      </c>
      <c r="D1000" t="s">
        <v>1198</v>
      </c>
      <c r="E1000" t="s">
        <v>7007</v>
      </c>
      <c r="F1000" t="str">
        <f t="shared" si="31"/>
        <v>FireRating</v>
      </c>
      <c r="G1000" t="s">
        <v>37</v>
      </c>
      <c r="I1000">
        <v>144</v>
      </c>
      <c r="J1000">
        <v>1</v>
      </c>
      <c r="K1000" t="s">
        <v>38</v>
      </c>
      <c r="L1000">
        <v>1</v>
      </c>
    </row>
    <row r="1001" spans="1:12" x14ac:dyDescent="0.25">
      <c r="A1001" t="s">
        <v>17</v>
      </c>
      <c r="B1001" t="s">
        <v>1213</v>
      </c>
      <c r="C1001" t="str">
        <f t="shared" si="30"/>
        <v/>
      </c>
      <c r="D1001" t="s">
        <v>1198</v>
      </c>
      <c r="E1001" t="s">
        <v>7324</v>
      </c>
      <c r="F1001" t="str">
        <f t="shared" si="31"/>
        <v>LifeCycleEnvironmentalLoad</v>
      </c>
      <c r="G1001" t="s">
        <v>37</v>
      </c>
      <c r="I1001">
        <v>144</v>
      </c>
      <c r="J1001">
        <v>1</v>
      </c>
      <c r="K1001" t="s">
        <v>69</v>
      </c>
      <c r="L1001">
        <v>1</v>
      </c>
    </row>
    <row r="1002" spans="1:12" x14ac:dyDescent="0.25">
      <c r="A1002" t="s">
        <v>17</v>
      </c>
      <c r="B1002" t="s">
        <v>1214</v>
      </c>
      <c r="C1002" t="str">
        <f t="shared" si="30"/>
        <v/>
      </c>
      <c r="D1002" t="s">
        <v>1198</v>
      </c>
      <c r="E1002" t="s">
        <v>7325</v>
      </c>
      <c r="F1002" t="str">
        <f t="shared" si="31"/>
        <v>ReinforcementAreaRatio</v>
      </c>
      <c r="G1002" t="s">
        <v>41</v>
      </c>
      <c r="I1002">
        <v>144</v>
      </c>
      <c r="J1002">
        <v>1</v>
      </c>
      <c r="K1002" t="s">
        <v>1215</v>
      </c>
      <c r="L1002">
        <v>1</v>
      </c>
    </row>
    <row r="1003" spans="1:12" x14ac:dyDescent="0.25">
      <c r="A1003" t="s">
        <v>17</v>
      </c>
      <c r="B1003" t="s">
        <v>1216</v>
      </c>
      <c r="C1003" t="str">
        <f t="shared" si="30"/>
        <v/>
      </c>
      <c r="D1003" t="s">
        <v>1198</v>
      </c>
      <c r="E1003" t="s">
        <v>7326</v>
      </c>
      <c r="F1003" t="str">
        <f t="shared" si="31"/>
        <v>ReinforcementStrengthClass</v>
      </c>
      <c r="G1003" t="s">
        <v>37</v>
      </c>
      <c r="I1003">
        <v>144</v>
      </c>
      <c r="J1003">
        <v>1</v>
      </c>
      <c r="K1003" t="s">
        <v>38</v>
      </c>
      <c r="L1003">
        <v>1</v>
      </c>
    </row>
    <row r="1004" spans="1:12" x14ac:dyDescent="0.25">
      <c r="A1004" t="s">
        <v>17</v>
      </c>
      <c r="B1004" t="s">
        <v>1217</v>
      </c>
      <c r="C1004" t="str">
        <f t="shared" si="30"/>
        <v/>
      </c>
      <c r="D1004" t="s">
        <v>1198</v>
      </c>
      <c r="E1004" t="s">
        <v>7327</v>
      </c>
      <c r="F1004" t="str">
        <f t="shared" si="31"/>
        <v>ReinforcementVolumeRatio</v>
      </c>
      <c r="G1004" t="s">
        <v>53</v>
      </c>
      <c r="I1004">
        <v>144</v>
      </c>
      <c r="J1004">
        <v>1</v>
      </c>
      <c r="K1004" t="s">
        <v>54</v>
      </c>
      <c r="L1004">
        <v>1</v>
      </c>
    </row>
    <row r="1005" spans="1:12" x14ac:dyDescent="0.25">
      <c r="A1005" t="s">
        <v>17</v>
      </c>
      <c r="B1005" t="s">
        <v>1218</v>
      </c>
      <c r="C1005" t="str">
        <f t="shared" si="30"/>
        <v/>
      </c>
      <c r="D1005" t="s">
        <v>1198</v>
      </c>
      <c r="E1005" t="s">
        <v>7328</v>
      </c>
      <c r="F1005" t="str">
        <f t="shared" si="31"/>
        <v>ServiceLife</v>
      </c>
      <c r="G1005" t="s">
        <v>41</v>
      </c>
      <c r="I1005">
        <v>144</v>
      </c>
      <c r="J1005">
        <v>1</v>
      </c>
      <c r="K1005" t="s">
        <v>547</v>
      </c>
      <c r="L1005">
        <v>1</v>
      </c>
    </row>
    <row r="1006" spans="1:12" x14ac:dyDescent="0.25">
      <c r="A1006" t="s">
        <v>17</v>
      </c>
      <c r="B1006" t="s">
        <v>1219</v>
      </c>
      <c r="C1006" t="str">
        <f t="shared" si="30"/>
        <v/>
      </c>
      <c r="D1006" t="s">
        <v>1198</v>
      </c>
      <c r="E1006" t="s">
        <v>7329</v>
      </c>
      <c r="F1006" t="str">
        <f t="shared" si="31"/>
        <v>StrengthClass</v>
      </c>
      <c r="G1006" t="s">
        <v>37</v>
      </c>
      <c r="I1006">
        <v>144</v>
      </c>
      <c r="J1006">
        <v>1</v>
      </c>
      <c r="K1006" t="s">
        <v>38</v>
      </c>
      <c r="L1006">
        <v>1</v>
      </c>
    </row>
    <row r="1007" spans="1:12" x14ac:dyDescent="0.25">
      <c r="A1007" t="s">
        <v>17</v>
      </c>
      <c r="B1007" t="s">
        <v>1220</v>
      </c>
      <c r="C1007" t="str">
        <f t="shared" si="30"/>
        <v/>
      </c>
      <c r="D1007" t="s">
        <v>1198</v>
      </c>
      <c r="E1007" t="s">
        <v>7330</v>
      </c>
      <c r="F1007" t="str">
        <f t="shared" si="31"/>
        <v>StructuralClass</v>
      </c>
      <c r="G1007" t="s">
        <v>37</v>
      </c>
      <c r="I1007">
        <v>144</v>
      </c>
      <c r="J1007">
        <v>1</v>
      </c>
      <c r="K1007" t="s">
        <v>38</v>
      </c>
      <c r="L1007">
        <v>1</v>
      </c>
    </row>
    <row r="1008" spans="1:12" x14ac:dyDescent="0.25">
      <c r="A1008" t="s">
        <v>17</v>
      </c>
      <c r="B1008" t="s">
        <v>1222</v>
      </c>
      <c r="C1008" t="str">
        <f t="shared" si="30"/>
        <v/>
      </c>
      <c r="D1008" t="s">
        <v>1221</v>
      </c>
      <c r="E1008" t="s">
        <v>7331</v>
      </c>
      <c r="F1008" t="str">
        <f t="shared" si="31"/>
        <v>TotalAccessoryQuantity</v>
      </c>
      <c r="G1008" t="s">
        <v>37</v>
      </c>
      <c r="I1008">
        <v>145</v>
      </c>
      <c r="J1008">
        <v>1</v>
      </c>
      <c r="K1008" t="s">
        <v>38</v>
      </c>
      <c r="L1008">
        <v>1</v>
      </c>
    </row>
    <row r="1009" spans="1:12" x14ac:dyDescent="0.25">
      <c r="A1009" t="s">
        <v>17</v>
      </c>
      <c r="B1009" t="s">
        <v>1223</v>
      </c>
      <c r="C1009" t="str">
        <f t="shared" si="30"/>
        <v/>
      </c>
      <c r="D1009" t="s">
        <v>1221</v>
      </c>
      <c r="E1009" t="s">
        <v>7331</v>
      </c>
      <c r="F1009" t="str">
        <f t="shared" si="31"/>
        <v>TotalAccessoryQuantity</v>
      </c>
      <c r="G1009" t="s">
        <v>37</v>
      </c>
      <c r="I1009">
        <v>145</v>
      </c>
      <c r="J1009">
        <v>1</v>
      </c>
      <c r="K1009" t="s">
        <v>38</v>
      </c>
      <c r="L1009">
        <v>1</v>
      </c>
    </row>
    <row r="1010" spans="1:12" x14ac:dyDescent="0.25">
      <c r="A1010" t="s">
        <v>17</v>
      </c>
      <c r="B1010" t="s">
        <v>1224</v>
      </c>
      <c r="C1010" t="str">
        <f t="shared" si="30"/>
        <v/>
      </c>
      <c r="D1010" t="s">
        <v>1221</v>
      </c>
      <c r="E1010" t="s">
        <v>7331</v>
      </c>
      <c r="F1010" t="str">
        <f t="shared" si="31"/>
        <v>TotalAccessoryQuantity</v>
      </c>
      <c r="G1010" t="s">
        <v>37</v>
      </c>
      <c r="I1010">
        <v>145</v>
      </c>
      <c r="J1010">
        <v>1</v>
      </c>
      <c r="K1010" t="s">
        <v>38</v>
      </c>
      <c r="L1010">
        <v>1</v>
      </c>
    </row>
    <row r="1011" spans="1:12" x14ac:dyDescent="0.25">
      <c r="A1011" t="s">
        <v>17</v>
      </c>
      <c r="B1011" t="s">
        <v>1225</v>
      </c>
      <c r="C1011" t="str">
        <f t="shared" si="30"/>
        <v/>
      </c>
      <c r="D1011" t="s">
        <v>1221</v>
      </c>
      <c r="E1011" t="s">
        <v>7331</v>
      </c>
      <c r="F1011" t="str">
        <f t="shared" si="31"/>
        <v>TotalAccessoryQuantity</v>
      </c>
      <c r="G1011" t="s">
        <v>157</v>
      </c>
      <c r="I1011">
        <v>145</v>
      </c>
      <c r="J1011">
        <v>1</v>
      </c>
      <c r="K1011" t="s">
        <v>785</v>
      </c>
      <c r="L1011">
        <v>1</v>
      </c>
    </row>
    <row r="1012" spans="1:12" x14ac:dyDescent="0.25">
      <c r="A1012" t="s">
        <v>17</v>
      </c>
      <c r="B1012" t="s">
        <v>1226</v>
      </c>
      <c r="C1012" t="str">
        <f t="shared" si="30"/>
        <v/>
      </c>
      <c r="D1012" t="s">
        <v>1221</v>
      </c>
      <c r="E1012" t="s">
        <v>7331</v>
      </c>
      <c r="F1012" t="str">
        <f t="shared" si="31"/>
        <v>TotalAccessoryQuantity</v>
      </c>
      <c r="G1012" t="s">
        <v>167</v>
      </c>
      <c r="I1012">
        <v>145</v>
      </c>
      <c r="J1012">
        <v>1</v>
      </c>
      <c r="K1012" t="s">
        <v>168</v>
      </c>
      <c r="L1012">
        <v>1</v>
      </c>
    </row>
    <row r="1013" spans="1:12" x14ac:dyDescent="0.25">
      <c r="A1013" t="s">
        <v>17</v>
      </c>
      <c r="B1013" t="s">
        <v>1227</v>
      </c>
      <c r="C1013" t="str">
        <f t="shared" si="30"/>
        <v/>
      </c>
      <c r="D1013" t="s">
        <v>1221</v>
      </c>
      <c r="E1013" t="s">
        <v>7331</v>
      </c>
      <c r="F1013" t="str">
        <f t="shared" si="31"/>
        <v>TotalAccessoryQuantity</v>
      </c>
      <c r="G1013" t="s">
        <v>41</v>
      </c>
      <c r="I1013">
        <v>145</v>
      </c>
      <c r="J1013">
        <v>1</v>
      </c>
      <c r="K1013" t="s">
        <v>284</v>
      </c>
      <c r="L1013">
        <v>1</v>
      </c>
    </row>
    <row r="1014" spans="1:12" x14ac:dyDescent="0.25">
      <c r="A1014" t="s">
        <v>17</v>
      </c>
      <c r="B1014" t="s">
        <v>1228</v>
      </c>
      <c r="C1014" t="str">
        <f t="shared" si="30"/>
        <v/>
      </c>
      <c r="D1014" t="s">
        <v>1221</v>
      </c>
      <c r="E1014" t="s">
        <v>7331</v>
      </c>
      <c r="F1014" t="str">
        <f t="shared" si="31"/>
        <v>TotalAccessoryQuantity</v>
      </c>
      <c r="G1014" t="s">
        <v>37</v>
      </c>
      <c r="I1014">
        <v>145</v>
      </c>
      <c r="J1014">
        <v>1</v>
      </c>
      <c r="K1014" t="s">
        <v>38</v>
      </c>
      <c r="L1014">
        <v>1</v>
      </c>
    </row>
    <row r="1015" spans="1:12" x14ac:dyDescent="0.25">
      <c r="A1015" t="s">
        <v>17</v>
      </c>
      <c r="B1015" t="s">
        <v>1229</v>
      </c>
      <c r="C1015" t="str">
        <f t="shared" si="30"/>
        <v/>
      </c>
      <c r="D1015" t="s">
        <v>1221</v>
      </c>
      <c r="E1015" t="s">
        <v>7331</v>
      </c>
      <c r="F1015" t="str">
        <f t="shared" si="31"/>
        <v>TotalAccessoryQuantity</v>
      </c>
      <c r="G1015" t="s">
        <v>37</v>
      </c>
      <c r="I1015">
        <v>145</v>
      </c>
      <c r="J1015">
        <v>1</v>
      </c>
      <c r="K1015" t="s">
        <v>38</v>
      </c>
      <c r="L1015">
        <v>1</v>
      </c>
    </row>
    <row r="1016" spans="1:12" x14ac:dyDescent="0.25">
      <c r="A1016" t="s">
        <v>17</v>
      </c>
      <c r="B1016" t="s">
        <v>1230</v>
      </c>
      <c r="C1016" t="str">
        <f t="shared" si="30"/>
        <v/>
      </c>
      <c r="D1016" t="s">
        <v>1221</v>
      </c>
      <c r="E1016" t="s">
        <v>7331</v>
      </c>
      <c r="F1016" t="str">
        <f t="shared" si="31"/>
        <v>TotalAccessoryQuantity</v>
      </c>
      <c r="G1016" t="s">
        <v>157</v>
      </c>
      <c r="I1016">
        <v>145</v>
      </c>
      <c r="J1016">
        <v>1</v>
      </c>
      <c r="K1016" t="s">
        <v>785</v>
      </c>
      <c r="L1016">
        <v>1</v>
      </c>
    </row>
    <row r="1017" spans="1:12" x14ac:dyDescent="0.25">
      <c r="A1017" t="s">
        <v>17</v>
      </c>
      <c r="B1017" t="s">
        <v>1231</v>
      </c>
      <c r="C1017" t="str">
        <f t="shared" si="30"/>
        <v/>
      </c>
      <c r="D1017" t="s">
        <v>1221</v>
      </c>
      <c r="E1017" t="s">
        <v>7332</v>
      </c>
      <c r="F1017" t="str">
        <f t="shared" si="31"/>
        <v>TotalConcreteQuantity</v>
      </c>
      <c r="G1017" t="s">
        <v>638</v>
      </c>
      <c r="I1017">
        <v>145</v>
      </c>
      <c r="J1017">
        <v>1</v>
      </c>
      <c r="K1017" t="s">
        <v>639</v>
      </c>
      <c r="L1017">
        <v>1</v>
      </c>
    </row>
    <row r="1018" spans="1:12" x14ac:dyDescent="0.25">
      <c r="A1018" t="s">
        <v>17</v>
      </c>
      <c r="B1018" t="s">
        <v>1232</v>
      </c>
      <c r="C1018" t="str">
        <f t="shared" si="30"/>
        <v/>
      </c>
      <c r="D1018" t="s">
        <v>1221</v>
      </c>
      <c r="E1018" t="s">
        <v>7333</v>
      </c>
      <c r="F1018" t="str">
        <f t="shared" si="31"/>
        <v>TotalRebarQuantity</v>
      </c>
      <c r="G1018" t="s">
        <v>19</v>
      </c>
      <c r="I1018">
        <v>145</v>
      </c>
      <c r="J1018">
        <v>1</v>
      </c>
      <c r="K1018" t="s">
        <v>20</v>
      </c>
      <c r="L1018">
        <v>1</v>
      </c>
    </row>
    <row r="1019" spans="1:12" x14ac:dyDescent="0.25">
      <c r="A1019" t="s">
        <v>17</v>
      </c>
      <c r="B1019" t="s">
        <v>1233</v>
      </c>
      <c r="C1019" t="str">
        <f t="shared" si="30"/>
        <v/>
      </c>
      <c r="D1019" t="s">
        <v>1221</v>
      </c>
      <c r="E1019" t="s">
        <v>7333</v>
      </c>
      <c r="F1019" t="str">
        <f t="shared" si="31"/>
        <v>TotalRebarQuantity</v>
      </c>
      <c r="G1019" t="s">
        <v>41</v>
      </c>
      <c r="I1019">
        <v>145</v>
      </c>
      <c r="J1019">
        <v>1</v>
      </c>
      <c r="K1019" t="s">
        <v>284</v>
      </c>
      <c r="L1019">
        <v>1</v>
      </c>
    </row>
    <row r="1020" spans="1:12" x14ac:dyDescent="0.25">
      <c r="A1020" t="s">
        <v>17</v>
      </c>
      <c r="B1020" t="s">
        <v>1234</v>
      </c>
      <c r="C1020" t="str">
        <f t="shared" si="30"/>
        <v/>
      </c>
      <c r="D1020" t="s">
        <v>1221</v>
      </c>
      <c r="E1020" t="s">
        <v>7333</v>
      </c>
      <c r="F1020" t="str">
        <f t="shared" si="31"/>
        <v>TotalRebarQuantity</v>
      </c>
      <c r="G1020" t="s">
        <v>37</v>
      </c>
      <c r="I1020">
        <v>145</v>
      </c>
      <c r="J1020">
        <v>1</v>
      </c>
      <c r="K1020" t="s">
        <v>38</v>
      </c>
      <c r="L1020">
        <v>1</v>
      </c>
    </row>
    <row r="1021" spans="1:12" x14ac:dyDescent="0.25">
      <c r="A1021" t="s">
        <v>17</v>
      </c>
      <c r="B1021" t="s">
        <v>1235</v>
      </c>
      <c r="C1021" t="str">
        <f t="shared" si="30"/>
        <v/>
      </c>
      <c r="D1021" t="s">
        <v>1221</v>
      </c>
      <c r="E1021" t="s">
        <v>7333</v>
      </c>
      <c r="F1021" t="str">
        <f t="shared" si="31"/>
        <v>TotalRebarQuantity</v>
      </c>
      <c r="G1021" t="s">
        <v>157</v>
      </c>
      <c r="I1021">
        <v>145</v>
      </c>
      <c r="J1021">
        <v>1</v>
      </c>
      <c r="K1021" t="s">
        <v>785</v>
      </c>
      <c r="L1021">
        <v>1</v>
      </c>
    </row>
    <row r="1022" spans="1:12" x14ac:dyDescent="0.25">
      <c r="A1022" t="s">
        <v>17</v>
      </c>
      <c r="B1022" t="s">
        <v>1237</v>
      </c>
      <c r="C1022" t="str">
        <f t="shared" si="30"/>
        <v/>
      </c>
      <c r="D1022" t="s">
        <v>1236</v>
      </c>
      <c r="E1022" t="s">
        <v>7334</v>
      </c>
      <c r="F1022" t="str">
        <f t="shared" si="31"/>
        <v>ExternalSurface</v>
      </c>
      <c r="G1022" t="s">
        <v>318</v>
      </c>
      <c r="I1022">
        <v>146</v>
      </c>
      <c r="J1022">
        <v>1</v>
      </c>
      <c r="K1022" t="s">
        <v>319</v>
      </c>
      <c r="L1022">
        <v>1</v>
      </c>
    </row>
    <row r="1023" spans="1:12" x14ac:dyDescent="0.25">
      <c r="A1023" t="s">
        <v>17</v>
      </c>
      <c r="B1023" t="s">
        <v>1238</v>
      </c>
      <c r="C1023" t="str">
        <f t="shared" si="30"/>
        <v/>
      </c>
      <c r="D1023" t="s">
        <v>1236</v>
      </c>
      <c r="E1023" t="s">
        <v>7334</v>
      </c>
      <c r="F1023" t="str">
        <f t="shared" si="31"/>
        <v>ExternalSurface</v>
      </c>
      <c r="G1023" t="s">
        <v>37</v>
      </c>
      <c r="I1023">
        <v>146</v>
      </c>
      <c r="J1023">
        <v>1</v>
      </c>
      <c r="K1023" t="s">
        <v>38</v>
      </c>
      <c r="L1023">
        <v>1</v>
      </c>
    </row>
    <row r="1024" spans="1:12" x14ac:dyDescent="0.25">
      <c r="A1024" t="s">
        <v>17</v>
      </c>
      <c r="B1024" t="s">
        <v>1239</v>
      </c>
      <c r="C1024" t="str">
        <f t="shared" si="30"/>
        <v/>
      </c>
      <c r="D1024" t="s">
        <v>1236</v>
      </c>
      <c r="E1024" t="s">
        <v>7334</v>
      </c>
      <c r="F1024" t="str">
        <f t="shared" si="31"/>
        <v>ExternalSurface</v>
      </c>
      <c r="G1024" t="s">
        <v>37</v>
      </c>
      <c r="I1024">
        <v>146</v>
      </c>
      <c r="J1024">
        <v>1</v>
      </c>
      <c r="K1024" t="s">
        <v>38</v>
      </c>
      <c r="L1024">
        <v>1</v>
      </c>
    </row>
    <row r="1025" spans="1:12" x14ac:dyDescent="0.25">
      <c r="A1025" t="s">
        <v>17</v>
      </c>
      <c r="B1025" s="1" t="s">
        <v>1240</v>
      </c>
      <c r="C1025" t="str">
        <f t="shared" si="30"/>
        <v/>
      </c>
      <c r="D1025" t="s">
        <v>1236</v>
      </c>
      <c r="E1025" t="s">
        <v>7336</v>
      </c>
      <c r="F1025" t="str">
        <f t="shared" si="31"/>
        <v>FormSurface</v>
      </c>
      <c r="G1025" t="s">
        <v>318</v>
      </c>
      <c r="I1025">
        <v>146</v>
      </c>
      <c r="J1025">
        <v>1</v>
      </c>
      <c r="K1025" t="s">
        <v>319</v>
      </c>
      <c r="L1025">
        <v>1</v>
      </c>
    </row>
    <row r="1026" spans="1:12" x14ac:dyDescent="0.25">
      <c r="A1026" t="s">
        <v>17</v>
      </c>
      <c r="B1026" t="s">
        <v>1241</v>
      </c>
      <c r="C1026" t="str">
        <f t="shared" si="30"/>
        <v/>
      </c>
      <c r="D1026" t="s">
        <v>1236</v>
      </c>
      <c r="E1026" t="s">
        <v>7336</v>
      </c>
      <c r="F1026" t="str">
        <f t="shared" si="31"/>
        <v>FormSurface</v>
      </c>
      <c r="G1026" t="s">
        <v>37</v>
      </c>
      <c r="I1026">
        <v>146</v>
      </c>
      <c r="J1026">
        <v>1</v>
      </c>
      <c r="K1026" t="s">
        <v>38</v>
      </c>
      <c r="L1026">
        <v>1</v>
      </c>
    </row>
    <row r="1027" spans="1:12" x14ac:dyDescent="0.25">
      <c r="A1027" t="s">
        <v>17</v>
      </c>
      <c r="B1027" t="s">
        <v>1242</v>
      </c>
      <c r="C1027" t="str">
        <f t="shared" ref="C1027:C1090" si="32">IF(ISBLANK(E1027),B1027,"")</f>
        <v/>
      </c>
      <c r="D1027" t="s">
        <v>1236</v>
      </c>
      <c r="E1027" t="s">
        <v>7336</v>
      </c>
      <c r="F1027" t="str">
        <f t="shared" ref="F1027:F1090" si="33">IF(ISBLANK(E1027),D1027,E1027)</f>
        <v>FormSurface</v>
      </c>
      <c r="G1027" t="s">
        <v>37</v>
      </c>
      <c r="I1027">
        <v>146</v>
      </c>
      <c r="J1027">
        <v>1</v>
      </c>
      <c r="K1027" t="s">
        <v>69</v>
      </c>
      <c r="L1027">
        <v>1</v>
      </c>
    </row>
    <row r="1028" spans="1:12" x14ac:dyDescent="0.25">
      <c r="A1028" t="s">
        <v>17</v>
      </c>
      <c r="B1028" t="s">
        <v>1243</v>
      </c>
      <c r="C1028" t="str">
        <f t="shared" si="32"/>
        <v/>
      </c>
      <c r="D1028" t="s">
        <v>1236</v>
      </c>
      <c r="E1028" t="s">
        <v>7337</v>
      </c>
      <c r="F1028" t="str">
        <f t="shared" si="33"/>
        <v>SurfaceDescriptionDocReference</v>
      </c>
      <c r="G1028" t="s">
        <v>157</v>
      </c>
      <c r="I1028">
        <v>146</v>
      </c>
      <c r="J1028">
        <v>1</v>
      </c>
      <c r="K1028" t="s">
        <v>785</v>
      </c>
      <c r="L1028">
        <v>1</v>
      </c>
    </row>
    <row r="1029" spans="1:12" x14ac:dyDescent="0.25">
      <c r="A1029" t="s">
        <v>17</v>
      </c>
      <c r="B1029" t="s">
        <v>1245</v>
      </c>
      <c r="C1029" t="str">
        <f t="shared" si="32"/>
        <v/>
      </c>
      <c r="D1029" t="s">
        <v>1244</v>
      </c>
      <c r="E1029" t="s">
        <v>7338</v>
      </c>
      <c r="F1029" t="str">
        <f t="shared" si="33"/>
        <v>CompressorCondenserHeatGain</v>
      </c>
      <c r="G1029" t="s">
        <v>157</v>
      </c>
      <c r="I1029">
        <v>147</v>
      </c>
      <c r="J1029">
        <v>1</v>
      </c>
      <c r="K1029" t="s">
        <v>172</v>
      </c>
      <c r="L1029">
        <v>1</v>
      </c>
    </row>
    <row r="1030" spans="1:12" x14ac:dyDescent="0.25">
      <c r="A1030" t="s">
        <v>17</v>
      </c>
      <c r="B1030" t="s">
        <v>1246</v>
      </c>
      <c r="C1030" t="str">
        <f t="shared" si="32"/>
        <v/>
      </c>
      <c r="D1030" t="s">
        <v>1244</v>
      </c>
      <c r="E1030" t="s">
        <v>7339</v>
      </c>
      <c r="F1030" t="str">
        <f t="shared" si="33"/>
        <v>CompressorCondenserPressureDrop</v>
      </c>
      <c r="G1030" t="s">
        <v>157</v>
      </c>
      <c r="I1030">
        <v>147</v>
      </c>
      <c r="J1030">
        <v>1</v>
      </c>
      <c r="K1030" t="s">
        <v>172</v>
      </c>
      <c r="L1030">
        <v>1</v>
      </c>
    </row>
    <row r="1031" spans="1:12" x14ac:dyDescent="0.25">
      <c r="A1031" t="s">
        <v>17</v>
      </c>
      <c r="B1031" t="s">
        <v>1247</v>
      </c>
      <c r="C1031" t="str">
        <f t="shared" si="32"/>
        <v/>
      </c>
      <c r="D1031" t="s">
        <v>1244</v>
      </c>
      <c r="E1031" t="s">
        <v>7340</v>
      </c>
      <c r="F1031" t="str">
        <f t="shared" si="33"/>
        <v>CondenserMeanVoidFraction</v>
      </c>
      <c r="G1031" t="s">
        <v>157</v>
      </c>
      <c r="I1031">
        <v>147</v>
      </c>
      <c r="J1031">
        <v>1</v>
      </c>
      <c r="K1031" t="s">
        <v>172</v>
      </c>
      <c r="L1031">
        <v>1</v>
      </c>
    </row>
    <row r="1032" spans="1:12" x14ac:dyDescent="0.25">
      <c r="A1032" t="s">
        <v>17</v>
      </c>
      <c r="B1032" t="s">
        <v>1248</v>
      </c>
      <c r="C1032" t="str">
        <f t="shared" si="32"/>
        <v/>
      </c>
      <c r="D1032" t="s">
        <v>1244</v>
      </c>
      <c r="E1032" t="s">
        <v>7341</v>
      </c>
      <c r="F1032" t="str">
        <f t="shared" si="33"/>
        <v>CondensingTemperature</v>
      </c>
      <c r="G1032" t="s">
        <v>157</v>
      </c>
      <c r="I1032">
        <v>147</v>
      </c>
      <c r="J1032">
        <v>1</v>
      </c>
      <c r="K1032" t="s">
        <v>172</v>
      </c>
      <c r="L1032">
        <v>1</v>
      </c>
    </row>
    <row r="1033" spans="1:12" x14ac:dyDescent="0.25">
      <c r="A1033" t="s">
        <v>17</v>
      </c>
      <c r="B1033" s="1" t="s">
        <v>1249</v>
      </c>
      <c r="C1033" t="str">
        <f t="shared" si="32"/>
        <v/>
      </c>
      <c r="D1033" t="s">
        <v>1244</v>
      </c>
      <c r="E1033" t="s">
        <v>7342</v>
      </c>
      <c r="F1033" t="str">
        <f t="shared" si="33"/>
        <v>ExteriorHeatTransferCoefficient</v>
      </c>
      <c r="G1033" t="s">
        <v>157</v>
      </c>
      <c r="I1033">
        <v>147</v>
      </c>
      <c r="J1033">
        <v>1</v>
      </c>
      <c r="K1033" t="s">
        <v>172</v>
      </c>
      <c r="L1033">
        <v>1</v>
      </c>
    </row>
    <row r="1034" spans="1:12" x14ac:dyDescent="0.25">
      <c r="A1034" t="s">
        <v>17</v>
      </c>
      <c r="B1034" t="s">
        <v>1250</v>
      </c>
      <c r="C1034" t="str">
        <f t="shared" si="32"/>
        <v/>
      </c>
      <c r="D1034" t="s">
        <v>1244</v>
      </c>
      <c r="E1034" t="s">
        <v>7343</v>
      </c>
      <c r="F1034" t="str">
        <f t="shared" si="33"/>
        <v>HeatRejectionRate</v>
      </c>
      <c r="G1034" t="s">
        <v>157</v>
      </c>
      <c r="I1034">
        <v>147</v>
      </c>
      <c r="J1034">
        <v>1</v>
      </c>
      <c r="K1034" t="s">
        <v>172</v>
      </c>
      <c r="L1034">
        <v>1</v>
      </c>
    </row>
    <row r="1035" spans="1:12" x14ac:dyDescent="0.25">
      <c r="A1035" t="s">
        <v>17</v>
      </c>
      <c r="B1035" t="s">
        <v>1251</v>
      </c>
      <c r="C1035" t="str">
        <f t="shared" si="32"/>
        <v/>
      </c>
      <c r="D1035" t="s">
        <v>1244</v>
      </c>
      <c r="E1035" t="s">
        <v>7344</v>
      </c>
      <c r="F1035" t="str">
        <f t="shared" si="33"/>
        <v>InteriorHeatTransferCoefficient</v>
      </c>
      <c r="G1035" t="s">
        <v>157</v>
      </c>
      <c r="I1035">
        <v>147</v>
      </c>
      <c r="J1035">
        <v>1</v>
      </c>
      <c r="K1035" t="s">
        <v>172</v>
      </c>
      <c r="L1035">
        <v>1</v>
      </c>
    </row>
    <row r="1036" spans="1:12" x14ac:dyDescent="0.25">
      <c r="A1036" t="s">
        <v>17</v>
      </c>
      <c r="B1036" t="s">
        <v>1252</v>
      </c>
      <c r="C1036" t="str">
        <f t="shared" si="32"/>
        <v/>
      </c>
      <c r="D1036" t="s">
        <v>1244</v>
      </c>
      <c r="E1036" t="s">
        <v>7345</v>
      </c>
      <c r="F1036" t="str">
        <f t="shared" si="33"/>
        <v>LogarithmicMeanTemperatureDifference</v>
      </c>
      <c r="G1036" t="s">
        <v>157</v>
      </c>
      <c r="I1036">
        <v>147</v>
      </c>
      <c r="J1036">
        <v>1</v>
      </c>
      <c r="K1036" t="s">
        <v>172</v>
      </c>
      <c r="L1036">
        <v>1</v>
      </c>
    </row>
    <row r="1037" spans="1:12" x14ac:dyDescent="0.25">
      <c r="A1037" t="s">
        <v>17</v>
      </c>
      <c r="B1037" t="s">
        <v>1253</v>
      </c>
      <c r="C1037" t="str">
        <f t="shared" si="32"/>
        <v/>
      </c>
      <c r="D1037" t="s">
        <v>1244</v>
      </c>
      <c r="E1037" t="s">
        <v>7346</v>
      </c>
      <c r="F1037" t="str">
        <f t="shared" si="33"/>
        <v>RefrigerantFoulingResistance</v>
      </c>
      <c r="G1037" t="s">
        <v>157</v>
      </c>
      <c r="I1037">
        <v>147</v>
      </c>
      <c r="J1037">
        <v>1</v>
      </c>
      <c r="K1037" t="s">
        <v>172</v>
      </c>
      <c r="L1037">
        <v>1</v>
      </c>
    </row>
    <row r="1038" spans="1:12" x14ac:dyDescent="0.25">
      <c r="A1038" t="s">
        <v>17</v>
      </c>
      <c r="B1038" t="s">
        <v>1254</v>
      </c>
      <c r="C1038" t="str">
        <f t="shared" si="32"/>
        <v/>
      </c>
      <c r="D1038" t="s">
        <v>1244</v>
      </c>
      <c r="E1038" t="s">
        <v>7347</v>
      </c>
      <c r="F1038" t="str">
        <f t="shared" si="33"/>
        <v>UAcurves</v>
      </c>
      <c r="G1038" t="s">
        <v>157</v>
      </c>
      <c r="I1038">
        <v>147</v>
      </c>
      <c r="J1038">
        <v>1</v>
      </c>
      <c r="K1038" t="s">
        <v>172</v>
      </c>
      <c r="L1038">
        <v>1</v>
      </c>
    </row>
    <row r="1039" spans="1:12" x14ac:dyDescent="0.25">
      <c r="A1039" t="s">
        <v>17</v>
      </c>
      <c r="B1039" t="s">
        <v>1255</v>
      </c>
      <c r="C1039" t="str">
        <f t="shared" si="32"/>
        <v/>
      </c>
      <c r="D1039" t="s">
        <v>1244</v>
      </c>
      <c r="E1039" t="s">
        <v>7348</v>
      </c>
      <c r="F1039" t="str">
        <f t="shared" si="33"/>
        <v>WaterFoulingResistance</v>
      </c>
      <c r="G1039" t="s">
        <v>157</v>
      </c>
      <c r="I1039">
        <v>147</v>
      </c>
      <c r="J1039">
        <v>1</v>
      </c>
      <c r="K1039" t="s">
        <v>172</v>
      </c>
      <c r="L1039">
        <v>1</v>
      </c>
    </row>
    <row r="1040" spans="1:12" x14ac:dyDescent="0.25">
      <c r="A1040" t="s">
        <v>17</v>
      </c>
      <c r="B1040" t="s">
        <v>1257</v>
      </c>
      <c r="C1040" t="str">
        <f t="shared" si="32"/>
        <v/>
      </c>
      <c r="D1040" t="s">
        <v>1256</v>
      </c>
      <c r="E1040" t="s">
        <v>7335</v>
      </c>
      <c r="F1040" t="str">
        <f t="shared" si="33"/>
        <v>ExternalSurfaceArea</v>
      </c>
      <c r="G1040" t="s">
        <v>318</v>
      </c>
      <c r="I1040">
        <v>148</v>
      </c>
      <c r="J1040">
        <v>1</v>
      </c>
      <c r="K1040" t="s">
        <v>319</v>
      </c>
      <c r="L1040">
        <v>1</v>
      </c>
    </row>
    <row r="1041" spans="1:12" x14ac:dyDescent="0.25">
      <c r="A1041" t="s">
        <v>17</v>
      </c>
      <c r="B1041" t="s">
        <v>1258</v>
      </c>
      <c r="C1041" t="str">
        <f t="shared" si="32"/>
        <v/>
      </c>
      <c r="D1041" t="s">
        <v>1256</v>
      </c>
      <c r="E1041" t="s">
        <v>7349</v>
      </c>
      <c r="F1041" t="str">
        <f t="shared" si="33"/>
        <v>InternalRefrigerantVolume</v>
      </c>
      <c r="G1041" t="s">
        <v>638</v>
      </c>
      <c r="I1041">
        <v>148</v>
      </c>
      <c r="J1041">
        <v>1</v>
      </c>
      <c r="K1041" t="s">
        <v>639</v>
      </c>
      <c r="L1041">
        <v>1</v>
      </c>
    </row>
    <row r="1042" spans="1:12" x14ac:dyDescent="0.25">
      <c r="A1042" t="s">
        <v>17</v>
      </c>
      <c r="B1042" t="s">
        <v>1259</v>
      </c>
      <c r="C1042" t="str">
        <f t="shared" si="32"/>
        <v/>
      </c>
      <c r="D1042" t="s">
        <v>1256</v>
      </c>
      <c r="E1042" t="s">
        <v>7350</v>
      </c>
      <c r="F1042" t="str">
        <f t="shared" si="33"/>
        <v>InternalSurfaceArea</v>
      </c>
      <c r="G1042" t="s">
        <v>318</v>
      </c>
      <c r="I1042">
        <v>148</v>
      </c>
      <c r="J1042">
        <v>1</v>
      </c>
      <c r="K1042" t="s">
        <v>319</v>
      </c>
      <c r="L1042">
        <v>1</v>
      </c>
    </row>
    <row r="1043" spans="1:12" x14ac:dyDescent="0.25">
      <c r="A1043" t="s">
        <v>17</v>
      </c>
      <c r="B1043" t="s">
        <v>1260</v>
      </c>
      <c r="C1043" t="str">
        <f t="shared" si="32"/>
        <v/>
      </c>
      <c r="D1043" t="s">
        <v>1256</v>
      </c>
      <c r="E1043" t="s">
        <v>7351</v>
      </c>
      <c r="F1043" t="str">
        <f t="shared" si="33"/>
        <v>InternalWaterVolume</v>
      </c>
      <c r="G1043" t="s">
        <v>638</v>
      </c>
      <c r="I1043">
        <v>148</v>
      </c>
      <c r="J1043">
        <v>1</v>
      </c>
      <c r="K1043" t="s">
        <v>639</v>
      </c>
      <c r="L1043">
        <v>1</v>
      </c>
    </row>
    <row r="1044" spans="1:12" x14ac:dyDescent="0.25">
      <c r="A1044" t="s">
        <v>17</v>
      </c>
      <c r="B1044" t="s">
        <v>1261</v>
      </c>
      <c r="C1044" t="str">
        <f t="shared" si="32"/>
        <v/>
      </c>
      <c r="D1044" t="s">
        <v>1256</v>
      </c>
      <c r="E1044" t="s">
        <v>7352</v>
      </c>
      <c r="F1044" t="str">
        <f t="shared" si="33"/>
        <v>NominalHeatTransferArea</v>
      </c>
      <c r="G1044" t="s">
        <v>318</v>
      </c>
      <c r="I1044">
        <v>148</v>
      </c>
      <c r="J1044">
        <v>1</v>
      </c>
      <c r="K1044" t="s">
        <v>319</v>
      </c>
      <c r="L1044">
        <v>1</v>
      </c>
    </row>
    <row r="1045" spans="1:12" x14ac:dyDescent="0.25">
      <c r="A1045" t="s">
        <v>17</v>
      </c>
      <c r="B1045" t="s">
        <v>1262</v>
      </c>
      <c r="C1045" t="str">
        <f t="shared" si="32"/>
        <v/>
      </c>
      <c r="D1045" t="s">
        <v>1256</v>
      </c>
      <c r="E1045" t="s">
        <v>7353</v>
      </c>
      <c r="F1045" t="str">
        <f t="shared" si="33"/>
        <v>NominalHeatTransferCoefficient</v>
      </c>
      <c r="G1045" t="s">
        <v>41</v>
      </c>
      <c r="I1045">
        <v>148</v>
      </c>
      <c r="J1045">
        <v>1</v>
      </c>
      <c r="K1045" t="s">
        <v>573</v>
      </c>
      <c r="L1045">
        <v>1</v>
      </c>
    </row>
    <row r="1046" spans="1:12" x14ac:dyDescent="0.25">
      <c r="A1046" t="s">
        <v>17</v>
      </c>
      <c r="B1046" t="s">
        <v>1263</v>
      </c>
      <c r="C1046" t="str">
        <f t="shared" si="32"/>
        <v/>
      </c>
      <c r="D1046" t="s">
        <v>1256</v>
      </c>
      <c r="E1046" t="s">
        <v>6798</v>
      </c>
      <c r="F1046" t="str">
        <f t="shared" si="33"/>
        <v>Reference</v>
      </c>
      <c r="G1046" t="s">
        <v>37</v>
      </c>
      <c r="I1046">
        <v>148</v>
      </c>
      <c r="J1046">
        <v>1</v>
      </c>
      <c r="K1046" t="s">
        <v>190</v>
      </c>
      <c r="L1046">
        <v>1</v>
      </c>
    </row>
    <row r="1047" spans="1:12" x14ac:dyDescent="0.25">
      <c r="A1047" t="s">
        <v>17</v>
      </c>
      <c r="B1047" t="s">
        <v>1264</v>
      </c>
      <c r="C1047" t="str">
        <f t="shared" si="32"/>
        <v/>
      </c>
      <c r="D1047" t="s">
        <v>1256</v>
      </c>
      <c r="E1047" t="s">
        <v>7313</v>
      </c>
      <c r="F1047" t="str">
        <f t="shared" si="33"/>
        <v>RefrigerantClass</v>
      </c>
      <c r="G1047" t="s">
        <v>37</v>
      </c>
      <c r="I1047">
        <v>148</v>
      </c>
      <c r="J1047">
        <v>1</v>
      </c>
      <c r="K1047" t="s">
        <v>1195</v>
      </c>
      <c r="L1047">
        <v>1</v>
      </c>
    </row>
    <row r="1048" spans="1:12" x14ac:dyDescent="0.25">
      <c r="A1048" t="s">
        <v>17</v>
      </c>
      <c r="B1048" t="s">
        <v>1265</v>
      </c>
      <c r="C1048" t="str">
        <f t="shared" si="32"/>
        <v/>
      </c>
      <c r="D1048" t="s">
        <v>1256</v>
      </c>
      <c r="E1048" t="s">
        <v>7314</v>
      </c>
      <c r="F1048" t="str">
        <f t="shared" si="33"/>
        <v>RefrigerantType</v>
      </c>
      <c r="G1048" t="s">
        <v>157</v>
      </c>
      <c r="I1048">
        <v>148</v>
      </c>
      <c r="J1048">
        <v>1</v>
      </c>
      <c r="K1048" t="s">
        <v>273</v>
      </c>
      <c r="L1048">
        <v>1</v>
      </c>
    </row>
    <row r="1049" spans="1:12" x14ac:dyDescent="0.25">
      <c r="A1049" t="s">
        <v>17</v>
      </c>
      <c r="B1049" t="s">
        <v>1266</v>
      </c>
      <c r="C1049" t="str">
        <f t="shared" si="32"/>
        <v/>
      </c>
      <c r="D1049" t="s">
        <v>1256</v>
      </c>
      <c r="E1049" t="s">
        <v>6784</v>
      </c>
      <c r="F1049" t="str">
        <f t="shared" si="33"/>
        <v>Status</v>
      </c>
      <c r="G1049" t="s">
        <v>37</v>
      </c>
      <c r="I1049">
        <v>148</v>
      </c>
      <c r="J1049">
        <v>1</v>
      </c>
      <c r="K1049" t="s">
        <v>182</v>
      </c>
      <c r="L1049">
        <v>1</v>
      </c>
    </row>
    <row r="1050" spans="1:12" x14ac:dyDescent="0.25">
      <c r="A1050" t="s">
        <v>17</v>
      </c>
      <c r="B1050" t="s">
        <v>1268</v>
      </c>
      <c r="C1050" t="str">
        <f t="shared" si="32"/>
        <v/>
      </c>
      <c r="D1050" t="s">
        <v>1267</v>
      </c>
      <c r="E1050" t="s">
        <v>7354</v>
      </c>
      <c r="F1050" t="str">
        <f t="shared" si="33"/>
        <v>AssessmentCondition</v>
      </c>
      <c r="G1050" t="s">
        <v>37</v>
      </c>
      <c r="I1050">
        <v>149</v>
      </c>
      <c r="J1050">
        <v>1</v>
      </c>
      <c r="K1050" t="s">
        <v>38</v>
      </c>
      <c r="L1050">
        <v>1</v>
      </c>
    </row>
    <row r="1051" spans="1:12" x14ac:dyDescent="0.25">
      <c r="A1051" t="s">
        <v>17</v>
      </c>
      <c r="B1051" t="s">
        <v>1269</v>
      </c>
      <c r="C1051" t="str">
        <f t="shared" si="32"/>
        <v/>
      </c>
      <c r="D1051" t="s">
        <v>1267</v>
      </c>
      <c r="E1051" t="s">
        <v>7355</v>
      </c>
      <c r="F1051" t="str">
        <f t="shared" si="33"/>
        <v>AssessmentDate</v>
      </c>
      <c r="G1051" t="s">
        <v>37</v>
      </c>
      <c r="I1051">
        <v>149</v>
      </c>
      <c r="J1051">
        <v>1</v>
      </c>
      <c r="K1051" t="s">
        <v>1270</v>
      </c>
      <c r="L1051">
        <v>1</v>
      </c>
    </row>
    <row r="1052" spans="1:12" x14ac:dyDescent="0.25">
      <c r="A1052" t="s">
        <v>17</v>
      </c>
      <c r="B1052" t="s">
        <v>1271</v>
      </c>
      <c r="C1052" t="str">
        <f t="shared" si="32"/>
        <v/>
      </c>
      <c r="D1052" t="s">
        <v>1267</v>
      </c>
      <c r="E1052" t="s">
        <v>7356</v>
      </c>
      <c r="F1052" t="str">
        <f t="shared" si="33"/>
        <v>AssessmentDescription</v>
      </c>
      <c r="G1052" t="s">
        <v>37</v>
      </c>
      <c r="I1052">
        <v>149</v>
      </c>
      <c r="J1052">
        <v>1</v>
      </c>
      <c r="K1052" t="s">
        <v>69</v>
      </c>
      <c r="L1052">
        <v>1</v>
      </c>
    </row>
    <row r="1053" spans="1:12" x14ac:dyDescent="0.25">
      <c r="A1053" t="s">
        <v>17</v>
      </c>
      <c r="B1053" s="1" t="s">
        <v>1272</v>
      </c>
      <c r="C1053" t="str">
        <f t="shared" si="32"/>
        <v/>
      </c>
      <c r="D1053" t="s">
        <v>1267</v>
      </c>
      <c r="E1053" t="s">
        <v>7357</v>
      </c>
      <c r="F1053" t="str">
        <f t="shared" si="33"/>
        <v>AssessmentFrequency</v>
      </c>
      <c r="G1053" t="s">
        <v>41</v>
      </c>
      <c r="I1053">
        <v>149</v>
      </c>
      <c r="J1053">
        <v>1</v>
      </c>
      <c r="K1053" t="s">
        <v>547</v>
      </c>
      <c r="L1053">
        <v>1</v>
      </c>
    </row>
    <row r="1054" spans="1:12" x14ac:dyDescent="0.25">
      <c r="A1054" t="s">
        <v>17</v>
      </c>
      <c r="B1054" t="s">
        <v>1273</v>
      </c>
      <c r="C1054" t="str">
        <f t="shared" si="32"/>
        <v/>
      </c>
      <c r="D1054" t="s">
        <v>1267</v>
      </c>
      <c r="E1054" t="s">
        <v>7358</v>
      </c>
      <c r="F1054" t="str">
        <f t="shared" si="33"/>
        <v>AssessmentMethod</v>
      </c>
      <c r="G1054" t="s">
        <v>157</v>
      </c>
      <c r="I1054">
        <v>149</v>
      </c>
      <c r="J1054">
        <v>1</v>
      </c>
      <c r="K1054" t="s">
        <v>1274</v>
      </c>
      <c r="L1054">
        <v>1</v>
      </c>
    </row>
    <row r="1055" spans="1:12" x14ac:dyDescent="0.25">
      <c r="A1055" t="s">
        <v>17</v>
      </c>
      <c r="B1055" t="s">
        <v>1275</v>
      </c>
      <c r="C1055" t="str">
        <f t="shared" si="32"/>
        <v/>
      </c>
      <c r="D1055" t="s">
        <v>1267</v>
      </c>
      <c r="E1055" t="s">
        <v>7359</v>
      </c>
      <c r="F1055" t="str">
        <f t="shared" si="33"/>
        <v>AssessmentType</v>
      </c>
      <c r="G1055" t="s">
        <v>37</v>
      </c>
      <c r="I1055">
        <v>149</v>
      </c>
      <c r="J1055">
        <v>1</v>
      </c>
      <c r="K1055" t="s">
        <v>38</v>
      </c>
      <c r="L1055">
        <v>1</v>
      </c>
    </row>
    <row r="1056" spans="1:12" x14ac:dyDescent="0.25">
      <c r="A1056" t="s">
        <v>17</v>
      </c>
      <c r="B1056" t="s">
        <v>1276</v>
      </c>
      <c r="C1056" t="str">
        <f t="shared" si="32"/>
        <v/>
      </c>
      <c r="D1056" t="s">
        <v>1267</v>
      </c>
      <c r="E1056" t="s">
        <v>7360</v>
      </c>
      <c r="F1056" t="str">
        <f t="shared" si="33"/>
        <v>LastAssessmentReport</v>
      </c>
      <c r="G1056" t="s">
        <v>37</v>
      </c>
      <c r="I1056">
        <v>149</v>
      </c>
      <c r="J1056">
        <v>1</v>
      </c>
      <c r="K1056" t="s">
        <v>38</v>
      </c>
      <c r="L1056">
        <v>1</v>
      </c>
    </row>
    <row r="1057" spans="1:12" x14ac:dyDescent="0.25">
      <c r="A1057" t="s">
        <v>17</v>
      </c>
      <c r="B1057" t="s">
        <v>1277</v>
      </c>
      <c r="C1057" t="str">
        <f t="shared" si="32"/>
        <v/>
      </c>
      <c r="D1057" t="s">
        <v>1267</v>
      </c>
      <c r="E1057" t="s">
        <v>7361</v>
      </c>
      <c r="F1057" t="str">
        <f t="shared" si="33"/>
        <v>NextAssessmentDate</v>
      </c>
      <c r="G1057" t="s">
        <v>37</v>
      </c>
      <c r="I1057">
        <v>149</v>
      </c>
      <c r="J1057">
        <v>1</v>
      </c>
      <c r="K1057" t="s">
        <v>1270</v>
      </c>
      <c r="L1057">
        <v>1</v>
      </c>
    </row>
    <row r="1058" spans="1:12" x14ac:dyDescent="0.25">
      <c r="A1058" t="s">
        <v>17</v>
      </c>
      <c r="B1058" t="s">
        <v>1279</v>
      </c>
      <c r="C1058" t="str">
        <f t="shared" si="32"/>
        <v/>
      </c>
      <c r="D1058" t="s">
        <v>1278</v>
      </c>
      <c r="E1058" t="s">
        <v>7362</v>
      </c>
      <c r="F1058" t="str">
        <f t="shared" si="33"/>
        <v>ProcurementMethod</v>
      </c>
      <c r="G1058" t="s">
        <v>37</v>
      </c>
      <c r="I1058">
        <v>150</v>
      </c>
      <c r="J1058">
        <v>1</v>
      </c>
      <c r="K1058" t="s">
        <v>38</v>
      </c>
      <c r="L1058">
        <v>1</v>
      </c>
    </row>
    <row r="1059" spans="1:12" x14ac:dyDescent="0.25">
      <c r="A1059" t="s">
        <v>17</v>
      </c>
      <c r="B1059" t="s">
        <v>1280</v>
      </c>
      <c r="C1059" t="str">
        <f t="shared" si="32"/>
        <v/>
      </c>
      <c r="D1059" t="s">
        <v>1278</v>
      </c>
      <c r="E1059" t="s">
        <v>7363</v>
      </c>
      <c r="F1059" t="str">
        <f t="shared" si="33"/>
        <v>SpecificationSectionNumber</v>
      </c>
      <c r="G1059" t="s">
        <v>37</v>
      </c>
      <c r="I1059">
        <v>150</v>
      </c>
      <c r="J1059">
        <v>1</v>
      </c>
      <c r="K1059" t="s">
        <v>38</v>
      </c>
      <c r="L1059">
        <v>1</v>
      </c>
    </row>
    <row r="1060" spans="1:12" x14ac:dyDescent="0.25">
      <c r="A1060" t="s">
        <v>17</v>
      </c>
      <c r="B1060" t="s">
        <v>1281</v>
      </c>
      <c r="C1060" t="str">
        <f t="shared" si="32"/>
        <v/>
      </c>
      <c r="D1060" t="s">
        <v>1278</v>
      </c>
      <c r="E1060" t="s">
        <v>7364</v>
      </c>
      <c r="F1060" t="str">
        <f t="shared" si="33"/>
        <v>SubmittalIdentifer</v>
      </c>
      <c r="G1060" t="s">
        <v>37</v>
      </c>
      <c r="I1060">
        <v>150</v>
      </c>
      <c r="J1060">
        <v>1</v>
      </c>
      <c r="K1060" t="s">
        <v>38</v>
      </c>
      <c r="L1060">
        <v>1</v>
      </c>
    </row>
    <row r="1061" spans="1:12" x14ac:dyDescent="0.25">
      <c r="A1061" t="s">
        <v>17</v>
      </c>
      <c r="B1061" t="s">
        <v>1283</v>
      </c>
      <c r="C1061" t="str">
        <f t="shared" si="32"/>
        <v/>
      </c>
      <c r="D1061" t="s">
        <v>1282</v>
      </c>
      <c r="E1061" t="s">
        <v>7365</v>
      </c>
      <c r="F1061" t="str">
        <f t="shared" si="33"/>
        <v>AssetIdentifier</v>
      </c>
      <c r="G1061" t="s">
        <v>37</v>
      </c>
      <c r="I1061">
        <v>151</v>
      </c>
      <c r="J1061">
        <v>1</v>
      </c>
      <c r="K1061" t="s">
        <v>38</v>
      </c>
      <c r="L1061">
        <v>1</v>
      </c>
    </row>
    <row r="1062" spans="1:12" x14ac:dyDescent="0.25">
      <c r="A1062" t="s">
        <v>17</v>
      </c>
      <c r="B1062" t="s">
        <v>1284</v>
      </c>
      <c r="C1062" t="str">
        <f t="shared" si="32"/>
        <v/>
      </c>
      <c r="D1062" t="s">
        <v>1282</v>
      </c>
      <c r="E1062" t="s">
        <v>7366</v>
      </c>
      <c r="F1062" t="str">
        <f t="shared" si="33"/>
        <v>InstallationDate</v>
      </c>
      <c r="G1062" t="s">
        <v>37</v>
      </c>
      <c r="I1062">
        <v>151</v>
      </c>
      <c r="J1062">
        <v>1</v>
      </c>
      <c r="K1062" t="s">
        <v>1270</v>
      </c>
      <c r="L1062">
        <v>1</v>
      </c>
    </row>
    <row r="1063" spans="1:12" x14ac:dyDescent="0.25">
      <c r="A1063" t="s">
        <v>17</v>
      </c>
      <c r="B1063" t="s">
        <v>1285</v>
      </c>
      <c r="C1063" t="str">
        <f t="shared" si="32"/>
        <v/>
      </c>
      <c r="D1063" t="s">
        <v>1282</v>
      </c>
      <c r="E1063" t="s">
        <v>7367</v>
      </c>
      <c r="F1063" t="str">
        <f t="shared" si="33"/>
        <v>ModelNumber</v>
      </c>
      <c r="G1063" t="s">
        <v>37</v>
      </c>
      <c r="I1063">
        <v>151</v>
      </c>
      <c r="J1063">
        <v>1</v>
      </c>
      <c r="K1063" t="s">
        <v>38</v>
      </c>
      <c r="L1063">
        <v>1</v>
      </c>
    </row>
    <row r="1064" spans="1:12" x14ac:dyDescent="0.25">
      <c r="A1064" t="s">
        <v>17</v>
      </c>
      <c r="B1064" t="s">
        <v>1286</v>
      </c>
      <c r="C1064" t="str">
        <f t="shared" si="32"/>
        <v/>
      </c>
      <c r="D1064" t="s">
        <v>1282</v>
      </c>
      <c r="E1064" t="s">
        <v>7368</v>
      </c>
      <c r="F1064" t="str">
        <f t="shared" si="33"/>
        <v>TagNumber</v>
      </c>
      <c r="G1064" t="s">
        <v>37</v>
      </c>
      <c r="I1064">
        <v>151</v>
      </c>
      <c r="J1064">
        <v>1</v>
      </c>
      <c r="K1064" t="s">
        <v>38</v>
      </c>
      <c r="L1064">
        <v>1</v>
      </c>
    </row>
    <row r="1065" spans="1:12" x14ac:dyDescent="0.25">
      <c r="A1065" t="s">
        <v>17</v>
      </c>
      <c r="B1065" t="s">
        <v>1288</v>
      </c>
      <c r="C1065" t="str">
        <f t="shared" si="32"/>
        <v/>
      </c>
      <c r="D1065" t="s">
        <v>1287</v>
      </c>
      <c r="E1065" t="s">
        <v>7369</v>
      </c>
      <c r="F1065" t="str">
        <f t="shared" si="33"/>
        <v>ActualCompletion</v>
      </c>
      <c r="G1065" t="s">
        <v>157</v>
      </c>
      <c r="I1065">
        <v>152</v>
      </c>
      <c r="J1065">
        <v>1</v>
      </c>
      <c r="K1065" t="s">
        <v>172</v>
      </c>
      <c r="L1065">
        <v>1</v>
      </c>
    </row>
    <row r="1066" spans="1:12" x14ac:dyDescent="0.25">
      <c r="A1066" t="s">
        <v>17</v>
      </c>
      <c r="B1066" t="s">
        <v>1289</v>
      </c>
      <c r="C1066" t="str">
        <f t="shared" si="32"/>
        <v/>
      </c>
      <c r="D1066" t="s">
        <v>1287</v>
      </c>
      <c r="E1066" t="s">
        <v>7370</v>
      </c>
      <c r="F1066" t="str">
        <f t="shared" si="33"/>
        <v>ActualCost</v>
      </c>
      <c r="G1066" t="s">
        <v>157</v>
      </c>
      <c r="I1066">
        <v>152</v>
      </c>
      <c r="J1066">
        <v>1</v>
      </c>
      <c r="K1066" t="s">
        <v>172</v>
      </c>
      <c r="L1066">
        <v>1</v>
      </c>
    </row>
    <row r="1067" spans="1:12" x14ac:dyDescent="0.25">
      <c r="A1067" t="s">
        <v>17</v>
      </c>
      <c r="B1067" t="s">
        <v>1290</v>
      </c>
      <c r="C1067" t="str">
        <f t="shared" si="32"/>
        <v/>
      </c>
      <c r="D1067" t="s">
        <v>1287</v>
      </c>
      <c r="E1067" t="s">
        <v>7371</v>
      </c>
      <c r="F1067" t="str">
        <f t="shared" si="33"/>
        <v>ActualWork</v>
      </c>
      <c r="G1067" t="s">
        <v>157</v>
      </c>
      <c r="I1067">
        <v>152</v>
      </c>
      <c r="J1067">
        <v>1</v>
      </c>
      <c r="K1067" t="s">
        <v>172</v>
      </c>
      <c r="L1067">
        <v>1</v>
      </c>
    </row>
    <row r="1068" spans="1:12" x14ac:dyDescent="0.25">
      <c r="A1068" t="s">
        <v>17</v>
      </c>
      <c r="B1068" s="1" t="s">
        <v>1291</v>
      </c>
      <c r="C1068" t="str">
        <f t="shared" si="32"/>
        <v/>
      </c>
      <c r="D1068" t="s">
        <v>1287</v>
      </c>
      <c r="E1068" t="s">
        <v>7372</v>
      </c>
      <c r="F1068" t="str">
        <f t="shared" si="33"/>
        <v>ActualWorkTime</v>
      </c>
      <c r="G1068" t="s">
        <v>157</v>
      </c>
      <c r="I1068">
        <v>152</v>
      </c>
      <c r="J1068">
        <v>1</v>
      </c>
      <c r="K1068" t="s">
        <v>172</v>
      </c>
      <c r="L1068">
        <v>1</v>
      </c>
    </row>
    <row r="1069" spans="1:12" x14ac:dyDescent="0.25">
      <c r="A1069" t="s">
        <v>17</v>
      </c>
      <c r="B1069" t="s">
        <v>1292</v>
      </c>
      <c r="C1069" t="str">
        <f t="shared" si="32"/>
        <v/>
      </c>
      <c r="D1069" t="s">
        <v>1287</v>
      </c>
      <c r="E1069" t="s">
        <v>7373</v>
      </c>
      <c r="F1069" t="str">
        <f t="shared" si="33"/>
        <v>RemainingCost</v>
      </c>
      <c r="G1069" t="s">
        <v>157</v>
      </c>
      <c r="I1069">
        <v>152</v>
      </c>
      <c r="J1069">
        <v>1</v>
      </c>
      <c r="K1069" t="s">
        <v>172</v>
      </c>
      <c r="L1069">
        <v>1</v>
      </c>
    </row>
    <row r="1070" spans="1:12" x14ac:dyDescent="0.25">
      <c r="A1070" t="s">
        <v>17</v>
      </c>
      <c r="B1070" t="s">
        <v>1293</v>
      </c>
      <c r="C1070" t="str">
        <f t="shared" si="32"/>
        <v/>
      </c>
      <c r="D1070" t="s">
        <v>1287</v>
      </c>
      <c r="E1070" t="s">
        <v>7374</v>
      </c>
      <c r="F1070" t="str">
        <f t="shared" si="33"/>
        <v>RemainingWork</v>
      </c>
      <c r="G1070" t="s">
        <v>157</v>
      </c>
      <c r="I1070">
        <v>152</v>
      </c>
      <c r="J1070">
        <v>1</v>
      </c>
      <c r="K1070" t="s">
        <v>172</v>
      </c>
      <c r="L1070">
        <v>1</v>
      </c>
    </row>
    <row r="1071" spans="1:12" x14ac:dyDescent="0.25">
      <c r="A1071" t="s">
        <v>17</v>
      </c>
      <c r="B1071" t="s">
        <v>1294</v>
      </c>
      <c r="C1071" t="str">
        <f t="shared" si="32"/>
        <v/>
      </c>
      <c r="D1071" t="s">
        <v>1287</v>
      </c>
      <c r="E1071" t="s">
        <v>7375</v>
      </c>
      <c r="F1071" t="str">
        <f t="shared" si="33"/>
        <v>RemainingWorkProgression</v>
      </c>
      <c r="G1071" t="s">
        <v>157</v>
      </c>
      <c r="I1071">
        <v>152</v>
      </c>
      <c r="J1071">
        <v>1</v>
      </c>
      <c r="K1071" t="s">
        <v>172</v>
      </c>
      <c r="L1071">
        <v>1</v>
      </c>
    </row>
    <row r="1072" spans="1:12" x14ac:dyDescent="0.25">
      <c r="A1072" t="s">
        <v>17</v>
      </c>
      <c r="B1072" t="s">
        <v>1295</v>
      </c>
      <c r="C1072" t="str">
        <f t="shared" si="32"/>
        <v/>
      </c>
      <c r="D1072" t="s">
        <v>1287</v>
      </c>
      <c r="E1072" t="s">
        <v>7376</v>
      </c>
      <c r="F1072" t="str">
        <f t="shared" si="33"/>
        <v>ScheduleCompletion</v>
      </c>
      <c r="G1072" t="s">
        <v>157</v>
      </c>
      <c r="I1072">
        <v>152</v>
      </c>
      <c r="J1072">
        <v>1</v>
      </c>
      <c r="K1072" t="s">
        <v>172</v>
      </c>
      <c r="L1072">
        <v>1</v>
      </c>
    </row>
    <row r="1073" spans="1:12" x14ac:dyDescent="0.25">
      <c r="A1073" t="s">
        <v>17</v>
      </c>
      <c r="B1073" t="s">
        <v>1296</v>
      </c>
      <c r="C1073" t="str">
        <f t="shared" si="32"/>
        <v/>
      </c>
      <c r="D1073" t="s">
        <v>1287</v>
      </c>
      <c r="E1073" t="s">
        <v>7377</v>
      </c>
      <c r="F1073" t="str">
        <f t="shared" si="33"/>
        <v>ScheduleCost</v>
      </c>
      <c r="G1073" t="s">
        <v>157</v>
      </c>
      <c r="I1073">
        <v>152</v>
      </c>
      <c r="J1073">
        <v>1</v>
      </c>
      <c r="K1073" t="s">
        <v>172</v>
      </c>
      <c r="L1073">
        <v>1</v>
      </c>
    </row>
    <row r="1074" spans="1:12" x14ac:dyDescent="0.25">
      <c r="A1074" t="s">
        <v>17</v>
      </c>
      <c r="B1074" t="s">
        <v>1297</v>
      </c>
      <c r="C1074" t="str">
        <f t="shared" si="32"/>
        <v/>
      </c>
      <c r="D1074" t="s">
        <v>1287</v>
      </c>
      <c r="E1074" t="s">
        <v>7378</v>
      </c>
      <c r="F1074" t="str">
        <f t="shared" si="33"/>
        <v>ScheduleWork</v>
      </c>
      <c r="G1074" t="s">
        <v>157</v>
      </c>
      <c r="I1074">
        <v>152</v>
      </c>
      <c r="J1074">
        <v>1</v>
      </c>
      <c r="K1074" t="s">
        <v>172</v>
      </c>
      <c r="L1074">
        <v>1</v>
      </c>
    </row>
    <row r="1075" spans="1:12" x14ac:dyDescent="0.25">
      <c r="A1075" t="s">
        <v>17</v>
      </c>
      <c r="B1075" t="s">
        <v>1298</v>
      </c>
      <c r="C1075" t="str">
        <f t="shared" si="32"/>
        <v/>
      </c>
      <c r="D1075" t="s">
        <v>1287</v>
      </c>
      <c r="E1075" t="s">
        <v>7379</v>
      </c>
      <c r="F1075" t="str">
        <f t="shared" si="33"/>
        <v>ScheduleWorkProgression</v>
      </c>
      <c r="G1075" t="s">
        <v>157</v>
      </c>
      <c r="I1075">
        <v>152</v>
      </c>
      <c r="J1075">
        <v>1</v>
      </c>
      <c r="K1075" t="s">
        <v>172</v>
      </c>
      <c r="L1075">
        <v>1</v>
      </c>
    </row>
    <row r="1076" spans="1:12" x14ac:dyDescent="0.25">
      <c r="A1076" t="s">
        <v>17</v>
      </c>
      <c r="B1076" t="s">
        <v>1300</v>
      </c>
      <c r="C1076" t="str">
        <f t="shared" si="32"/>
        <v/>
      </c>
      <c r="D1076" t="s">
        <v>1299</v>
      </c>
      <c r="E1076" t="s">
        <v>6790</v>
      </c>
      <c r="F1076" t="str">
        <f t="shared" si="33"/>
        <v>Quality</v>
      </c>
      <c r="G1076" t="s">
        <v>157</v>
      </c>
      <c r="I1076">
        <v>153</v>
      </c>
      <c r="J1076">
        <v>1</v>
      </c>
      <c r="K1076" t="s">
        <v>172</v>
      </c>
      <c r="L1076">
        <v>1</v>
      </c>
    </row>
    <row r="1077" spans="1:12" x14ac:dyDescent="0.25">
      <c r="A1077" t="s">
        <v>17</v>
      </c>
      <c r="B1077" t="s">
        <v>1301</v>
      </c>
      <c r="C1077" t="str">
        <f t="shared" si="32"/>
        <v/>
      </c>
      <c r="D1077" t="s">
        <v>1299</v>
      </c>
      <c r="E1077" t="s">
        <v>6784</v>
      </c>
      <c r="F1077" t="str">
        <f t="shared" si="33"/>
        <v>Status</v>
      </c>
      <c r="G1077" t="s">
        <v>157</v>
      </c>
      <c r="I1077">
        <v>153</v>
      </c>
      <c r="J1077">
        <v>1</v>
      </c>
      <c r="K1077" t="s">
        <v>172</v>
      </c>
      <c r="L1077">
        <v>1</v>
      </c>
    </row>
    <row r="1078" spans="1:12" x14ac:dyDescent="0.25">
      <c r="A1078" t="s">
        <v>17</v>
      </c>
      <c r="B1078" t="s">
        <v>1302</v>
      </c>
      <c r="C1078" t="str">
        <f t="shared" si="32"/>
        <v/>
      </c>
      <c r="D1078" t="s">
        <v>1299</v>
      </c>
      <c r="E1078" t="s">
        <v>7380</v>
      </c>
      <c r="F1078" t="str">
        <f t="shared" si="33"/>
        <v>Value</v>
      </c>
      <c r="G1078" t="s">
        <v>157</v>
      </c>
      <c r="I1078">
        <v>153</v>
      </c>
      <c r="J1078">
        <v>1</v>
      </c>
      <c r="K1078" t="s">
        <v>172</v>
      </c>
      <c r="L1078">
        <v>1</v>
      </c>
    </row>
    <row r="1079" spans="1:12" x14ac:dyDescent="0.25">
      <c r="A1079" t="s">
        <v>17</v>
      </c>
      <c r="B1079" t="s">
        <v>1303</v>
      </c>
      <c r="C1079" t="str">
        <f t="shared" si="32"/>
        <v/>
      </c>
      <c r="D1079" t="s">
        <v>1299</v>
      </c>
      <c r="E1079" t="s">
        <v>7381</v>
      </c>
      <c r="F1079" t="str">
        <f t="shared" si="33"/>
        <v>ValueHistory</v>
      </c>
      <c r="G1079" t="s">
        <v>157</v>
      </c>
      <c r="I1079">
        <v>153</v>
      </c>
      <c r="J1079">
        <v>1</v>
      </c>
      <c r="K1079" t="s">
        <v>172</v>
      </c>
      <c r="L1079">
        <v>1</v>
      </c>
    </row>
    <row r="1080" spans="1:12" x14ac:dyDescent="0.25">
      <c r="A1080" t="s">
        <v>17</v>
      </c>
      <c r="B1080" t="s">
        <v>1305</v>
      </c>
      <c r="C1080" t="str">
        <f t="shared" si="32"/>
        <v/>
      </c>
      <c r="D1080" t="s">
        <v>1304</v>
      </c>
      <c r="E1080" t="s">
        <v>7382</v>
      </c>
      <c r="F1080" t="str">
        <f t="shared" si="33"/>
        <v>ControlType</v>
      </c>
      <c r="G1080" t="s">
        <v>37</v>
      </c>
      <c r="I1080">
        <v>154</v>
      </c>
      <c r="J1080">
        <v>1</v>
      </c>
      <c r="K1080" t="s">
        <v>1306</v>
      </c>
      <c r="L1080">
        <v>1</v>
      </c>
    </row>
    <row r="1081" spans="1:12" x14ac:dyDescent="0.25">
      <c r="A1081" t="s">
        <v>17</v>
      </c>
      <c r="B1081" t="s">
        <v>1307</v>
      </c>
      <c r="C1081" t="str">
        <f t="shared" si="32"/>
        <v/>
      </c>
      <c r="D1081" t="s">
        <v>1304</v>
      </c>
      <c r="E1081" t="s">
        <v>6798</v>
      </c>
      <c r="F1081" t="str">
        <f t="shared" si="33"/>
        <v>Reference</v>
      </c>
      <c r="G1081" t="s">
        <v>37</v>
      </c>
      <c r="I1081">
        <v>154</v>
      </c>
      <c r="J1081">
        <v>1</v>
      </c>
      <c r="K1081" t="s">
        <v>190</v>
      </c>
      <c r="L1081">
        <v>1</v>
      </c>
    </row>
    <row r="1082" spans="1:12" x14ac:dyDescent="0.25">
      <c r="A1082" t="s">
        <v>17</v>
      </c>
      <c r="B1082" t="s">
        <v>1308</v>
      </c>
      <c r="C1082" t="str">
        <f t="shared" si="32"/>
        <v/>
      </c>
      <c r="D1082" t="s">
        <v>1304</v>
      </c>
      <c r="E1082" t="s">
        <v>7383</v>
      </c>
      <c r="F1082" t="str">
        <f t="shared" si="33"/>
        <v>SignalFactor</v>
      </c>
      <c r="G1082" t="s">
        <v>41</v>
      </c>
      <c r="I1082">
        <v>154</v>
      </c>
      <c r="J1082">
        <v>1</v>
      </c>
      <c r="K1082" t="s">
        <v>304</v>
      </c>
      <c r="L1082">
        <v>1</v>
      </c>
    </row>
    <row r="1083" spans="1:12" x14ac:dyDescent="0.25">
      <c r="A1083" t="s">
        <v>17</v>
      </c>
      <c r="B1083" t="s">
        <v>1309</v>
      </c>
      <c r="C1083" t="str">
        <f t="shared" si="32"/>
        <v/>
      </c>
      <c r="D1083" t="s">
        <v>1304</v>
      </c>
      <c r="E1083" t="s">
        <v>7384</v>
      </c>
      <c r="F1083" t="str">
        <f t="shared" si="33"/>
        <v>SignalOffset</v>
      </c>
      <c r="G1083" t="s">
        <v>41</v>
      </c>
      <c r="I1083">
        <v>154</v>
      </c>
      <c r="J1083">
        <v>1</v>
      </c>
      <c r="K1083" t="s">
        <v>304</v>
      </c>
      <c r="L1083">
        <v>1</v>
      </c>
    </row>
    <row r="1084" spans="1:12" x14ac:dyDescent="0.25">
      <c r="A1084" t="s">
        <v>17</v>
      </c>
      <c r="B1084" t="s">
        <v>1310</v>
      </c>
      <c r="C1084" t="str">
        <f t="shared" si="32"/>
        <v/>
      </c>
      <c r="D1084" t="s">
        <v>1304</v>
      </c>
      <c r="E1084" t="s">
        <v>7385</v>
      </c>
      <c r="F1084" t="str">
        <f t="shared" si="33"/>
        <v>SignalTime</v>
      </c>
      <c r="G1084" t="s">
        <v>41</v>
      </c>
      <c r="I1084">
        <v>154</v>
      </c>
      <c r="J1084">
        <v>1</v>
      </c>
      <c r="K1084" t="s">
        <v>547</v>
      </c>
      <c r="L1084">
        <v>1</v>
      </c>
    </row>
    <row r="1085" spans="1:12" x14ac:dyDescent="0.25">
      <c r="A1085" t="s">
        <v>17</v>
      </c>
      <c r="B1085" t="s">
        <v>1311</v>
      </c>
      <c r="C1085" t="str">
        <f t="shared" si="32"/>
        <v/>
      </c>
      <c r="D1085" t="s">
        <v>1304</v>
      </c>
      <c r="E1085" t="s">
        <v>6784</v>
      </c>
      <c r="F1085" t="str">
        <f t="shared" si="33"/>
        <v>Status</v>
      </c>
      <c r="G1085" t="s">
        <v>37</v>
      </c>
      <c r="I1085">
        <v>154</v>
      </c>
      <c r="J1085">
        <v>1</v>
      </c>
      <c r="K1085" t="s">
        <v>182</v>
      </c>
      <c r="L1085">
        <v>1</v>
      </c>
    </row>
    <row r="1086" spans="1:12" x14ac:dyDescent="0.25">
      <c r="A1086" t="s">
        <v>17</v>
      </c>
      <c r="B1086" t="s">
        <v>1313</v>
      </c>
      <c r="C1086" t="str">
        <f t="shared" si="32"/>
        <v/>
      </c>
      <c r="D1086" t="s">
        <v>1312</v>
      </c>
      <c r="E1086" t="s">
        <v>7382</v>
      </c>
      <c r="F1086" t="str">
        <f t="shared" si="33"/>
        <v>ControlType</v>
      </c>
      <c r="G1086" t="s">
        <v>37</v>
      </c>
      <c r="I1086">
        <v>155</v>
      </c>
      <c r="J1086">
        <v>1</v>
      </c>
      <c r="K1086" t="s">
        <v>1314</v>
      </c>
      <c r="L1086">
        <v>1</v>
      </c>
    </row>
    <row r="1087" spans="1:12" x14ac:dyDescent="0.25">
      <c r="A1087" t="s">
        <v>17</v>
      </c>
      <c r="B1087" t="s">
        <v>1315</v>
      </c>
      <c r="C1087" t="str">
        <f t="shared" si="32"/>
        <v/>
      </c>
      <c r="D1087" t="s">
        <v>1312</v>
      </c>
      <c r="E1087" t="s">
        <v>7386</v>
      </c>
      <c r="F1087" t="str">
        <f t="shared" si="33"/>
        <v>Labels</v>
      </c>
      <c r="G1087" t="s">
        <v>157</v>
      </c>
      <c r="I1087">
        <v>155</v>
      </c>
      <c r="J1087">
        <v>1</v>
      </c>
      <c r="K1087" t="s">
        <v>296</v>
      </c>
      <c r="L1087">
        <v>1</v>
      </c>
    </row>
    <row r="1088" spans="1:12" x14ac:dyDescent="0.25">
      <c r="A1088" t="s">
        <v>17</v>
      </c>
      <c r="B1088" t="s">
        <v>1316</v>
      </c>
      <c r="C1088" t="str">
        <f t="shared" si="32"/>
        <v/>
      </c>
      <c r="D1088" t="s">
        <v>1312</v>
      </c>
      <c r="E1088" t="s">
        <v>7387</v>
      </c>
      <c r="F1088" t="str">
        <f t="shared" si="33"/>
        <v>Range</v>
      </c>
      <c r="G1088" t="s">
        <v>157</v>
      </c>
      <c r="I1088">
        <v>155</v>
      </c>
      <c r="J1088">
        <v>1</v>
      </c>
      <c r="K1088" t="s">
        <v>264</v>
      </c>
      <c r="L1088">
        <v>1</v>
      </c>
    </row>
    <row r="1089" spans="1:12" x14ac:dyDescent="0.25">
      <c r="A1089" t="s">
        <v>17</v>
      </c>
      <c r="B1089" t="s">
        <v>1317</v>
      </c>
      <c r="C1089" t="str">
        <f t="shared" si="32"/>
        <v/>
      </c>
      <c r="D1089" t="s">
        <v>1312</v>
      </c>
      <c r="E1089" t="s">
        <v>7383</v>
      </c>
      <c r="F1089" t="str">
        <f t="shared" si="33"/>
        <v>SignalFactor</v>
      </c>
      <c r="G1089" t="s">
        <v>41</v>
      </c>
      <c r="I1089">
        <v>155</v>
      </c>
      <c r="J1089">
        <v>1</v>
      </c>
      <c r="K1089" t="s">
        <v>304</v>
      </c>
      <c r="L1089">
        <v>1</v>
      </c>
    </row>
    <row r="1090" spans="1:12" x14ac:dyDescent="0.25">
      <c r="A1090" t="s">
        <v>17</v>
      </c>
      <c r="B1090" t="s">
        <v>1318</v>
      </c>
      <c r="C1090" t="str">
        <f t="shared" si="32"/>
        <v/>
      </c>
      <c r="D1090" t="s">
        <v>1312</v>
      </c>
      <c r="E1090" t="s">
        <v>7384</v>
      </c>
      <c r="F1090" t="str">
        <f t="shared" si="33"/>
        <v>SignalOffset</v>
      </c>
      <c r="G1090" t="s">
        <v>41</v>
      </c>
      <c r="I1090">
        <v>155</v>
      </c>
      <c r="J1090">
        <v>1</v>
      </c>
      <c r="K1090" t="s">
        <v>304</v>
      </c>
      <c r="L1090">
        <v>1</v>
      </c>
    </row>
    <row r="1091" spans="1:12" x14ac:dyDescent="0.25">
      <c r="A1091" t="s">
        <v>17</v>
      </c>
      <c r="B1091" t="s">
        <v>1319</v>
      </c>
      <c r="C1091" t="str">
        <f t="shared" ref="C1091:C1154" si="34">IF(ISBLANK(E1091),B1091,"")</f>
        <v/>
      </c>
      <c r="D1091" t="s">
        <v>1312</v>
      </c>
      <c r="E1091" t="s">
        <v>7385</v>
      </c>
      <c r="F1091" t="str">
        <f t="shared" ref="F1091:F1154" si="35">IF(ISBLANK(E1091),D1091,E1091)</f>
        <v>SignalTime</v>
      </c>
      <c r="G1091" t="s">
        <v>41</v>
      </c>
      <c r="I1091">
        <v>155</v>
      </c>
      <c r="J1091">
        <v>1</v>
      </c>
      <c r="K1091" t="s">
        <v>547</v>
      </c>
      <c r="L1091">
        <v>1</v>
      </c>
    </row>
    <row r="1092" spans="1:12" x14ac:dyDescent="0.25">
      <c r="A1092" t="s">
        <v>17</v>
      </c>
      <c r="B1092" t="s">
        <v>1320</v>
      </c>
      <c r="C1092" t="str">
        <f t="shared" si="34"/>
        <v/>
      </c>
      <c r="D1092" t="s">
        <v>1312</v>
      </c>
      <c r="E1092" t="s">
        <v>7380</v>
      </c>
      <c r="F1092" t="str">
        <f t="shared" si="35"/>
        <v>Value</v>
      </c>
      <c r="G1092" t="s">
        <v>157</v>
      </c>
      <c r="I1092">
        <v>155</v>
      </c>
      <c r="J1092">
        <v>1</v>
      </c>
      <c r="K1092" t="s">
        <v>264</v>
      </c>
      <c r="L1092">
        <v>1</v>
      </c>
    </row>
    <row r="1093" spans="1:12" x14ac:dyDescent="0.25">
      <c r="A1093" t="s">
        <v>17</v>
      </c>
      <c r="B1093" t="s">
        <v>1322</v>
      </c>
      <c r="C1093" t="str">
        <f t="shared" si="34"/>
        <v/>
      </c>
      <c r="D1093" t="s">
        <v>1321</v>
      </c>
      <c r="E1093" t="s">
        <v>7382</v>
      </c>
      <c r="F1093" t="str">
        <f t="shared" si="35"/>
        <v>ControlType</v>
      </c>
      <c r="G1093" t="s">
        <v>37</v>
      </c>
      <c r="I1093">
        <v>156</v>
      </c>
      <c r="J1093">
        <v>1</v>
      </c>
      <c r="K1093" t="s">
        <v>1323</v>
      </c>
      <c r="L1093">
        <v>1</v>
      </c>
    </row>
    <row r="1094" spans="1:12" x14ac:dyDescent="0.25">
      <c r="A1094" t="s">
        <v>17</v>
      </c>
      <c r="B1094" t="s">
        <v>1324</v>
      </c>
      <c r="C1094" t="str">
        <f t="shared" si="34"/>
        <v/>
      </c>
      <c r="D1094" t="s">
        <v>1321</v>
      </c>
      <c r="E1094" t="s">
        <v>7388</v>
      </c>
      <c r="F1094" t="str">
        <f t="shared" si="35"/>
        <v>IntegerRange</v>
      </c>
      <c r="G1094" t="s">
        <v>157</v>
      </c>
      <c r="I1094">
        <v>156</v>
      </c>
      <c r="J1094">
        <v>1</v>
      </c>
      <c r="K1094" t="s">
        <v>264</v>
      </c>
      <c r="L1094">
        <v>1</v>
      </c>
    </row>
    <row r="1095" spans="1:12" x14ac:dyDescent="0.25">
      <c r="A1095" t="s">
        <v>17</v>
      </c>
      <c r="B1095" t="s">
        <v>1325</v>
      </c>
      <c r="C1095" t="str">
        <f t="shared" si="34"/>
        <v/>
      </c>
      <c r="D1095" t="s">
        <v>1321</v>
      </c>
      <c r="E1095" t="s">
        <v>7386</v>
      </c>
      <c r="F1095" t="str">
        <f t="shared" si="35"/>
        <v>Labels</v>
      </c>
      <c r="G1095" t="s">
        <v>157</v>
      </c>
      <c r="I1095">
        <v>156</v>
      </c>
      <c r="J1095">
        <v>1</v>
      </c>
      <c r="K1095" t="s">
        <v>296</v>
      </c>
      <c r="L1095">
        <v>1</v>
      </c>
    </row>
    <row r="1096" spans="1:12" x14ac:dyDescent="0.25">
      <c r="A1096" t="s">
        <v>17</v>
      </c>
      <c r="B1096" t="s">
        <v>1326</v>
      </c>
      <c r="C1096" t="str">
        <f t="shared" si="34"/>
        <v/>
      </c>
      <c r="D1096" t="s">
        <v>1321</v>
      </c>
      <c r="E1096" t="s">
        <v>7387</v>
      </c>
      <c r="F1096" t="str">
        <f t="shared" si="35"/>
        <v>Range</v>
      </c>
      <c r="G1096" t="s">
        <v>157</v>
      </c>
      <c r="I1096">
        <v>156</v>
      </c>
      <c r="J1096">
        <v>1</v>
      </c>
      <c r="K1096" t="s">
        <v>264</v>
      </c>
      <c r="L1096">
        <v>1</v>
      </c>
    </row>
    <row r="1097" spans="1:12" x14ac:dyDescent="0.25">
      <c r="A1097" t="s">
        <v>17</v>
      </c>
      <c r="B1097" t="s">
        <v>1327</v>
      </c>
      <c r="C1097" t="str">
        <f t="shared" si="34"/>
        <v/>
      </c>
      <c r="D1097" t="s">
        <v>1321</v>
      </c>
      <c r="E1097" t="s">
        <v>7380</v>
      </c>
      <c r="F1097" t="str">
        <f t="shared" si="35"/>
        <v>Value</v>
      </c>
      <c r="G1097" t="s">
        <v>157</v>
      </c>
      <c r="I1097">
        <v>156</v>
      </c>
      <c r="J1097">
        <v>1</v>
      </c>
      <c r="K1097" t="s">
        <v>264</v>
      </c>
      <c r="L1097">
        <v>1</v>
      </c>
    </row>
    <row r="1098" spans="1:12" x14ac:dyDescent="0.25">
      <c r="A1098" t="s">
        <v>17</v>
      </c>
      <c r="B1098" t="s">
        <v>1329</v>
      </c>
      <c r="C1098" t="str">
        <f t="shared" si="34"/>
        <v/>
      </c>
      <c r="D1098" t="s">
        <v>1328</v>
      </c>
      <c r="E1098" t="s">
        <v>6795</v>
      </c>
      <c r="F1098" t="str">
        <f t="shared" si="35"/>
        <v>Application</v>
      </c>
      <c r="G1098" t="s">
        <v>37</v>
      </c>
      <c r="I1098">
        <v>157</v>
      </c>
      <c r="J1098">
        <v>1</v>
      </c>
      <c r="K1098" t="s">
        <v>1330</v>
      </c>
      <c r="L1098">
        <v>1</v>
      </c>
    </row>
    <row r="1099" spans="1:12" x14ac:dyDescent="0.25">
      <c r="A1099" t="s">
        <v>17</v>
      </c>
      <c r="B1099" t="s">
        <v>1331</v>
      </c>
      <c r="C1099" t="str">
        <f t="shared" si="34"/>
        <v/>
      </c>
      <c r="D1099" t="s">
        <v>1328</v>
      </c>
      <c r="E1099" t="s">
        <v>7382</v>
      </c>
      <c r="F1099" t="str">
        <f t="shared" si="35"/>
        <v>ControlType</v>
      </c>
      <c r="G1099" t="s">
        <v>37</v>
      </c>
      <c r="I1099">
        <v>157</v>
      </c>
      <c r="J1099">
        <v>1</v>
      </c>
      <c r="K1099" t="s">
        <v>1332</v>
      </c>
      <c r="L1099">
        <v>1</v>
      </c>
    </row>
    <row r="1100" spans="1:12" x14ac:dyDescent="0.25">
      <c r="A1100" t="s">
        <v>17</v>
      </c>
      <c r="B1100" t="s">
        <v>1333</v>
      </c>
      <c r="C1100" t="str">
        <f t="shared" si="34"/>
        <v/>
      </c>
      <c r="D1100" t="s">
        <v>1328</v>
      </c>
      <c r="E1100" t="s">
        <v>7389</v>
      </c>
      <c r="F1100" t="str">
        <f t="shared" si="35"/>
        <v>FirmwareVersion</v>
      </c>
      <c r="G1100" t="s">
        <v>37</v>
      </c>
      <c r="I1100">
        <v>157</v>
      </c>
      <c r="J1100">
        <v>1</v>
      </c>
      <c r="K1100" t="s">
        <v>38</v>
      </c>
      <c r="L1100">
        <v>1</v>
      </c>
    </row>
    <row r="1101" spans="1:12" x14ac:dyDescent="0.25">
      <c r="A1101" t="s">
        <v>17</v>
      </c>
      <c r="B1101" t="s">
        <v>1334</v>
      </c>
      <c r="C1101" t="str">
        <f t="shared" si="34"/>
        <v/>
      </c>
      <c r="D1101" t="s">
        <v>1328</v>
      </c>
      <c r="E1101" t="s">
        <v>7390</v>
      </c>
      <c r="F1101" t="str">
        <f t="shared" si="35"/>
        <v>SoftwareVersion</v>
      </c>
      <c r="G1101" t="s">
        <v>37</v>
      </c>
      <c r="I1101">
        <v>157</v>
      </c>
      <c r="J1101">
        <v>1</v>
      </c>
      <c r="K1101" t="s">
        <v>38</v>
      </c>
      <c r="L1101">
        <v>1</v>
      </c>
    </row>
    <row r="1102" spans="1:12" x14ac:dyDescent="0.25">
      <c r="A1102" t="s">
        <v>17</v>
      </c>
      <c r="B1102" t="s">
        <v>1336</v>
      </c>
      <c r="C1102" t="str">
        <f t="shared" si="34"/>
        <v/>
      </c>
      <c r="D1102" t="s">
        <v>1335</v>
      </c>
      <c r="E1102" t="s">
        <v>7382</v>
      </c>
      <c r="F1102" t="str">
        <f t="shared" si="35"/>
        <v>ControlType</v>
      </c>
      <c r="G1102" t="s">
        <v>37</v>
      </c>
      <c r="I1102">
        <v>158</v>
      </c>
      <c r="J1102">
        <v>1</v>
      </c>
      <c r="K1102" t="s">
        <v>1337</v>
      </c>
      <c r="L1102">
        <v>1</v>
      </c>
    </row>
    <row r="1103" spans="1:12" x14ac:dyDescent="0.25">
      <c r="A1103" t="s">
        <v>17</v>
      </c>
      <c r="B1103" t="s">
        <v>1338</v>
      </c>
      <c r="C1103" t="str">
        <f t="shared" si="34"/>
        <v/>
      </c>
      <c r="D1103" t="s">
        <v>1335</v>
      </c>
      <c r="E1103" t="s">
        <v>7391</v>
      </c>
      <c r="F1103" t="str">
        <f t="shared" si="35"/>
        <v>DerivativeConstant</v>
      </c>
      <c r="G1103" t="s">
        <v>41</v>
      </c>
      <c r="I1103">
        <v>158</v>
      </c>
      <c r="J1103">
        <v>1</v>
      </c>
      <c r="K1103" t="s">
        <v>304</v>
      </c>
      <c r="L1103">
        <v>1</v>
      </c>
    </row>
    <row r="1104" spans="1:12" x14ac:dyDescent="0.25">
      <c r="A1104" t="s">
        <v>17</v>
      </c>
      <c r="B1104" t="s">
        <v>1339</v>
      </c>
      <c r="C1104" t="str">
        <f t="shared" si="34"/>
        <v/>
      </c>
      <c r="D1104" t="s">
        <v>1335</v>
      </c>
      <c r="E1104" t="s">
        <v>7392</v>
      </c>
      <c r="F1104" t="str">
        <f t="shared" si="35"/>
        <v>IntegralConstant</v>
      </c>
      <c r="G1104" t="s">
        <v>41</v>
      </c>
      <c r="I1104">
        <v>158</v>
      </c>
      <c r="J1104">
        <v>1</v>
      </c>
      <c r="K1104" t="s">
        <v>304</v>
      </c>
      <c r="L1104">
        <v>1</v>
      </c>
    </row>
    <row r="1105" spans="1:12" x14ac:dyDescent="0.25">
      <c r="A1105" t="s">
        <v>17</v>
      </c>
      <c r="B1105" t="s">
        <v>1340</v>
      </c>
      <c r="C1105" t="str">
        <f t="shared" si="34"/>
        <v/>
      </c>
      <c r="D1105" t="s">
        <v>1335</v>
      </c>
      <c r="E1105" t="s">
        <v>7386</v>
      </c>
      <c r="F1105" t="str">
        <f t="shared" si="35"/>
        <v>Labels</v>
      </c>
      <c r="G1105" t="s">
        <v>157</v>
      </c>
      <c r="I1105">
        <v>158</v>
      </c>
      <c r="J1105">
        <v>1</v>
      </c>
      <c r="K1105" t="s">
        <v>296</v>
      </c>
      <c r="L1105">
        <v>1</v>
      </c>
    </row>
    <row r="1106" spans="1:12" x14ac:dyDescent="0.25">
      <c r="A1106" t="s">
        <v>17</v>
      </c>
      <c r="B1106" t="s">
        <v>1341</v>
      </c>
      <c r="C1106" t="str">
        <f t="shared" si="34"/>
        <v/>
      </c>
      <c r="D1106" t="s">
        <v>1335</v>
      </c>
      <c r="E1106" t="s">
        <v>7393</v>
      </c>
      <c r="F1106" t="str">
        <f t="shared" si="35"/>
        <v>ProportionalConstant</v>
      </c>
      <c r="G1106" t="s">
        <v>41</v>
      </c>
      <c r="I1106">
        <v>158</v>
      </c>
      <c r="J1106">
        <v>1</v>
      </c>
      <c r="K1106" t="s">
        <v>304</v>
      </c>
      <c r="L1106">
        <v>1</v>
      </c>
    </row>
    <row r="1107" spans="1:12" x14ac:dyDescent="0.25">
      <c r="A1107" t="s">
        <v>17</v>
      </c>
      <c r="B1107" t="s">
        <v>1342</v>
      </c>
      <c r="C1107" t="str">
        <f t="shared" si="34"/>
        <v/>
      </c>
      <c r="D1107" t="s">
        <v>1335</v>
      </c>
      <c r="E1107" t="s">
        <v>7387</v>
      </c>
      <c r="F1107" t="str">
        <f t="shared" si="35"/>
        <v>Range</v>
      </c>
      <c r="G1107" t="s">
        <v>157</v>
      </c>
      <c r="I1107">
        <v>158</v>
      </c>
      <c r="J1107">
        <v>1</v>
      </c>
      <c r="K1107" t="s">
        <v>264</v>
      </c>
      <c r="L1107">
        <v>1</v>
      </c>
    </row>
    <row r="1108" spans="1:12" x14ac:dyDescent="0.25">
      <c r="A1108" t="s">
        <v>17</v>
      </c>
      <c r="B1108" t="s">
        <v>1343</v>
      </c>
      <c r="C1108" t="str">
        <f t="shared" si="34"/>
        <v/>
      </c>
      <c r="D1108" t="s">
        <v>1335</v>
      </c>
      <c r="E1108" t="s">
        <v>7394</v>
      </c>
      <c r="F1108" t="str">
        <f t="shared" si="35"/>
        <v>SignalFactor1</v>
      </c>
      <c r="G1108" t="s">
        <v>41</v>
      </c>
      <c r="I1108">
        <v>158</v>
      </c>
      <c r="J1108">
        <v>1</v>
      </c>
      <c r="K1108" t="s">
        <v>304</v>
      </c>
      <c r="L1108">
        <v>1</v>
      </c>
    </row>
    <row r="1109" spans="1:12" x14ac:dyDescent="0.25">
      <c r="A1109" t="s">
        <v>17</v>
      </c>
      <c r="B1109" t="s">
        <v>1344</v>
      </c>
      <c r="C1109" t="str">
        <f t="shared" si="34"/>
        <v/>
      </c>
      <c r="D1109" t="s">
        <v>1335</v>
      </c>
      <c r="E1109" t="s">
        <v>7395</v>
      </c>
      <c r="F1109" t="str">
        <f t="shared" si="35"/>
        <v>SignalFactor2</v>
      </c>
      <c r="G1109" t="s">
        <v>41</v>
      </c>
      <c r="I1109">
        <v>158</v>
      </c>
      <c r="J1109">
        <v>1</v>
      </c>
      <c r="K1109" t="s">
        <v>304</v>
      </c>
      <c r="L1109">
        <v>1</v>
      </c>
    </row>
    <row r="1110" spans="1:12" x14ac:dyDescent="0.25">
      <c r="A1110" t="s">
        <v>17</v>
      </c>
      <c r="B1110" t="s">
        <v>1345</v>
      </c>
      <c r="C1110" t="str">
        <f t="shared" si="34"/>
        <v/>
      </c>
      <c r="D1110" t="s">
        <v>1335</v>
      </c>
      <c r="E1110" t="s">
        <v>7396</v>
      </c>
      <c r="F1110" t="str">
        <f t="shared" si="35"/>
        <v>SignalTime1</v>
      </c>
      <c r="G1110" t="s">
        <v>41</v>
      </c>
      <c r="I1110">
        <v>158</v>
      </c>
      <c r="J1110">
        <v>1</v>
      </c>
      <c r="K1110" t="s">
        <v>547</v>
      </c>
      <c r="L1110">
        <v>1</v>
      </c>
    </row>
    <row r="1111" spans="1:12" x14ac:dyDescent="0.25">
      <c r="A1111" t="s">
        <v>17</v>
      </c>
      <c r="B1111" t="s">
        <v>1346</v>
      </c>
      <c r="C1111" t="str">
        <f t="shared" si="34"/>
        <v/>
      </c>
      <c r="D1111" t="s">
        <v>1335</v>
      </c>
      <c r="E1111" t="s">
        <v>7397</v>
      </c>
      <c r="F1111" t="str">
        <f t="shared" si="35"/>
        <v>SignalTime2</v>
      </c>
      <c r="G1111" t="s">
        <v>41</v>
      </c>
      <c r="I1111">
        <v>158</v>
      </c>
      <c r="J1111">
        <v>1</v>
      </c>
      <c r="K1111" t="s">
        <v>547</v>
      </c>
      <c r="L1111">
        <v>1</v>
      </c>
    </row>
    <row r="1112" spans="1:12" x14ac:dyDescent="0.25">
      <c r="A1112" t="s">
        <v>17</v>
      </c>
      <c r="B1112" t="s">
        <v>1347</v>
      </c>
      <c r="C1112" t="str">
        <f t="shared" si="34"/>
        <v/>
      </c>
      <c r="D1112" t="s">
        <v>1335</v>
      </c>
      <c r="E1112" t="s">
        <v>7398</v>
      </c>
      <c r="F1112" t="str">
        <f t="shared" si="35"/>
        <v>SignalTimeDecrease</v>
      </c>
      <c r="G1112" t="s">
        <v>41</v>
      </c>
      <c r="I1112">
        <v>158</v>
      </c>
      <c r="J1112">
        <v>1</v>
      </c>
      <c r="K1112" t="s">
        <v>547</v>
      </c>
      <c r="L1112">
        <v>1</v>
      </c>
    </row>
    <row r="1113" spans="1:12" x14ac:dyDescent="0.25">
      <c r="A1113" t="s">
        <v>17</v>
      </c>
      <c r="B1113" t="s">
        <v>1348</v>
      </c>
      <c r="C1113" t="str">
        <f t="shared" si="34"/>
        <v/>
      </c>
      <c r="D1113" t="s">
        <v>1335</v>
      </c>
      <c r="E1113" t="s">
        <v>7399</v>
      </c>
      <c r="F1113" t="str">
        <f t="shared" si="35"/>
        <v>SignalTimeIncrease</v>
      </c>
      <c r="G1113" t="s">
        <v>41</v>
      </c>
      <c r="I1113">
        <v>158</v>
      </c>
      <c r="J1113">
        <v>1</v>
      </c>
      <c r="K1113" t="s">
        <v>547</v>
      </c>
      <c r="L1113">
        <v>1</v>
      </c>
    </row>
    <row r="1114" spans="1:12" x14ac:dyDescent="0.25">
      <c r="A1114" t="s">
        <v>17</v>
      </c>
      <c r="B1114" t="s">
        <v>1349</v>
      </c>
      <c r="C1114" t="str">
        <f t="shared" si="34"/>
        <v/>
      </c>
      <c r="D1114" t="s">
        <v>1335</v>
      </c>
      <c r="E1114" t="s">
        <v>7380</v>
      </c>
      <c r="F1114" t="str">
        <f t="shared" si="35"/>
        <v>Value</v>
      </c>
      <c r="G1114" t="s">
        <v>157</v>
      </c>
      <c r="I1114">
        <v>158</v>
      </c>
      <c r="J1114">
        <v>1</v>
      </c>
      <c r="K1114" t="s">
        <v>264</v>
      </c>
      <c r="L1114">
        <v>1</v>
      </c>
    </row>
    <row r="1115" spans="1:12" x14ac:dyDescent="0.25">
      <c r="A1115" t="s">
        <v>17</v>
      </c>
      <c r="B1115" t="s">
        <v>1351</v>
      </c>
      <c r="C1115" t="str">
        <f t="shared" si="34"/>
        <v/>
      </c>
      <c r="D1115" t="s">
        <v>1350</v>
      </c>
      <c r="E1115" t="s">
        <v>7400</v>
      </c>
      <c r="F1115" t="str">
        <f t="shared" si="35"/>
        <v>BandWidth</v>
      </c>
      <c r="G1115" t="s">
        <v>41</v>
      </c>
      <c r="I1115">
        <v>159</v>
      </c>
      <c r="J1115">
        <v>1</v>
      </c>
      <c r="K1115" t="s">
        <v>304</v>
      </c>
      <c r="L1115">
        <v>1</v>
      </c>
    </row>
    <row r="1116" spans="1:12" x14ac:dyDescent="0.25">
      <c r="A1116" t="s">
        <v>17</v>
      </c>
      <c r="B1116" s="1" t="s">
        <v>1352</v>
      </c>
      <c r="C1116" t="str">
        <f t="shared" si="34"/>
        <v/>
      </c>
      <c r="D1116" t="s">
        <v>1350</v>
      </c>
      <c r="E1116" t="s">
        <v>7382</v>
      </c>
      <c r="F1116" t="str">
        <f t="shared" si="35"/>
        <v>ControlType</v>
      </c>
      <c r="G1116" t="s">
        <v>37</v>
      </c>
      <c r="I1116">
        <v>159</v>
      </c>
      <c r="J1116">
        <v>1</v>
      </c>
      <c r="K1116" t="s">
        <v>1353</v>
      </c>
      <c r="L1116">
        <v>1</v>
      </c>
    </row>
    <row r="1117" spans="1:12" x14ac:dyDescent="0.25">
      <c r="A1117" t="s">
        <v>17</v>
      </c>
      <c r="B1117" t="s">
        <v>1354</v>
      </c>
      <c r="C1117" t="str">
        <f t="shared" si="34"/>
        <v/>
      </c>
      <c r="D1117" t="s">
        <v>1350</v>
      </c>
      <c r="E1117" t="s">
        <v>7386</v>
      </c>
      <c r="F1117" t="str">
        <f t="shared" si="35"/>
        <v>Labels</v>
      </c>
      <c r="G1117" t="s">
        <v>157</v>
      </c>
      <c r="I1117">
        <v>159</v>
      </c>
      <c r="J1117">
        <v>1</v>
      </c>
      <c r="K1117" t="s">
        <v>296</v>
      </c>
      <c r="L1117">
        <v>1</v>
      </c>
    </row>
    <row r="1118" spans="1:12" x14ac:dyDescent="0.25">
      <c r="A1118" t="s">
        <v>17</v>
      </c>
      <c r="B1118" t="s">
        <v>1355</v>
      </c>
      <c r="C1118" t="str">
        <f t="shared" si="34"/>
        <v/>
      </c>
      <c r="D1118" t="s">
        <v>1350</v>
      </c>
      <c r="E1118" t="s">
        <v>7027</v>
      </c>
      <c r="F1118" t="str">
        <f t="shared" si="35"/>
        <v>Polarity</v>
      </c>
      <c r="G1118" t="s">
        <v>187</v>
      </c>
      <c r="I1118">
        <v>159</v>
      </c>
      <c r="J1118">
        <v>1</v>
      </c>
      <c r="K1118" t="s">
        <v>188</v>
      </c>
      <c r="L1118">
        <v>1</v>
      </c>
    </row>
    <row r="1119" spans="1:12" x14ac:dyDescent="0.25">
      <c r="A1119" t="s">
        <v>17</v>
      </c>
      <c r="B1119" t="s">
        <v>1356</v>
      </c>
      <c r="C1119" t="str">
        <f t="shared" si="34"/>
        <v/>
      </c>
      <c r="D1119" t="s">
        <v>1350</v>
      </c>
      <c r="E1119" t="s">
        <v>7380</v>
      </c>
      <c r="F1119" t="str">
        <f t="shared" si="35"/>
        <v>Value</v>
      </c>
      <c r="G1119" t="s">
        <v>187</v>
      </c>
      <c r="I1119">
        <v>159</v>
      </c>
      <c r="J1119">
        <v>1</v>
      </c>
      <c r="K1119" t="s">
        <v>188</v>
      </c>
      <c r="L1119">
        <v>1</v>
      </c>
    </row>
    <row r="1120" spans="1:12" x14ac:dyDescent="0.25">
      <c r="A1120" t="s">
        <v>17</v>
      </c>
      <c r="B1120" t="s">
        <v>1358</v>
      </c>
      <c r="C1120" t="str">
        <f t="shared" si="34"/>
        <v/>
      </c>
      <c r="D1120" t="s">
        <v>1357</v>
      </c>
      <c r="E1120" t="s">
        <v>7401</v>
      </c>
      <c r="F1120" t="str">
        <f t="shared" si="35"/>
        <v>BeamCoolingCapacity</v>
      </c>
      <c r="G1120" t="s">
        <v>157</v>
      </c>
      <c r="I1120">
        <v>160</v>
      </c>
      <c r="J1120">
        <v>1</v>
      </c>
      <c r="K1120" t="s">
        <v>172</v>
      </c>
      <c r="L1120">
        <v>1</v>
      </c>
    </row>
    <row r="1121" spans="1:12" x14ac:dyDescent="0.25">
      <c r="A1121" t="s">
        <v>17</v>
      </c>
      <c r="B1121" t="s">
        <v>1359</v>
      </c>
      <c r="C1121" t="str">
        <f t="shared" si="34"/>
        <v/>
      </c>
      <c r="D1121" t="s">
        <v>1357</v>
      </c>
      <c r="E1121" t="s">
        <v>7402</v>
      </c>
      <c r="F1121" t="str">
        <f t="shared" si="35"/>
        <v>BeamHeatingCapacity</v>
      </c>
      <c r="G1121" t="s">
        <v>157</v>
      </c>
      <c r="I1121">
        <v>160</v>
      </c>
      <c r="J1121">
        <v>1</v>
      </c>
      <c r="K1121" t="s">
        <v>172</v>
      </c>
      <c r="L1121">
        <v>1</v>
      </c>
    </row>
    <row r="1122" spans="1:12" x14ac:dyDescent="0.25">
      <c r="A1122" t="s">
        <v>17</v>
      </c>
      <c r="B1122" t="s">
        <v>1360</v>
      </c>
      <c r="C1122" t="str">
        <f t="shared" si="34"/>
        <v/>
      </c>
      <c r="D1122" t="s">
        <v>1357</v>
      </c>
      <c r="E1122" t="s">
        <v>7403</v>
      </c>
      <c r="F1122" t="str">
        <f t="shared" si="35"/>
        <v>CoolingWaterFlowRate</v>
      </c>
      <c r="G1122" t="s">
        <v>157</v>
      </c>
      <c r="I1122">
        <v>160</v>
      </c>
      <c r="J1122">
        <v>1</v>
      </c>
      <c r="K1122" t="s">
        <v>172</v>
      </c>
      <c r="L1122">
        <v>1</v>
      </c>
    </row>
    <row r="1123" spans="1:12" x14ac:dyDescent="0.25">
      <c r="A1123" t="s">
        <v>17</v>
      </c>
      <c r="B1123" t="s">
        <v>1361</v>
      </c>
      <c r="C1123" t="str">
        <f t="shared" si="34"/>
        <v/>
      </c>
      <c r="D1123" t="s">
        <v>1357</v>
      </c>
      <c r="E1123" t="s">
        <v>7404</v>
      </c>
      <c r="F1123" t="str">
        <f t="shared" si="35"/>
        <v>CorrectionFactorForCooling</v>
      </c>
      <c r="G1123" t="s">
        <v>157</v>
      </c>
      <c r="I1123">
        <v>160</v>
      </c>
      <c r="J1123">
        <v>1</v>
      </c>
      <c r="K1123" t="s">
        <v>172</v>
      </c>
      <c r="L1123">
        <v>1</v>
      </c>
    </row>
    <row r="1124" spans="1:12" x14ac:dyDescent="0.25">
      <c r="A1124" t="s">
        <v>17</v>
      </c>
      <c r="B1124" t="s">
        <v>1362</v>
      </c>
      <c r="C1124" t="str">
        <f t="shared" si="34"/>
        <v/>
      </c>
      <c r="D1124" t="s">
        <v>1357</v>
      </c>
      <c r="E1124" t="s">
        <v>7405</v>
      </c>
      <c r="F1124" t="str">
        <f t="shared" si="35"/>
        <v>CorrectionFactorForHeating</v>
      </c>
      <c r="G1124" t="s">
        <v>157</v>
      </c>
      <c r="I1124">
        <v>160</v>
      </c>
      <c r="J1124">
        <v>1</v>
      </c>
      <c r="K1124" t="s">
        <v>172</v>
      </c>
      <c r="L1124">
        <v>1</v>
      </c>
    </row>
    <row r="1125" spans="1:12" x14ac:dyDescent="0.25">
      <c r="A1125" t="s">
        <v>17</v>
      </c>
      <c r="B1125" t="s">
        <v>1363</v>
      </c>
      <c r="C1125" t="str">
        <f t="shared" si="34"/>
        <v/>
      </c>
      <c r="D1125" t="s">
        <v>1357</v>
      </c>
      <c r="E1125" t="s">
        <v>7406</v>
      </c>
      <c r="F1125" t="str">
        <f t="shared" si="35"/>
        <v>HeatingWaterFlowRate</v>
      </c>
      <c r="G1125" t="s">
        <v>157</v>
      </c>
      <c r="I1125">
        <v>160</v>
      </c>
      <c r="J1125">
        <v>1</v>
      </c>
      <c r="K1125" t="s">
        <v>172</v>
      </c>
      <c r="L1125">
        <v>1</v>
      </c>
    </row>
    <row r="1126" spans="1:12" x14ac:dyDescent="0.25">
      <c r="A1126" t="s">
        <v>17</v>
      </c>
      <c r="B1126" t="s">
        <v>1364</v>
      </c>
      <c r="C1126" t="str">
        <f t="shared" si="34"/>
        <v/>
      </c>
      <c r="D1126" t="s">
        <v>1357</v>
      </c>
      <c r="E1126" t="s">
        <v>7407</v>
      </c>
      <c r="F1126" t="str">
        <f t="shared" si="35"/>
        <v>ReturnWaterTemperatureCooling</v>
      </c>
      <c r="G1126" t="s">
        <v>157</v>
      </c>
      <c r="I1126">
        <v>160</v>
      </c>
      <c r="J1126">
        <v>1</v>
      </c>
      <c r="K1126" t="s">
        <v>172</v>
      </c>
      <c r="L1126">
        <v>1</v>
      </c>
    </row>
    <row r="1127" spans="1:12" x14ac:dyDescent="0.25">
      <c r="A1127" t="s">
        <v>17</v>
      </c>
      <c r="B1127" t="s">
        <v>1365</v>
      </c>
      <c r="C1127" t="str">
        <f t="shared" si="34"/>
        <v/>
      </c>
      <c r="D1127" t="s">
        <v>1357</v>
      </c>
      <c r="E1127" t="s">
        <v>7408</v>
      </c>
      <c r="F1127" t="str">
        <f t="shared" si="35"/>
        <v>ReturnWaterTemperatureHeating</v>
      </c>
      <c r="G1127" t="s">
        <v>157</v>
      </c>
      <c r="I1127">
        <v>160</v>
      </c>
      <c r="J1127">
        <v>1</v>
      </c>
      <c r="K1127" t="s">
        <v>172</v>
      </c>
      <c r="L1127">
        <v>1</v>
      </c>
    </row>
    <row r="1128" spans="1:12" x14ac:dyDescent="0.25">
      <c r="A1128" t="s">
        <v>17</v>
      </c>
      <c r="B1128" t="s">
        <v>1366</v>
      </c>
      <c r="C1128" t="str">
        <f t="shared" si="34"/>
        <v/>
      </c>
      <c r="D1128" t="s">
        <v>1357</v>
      </c>
      <c r="E1128" t="s">
        <v>7409</v>
      </c>
      <c r="F1128" t="str">
        <f t="shared" si="35"/>
        <v>SupplyWaterTemperatureCooling</v>
      </c>
      <c r="G1128" t="s">
        <v>157</v>
      </c>
      <c r="I1128">
        <v>160</v>
      </c>
      <c r="J1128">
        <v>1</v>
      </c>
      <c r="K1128" t="s">
        <v>172</v>
      </c>
      <c r="L1128">
        <v>1</v>
      </c>
    </row>
    <row r="1129" spans="1:12" x14ac:dyDescent="0.25">
      <c r="A1129" t="s">
        <v>17</v>
      </c>
      <c r="B1129" t="s">
        <v>1367</v>
      </c>
      <c r="C1129" t="str">
        <f t="shared" si="34"/>
        <v/>
      </c>
      <c r="D1129" t="s">
        <v>1357</v>
      </c>
      <c r="E1129" t="s">
        <v>7410</v>
      </c>
      <c r="F1129" t="str">
        <f t="shared" si="35"/>
        <v>SupplyWaterTemperatureHeating</v>
      </c>
      <c r="G1129" t="s">
        <v>157</v>
      </c>
      <c r="I1129">
        <v>160</v>
      </c>
      <c r="J1129">
        <v>1</v>
      </c>
      <c r="K1129" t="s">
        <v>172</v>
      </c>
      <c r="L1129">
        <v>1</v>
      </c>
    </row>
    <row r="1130" spans="1:12" x14ac:dyDescent="0.25">
      <c r="A1130" t="s">
        <v>17</v>
      </c>
      <c r="B1130" t="s">
        <v>1368</v>
      </c>
      <c r="C1130" t="str">
        <f t="shared" si="34"/>
        <v/>
      </c>
      <c r="D1130" t="s">
        <v>1357</v>
      </c>
      <c r="E1130" t="s">
        <v>7411</v>
      </c>
      <c r="F1130" t="str">
        <f t="shared" si="35"/>
        <v>TotalCoolingCapacity</v>
      </c>
      <c r="G1130" t="s">
        <v>157</v>
      </c>
      <c r="I1130">
        <v>160</v>
      </c>
      <c r="J1130">
        <v>1</v>
      </c>
      <c r="K1130" t="s">
        <v>172</v>
      </c>
      <c r="L1130">
        <v>1</v>
      </c>
    </row>
    <row r="1131" spans="1:12" x14ac:dyDescent="0.25">
      <c r="A1131" t="s">
        <v>17</v>
      </c>
      <c r="B1131" t="s">
        <v>1369</v>
      </c>
      <c r="C1131" t="str">
        <f t="shared" si="34"/>
        <v/>
      </c>
      <c r="D1131" t="s">
        <v>1357</v>
      </c>
      <c r="E1131" t="s">
        <v>7412</v>
      </c>
      <c r="F1131" t="str">
        <f t="shared" si="35"/>
        <v>TotalHeatingCapacity</v>
      </c>
      <c r="G1131" t="s">
        <v>157</v>
      </c>
      <c r="I1131">
        <v>160</v>
      </c>
      <c r="J1131">
        <v>1</v>
      </c>
      <c r="K1131" t="s">
        <v>172</v>
      </c>
      <c r="L1131">
        <v>1</v>
      </c>
    </row>
    <row r="1132" spans="1:12" x14ac:dyDescent="0.25">
      <c r="A1132" t="s">
        <v>17</v>
      </c>
      <c r="B1132" t="s">
        <v>1370</v>
      </c>
      <c r="C1132" t="str">
        <f t="shared" si="34"/>
        <v/>
      </c>
      <c r="D1132" t="s">
        <v>1357</v>
      </c>
      <c r="E1132" t="s">
        <v>7413</v>
      </c>
      <c r="F1132" t="str">
        <f t="shared" si="35"/>
        <v>WaterPressureDropCurves</v>
      </c>
      <c r="G1132" t="s">
        <v>157</v>
      </c>
      <c r="I1132">
        <v>160</v>
      </c>
      <c r="J1132">
        <v>1</v>
      </c>
      <c r="K1132" t="s">
        <v>172</v>
      </c>
      <c r="L1132">
        <v>1</v>
      </c>
    </row>
    <row r="1133" spans="1:12" x14ac:dyDescent="0.25">
      <c r="A1133" t="s">
        <v>17</v>
      </c>
      <c r="B1133" t="s">
        <v>1372</v>
      </c>
      <c r="C1133" t="str">
        <f t="shared" si="34"/>
        <v/>
      </c>
      <c r="D1133" t="s">
        <v>1371</v>
      </c>
      <c r="E1133" t="s">
        <v>6858</v>
      </c>
      <c r="F1133" t="str">
        <f t="shared" si="35"/>
        <v>AirFlowRate</v>
      </c>
      <c r="G1133" t="s">
        <v>157</v>
      </c>
      <c r="I1133">
        <v>161</v>
      </c>
      <c r="J1133">
        <v>1</v>
      </c>
      <c r="K1133" t="s">
        <v>172</v>
      </c>
      <c r="L1133">
        <v>1</v>
      </c>
    </row>
    <row r="1134" spans="1:12" x14ac:dyDescent="0.25">
      <c r="A1134" t="s">
        <v>17</v>
      </c>
      <c r="B1134" t="s">
        <v>1373</v>
      </c>
      <c r="C1134" t="str">
        <f t="shared" si="34"/>
        <v/>
      </c>
      <c r="D1134" t="s">
        <v>1371</v>
      </c>
      <c r="E1134" t="s">
        <v>6895</v>
      </c>
      <c r="F1134" t="str">
        <f t="shared" si="35"/>
        <v>AirPressureDropCurves</v>
      </c>
      <c r="G1134" t="s">
        <v>157</v>
      </c>
      <c r="I1134">
        <v>161</v>
      </c>
      <c r="J1134">
        <v>1</v>
      </c>
      <c r="K1134" t="s">
        <v>172</v>
      </c>
      <c r="L1134">
        <v>1</v>
      </c>
    </row>
    <row r="1135" spans="1:12" x14ac:dyDescent="0.25">
      <c r="A1135" t="s">
        <v>17</v>
      </c>
      <c r="B1135" t="s">
        <v>1374</v>
      </c>
      <c r="C1135" t="str">
        <f t="shared" si="34"/>
        <v/>
      </c>
      <c r="D1135" t="s">
        <v>1371</v>
      </c>
      <c r="E1135" t="s">
        <v>7414</v>
      </c>
      <c r="F1135" t="str">
        <f t="shared" si="35"/>
        <v>Throw</v>
      </c>
      <c r="G1135" t="s">
        <v>157</v>
      </c>
      <c r="I1135">
        <v>161</v>
      </c>
      <c r="J1135">
        <v>1</v>
      </c>
      <c r="K1135" t="s">
        <v>172</v>
      </c>
      <c r="L1135">
        <v>1</v>
      </c>
    </row>
    <row r="1136" spans="1:12" x14ac:dyDescent="0.25">
      <c r="A1136" t="s">
        <v>17</v>
      </c>
      <c r="B1136" t="s">
        <v>1376</v>
      </c>
      <c r="C1136" t="str">
        <f t="shared" si="34"/>
        <v/>
      </c>
      <c r="D1136" t="s">
        <v>1375</v>
      </c>
      <c r="E1136" t="s">
        <v>7415</v>
      </c>
      <c r="F1136" t="str">
        <f t="shared" si="35"/>
        <v>AirFlowConfiguration</v>
      </c>
      <c r="G1136" t="s">
        <v>37</v>
      </c>
      <c r="I1136">
        <v>162</v>
      </c>
      <c r="J1136">
        <v>1</v>
      </c>
      <c r="K1136" t="s">
        <v>1377</v>
      </c>
      <c r="L1136">
        <v>1</v>
      </c>
    </row>
    <row r="1137" spans="1:12" x14ac:dyDescent="0.25">
      <c r="A1137" t="s">
        <v>17</v>
      </c>
      <c r="B1137" t="s">
        <v>1378</v>
      </c>
      <c r="C1137" t="str">
        <f t="shared" si="34"/>
        <v/>
      </c>
      <c r="D1137" t="s">
        <v>1375</v>
      </c>
      <c r="E1137" t="s">
        <v>6843</v>
      </c>
      <c r="F1137" t="str">
        <f t="shared" si="35"/>
        <v>AirflowRateRange</v>
      </c>
      <c r="G1137" t="s">
        <v>157</v>
      </c>
      <c r="I1137">
        <v>162</v>
      </c>
      <c r="J1137">
        <v>1</v>
      </c>
      <c r="K1137" t="s">
        <v>264</v>
      </c>
      <c r="L1137">
        <v>1</v>
      </c>
    </row>
    <row r="1138" spans="1:12" x14ac:dyDescent="0.25">
      <c r="A1138" t="s">
        <v>17</v>
      </c>
      <c r="B1138" t="s">
        <v>1379</v>
      </c>
      <c r="C1138" t="str">
        <f t="shared" si="34"/>
        <v/>
      </c>
      <c r="D1138" t="s">
        <v>1375</v>
      </c>
      <c r="E1138" t="s">
        <v>7416</v>
      </c>
      <c r="F1138" t="str">
        <f t="shared" si="35"/>
        <v>ConnectionSize</v>
      </c>
      <c r="G1138" t="s">
        <v>19</v>
      </c>
      <c r="I1138">
        <v>162</v>
      </c>
      <c r="J1138">
        <v>1</v>
      </c>
      <c r="K1138" t="s">
        <v>20</v>
      </c>
      <c r="L1138">
        <v>1</v>
      </c>
    </row>
    <row r="1139" spans="1:12" x14ac:dyDescent="0.25">
      <c r="A1139" t="s">
        <v>17</v>
      </c>
      <c r="B1139" t="s">
        <v>1380</v>
      </c>
      <c r="C1139" t="str">
        <f t="shared" si="34"/>
        <v/>
      </c>
      <c r="D1139" t="s">
        <v>1375</v>
      </c>
      <c r="E1139" t="s">
        <v>7417</v>
      </c>
      <c r="F1139" t="str">
        <f t="shared" si="35"/>
        <v>SupplyAirConnectionType</v>
      </c>
      <c r="G1139" t="s">
        <v>37</v>
      </c>
      <c r="I1139">
        <v>162</v>
      </c>
      <c r="J1139">
        <v>1</v>
      </c>
      <c r="K1139" t="s">
        <v>1381</v>
      </c>
      <c r="L1139">
        <v>1</v>
      </c>
    </row>
    <row r="1140" spans="1:12" x14ac:dyDescent="0.25">
      <c r="A1140" t="s">
        <v>17</v>
      </c>
      <c r="B1140" t="s">
        <v>1383</v>
      </c>
      <c r="C1140" t="str">
        <f t="shared" si="34"/>
        <v/>
      </c>
      <c r="D1140" t="s">
        <v>1382</v>
      </c>
      <c r="E1140" t="s">
        <v>7418</v>
      </c>
      <c r="F1140" t="str">
        <f t="shared" si="35"/>
        <v>CoilLength</v>
      </c>
      <c r="G1140" t="s">
        <v>19</v>
      </c>
      <c r="I1140">
        <v>163</v>
      </c>
      <c r="J1140">
        <v>1</v>
      </c>
      <c r="K1140" t="s">
        <v>20</v>
      </c>
      <c r="L1140">
        <v>1</v>
      </c>
    </row>
    <row r="1141" spans="1:12" x14ac:dyDescent="0.25">
      <c r="A1141" t="s">
        <v>17</v>
      </c>
      <c r="B1141" t="s">
        <v>1384</v>
      </c>
      <c r="C1141" t="str">
        <f t="shared" si="34"/>
        <v/>
      </c>
      <c r="D1141" t="s">
        <v>1382</v>
      </c>
      <c r="E1141" t="s">
        <v>7419</v>
      </c>
      <c r="F1141" t="str">
        <f t="shared" si="35"/>
        <v>CoilWidth</v>
      </c>
      <c r="G1141" t="s">
        <v>19</v>
      </c>
      <c r="I1141">
        <v>163</v>
      </c>
      <c r="J1141">
        <v>1</v>
      </c>
      <c r="K1141" t="s">
        <v>20</v>
      </c>
      <c r="L1141">
        <v>1</v>
      </c>
    </row>
    <row r="1142" spans="1:12" x14ac:dyDescent="0.25">
      <c r="A1142" t="s">
        <v>17</v>
      </c>
      <c r="B1142" t="s">
        <v>1385</v>
      </c>
      <c r="C1142" t="str">
        <f t="shared" si="34"/>
        <v/>
      </c>
      <c r="D1142" t="s">
        <v>1382</v>
      </c>
      <c r="E1142" t="s">
        <v>7416</v>
      </c>
      <c r="F1142" t="str">
        <f t="shared" si="35"/>
        <v>ConnectionSize</v>
      </c>
      <c r="G1142" t="s">
        <v>19</v>
      </c>
      <c r="I1142">
        <v>163</v>
      </c>
      <c r="J1142">
        <v>1</v>
      </c>
      <c r="K1142" t="s">
        <v>24</v>
      </c>
      <c r="L1142">
        <v>1</v>
      </c>
    </row>
    <row r="1143" spans="1:12" x14ac:dyDescent="0.25">
      <c r="A1143" t="s">
        <v>17</v>
      </c>
      <c r="B1143" t="s">
        <v>1386</v>
      </c>
      <c r="C1143" t="str">
        <f t="shared" si="34"/>
        <v/>
      </c>
      <c r="D1143" t="s">
        <v>1382</v>
      </c>
      <c r="E1143" t="s">
        <v>6880</v>
      </c>
      <c r="F1143" t="str">
        <f t="shared" si="35"/>
        <v>FinishColor</v>
      </c>
      <c r="G1143" t="s">
        <v>37</v>
      </c>
      <c r="I1143">
        <v>163</v>
      </c>
      <c r="J1143">
        <v>1</v>
      </c>
      <c r="K1143" t="s">
        <v>38</v>
      </c>
      <c r="L1143">
        <v>1</v>
      </c>
    </row>
    <row r="1144" spans="1:12" x14ac:dyDescent="0.25">
      <c r="A1144" t="s">
        <v>17</v>
      </c>
      <c r="B1144" t="s">
        <v>1387</v>
      </c>
      <c r="C1144" t="str">
        <f t="shared" si="34"/>
        <v/>
      </c>
      <c r="D1144" t="s">
        <v>1382</v>
      </c>
      <c r="E1144" t="s">
        <v>6881</v>
      </c>
      <c r="F1144" t="str">
        <f t="shared" si="35"/>
        <v>FinishColour</v>
      </c>
      <c r="G1144" t="s">
        <v>37</v>
      </c>
      <c r="I1144">
        <v>163</v>
      </c>
      <c r="J1144">
        <v>1</v>
      </c>
      <c r="K1144" t="s">
        <v>38</v>
      </c>
      <c r="L1144">
        <v>1</v>
      </c>
    </row>
    <row r="1145" spans="1:12" x14ac:dyDescent="0.25">
      <c r="A1145" t="s">
        <v>17</v>
      </c>
      <c r="B1145" t="s">
        <v>1388</v>
      </c>
      <c r="C1145" t="str">
        <f t="shared" si="34"/>
        <v/>
      </c>
      <c r="D1145" t="s">
        <v>1382</v>
      </c>
      <c r="E1145" t="s">
        <v>7420</v>
      </c>
      <c r="F1145" t="str">
        <f t="shared" si="35"/>
        <v>IntegratedLightingType</v>
      </c>
      <c r="G1145" t="s">
        <v>37</v>
      </c>
      <c r="I1145">
        <v>163</v>
      </c>
      <c r="J1145">
        <v>1</v>
      </c>
      <c r="K1145" t="s">
        <v>1389</v>
      </c>
      <c r="L1145">
        <v>1</v>
      </c>
    </row>
    <row r="1146" spans="1:12" x14ac:dyDescent="0.25">
      <c r="A1146" t="s">
        <v>17</v>
      </c>
      <c r="B1146" t="s">
        <v>1390</v>
      </c>
      <c r="C1146" t="str">
        <f t="shared" si="34"/>
        <v/>
      </c>
      <c r="D1146" t="s">
        <v>1382</v>
      </c>
      <c r="E1146" t="s">
        <v>7421</v>
      </c>
      <c r="F1146" t="str">
        <f t="shared" si="35"/>
        <v>IsFreeHanging</v>
      </c>
      <c r="G1146" t="s">
        <v>187</v>
      </c>
      <c r="I1146">
        <v>163</v>
      </c>
      <c r="J1146">
        <v>1</v>
      </c>
      <c r="K1146" t="s">
        <v>188</v>
      </c>
      <c r="L1146">
        <v>1</v>
      </c>
    </row>
    <row r="1147" spans="1:12" x14ac:dyDescent="0.25">
      <c r="A1147" t="s">
        <v>17</v>
      </c>
      <c r="B1147" t="s">
        <v>1391</v>
      </c>
      <c r="C1147" t="str">
        <f t="shared" si="34"/>
        <v/>
      </c>
      <c r="D1147" t="s">
        <v>1382</v>
      </c>
      <c r="E1147" t="s">
        <v>6850</v>
      </c>
      <c r="F1147" t="str">
        <f t="shared" si="35"/>
        <v>Material</v>
      </c>
      <c r="G1147" t="s">
        <v>157</v>
      </c>
      <c r="I1147">
        <v>163</v>
      </c>
      <c r="J1147">
        <v>1</v>
      </c>
      <c r="K1147" t="s">
        <v>273</v>
      </c>
      <c r="L1147">
        <v>1</v>
      </c>
    </row>
    <row r="1148" spans="1:12" x14ac:dyDescent="0.25">
      <c r="A1148" t="s">
        <v>17</v>
      </c>
      <c r="B1148" t="s">
        <v>1392</v>
      </c>
      <c r="C1148" t="str">
        <f t="shared" si="34"/>
        <v/>
      </c>
      <c r="D1148" t="s">
        <v>1382</v>
      </c>
      <c r="E1148" t="s">
        <v>7422</v>
      </c>
      <c r="F1148" t="str">
        <f t="shared" si="35"/>
        <v>NominalCoolingCapacity</v>
      </c>
      <c r="G1148" t="s">
        <v>41</v>
      </c>
      <c r="I1148">
        <v>163</v>
      </c>
      <c r="J1148">
        <v>1</v>
      </c>
      <c r="K1148" t="s">
        <v>194</v>
      </c>
      <c r="L1148">
        <v>1</v>
      </c>
    </row>
    <row r="1149" spans="1:12" x14ac:dyDescent="0.25">
      <c r="A1149" t="s">
        <v>17</v>
      </c>
      <c r="B1149" t="s">
        <v>1393</v>
      </c>
      <c r="C1149" t="str">
        <f t="shared" si="34"/>
        <v/>
      </c>
      <c r="D1149" t="s">
        <v>1382</v>
      </c>
      <c r="E1149" t="s">
        <v>7423</v>
      </c>
      <c r="F1149" t="str">
        <f t="shared" si="35"/>
        <v>NominalHeatingCapacity</v>
      </c>
      <c r="G1149" t="s">
        <v>41</v>
      </c>
      <c r="I1149">
        <v>163</v>
      </c>
      <c r="J1149">
        <v>1</v>
      </c>
      <c r="K1149" t="s">
        <v>194</v>
      </c>
      <c r="L1149">
        <v>1</v>
      </c>
    </row>
    <row r="1150" spans="1:12" x14ac:dyDescent="0.25">
      <c r="A1150" t="s">
        <v>17</v>
      </c>
      <c r="B1150" t="s">
        <v>1394</v>
      </c>
      <c r="C1150" t="str">
        <f t="shared" si="34"/>
        <v/>
      </c>
      <c r="D1150" t="s">
        <v>1382</v>
      </c>
      <c r="E1150" t="s">
        <v>7424</v>
      </c>
      <c r="F1150" t="str">
        <f t="shared" si="35"/>
        <v>NominalReturnWaterTemperatureCooling</v>
      </c>
      <c r="G1150" t="s">
        <v>41</v>
      </c>
      <c r="I1150">
        <v>163</v>
      </c>
      <c r="J1150">
        <v>1</v>
      </c>
      <c r="K1150" t="s">
        <v>47</v>
      </c>
      <c r="L1150">
        <v>1</v>
      </c>
    </row>
    <row r="1151" spans="1:12" x14ac:dyDescent="0.25">
      <c r="A1151" t="s">
        <v>17</v>
      </c>
      <c r="B1151" t="s">
        <v>1395</v>
      </c>
      <c r="C1151" t="str">
        <f t="shared" si="34"/>
        <v/>
      </c>
      <c r="D1151" t="s">
        <v>1382</v>
      </c>
      <c r="E1151" t="s">
        <v>7425</v>
      </c>
      <c r="F1151" t="str">
        <f t="shared" si="35"/>
        <v>NominalReturnWaterTemperatureHeating</v>
      </c>
      <c r="G1151" t="s">
        <v>41</v>
      </c>
      <c r="I1151">
        <v>163</v>
      </c>
      <c r="J1151">
        <v>1</v>
      </c>
      <c r="K1151" t="s">
        <v>47</v>
      </c>
      <c r="L1151">
        <v>1</v>
      </c>
    </row>
    <row r="1152" spans="1:12" x14ac:dyDescent="0.25">
      <c r="A1152" t="s">
        <v>17</v>
      </c>
      <c r="B1152" t="s">
        <v>1396</v>
      </c>
      <c r="C1152" t="str">
        <f t="shared" si="34"/>
        <v/>
      </c>
      <c r="D1152" t="s">
        <v>1382</v>
      </c>
      <c r="E1152" t="s">
        <v>7426</v>
      </c>
      <c r="F1152" t="str">
        <f t="shared" si="35"/>
        <v>NominalSupplyWaterTemperatureCooling</v>
      </c>
      <c r="G1152" t="s">
        <v>41</v>
      </c>
      <c r="I1152">
        <v>163</v>
      </c>
      <c r="J1152">
        <v>1</v>
      </c>
      <c r="K1152" t="s">
        <v>47</v>
      </c>
      <c r="L1152">
        <v>1</v>
      </c>
    </row>
    <row r="1153" spans="1:12" x14ac:dyDescent="0.25">
      <c r="A1153" t="s">
        <v>17</v>
      </c>
      <c r="B1153" t="s">
        <v>1397</v>
      </c>
      <c r="C1153" t="str">
        <f t="shared" si="34"/>
        <v/>
      </c>
      <c r="D1153" t="s">
        <v>1382</v>
      </c>
      <c r="E1153" t="s">
        <v>7427</v>
      </c>
      <c r="F1153" t="str">
        <f t="shared" si="35"/>
        <v>NominalSupplyWaterTemperatureHeating</v>
      </c>
      <c r="G1153" t="s">
        <v>41</v>
      </c>
      <c r="I1153">
        <v>163</v>
      </c>
      <c r="J1153">
        <v>1</v>
      </c>
      <c r="K1153" t="s">
        <v>47</v>
      </c>
      <c r="L1153">
        <v>1</v>
      </c>
    </row>
    <row r="1154" spans="1:12" x14ac:dyDescent="0.25">
      <c r="A1154" t="s">
        <v>17</v>
      </c>
      <c r="B1154" t="s">
        <v>1398</v>
      </c>
      <c r="C1154" t="str">
        <f t="shared" si="34"/>
        <v/>
      </c>
      <c r="D1154" t="s">
        <v>1382</v>
      </c>
      <c r="E1154" t="s">
        <v>7428</v>
      </c>
      <c r="F1154" t="str">
        <f t="shared" si="35"/>
        <v>NominalSurroundingHumidityCooling</v>
      </c>
      <c r="G1154" t="s">
        <v>41</v>
      </c>
      <c r="I1154">
        <v>163</v>
      </c>
      <c r="J1154">
        <v>1</v>
      </c>
      <c r="K1154" t="s">
        <v>42</v>
      </c>
      <c r="L1154">
        <v>1</v>
      </c>
    </row>
    <row r="1155" spans="1:12" x14ac:dyDescent="0.25">
      <c r="A1155" t="s">
        <v>17</v>
      </c>
      <c r="B1155" t="s">
        <v>1399</v>
      </c>
      <c r="C1155" t="str">
        <f t="shared" ref="C1155:C1218" si="36">IF(ISBLANK(E1155),B1155,"")</f>
        <v/>
      </c>
      <c r="D1155" t="s">
        <v>1382</v>
      </c>
      <c r="E1155" t="s">
        <v>7429</v>
      </c>
      <c r="F1155" t="str">
        <f t="shared" ref="F1155:F1218" si="37">IF(ISBLANK(E1155),D1155,E1155)</f>
        <v>NominalSurroundingTemperatureCooling</v>
      </c>
      <c r="G1155" t="s">
        <v>41</v>
      </c>
      <c r="I1155">
        <v>163</v>
      </c>
      <c r="J1155">
        <v>1</v>
      </c>
      <c r="K1155" t="s">
        <v>47</v>
      </c>
      <c r="L1155">
        <v>1</v>
      </c>
    </row>
    <row r="1156" spans="1:12" x14ac:dyDescent="0.25">
      <c r="A1156" t="s">
        <v>17</v>
      </c>
      <c r="B1156" t="s">
        <v>1400</v>
      </c>
      <c r="C1156" t="str">
        <f t="shared" si="36"/>
        <v/>
      </c>
      <c r="D1156" t="s">
        <v>1382</v>
      </c>
      <c r="E1156" t="s">
        <v>7430</v>
      </c>
      <c r="F1156" t="str">
        <f t="shared" si="37"/>
        <v>NominalSurroundingTemperatureHeating</v>
      </c>
      <c r="G1156" t="s">
        <v>41</v>
      </c>
      <c r="I1156">
        <v>163</v>
      </c>
      <c r="J1156">
        <v>1</v>
      </c>
      <c r="K1156" t="s">
        <v>47</v>
      </c>
      <c r="L1156">
        <v>1</v>
      </c>
    </row>
    <row r="1157" spans="1:12" x14ac:dyDescent="0.25">
      <c r="A1157" t="s">
        <v>17</v>
      </c>
      <c r="B1157" t="s">
        <v>1401</v>
      </c>
      <c r="C1157" t="str">
        <f t="shared" si="36"/>
        <v/>
      </c>
      <c r="D1157" t="s">
        <v>1382</v>
      </c>
      <c r="E1157" t="s">
        <v>7431</v>
      </c>
      <c r="F1157" t="str">
        <f t="shared" si="37"/>
        <v>NominalWaterFlowCooling</v>
      </c>
      <c r="G1157" t="s">
        <v>41</v>
      </c>
      <c r="I1157">
        <v>163</v>
      </c>
      <c r="J1157">
        <v>1</v>
      </c>
      <c r="K1157" t="s">
        <v>201</v>
      </c>
      <c r="L1157">
        <v>1</v>
      </c>
    </row>
    <row r="1158" spans="1:12" x14ac:dyDescent="0.25">
      <c r="A1158" t="s">
        <v>17</v>
      </c>
      <c r="B1158" t="s">
        <v>1402</v>
      </c>
      <c r="C1158" t="str">
        <f t="shared" si="36"/>
        <v/>
      </c>
      <c r="D1158" t="s">
        <v>1382</v>
      </c>
      <c r="E1158" t="s">
        <v>7432</v>
      </c>
      <c r="F1158" t="str">
        <f t="shared" si="37"/>
        <v>NominalWaterFlowHeating</v>
      </c>
      <c r="G1158" t="s">
        <v>41</v>
      </c>
      <c r="I1158">
        <v>163</v>
      </c>
      <c r="J1158">
        <v>1</v>
      </c>
      <c r="K1158" t="s">
        <v>201</v>
      </c>
      <c r="L1158">
        <v>1</v>
      </c>
    </row>
    <row r="1159" spans="1:12" x14ac:dyDescent="0.25">
      <c r="A1159" t="s">
        <v>17</v>
      </c>
      <c r="B1159" t="s">
        <v>1403</v>
      </c>
      <c r="C1159" t="str">
        <f t="shared" si="36"/>
        <v/>
      </c>
      <c r="D1159" t="s">
        <v>1382</v>
      </c>
      <c r="E1159" t="s">
        <v>7433</v>
      </c>
      <c r="F1159" t="str">
        <f t="shared" si="37"/>
        <v>PipeConnection</v>
      </c>
      <c r="G1159" t="s">
        <v>37</v>
      </c>
      <c r="I1159">
        <v>163</v>
      </c>
      <c r="J1159">
        <v>1</v>
      </c>
      <c r="K1159" t="s">
        <v>1404</v>
      </c>
      <c r="L1159">
        <v>1</v>
      </c>
    </row>
    <row r="1160" spans="1:12" x14ac:dyDescent="0.25">
      <c r="A1160" t="s">
        <v>17</v>
      </c>
      <c r="B1160" t="s">
        <v>1405</v>
      </c>
      <c r="C1160" t="str">
        <f t="shared" si="36"/>
        <v/>
      </c>
      <c r="D1160" t="s">
        <v>1382</v>
      </c>
      <c r="E1160" t="s">
        <v>7434</v>
      </c>
      <c r="F1160" t="str">
        <f t="shared" si="37"/>
        <v>PipeConnectionEnum</v>
      </c>
      <c r="G1160" t="s">
        <v>37</v>
      </c>
      <c r="I1160">
        <v>163</v>
      </c>
      <c r="J1160">
        <v>1</v>
      </c>
      <c r="K1160" t="s">
        <v>1404</v>
      </c>
      <c r="L1160">
        <v>1</v>
      </c>
    </row>
    <row r="1161" spans="1:12" x14ac:dyDescent="0.25">
      <c r="A1161" t="s">
        <v>17</v>
      </c>
      <c r="B1161" t="s">
        <v>1406</v>
      </c>
      <c r="C1161" t="str">
        <f t="shared" si="36"/>
        <v/>
      </c>
      <c r="D1161" t="s">
        <v>1382</v>
      </c>
      <c r="E1161" t="s">
        <v>6798</v>
      </c>
      <c r="F1161" t="str">
        <f t="shared" si="37"/>
        <v>Reference</v>
      </c>
      <c r="G1161" t="s">
        <v>37</v>
      </c>
      <c r="I1161">
        <v>163</v>
      </c>
      <c r="J1161">
        <v>1</v>
      </c>
      <c r="K1161" t="s">
        <v>190</v>
      </c>
      <c r="L1161">
        <v>1</v>
      </c>
    </row>
    <row r="1162" spans="1:12" x14ac:dyDescent="0.25">
      <c r="A1162" t="s">
        <v>17</v>
      </c>
      <c r="B1162" t="s">
        <v>1407</v>
      </c>
      <c r="C1162" t="str">
        <f t="shared" si="36"/>
        <v/>
      </c>
      <c r="D1162" t="s">
        <v>1382</v>
      </c>
      <c r="E1162" t="s">
        <v>6784</v>
      </c>
      <c r="F1162" t="str">
        <f t="shared" si="37"/>
        <v>Status</v>
      </c>
      <c r="G1162" t="s">
        <v>37</v>
      </c>
      <c r="I1162">
        <v>163</v>
      </c>
      <c r="J1162">
        <v>1</v>
      </c>
      <c r="K1162" t="s">
        <v>182</v>
      </c>
      <c r="L1162">
        <v>1</v>
      </c>
    </row>
    <row r="1163" spans="1:12" x14ac:dyDescent="0.25">
      <c r="A1163" t="s">
        <v>17</v>
      </c>
      <c r="B1163" t="s">
        <v>1408</v>
      </c>
      <c r="C1163" t="str">
        <f t="shared" si="36"/>
        <v/>
      </c>
      <c r="D1163" t="s">
        <v>1382</v>
      </c>
      <c r="E1163" t="s">
        <v>7435</v>
      </c>
      <c r="F1163" t="str">
        <f t="shared" si="37"/>
        <v>WaterFlowControlSystemType</v>
      </c>
      <c r="G1163" t="s">
        <v>37</v>
      </c>
      <c r="I1163">
        <v>163</v>
      </c>
      <c r="J1163">
        <v>1</v>
      </c>
      <c r="K1163" t="s">
        <v>1409</v>
      </c>
      <c r="L1163">
        <v>1</v>
      </c>
    </row>
    <row r="1164" spans="1:12" x14ac:dyDescent="0.25">
      <c r="A1164" t="s">
        <v>17</v>
      </c>
      <c r="B1164" t="s">
        <v>1410</v>
      </c>
      <c r="C1164" t="str">
        <f t="shared" si="36"/>
        <v/>
      </c>
      <c r="D1164" t="s">
        <v>1382</v>
      </c>
      <c r="E1164" t="s">
        <v>7436</v>
      </c>
      <c r="F1164" t="str">
        <f t="shared" si="37"/>
        <v>WaterPressureRange</v>
      </c>
      <c r="G1164" t="s">
        <v>157</v>
      </c>
      <c r="I1164">
        <v>163</v>
      </c>
      <c r="J1164">
        <v>1</v>
      </c>
      <c r="K1164" t="s">
        <v>264</v>
      </c>
      <c r="L1164">
        <v>1</v>
      </c>
    </row>
    <row r="1165" spans="1:12" x14ac:dyDescent="0.25">
      <c r="A1165" t="s">
        <v>17</v>
      </c>
      <c r="B1165" t="s">
        <v>1411</v>
      </c>
      <c r="C1165" t="str">
        <f t="shared" si="36"/>
        <v/>
      </c>
      <c r="D1165" t="s">
        <v>1382</v>
      </c>
      <c r="E1165" t="s">
        <v>6857</v>
      </c>
      <c r="F1165" t="str">
        <f t="shared" si="37"/>
        <v>Weight</v>
      </c>
      <c r="G1165" t="s">
        <v>41</v>
      </c>
      <c r="I1165">
        <v>163</v>
      </c>
      <c r="J1165">
        <v>1</v>
      </c>
      <c r="K1165" t="s">
        <v>284</v>
      </c>
      <c r="L1165">
        <v>1</v>
      </c>
    </row>
    <row r="1166" spans="1:12" x14ac:dyDescent="0.25">
      <c r="A1166" t="s">
        <v>17</v>
      </c>
      <c r="B1166" t="s">
        <v>1413</v>
      </c>
      <c r="C1166" t="str">
        <f t="shared" si="36"/>
        <v/>
      </c>
      <c r="D1166" t="s">
        <v>1412</v>
      </c>
      <c r="E1166" t="s">
        <v>7226</v>
      </c>
      <c r="F1166" t="str">
        <f t="shared" si="37"/>
        <v>Capacity</v>
      </c>
      <c r="G1166" t="s">
        <v>157</v>
      </c>
      <c r="I1166">
        <v>164</v>
      </c>
      <c r="J1166">
        <v>1</v>
      </c>
      <c r="K1166" t="s">
        <v>172</v>
      </c>
      <c r="L1166">
        <v>1</v>
      </c>
    </row>
    <row r="1167" spans="1:12" x14ac:dyDescent="0.25">
      <c r="A1167" t="s">
        <v>17</v>
      </c>
      <c r="B1167" t="s">
        <v>1414</v>
      </c>
      <c r="C1167" t="str">
        <f t="shared" si="36"/>
        <v/>
      </c>
      <c r="D1167" t="s">
        <v>1412</v>
      </c>
      <c r="E1167" t="s">
        <v>7437</v>
      </c>
      <c r="F1167" t="str">
        <f t="shared" si="37"/>
        <v>HeatTransferCoefficient</v>
      </c>
      <c r="G1167" t="s">
        <v>157</v>
      </c>
      <c r="I1167">
        <v>164</v>
      </c>
      <c r="J1167">
        <v>1</v>
      </c>
      <c r="K1167" t="s">
        <v>172</v>
      </c>
      <c r="L1167">
        <v>1</v>
      </c>
    </row>
    <row r="1168" spans="1:12" x14ac:dyDescent="0.25">
      <c r="A1168" t="s">
        <v>17</v>
      </c>
      <c r="B1168" t="s">
        <v>1415</v>
      </c>
      <c r="C1168" t="str">
        <f t="shared" si="36"/>
        <v/>
      </c>
      <c r="D1168" t="s">
        <v>1412</v>
      </c>
      <c r="E1168" t="s">
        <v>7438</v>
      </c>
      <c r="F1168" t="str">
        <f t="shared" si="37"/>
        <v>Performance</v>
      </c>
      <c r="G1168" t="s">
        <v>157</v>
      </c>
      <c r="I1168">
        <v>164</v>
      </c>
      <c r="J1168">
        <v>1</v>
      </c>
      <c r="K1168" t="s">
        <v>172</v>
      </c>
      <c r="L1168">
        <v>1</v>
      </c>
    </row>
    <row r="1169" spans="1:12" x14ac:dyDescent="0.25">
      <c r="A1169" t="s">
        <v>17</v>
      </c>
      <c r="B1169" t="s">
        <v>1416</v>
      </c>
      <c r="C1169" t="str">
        <f t="shared" si="36"/>
        <v/>
      </c>
      <c r="D1169" t="s">
        <v>1412</v>
      </c>
      <c r="E1169" t="s">
        <v>7439</v>
      </c>
      <c r="F1169" t="str">
        <f t="shared" si="37"/>
        <v>SumpHeaterPower</v>
      </c>
      <c r="G1169" t="s">
        <v>157</v>
      </c>
      <c r="I1169">
        <v>164</v>
      </c>
      <c r="J1169">
        <v>1</v>
      </c>
      <c r="K1169" t="s">
        <v>172</v>
      </c>
      <c r="L1169">
        <v>1</v>
      </c>
    </row>
    <row r="1170" spans="1:12" x14ac:dyDescent="0.25">
      <c r="A1170" t="s">
        <v>17</v>
      </c>
      <c r="B1170" t="s">
        <v>1417</v>
      </c>
      <c r="C1170" t="str">
        <f t="shared" si="36"/>
        <v/>
      </c>
      <c r="D1170" t="s">
        <v>1412</v>
      </c>
      <c r="E1170" t="s">
        <v>7440</v>
      </c>
      <c r="F1170" t="str">
        <f t="shared" si="37"/>
        <v>UACurve</v>
      </c>
      <c r="G1170" t="s">
        <v>157</v>
      </c>
      <c r="I1170">
        <v>164</v>
      </c>
      <c r="J1170">
        <v>1</v>
      </c>
      <c r="K1170" t="s">
        <v>172</v>
      </c>
      <c r="L1170">
        <v>1</v>
      </c>
    </row>
    <row r="1171" spans="1:12" x14ac:dyDescent="0.25">
      <c r="A1171" t="s">
        <v>17</v>
      </c>
      <c r="B1171" t="s">
        <v>1419</v>
      </c>
      <c r="C1171" t="str">
        <f t="shared" si="36"/>
        <v/>
      </c>
      <c r="D1171" t="s">
        <v>1418</v>
      </c>
      <c r="E1171" t="s">
        <v>7441</v>
      </c>
      <c r="F1171" t="str">
        <f t="shared" si="37"/>
        <v>AmbientDesignDryBulbTemperature</v>
      </c>
      <c r="G1171" t="s">
        <v>41</v>
      </c>
      <c r="I1171">
        <v>165</v>
      </c>
      <c r="J1171">
        <v>1</v>
      </c>
      <c r="K1171" t="s">
        <v>47</v>
      </c>
      <c r="L1171">
        <v>1</v>
      </c>
    </row>
    <row r="1172" spans="1:12" x14ac:dyDescent="0.25">
      <c r="A1172" t="s">
        <v>17</v>
      </c>
      <c r="B1172" t="s">
        <v>1420</v>
      </c>
      <c r="C1172" t="str">
        <f t="shared" si="36"/>
        <v/>
      </c>
      <c r="D1172" t="s">
        <v>1418</v>
      </c>
      <c r="E1172" t="s">
        <v>7442</v>
      </c>
      <c r="F1172" t="str">
        <f t="shared" si="37"/>
        <v>AmbientDesignWetBulbTemperature</v>
      </c>
      <c r="G1172" t="s">
        <v>41</v>
      </c>
      <c r="I1172">
        <v>165</v>
      </c>
      <c r="J1172">
        <v>1</v>
      </c>
      <c r="K1172" t="s">
        <v>47</v>
      </c>
      <c r="L1172">
        <v>1</v>
      </c>
    </row>
    <row r="1173" spans="1:12" x14ac:dyDescent="0.25">
      <c r="A1173" t="s">
        <v>17</v>
      </c>
      <c r="B1173" t="s">
        <v>1421</v>
      </c>
      <c r="C1173" t="str">
        <f t="shared" si="36"/>
        <v/>
      </c>
      <c r="D1173" t="s">
        <v>1418</v>
      </c>
      <c r="E1173" t="s">
        <v>7443</v>
      </c>
      <c r="F1173" t="str">
        <f t="shared" si="37"/>
        <v>BasinReserveVolume</v>
      </c>
      <c r="G1173" t="s">
        <v>638</v>
      </c>
      <c r="I1173">
        <v>165</v>
      </c>
      <c r="J1173">
        <v>1</v>
      </c>
      <c r="K1173" t="s">
        <v>639</v>
      </c>
      <c r="L1173">
        <v>1</v>
      </c>
    </row>
    <row r="1174" spans="1:12" x14ac:dyDescent="0.25">
      <c r="A1174" t="s">
        <v>17</v>
      </c>
      <c r="B1174" t="s">
        <v>1422</v>
      </c>
      <c r="C1174" t="str">
        <f t="shared" si="36"/>
        <v/>
      </c>
      <c r="D1174" t="s">
        <v>1418</v>
      </c>
      <c r="E1174" t="s">
        <v>7444</v>
      </c>
      <c r="F1174" t="str">
        <f t="shared" si="37"/>
        <v>CapacityControl</v>
      </c>
      <c r="G1174" t="s">
        <v>37</v>
      </c>
      <c r="I1174">
        <v>165</v>
      </c>
      <c r="J1174">
        <v>1</v>
      </c>
      <c r="K1174" t="s">
        <v>1423</v>
      </c>
      <c r="L1174">
        <v>1</v>
      </c>
    </row>
    <row r="1175" spans="1:12" x14ac:dyDescent="0.25">
      <c r="A1175" t="s">
        <v>17</v>
      </c>
      <c r="B1175" t="s">
        <v>1424</v>
      </c>
      <c r="C1175" t="str">
        <f t="shared" si="36"/>
        <v/>
      </c>
      <c r="D1175" t="s">
        <v>1418</v>
      </c>
      <c r="E1175" t="s">
        <v>7445</v>
      </c>
      <c r="F1175" t="str">
        <f t="shared" si="37"/>
        <v>CasingMaterial</v>
      </c>
      <c r="G1175" t="s">
        <v>157</v>
      </c>
      <c r="I1175">
        <v>165</v>
      </c>
      <c r="J1175">
        <v>1</v>
      </c>
      <c r="K1175" t="s">
        <v>273</v>
      </c>
      <c r="L1175">
        <v>1</v>
      </c>
    </row>
    <row r="1176" spans="1:12" x14ac:dyDescent="0.25">
      <c r="A1176" t="s">
        <v>17</v>
      </c>
      <c r="B1176" t="s">
        <v>1425</v>
      </c>
      <c r="C1176" t="str">
        <f t="shared" si="36"/>
        <v/>
      </c>
      <c r="D1176" t="s">
        <v>1418</v>
      </c>
      <c r="E1176" t="s">
        <v>7446</v>
      </c>
      <c r="F1176" t="str">
        <f t="shared" si="37"/>
        <v>CircuitType</v>
      </c>
      <c r="G1176" t="s">
        <v>37</v>
      </c>
      <c r="I1176">
        <v>165</v>
      </c>
      <c r="J1176">
        <v>1</v>
      </c>
      <c r="K1176" t="s">
        <v>1426</v>
      </c>
      <c r="L1176">
        <v>1</v>
      </c>
    </row>
    <row r="1177" spans="1:12" x14ac:dyDescent="0.25">
      <c r="A1177" t="s">
        <v>17</v>
      </c>
      <c r="B1177" t="s">
        <v>1427</v>
      </c>
      <c r="C1177" t="str">
        <f t="shared" si="36"/>
        <v/>
      </c>
      <c r="D1177" t="s">
        <v>1418</v>
      </c>
      <c r="E1177" t="s">
        <v>7447</v>
      </c>
      <c r="F1177" t="str">
        <f t="shared" si="37"/>
        <v>ControlStrategy</v>
      </c>
      <c r="G1177" t="s">
        <v>37</v>
      </c>
      <c r="I1177">
        <v>165</v>
      </c>
      <c r="J1177">
        <v>1</v>
      </c>
      <c r="K1177" t="s">
        <v>1428</v>
      </c>
      <c r="L1177">
        <v>1</v>
      </c>
    </row>
    <row r="1178" spans="1:12" x14ac:dyDescent="0.25">
      <c r="A1178" t="s">
        <v>17</v>
      </c>
      <c r="B1178" t="s">
        <v>1429</v>
      </c>
      <c r="C1178" t="str">
        <f t="shared" si="36"/>
        <v/>
      </c>
      <c r="D1178" t="s">
        <v>1418</v>
      </c>
      <c r="E1178" t="s">
        <v>7448</v>
      </c>
      <c r="F1178" t="str">
        <f t="shared" si="37"/>
        <v>FillMaterial</v>
      </c>
      <c r="G1178" t="s">
        <v>157</v>
      </c>
      <c r="I1178">
        <v>165</v>
      </c>
      <c r="J1178">
        <v>1</v>
      </c>
      <c r="K1178" t="s">
        <v>273</v>
      </c>
      <c r="L1178">
        <v>1</v>
      </c>
    </row>
    <row r="1179" spans="1:12" x14ac:dyDescent="0.25">
      <c r="A1179" t="s">
        <v>17</v>
      </c>
      <c r="B1179" t="s">
        <v>1430</v>
      </c>
      <c r="C1179" t="str">
        <f t="shared" si="36"/>
        <v/>
      </c>
      <c r="D1179" t="s">
        <v>1418</v>
      </c>
      <c r="E1179" t="s">
        <v>7449</v>
      </c>
      <c r="F1179" t="str">
        <f t="shared" si="37"/>
        <v>FlowArrangement</v>
      </c>
      <c r="G1179" t="s">
        <v>37</v>
      </c>
      <c r="I1179">
        <v>165</v>
      </c>
      <c r="J1179">
        <v>1</v>
      </c>
      <c r="K1179" t="s">
        <v>1431</v>
      </c>
      <c r="L1179">
        <v>1</v>
      </c>
    </row>
    <row r="1180" spans="1:12" x14ac:dyDescent="0.25">
      <c r="A1180" t="s">
        <v>17</v>
      </c>
      <c r="B1180" t="s">
        <v>1432</v>
      </c>
      <c r="C1180" t="str">
        <f t="shared" si="36"/>
        <v/>
      </c>
      <c r="D1180" t="s">
        <v>1418</v>
      </c>
      <c r="E1180" t="s">
        <v>7450</v>
      </c>
      <c r="F1180" t="str">
        <f t="shared" si="37"/>
        <v>LiftElevationDifference</v>
      </c>
      <c r="G1180" t="s">
        <v>19</v>
      </c>
      <c r="I1180">
        <v>165</v>
      </c>
      <c r="J1180">
        <v>1</v>
      </c>
      <c r="K1180" t="s">
        <v>20</v>
      </c>
      <c r="L1180">
        <v>1</v>
      </c>
    </row>
    <row r="1181" spans="1:12" x14ac:dyDescent="0.25">
      <c r="A1181" t="s">
        <v>17</v>
      </c>
      <c r="B1181" t="s">
        <v>1433</v>
      </c>
      <c r="C1181" t="str">
        <f t="shared" si="36"/>
        <v/>
      </c>
      <c r="D1181" t="s">
        <v>1418</v>
      </c>
      <c r="E1181" t="s">
        <v>7233</v>
      </c>
      <c r="F1181" t="str">
        <f t="shared" si="37"/>
        <v>NominalCapacity</v>
      </c>
      <c r="G1181" t="s">
        <v>41</v>
      </c>
      <c r="I1181">
        <v>165</v>
      </c>
      <c r="J1181">
        <v>1</v>
      </c>
      <c r="K1181" t="s">
        <v>194</v>
      </c>
      <c r="L1181">
        <v>1</v>
      </c>
    </row>
    <row r="1182" spans="1:12" x14ac:dyDescent="0.25">
      <c r="A1182" t="s">
        <v>17</v>
      </c>
      <c r="B1182" t="s">
        <v>1434</v>
      </c>
      <c r="C1182" t="str">
        <f t="shared" si="36"/>
        <v/>
      </c>
      <c r="D1182" t="s">
        <v>1418</v>
      </c>
      <c r="E1182" t="s">
        <v>7451</v>
      </c>
      <c r="F1182" t="str">
        <f t="shared" si="37"/>
        <v>NumberOfCells</v>
      </c>
      <c r="G1182" t="s">
        <v>167</v>
      </c>
      <c r="I1182">
        <v>165</v>
      </c>
      <c r="J1182">
        <v>1</v>
      </c>
      <c r="K1182" t="s">
        <v>168</v>
      </c>
      <c r="L1182">
        <v>1</v>
      </c>
    </row>
    <row r="1183" spans="1:12" x14ac:dyDescent="0.25">
      <c r="A1183" t="s">
        <v>17</v>
      </c>
      <c r="B1183" t="s">
        <v>1435</v>
      </c>
      <c r="C1183" t="str">
        <f t="shared" si="36"/>
        <v/>
      </c>
      <c r="D1183" t="s">
        <v>1418</v>
      </c>
      <c r="E1183" t="s">
        <v>6854</v>
      </c>
      <c r="F1183" t="str">
        <f t="shared" si="37"/>
        <v>OperationTemperatureRange</v>
      </c>
      <c r="G1183" t="s">
        <v>41</v>
      </c>
      <c r="I1183">
        <v>165</v>
      </c>
      <c r="J1183">
        <v>1</v>
      </c>
      <c r="K1183" t="s">
        <v>47</v>
      </c>
      <c r="L1183">
        <v>1</v>
      </c>
    </row>
    <row r="1184" spans="1:12" x14ac:dyDescent="0.25">
      <c r="A1184" t="s">
        <v>17</v>
      </c>
      <c r="B1184" t="s">
        <v>1436</v>
      </c>
      <c r="C1184" t="str">
        <f t="shared" si="36"/>
        <v/>
      </c>
      <c r="D1184" t="s">
        <v>1418</v>
      </c>
      <c r="E1184" t="s">
        <v>6798</v>
      </c>
      <c r="F1184" t="str">
        <f t="shared" si="37"/>
        <v>Reference</v>
      </c>
      <c r="G1184" t="s">
        <v>37</v>
      </c>
      <c r="I1184">
        <v>165</v>
      </c>
      <c r="J1184">
        <v>1</v>
      </c>
      <c r="K1184" t="s">
        <v>190</v>
      </c>
      <c r="L1184">
        <v>1</v>
      </c>
    </row>
    <row r="1185" spans="1:12" x14ac:dyDescent="0.25">
      <c r="A1185" t="s">
        <v>17</v>
      </c>
      <c r="B1185" t="s">
        <v>1437</v>
      </c>
      <c r="C1185" t="str">
        <f t="shared" si="36"/>
        <v/>
      </c>
      <c r="D1185" t="s">
        <v>1418</v>
      </c>
      <c r="E1185" t="s">
        <v>7452</v>
      </c>
      <c r="F1185" t="str">
        <f t="shared" si="37"/>
        <v>SprayType</v>
      </c>
      <c r="G1185" t="s">
        <v>37</v>
      </c>
      <c r="I1185">
        <v>165</v>
      </c>
      <c r="J1185">
        <v>1</v>
      </c>
      <c r="K1185" t="s">
        <v>1438</v>
      </c>
      <c r="L1185">
        <v>1</v>
      </c>
    </row>
    <row r="1186" spans="1:12" x14ac:dyDescent="0.25">
      <c r="A1186" t="s">
        <v>17</v>
      </c>
      <c r="B1186" t="s">
        <v>1439</v>
      </c>
      <c r="C1186" t="str">
        <f t="shared" si="36"/>
        <v/>
      </c>
      <c r="D1186" t="s">
        <v>1418</v>
      </c>
      <c r="E1186" t="s">
        <v>6784</v>
      </c>
      <c r="F1186" t="str">
        <f t="shared" si="37"/>
        <v>Status</v>
      </c>
      <c r="G1186" t="s">
        <v>37</v>
      </c>
      <c r="I1186">
        <v>165</v>
      </c>
      <c r="J1186">
        <v>1</v>
      </c>
      <c r="K1186" t="s">
        <v>182</v>
      </c>
      <c r="L1186">
        <v>1</v>
      </c>
    </row>
    <row r="1187" spans="1:12" x14ac:dyDescent="0.25">
      <c r="A1187" t="s">
        <v>17</v>
      </c>
      <c r="B1187" t="s">
        <v>1440</v>
      </c>
      <c r="C1187" t="str">
        <f t="shared" si="36"/>
        <v/>
      </c>
      <c r="D1187" t="s">
        <v>1418</v>
      </c>
      <c r="E1187" t="s">
        <v>7453</v>
      </c>
      <c r="F1187" t="str">
        <f t="shared" si="37"/>
        <v>WaterRequirement</v>
      </c>
      <c r="G1187" t="s">
        <v>41</v>
      </c>
      <c r="I1187">
        <v>165</v>
      </c>
      <c r="J1187">
        <v>1</v>
      </c>
      <c r="K1187" t="s">
        <v>201</v>
      </c>
      <c r="L1187">
        <v>1</v>
      </c>
    </row>
    <row r="1188" spans="1:12" x14ac:dyDescent="0.25">
      <c r="A1188" t="s">
        <v>17</v>
      </c>
      <c r="B1188" t="s">
        <v>1441</v>
      </c>
      <c r="C1188" t="str">
        <f t="shared" si="36"/>
        <v/>
      </c>
      <c r="D1188" t="s">
        <v>1418</v>
      </c>
      <c r="E1188" t="s">
        <v>6857</v>
      </c>
      <c r="F1188" t="str">
        <f t="shared" si="37"/>
        <v>Weight</v>
      </c>
      <c r="G1188" t="s">
        <v>41</v>
      </c>
      <c r="I1188">
        <v>165</v>
      </c>
      <c r="J1188">
        <v>1</v>
      </c>
      <c r="K1188" t="s">
        <v>284</v>
      </c>
      <c r="L1188">
        <v>1</v>
      </c>
    </row>
    <row r="1189" spans="1:12" x14ac:dyDescent="0.25">
      <c r="A1189" t="s">
        <v>17</v>
      </c>
      <c r="B1189" t="s">
        <v>1443</v>
      </c>
      <c r="C1189" t="str">
        <f t="shared" si="36"/>
        <v/>
      </c>
      <c r="D1189" t="s">
        <v>1442</v>
      </c>
      <c r="E1189" t="s">
        <v>7454</v>
      </c>
      <c r="F1189" t="str">
        <f t="shared" si="37"/>
        <v>ApplicationTemperature</v>
      </c>
      <c r="G1189" t="s">
        <v>41</v>
      </c>
      <c r="I1189">
        <v>166</v>
      </c>
      <c r="J1189">
        <v>1</v>
      </c>
      <c r="K1189" t="s">
        <v>47</v>
      </c>
      <c r="L1189">
        <v>1</v>
      </c>
    </row>
    <row r="1190" spans="1:12" x14ac:dyDescent="0.25">
      <c r="A1190" t="s">
        <v>17</v>
      </c>
      <c r="B1190" t="s">
        <v>1444</v>
      </c>
      <c r="C1190" t="str">
        <f t="shared" si="36"/>
        <v/>
      </c>
      <c r="D1190" t="s">
        <v>1442</v>
      </c>
      <c r="E1190" t="s">
        <v>7455</v>
      </c>
      <c r="F1190" t="str">
        <f t="shared" si="37"/>
        <v>WeatherConditions</v>
      </c>
      <c r="G1190" t="s">
        <v>37</v>
      </c>
      <c r="I1190">
        <v>166</v>
      </c>
      <c r="J1190">
        <v>1</v>
      </c>
      <c r="K1190" t="s">
        <v>69</v>
      </c>
      <c r="L1190">
        <v>1</v>
      </c>
    </row>
    <row r="1191" spans="1:12" x14ac:dyDescent="0.25">
      <c r="A1191" t="s">
        <v>17</v>
      </c>
      <c r="B1191" t="s">
        <v>1446</v>
      </c>
      <c r="C1191" t="str">
        <f t="shared" si="36"/>
        <v/>
      </c>
      <c r="D1191" t="s">
        <v>1445</v>
      </c>
      <c r="E1191" t="s">
        <v>7118</v>
      </c>
      <c r="F1191" t="str">
        <f t="shared" si="37"/>
        <v>NominalLength</v>
      </c>
      <c r="G1191" t="s">
        <v>19</v>
      </c>
      <c r="I1191">
        <v>167</v>
      </c>
      <c r="J1191">
        <v>1</v>
      </c>
      <c r="K1191" t="s">
        <v>26</v>
      </c>
      <c r="L1191">
        <v>1</v>
      </c>
    </row>
    <row r="1192" spans="1:12" x14ac:dyDescent="0.25">
      <c r="A1192" t="s">
        <v>17</v>
      </c>
      <c r="B1192" t="s">
        <v>1447</v>
      </c>
      <c r="C1192" t="str">
        <f t="shared" si="36"/>
        <v/>
      </c>
      <c r="D1192" t="s">
        <v>1445</v>
      </c>
      <c r="E1192" t="s">
        <v>7456</v>
      </c>
      <c r="F1192" t="str">
        <f t="shared" si="37"/>
        <v>NominalThickness</v>
      </c>
      <c r="G1192" t="s">
        <v>19</v>
      </c>
      <c r="I1192">
        <v>167</v>
      </c>
      <c r="J1192">
        <v>1</v>
      </c>
      <c r="K1192" t="s">
        <v>26</v>
      </c>
      <c r="L1192">
        <v>1</v>
      </c>
    </row>
    <row r="1193" spans="1:12" x14ac:dyDescent="0.25">
      <c r="A1193" t="s">
        <v>17</v>
      </c>
      <c r="B1193" t="s">
        <v>1448</v>
      </c>
      <c r="C1193" t="str">
        <f t="shared" si="36"/>
        <v/>
      </c>
      <c r="D1193" t="s">
        <v>1445</v>
      </c>
      <c r="E1193" t="s">
        <v>7119</v>
      </c>
      <c r="F1193" t="str">
        <f t="shared" si="37"/>
        <v>NominalWidth</v>
      </c>
      <c r="G1193" t="s">
        <v>19</v>
      </c>
      <c r="I1193">
        <v>167</v>
      </c>
      <c r="J1193">
        <v>1</v>
      </c>
      <c r="K1193" t="s">
        <v>26</v>
      </c>
      <c r="L1193">
        <v>1</v>
      </c>
    </row>
    <row r="1194" spans="1:12" x14ac:dyDescent="0.25">
      <c r="A1194" t="s">
        <v>17</v>
      </c>
      <c r="B1194" t="s">
        <v>1450</v>
      </c>
      <c r="C1194" t="str">
        <f t="shared" si="36"/>
        <v/>
      </c>
      <c r="D1194" t="s">
        <v>1449</v>
      </c>
      <c r="E1194" t="s">
        <v>7457</v>
      </c>
      <c r="F1194" t="str">
        <f t="shared" si="37"/>
        <v>FragilityRating</v>
      </c>
      <c r="G1194" t="s">
        <v>37</v>
      </c>
      <c r="I1194">
        <v>168</v>
      </c>
      <c r="J1194">
        <v>1</v>
      </c>
      <c r="K1194" t="s">
        <v>38</v>
      </c>
      <c r="L1194">
        <v>1</v>
      </c>
    </row>
    <row r="1195" spans="1:12" x14ac:dyDescent="0.25">
      <c r="A1195" t="s">
        <v>17</v>
      </c>
      <c r="B1195" t="s">
        <v>1451</v>
      </c>
      <c r="C1195" t="str">
        <f t="shared" si="36"/>
        <v/>
      </c>
      <c r="D1195" t="s">
        <v>1449</v>
      </c>
      <c r="E1195" t="s">
        <v>7458</v>
      </c>
      <c r="F1195" t="str">
        <f t="shared" si="37"/>
        <v>Permeability</v>
      </c>
      <c r="G1195" t="s">
        <v>41</v>
      </c>
      <c r="I1195">
        <v>168</v>
      </c>
      <c r="J1195">
        <v>1</v>
      </c>
      <c r="K1195" t="s">
        <v>42</v>
      </c>
      <c r="L1195">
        <v>1</v>
      </c>
    </row>
    <row r="1196" spans="1:12" x14ac:dyDescent="0.25">
      <c r="A1196" t="s">
        <v>17</v>
      </c>
      <c r="B1196" t="s">
        <v>1452</v>
      </c>
      <c r="C1196" t="str">
        <f t="shared" si="36"/>
        <v/>
      </c>
      <c r="D1196" t="s">
        <v>1449</v>
      </c>
      <c r="E1196" t="s">
        <v>7459</v>
      </c>
      <c r="F1196" t="str">
        <f t="shared" si="37"/>
        <v>TileLength</v>
      </c>
      <c r="G1196" t="s">
        <v>19</v>
      </c>
      <c r="I1196">
        <v>168</v>
      </c>
      <c r="J1196">
        <v>1</v>
      </c>
      <c r="K1196" t="s">
        <v>20</v>
      </c>
      <c r="L1196">
        <v>1</v>
      </c>
    </row>
    <row r="1197" spans="1:12" x14ac:dyDescent="0.25">
      <c r="A1197" t="s">
        <v>17</v>
      </c>
      <c r="B1197" t="s">
        <v>1453</v>
      </c>
      <c r="C1197" t="str">
        <f t="shared" si="36"/>
        <v/>
      </c>
      <c r="D1197" t="s">
        <v>1449</v>
      </c>
      <c r="E1197" t="s">
        <v>7460</v>
      </c>
      <c r="F1197" t="str">
        <f t="shared" si="37"/>
        <v>TileWidth</v>
      </c>
      <c r="G1197" t="s">
        <v>19</v>
      </c>
      <c r="I1197">
        <v>168</v>
      </c>
      <c r="J1197">
        <v>1</v>
      </c>
      <c r="K1197" t="s">
        <v>20</v>
      </c>
      <c r="L1197">
        <v>1</v>
      </c>
    </row>
    <row r="1198" spans="1:12" x14ac:dyDescent="0.25">
      <c r="A1198" t="s">
        <v>17</v>
      </c>
      <c r="B1198" t="s">
        <v>1455</v>
      </c>
      <c r="C1198" t="str">
        <f t="shared" si="36"/>
        <v/>
      </c>
      <c r="D1198" t="s">
        <v>1454</v>
      </c>
      <c r="E1198" t="s">
        <v>7461</v>
      </c>
      <c r="F1198" t="str">
        <f t="shared" si="37"/>
        <v>AcousticRating</v>
      </c>
      <c r="G1198" t="s">
        <v>37</v>
      </c>
      <c r="I1198">
        <v>169</v>
      </c>
      <c r="J1198">
        <v>1</v>
      </c>
      <c r="K1198" t="s">
        <v>38</v>
      </c>
      <c r="L1198">
        <v>1</v>
      </c>
    </row>
    <row r="1199" spans="1:12" x14ac:dyDescent="0.25">
      <c r="A1199" t="s">
        <v>17</v>
      </c>
      <c r="B1199" t="s">
        <v>1456</v>
      </c>
      <c r="C1199" t="str">
        <f t="shared" si="36"/>
        <v/>
      </c>
      <c r="D1199" t="s">
        <v>1454</v>
      </c>
      <c r="E1199" t="s">
        <v>7462</v>
      </c>
      <c r="F1199" t="str">
        <f t="shared" si="37"/>
        <v>Combustible</v>
      </c>
      <c r="G1199" t="s">
        <v>187</v>
      </c>
      <c r="I1199">
        <v>169</v>
      </c>
      <c r="J1199">
        <v>1</v>
      </c>
      <c r="K1199" t="s">
        <v>188</v>
      </c>
      <c r="L1199">
        <v>1</v>
      </c>
    </row>
    <row r="1200" spans="1:12" x14ac:dyDescent="0.25">
      <c r="A1200" t="s">
        <v>17</v>
      </c>
      <c r="B1200" t="s">
        <v>1457</v>
      </c>
      <c r="C1200" t="str">
        <f t="shared" si="36"/>
        <v/>
      </c>
      <c r="D1200" t="s">
        <v>1454</v>
      </c>
      <c r="E1200" t="s">
        <v>7463</v>
      </c>
      <c r="F1200" t="str">
        <f t="shared" si="37"/>
        <v>Finish</v>
      </c>
      <c r="G1200" t="s">
        <v>37</v>
      </c>
      <c r="I1200">
        <v>169</v>
      </c>
      <c r="J1200">
        <v>1</v>
      </c>
      <c r="K1200" t="s">
        <v>69</v>
      </c>
      <c r="L1200">
        <v>1</v>
      </c>
    </row>
    <row r="1201" spans="1:12" x14ac:dyDescent="0.25">
      <c r="A1201" t="s">
        <v>17</v>
      </c>
      <c r="B1201" t="s">
        <v>1458</v>
      </c>
      <c r="C1201" t="str">
        <f t="shared" si="36"/>
        <v/>
      </c>
      <c r="D1201" t="s">
        <v>1454</v>
      </c>
      <c r="E1201" t="s">
        <v>7007</v>
      </c>
      <c r="F1201" t="str">
        <f t="shared" si="37"/>
        <v>FireRating</v>
      </c>
      <c r="G1201" t="s">
        <v>37</v>
      </c>
      <c r="I1201">
        <v>169</v>
      </c>
      <c r="J1201">
        <v>1</v>
      </c>
      <c r="K1201" t="s">
        <v>38</v>
      </c>
      <c r="L1201">
        <v>1</v>
      </c>
    </row>
    <row r="1202" spans="1:12" x14ac:dyDescent="0.25">
      <c r="A1202" t="s">
        <v>17</v>
      </c>
      <c r="B1202" t="s">
        <v>1459</v>
      </c>
      <c r="C1202" t="str">
        <f t="shared" si="36"/>
        <v/>
      </c>
      <c r="D1202" t="s">
        <v>1454</v>
      </c>
      <c r="E1202" t="s">
        <v>7464</v>
      </c>
      <c r="F1202" t="str">
        <f t="shared" si="37"/>
        <v>FlammabilityRating</v>
      </c>
      <c r="G1202" t="s">
        <v>37</v>
      </c>
      <c r="I1202">
        <v>169</v>
      </c>
      <c r="J1202">
        <v>1</v>
      </c>
      <c r="K1202" t="s">
        <v>38</v>
      </c>
      <c r="L1202">
        <v>1</v>
      </c>
    </row>
    <row r="1203" spans="1:12" x14ac:dyDescent="0.25">
      <c r="A1203" t="s">
        <v>17</v>
      </c>
      <c r="B1203" t="s">
        <v>1460</v>
      </c>
      <c r="C1203" t="str">
        <f t="shared" si="36"/>
        <v/>
      </c>
      <c r="D1203" t="s">
        <v>1454</v>
      </c>
      <c r="E1203" t="s">
        <v>7465</v>
      </c>
      <c r="F1203" t="str">
        <f t="shared" si="37"/>
        <v>Fragility</v>
      </c>
      <c r="G1203" t="s">
        <v>37</v>
      </c>
      <c r="I1203">
        <v>169</v>
      </c>
      <c r="J1203">
        <v>1</v>
      </c>
      <c r="K1203" t="s">
        <v>38</v>
      </c>
      <c r="L1203">
        <v>1</v>
      </c>
    </row>
    <row r="1204" spans="1:12" x14ac:dyDescent="0.25">
      <c r="A1204" t="s">
        <v>17</v>
      </c>
      <c r="B1204" t="s">
        <v>1461</v>
      </c>
      <c r="C1204" t="str">
        <f t="shared" si="36"/>
        <v/>
      </c>
      <c r="D1204" t="s">
        <v>1454</v>
      </c>
      <c r="E1204" t="s">
        <v>7457</v>
      </c>
      <c r="F1204" t="str">
        <f t="shared" si="37"/>
        <v>FragilityRating</v>
      </c>
      <c r="G1204" t="s">
        <v>37</v>
      </c>
      <c r="I1204">
        <v>169</v>
      </c>
      <c r="J1204">
        <v>1</v>
      </c>
      <c r="K1204" t="s">
        <v>38</v>
      </c>
      <c r="L1204">
        <v>1</v>
      </c>
    </row>
    <row r="1205" spans="1:12" x14ac:dyDescent="0.25">
      <c r="A1205" t="s">
        <v>17</v>
      </c>
      <c r="B1205" t="s">
        <v>1462</v>
      </c>
      <c r="C1205" t="str">
        <f t="shared" si="36"/>
        <v/>
      </c>
      <c r="D1205" t="s">
        <v>1454</v>
      </c>
      <c r="E1205" t="s">
        <v>7008</v>
      </c>
      <c r="F1205" t="str">
        <f t="shared" si="37"/>
        <v>IsExternal</v>
      </c>
      <c r="G1205" t="s">
        <v>187</v>
      </c>
      <c r="I1205">
        <v>169</v>
      </c>
      <c r="J1205">
        <v>1</v>
      </c>
      <c r="K1205" t="s">
        <v>188</v>
      </c>
      <c r="L1205">
        <v>1</v>
      </c>
    </row>
    <row r="1206" spans="1:12" x14ac:dyDescent="0.25">
      <c r="A1206" t="s">
        <v>17</v>
      </c>
      <c r="B1206" t="s">
        <v>1463</v>
      </c>
      <c r="C1206" t="str">
        <f t="shared" si="36"/>
        <v/>
      </c>
      <c r="D1206" t="s">
        <v>1454</v>
      </c>
      <c r="E1206" t="s">
        <v>6850</v>
      </c>
      <c r="F1206" t="str">
        <f t="shared" si="37"/>
        <v>Material</v>
      </c>
      <c r="G1206" t="s">
        <v>37</v>
      </c>
      <c r="I1206">
        <v>169</v>
      </c>
      <c r="J1206">
        <v>1</v>
      </c>
      <c r="K1206" t="s">
        <v>38</v>
      </c>
      <c r="L1206">
        <v>1</v>
      </c>
    </row>
    <row r="1207" spans="1:12" x14ac:dyDescent="0.25">
      <c r="A1207" t="s">
        <v>17</v>
      </c>
      <c r="B1207" t="s">
        <v>1464</v>
      </c>
      <c r="C1207" t="str">
        <f t="shared" si="36"/>
        <v/>
      </c>
      <c r="D1207" t="s">
        <v>1454</v>
      </c>
      <c r="E1207" t="s">
        <v>6798</v>
      </c>
      <c r="F1207" t="str">
        <f t="shared" si="37"/>
        <v>Reference</v>
      </c>
      <c r="G1207" t="s">
        <v>37</v>
      </c>
      <c r="I1207">
        <v>169</v>
      </c>
      <c r="J1207">
        <v>1</v>
      </c>
      <c r="K1207" t="s">
        <v>190</v>
      </c>
      <c r="L1207">
        <v>1</v>
      </c>
    </row>
    <row r="1208" spans="1:12" x14ac:dyDescent="0.25">
      <c r="A1208" t="s">
        <v>17</v>
      </c>
      <c r="B1208" t="s">
        <v>1465</v>
      </c>
      <c r="C1208" t="str">
        <f t="shared" si="36"/>
        <v/>
      </c>
      <c r="D1208" t="s">
        <v>1454</v>
      </c>
      <c r="E1208" t="s">
        <v>6784</v>
      </c>
      <c r="F1208" t="str">
        <f t="shared" si="37"/>
        <v>Status</v>
      </c>
      <c r="G1208" t="s">
        <v>37</v>
      </c>
      <c r="I1208">
        <v>169</v>
      </c>
      <c r="J1208">
        <v>1</v>
      </c>
      <c r="K1208" t="s">
        <v>182</v>
      </c>
      <c r="L1208">
        <v>1</v>
      </c>
    </row>
    <row r="1209" spans="1:12" x14ac:dyDescent="0.25">
      <c r="A1209" t="s">
        <v>17</v>
      </c>
      <c r="B1209" t="s">
        <v>1466</v>
      </c>
      <c r="C1209" t="str">
        <f t="shared" si="36"/>
        <v/>
      </c>
      <c r="D1209" t="s">
        <v>1454</v>
      </c>
      <c r="E1209" t="s">
        <v>7466</v>
      </c>
      <c r="F1209" t="str">
        <f t="shared" si="37"/>
        <v>SurfaceSpreadOfFlame</v>
      </c>
      <c r="G1209" t="s">
        <v>37</v>
      </c>
      <c r="I1209">
        <v>169</v>
      </c>
      <c r="J1209">
        <v>1</v>
      </c>
      <c r="K1209" t="s">
        <v>38</v>
      </c>
      <c r="L1209">
        <v>1</v>
      </c>
    </row>
    <row r="1210" spans="1:12" x14ac:dyDescent="0.25">
      <c r="A1210" t="s">
        <v>17</v>
      </c>
      <c r="B1210" t="s">
        <v>1467</v>
      </c>
      <c r="C1210" t="str">
        <f t="shared" si="36"/>
        <v/>
      </c>
      <c r="D1210" t="s">
        <v>1454</v>
      </c>
      <c r="E1210" t="s">
        <v>7013</v>
      </c>
      <c r="F1210" t="str">
        <f t="shared" si="37"/>
        <v>ThermalTransmittance</v>
      </c>
      <c r="G1210" t="s">
        <v>41</v>
      </c>
      <c r="I1210">
        <v>169</v>
      </c>
      <c r="J1210">
        <v>1</v>
      </c>
      <c r="K1210" t="s">
        <v>573</v>
      </c>
      <c r="L1210">
        <v>1</v>
      </c>
    </row>
    <row r="1211" spans="1:12" x14ac:dyDescent="0.25">
      <c r="A1211" t="s">
        <v>17</v>
      </c>
      <c r="B1211" t="s">
        <v>1468</v>
      </c>
      <c r="C1211" t="str">
        <f t="shared" si="36"/>
        <v/>
      </c>
      <c r="D1211" t="s">
        <v>1454</v>
      </c>
      <c r="E1211" t="s">
        <v>7467</v>
      </c>
      <c r="F1211" t="str">
        <f t="shared" si="37"/>
        <v>Thickness</v>
      </c>
      <c r="G1211" t="s">
        <v>19</v>
      </c>
      <c r="I1211">
        <v>169</v>
      </c>
      <c r="J1211">
        <v>1</v>
      </c>
      <c r="K1211" t="s">
        <v>20</v>
      </c>
      <c r="L1211">
        <v>1</v>
      </c>
    </row>
    <row r="1212" spans="1:12" x14ac:dyDescent="0.25">
      <c r="A1212" t="s">
        <v>17</v>
      </c>
      <c r="B1212" t="s">
        <v>1469</v>
      </c>
      <c r="C1212" t="str">
        <f t="shared" si="36"/>
        <v/>
      </c>
      <c r="D1212" t="s">
        <v>1454</v>
      </c>
      <c r="E1212" t="s">
        <v>7468</v>
      </c>
      <c r="F1212" t="str">
        <f t="shared" si="37"/>
        <v>TotalThickness</v>
      </c>
      <c r="G1212" t="s">
        <v>19</v>
      </c>
      <c r="I1212">
        <v>169</v>
      </c>
      <c r="J1212">
        <v>1</v>
      </c>
      <c r="K1212" t="s">
        <v>20</v>
      </c>
      <c r="L1212">
        <v>1</v>
      </c>
    </row>
    <row r="1213" spans="1:12" x14ac:dyDescent="0.25">
      <c r="A1213" t="s">
        <v>17</v>
      </c>
      <c r="B1213" t="s">
        <v>1471</v>
      </c>
      <c r="C1213" t="str">
        <f t="shared" si="36"/>
        <v/>
      </c>
      <c r="D1213" t="s">
        <v>1470</v>
      </c>
      <c r="E1213" t="s">
        <v>7469</v>
      </c>
      <c r="F1213" t="str">
        <f t="shared" si="37"/>
        <v>HasAntiStaticSurface</v>
      </c>
      <c r="G1213" t="s">
        <v>187</v>
      </c>
      <c r="I1213">
        <v>170</v>
      </c>
      <c r="J1213">
        <v>1</v>
      </c>
      <c r="K1213" t="s">
        <v>188</v>
      </c>
      <c r="L1213">
        <v>1</v>
      </c>
    </row>
    <row r="1214" spans="1:12" x14ac:dyDescent="0.25">
      <c r="A1214" t="s">
        <v>17</v>
      </c>
      <c r="B1214" t="s">
        <v>1472</v>
      </c>
      <c r="C1214" t="str">
        <f t="shared" si="36"/>
        <v/>
      </c>
      <c r="D1214" t="s">
        <v>1470</v>
      </c>
      <c r="E1214" t="s">
        <v>7470</v>
      </c>
      <c r="F1214" t="str">
        <f t="shared" si="37"/>
        <v>HasNonSkidSurface</v>
      </c>
      <c r="G1214" t="s">
        <v>187</v>
      </c>
      <c r="I1214">
        <v>170</v>
      </c>
      <c r="J1214">
        <v>1</v>
      </c>
      <c r="K1214" t="s">
        <v>188</v>
      </c>
      <c r="L1214">
        <v>1</v>
      </c>
    </row>
    <row r="1215" spans="1:12" x14ac:dyDescent="0.25">
      <c r="A1215" t="s">
        <v>17</v>
      </c>
      <c r="B1215" t="s">
        <v>1474</v>
      </c>
      <c r="C1215" t="str">
        <f t="shared" si="36"/>
        <v/>
      </c>
      <c r="D1215" t="s">
        <v>1473</v>
      </c>
      <c r="E1215" t="s">
        <v>7471</v>
      </c>
      <c r="F1215" t="str">
        <f t="shared" si="37"/>
        <v>NominalInstallationDepth</v>
      </c>
      <c r="G1215" t="s">
        <v>19</v>
      </c>
      <c r="I1215">
        <v>171</v>
      </c>
      <c r="J1215">
        <v>1</v>
      </c>
      <c r="K1215" t="s">
        <v>20</v>
      </c>
      <c r="L1215">
        <v>1</v>
      </c>
    </row>
    <row r="1216" spans="1:12" x14ac:dyDescent="0.25">
      <c r="A1216" t="s">
        <v>17</v>
      </c>
      <c r="B1216" t="s">
        <v>1475</v>
      </c>
      <c r="C1216" t="str">
        <f t="shared" si="36"/>
        <v/>
      </c>
      <c r="D1216" t="s">
        <v>1473</v>
      </c>
      <c r="E1216" t="s">
        <v>7472</v>
      </c>
      <c r="F1216" t="str">
        <f t="shared" si="37"/>
        <v>NominalTransverseInclination</v>
      </c>
      <c r="G1216" t="s">
        <v>41</v>
      </c>
      <c r="I1216">
        <v>171</v>
      </c>
      <c r="J1216">
        <v>1</v>
      </c>
      <c r="K1216" t="s">
        <v>212</v>
      </c>
      <c r="L1216">
        <v>1</v>
      </c>
    </row>
    <row r="1217" spans="1:12" x14ac:dyDescent="0.25">
      <c r="A1217" t="s">
        <v>17</v>
      </c>
      <c r="B1217" t="s">
        <v>1477</v>
      </c>
      <c r="C1217" t="str">
        <f t="shared" si="36"/>
        <v/>
      </c>
      <c r="D1217" t="s">
        <v>1476</v>
      </c>
      <c r="E1217" t="s">
        <v>7473</v>
      </c>
      <c r="F1217" t="str">
        <f t="shared" si="37"/>
        <v>AccuracyClass</v>
      </c>
      <c r="G1217" t="s">
        <v>41</v>
      </c>
      <c r="I1217">
        <v>172</v>
      </c>
      <c r="J1217">
        <v>1</v>
      </c>
      <c r="K1217" t="s">
        <v>444</v>
      </c>
      <c r="L1217">
        <v>1</v>
      </c>
    </row>
    <row r="1218" spans="1:12" x14ac:dyDescent="0.25">
      <c r="A1218" t="s">
        <v>17</v>
      </c>
      <c r="B1218" t="s">
        <v>1478</v>
      </c>
      <c r="C1218" t="str">
        <f t="shared" si="36"/>
        <v/>
      </c>
      <c r="D1218" t="s">
        <v>1476</v>
      </c>
      <c r="E1218" t="s">
        <v>7474</v>
      </c>
      <c r="F1218" t="str">
        <f t="shared" si="37"/>
        <v>AccuracyGrade</v>
      </c>
      <c r="G1218" t="s">
        <v>37</v>
      </c>
      <c r="I1218">
        <v>172</v>
      </c>
      <c r="J1218">
        <v>1</v>
      </c>
      <c r="K1218" t="s">
        <v>38</v>
      </c>
      <c r="L1218">
        <v>1</v>
      </c>
    </row>
    <row r="1219" spans="1:12" x14ac:dyDescent="0.25">
      <c r="A1219" t="s">
        <v>17</v>
      </c>
      <c r="B1219" t="s">
        <v>1479</v>
      </c>
      <c r="C1219" t="str">
        <f t="shared" ref="C1219:C1282" si="38">IF(ISBLANK(E1219),B1219,"")</f>
        <v/>
      </c>
      <c r="D1219" t="s">
        <v>1476</v>
      </c>
      <c r="E1219" t="s">
        <v>7168</v>
      </c>
      <c r="F1219" t="str">
        <f t="shared" ref="F1219:F1282" si="39">IF(ISBLANK(E1219),D1219,E1219)</f>
        <v>NominalCurrent</v>
      </c>
      <c r="G1219" t="s">
        <v>41</v>
      </c>
      <c r="I1219">
        <v>172</v>
      </c>
      <c r="J1219">
        <v>1</v>
      </c>
      <c r="K1219" t="s">
        <v>196</v>
      </c>
      <c r="L1219">
        <v>1</v>
      </c>
    </row>
    <row r="1220" spans="1:12" x14ac:dyDescent="0.25">
      <c r="A1220" t="s">
        <v>17</v>
      </c>
      <c r="B1220" t="s">
        <v>1480</v>
      </c>
      <c r="C1220" t="str">
        <f t="shared" si="38"/>
        <v/>
      </c>
      <c r="D1220" t="s">
        <v>1476</v>
      </c>
      <c r="E1220" t="s">
        <v>7475</v>
      </c>
      <c r="F1220" t="str">
        <f t="shared" si="39"/>
        <v>NominalPower</v>
      </c>
      <c r="G1220" t="s">
        <v>41</v>
      </c>
      <c r="I1220">
        <v>172</v>
      </c>
      <c r="J1220">
        <v>1</v>
      </c>
      <c r="K1220" t="s">
        <v>194</v>
      </c>
      <c r="L1220">
        <v>1</v>
      </c>
    </row>
    <row r="1221" spans="1:12" x14ac:dyDescent="0.25">
      <c r="A1221" t="s">
        <v>17</v>
      </c>
      <c r="B1221" t="s">
        <v>1481</v>
      </c>
      <c r="C1221" t="str">
        <f t="shared" si="38"/>
        <v/>
      </c>
      <c r="D1221" t="s">
        <v>1476</v>
      </c>
      <c r="E1221" t="s">
        <v>7476</v>
      </c>
      <c r="F1221" t="str">
        <f t="shared" si="39"/>
        <v>NumberOfPhases</v>
      </c>
      <c r="G1221" t="s">
        <v>167</v>
      </c>
      <c r="I1221">
        <v>172</v>
      </c>
      <c r="J1221">
        <v>1</v>
      </c>
      <c r="K1221" t="s">
        <v>168</v>
      </c>
      <c r="L1221">
        <v>1</v>
      </c>
    </row>
    <row r="1222" spans="1:12" x14ac:dyDescent="0.25">
      <c r="A1222" t="s">
        <v>17</v>
      </c>
      <c r="B1222" t="s">
        <v>1482</v>
      </c>
      <c r="C1222" t="str">
        <f t="shared" si="38"/>
        <v/>
      </c>
      <c r="D1222" t="s">
        <v>1476</v>
      </c>
      <c r="E1222" t="s">
        <v>7477</v>
      </c>
      <c r="F1222" t="str">
        <f t="shared" si="39"/>
        <v>PrimaryCurrent</v>
      </c>
      <c r="G1222" t="s">
        <v>41</v>
      </c>
      <c r="I1222">
        <v>172</v>
      </c>
      <c r="J1222">
        <v>1</v>
      </c>
      <c r="K1222" t="s">
        <v>196</v>
      </c>
      <c r="L1222">
        <v>1</v>
      </c>
    </row>
    <row r="1223" spans="1:12" x14ac:dyDescent="0.25">
      <c r="A1223" t="s">
        <v>17</v>
      </c>
      <c r="B1223" t="s">
        <v>1483</v>
      </c>
      <c r="C1223" t="str">
        <f t="shared" si="38"/>
        <v/>
      </c>
      <c r="D1223" t="s">
        <v>1476</v>
      </c>
      <c r="E1223" t="s">
        <v>7478</v>
      </c>
      <c r="F1223" t="str">
        <f t="shared" si="39"/>
        <v>PrimaryFrequency</v>
      </c>
      <c r="G1223" t="s">
        <v>41</v>
      </c>
      <c r="I1223">
        <v>172</v>
      </c>
      <c r="J1223">
        <v>1</v>
      </c>
      <c r="K1223" t="s">
        <v>499</v>
      </c>
      <c r="L1223">
        <v>1</v>
      </c>
    </row>
    <row r="1224" spans="1:12" x14ac:dyDescent="0.25">
      <c r="A1224" t="s">
        <v>17</v>
      </c>
      <c r="B1224" t="s">
        <v>1484</v>
      </c>
      <c r="C1224" t="str">
        <f t="shared" si="38"/>
        <v/>
      </c>
      <c r="D1224" t="s">
        <v>1476</v>
      </c>
      <c r="E1224" t="s">
        <v>7004</v>
      </c>
      <c r="F1224" t="str">
        <f t="shared" si="39"/>
        <v>RatedVoltage</v>
      </c>
      <c r="G1224" t="s">
        <v>157</v>
      </c>
      <c r="I1224">
        <v>172</v>
      </c>
      <c r="J1224">
        <v>1</v>
      </c>
      <c r="K1224" t="s">
        <v>264</v>
      </c>
      <c r="L1224">
        <v>1</v>
      </c>
    </row>
    <row r="1225" spans="1:12" x14ac:dyDescent="0.25">
      <c r="A1225" t="s">
        <v>17</v>
      </c>
      <c r="B1225" t="s">
        <v>1485</v>
      </c>
      <c r="C1225" t="str">
        <f t="shared" si="38"/>
        <v/>
      </c>
      <c r="D1225" t="s">
        <v>1476</v>
      </c>
      <c r="E1225" t="s">
        <v>7479</v>
      </c>
      <c r="F1225" t="str">
        <f t="shared" si="39"/>
        <v>SecondaryCurrent</v>
      </c>
      <c r="G1225" t="s">
        <v>41</v>
      </c>
      <c r="I1225">
        <v>172</v>
      </c>
      <c r="J1225">
        <v>1</v>
      </c>
      <c r="K1225" t="s">
        <v>196</v>
      </c>
      <c r="L1225">
        <v>1</v>
      </c>
    </row>
    <row r="1226" spans="1:12" x14ac:dyDescent="0.25">
      <c r="A1226" t="s">
        <v>17</v>
      </c>
      <c r="B1226" t="s">
        <v>1486</v>
      </c>
      <c r="C1226" t="str">
        <f t="shared" si="38"/>
        <v/>
      </c>
      <c r="D1226" t="s">
        <v>1476</v>
      </c>
      <c r="E1226" t="s">
        <v>7480</v>
      </c>
      <c r="F1226" t="str">
        <f t="shared" si="39"/>
        <v>SecondaryFrequency</v>
      </c>
      <c r="G1226" t="s">
        <v>41</v>
      </c>
      <c r="I1226">
        <v>172</v>
      </c>
      <c r="J1226">
        <v>1</v>
      </c>
      <c r="K1226" t="s">
        <v>499</v>
      </c>
      <c r="L1226">
        <v>1</v>
      </c>
    </row>
    <row r="1227" spans="1:12" x14ac:dyDescent="0.25">
      <c r="A1227" t="s">
        <v>17</v>
      </c>
      <c r="B1227" t="s">
        <v>1488</v>
      </c>
      <c r="C1227" t="str">
        <f t="shared" si="38"/>
        <v/>
      </c>
      <c r="D1227" t="s">
        <v>1487</v>
      </c>
      <c r="E1227" t="s">
        <v>7461</v>
      </c>
      <c r="F1227" t="str">
        <f t="shared" si="39"/>
        <v>AcousticRating</v>
      </c>
      <c r="G1227" t="s">
        <v>37</v>
      </c>
      <c r="I1227">
        <v>173</v>
      </c>
      <c r="J1227">
        <v>1</v>
      </c>
      <c r="K1227" t="s">
        <v>38</v>
      </c>
      <c r="L1227">
        <v>1</v>
      </c>
    </row>
    <row r="1228" spans="1:12" x14ac:dyDescent="0.25">
      <c r="A1228" t="s">
        <v>17</v>
      </c>
      <c r="B1228" t="s">
        <v>1489</v>
      </c>
      <c r="C1228" t="str">
        <f t="shared" si="38"/>
        <v/>
      </c>
      <c r="D1228" t="s">
        <v>1487</v>
      </c>
      <c r="E1228" t="s">
        <v>7462</v>
      </c>
      <c r="F1228" t="str">
        <f t="shared" si="39"/>
        <v>Combustible</v>
      </c>
      <c r="G1228" t="s">
        <v>187</v>
      </c>
      <c r="I1228">
        <v>173</v>
      </c>
      <c r="J1228">
        <v>1</v>
      </c>
      <c r="K1228" t="s">
        <v>188</v>
      </c>
      <c r="L1228">
        <v>1</v>
      </c>
    </row>
    <row r="1229" spans="1:12" x14ac:dyDescent="0.25">
      <c r="A1229" t="s">
        <v>17</v>
      </c>
      <c r="B1229" t="s">
        <v>1490</v>
      </c>
      <c r="C1229" t="str">
        <f t="shared" si="38"/>
        <v/>
      </c>
      <c r="D1229" t="s">
        <v>1487</v>
      </c>
      <c r="E1229" t="s">
        <v>7007</v>
      </c>
      <c r="F1229" t="str">
        <f t="shared" si="39"/>
        <v>FireRating</v>
      </c>
      <c r="G1229" t="s">
        <v>37</v>
      </c>
      <c r="I1229">
        <v>173</v>
      </c>
      <c r="J1229">
        <v>1</v>
      </c>
      <c r="K1229" t="s">
        <v>38</v>
      </c>
      <c r="L1229">
        <v>1</v>
      </c>
    </row>
    <row r="1230" spans="1:12" x14ac:dyDescent="0.25">
      <c r="A1230" t="s">
        <v>17</v>
      </c>
      <c r="B1230" t="s">
        <v>1491</v>
      </c>
      <c r="C1230" t="str">
        <f t="shared" si="38"/>
        <v/>
      </c>
      <c r="D1230" t="s">
        <v>1487</v>
      </c>
      <c r="E1230" t="s">
        <v>7008</v>
      </c>
      <c r="F1230" t="str">
        <f t="shared" si="39"/>
        <v>IsExternal</v>
      </c>
      <c r="G1230" t="s">
        <v>187</v>
      </c>
      <c r="I1230">
        <v>173</v>
      </c>
      <c r="J1230">
        <v>1</v>
      </c>
      <c r="K1230" t="s">
        <v>188</v>
      </c>
      <c r="L1230">
        <v>1</v>
      </c>
    </row>
    <row r="1231" spans="1:12" x14ac:dyDescent="0.25">
      <c r="A1231" t="s">
        <v>17</v>
      </c>
      <c r="B1231" t="s">
        <v>1492</v>
      </c>
      <c r="C1231" t="str">
        <f t="shared" si="38"/>
        <v/>
      </c>
      <c r="D1231" t="s">
        <v>1487</v>
      </c>
      <c r="E1231" t="s">
        <v>6798</v>
      </c>
      <c r="F1231" t="str">
        <f t="shared" si="39"/>
        <v>Reference</v>
      </c>
      <c r="G1231" t="s">
        <v>37</v>
      </c>
      <c r="I1231">
        <v>173</v>
      </c>
      <c r="J1231">
        <v>1</v>
      </c>
      <c r="K1231" t="s">
        <v>190</v>
      </c>
      <c r="L1231">
        <v>1</v>
      </c>
    </row>
    <row r="1232" spans="1:12" x14ac:dyDescent="0.25">
      <c r="A1232" t="s">
        <v>17</v>
      </c>
      <c r="B1232" t="s">
        <v>1493</v>
      </c>
      <c r="C1232" t="str">
        <f t="shared" si="38"/>
        <v/>
      </c>
      <c r="D1232" t="s">
        <v>1487</v>
      </c>
      <c r="E1232" t="s">
        <v>6784</v>
      </c>
      <c r="F1232" t="str">
        <f t="shared" si="39"/>
        <v>Status</v>
      </c>
      <c r="G1232" t="s">
        <v>37</v>
      </c>
      <c r="I1232">
        <v>173</v>
      </c>
      <c r="J1232">
        <v>1</v>
      </c>
      <c r="K1232" t="s">
        <v>182</v>
      </c>
      <c r="L1232">
        <v>1</v>
      </c>
    </row>
    <row r="1233" spans="1:12" x14ac:dyDescent="0.25">
      <c r="A1233" t="s">
        <v>17</v>
      </c>
      <c r="B1233" t="s">
        <v>1494</v>
      </c>
      <c r="C1233" t="str">
        <f t="shared" si="38"/>
        <v/>
      </c>
      <c r="D1233" t="s">
        <v>1487</v>
      </c>
      <c r="E1233" t="s">
        <v>7466</v>
      </c>
      <c r="F1233" t="str">
        <f t="shared" si="39"/>
        <v>SurfaceSpreadOfFlame</v>
      </c>
      <c r="G1233" t="s">
        <v>37</v>
      </c>
      <c r="I1233">
        <v>173</v>
      </c>
      <c r="J1233">
        <v>1</v>
      </c>
      <c r="K1233" t="s">
        <v>38</v>
      </c>
      <c r="L1233">
        <v>1</v>
      </c>
    </row>
    <row r="1234" spans="1:12" x14ac:dyDescent="0.25">
      <c r="A1234" t="s">
        <v>17</v>
      </c>
      <c r="B1234" t="s">
        <v>1495</v>
      </c>
      <c r="C1234" t="str">
        <f t="shared" si="38"/>
        <v/>
      </c>
      <c r="D1234" t="s">
        <v>1487</v>
      </c>
      <c r="E1234" t="s">
        <v>7013</v>
      </c>
      <c r="F1234" t="str">
        <f t="shared" si="39"/>
        <v>ThermalTransmittance</v>
      </c>
      <c r="G1234" t="s">
        <v>41</v>
      </c>
      <c r="I1234">
        <v>173</v>
      </c>
      <c r="J1234">
        <v>1</v>
      </c>
      <c r="K1234" t="s">
        <v>573</v>
      </c>
      <c r="L1234">
        <v>1</v>
      </c>
    </row>
    <row r="1235" spans="1:12" x14ac:dyDescent="0.25">
      <c r="A1235" t="s">
        <v>17</v>
      </c>
      <c r="B1235" t="s">
        <v>1497</v>
      </c>
      <c r="C1235" t="str">
        <f t="shared" si="38"/>
        <v/>
      </c>
      <c r="D1235" t="s">
        <v>1496</v>
      </c>
      <c r="E1235" t="s">
        <v>7481</v>
      </c>
      <c r="F1235" t="str">
        <f t="shared" si="39"/>
        <v>SizingMethod</v>
      </c>
      <c r="G1235" t="s">
        <v>37</v>
      </c>
      <c r="I1235">
        <v>174</v>
      </c>
      <c r="J1235">
        <v>1</v>
      </c>
      <c r="K1235" t="s">
        <v>1498</v>
      </c>
      <c r="L1235">
        <v>1</v>
      </c>
    </row>
    <row r="1236" spans="1:12" x14ac:dyDescent="0.25">
      <c r="A1236" t="s">
        <v>17</v>
      </c>
      <c r="B1236" t="s">
        <v>1500</v>
      </c>
      <c r="C1236" t="str">
        <f t="shared" si="38"/>
        <v/>
      </c>
      <c r="D1236" t="s">
        <v>1499</v>
      </c>
      <c r="E1236" t="s">
        <v>6858</v>
      </c>
      <c r="F1236" t="str">
        <f t="shared" si="39"/>
        <v>AirFlowRate</v>
      </c>
      <c r="G1236" t="s">
        <v>157</v>
      </c>
      <c r="I1236">
        <v>175</v>
      </c>
      <c r="J1236">
        <v>1</v>
      </c>
      <c r="K1236" t="s">
        <v>172</v>
      </c>
      <c r="L1236">
        <v>1</v>
      </c>
    </row>
    <row r="1237" spans="1:12" x14ac:dyDescent="0.25">
      <c r="A1237" t="s">
        <v>17</v>
      </c>
      <c r="B1237" t="s">
        <v>1501</v>
      </c>
      <c r="C1237" t="str">
        <f t="shared" si="38"/>
        <v/>
      </c>
      <c r="D1237" t="s">
        <v>1499</v>
      </c>
      <c r="E1237" t="s">
        <v>7482</v>
      </c>
      <c r="F1237" t="str">
        <f t="shared" si="39"/>
        <v>BladePositionAngle</v>
      </c>
      <c r="G1237" t="s">
        <v>157</v>
      </c>
      <c r="I1237">
        <v>175</v>
      </c>
      <c r="J1237">
        <v>1</v>
      </c>
      <c r="K1237" t="s">
        <v>172</v>
      </c>
      <c r="L1237">
        <v>1</v>
      </c>
    </row>
    <row r="1238" spans="1:12" x14ac:dyDescent="0.25">
      <c r="A1238" t="s">
        <v>17</v>
      </c>
      <c r="B1238" t="s">
        <v>1502</v>
      </c>
      <c r="C1238" t="str">
        <f t="shared" si="38"/>
        <v/>
      </c>
      <c r="D1238" t="s">
        <v>1499</v>
      </c>
      <c r="E1238" t="s">
        <v>6841</v>
      </c>
      <c r="F1238" t="str">
        <f t="shared" si="39"/>
        <v>DamperPosition</v>
      </c>
      <c r="G1238" t="s">
        <v>157</v>
      </c>
      <c r="I1238">
        <v>175</v>
      </c>
      <c r="J1238">
        <v>1</v>
      </c>
      <c r="K1238" t="s">
        <v>172</v>
      </c>
      <c r="L1238">
        <v>1</v>
      </c>
    </row>
    <row r="1239" spans="1:12" x14ac:dyDescent="0.25">
      <c r="A1239" t="s">
        <v>17</v>
      </c>
      <c r="B1239" t="s">
        <v>1503</v>
      </c>
      <c r="C1239" t="str">
        <f t="shared" si="38"/>
        <v/>
      </c>
      <c r="D1239" t="s">
        <v>1499</v>
      </c>
      <c r="E1239" t="s">
        <v>7483</v>
      </c>
      <c r="F1239" t="str">
        <f t="shared" si="39"/>
        <v>Leakage</v>
      </c>
      <c r="G1239" t="s">
        <v>157</v>
      </c>
      <c r="I1239">
        <v>175</v>
      </c>
      <c r="J1239">
        <v>1</v>
      </c>
      <c r="K1239" t="s">
        <v>172</v>
      </c>
      <c r="L1239">
        <v>1</v>
      </c>
    </row>
    <row r="1240" spans="1:12" x14ac:dyDescent="0.25">
      <c r="A1240" t="s">
        <v>17</v>
      </c>
      <c r="B1240" t="s">
        <v>1504</v>
      </c>
      <c r="C1240" t="str">
        <f t="shared" si="38"/>
        <v/>
      </c>
      <c r="D1240" t="s">
        <v>1499</v>
      </c>
      <c r="E1240" t="s">
        <v>6866</v>
      </c>
      <c r="F1240" t="str">
        <f t="shared" si="39"/>
        <v>PressureDrop</v>
      </c>
      <c r="G1240" t="s">
        <v>157</v>
      </c>
      <c r="I1240">
        <v>175</v>
      </c>
      <c r="J1240">
        <v>1</v>
      </c>
      <c r="K1240" t="s">
        <v>172</v>
      </c>
      <c r="L1240">
        <v>1</v>
      </c>
    </row>
    <row r="1241" spans="1:12" x14ac:dyDescent="0.25">
      <c r="A1241" t="s">
        <v>17</v>
      </c>
      <c r="B1241" t="s">
        <v>1505</v>
      </c>
      <c r="C1241" t="str">
        <f t="shared" si="38"/>
        <v/>
      </c>
      <c r="D1241" t="s">
        <v>1499</v>
      </c>
      <c r="E1241" t="s">
        <v>7484</v>
      </c>
      <c r="F1241" t="str">
        <f t="shared" si="39"/>
        <v>PressureLossCoefficient</v>
      </c>
      <c r="G1241" t="s">
        <v>157</v>
      </c>
      <c r="I1241">
        <v>175</v>
      </c>
      <c r="J1241">
        <v>1</v>
      </c>
      <c r="K1241" t="s">
        <v>172</v>
      </c>
      <c r="L1241">
        <v>1</v>
      </c>
    </row>
    <row r="1242" spans="1:12" x14ac:dyDescent="0.25">
      <c r="A1242" t="s">
        <v>17</v>
      </c>
      <c r="B1242" s="1" t="s">
        <v>1507</v>
      </c>
      <c r="C1242" t="str">
        <f t="shared" si="38"/>
        <v/>
      </c>
      <c r="D1242" t="s">
        <v>1506</v>
      </c>
      <c r="E1242" t="s">
        <v>7485</v>
      </c>
      <c r="F1242" t="str">
        <f t="shared" si="39"/>
        <v>BladeAction</v>
      </c>
      <c r="G1242" t="s">
        <v>37</v>
      </c>
      <c r="I1242">
        <v>176</v>
      </c>
      <c r="J1242">
        <v>1</v>
      </c>
      <c r="K1242" t="s">
        <v>1508</v>
      </c>
      <c r="L1242">
        <v>1</v>
      </c>
    </row>
    <row r="1243" spans="1:12" x14ac:dyDescent="0.25">
      <c r="A1243" t="s">
        <v>17</v>
      </c>
      <c r="B1243" t="s">
        <v>1509</v>
      </c>
      <c r="C1243" t="str">
        <f t="shared" si="38"/>
        <v/>
      </c>
      <c r="D1243" t="s">
        <v>1506</v>
      </c>
      <c r="E1243" t="s">
        <v>7486</v>
      </c>
      <c r="F1243" t="str">
        <f t="shared" si="39"/>
        <v>BladeEdge</v>
      </c>
      <c r="G1243" t="s">
        <v>37</v>
      </c>
      <c r="I1243">
        <v>176</v>
      </c>
      <c r="J1243">
        <v>1</v>
      </c>
      <c r="K1243" t="s">
        <v>1510</v>
      </c>
      <c r="L1243">
        <v>1</v>
      </c>
    </row>
    <row r="1244" spans="1:12" x14ac:dyDescent="0.25">
      <c r="A1244" t="s">
        <v>17</v>
      </c>
      <c r="B1244" t="s">
        <v>1511</v>
      </c>
      <c r="C1244" t="str">
        <f t="shared" si="38"/>
        <v/>
      </c>
      <c r="D1244" t="s">
        <v>1506</v>
      </c>
      <c r="E1244" t="s">
        <v>7487</v>
      </c>
      <c r="F1244" t="str">
        <f t="shared" si="39"/>
        <v>BladeMaterial</v>
      </c>
      <c r="G1244" t="s">
        <v>157</v>
      </c>
      <c r="I1244">
        <v>176</v>
      </c>
      <c r="J1244">
        <v>1</v>
      </c>
      <c r="K1244" t="s">
        <v>273</v>
      </c>
      <c r="L1244">
        <v>1</v>
      </c>
    </row>
    <row r="1245" spans="1:12" x14ac:dyDescent="0.25">
      <c r="A1245" t="s">
        <v>17</v>
      </c>
      <c r="B1245" s="1" t="s">
        <v>1512</v>
      </c>
      <c r="C1245" t="str">
        <f t="shared" si="38"/>
        <v/>
      </c>
      <c r="D1245" t="s">
        <v>1506</v>
      </c>
      <c r="E1245" t="s">
        <v>7488</v>
      </c>
      <c r="F1245" t="str">
        <f t="shared" si="39"/>
        <v>BladeShape</v>
      </c>
      <c r="G1245" t="s">
        <v>37</v>
      </c>
      <c r="I1245">
        <v>176</v>
      </c>
      <c r="J1245">
        <v>1</v>
      </c>
      <c r="K1245" t="s">
        <v>1513</v>
      </c>
      <c r="L1245">
        <v>1</v>
      </c>
    </row>
    <row r="1246" spans="1:12" x14ac:dyDescent="0.25">
      <c r="A1246" t="s">
        <v>17</v>
      </c>
      <c r="B1246" t="s">
        <v>1514</v>
      </c>
      <c r="C1246" t="str">
        <f t="shared" si="38"/>
        <v/>
      </c>
      <c r="D1246" t="s">
        <v>1506</v>
      </c>
      <c r="E1246" t="s">
        <v>7489</v>
      </c>
      <c r="F1246" t="str">
        <f t="shared" si="39"/>
        <v>BladeThickness</v>
      </c>
      <c r="G1246" t="s">
        <v>19</v>
      </c>
      <c r="I1246">
        <v>176</v>
      </c>
      <c r="J1246">
        <v>1</v>
      </c>
      <c r="K1246" t="s">
        <v>20</v>
      </c>
      <c r="L1246">
        <v>1</v>
      </c>
    </row>
    <row r="1247" spans="1:12" x14ac:dyDescent="0.25">
      <c r="A1247" t="s">
        <v>17</v>
      </c>
      <c r="B1247" t="s">
        <v>1515</v>
      </c>
      <c r="C1247" t="str">
        <f t="shared" si="38"/>
        <v/>
      </c>
      <c r="D1247" t="s">
        <v>1506</v>
      </c>
      <c r="E1247" t="s">
        <v>7490</v>
      </c>
      <c r="F1247" t="str">
        <f t="shared" si="39"/>
        <v>CloseOffRating</v>
      </c>
      <c r="G1247" t="s">
        <v>41</v>
      </c>
      <c r="I1247">
        <v>176</v>
      </c>
      <c r="J1247">
        <v>1</v>
      </c>
      <c r="K1247" t="s">
        <v>71</v>
      </c>
      <c r="L1247">
        <v>1</v>
      </c>
    </row>
    <row r="1248" spans="1:12" x14ac:dyDescent="0.25">
      <c r="A1248" t="s">
        <v>17</v>
      </c>
      <c r="B1248" t="s">
        <v>1516</v>
      </c>
      <c r="C1248" t="str">
        <f t="shared" si="38"/>
        <v/>
      </c>
      <c r="D1248" t="s">
        <v>1506</v>
      </c>
      <c r="E1248" t="s">
        <v>7491</v>
      </c>
      <c r="F1248" t="str">
        <f t="shared" si="39"/>
        <v>FaceArea</v>
      </c>
      <c r="G1248" t="s">
        <v>318</v>
      </c>
      <c r="I1248">
        <v>176</v>
      </c>
      <c r="J1248">
        <v>1</v>
      </c>
      <c r="K1248" t="s">
        <v>319</v>
      </c>
      <c r="L1248">
        <v>1</v>
      </c>
    </row>
    <row r="1249" spans="1:12" x14ac:dyDescent="0.25">
      <c r="A1249" t="s">
        <v>17</v>
      </c>
      <c r="B1249" t="s">
        <v>1517</v>
      </c>
      <c r="C1249" t="str">
        <f t="shared" si="38"/>
        <v/>
      </c>
      <c r="D1249" t="s">
        <v>1506</v>
      </c>
      <c r="E1249" t="s">
        <v>6742</v>
      </c>
      <c r="F1249" t="str">
        <f t="shared" si="39"/>
        <v>FrameDepth</v>
      </c>
      <c r="G1249" t="s">
        <v>19</v>
      </c>
      <c r="I1249">
        <v>176</v>
      </c>
      <c r="J1249">
        <v>1</v>
      </c>
      <c r="K1249" t="s">
        <v>20</v>
      </c>
      <c r="L1249">
        <v>1</v>
      </c>
    </row>
    <row r="1250" spans="1:12" x14ac:dyDescent="0.25">
      <c r="A1250" t="s">
        <v>17</v>
      </c>
      <c r="B1250" t="s">
        <v>1518</v>
      </c>
      <c r="C1250" t="str">
        <f t="shared" si="38"/>
        <v/>
      </c>
      <c r="D1250" t="s">
        <v>1506</v>
      </c>
      <c r="E1250" t="s">
        <v>7492</v>
      </c>
      <c r="F1250" t="str">
        <f t="shared" si="39"/>
        <v>FrameMaterial</v>
      </c>
      <c r="G1250" t="s">
        <v>157</v>
      </c>
      <c r="I1250">
        <v>176</v>
      </c>
      <c r="J1250">
        <v>1</v>
      </c>
      <c r="K1250" t="s">
        <v>273</v>
      </c>
      <c r="L1250">
        <v>1</v>
      </c>
    </row>
    <row r="1251" spans="1:12" x14ac:dyDescent="0.25">
      <c r="A1251" t="s">
        <v>17</v>
      </c>
      <c r="B1251" t="s">
        <v>1519</v>
      </c>
      <c r="C1251" t="str">
        <f t="shared" si="38"/>
        <v/>
      </c>
      <c r="D1251" t="s">
        <v>1506</v>
      </c>
      <c r="E1251" t="s">
        <v>6743</v>
      </c>
      <c r="F1251" t="str">
        <f t="shared" si="39"/>
        <v>FrameThickness</v>
      </c>
      <c r="G1251" t="s">
        <v>19</v>
      </c>
      <c r="I1251">
        <v>176</v>
      </c>
      <c r="J1251">
        <v>1</v>
      </c>
      <c r="K1251" t="s">
        <v>20</v>
      </c>
      <c r="L1251">
        <v>1</v>
      </c>
    </row>
    <row r="1252" spans="1:12" x14ac:dyDescent="0.25">
      <c r="A1252" t="s">
        <v>17</v>
      </c>
      <c r="B1252" t="s">
        <v>1520</v>
      </c>
      <c r="C1252" t="str">
        <f t="shared" si="38"/>
        <v/>
      </c>
      <c r="D1252" t="s">
        <v>1506</v>
      </c>
      <c r="E1252" t="s">
        <v>7493</v>
      </c>
      <c r="F1252" t="str">
        <f t="shared" si="39"/>
        <v>FrameType</v>
      </c>
      <c r="G1252" t="s">
        <v>37</v>
      </c>
      <c r="I1252">
        <v>176</v>
      </c>
      <c r="J1252">
        <v>1</v>
      </c>
      <c r="K1252" t="s">
        <v>38</v>
      </c>
      <c r="L1252">
        <v>1</v>
      </c>
    </row>
    <row r="1253" spans="1:12" x14ac:dyDescent="0.25">
      <c r="A1253" t="s">
        <v>17</v>
      </c>
      <c r="B1253" t="s">
        <v>1521</v>
      </c>
      <c r="C1253" t="str">
        <f t="shared" si="38"/>
        <v/>
      </c>
      <c r="D1253" t="s">
        <v>1506</v>
      </c>
      <c r="E1253" t="s">
        <v>7494</v>
      </c>
      <c r="F1253" t="str">
        <f t="shared" si="39"/>
        <v>LeakageCurve</v>
      </c>
      <c r="G1253" t="s">
        <v>157</v>
      </c>
      <c r="I1253">
        <v>176</v>
      </c>
      <c r="J1253">
        <v>1</v>
      </c>
      <c r="K1253" t="s">
        <v>296</v>
      </c>
      <c r="L1253">
        <v>1</v>
      </c>
    </row>
    <row r="1254" spans="1:12" x14ac:dyDescent="0.25">
      <c r="A1254" t="s">
        <v>17</v>
      </c>
      <c r="B1254" t="s">
        <v>1522</v>
      </c>
      <c r="C1254" t="str">
        <f t="shared" si="38"/>
        <v/>
      </c>
      <c r="D1254" t="s">
        <v>1506</v>
      </c>
      <c r="E1254" t="s">
        <v>7495</v>
      </c>
      <c r="F1254" t="str">
        <f t="shared" si="39"/>
        <v>LeakageFullyClosed</v>
      </c>
      <c r="G1254" t="s">
        <v>41</v>
      </c>
      <c r="I1254">
        <v>176</v>
      </c>
      <c r="J1254">
        <v>1</v>
      </c>
      <c r="K1254" t="s">
        <v>201</v>
      </c>
      <c r="L1254">
        <v>1</v>
      </c>
    </row>
    <row r="1255" spans="1:12" x14ac:dyDescent="0.25">
      <c r="A1255" t="s">
        <v>17</v>
      </c>
      <c r="B1255" t="s">
        <v>1523</v>
      </c>
      <c r="C1255" t="str">
        <f t="shared" si="38"/>
        <v/>
      </c>
      <c r="D1255" t="s">
        <v>1506</v>
      </c>
      <c r="E1255" t="s">
        <v>7496</v>
      </c>
      <c r="F1255" t="str">
        <f t="shared" si="39"/>
        <v>LossCoefficentCurve</v>
      </c>
      <c r="G1255" t="s">
        <v>157</v>
      </c>
      <c r="I1255">
        <v>176</v>
      </c>
      <c r="J1255">
        <v>1</v>
      </c>
      <c r="K1255" t="s">
        <v>296</v>
      </c>
      <c r="L1255">
        <v>1</v>
      </c>
    </row>
    <row r="1256" spans="1:12" x14ac:dyDescent="0.25">
      <c r="A1256" t="s">
        <v>17</v>
      </c>
      <c r="B1256" t="s">
        <v>1524</v>
      </c>
      <c r="C1256" t="str">
        <f t="shared" si="38"/>
        <v/>
      </c>
      <c r="D1256" t="s">
        <v>1506</v>
      </c>
      <c r="E1256" t="s">
        <v>7497</v>
      </c>
      <c r="F1256" t="str">
        <f t="shared" si="39"/>
        <v>MaximumAirFlowRate</v>
      </c>
      <c r="G1256" t="s">
        <v>41</v>
      </c>
      <c r="I1256">
        <v>176</v>
      </c>
      <c r="J1256">
        <v>1</v>
      </c>
      <c r="K1256" t="s">
        <v>201</v>
      </c>
      <c r="L1256">
        <v>1</v>
      </c>
    </row>
    <row r="1257" spans="1:12" x14ac:dyDescent="0.25">
      <c r="A1257" t="s">
        <v>17</v>
      </c>
      <c r="B1257" t="s">
        <v>1525</v>
      </c>
      <c r="C1257" t="str">
        <f t="shared" si="38"/>
        <v/>
      </c>
      <c r="D1257" t="s">
        <v>1506</v>
      </c>
      <c r="E1257" t="s">
        <v>7498</v>
      </c>
      <c r="F1257" t="str">
        <f t="shared" si="39"/>
        <v>MaximumWorkingPressure</v>
      </c>
      <c r="G1257" t="s">
        <v>41</v>
      </c>
      <c r="I1257">
        <v>176</v>
      </c>
      <c r="J1257">
        <v>1</v>
      </c>
      <c r="K1257" t="s">
        <v>71</v>
      </c>
      <c r="L1257">
        <v>1</v>
      </c>
    </row>
    <row r="1258" spans="1:12" x14ac:dyDescent="0.25">
      <c r="A1258" t="s">
        <v>17</v>
      </c>
      <c r="B1258" t="s">
        <v>1526</v>
      </c>
      <c r="C1258" t="str">
        <f t="shared" si="38"/>
        <v/>
      </c>
      <c r="D1258" t="s">
        <v>1506</v>
      </c>
      <c r="E1258" t="s">
        <v>6851</v>
      </c>
      <c r="F1258" t="str">
        <f t="shared" si="39"/>
        <v>NominalAirFlowRate</v>
      </c>
      <c r="G1258" t="s">
        <v>41</v>
      </c>
      <c r="I1258">
        <v>176</v>
      </c>
      <c r="J1258">
        <v>1</v>
      </c>
      <c r="K1258" t="s">
        <v>201</v>
      </c>
      <c r="L1258">
        <v>1</v>
      </c>
    </row>
    <row r="1259" spans="1:12" x14ac:dyDescent="0.25">
      <c r="A1259" t="s">
        <v>17</v>
      </c>
      <c r="B1259" t="s">
        <v>1527</v>
      </c>
      <c r="C1259" t="str">
        <f t="shared" si="38"/>
        <v/>
      </c>
      <c r="D1259" t="s">
        <v>1506</v>
      </c>
      <c r="E1259" t="s">
        <v>7499</v>
      </c>
      <c r="F1259" t="str">
        <f t="shared" si="39"/>
        <v>NumberofBlades</v>
      </c>
      <c r="G1259" t="s">
        <v>167</v>
      </c>
      <c r="I1259">
        <v>176</v>
      </c>
      <c r="J1259">
        <v>1</v>
      </c>
      <c r="K1259" t="s">
        <v>351</v>
      </c>
      <c r="L1259">
        <v>1</v>
      </c>
    </row>
    <row r="1260" spans="1:12" x14ac:dyDescent="0.25">
      <c r="A1260" t="s">
        <v>17</v>
      </c>
      <c r="B1260" t="s">
        <v>1528</v>
      </c>
      <c r="C1260" t="str">
        <f t="shared" si="38"/>
        <v/>
      </c>
      <c r="D1260" t="s">
        <v>1506</v>
      </c>
      <c r="E1260" t="s">
        <v>7500</v>
      </c>
      <c r="F1260" t="str">
        <f t="shared" si="39"/>
        <v>OpenPressureDrop</v>
      </c>
      <c r="G1260" t="s">
        <v>41</v>
      </c>
      <c r="I1260">
        <v>176</v>
      </c>
      <c r="J1260">
        <v>1</v>
      </c>
      <c r="K1260" t="s">
        <v>71</v>
      </c>
      <c r="L1260">
        <v>1</v>
      </c>
    </row>
    <row r="1261" spans="1:12" x14ac:dyDescent="0.25">
      <c r="A1261" t="s">
        <v>17</v>
      </c>
      <c r="B1261" t="s">
        <v>1529</v>
      </c>
      <c r="C1261" t="str">
        <f t="shared" si="38"/>
        <v/>
      </c>
      <c r="D1261" t="s">
        <v>1506</v>
      </c>
      <c r="E1261" t="s">
        <v>7501</v>
      </c>
      <c r="F1261" t="str">
        <f t="shared" si="39"/>
        <v>Operation</v>
      </c>
      <c r="G1261" t="s">
        <v>37</v>
      </c>
      <c r="I1261">
        <v>176</v>
      </c>
      <c r="J1261">
        <v>1</v>
      </c>
      <c r="K1261" t="s">
        <v>1530</v>
      </c>
      <c r="L1261">
        <v>1</v>
      </c>
    </row>
    <row r="1262" spans="1:12" x14ac:dyDescent="0.25">
      <c r="A1262" t="s">
        <v>17</v>
      </c>
      <c r="B1262" t="s">
        <v>1531</v>
      </c>
      <c r="C1262" t="str">
        <f t="shared" si="38"/>
        <v/>
      </c>
      <c r="D1262" t="s">
        <v>1506</v>
      </c>
      <c r="E1262" t="s">
        <v>7502</v>
      </c>
      <c r="F1262" t="str">
        <f t="shared" si="39"/>
        <v>Orientation</v>
      </c>
      <c r="G1262" t="s">
        <v>37</v>
      </c>
      <c r="I1262">
        <v>176</v>
      </c>
      <c r="J1262">
        <v>1</v>
      </c>
      <c r="K1262" t="s">
        <v>1532</v>
      </c>
      <c r="L1262">
        <v>1</v>
      </c>
    </row>
    <row r="1263" spans="1:12" x14ac:dyDescent="0.25">
      <c r="A1263" t="s">
        <v>17</v>
      </c>
      <c r="B1263" t="s">
        <v>1533</v>
      </c>
      <c r="C1263" t="str">
        <f t="shared" si="38"/>
        <v/>
      </c>
      <c r="D1263" t="s">
        <v>1506</v>
      </c>
      <c r="E1263" t="s">
        <v>6798</v>
      </c>
      <c r="F1263" t="str">
        <f t="shared" si="39"/>
        <v>Reference</v>
      </c>
      <c r="G1263" t="s">
        <v>37</v>
      </c>
      <c r="I1263">
        <v>176</v>
      </c>
      <c r="J1263">
        <v>1</v>
      </c>
      <c r="K1263" t="s">
        <v>190</v>
      </c>
      <c r="L1263">
        <v>1</v>
      </c>
    </row>
    <row r="1264" spans="1:12" x14ac:dyDescent="0.25">
      <c r="A1264" t="s">
        <v>17</v>
      </c>
      <c r="B1264" t="s">
        <v>1534</v>
      </c>
      <c r="C1264" t="str">
        <f t="shared" si="38"/>
        <v/>
      </c>
      <c r="D1264" t="s">
        <v>1506</v>
      </c>
      <c r="E1264" t="s">
        <v>7503</v>
      </c>
      <c r="F1264" t="str">
        <f t="shared" si="39"/>
        <v>RegeneratedSoundCurve</v>
      </c>
      <c r="G1264" t="s">
        <v>157</v>
      </c>
      <c r="I1264">
        <v>176</v>
      </c>
      <c r="J1264">
        <v>1</v>
      </c>
      <c r="K1264" t="s">
        <v>296</v>
      </c>
      <c r="L1264">
        <v>1</v>
      </c>
    </row>
    <row r="1265" spans="1:12" x14ac:dyDescent="0.25">
      <c r="A1265" t="s">
        <v>17</v>
      </c>
      <c r="B1265" t="s">
        <v>1535</v>
      </c>
      <c r="C1265" t="str">
        <f t="shared" si="38"/>
        <v/>
      </c>
      <c r="D1265" t="s">
        <v>1506</v>
      </c>
      <c r="E1265" t="s">
        <v>7504</v>
      </c>
      <c r="F1265" t="str">
        <f t="shared" si="39"/>
        <v>SealMaterial</v>
      </c>
      <c r="G1265" t="s">
        <v>157</v>
      </c>
      <c r="I1265">
        <v>176</v>
      </c>
      <c r="J1265">
        <v>1</v>
      </c>
      <c r="K1265" t="s">
        <v>273</v>
      </c>
      <c r="L1265">
        <v>1</v>
      </c>
    </row>
    <row r="1266" spans="1:12" x14ac:dyDescent="0.25">
      <c r="A1266" t="s">
        <v>17</v>
      </c>
      <c r="B1266" t="s">
        <v>1536</v>
      </c>
      <c r="C1266" t="str">
        <f t="shared" si="38"/>
        <v/>
      </c>
      <c r="D1266" t="s">
        <v>1506</v>
      </c>
      <c r="E1266" t="s">
        <v>6784</v>
      </c>
      <c r="F1266" t="str">
        <f t="shared" si="39"/>
        <v>Status</v>
      </c>
      <c r="G1266" t="s">
        <v>37</v>
      </c>
      <c r="I1266">
        <v>176</v>
      </c>
      <c r="J1266">
        <v>1</v>
      </c>
      <c r="K1266" t="s">
        <v>182</v>
      </c>
      <c r="L1266">
        <v>1</v>
      </c>
    </row>
    <row r="1267" spans="1:12" x14ac:dyDescent="0.25">
      <c r="A1267" t="s">
        <v>17</v>
      </c>
      <c r="B1267" t="s">
        <v>1537</v>
      </c>
      <c r="C1267" t="str">
        <f t="shared" si="38"/>
        <v/>
      </c>
      <c r="D1267" t="s">
        <v>1506</v>
      </c>
      <c r="E1267" t="s">
        <v>6893</v>
      </c>
      <c r="F1267" t="str">
        <f t="shared" si="39"/>
        <v>TemperatureRange</v>
      </c>
      <c r="G1267" t="s">
        <v>157</v>
      </c>
      <c r="I1267">
        <v>176</v>
      </c>
      <c r="J1267">
        <v>1</v>
      </c>
      <c r="K1267" t="s">
        <v>264</v>
      </c>
      <c r="L1267">
        <v>1</v>
      </c>
    </row>
    <row r="1268" spans="1:12" x14ac:dyDescent="0.25">
      <c r="A1268" t="s">
        <v>17</v>
      </c>
      <c r="B1268" t="s">
        <v>1538</v>
      </c>
      <c r="C1268" t="str">
        <f t="shared" si="38"/>
        <v/>
      </c>
      <c r="D1268" t="s">
        <v>1506</v>
      </c>
      <c r="E1268" t="s">
        <v>7505</v>
      </c>
      <c r="F1268" t="str">
        <f t="shared" si="39"/>
        <v>TemperatureRating</v>
      </c>
      <c r="G1268" t="s">
        <v>41</v>
      </c>
      <c r="I1268">
        <v>176</v>
      </c>
      <c r="J1268">
        <v>1</v>
      </c>
      <c r="K1268" t="s">
        <v>47</v>
      </c>
      <c r="L1268">
        <v>1</v>
      </c>
    </row>
    <row r="1269" spans="1:12" x14ac:dyDescent="0.25">
      <c r="A1269" t="s">
        <v>17</v>
      </c>
      <c r="B1269" t="s">
        <v>1539</v>
      </c>
      <c r="C1269" t="str">
        <f t="shared" si="38"/>
        <v/>
      </c>
      <c r="D1269" t="s">
        <v>1506</v>
      </c>
      <c r="E1269" t="s">
        <v>7506</v>
      </c>
      <c r="F1269" t="str">
        <f t="shared" si="39"/>
        <v>TorqueRange</v>
      </c>
      <c r="G1269" t="s">
        <v>157</v>
      </c>
      <c r="I1269">
        <v>176</v>
      </c>
      <c r="J1269">
        <v>1</v>
      </c>
      <c r="K1269" t="s">
        <v>264</v>
      </c>
      <c r="L1269">
        <v>1</v>
      </c>
    </row>
    <row r="1270" spans="1:12" x14ac:dyDescent="0.25">
      <c r="A1270" t="s">
        <v>17</v>
      </c>
      <c r="B1270" t="s">
        <v>1541</v>
      </c>
      <c r="C1270" t="str">
        <f t="shared" si="38"/>
        <v/>
      </c>
      <c r="D1270" t="s">
        <v>1540</v>
      </c>
      <c r="E1270" t="s">
        <v>7507</v>
      </c>
      <c r="F1270" t="str">
        <f t="shared" si="39"/>
        <v>ControlDamperOperation</v>
      </c>
      <c r="G1270" t="s">
        <v>37</v>
      </c>
      <c r="I1270">
        <v>177</v>
      </c>
      <c r="J1270">
        <v>1</v>
      </c>
      <c r="K1270" t="s">
        <v>1542</v>
      </c>
      <c r="L1270">
        <v>1</v>
      </c>
    </row>
    <row r="1271" spans="1:12" x14ac:dyDescent="0.25">
      <c r="A1271" t="s">
        <v>17</v>
      </c>
      <c r="B1271" t="s">
        <v>1543</v>
      </c>
      <c r="C1271" t="str">
        <f t="shared" si="38"/>
        <v/>
      </c>
      <c r="D1271" t="s">
        <v>1540</v>
      </c>
      <c r="E1271" t="s">
        <v>7506</v>
      </c>
      <c r="F1271" t="str">
        <f t="shared" si="39"/>
        <v>TorqueRange</v>
      </c>
      <c r="G1271" t="s">
        <v>157</v>
      </c>
      <c r="I1271">
        <v>177</v>
      </c>
      <c r="J1271">
        <v>1</v>
      </c>
      <c r="K1271" t="s">
        <v>264</v>
      </c>
      <c r="L1271">
        <v>1</v>
      </c>
    </row>
    <row r="1272" spans="1:12" x14ac:dyDescent="0.25">
      <c r="A1272" t="s">
        <v>17</v>
      </c>
      <c r="B1272" t="s">
        <v>1545</v>
      </c>
      <c r="C1272" t="str">
        <f t="shared" si="38"/>
        <v/>
      </c>
      <c r="D1272" t="s">
        <v>1544</v>
      </c>
      <c r="E1272" t="s">
        <v>7508</v>
      </c>
      <c r="F1272" t="str">
        <f t="shared" si="39"/>
        <v>ActuationType</v>
      </c>
      <c r="G1272" t="s">
        <v>37</v>
      </c>
      <c r="I1272">
        <v>178</v>
      </c>
      <c r="J1272">
        <v>1</v>
      </c>
      <c r="K1272" t="s">
        <v>1546</v>
      </c>
      <c r="L1272">
        <v>1</v>
      </c>
    </row>
    <row r="1273" spans="1:12" x14ac:dyDescent="0.25">
      <c r="A1273" t="s">
        <v>17</v>
      </c>
      <c r="B1273" t="s">
        <v>1547</v>
      </c>
      <c r="C1273" t="str">
        <f t="shared" si="38"/>
        <v/>
      </c>
      <c r="D1273" t="s">
        <v>1544</v>
      </c>
      <c r="E1273" t="s">
        <v>7509</v>
      </c>
      <c r="F1273" t="str">
        <f t="shared" si="39"/>
        <v>ClosureRatingEnum</v>
      </c>
      <c r="G1273" t="s">
        <v>37</v>
      </c>
      <c r="I1273">
        <v>178</v>
      </c>
      <c r="J1273">
        <v>1</v>
      </c>
      <c r="K1273" t="s">
        <v>1548</v>
      </c>
      <c r="L1273">
        <v>1</v>
      </c>
    </row>
    <row r="1274" spans="1:12" x14ac:dyDescent="0.25">
      <c r="A1274" t="s">
        <v>17</v>
      </c>
      <c r="B1274" t="s">
        <v>1549</v>
      </c>
      <c r="C1274" t="str">
        <f t="shared" si="38"/>
        <v/>
      </c>
      <c r="D1274" t="s">
        <v>1544</v>
      </c>
      <c r="E1274" t="s">
        <v>7510</v>
      </c>
      <c r="F1274" t="str">
        <f t="shared" si="39"/>
        <v>FireResistanceRating</v>
      </c>
      <c r="G1274" t="s">
        <v>37</v>
      </c>
      <c r="I1274">
        <v>178</v>
      </c>
      <c r="J1274">
        <v>1</v>
      </c>
      <c r="K1274" t="s">
        <v>38</v>
      </c>
      <c r="L1274">
        <v>1</v>
      </c>
    </row>
    <row r="1275" spans="1:12" x14ac:dyDescent="0.25">
      <c r="A1275" t="s">
        <v>17</v>
      </c>
      <c r="B1275" t="s">
        <v>1550</v>
      </c>
      <c r="C1275" t="str">
        <f t="shared" si="38"/>
        <v/>
      </c>
      <c r="D1275" t="s">
        <v>1544</v>
      </c>
      <c r="E1275" t="s">
        <v>7511</v>
      </c>
      <c r="F1275" t="str">
        <f t="shared" si="39"/>
        <v>FusibleLinkTemperature</v>
      </c>
      <c r="G1275" t="s">
        <v>41</v>
      </c>
      <c r="I1275">
        <v>178</v>
      </c>
      <c r="J1275">
        <v>1</v>
      </c>
      <c r="K1275" t="s">
        <v>47</v>
      </c>
      <c r="L1275">
        <v>1</v>
      </c>
    </row>
    <row r="1276" spans="1:12" x14ac:dyDescent="0.25">
      <c r="A1276" t="s">
        <v>17</v>
      </c>
      <c r="B1276" t="s">
        <v>1552</v>
      </c>
      <c r="C1276" t="str">
        <f t="shared" si="38"/>
        <v/>
      </c>
      <c r="D1276" t="s">
        <v>1551</v>
      </c>
      <c r="E1276" t="s">
        <v>7508</v>
      </c>
      <c r="F1276" t="str">
        <f t="shared" si="39"/>
        <v>ActuationType</v>
      </c>
      <c r="G1276" t="s">
        <v>37</v>
      </c>
      <c r="I1276">
        <v>179</v>
      </c>
      <c r="J1276">
        <v>1</v>
      </c>
      <c r="K1276" t="s">
        <v>1546</v>
      </c>
      <c r="L1276">
        <v>1</v>
      </c>
    </row>
    <row r="1277" spans="1:12" x14ac:dyDescent="0.25">
      <c r="A1277" t="s">
        <v>17</v>
      </c>
      <c r="B1277" t="s">
        <v>1553</v>
      </c>
      <c r="C1277" t="str">
        <f t="shared" si="38"/>
        <v/>
      </c>
      <c r="D1277" t="s">
        <v>1551</v>
      </c>
      <c r="E1277" t="s">
        <v>7509</v>
      </c>
      <c r="F1277" t="str">
        <f t="shared" si="39"/>
        <v>ClosureRatingEnum</v>
      </c>
      <c r="G1277" t="s">
        <v>37</v>
      </c>
      <c r="I1277">
        <v>179</v>
      </c>
      <c r="J1277">
        <v>1</v>
      </c>
      <c r="K1277" t="s">
        <v>1548</v>
      </c>
      <c r="L1277">
        <v>1</v>
      </c>
    </row>
    <row r="1278" spans="1:12" x14ac:dyDescent="0.25">
      <c r="A1278" t="s">
        <v>17</v>
      </c>
      <c r="B1278" t="s">
        <v>1554</v>
      </c>
      <c r="C1278" t="str">
        <f t="shared" si="38"/>
        <v/>
      </c>
      <c r="D1278" t="s">
        <v>1551</v>
      </c>
      <c r="E1278" t="s">
        <v>7382</v>
      </c>
      <c r="F1278" t="str">
        <f t="shared" si="39"/>
        <v>ControlType</v>
      </c>
      <c r="G1278" t="s">
        <v>37</v>
      </c>
      <c r="I1278">
        <v>179</v>
      </c>
      <c r="J1278">
        <v>1</v>
      </c>
      <c r="K1278" t="s">
        <v>38</v>
      </c>
      <c r="L1278">
        <v>1</v>
      </c>
    </row>
    <row r="1279" spans="1:12" x14ac:dyDescent="0.25">
      <c r="A1279" t="s">
        <v>17</v>
      </c>
      <c r="B1279" t="s">
        <v>1555</v>
      </c>
      <c r="C1279" t="str">
        <f t="shared" si="38"/>
        <v/>
      </c>
      <c r="D1279" t="s">
        <v>1551</v>
      </c>
      <c r="E1279" t="s">
        <v>7512</v>
      </c>
      <c r="F1279" t="str">
        <f t="shared" si="39"/>
        <v>DamperControlType</v>
      </c>
      <c r="G1279" t="s">
        <v>37</v>
      </c>
      <c r="I1279">
        <v>179</v>
      </c>
      <c r="J1279">
        <v>1</v>
      </c>
      <c r="K1279" t="s">
        <v>38</v>
      </c>
      <c r="L1279">
        <v>1</v>
      </c>
    </row>
    <row r="1280" spans="1:12" x14ac:dyDescent="0.25">
      <c r="A1280" t="s">
        <v>17</v>
      </c>
      <c r="B1280" t="s">
        <v>1556</v>
      </c>
      <c r="C1280" t="str">
        <f t="shared" si="38"/>
        <v/>
      </c>
      <c r="D1280" t="s">
        <v>1551</v>
      </c>
      <c r="E1280" t="s">
        <v>7510</v>
      </c>
      <c r="F1280" t="str">
        <f t="shared" si="39"/>
        <v>FireResistanceRating</v>
      </c>
      <c r="G1280" t="s">
        <v>37</v>
      </c>
      <c r="I1280">
        <v>179</v>
      </c>
      <c r="J1280">
        <v>1</v>
      </c>
      <c r="K1280" t="s">
        <v>38</v>
      </c>
      <c r="L1280">
        <v>1</v>
      </c>
    </row>
    <row r="1281" spans="1:12" x14ac:dyDescent="0.25">
      <c r="A1281" t="s">
        <v>17</v>
      </c>
      <c r="B1281" t="s">
        <v>1557</v>
      </c>
      <c r="C1281" t="str">
        <f t="shared" si="38"/>
        <v/>
      </c>
      <c r="D1281" t="s">
        <v>1551</v>
      </c>
      <c r="E1281" t="s">
        <v>7511</v>
      </c>
      <c r="F1281" t="str">
        <f t="shared" si="39"/>
        <v>FusibleLinkTemperature</v>
      </c>
      <c r="G1281" t="s">
        <v>41</v>
      </c>
      <c r="I1281">
        <v>179</v>
      </c>
      <c r="J1281">
        <v>1</v>
      </c>
      <c r="K1281" t="s">
        <v>47</v>
      </c>
      <c r="L1281">
        <v>1</v>
      </c>
    </row>
    <row r="1282" spans="1:12" x14ac:dyDescent="0.25">
      <c r="A1282" t="s">
        <v>17</v>
      </c>
      <c r="B1282" t="s">
        <v>1559</v>
      </c>
      <c r="C1282" t="str">
        <f t="shared" si="38"/>
        <v/>
      </c>
      <c r="D1282" t="s">
        <v>1558</v>
      </c>
      <c r="E1282" t="s">
        <v>7382</v>
      </c>
      <c r="F1282" t="str">
        <f t="shared" si="39"/>
        <v>ControlType</v>
      </c>
      <c r="G1282" t="s">
        <v>37</v>
      </c>
      <c r="I1282">
        <v>180</v>
      </c>
      <c r="J1282">
        <v>1</v>
      </c>
      <c r="K1282" t="s">
        <v>38</v>
      </c>
      <c r="L1282">
        <v>1</v>
      </c>
    </row>
    <row r="1283" spans="1:12" x14ac:dyDescent="0.25">
      <c r="A1283" t="s">
        <v>17</v>
      </c>
      <c r="B1283" t="s">
        <v>1561</v>
      </c>
      <c r="C1283" t="str">
        <f t="shared" ref="C1283:C1346" si="40">IF(ISBLANK(E1283),B1283,"")</f>
        <v/>
      </c>
      <c r="D1283" t="s">
        <v>1560</v>
      </c>
      <c r="E1283" t="s">
        <v>7513</v>
      </c>
      <c r="F1283" t="str">
        <f t="shared" ref="F1283:F1346" si="41">IF(ISBLANK(E1283),D1283,E1283)</f>
        <v>DataTransmissionUnitUsage</v>
      </c>
      <c r="G1283" t="s">
        <v>37</v>
      </c>
      <c r="I1283">
        <v>181</v>
      </c>
      <c r="J1283">
        <v>1</v>
      </c>
      <c r="K1283" t="s">
        <v>1562</v>
      </c>
      <c r="L1283">
        <v>1</v>
      </c>
    </row>
    <row r="1284" spans="1:12" x14ac:dyDescent="0.25">
      <c r="A1284" t="s">
        <v>17</v>
      </c>
      <c r="B1284" t="s">
        <v>1563</v>
      </c>
      <c r="C1284" t="str">
        <f t="shared" si="40"/>
        <v/>
      </c>
      <c r="D1284" t="s">
        <v>1560</v>
      </c>
      <c r="E1284" t="s">
        <v>7514</v>
      </c>
      <c r="F1284" t="str">
        <f t="shared" si="41"/>
        <v>SerialInterfaceType</v>
      </c>
      <c r="G1284" t="s">
        <v>37</v>
      </c>
      <c r="I1284">
        <v>181</v>
      </c>
      <c r="J1284">
        <v>1</v>
      </c>
      <c r="K1284" t="s">
        <v>1564</v>
      </c>
      <c r="L1284">
        <v>1</v>
      </c>
    </row>
    <row r="1285" spans="1:12" x14ac:dyDescent="0.25">
      <c r="A1285" t="s">
        <v>17</v>
      </c>
      <c r="B1285" t="s">
        <v>1565</v>
      </c>
      <c r="C1285" t="str">
        <f t="shared" si="40"/>
        <v/>
      </c>
      <c r="D1285" t="s">
        <v>1560</v>
      </c>
      <c r="E1285" t="s">
        <v>7515</v>
      </c>
      <c r="F1285" t="str">
        <f t="shared" si="41"/>
        <v>WorkingState</v>
      </c>
      <c r="G1285" t="s">
        <v>37</v>
      </c>
      <c r="I1285">
        <v>181</v>
      </c>
      <c r="J1285">
        <v>1</v>
      </c>
      <c r="K1285" t="s">
        <v>38</v>
      </c>
      <c r="L1285">
        <v>1</v>
      </c>
    </row>
    <row r="1286" spans="1:12" x14ac:dyDescent="0.25">
      <c r="A1286" t="s">
        <v>17</v>
      </c>
      <c r="B1286" t="s">
        <v>1567</v>
      </c>
      <c r="C1286" t="str">
        <f t="shared" si="40"/>
        <v/>
      </c>
      <c r="D1286" t="s">
        <v>1566</v>
      </c>
      <c r="E1286" t="s">
        <v>7516</v>
      </c>
      <c r="F1286" t="str">
        <f t="shared" si="41"/>
        <v>IsDesignPoint</v>
      </c>
      <c r="G1286" t="s">
        <v>187</v>
      </c>
      <c r="I1286">
        <v>182</v>
      </c>
      <c r="J1286">
        <v>1</v>
      </c>
      <c r="K1286" t="s">
        <v>188</v>
      </c>
      <c r="L1286">
        <v>1</v>
      </c>
    </row>
    <row r="1287" spans="1:12" x14ac:dyDescent="0.25">
      <c r="A1287" t="s">
        <v>17</v>
      </c>
      <c r="B1287" t="s">
        <v>1569</v>
      </c>
      <c r="C1287" t="str">
        <f t="shared" si="40"/>
        <v/>
      </c>
      <c r="D1287" t="s">
        <v>1568</v>
      </c>
      <c r="E1287" t="s">
        <v>7517</v>
      </c>
      <c r="F1287" t="str">
        <f t="shared" si="41"/>
        <v>AnchorBoltDiameter</v>
      </c>
      <c r="G1287" t="s">
        <v>19</v>
      </c>
      <c r="I1287">
        <v>183</v>
      </c>
      <c r="J1287">
        <v>1</v>
      </c>
      <c r="K1287" t="s">
        <v>20</v>
      </c>
      <c r="L1287">
        <v>1</v>
      </c>
    </row>
    <row r="1288" spans="1:12" x14ac:dyDescent="0.25">
      <c r="A1288" t="s">
        <v>17</v>
      </c>
      <c r="B1288" t="s">
        <v>1570</v>
      </c>
      <c r="C1288" t="str">
        <f t="shared" si="40"/>
        <v/>
      </c>
      <c r="D1288" t="s">
        <v>1568</v>
      </c>
      <c r="E1288" t="s">
        <v>7518</v>
      </c>
      <c r="F1288" t="str">
        <f t="shared" si="41"/>
        <v>AnchorBoltLength</v>
      </c>
      <c r="G1288" t="s">
        <v>19</v>
      </c>
      <c r="I1288">
        <v>183</v>
      </c>
      <c r="J1288">
        <v>1</v>
      </c>
      <c r="K1288" t="s">
        <v>20</v>
      </c>
      <c r="L1288">
        <v>1</v>
      </c>
    </row>
    <row r="1289" spans="1:12" x14ac:dyDescent="0.25">
      <c r="A1289" t="s">
        <v>17</v>
      </c>
      <c r="B1289" t="s">
        <v>1571</v>
      </c>
      <c r="C1289" t="str">
        <f t="shared" si="40"/>
        <v/>
      </c>
      <c r="D1289" t="s">
        <v>1568</v>
      </c>
      <c r="E1289" t="s">
        <v>7519</v>
      </c>
      <c r="F1289" t="str">
        <f t="shared" si="41"/>
        <v>AnchorBoltProtrusionLength</v>
      </c>
      <c r="G1289" t="s">
        <v>19</v>
      </c>
      <c r="I1289">
        <v>183</v>
      </c>
      <c r="J1289">
        <v>1</v>
      </c>
      <c r="K1289" t="s">
        <v>20</v>
      </c>
      <c r="L1289">
        <v>1</v>
      </c>
    </row>
    <row r="1290" spans="1:12" x14ac:dyDescent="0.25">
      <c r="A1290" t="s">
        <v>17</v>
      </c>
      <c r="B1290" t="s">
        <v>1572</v>
      </c>
      <c r="C1290" t="str">
        <f t="shared" si="40"/>
        <v/>
      </c>
      <c r="D1290" t="s">
        <v>1568</v>
      </c>
      <c r="E1290" t="s">
        <v>7520</v>
      </c>
      <c r="F1290" t="str">
        <f t="shared" si="41"/>
        <v>AnchorBoltThreadLength</v>
      </c>
      <c r="G1290" t="s">
        <v>19</v>
      </c>
      <c r="I1290">
        <v>183</v>
      </c>
      <c r="J1290">
        <v>1</v>
      </c>
      <c r="K1290" t="s">
        <v>20</v>
      </c>
      <c r="L1290">
        <v>1</v>
      </c>
    </row>
    <row r="1291" spans="1:12" x14ac:dyDescent="0.25">
      <c r="A1291" t="s">
        <v>17</v>
      </c>
      <c r="B1291" t="s">
        <v>1574</v>
      </c>
      <c r="C1291" t="str">
        <f t="shared" si="40"/>
        <v/>
      </c>
      <c r="D1291" t="s">
        <v>1573</v>
      </c>
      <c r="E1291" t="s">
        <v>7521</v>
      </c>
      <c r="F1291" t="str">
        <f t="shared" si="41"/>
        <v>ColumnShoeBasePlateDepth</v>
      </c>
      <c r="G1291" t="s">
        <v>19</v>
      </c>
      <c r="I1291">
        <v>184</v>
      </c>
      <c r="J1291">
        <v>1</v>
      </c>
      <c r="K1291" t="s">
        <v>20</v>
      </c>
      <c r="L1291">
        <v>1</v>
      </c>
    </row>
    <row r="1292" spans="1:12" x14ac:dyDescent="0.25">
      <c r="A1292" t="s">
        <v>17</v>
      </c>
      <c r="B1292" t="s">
        <v>1575</v>
      </c>
      <c r="C1292" t="str">
        <f t="shared" si="40"/>
        <v/>
      </c>
      <c r="D1292" t="s">
        <v>1573</v>
      </c>
      <c r="E1292" t="s">
        <v>7522</v>
      </c>
      <c r="F1292" t="str">
        <f t="shared" si="41"/>
        <v>ColumnShoeBasePlateThickness</v>
      </c>
      <c r="G1292" t="s">
        <v>19</v>
      </c>
      <c r="I1292">
        <v>184</v>
      </c>
      <c r="J1292">
        <v>1</v>
      </c>
      <c r="K1292" t="s">
        <v>20</v>
      </c>
      <c r="L1292">
        <v>1</v>
      </c>
    </row>
    <row r="1293" spans="1:12" x14ac:dyDescent="0.25">
      <c r="A1293" t="s">
        <v>17</v>
      </c>
      <c r="B1293" t="s">
        <v>1576</v>
      </c>
      <c r="C1293" t="str">
        <f t="shared" si="40"/>
        <v/>
      </c>
      <c r="D1293" t="s">
        <v>1573</v>
      </c>
      <c r="E1293" t="s">
        <v>7523</v>
      </c>
      <c r="F1293" t="str">
        <f t="shared" si="41"/>
        <v>ColumnShoeBasePlateWidth</v>
      </c>
      <c r="G1293" t="s">
        <v>19</v>
      </c>
      <c r="I1293">
        <v>184</v>
      </c>
      <c r="J1293">
        <v>1</v>
      </c>
      <c r="K1293" t="s">
        <v>20</v>
      </c>
      <c r="L1293">
        <v>1</v>
      </c>
    </row>
    <row r="1294" spans="1:12" x14ac:dyDescent="0.25">
      <c r="A1294" t="s">
        <v>17</v>
      </c>
      <c r="B1294" t="s">
        <v>1577</v>
      </c>
      <c r="C1294" t="str">
        <f t="shared" si="40"/>
        <v/>
      </c>
      <c r="D1294" t="s">
        <v>1573</v>
      </c>
      <c r="E1294" t="s">
        <v>7524</v>
      </c>
      <c r="F1294" t="str">
        <f t="shared" si="41"/>
        <v>ColumnShoeCasingDepth</v>
      </c>
      <c r="G1294" t="s">
        <v>19</v>
      </c>
      <c r="I1294">
        <v>184</v>
      </c>
      <c r="J1294">
        <v>1</v>
      </c>
      <c r="K1294" t="s">
        <v>20</v>
      </c>
      <c r="L1294">
        <v>1</v>
      </c>
    </row>
    <row r="1295" spans="1:12" x14ac:dyDescent="0.25">
      <c r="A1295" t="s">
        <v>17</v>
      </c>
      <c r="B1295" t="s">
        <v>1578</v>
      </c>
      <c r="C1295" t="str">
        <f t="shared" si="40"/>
        <v/>
      </c>
      <c r="D1295" t="s">
        <v>1573</v>
      </c>
      <c r="E1295" t="s">
        <v>7525</v>
      </c>
      <c r="F1295" t="str">
        <f t="shared" si="41"/>
        <v>ColumnShoeCasingHeight</v>
      </c>
      <c r="G1295" t="s">
        <v>19</v>
      </c>
      <c r="I1295">
        <v>184</v>
      </c>
      <c r="J1295">
        <v>1</v>
      </c>
      <c r="K1295" t="s">
        <v>20</v>
      </c>
      <c r="L1295">
        <v>1</v>
      </c>
    </row>
    <row r="1296" spans="1:12" x14ac:dyDescent="0.25">
      <c r="A1296" t="s">
        <v>17</v>
      </c>
      <c r="B1296" t="s">
        <v>1579</v>
      </c>
      <c r="C1296" t="str">
        <f t="shared" si="40"/>
        <v/>
      </c>
      <c r="D1296" t="s">
        <v>1573</v>
      </c>
      <c r="E1296" t="s">
        <v>7526</v>
      </c>
      <c r="F1296" t="str">
        <f t="shared" si="41"/>
        <v>ColumnShoeCasingWidth</v>
      </c>
      <c r="G1296" t="s">
        <v>19</v>
      </c>
      <c r="I1296">
        <v>184</v>
      </c>
      <c r="J1296">
        <v>1</v>
      </c>
      <c r="K1296" t="s">
        <v>20</v>
      </c>
      <c r="L1296">
        <v>1</v>
      </c>
    </row>
    <row r="1297" spans="1:12" x14ac:dyDescent="0.25">
      <c r="A1297" t="s">
        <v>17</v>
      </c>
      <c r="B1297" t="s">
        <v>1581</v>
      </c>
      <c r="C1297" t="str">
        <f t="shared" si="40"/>
        <v/>
      </c>
      <c r="D1297" t="s">
        <v>1580</v>
      </c>
      <c r="E1297" t="s">
        <v>7527</v>
      </c>
      <c r="F1297" t="str">
        <f t="shared" si="41"/>
        <v>CornerFixingPlateFlangeWidthInPlaneX</v>
      </c>
      <c r="G1297" t="s">
        <v>19</v>
      </c>
      <c r="I1297">
        <v>185</v>
      </c>
      <c r="J1297">
        <v>1</v>
      </c>
      <c r="K1297" t="s">
        <v>20</v>
      </c>
      <c r="L1297">
        <v>1</v>
      </c>
    </row>
    <row r="1298" spans="1:12" x14ac:dyDescent="0.25">
      <c r="A1298" t="s">
        <v>17</v>
      </c>
      <c r="B1298" t="s">
        <v>1582</v>
      </c>
      <c r="C1298" t="str">
        <f t="shared" si="40"/>
        <v/>
      </c>
      <c r="D1298" t="s">
        <v>1580</v>
      </c>
      <c r="E1298" t="s">
        <v>7528</v>
      </c>
      <c r="F1298" t="str">
        <f t="shared" si="41"/>
        <v>CornerFixingPlateFlangeWidthInPlaneZ</v>
      </c>
      <c r="G1298" t="s">
        <v>19</v>
      </c>
      <c r="I1298">
        <v>185</v>
      </c>
      <c r="J1298">
        <v>1</v>
      </c>
      <c r="K1298" t="s">
        <v>20</v>
      </c>
      <c r="L1298">
        <v>1</v>
      </c>
    </row>
    <row r="1299" spans="1:12" x14ac:dyDescent="0.25">
      <c r="A1299" t="s">
        <v>17</v>
      </c>
      <c r="B1299" t="s">
        <v>1583</v>
      </c>
      <c r="C1299" t="str">
        <f t="shared" si="40"/>
        <v/>
      </c>
      <c r="D1299" t="s">
        <v>1580</v>
      </c>
      <c r="E1299" t="s">
        <v>7529</v>
      </c>
      <c r="F1299" t="str">
        <f t="shared" si="41"/>
        <v>CornerFixingPlateLength</v>
      </c>
      <c r="G1299" t="s">
        <v>19</v>
      </c>
      <c r="I1299">
        <v>185</v>
      </c>
      <c r="J1299">
        <v>1</v>
      </c>
      <c r="K1299" t="s">
        <v>20</v>
      </c>
      <c r="L1299">
        <v>1</v>
      </c>
    </row>
    <row r="1300" spans="1:12" x14ac:dyDescent="0.25">
      <c r="A1300" t="s">
        <v>17</v>
      </c>
      <c r="B1300" t="s">
        <v>1584</v>
      </c>
      <c r="C1300" t="str">
        <f t="shared" si="40"/>
        <v/>
      </c>
      <c r="D1300" t="s">
        <v>1580</v>
      </c>
      <c r="E1300" t="s">
        <v>7530</v>
      </c>
      <c r="F1300" t="str">
        <f t="shared" si="41"/>
        <v>CornerFixingPlateThickness</v>
      </c>
      <c r="G1300" t="s">
        <v>19</v>
      </c>
      <c r="I1300">
        <v>185</v>
      </c>
      <c r="J1300">
        <v>1</v>
      </c>
      <c r="K1300" t="s">
        <v>20</v>
      </c>
      <c r="L1300">
        <v>1</v>
      </c>
    </row>
    <row r="1301" spans="1:12" x14ac:dyDescent="0.25">
      <c r="A1301" t="s">
        <v>17</v>
      </c>
      <c r="B1301" t="s">
        <v>1586</v>
      </c>
      <c r="C1301" t="str">
        <f t="shared" si="40"/>
        <v/>
      </c>
      <c r="D1301" t="s">
        <v>1585</v>
      </c>
      <c r="E1301" t="s">
        <v>7531</v>
      </c>
      <c r="F1301" t="str">
        <f t="shared" si="41"/>
        <v>DiagonalTrussBaseBarDiameter</v>
      </c>
      <c r="G1301" t="s">
        <v>19</v>
      </c>
      <c r="I1301">
        <v>186</v>
      </c>
      <c r="J1301">
        <v>1</v>
      </c>
      <c r="K1301" t="s">
        <v>20</v>
      </c>
      <c r="L1301">
        <v>1</v>
      </c>
    </row>
    <row r="1302" spans="1:12" x14ac:dyDescent="0.25">
      <c r="A1302" t="s">
        <v>17</v>
      </c>
      <c r="B1302" t="s">
        <v>1587</v>
      </c>
      <c r="C1302" t="str">
        <f t="shared" si="40"/>
        <v/>
      </c>
      <c r="D1302" t="s">
        <v>1585</v>
      </c>
      <c r="E1302" t="s">
        <v>7532</v>
      </c>
      <c r="F1302" t="str">
        <f t="shared" si="41"/>
        <v>DiagonalTrussCrossBarDiameter</v>
      </c>
      <c r="G1302" t="s">
        <v>19</v>
      </c>
      <c r="I1302">
        <v>186</v>
      </c>
      <c r="J1302">
        <v>1</v>
      </c>
      <c r="K1302" t="s">
        <v>20</v>
      </c>
      <c r="L1302">
        <v>1</v>
      </c>
    </row>
    <row r="1303" spans="1:12" x14ac:dyDescent="0.25">
      <c r="A1303" t="s">
        <v>17</v>
      </c>
      <c r="B1303" t="s">
        <v>1588</v>
      </c>
      <c r="C1303" t="str">
        <f t="shared" si="40"/>
        <v/>
      </c>
      <c r="D1303" t="s">
        <v>1585</v>
      </c>
      <c r="E1303" t="s">
        <v>7533</v>
      </c>
      <c r="F1303" t="str">
        <f t="shared" si="41"/>
        <v>DiagonalTrussCrossBarSpacing</v>
      </c>
      <c r="G1303" t="s">
        <v>19</v>
      </c>
      <c r="I1303">
        <v>186</v>
      </c>
      <c r="J1303">
        <v>1</v>
      </c>
      <c r="K1303" t="s">
        <v>20</v>
      </c>
      <c r="L1303">
        <v>1</v>
      </c>
    </row>
    <row r="1304" spans="1:12" x14ac:dyDescent="0.25">
      <c r="A1304" t="s">
        <v>17</v>
      </c>
      <c r="B1304" t="s">
        <v>1589</v>
      </c>
      <c r="C1304" t="str">
        <f t="shared" si="40"/>
        <v/>
      </c>
      <c r="D1304" t="s">
        <v>1585</v>
      </c>
      <c r="E1304" t="s">
        <v>7534</v>
      </c>
      <c r="F1304" t="str">
        <f t="shared" si="41"/>
        <v>DiagonalTrussHeight</v>
      </c>
      <c r="G1304" t="s">
        <v>19</v>
      </c>
      <c r="I1304">
        <v>186</v>
      </c>
      <c r="J1304">
        <v>1</v>
      </c>
      <c r="K1304" t="s">
        <v>20</v>
      </c>
      <c r="L1304">
        <v>1</v>
      </c>
    </row>
    <row r="1305" spans="1:12" x14ac:dyDescent="0.25">
      <c r="A1305" t="s">
        <v>17</v>
      </c>
      <c r="B1305" t="s">
        <v>1590</v>
      </c>
      <c r="C1305" t="str">
        <f t="shared" si="40"/>
        <v/>
      </c>
      <c r="D1305" t="s">
        <v>1585</v>
      </c>
      <c r="E1305" t="s">
        <v>7535</v>
      </c>
      <c r="F1305" t="str">
        <f t="shared" si="41"/>
        <v>DiagonalTrussLength</v>
      </c>
      <c r="G1305" t="s">
        <v>19</v>
      </c>
      <c r="I1305">
        <v>186</v>
      </c>
      <c r="J1305">
        <v>1</v>
      </c>
      <c r="K1305" t="s">
        <v>20</v>
      </c>
      <c r="L1305">
        <v>1</v>
      </c>
    </row>
    <row r="1306" spans="1:12" x14ac:dyDescent="0.25">
      <c r="A1306" t="s">
        <v>17</v>
      </c>
      <c r="B1306" t="s">
        <v>1591</v>
      </c>
      <c r="C1306" t="str">
        <f t="shared" si="40"/>
        <v/>
      </c>
      <c r="D1306" t="s">
        <v>1585</v>
      </c>
      <c r="E1306" t="s">
        <v>7536</v>
      </c>
      <c r="F1306" t="str">
        <f t="shared" si="41"/>
        <v>DiagonalTrussSecondaryBarDiameter</v>
      </c>
      <c r="G1306" t="s">
        <v>19</v>
      </c>
      <c r="I1306">
        <v>186</v>
      </c>
      <c r="J1306">
        <v>1</v>
      </c>
      <c r="K1306" t="s">
        <v>20</v>
      </c>
      <c r="L1306">
        <v>1</v>
      </c>
    </row>
    <row r="1307" spans="1:12" x14ac:dyDescent="0.25">
      <c r="A1307" t="s">
        <v>17</v>
      </c>
      <c r="B1307" t="s">
        <v>1593</v>
      </c>
      <c r="C1307" t="str">
        <f t="shared" si="40"/>
        <v/>
      </c>
      <c r="D1307" t="s">
        <v>1592</v>
      </c>
      <c r="E1307" t="s">
        <v>7537</v>
      </c>
      <c r="F1307" t="str">
        <f t="shared" si="41"/>
        <v>EdgeFixingPlateFlangeWidthInPlaneX</v>
      </c>
      <c r="G1307" t="s">
        <v>19</v>
      </c>
      <c r="I1307">
        <v>187</v>
      </c>
      <c r="J1307">
        <v>1</v>
      </c>
      <c r="K1307" t="s">
        <v>20</v>
      </c>
      <c r="L1307">
        <v>1</v>
      </c>
    </row>
    <row r="1308" spans="1:12" x14ac:dyDescent="0.25">
      <c r="A1308" t="s">
        <v>17</v>
      </c>
      <c r="B1308" t="s">
        <v>1594</v>
      </c>
      <c r="C1308" t="str">
        <f t="shared" si="40"/>
        <v/>
      </c>
      <c r="D1308" t="s">
        <v>1592</v>
      </c>
      <c r="E1308" t="s">
        <v>7538</v>
      </c>
      <c r="F1308" t="str">
        <f t="shared" si="41"/>
        <v>EdgeFixingPlateFlangeWidthInPlaneZ</v>
      </c>
      <c r="G1308" t="s">
        <v>19</v>
      </c>
      <c r="I1308">
        <v>187</v>
      </c>
      <c r="J1308">
        <v>1</v>
      </c>
      <c r="K1308" t="s">
        <v>20</v>
      </c>
      <c r="L1308">
        <v>1</v>
      </c>
    </row>
    <row r="1309" spans="1:12" x14ac:dyDescent="0.25">
      <c r="A1309" t="s">
        <v>17</v>
      </c>
      <c r="B1309" t="s">
        <v>1595</v>
      </c>
      <c r="C1309" t="str">
        <f t="shared" si="40"/>
        <v/>
      </c>
      <c r="D1309" t="s">
        <v>1592</v>
      </c>
      <c r="E1309" t="s">
        <v>7539</v>
      </c>
      <c r="F1309" t="str">
        <f t="shared" si="41"/>
        <v>EdgeFixingPlateLength</v>
      </c>
      <c r="G1309" t="s">
        <v>19</v>
      </c>
      <c r="I1309">
        <v>187</v>
      </c>
      <c r="J1309">
        <v>1</v>
      </c>
      <c r="K1309" t="s">
        <v>20</v>
      </c>
      <c r="L1309">
        <v>1</v>
      </c>
    </row>
    <row r="1310" spans="1:12" x14ac:dyDescent="0.25">
      <c r="A1310" t="s">
        <v>17</v>
      </c>
      <c r="B1310" t="s">
        <v>1596</v>
      </c>
      <c r="C1310" t="str">
        <f t="shared" si="40"/>
        <v/>
      </c>
      <c r="D1310" t="s">
        <v>1592</v>
      </c>
      <c r="E1310" t="s">
        <v>7540</v>
      </c>
      <c r="F1310" t="str">
        <f t="shared" si="41"/>
        <v>EdgeFixingPlateThickness</v>
      </c>
      <c r="G1310" t="s">
        <v>19</v>
      </c>
      <c r="I1310">
        <v>187</v>
      </c>
      <c r="J1310">
        <v>1</v>
      </c>
      <c r="K1310" t="s">
        <v>20</v>
      </c>
      <c r="L1310">
        <v>1</v>
      </c>
    </row>
    <row r="1311" spans="1:12" x14ac:dyDescent="0.25">
      <c r="A1311" t="s">
        <v>17</v>
      </c>
      <c r="B1311" t="s">
        <v>1598</v>
      </c>
      <c r="C1311" t="str">
        <f t="shared" si="40"/>
        <v/>
      </c>
      <c r="D1311" t="s">
        <v>1597</v>
      </c>
      <c r="E1311" t="s">
        <v>7541</v>
      </c>
      <c r="F1311" t="str">
        <f t="shared" si="41"/>
        <v>FixingSocketHeight</v>
      </c>
      <c r="G1311" t="s">
        <v>19</v>
      </c>
      <c r="I1311">
        <v>188</v>
      </c>
      <c r="J1311">
        <v>1</v>
      </c>
      <c r="K1311" t="s">
        <v>20</v>
      </c>
      <c r="L1311">
        <v>1</v>
      </c>
    </row>
    <row r="1312" spans="1:12" x14ac:dyDescent="0.25">
      <c r="A1312" t="s">
        <v>17</v>
      </c>
      <c r="B1312" t="s">
        <v>1599</v>
      </c>
      <c r="C1312" t="str">
        <f t="shared" si="40"/>
        <v/>
      </c>
      <c r="D1312" t="s">
        <v>1597</v>
      </c>
      <c r="E1312" t="s">
        <v>7542</v>
      </c>
      <c r="F1312" t="str">
        <f t="shared" si="41"/>
        <v>FixingSocketThreadDiameter</v>
      </c>
      <c r="G1312" t="s">
        <v>19</v>
      </c>
      <c r="I1312">
        <v>188</v>
      </c>
      <c r="J1312">
        <v>1</v>
      </c>
      <c r="K1312" t="s">
        <v>20</v>
      </c>
      <c r="L1312">
        <v>1</v>
      </c>
    </row>
    <row r="1313" spans="1:12" x14ac:dyDescent="0.25">
      <c r="A1313" t="s">
        <v>17</v>
      </c>
      <c r="B1313" t="s">
        <v>1600</v>
      </c>
      <c r="C1313" t="str">
        <f t="shared" si="40"/>
        <v/>
      </c>
      <c r="D1313" t="s">
        <v>1597</v>
      </c>
      <c r="E1313" t="s">
        <v>7543</v>
      </c>
      <c r="F1313" t="str">
        <f t="shared" si="41"/>
        <v>FixingSocketThreadLength</v>
      </c>
      <c r="G1313" t="s">
        <v>19</v>
      </c>
      <c r="I1313">
        <v>188</v>
      </c>
      <c r="J1313">
        <v>1</v>
      </c>
      <c r="K1313" t="s">
        <v>20</v>
      </c>
      <c r="L1313">
        <v>1</v>
      </c>
    </row>
    <row r="1314" spans="1:12" x14ac:dyDescent="0.25">
      <c r="A1314" t="s">
        <v>17</v>
      </c>
      <c r="B1314" t="s">
        <v>1601</v>
      </c>
      <c r="C1314" t="str">
        <f t="shared" si="40"/>
        <v/>
      </c>
      <c r="D1314" t="s">
        <v>1597</v>
      </c>
      <c r="E1314" t="s">
        <v>7544</v>
      </c>
      <c r="F1314" t="str">
        <f t="shared" si="41"/>
        <v>FixingSocketTypeReference</v>
      </c>
      <c r="G1314" t="s">
        <v>157</v>
      </c>
      <c r="I1314">
        <v>188</v>
      </c>
      <c r="J1314">
        <v>1</v>
      </c>
      <c r="K1314" t="s">
        <v>785</v>
      </c>
      <c r="L1314">
        <v>1</v>
      </c>
    </row>
    <row r="1315" spans="1:12" x14ac:dyDescent="0.25">
      <c r="A1315" t="s">
        <v>17</v>
      </c>
      <c r="B1315" t="s">
        <v>1603</v>
      </c>
      <c r="C1315" t="str">
        <f t="shared" si="40"/>
        <v/>
      </c>
      <c r="D1315" t="s">
        <v>1602</v>
      </c>
      <c r="E1315" t="s">
        <v>7545</v>
      </c>
      <c r="F1315" t="str">
        <f t="shared" si="41"/>
        <v>LadderTrussBaseBarDiameter</v>
      </c>
      <c r="G1315" t="s">
        <v>19</v>
      </c>
      <c r="I1315">
        <v>189</v>
      </c>
      <c r="J1315">
        <v>1</v>
      </c>
      <c r="K1315" t="s">
        <v>20</v>
      </c>
      <c r="L1315">
        <v>1</v>
      </c>
    </row>
    <row r="1316" spans="1:12" x14ac:dyDescent="0.25">
      <c r="A1316" t="s">
        <v>17</v>
      </c>
      <c r="B1316" t="s">
        <v>1604</v>
      </c>
      <c r="C1316" t="str">
        <f t="shared" si="40"/>
        <v/>
      </c>
      <c r="D1316" t="s">
        <v>1602</v>
      </c>
      <c r="E1316" t="s">
        <v>7546</v>
      </c>
      <c r="F1316" t="str">
        <f t="shared" si="41"/>
        <v>LadderTrussCrossBarDiameter</v>
      </c>
      <c r="G1316" t="s">
        <v>19</v>
      </c>
      <c r="I1316">
        <v>189</v>
      </c>
      <c r="J1316">
        <v>1</v>
      </c>
      <c r="K1316" t="s">
        <v>20</v>
      </c>
      <c r="L1316">
        <v>1</v>
      </c>
    </row>
    <row r="1317" spans="1:12" x14ac:dyDescent="0.25">
      <c r="A1317" t="s">
        <v>17</v>
      </c>
      <c r="B1317" t="s">
        <v>1605</v>
      </c>
      <c r="C1317" t="str">
        <f t="shared" si="40"/>
        <v/>
      </c>
      <c r="D1317" t="s">
        <v>1602</v>
      </c>
      <c r="E1317" t="s">
        <v>7547</v>
      </c>
      <c r="F1317" t="str">
        <f t="shared" si="41"/>
        <v>LadderTrussCrossBarSpacing</v>
      </c>
      <c r="G1317" t="s">
        <v>19</v>
      </c>
      <c r="I1317">
        <v>189</v>
      </c>
      <c r="J1317">
        <v>1</v>
      </c>
      <c r="K1317" t="s">
        <v>20</v>
      </c>
      <c r="L1317">
        <v>1</v>
      </c>
    </row>
    <row r="1318" spans="1:12" x14ac:dyDescent="0.25">
      <c r="A1318" t="s">
        <v>17</v>
      </c>
      <c r="B1318" t="s">
        <v>1606</v>
      </c>
      <c r="C1318" t="str">
        <f t="shared" si="40"/>
        <v/>
      </c>
      <c r="D1318" t="s">
        <v>1602</v>
      </c>
      <c r="E1318" t="s">
        <v>7548</v>
      </c>
      <c r="F1318" t="str">
        <f t="shared" si="41"/>
        <v>LadderTrussHeight</v>
      </c>
      <c r="G1318" t="s">
        <v>19</v>
      </c>
      <c r="I1318">
        <v>189</v>
      </c>
      <c r="J1318">
        <v>1</v>
      </c>
      <c r="K1318" t="s">
        <v>20</v>
      </c>
      <c r="L1318">
        <v>1</v>
      </c>
    </row>
    <row r="1319" spans="1:12" x14ac:dyDescent="0.25">
      <c r="A1319" t="s">
        <v>17</v>
      </c>
      <c r="B1319" t="s">
        <v>1607</v>
      </c>
      <c r="C1319" t="str">
        <f t="shared" si="40"/>
        <v/>
      </c>
      <c r="D1319" t="s">
        <v>1602</v>
      </c>
      <c r="E1319" t="s">
        <v>7549</v>
      </c>
      <c r="F1319" t="str">
        <f t="shared" si="41"/>
        <v>LadderTrussLength</v>
      </c>
      <c r="G1319" t="s">
        <v>19</v>
      </c>
      <c r="I1319">
        <v>189</v>
      </c>
      <c r="J1319">
        <v>1</v>
      </c>
      <c r="K1319" t="s">
        <v>20</v>
      </c>
      <c r="L1319">
        <v>1</v>
      </c>
    </row>
    <row r="1320" spans="1:12" x14ac:dyDescent="0.25">
      <c r="A1320" t="s">
        <v>17</v>
      </c>
      <c r="B1320" t="s">
        <v>1608</v>
      </c>
      <c r="C1320" t="str">
        <f t="shared" si="40"/>
        <v/>
      </c>
      <c r="D1320" t="s">
        <v>1602</v>
      </c>
      <c r="E1320" t="s">
        <v>7550</v>
      </c>
      <c r="F1320" t="str">
        <f t="shared" si="41"/>
        <v>LadderTrussSecondaryBarDiameter</v>
      </c>
      <c r="G1320" t="s">
        <v>19</v>
      </c>
      <c r="I1320">
        <v>189</v>
      </c>
      <c r="J1320">
        <v>1</v>
      </c>
      <c r="K1320" t="s">
        <v>20</v>
      </c>
      <c r="L1320">
        <v>1</v>
      </c>
    </row>
    <row r="1321" spans="1:12" x14ac:dyDescent="0.25">
      <c r="A1321" t="s">
        <v>17</v>
      </c>
      <c r="B1321" t="s">
        <v>1610</v>
      </c>
      <c r="C1321" t="str">
        <f t="shared" si="40"/>
        <v/>
      </c>
      <c r="D1321" t="s">
        <v>1609</v>
      </c>
      <c r="E1321" t="s">
        <v>7551</v>
      </c>
      <c r="F1321" t="str">
        <f t="shared" si="41"/>
        <v>StandardFixingPlateDepth</v>
      </c>
      <c r="G1321" t="s">
        <v>19</v>
      </c>
      <c r="I1321">
        <v>190</v>
      </c>
      <c r="J1321">
        <v>1</v>
      </c>
      <c r="K1321" t="s">
        <v>20</v>
      </c>
      <c r="L1321">
        <v>1</v>
      </c>
    </row>
    <row r="1322" spans="1:12" x14ac:dyDescent="0.25">
      <c r="A1322" t="s">
        <v>17</v>
      </c>
      <c r="B1322" t="s">
        <v>1611</v>
      </c>
      <c r="C1322" t="str">
        <f t="shared" si="40"/>
        <v/>
      </c>
      <c r="D1322" t="s">
        <v>1609</v>
      </c>
      <c r="E1322" t="s">
        <v>7552</v>
      </c>
      <c r="F1322" t="str">
        <f t="shared" si="41"/>
        <v>StandardFixingPlateThickness</v>
      </c>
      <c r="G1322" t="s">
        <v>19</v>
      </c>
      <c r="I1322">
        <v>190</v>
      </c>
      <c r="J1322">
        <v>1</v>
      </c>
      <c r="K1322" t="s">
        <v>20</v>
      </c>
      <c r="L1322">
        <v>1</v>
      </c>
    </row>
    <row r="1323" spans="1:12" x14ac:dyDescent="0.25">
      <c r="A1323" t="s">
        <v>17</v>
      </c>
      <c r="B1323" t="s">
        <v>1612</v>
      </c>
      <c r="C1323" t="str">
        <f t="shared" si="40"/>
        <v/>
      </c>
      <c r="D1323" t="s">
        <v>1609</v>
      </c>
      <c r="E1323" t="s">
        <v>7553</v>
      </c>
      <c r="F1323" t="str">
        <f t="shared" si="41"/>
        <v>StandardFixingPlateWidth</v>
      </c>
      <c r="G1323" t="s">
        <v>19</v>
      </c>
      <c r="I1323">
        <v>190</v>
      </c>
      <c r="J1323">
        <v>1</v>
      </c>
      <c r="K1323" t="s">
        <v>20</v>
      </c>
      <c r="L1323">
        <v>1</v>
      </c>
    </row>
    <row r="1324" spans="1:12" x14ac:dyDescent="0.25">
      <c r="A1324" t="s">
        <v>17</v>
      </c>
      <c r="B1324" t="s">
        <v>1614</v>
      </c>
      <c r="C1324" t="str">
        <f t="shared" si="40"/>
        <v/>
      </c>
      <c r="D1324" t="s">
        <v>1613</v>
      </c>
      <c r="E1324" t="s">
        <v>7554</v>
      </c>
      <c r="F1324" t="str">
        <f t="shared" si="41"/>
        <v>IsInsulated</v>
      </c>
      <c r="G1324" t="s">
        <v>187</v>
      </c>
      <c r="I1324">
        <v>191</v>
      </c>
      <c r="J1324">
        <v>1</v>
      </c>
      <c r="K1324" t="s">
        <v>188</v>
      </c>
      <c r="L1324">
        <v>1</v>
      </c>
    </row>
    <row r="1325" spans="1:12" x14ac:dyDescent="0.25">
      <c r="A1325" t="s">
        <v>17</v>
      </c>
      <c r="B1325" t="s">
        <v>1616</v>
      </c>
      <c r="C1325" t="str">
        <f t="shared" si="40"/>
        <v/>
      </c>
      <c r="D1325" t="s">
        <v>1615</v>
      </c>
      <c r="E1325" t="s">
        <v>7555</v>
      </c>
      <c r="F1325" t="str">
        <f t="shared" si="41"/>
        <v>CableArrangerPosition</v>
      </c>
      <c r="G1325" t="s">
        <v>37</v>
      </c>
      <c r="I1325">
        <v>192</v>
      </c>
      <c r="J1325">
        <v>1</v>
      </c>
      <c r="K1325" t="s">
        <v>1617</v>
      </c>
      <c r="L1325">
        <v>1</v>
      </c>
    </row>
    <row r="1326" spans="1:12" x14ac:dyDescent="0.25">
      <c r="A1326" t="s">
        <v>17</v>
      </c>
      <c r="B1326" t="s">
        <v>1619</v>
      </c>
      <c r="C1326" t="str">
        <f t="shared" si="40"/>
        <v/>
      </c>
      <c r="D1326" t="s">
        <v>1618</v>
      </c>
      <c r="E1326" t="s">
        <v>7556</v>
      </c>
      <c r="F1326" t="str">
        <f t="shared" si="41"/>
        <v>BendingStrength</v>
      </c>
      <c r="G1326" t="s">
        <v>41</v>
      </c>
      <c r="I1326">
        <v>193</v>
      </c>
      <c r="J1326">
        <v>1</v>
      </c>
      <c r="K1326" t="s">
        <v>71</v>
      </c>
      <c r="L1326">
        <v>1</v>
      </c>
    </row>
    <row r="1327" spans="1:12" x14ac:dyDescent="0.25">
      <c r="A1327" t="s">
        <v>17</v>
      </c>
      <c r="B1327" t="s">
        <v>1620</v>
      </c>
      <c r="C1327" t="str">
        <f t="shared" si="40"/>
        <v/>
      </c>
      <c r="D1327" t="s">
        <v>1618</v>
      </c>
      <c r="E1327" t="s">
        <v>7557</v>
      </c>
      <c r="F1327" t="str">
        <f t="shared" si="41"/>
        <v>BreakdownVoltageTolerance</v>
      </c>
      <c r="G1327" t="s">
        <v>41</v>
      </c>
      <c r="I1327">
        <v>193</v>
      </c>
      <c r="J1327">
        <v>1</v>
      </c>
      <c r="K1327" t="s">
        <v>875</v>
      </c>
      <c r="L1327">
        <v>1</v>
      </c>
    </row>
    <row r="1328" spans="1:12" x14ac:dyDescent="0.25">
      <c r="A1328" t="s">
        <v>17</v>
      </c>
      <c r="B1328" t="s">
        <v>1621</v>
      </c>
      <c r="C1328" t="str">
        <f t="shared" si="40"/>
        <v/>
      </c>
      <c r="D1328" t="s">
        <v>1618</v>
      </c>
      <c r="E1328" t="s">
        <v>7558</v>
      </c>
      <c r="F1328" t="str">
        <f t="shared" si="41"/>
        <v>CreepageDistance</v>
      </c>
      <c r="G1328" t="s">
        <v>19</v>
      </c>
      <c r="I1328">
        <v>193</v>
      </c>
      <c r="J1328">
        <v>1</v>
      </c>
      <c r="K1328" t="s">
        <v>20</v>
      </c>
      <c r="L1328">
        <v>1</v>
      </c>
    </row>
    <row r="1329" spans="1:12" x14ac:dyDescent="0.25">
      <c r="A1329" t="s">
        <v>17</v>
      </c>
      <c r="B1329" t="s">
        <v>1622</v>
      </c>
      <c r="C1329" t="str">
        <f t="shared" si="40"/>
        <v/>
      </c>
      <c r="D1329" t="s">
        <v>1618</v>
      </c>
      <c r="E1329" t="s">
        <v>7154</v>
      </c>
      <c r="F1329" t="str">
        <f t="shared" si="41"/>
        <v>InstallationMethod</v>
      </c>
      <c r="G1329" t="s">
        <v>37</v>
      </c>
      <c r="I1329">
        <v>193</v>
      </c>
      <c r="J1329">
        <v>1</v>
      </c>
      <c r="K1329" t="s">
        <v>38</v>
      </c>
      <c r="L1329">
        <v>1</v>
      </c>
    </row>
    <row r="1330" spans="1:12" x14ac:dyDescent="0.25">
      <c r="A1330" t="s">
        <v>17</v>
      </c>
      <c r="B1330" t="s">
        <v>1623</v>
      </c>
      <c r="C1330" t="str">
        <f t="shared" si="40"/>
        <v/>
      </c>
      <c r="D1330" t="s">
        <v>1618</v>
      </c>
      <c r="E1330" t="s">
        <v>7166</v>
      </c>
      <c r="F1330" t="str">
        <f t="shared" si="41"/>
        <v>InsulationMethod</v>
      </c>
      <c r="G1330" t="s">
        <v>37</v>
      </c>
      <c r="I1330">
        <v>193</v>
      </c>
      <c r="J1330">
        <v>1</v>
      </c>
      <c r="K1330" t="s">
        <v>854</v>
      </c>
      <c r="L1330">
        <v>1</v>
      </c>
    </row>
    <row r="1331" spans="1:12" x14ac:dyDescent="0.25">
      <c r="A1331" t="s">
        <v>17</v>
      </c>
      <c r="B1331" t="s">
        <v>1624</v>
      </c>
      <c r="C1331" t="str">
        <f t="shared" si="40"/>
        <v/>
      </c>
      <c r="D1331" t="s">
        <v>1618</v>
      </c>
      <c r="E1331" t="s">
        <v>7174</v>
      </c>
      <c r="F1331" t="str">
        <f t="shared" si="41"/>
        <v>InsulationVoltage</v>
      </c>
      <c r="G1331" t="s">
        <v>41</v>
      </c>
      <c r="I1331">
        <v>193</v>
      </c>
      <c r="J1331">
        <v>1</v>
      </c>
      <c r="K1331" t="s">
        <v>875</v>
      </c>
      <c r="L1331">
        <v>1</v>
      </c>
    </row>
    <row r="1332" spans="1:12" x14ac:dyDescent="0.25">
      <c r="A1332" t="s">
        <v>17</v>
      </c>
      <c r="B1332" t="s">
        <v>1625</v>
      </c>
      <c r="C1332" t="str">
        <f t="shared" si="40"/>
        <v/>
      </c>
      <c r="D1332" t="s">
        <v>1618</v>
      </c>
      <c r="E1332" t="s">
        <v>7559</v>
      </c>
      <c r="F1332" t="str">
        <f t="shared" si="41"/>
        <v>LightningPeakVoltage</v>
      </c>
      <c r="G1332" t="s">
        <v>41</v>
      </c>
      <c r="I1332">
        <v>193</v>
      </c>
      <c r="J1332">
        <v>1</v>
      </c>
      <c r="K1332" t="s">
        <v>875</v>
      </c>
      <c r="L1332">
        <v>1</v>
      </c>
    </row>
    <row r="1333" spans="1:12" x14ac:dyDescent="0.25">
      <c r="A1333" t="s">
        <v>17</v>
      </c>
      <c r="B1333" t="s">
        <v>1626</v>
      </c>
      <c r="C1333" t="str">
        <f t="shared" si="40"/>
        <v/>
      </c>
      <c r="D1333" t="s">
        <v>1618</v>
      </c>
      <c r="E1333" t="s">
        <v>6910</v>
      </c>
      <c r="F1333" t="str">
        <f t="shared" si="41"/>
        <v>OperationalTemperatureRange</v>
      </c>
      <c r="G1333" t="s">
        <v>157</v>
      </c>
      <c r="I1333">
        <v>193</v>
      </c>
      <c r="J1333">
        <v>1</v>
      </c>
      <c r="K1333" t="s">
        <v>264</v>
      </c>
      <c r="L1333">
        <v>1</v>
      </c>
    </row>
    <row r="1334" spans="1:12" x14ac:dyDescent="0.25">
      <c r="A1334" t="s">
        <v>17</v>
      </c>
      <c r="B1334" t="s">
        <v>1627</v>
      </c>
      <c r="C1334" t="str">
        <f t="shared" si="40"/>
        <v/>
      </c>
      <c r="D1334" t="s">
        <v>1618</v>
      </c>
      <c r="E1334" t="s">
        <v>7560</v>
      </c>
      <c r="F1334" t="str">
        <f t="shared" si="41"/>
        <v>RatedCurrent</v>
      </c>
      <c r="G1334" t="s">
        <v>157</v>
      </c>
      <c r="I1334">
        <v>193</v>
      </c>
      <c r="J1334">
        <v>1</v>
      </c>
      <c r="K1334" t="s">
        <v>264</v>
      </c>
      <c r="L1334">
        <v>1</v>
      </c>
    </row>
    <row r="1335" spans="1:12" x14ac:dyDescent="0.25">
      <c r="A1335" t="s">
        <v>17</v>
      </c>
      <c r="B1335" t="s">
        <v>1628</v>
      </c>
      <c r="C1335" t="str">
        <f t="shared" si="40"/>
        <v/>
      </c>
      <c r="D1335" t="s">
        <v>1618</v>
      </c>
      <c r="E1335" t="s">
        <v>7004</v>
      </c>
      <c r="F1335" t="str">
        <f t="shared" si="41"/>
        <v>RatedVoltage</v>
      </c>
      <c r="G1335" t="s">
        <v>157</v>
      </c>
      <c r="I1335">
        <v>193</v>
      </c>
      <c r="J1335">
        <v>1</v>
      </c>
      <c r="K1335" t="s">
        <v>264</v>
      </c>
      <c r="L1335">
        <v>1</v>
      </c>
    </row>
    <row r="1336" spans="1:12" x14ac:dyDescent="0.25">
      <c r="A1336" t="s">
        <v>17</v>
      </c>
      <c r="B1336" t="s">
        <v>1629</v>
      </c>
      <c r="C1336" t="str">
        <f t="shared" si="40"/>
        <v/>
      </c>
      <c r="D1336" t="s">
        <v>1618</v>
      </c>
      <c r="E1336" t="s">
        <v>7561</v>
      </c>
      <c r="F1336" t="str">
        <f t="shared" si="41"/>
        <v>RMSWithstandVoltage</v>
      </c>
      <c r="G1336" t="s">
        <v>41</v>
      </c>
      <c r="I1336">
        <v>193</v>
      </c>
      <c r="J1336">
        <v>1</v>
      </c>
      <c r="K1336" t="s">
        <v>875</v>
      </c>
      <c r="L1336">
        <v>1</v>
      </c>
    </row>
    <row r="1337" spans="1:12" x14ac:dyDescent="0.25">
      <c r="A1337" t="s">
        <v>17</v>
      </c>
      <c r="B1337" t="s">
        <v>1630</v>
      </c>
      <c r="C1337" t="str">
        <f t="shared" si="40"/>
        <v/>
      </c>
      <c r="D1337" t="s">
        <v>1618</v>
      </c>
      <c r="E1337" t="s">
        <v>7562</v>
      </c>
      <c r="F1337" t="str">
        <f t="shared" si="41"/>
        <v>Voltage</v>
      </c>
      <c r="G1337" t="s">
        <v>157</v>
      </c>
      <c r="I1337">
        <v>193</v>
      </c>
      <c r="J1337">
        <v>1</v>
      </c>
      <c r="K1337" t="s">
        <v>264</v>
      </c>
      <c r="L1337">
        <v>1</v>
      </c>
    </row>
    <row r="1338" spans="1:12" x14ac:dyDescent="0.25">
      <c r="A1338" t="s">
        <v>17</v>
      </c>
      <c r="B1338" t="s">
        <v>1632</v>
      </c>
      <c r="C1338" t="str">
        <f t="shared" si="40"/>
        <v/>
      </c>
      <c r="D1338" t="s">
        <v>1631</v>
      </c>
      <c r="E1338" t="s">
        <v>7563</v>
      </c>
      <c r="F1338" t="str">
        <f t="shared" si="41"/>
        <v>InstallationPlan</v>
      </c>
      <c r="G1338" t="s">
        <v>157</v>
      </c>
      <c r="I1338">
        <v>194</v>
      </c>
      <c r="J1338">
        <v>1</v>
      </c>
      <c r="K1338" t="s">
        <v>785</v>
      </c>
      <c r="L1338">
        <v>1</v>
      </c>
    </row>
    <row r="1339" spans="1:12" x14ac:dyDescent="0.25">
      <c r="A1339" t="s">
        <v>17</v>
      </c>
      <c r="B1339" t="s">
        <v>1633</v>
      </c>
      <c r="C1339" t="str">
        <f t="shared" si="40"/>
        <v/>
      </c>
      <c r="D1339" t="s">
        <v>1631</v>
      </c>
      <c r="E1339" t="s">
        <v>7564</v>
      </c>
      <c r="F1339" t="str">
        <f t="shared" si="41"/>
        <v>RequiredClosureSpacing</v>
      </c>
      <c r="G1339" t="s">
        <v>19</v>
      </c>
      <c r="I1339">
        <v>194</v>
      </c>
      <c r="J1339">
        <v>1</v>
      </c>
      <c r="K1339" t="s">
        <v>20</v>
      </c>
      <c r="L1339">
        <v>1</v>
      </c>
    </row>
    <row r="1340" spans="1:12" x14ac:dyDescent="0.25">
      <c r="A1340" t="s">
        <v>17</v>
      </c>
      <c r="B1340" t="s">
        <v>1635</v>
      </c>
      <c r="C1340" t="str">
        <f t="shared" si="40"/>
        <v/>
      </c>
      <c r="D1340" t="s">
        <v>1634</v>
      </c>
      <c r="E1340" t="s">
        <v>7565</v>
      </c>
      <c r="F1340" t="str">
        <f t="shared" si="41"/>
        <v>IsTemporary</v>
      </c>
      <c r="G1340" t="s">
        <v>187</v>
      </c>
      <c r="I1340">
        <v>195</v>
      </c>
      <c r="J1340">
        <v>1</v>
      </c>
      <c r="K1340" t="s">
        <v>188</v>
      </c>
      <c r="L1340">
        <v>1</v>
      </c>
    </row>
    <row r="1341" spans="1:12" x14ac:dyDescent="0.25">
      <c r="A1341" t="s">
        <v>17</v>
      </c>
      <c r="B1341" t="s">
        <v>1637</v>
      </c>
      <c r="C1341" t="str">
        <f t="shared" si="40"/>
        <v/>
      </c>
      <c r="D1341" t="s">
        <v>1636</v>
      </c>
      <c r="E1341" t="s">
        <v>7566</v>
      </c>
      <c r="F1341" t="str">
        <f t="shared" si="41"/>
        <v>LubricationPowerSupplyType</v>
      </c>
      <c r="G1341" t="s">
        <v>37</v>
      </c>
      <c r="I1341">
        <v>196</v>
      </c>
      <c r="J1341">
        <v>1</v>
      </c>
      <c r="K1341" t="s">
        <v>1638</v>
      </c>
      <c r="L1341">
        <v>1</v>
      </c>
    </row>
    <row r="1342" spans="1:12" x14ac:dyDescent="0.25">
      <c r="A1342" t="s">
        <v>17</v>
      </c>
      <c r="B1342" t="s">
        <v>1639</v>
      </c>
      <c r="C1342" t="str">
        <f t="shared" si="40"/>
        <v/>
      </c>
      <c r="D1342" t="s">
        <v>1636</v>
      </c>
      <c r="E1342" t="s">
        <v>7567</v>
      </c>
      <c r="F1342" t="str">
        <f t="shared" si="41"/>
        <v>LubricationSystemType</v>
      </c>
      <c r="G1342" t="s">
        <v>37</v>
      </c>
      <c r="I1342">
        <v>196</v>
      </c>
      <c r="J1342">
        <v>1</v>
      </c>
      <c r="K1342" t="s">
        <v>1640</v>
      </c>
      <c r="L1342">
        <v>1</v>
      </c>
    </row>
    <row r="1343" spans="1:12" x14ac:dyDescent="0.25">
      <c r="A1343" t="s">
        <v>17</v>
      </c>
      <c r="B1343" t="s">
        <v>1641</v>
      </c>
      <c r="C1343" t="str">
        <f t="shared" si="40"/>
        <v/>
      </c>
      <c r="D1343" t="s">
        <v>1636</v>
      </c>
      <c r="E1343" t="s">
        <v>7568</v>
      </c>
      <c r="F1343" t="str">
        <f t="shared" si="41"/>
        <v>MaximumNoiseEmissions</v>
      </c>
      <c r="G1343" t="s">
        <v>41</v>
      </c>
      <c r="I1343">
        <v>196</v>
      </c>
      <c r="J1343">
        <v>1</v>
      </c>
      <c r="K1343" t="s">
        <v>1053</v>
      </c>
      <c r="L1343">
        <v>1</v>
      </c>
    </row>
    <row r="1344" spans="1:12" x14ac:dyDescent="0.25">
      <c r="A1344" t="s">
        <v>17</v>
      </c>
      <c r="B1344" t="s">
        <v>1642</v>
      </c>
      <c r="C1344" t="str">
        <f t="shared" si="40"/>
        <v/>
      </c>
      <c r="D1344" t="s">
        <v>1636</v>
      </c>
      <c r="E1344" t="s">
        <v>7569</v>
      </c>
      <c r="F1344" t="str">
        <f t="shared" si="41"/>
        <v>PositionInTrack</v>
      </c>
      <c r="G1344" t="s">
        <v>37</v>
      </c>
      <c r="I1344">
        <v>196</v>
      </c>
      <c r="J1344">
        <v>1</v>
      </c>
      <c r="K1344" t="s">
        <v>1014</v>
      </c>
      <c r="L1344">
        <v>1</v>
      </c>
    </row>
    <row r="1345" spans="1:12" x14ac:dyDescent="0.25">
      <c r="A1345" t="s">
        <v>17</v>
      </c>
      <c r="B1345" t="s">
        <v>1644</v>
      </c>
      <c r="C1345" t="str">
        <f t="shared" si="40"/>
        <v/>
      </c>
      <c r="D1345" t="s">
        <v>1643</v>
      </c>
      <c r="E1345" t="s">
        <v>7570</v>
      </c>
      <c r="F1345" t="str">
        <f t="shared" si="41"/>
        <v>RailPadStiffness</v>
      </c>
      <c r="G1345" t="s">
        <v>37</v>
      </c>
      <c r="I1345">
        <v>197</v>
      </c>
      <c r="J1345">
        <v>1</v>
      </c>
      <c r="K1345" t="s">
        <v>1645</v>
      </c>
      <c r="L1345">
        <v>1</v>
      </c>
    </row>
    <row r="1346" spans="1:12" x14ac:dyDescent="0.25">
      <c r="A1346" t="s">
        <v>17</v>
      </c>
      <c r="B1346" t="s">
        <v>1647</v>
      </c>
      <c r="C1346" t="str">
        <f t="shared" si="40"/>
        <v/>
      </c>
      <c r="D1346" t="s">
        <v>1646</v>
      </c>
      <c r="E1346" t="s">
        <v>7571</v>
      </c>
      <c r="F1346" t="str">
        <f t="shared" si="41"/>
        <v>IsSelfLubricated</v>
      </c>
      <c r="G1346" t="s">
        <v>187</v>
      </c>
      <c r="I1346">
        <v>198</v>
      </c>
      <c r="J1346">
        <v>1</v>
      </c>
      <c r="K1346" t="s">
        <v>188</v>
      </c>
      <c r="L1346">
        <v>1</v>
      </c>
    </row>
    <row r="1347" spans="1:12" x14ac:dyDescent="0.25">
      <c r="A1347" t="s">
        <v>17</v>
      </c>
      <c r="B1347" t="s">
        <v>1649</v>
      </c>
      <c r="C1347" t="str">
        <f t="shared" ref="C1347:C1410" si="42">IF(ISBLANK(E1347),B1347,"")</f>
        <v/>
      </c>
      <c r="D1347" t="s">
        <v>1648</v>
      </c>
      <c r="E1347" t="s">
        <v>7572</v>
      </c>
      <c r="F1347" t="str">
        <f t="shared" ref="F1347:F1410" si="43">IF(ISBLANK(E1347),D1347,E1347)</f>
        <v>SoundAbsorptionLimit</v>
      </c>
      <c r="G1347" t="s">
        <v>41</v>
      </c>
      <c r="I1347">
        <v>199</v>
      </c>
      <c r="J1347">
        <v>1</v>
      </c>
      <c r="K1347" t="s">
        <v>1053</v>
      </c>
      <c r="L1347">
        <v>1</v>
      </c>
    </row>
    <row r="1348" spans="1:12" x14ac:dyDescent="0.25">
      <c r="A1348" t="s">
        <v>17</v>
      </c>
      <c r="B1348" t="s">
        <v>1651</v>
      </c>
      <c r="C1348" t="str">
        <f t="shared" si="42"/>
        <v/>
      </c>
      <c r="D1348" t="s">
        <v>1650</v>
      </c>
      <c r="E1348" t="s">
        <v>7136</v>
      </c>
      <c r="F1348" t="str">
        <f t="shared" si="43"/>
        <v>AssemblyInstruction</v>
      </c>
      <c r="G1348" t="s">
        <v>157</v>
      </c>
      <c r="I1348">
        <v>200</v>
      </c>
      <c r="J1348">
        <v>1</v>
      </c>
      <c r="K1348" t="s">
        <v>785</v>
      </c>
      <c r="L1348">
        <v>1</v>
      </c>
    </row>
    <row r="1349" spans="1:12" x14ac:dyDescent="0.25">
      <c r="A1349" t="s">
        <v>17</v>
      </c>
      <c r="B1349" t="s">
        <v>1652</v>
      </c>
      <c r="C1349" t="str">
        <f t="shared" si="42"/>
        <v/>
      </c>
      <c r="D1349" t="s">
        <v>1650</v>
      </c>
      <c r="E1349" t="s">
        <v>7573</v>
      </c>
      <c r="F1349" t="str">
        <f t="shared" si="43"/>
        <v>HasBreakLineLock</v>
      </c>
      <c r="G1349" t="s">
        <v>187</v>
      </c>
      <c r="I1349">
        <v>200</v>
      </c>
      <c r="J1349">
        <v>1</v>
      </c>
      <c r="K1349" t="s">
        <v>188</v>
      </c>
      <c r="L1349">
        <v>1</v>
      </c>
    </row>
    <row r="1350" spans="1:12" x14ac:dyDescent="0.25">
      <c r="A1350" t="s">
        <v>17</v>
      </c>
      <c r="B1350" t="s">
        <v>1653</v>
      </c>
      <c r="C1350" t="str">
        <f t="shared" si="42"/>
        <v/>
      </c>
      <c r="D1350" t="s">
        <v>1650</v>
      </c>
      <c r="E1350" t="s">
        <v>7574</v>
      </c>
      <c r="F1350" t="str">
        <f t="shared" si="43"/>
        <v>RatioOfWireTension</v>
      </c>
      <c r="G1350" t="s">
        <v>41</v>
      </c>
      <c r="I1350">
        <v>200</v>
      </c>
      <c r="J1350">
        <v>1</v>
      </c>
      <c r="K1350" t="s">
        <v>45</v>
      </c>
      <c r="L1350">
        <v>1</v>
      </c>
    </row>
    <row r="1351" spans="1:12" x14ac:dyDescent="0.25">
      <c r="A1351" t="s">
        <v>17</v>
      </c>
      <c r="B1351" t="s">
        <v>1654</v>
      </c>
      <c r="C1351" t="str">
        <f t="shared" si="42"/>
        <v/>
      </c>
      <c r="D1351" t="s">
        <v>1650</v>
      </c>
      <c r="E1351" t="s">
        <v>7575</v>
      </c>
      <c r="F1351" t="str">
        <f t="shared" si="43"/>
        <v>ReferenceEnvironmentTemperature</v>
      </c>
      <c r="G1351" t="s">
        <v>157</v>
      </c>
      <c r="I1351">
        <v>200</v>
      </c>
      <c r="J1351">
        <v>1</v>
      </c>
      <c r="K1351" t="s">
        <v>264</v>
      </c>
      <c r="L1351">
        <v>1</v>
      </c>
    </row>
    <row r="1352" spans="1:12" x14ac:dyDescent="0.25">
      <c r="A1352" t="s">
        <v>17</v>
      </c>
      <c r="B1352" t="s">
        <v>1655</v>
      </c>
      <c r="C1352" t="str">
        <f t="shared" si="42"/>
        <v/>
      </c>
      <c r="D1352" t="s">
        <v>1650</v>
      </c>
      <c r="E1352" t="s">
        <v>7131</v>
      </c>
      <c r="F1352" t="str">
        <f t="shared" si="43"/>
        <v>TensileStrength</v>
      </c>
      <c r="G1352" t="s">
        <v>41</v>
      </c>
      <c r="I1352">
        <v>200</v>
      </c>
      <c r="J1352">
        <v>1</v>
      </c>
      <c r="K1352" t="s">
        <v>71</v>
      </c>
      <c r="L1352">
        <v>1</v>
      </c>
    </row>
    <row r="1353" spans="1:12" x14ac:dyDescent="0.25">
      <c r="A1353" t="s">
        <v>17</v>
      </c>
      <c r="B1353" t="s">
        <v>1656</v>
      </c>
      <c r="C1353" t="str">
        <f t="shared" si="42"/>
        <v/>
      </c>
      <c r="D1353" t="s">
        <v>1650</v>
      </c>
      <c r="E1353" t="s">
        <v>7576</v>
      </c>
      <c r="F1353" t="str">
        <f t="shared" si="43"/>
        <v>TransmissionEfficiency</v>
      </c>
      <c r="G1353" t="s">
        <v>41</v>
      </c>
      <c r="I1353">
        <v>200</v>
      </c>
      <c r="J1353">
        <v>1</v>
      </c>
      <c r="K1353" t="s">
        <v>444</v>
      </c>
      <c r="L1353">
        <v>1</v>
      </c>
    </row>
    <row r="1354" spans="1:12" x14ac:dyDescent="0.25">
      <c r="A1354" t="s">
        <v>17</v>
      </c>
      <c r="B1354" t="s">
        <v>1658</v>
      </c>
      <c r="C1354" t="str">
        <f t="shared" si="42"/>
        <v/>
      </c>
      <c r="D1354" t="s">
        <v>1657</v>
      </c>
      <c r="E1354" t="s">
        <v>7577</v>
      </c>
      <c r="F1354" t="str">
        <f t="shared" si="43"/>
        <v>WireDiameter</v>
      </c>
      <c r="G1354" t="s">
        <v>19</v>
      </c>
      <c r="I1354">
        <v>201</v>
      </c>
      <c r="J1354">
        <v>1</v>
      </c>
      <c r="K1354" t="s">
        <v>20</v>
      </c>
      <c r="L1354">
        <v>1</v>
      </c>
    </row>
    <row r="1355" spans="1:12" x14ac:dyDescent="0.25">
      <c r="A1355" t="s">
        <v>17</v>
      </c>
      <c r="B1355" t="s">
        <v>1659</v>
      </c>
      <c r="C1355" t="str">
        <f t="shared" si="42"/>
        <v/>
      </c>
      <c r="D1355" t="s">
        <v>1657</v>
      </c>
      <c r="E1355" t="s">
        <v>7578</v>
      </c>
      <c r="F1355" t="str">
        <f t="shared" si="43"/>
        <v>WireEmbeddingLength</v>
      </c>
      <c r="G1355" t="s">
        <v>19</v>
      </c>
      <c r="I1355">
        <v>201</v>
      </c>
      <c r="J1355">
        <v>1</v>
      </c>
      <c r="K1355" t="s">
        <v>20</v>
      </c>
      <c r="L1355">
        <v>1</v>
      </c>
    </row>
    <row r="1356" spans="1:12" x14ac:dyDescent="0.25">
      <c r="A1356" t="s">
        <v>17</v>
      </c>
      <c r="B1356" s="1" t="s">
        <v>1660</v>
      </c>
      <c r="C1356" t="str">
        <f t="shared" si="42"/>
        <v/>
      </c>
      <c r="D1356" t="s">
        <v>1657</v>
      </c>
      <c r="E1356" t="s">
        <v>7579</v>
      </c>
      <c r="F1356" t="str">
        <f t="shared" si="43"/>
        <v>WireLoopBasePlateLength</v>
      </c>
      <c r="G1356" t="s">
        <v>19</v>
      </c>
      <c r="I1356">
        <v>201</v>
      </c>
      <c r="J1356">
        <v>1</v>
      </c>
      <c r="K1356" t="s">
        <v>20</v>
      </c>
      <c r="L1356">
        <v>1</v>
      </c>
    </row>
    <row r="1357" spans="1:12" x14ac:dyDescent="0.25">
      <c r="A1357" t="s">
        <v>17</v>
      </c>
      <c r="B1357" t="s">
        <v>1661</v>
      </c>
      <c r="C1357" t="str">
        <f t="shared" si="42"/>
        <v/>
      </c>
      <c r="D1357" t="s">
        <v>1657</v>
      </c>
      <c r="E1357" t="s">
        <v>7580</v>
      </c>
      <c r="F1357" t="str">
        <f t="shared" si="43"/>
        <v>WireLoopBasePlateThickness</v>
      </c>
      <c r="G1357" t="s">
        <v>19</v>
      </c>
      <c r="I1357">
        <v>201</v>
      </c>
      <c r="J1357">
        <v>1</v>
      </c>
      <c r="K1357" t="s">
        <v>20</v>
      </c>
      <c r="L1357">
        <v>1</v>
      </c>
    </row>
    <row r="1358" spans="1:12" x14ac:dyDescent="0.25">
      <c r="A1358" t="s">
        <v>17</v>
      </c>
      <c r="B1358" t="s">
        <v>1662</v>
      </c>
      <c r="C1358" t="str">
        <f t="shared" si="42"/>
        <v/>
      </c>
      <c r="D1358" t="s">
        <v>1657</v>
      </c>
      <c r="E1358" t="s">
        <v>7581</v>
      </c>
      <c r="F1358" t="str">
        <f t="shared" si="43"/>
        <v>WireLoopBasePlateWidth</v>
      </c>
      <c r="G1358" t="s">
        <v>19</v>
      </c>
      <c r="I1358">
        <v>201</v>
      </c>
      <c r="J1358">
        <v>1</v>
      </c>
      <c r="K1358" t="s">
        <v>20</v>
      </c>
      <c r="L1358">
        <v>1</v>
      </c>
    </row>
    <row r="1359" spans="1:12" x14ac:dyDescent="0.25">
      <c r="A1359" t="s">
        <v>17</v>
      </c>
      <c r="B1359" s="1" t="s">
        <v>1663</v>
      </c>
      <c r="C1359" t="str">
        <f t="shared" si="42"/>
        <v/>
      </c>
      <c r="D1359" t="s">
        <v>1657</v>
      </c>
      <c r="E1359" t="s">
        <v>7582</v>
      </c>
      <c r="F1359" t="str">
        <f t="shared" si="43"/>
        <v>WireLoopLength</v>
      </c>
      <c r="G1359" t="s">
        <v>19</v>
      </c>
      <c r="I1359">
        <v>201</v>
      </c>
      <c r="J1359">
        <v>1</v>
      </c>
      <c r="K1359" t="s">
        <v>20</v>
      </c>
      <c r="L1359">
        <v>1</v>
      </c>
    </row>
    <row r="1360" spans="1:12" x14ac:dyDescent="0.25">
      <c r="A1360" t="s">
        <v>17</v>
      </c>
      <c r="B1360" t="s">
        <v>1665</v>
      </c>
      <c r="C1360" t="str">
        <f t="shared" si="42"/>
        <v/>
      </c>
      <c r="D1360" t="s">
        <v>1664</v>
      </c>
      <c r="E1360" t="s">
        <v>7583</v>
      </c>
      <c r="F1360" t="str">
        <f t="shared" si="43"/>
        <v>IsMain</v>
      </c>
      <c r="G1360" t="s">
        <v>187</v>
      </c>
      <c r="I1360">
        <v>202</v>
      </c>
      <c r="J1360">
        <v>1</v>
      </c>
      <c r="K1360" t="s">
        <v>188</v>
      </c>
      <c r="L1360">
        <v>1</v>
      </c>
    </row>
    <row r="1361" spans="1:12" x14ac:dyDescent="0.25">
      <c r="A1361" t="s">
        <v>17</v>
      </c>
      <c r="B1361" t="s">
        <v>1666</v>
      </c>
      <c r="C1361" t="str">
        <f t="shared" si="42"/>
        <v/>
      </c>
      <c r="D1361" t="s">
        <v>1664</v>
      </c>
      <c r="E1361" t="s">
        <v>7584</v>
      </c>
      <c r="F1361" t="str">
        <f t="shared" si="43"/>
        <v>IsSkilledOperator</v>
      </c>
      <c r="G1361" t="s">
        <v>187</v>
      </c>
      <c r="I1361">
        <v>202</v>
      </c>
      <c r="J1361">
        <v>1</v>
      </c>
      <c r="K1361" t="s">
        <v>188</v>
      </c>
      <c r="L1361">
        <v>1</v>
      </c>
    </row>
    <row r="1362" spans="1:12" x14ac:dyDescent="0.25">
      <c r="A1362" t="s">
        <v>17</v>
      </c>
      <c r="B1362" t="s">
        <v>1668</v>
      </c>
      <c r="C1362" t="str">
        <f t="shared" si="42"/>
        <v/>
      </c>
      <c r="D1362" t="s">
        <v>1667</v>
      </c>
      <c r="E1362" t="s">
        <v>6798</v>
      </c>
      <c r="F1362" t="str">
        <f t="shared" si="43"/>
        <v>Reference</v>
      </c>
      <c r="G1362" t="s">
        <v>37</v>
      </c>
      <c r="I1362">
        <v>203</v>
      </c>
      <c r="J1362">
        <v>1</v>
      </c>
      <c r="K1362" t="s">
        <v>190</v>
      </c>
      <c r="L1362">
        <v>1</v>
      </c>
    </row>
    <row r="1363" spans="1:12" x14ac:dyDescent="0.25">
      <c r="A1363" t="s">
        <v>17</v>
      </c>
      <c r="B1363" t="s">
        <v>1669</v>
      </c>
      <c r="C1363" t="str">
        <f t="shared" si="42"/>
        <v/>
      </c>
      <c r="D1363" t="s">
        <v>1667</v>
      </c>
      <c r="E1363" t="s">
        <v>6784</v>
      </c>
      <c r="F1363" t="str">
        <f t="shared" si="43"/>
        <v>Status</v>
      </c>
      <c r="G1363" t="s">
        <v>37</v>
      </c>
      <c r="I1363">
        <v>203</v>
      </c>
      <c r="J1363">
        <v>1</v>
      </c>
      <c r="K1363" t="s">
        <v>182</v>
      </c>
      <c r="L1363">
        <v>1</v>
      </c>
    </row>
    <row r="1364" spans="1:12" x14ac:dyDescent="0.25">
      <c r="A1364" t="s">
        <v>17</v>
      </c>
      <c r="B1364" t="s">
        <v>1671</v>
      </c>
      <c r="C1364" t="str">
        <f t="shared" si="42"/>
        <v/>
      </c>
      <c r="D1364" t="s">
        <v>1670</v>
      </c>
      <c r="E1364" t="s">
        <v>7585</v>
      </c>
      <c r="F1364" t="str">
        <f t="shared" si="43"/>
        <v>DispatchingBoardType</v>
      </c>
      <c r="G1364" t="s">
        <v>37</v>
      </c>
      <c r="I1364">
        <v>204</v>
      </c>
      <c r="J1364">
        <v>1</v>
      </c>
      <c r="K1364" t="s">
        <v>1672</v>
      </c>
      <c r="L1364">
        <v>1</v>
      </c>
    </row>
    <row r="1365" spans="1:12" x14ac:dyDescent="0.25">
      <c r="A1365" t="s">
        <v>17</v>
      </c>
      <c r="B1365" t="s">
        <v>1673</v>
      </c>
      <c r="C1365" t="str">
        <f t="shared" si="42"/>
        <v/>
      </c>
      <c r="D1365" t="s">
        <v>1670</v>
      </c>
      <c r="E1365" t="s">
        <v>6985</v>
      </c>
      <c r="F1365" t="str">
        <f t="shared" si="43"/>
        <v>NumberOfInterfaces</v>
      </c>
      <c r="G1365" t="s">
        <v>157</v>
      </c>
      <c r="I1365">
        <v>204</v>
      </c>
      <c r="J1365">
        <v>1</v>
      </c>
      <c r="K1365" t="s">
        <v>296</v>
      </c>
      <c r="L1365">
        <v>1</v>
      </c>
    </row>
    <row r="1366" spans="1:12" x14ac:dyDescent="0.25">
      <c r="A1366" t="s">
        <v>17</v>
      </c>
      <c r="B1366" t="s">
        <v>1675</v>
      </c>
      <c r="C1366" t="str">
        <f t="shared" si="42"/>
        <v/>
      </c>
      <c r="D1366" t="s">
        <v>1674</v>
      </c>
      <c r="E1366" t="s">
        <v>7586</v>
      </c>
      <c r="F1366" t="str">
        <f t="shared" si="43"/>
        <v>PortCapacity</v>
      </c>
      <c r="G1366" t="s">
        <v>167</v>
      </c>
      <c r="I1366">
        <v>205</v>
      </c>
      <c r="J1366">
        <v>1</v>
      </c>
      <c r="K1366" t="s">
        <v>351</v>
      </c>
      <c r="L1366">
        <v>1</v>
      </c>
    </row>
    <row r="1367" spans="1:12" x14ac:dyDescent="0.25">
      <c r="A1367" t="s">
        <v>17</v>
      </c>
      <c r="B1367" t="s">
        <v>1677</v>
      </c>
      <c r="C1367" t="str">
        <f t="shared" si="42"/>
        <v/>
      </c>
      <c r="D1367" t="s">
        <v>1676</v>
      </c>
      <c r="E1367" t="s">
        <v>6798</v>
      </c>
      <c r="F1367" t="str">
        <f t="shared" si="43"/>
        <v>Reference</v>
      </c>
      <c r="G1367" t="s">
        <v>37</v>
      </c>
      <c r="I1367">
        <v>206</v>
      </c>
      <c r="J1367">
        <v>1</v>
      </c>
      <c r="K1367" t="s">
        <v>190</v>
      </c>
      <c r="L1367">
        <v>1</v>
      </c>
    </row>
    <row r="1368" spans="1:12" x14ac:dyDescent="0.25">
      <c r="A1368" t="s">
        <v>17</v>
      </c>
      <c r="B1368" t="s">
        <v>1678</v>
      </c>
      <c r="C1368" t="str">
        <f t="shared" si="42"/>
        <v/>
      </c>
      <c r="D1368" t="s">
        <v>1676</v>
      </c>
      <c r="E1368" t="s">
        <v>6784</v>
      </c>
      <c r="F1368" t="str">
        <f t="shared" si="43"/>
        <v>Status</v>
      </c>
      <c r="G1368" t="s">
        <v>37</v>
      </c>
      <c r="I1368">
        <v>206</v>
      </c>
      <c r="J1368">
        <v>1</v>
      </c>
      <c r="K1368" t="s">
        <v>182</v>
      </c>
      <c r="L1368">
        <v>1</v>
      </c>
    </row>
    <row r="1369" spans="1:12" x14ac:dyDescent="0.25">
      <c r="A1369" t="s">
        <v>17</v>
      </c>
      <c r="B1369" t="s">
        <v>1680</v>
      </c>
      <c r="C1369" t="str">
        <f t="shared" si="42"/>
        <v/>
      </c>
      <c r="D1369" t="s">
        <v>1679</v>
      </c>
      <c r="E1369" t="s">
        <v>7587</v>
      </c>
      <c r="F1369" t="str">
        <f t="shared" si="43"/>
        <v>AccessCoverLoadRating</v>
      </c>
      <c r="G1369" t="s">
        <v>37</v>
      </c>
      <c r="I1369">
        <v>207</v>
      </c>
      <c r="J1369">
        <v>1</v>
      </c>
      <c r="K1369" t="s">
        <v>69</v>
      </c>
      <c r="L1369">
        <v>1</v>
      </c>
    </row>
    <row r="1370" spans="1:12" x14ac:dyDescent="0.25">
      <c r="A1370" t="s">
        <v>17</v>
      </c>
      <c r="B1370" t="s">
        <v>1681</v>
      </c>
      <c r="C1370" t="str">
        <f t="shared" si="42"/>
        <v/>
      </c>
      <c r="D1370" t="s">
        <v>1679</v>
      </c>
      <c r="E1370" t="s">
        <v>7588</v>
      </c>
      <c r="F1370" t="str">
        <f t="shared" si="43"/>
        <v>AccessCoverMaterial</v>
      </c>
      <c r="G1370" t="s">
        <v>157</v>
      </c>
      <c r="I1370">
        <v>207</v>
      </c>
      <c r="J1370">
        <v>1</v>
      </c>
      <c r="K1370" t="s">
        <v>273</v>
      </c>
      <c r="L1370">
        <v>1</v>
      </c>
    </row>
    <row r="1371" spans="1:12" x14ac:dyDescent="0.25">
      <c r="A1371" t="s">
        <v>17</v>
      </c>
      <c r="B1371" t="s">
        <v>1682</v>
      </c>
      <c r="C1371" t="str">
        <f t="shared" si="42"/>
        <v/>
      </c>
      <c r="D1371" t="s">
        <v>1679</v>
      </c>
      <c r="E1371" t="s">
        <v>7589</v>
      </c>
      <c r="F1371" t="str">
        <f t="shared" si="43"/>
        <v>BaseMaterial</v>
      </c>
      <c r="G1371" t="s">
        <v>157</v>
      </c>
      <c r="I1371">
        <v>207</v>
      </c>
      <c r="J1371">
        <v>1</v>
      </c>
      <c r="K1371" t="s">
        <v>273</v>
      </c>
      <c r="L1371">
        <v>1</v>
      </c>
    </row>
    <row r="1372" spans="1:12" x14ac:dyDescent="0.25">
      <c r="A1372" t="s">
        <v>17</v>
      </c>
      <c r="B1372" t="s">
        <v>1683</v>
      </c>
      <c r="C1372" t="str">
        <f t="shared" si="42"/>
        <v/>
      </c>
      <c r="D1372" t="s">
        <v>1679</v>
      </c>
      <c r="E1372" t="s">
        <v>7590</v>
      </c>
      <c r="F1372" t="str">
        <f t="shared" si="43"/>
        <v>BaseThickness</v>
      </c>
      <c r="G1372" t="s">
        <v>19</v>
      </c>
      <c r="I1372">
        <v>207</v>
      </c>
      <c r="J1372">
        <v>1</v>
      </c>
      <c r="K1372" t="s">
        <v>20</v>
      </c>
      <c r="L1372">
        <v>1</v>
      </c>
    </row>
    <row r="1373" spans="1:12" x14ac:dyDescent="0.25">
      <c r="A1373" t="s">
        <v>17</v>
      </c>
      <c r="B1373" t="s">
        <v>1684</v>
      </c>
      <c r="C1373" t="str">
        <f t="shared" si="42"/>
        <v/>
      </c>
      <c r="D1373" t="s">
        <v>1679</v>
      </c>
      <c r="E1373" t="s">
        <v>7591</v>
      </c>
      <c r="F1373" t="str">
        <f t="shared" si="43"/>
        <v>CableDuctOccupancyRatio</v>
      </c>
      <c r="G1373" t="s">
        <v>41</v>
      </c>
      <c r="I1373">
        <v>207</v>
      </c>
      <c r="J1373">
        <v>1</v>
      </c>
      <c r="K1373" t="s">
        <v>42</v>
      </c>
      <c r="L1373">
        <v>1</v>
      </c>
    </row>
    <row r="1374" spans="1:12" x14ac:dyDescent="0.25">
      <c r="A1374" t="s">
        <v>17</v>
      </c>
      <c r="B1374" t="s">
        <v>1685</v>
      </c>
      <c r="C1374" t="str">
        <f t="shared" si="42"/>
        <v/>
      </c>
      <c r="D1374" t="s">
        <v>1679</v>
      </c>
      <c r="E1374" t="s">
        <v>7592</v>
      </c>
      <c r="F1374" t="str">
        <f t="shared" si="43"/>
        <v>ClearDepth</v>
      </c>
      <c r="G1374" t="s">
        <v>19</v>
      </c>
      <c r="I1374">
        <v>207</v>
      </c>
      <c r="J1374">
        <v>1</v>
      </c>
      <c r="K1374" t="s">
        <v>20</v>
      </c>
      <c r="L1374">
        <v>1</v>
      </c>
    </row>
    <row r="1375" spans="1:12" x14ac:dyDescent="0.25">
      <c r="A1375" t="s">
        <v>17</v>
      </c>
      <c r="B1375" t="s">
        <v>1686</v>
      </c>
      <c r="C1375" t="str">
        <f t="shared" si="42"/>
        <v/>
      </c>
      <c r="D1375" t="s">
        <v>1679</v>
      </c>
      <c r="E1375" t="s">
        <v>7593</v>
      </c>
      <c r="F1375" t="str">
        <f t="shared" si="43"/>
        <v>ClearWidth</v>
      </c>
      <c r="G1375" t="s">
        <v>19</v>
      </c>
      <c r="I1375">
        <v>207</v>
      </c>
      <c r="J1375">
        <v>1</v>
      </c>
      <c r="K1375" t="s">
        <v>20</v>
      </c>
      <c r="L1375">
        <v>1</v>
      </c>
    </row>
    <row r="1376" spans="1:12" x14ac:dyDescent="0.25">
      <c r="A1376" t="s">
        <v>17</v>
      </c>
      <c r="B1376" t="s">
        <v>1687</v>
      </c>
      <c r="C1376" t="str">
        <f t="shared" si="42"/>
        <v/>
      </c>
      <c r="D1376" t="s">
        <v>1679</v>
      </c>
      <c r="E1376" t="s">
        <v>7448</v>
      </c>
      <c r="F1376" t="str">
        <f t="shared" si="43"/>
        <v>FillMaterial</v>
      </c>
      <c r="G1376" t="s">
        <v>157</v>
      </c>
      <c r="I1376">
        <v>207</v>
      </c>
      <c r="J1376">
        <v>1</v>
      </c>
      <c r="K1376" t="s">
        <v>273</v>
      </c>
      <c r="L1376">
        <v>1</v>
      </c>
    </row>
    <row r="1377" spans="1:12" x14ac:dyDescent="0.25">
      <c r="A1377" t="s">
        <v>17</v>
      </c>
      <c r="B1377" t="s">
        <v>1688</v>
      </c>
      <c r="C1377" t="str">
        <f t="shared" si="42"/>
        <v/>
      </c>
      <c r="D1377" t="s">
        <v>1679</v>
      </c>
      <c r="E1377" t="s">
        <v>7594</v>
      </c>
      <c r="F1377" t="str">
        <f t="shared" si="43"/>
        <v>WallMaterial</v>
      </c>
      <c r="G1377" t="s">
        <v>157</v>
      </c>
      <c r="I1377">
        <v>207</v>
      </c>
      <c r="J1377">
        <v>1</v>
      </c>
      <c r="K1377" t="s">
        <v>273</v>
      </c>
      <c r="L1377">
        <v>1</v>
      </c>
    </row>
    <row r="1378" spans="1:12" x14ac:dyDescent="0.25">
      <c r="A1378" t="s">
        <v>17</v>
      </c>
      <c r="B1378" t="s">
        <v>1689</v>
      </c>
      <c r="C1378" t="str">
        <f t="shared" si="42"/>
        <v/>
      </c>
      <c r="D1378" t="s">
        <v>1679</v>
      </c>
      <c r="E1378" t="s">
        <v>7595</v>
      </c>
      <c r="F1378" t="str">
        <f t="shared" si="43"/>
        <v>WallThickness</v>
      </c>
      <c r="G1378" t="s">
        <v>19</v>
      </c>
      <c r="I1378">
        <v>207</v>
      </c>
      <c r="J1378">
        <v>1</v>
      </c>
      <c r="K1378" t="s">
        <v>20</v>
      </c>
      <c r="L1378">
        <v>1</v>
      </c>
    </row>
    <row r="1379" spans="1:12" x14ac:dyDescent="0.25">
      <c r="A1379" t="s">
        <v>17</v>
      </c>
      <c r="B1379" t="s">
        <v>1691</v>
      </c>
      <c r="C1379" t="str">
        <f t="shared" si="42"/>
        <v/>
      </c>
      <c r="D1379" t="s">
        <v>1690</v>
      </c>
      <c r="E1379" t="s">
        <v>7587</v>
      </c>
      <c r="F1379" t="str">
        <f t="shared" si="43"/>
        <v>AccessCoverLoadRating</v>
      </c>
      <c r="G1379" t="s">
        <v>37</v>
      </c>
      <c r="I1379">
        <v>208</v>
      </c>
      <c r="J1379">
        <v>1</v>
      </c>
      <c r="K1379" t="s">
        <v>69</v>
      </c>
      <c r="L1379">
        <v>1</v>
      </c>
    </row>
    <row r="1380" spans="1:12" x14ac:dyDescent="0.25">
      <c r="A1380" t="s">
        <v>17</v>
      </c>
      <c r="B1380" t="s">
        <v>1692</v>
      </c>
      <c r="C1380" t="str">
        <f t="shared" si="42"/>
        <v/>
      </c>
      <c r="D1380" t="s">
        <v>1690</v>
      </c>
      <c r="E1380" t="s">
        <v>7588</v>
      </c>
      <c r="F1380" t="str">
        <f t="shared" si="43"/>
        <v>AccessCoverMaterial</v>
      </c>
      <c r="G1380" t="s">
        <v>157</v>
      </c>
      <c r="I1380">
        <v>208</v>
      </c>
      <c r="J1380">
        <v>1</v>
      </c>
      <c r="K1380" t="s">
        <v>1693</v>
      </c>
      <c r="L1380">
        <v>1</v>
      </c>
    </row>
    <row r="1381" spans="1:12" x14ac:dyDescent="0.25">
      <c r="A1381" t="s">
        <v>17</v>
      </c>
      <c r="B1381" t="s">
        <v>1694</v>
      </c>
      <c r="C1381" t="str">
        <f t="shared" si="42"/>
        <v/>
      </c>
      <c r="D1381" t="s">
        <v>1690</v>
      </c>
      <c r="E1381" t="s">
        <v>7596</v>
      </c>
      <c r="F1381" t="str">
        <f t="shared" si="43"/>
        <v>AccessLengthOrRadius</v>
      </c>
      <c r="G1381" t="s">
        <v>19</v>
      </c>
      <c r="I1381">
        <v>208</v>
      </c>
      <c r="J1381">
        <v>1</v>
      </c>
      <c r="K1381" t="s">
        <v>20</v>
      </c>
      <c r="L1381">
        <v>1</v>
      </c>
    </row>
    <row r="1382" spans="1:12" x14ac:dyDescent="0.25">
      <c r="A1382" t="s">
        <v>17</v>
      </c>
      <c r="B1382" t="s">
        <v>1695</v>
      </c>
      <c r="C1382" t="str">
        <f t="shared" si="42"/>
        <v/>
      </c>
      <c r="D1382" t="s">
        <v>1690</v>
      </c>
      <c r="E1382" t="s">
        <v>7597</v>
      </c>
      <c r="F1382" t="str">
        <f t="shared" si="43"/>
        <v>AccessWidth</v>
      </c>
      <c r="G1382" t="s">
        <v>19</v>
      </c>
      <c r="I1382">
        <v>208</v>
      </c>
      <c r="J1382">
        <v>1</v>
      </c>
      <c r="K1382" t="s">
        <v>20</v>
      </c>
      <c r="L1382">
        <v>1</v>
      </c>
    </row>
    <row r="1383" spans="1:12" x14ac:dyDescent="0.25">
      <c r="A1383" t="s">
        <v>17</v>
      </c>
      <c r="B1383" t="s">
        <v>1696</v>
      </c>
      <c r="C1383" t="str">
        <f t="shared" si="42"/>
        <v/>
      </c>
      <c r="D1383" t="s">
        <v>1690</v>
      </c>
      <c r="E1383" t="s">
        <v>7589</v>
      </c>
      <c r="F1383" t="str">
        <f t="shared" si="43"/>
        <v>BaseMaterial</v>
      </c>
      <c r="G1383" t="s">
        <v>157</v>
      </c>
      <c r="I1383">
        <v>208</v>
      </c>
      <c r="J1383">
        <v>1</v>
      </c>
      <c r="K1383" t="s">
        <v>1693</v>
      </c>
      <c r="L1383">
        <v>1</v>
      </c>
    </row>
    <row r="1384" spans="1:12" x14ac:dyDescent="0.25">
      <c r="A1384" t="s">
        <v>17</v>
      </c>
      <c r="B1384" t="s">
        <v>1697</v>
      </c>
      <c r="C1384" t="str">
        <f t="shared" si="42"/>
        <v/>
      </c>
      <c r="D1384" t="s">
        <v>1690</v>
      </c>
      <c r="E1384" t="s">
        <v>7590</v>
      </c>
      <c r="F1384" t="str">
        <f t="shared" si="43"/>
        <v>BaseThickness</v>
      </c>
      <c r="G1384" t="s">
        <v>19</v>
      </c>
      <c r="I1384">
        <v>208</v>
      </c>
      <c r="J1384">
        <v>1</v>
      </c>
      <c r="K1384" t="s">
        <v>20</v>
      </c>
      <c r="L1384">
        <v>1</v>
      </c>
    </row>
    <row r="1385" spans="1:12" x14ac:dyDescent="0.25">
      <c r="A1385" t="s">
        <v>17</v>
      </c>
      <c r="B1385" t="s">
        <v>1698</v>
      </c>
      <c r="C1385" t="str">
        <f t="shared" si="42"/>
        <v/>
      </c>
      <c r="D1385" t="s">
        <v>1690</v>
      </c>
      <c r="E1385" t="s">
        <v>7598</v>
      </c>
      <c r="F1385" t="str">
        <f t="shared" si="43"/>
        <v>ChamberLengthOrRadius</v>
      </c>
      <c r="G1385" t="s">
        <v>19</v>
      </c>
      <c r="I1385">
        <v>208</v>
      </c>
      <c r="J1385">
        <v>1</v>
      </c>
      <c r="K1385" t="s">
        <v>20</v>
      </c>
      <c r="L1385">
        <v>1</v>
      </c>
    </row>
    <row r="1386" spans="1:12" x14ac:dyDescent="0.25">
      <c r="A1386" t="s">
        <v>17</v>
      </c>
      <c r="B1386" t="s">
        <v>1699</v>
      </c>
      <c r="C1386" t="str">
        <f t="shared" si="42"/>
        <v/>
      </c>
      <c r="D1386" t="s">
        <v>1690</v>
      </c>
      <c r="E1386" t="s">
        <v>7599</v>
      </c>
      <c r="F1386" t="str">
        <f t="shared" si="43"/>
        <v>ChamberWidth</v>
      </c>
      <c r="G1386" t="s">
        <v>19</v>
      </c>
      <c r="I1386">
        <v>208</v>
      </c>
      <c r="J1386">
        <v>1</v>
      </c>
      <c r="K1386" t="s">
        <v>20</v>
      </c>
      <c r="L1386">
        <v>1</v>
      </c>
    </row>
    <row r="1387" spans="1:12" x14ac:dyDescent="0.25">
      <c r="A1387" t="s">
        <v>17</v>
      </c>
      <c r="B1387" t="s">
        <v>1700</v>
      </c>
      <c r="C1387" t="str">
        <f t="shared" si="42"/>
        <v/>
      </c>
      <c r="D1387" t="s">
        <v>1690</v>
      </c>
      <c r="E1387" t="s">
        <v>7600</v>
      </c>
      <c r="F1387" t="str">
        <f t="shared" si="43"/>
        <v>InspectionChamberInvertLevel</v>
      </c>
      <c r="G1387" t="s">
        <v>19</v>
      </c>
      <c r="I1387">
        <v>208</v>
      </c>
      <c r="J1387">
        <v>1</v>
      </c>
      <c r="K1387" t="s">
        <v>24</v>
      </c>
      <c r="L1387">
        <v>1</v>
      </c>
    </row>
    <row r="1388" spans="1:12" x14ac:dyDescent="0.25">
      <c r="A1388" t="s">
        <v>17</v>
      </c>
      <c r="B1388" t="s">
        <v>1701</v>
      </c>
      <c r="C1388" t="str">
        <f t="shared" si="42"/>
        <v/>
      </c>
      <c r="D1388" t="s">
        <v>1690</v>
      </c>
      <c r="E1388" t="s">
        <v>7601</v>
      </c>
      <c r="F1388" t="str">
        <f t="shared" si="43"/>
        <v>InvertLevel</v>
      </c>
      <c r="G1388" t="s">
        <v>19</v>
      </c>
      <c r="I1388">
        <v>208</v>
      </c>
      <c r="J1388">
        <v>1</v>
      </c>
      <c r="K1388" t="s">
        <v>24</v>
      </c>
      <c r="L1388">
        <v>1</v>
      </c>
    </row>
    <row r="1389" spans="1:12" x14ac:dyDescent="0.25">
      <c r="A1389" t="s">
        <v>17</v>
      </c>
      <c r="B1389" t="s">
        <v>1702</v>
      </c>
      <c r="C1389" t="str">
        <f t="shared" si="42"/>
        <v/>
      </c>
      <c r="D1389" t="s">
        <v>1690</v>
      </c>
      <c r="E1389" t="s">
        <v>7602</v>
      </c>
      <c r="F1389" t="str">
        <f t="shared" si="43"/>
        <v>SoffitLevel</v>
      </c>
      <c r="G1389" t="s">
        <v>19</v>
      </c>
      <c r="I1389">
        <v>208</v>
      </c>
      <c r="J1389">
        <v>1</v>
      </c>
      <c r="K1389" t="s">
        <v>24</v>
      </c>
      <c r="L1389">
        <v>1</v>
      </c>
    </row>
    <row r="1390" spans="1:12" x14ac:dyDescent="0.25">
      <c r="A1390" t="s">
        <v>17</v>
      </c>
      <c r="B1390" t="s">
        <v>1703</v>
      </c>
      <c r="C1390" t="str">
        <f t="shared" si="42"/>
        <v/>
      </c>
      <c r="D1390" t="s">
        <v>1690</v>
      </c>
      <c r="E1390" t="s">
        <v>7594</v>
      </c>
      <c r="F1390" t="str">
        <f t="shared" si="43"/>
        <v>WallMaterial</v>
      </c>
      <c r="G1390" t="s">
        <v>157</v>
      </c>
      <c r="I1390">
        <v>208</v>
      </c>
      <c r="J1390">
        <v>1</v>
      </c>
      <c r="K1390" t="s">
        <v>1693</v>
      </c>
      <c r="L1390">
        <v>1</v>
      </c>
    </row>
    <row r="1391" spans="1:12" x14ac:dyDescent="0.25">
      <c r="A1391" t="s">
        <v>17</v>
      </c>
      <c r="B1391" t="s">
        <v>1704</v>
      </c>
      <c r="C1391" t="str">
        <f t="shared" si="42"/>
        <v/>
      </c>
      <c r="D1391" t="s">
        <v>1690</v>
      </c>
      <c r="E1391" t="s">
        <v>7595</v>
      </c>
      <c r="F1391" t="str">
        <f t="shared" si="43"/>
        <v>WallThickness</v>
      </c>
      <c r="G1391" t="s">
        <v>19</v>
      </c>
      <c r="I1391">
        <v>208</v>
      </c>
      <c r="J1391">
        <v>1</v>
      </c>
      <c r="K1391" t="s">
        <v>20</v>
      </c>
      <c r="L1391">
        <v>1</v>
      </c>
    </row>
    <row r="1392" spans="1:12" x14ac:dyDescent="0.25">
      <c r="A1392" t="s">
        <v>17</v>
      </c>
      <c r="B1392" t="s">
        <v>1705</v>
      </c>
      <c r="C1392" t="str">
        <f t="shared" si="42"/>
        <v/>
      </c>
      <c r="D1392" t="s">
        <v>1690</v>
      </c>
      <c r="E1392" t="s">
        <v>7603</v>
      </c>
      <c r="F1392" t="str">
        <f t="shared" si="43"/>
        <v>WithBackdrop</v>
      </c>
      <c r="G1392" t="s">
        <v>187</v>
      </c>
      <c r="I1392">
        <v>208</v>
      </c>
      <c r="J1392">
        <v>1</v>
      </c>
      <c r="K1392" t="s">
        <v>188</v>
      </c>
      <c r="L1392">
        <v>1</v>
      </c>
    </row>
    <row r="1393" spans="1:12" x14ac:dyDescent="0.25">
      <c r="A1393" t="s">
        <v>17</v>
      </c>
      <c r="B1393" t="s">
        <v>1707</v>
      </c>
      <c r="C1393" t="str">
        <f t="shared" si="42"/>
        <v/>
      </c>
      <c r="D1393" t="s">
        <v>1706</v>
      </c>
      <c r="E1393" t="s">
        <v>7081</v>
      </c>
      <c r="F1393" t="str">
        <f t="shared" si="43"/>
        <v>Depth</v>
      </c>
      <c r="G1393" t="s">
        <v>19</v>
      </c>
      <c r="I1393">
        <v>209</v>
      </c>
      <c r="J1393">
        <v>1</v>
      </c>
      <c r="K1393" t="s">
        <v>20</v>
      </c>
      <c r="L1393">
        <v>1</v>
      </c>
    </row>
    <row r="1394" spans="1:12" x14ac:dyDescent="0.25">
      <c r="A1394" t="s">
        <v>17</v>
      </c>
      <c r="B1394" t="s">
        <v>1708</v>
      </c>
      <c r="C1394" t="str">
        <f t="shared" si="42"/>
        <v/>
      </c>
      <c r="D1394" t="s">
        <v>1706</v>
      </c>
      <c r="E1394" t="s">
        <v>7604</v>
      </c>
      <c r="F1394" t="str">
        <f t="shared" si="43"/>
        <v>Length</v>
      </c>
      <c r="G1394" t="s">
        <v>19</v>
      </c>
      <c r="I1394">
        <v>209</v>
      </c>
      <c r="J1394">
        <v>1</v>
      </c>
      <c r="K1394" t="s">
        <v>20</v>
      </c>
      <c r="L1394">
        <v>1</v>
      </c>
    </row>
    <row r="1395" spans="1:12" x14ac:dyDescent="0.25">
      <c r="A1395" t="s">
        <v>17</v>
      </c>
      <c r="B1395" t="s">
        <v>1709</v>
      </c>
      <c r="C1395" t="str">
        <f t="shared" si="42"/>
        <v/>
      </c>
      <c r="D1395" t="s">
        <v>1706</v>
      </c>
      <c r="E1395" t="s">
        <v>7085</v>
      </c>
      <c r="F1395" t="str">
        <f t="shared" si="43"/>
        <v>Width</v>
      </c>
      <c r="G1395" t="s">
        <v>19</v>
      </c>
      <c r="I1395">
        <v>209</v>
      </c>
      <c r="J1395">
        <v>1</v>
      </c>
      <c r="K1395" t="s">
        <v>20</v>
      </c>
      <c r="L1395">
        <v>1</v>
      </c>
    </row>
    <row r="1396" spans="1:12" x14ac:dyDescent="0.25">
      <c r="A1396" t="s">
        <v>17</v>
      </c>
      <c r="B1396" t="s">
        <v>1711</v>
      </c>
      <c r="C1396" t="str">
        <f t="shared" si="42"/>
        <v/>
      </c>
      <c r="D1396" t="s">
        <v>1710</v>
      </c>
      <c r="E1396" t="s">
        <v>7587</v>
      </c>
      <c r="F1396" t="str">
        <f t="shared" si="43"/>
        <v>AccessCoverLoadRating</v>
      </c>
      <c r="G1396" t="s">
        <v>37</v>
      </c>
      <c r="I1396">
        <v>210</v>
      </c>
      <c r="J1396">
        <v>1</v>
      </c>
      <c r="K1396" t="s">
        <v>69</v>
      </c>
      <c r="L1396">
        <v>1</v>
      </c>
    </row>
    <row r="1397" spans="1:12" x14ac:dyDescent="0.25">
      <c r="A1397" t="s">
        <v>17</v>
      </c>
      <c r="B1397" t="s">
        <v>1712</v>
      </c>
      <c r="C1397" t="str">
        <f t="shared" si="42"/>
        <v/>
      </c>
      <c r="D1397" t="s">
        <v>1710</v>
      </c>
      <c r="E1397" t="s">
        <v>7588</v>
      </c>
      <c r="F1397" t="str">
        <f t="shared" si="43"/>
        <v>AccessCoverMaterial</v>
      </c>
      <c r="G1397" t="s">
        <v>157</v>
      </c>
      <c r="I1397">
        <v>210</v>
      </c>
      <c r="J1397">
        <v>1</v>
      </c>
      <c r="K1397" t="s">
        <v>1693</v>
      </c>
      <c r="L1397">
        <v>1</v>
      </c>
    </row>
    <row r="1398" spans="1:12" x14ac:dyDescent="0.25">
      <c r="A1398" t="s">
        <v>17</v>
      </c>
      <c r="B1398" t="s">
        <v>1713</v>
      </c>
      <c r="C1398" t="str">
        <f t="shared" si="42"/>
        <v/>
      </c>
      <c r="D1398" t="s">
        <v>1710</v>
      </c>
      <c r="E1398" t="s">
        <v>7596</v>
      </c>
      <c r="F1398" t="str">
        <f t="shared" si="43"/>
        <v>AccessLengthOrRadius</v>
      </c>
      <c r="G1398" t="s">
        <v>19</v>
      </c>
      <c r="I1398">
        <v>210</v>
      </c>
      <c r="J1398">
        <v>1</v>
      </c>
      <c r="K1398" t="s">
        <v>20</v>
      </c>
      <c r="L1398">
        <v>1</v>
      </c>
    </row>
    <row r="1399" spans="1:12" x14ac:dyDescent="0.25">
      <c r="A1399" t="s">
        <v>17</v>
      </c>
      <c r="B1399" t="s">
        <v>1714</v>
      </c>
      <c r="C1399" t="str">
        <f t="shared" si="42"/>
        <v/>
      </c>
      <c r="D1399" t="s">
        <v>1710</v>
      </c>
      <c r="E1399" t="s">
        <v>7597</v>
      </c>
      <c r="F1399" t="str">
        <f t="shared" si="43"/>
        <v>AccessWidth</v>
      </c>
      <c r="G1399" t="s">
        <v>19</v>
      </c>
      <c r="I1399">
        <v>210</v>
      </c>
      <c r="J1399">
        <v>1</v>
      </c>
      <c r="K1399" t="s">
        <v>20</v>
      </c>
      <c r="L1399">
        <v>1</v>
      </c>
    </row>
    <row r="1400" spans="1:12" x14ac:dyDescent="0.25">
      <c r="A1400" t="s">
        <v>17</v>
      </c>
      <c r="B1400" t="s">
        <v>1715</v>
      </c>
      <c r="C1400" t="str">
        <f t="shared" si="42"/>
        <v/>
      </c>
      <c r="D1400" t="s">
        <v>1710</v>
      </c>
      <c r="E1400" t="s">
        <v>7589</v>
      </c>
      <c r="F1400" t="str">
        <f t="shared" si="43"/>
        <v>BaseMaterial</v>
      </c>
      <c r="G1400" t="s">
        <v>157</v>
      </c>
      <c r="I1400">
        <v>210</v>
      </c>
      <c r="J1400">
        <v>1</v>
      </c>
      <c r="K1400" t="s">
        <v>1693</v>
      </c>
      <c r="L1400">
        <v>1</v>
      </c>
    </row>
    <row r="1401" spans="1:12" x14ac:dyDescent="0.25">
      <c r="A1401" t="s">
        <v>17</v>
      </c>
      <c r="B1401" t="s">
        <v>1716</v>
      </c>
      <c r="C1401" t="str">
        <f t="shared" si="42"/>
        <v/>
      </c>
      <c r="D1401" t="s">
        <v>1710</v>
      </c>
      <c r="E1401" t="s">
        <v>7590</v>
      </c>
      <c r="F1401" t="str">
        <f t="shared" si="43"/>
        <v>BaseThickness</v>
      </c>
      <c r="G1401" t="s">
        <v>19</v>
      </c>
      <c r="I1401">
        <v>210</v>
      </c>
      <c r="J1401">
        <v>1</v>
      </c>
      <c r="K1401" t="s">
        <v>20</v>
      </c>
      <c r="L1401">
        <v>1</v>
      </c>
    </row>
    <row r="1402" spans="1:12" x14ac:dyDescent="0.25">
      <c r="A1402" t="s">
        <v>17</v>
      </c>
      <c r="B1402" t="s">
        <v>1717</v>
      </c>
      <c r="C1402" t="str">
        <f t="shared" si="42"/>
        <v/>
      </c>
      <c r="D1402" t="s">
        <v>1710</v>
      </c>
      <c r="E1402" t="s">
        <v>7605</v>
      </c>
      <c r="F1402" t="str">
        <f t="shared" si="43"/>
        <v>HasSteps</v>
      </c>
      <c r="G1402" t="s">
        <v>187</v>
      </c>
      <c r="I1402">
        <v>210</v>
      </c>
      <c r="J1402">
        <v>1</v>
      </c>
      <c r="K1402" t="s">
        <v>188</v>
      </c>
      <c r="L1402">
        <v>1</v>
      </c>
    </row>
    <row r="1403" spans="1:12" x14ac:dyDescent="0.25">
      <c r="A1403" t="s">
        <v>17</v>
      </c>
      <c r="B1403" t="s">
        <v>1718</v>
      </c>
      <c r="C1403" t="str">
        <f t="shared" si="42"/>
        <v/>
      </c>
      <c r="D1403" t="s">
        <v>1710</v>
      </c>
      <c r="E1403" t="s">
        <v>7601</v>
      </c>
      <c r="F1403" t="str">
        <f t="shared" si="43"/>
        <v>InvertLevel</v>
      </c>
      <c r="G1403" t="s">
        <v>19</v>
      </c>
      <c r="I1403">
        <v>210</v>
      </c>
      <c r="J1403">
        <v>1</v>
      </c>
      <c r="K1403" t="s">
        <v>24</v>
      </c>
      <c r="L1403">
        <v>1</v>
      </c>
    </row>
    <row r="1404" spans="1:12" x14ac:dyDescent="0.25">
      <c r="A1404" t="s">
        <v>17</v>
      </c>
      <c r="B1404" t="s">
        <v>1719</v>
      </c>
      <c r="C1404" t="str">
        <f t="shared" si="42"/>
        <v/>
      </c>
      <c r="D1404" t="s">
        <v>1710</v>
      </c>
      <c r="E1404" t="s">
        <v>7606</v>
      </c>
      <c r="F1404" t="str">
        <f t="shared" si="43"/>
        <v>IsAccessibleOnFoot</v>
      </c>
      <c r="G1404" t="s">
        <v>187</v>
      </c>
      <c r="I1404">
        <v>210</v>
      </c>
      <c r="J1404">
        <v>1</v>
      </c>
      <c r="K1404" t="s">
        <v>188</v>
      </c>
      <c r="L1404">
        <v>1</v>
      </c>
    </row>
    <row r="1405" spans="1:12" x14ac:dyDescent="0.25">
      <c r="A1405" t="s">
        <v>17</v>
      </c>
      <c r="B1405" t="s">
        <v>1720</v>
      </c>
      <c r="C1405" t="str">
        <f t="shared" si="42"/>
        <v/>
      </c>
      <c r="D1405" t="s">
        <v>1710</v>
      </c>
      <c r="E1405" t="s">
        <v>7607</v>
      </c>
      <c r="F1405" t="str">
        <f t="shared" si="43"/>
        <v>IsLocked</v>
      </c>
      <c r="G1405" t="s">
        <v>187</v>
      </c>
      <c r="I1405">
        <v>210</v>
      </c>
      <c r="J1405">
        <v>1</v>
      </c>
      <c r="K1405" t="s">
        <v>188</v>
      </c>
      <c r="L1405">
        <v>1</v>
      </c>
    </row>
    <row r="1406" spans="1:12" x14ac:dyDescent="0.25">
      <c r="A1406" t="s">
        <v>17</v>
      </c>
      <c r="B1406" t="s">
        <v>1721</v>
      </c>
      <c r="C1406" t="str">
        <f t="shared" si="42"/>
        <v/>
      </c>
      <c r="D1406" t="s">
        <v>1710</v>
      </c>
      <c r="E1406" t="s">
        <v>7608</v>
      </c>
      <c r="F1406" t="str">
        <f t="shared" si="43"/>
        <v>IsShallow</v>
      </c>
      <c r="G1406" t="s">
        <v>187</v>
      </c>
      <c r="I1406">
        <v>210</v>
      </c>
      <c r="J1406">
        <v>1</v>
      </c>
      <c r="K1406" t="s">
        <v>188</v>
      </c>
      <c r="L1406">
        <v>1</v>
      </c>
    </row>
    <row r="1407" spans="1:12" x14ac:dyDescent="0.25">
      <c r="A1407" t="s">
        <v>17</v>
      </c>
      <c r="B1407" t="s">
        <v>1722</v>
      </c>
      <c r="C1407" t="str">
        <f t="shared" si="42"/>
        <v/>
      </c>
      <c r="D1407" t="s">
        <v>1710</v>
      </c>
      <c r="E1407" t="s">
        <v>7609</v>
      </c>
      <c r="F1407" t="str">
        <f t="shared" si="43"/>
        <v>NumberOfCableEntries</v>
      </c>
      <c r="G1407" t="s">
        <v>167</v>
      </c>
      <c r="I1407">
        <v>210</v>
      </c>
      <c r="J1407">
        <v>1</v>
      </c>
      <c r="K1407" t="s">
        <v>168</v>
      </c>
      <c r="L1407">
        <v>1</v>
      </c>
    </row>
    <row r="1408" spans="1:12" x14ac:dyDescent="0.25">
      <c r="A1408" t="s">
        <v>17</v>
      </c>
      <c r="B1408" t="s">
        <v>1723</v>
      </c>
      <c r="C1408" t="str">
        <f t="shared" si="42"/>
        <v/>
      </c>
      <c r="D1408" t="s">
        <v>1710</v>
      </c>
      <c r="E1408" t="s">
        <v>7610</v>
      </c>
      <c r="F1408" t="str">
        <f t="shared" si="43"/>
        <v>NumberOfManholeCovers</v>
      </c>
      <c r="G1408" t="s">
        <v>167</v>
      </c>
      <c r="I1408">
        <v>210</v>
      </c>
      <c r="J1408">
        <v>1</v>
      </c>
      <c r="K1408" t="s">
        <v>168</v>
      </c>
      <c r="L1408">
        <v>1</v>
      </c>
    </row>
    <row r="1409" spans="1:12" x14ac:dyDescent="0.25">
      <c r="A1409" t="s">
        <v>17</v>
      </c>
      <c r="B1409" t="s">
        <v>1724</v>
      </c>
      <c r="C1409" t="str">
        <f t="shared" si="42"/>
        <v/>
      </c>
      <c r="D1409" t="s">
        <v>1710</v>
      </c>
      <c r="E1409" t="s">
        <v>7602</v>
      </c>
      <c r="F1409" t="str">
        <f t="shared" si="43"/>
        <v>SoffitLevel</v>
      </c>
      <c r="G1409" t="s">
        <v>19</v>
      </c>
      <c r="I1409">
        <v>210</v>
      </c>
      <c r="J1409">
        <v>1</v>
      </c>
      <c r="K1409" t="s">
        <v>24</v>
      </c>
      <c r="L1409">
        <v>1</v>
      </c>
    </row>
    <row r="1410" spans="1:12" x14ac:dyDescent="0.25">
      <c r="A1410" t="s">
        <v>17</v>
      </c>
      <c r="B1410" t="s">
        <v>1725</v>
      </c>
      <c r="C1410" t="str">
        <f t="shared" si="42"/>
        <v/>
      </c>
      <c r="D1410" t="s">
        <v>1710</v>
      </c>
      <c r="E1410" t="s">
        <v>7611</v>
      </c>
      <c r="F1410" t="str">
        <f t="shared" si="43"/>
        <v>TypeOfShaft</v>
      </c>
      <c r="G1410" t="s">
        <v>37</v>
      </c>
      <c r="I1410">
        <v>210</v>
      </c>
      <c r="J1410">
        <v>1</v>
      </c>
      <c r="K1410" t="s">
        <v>1726</v>
      </c>
      <c r="L1410">
        <v>1</v>
      </c>
    </row>
    <row r="1411" spans="1:12" x14ac:dyDescent="0.25">
      <c r="A1411" t="s">
        <v>17</v>
      </c>
      <c r="B1411" t="s">
        <v>1727</v>
      </c>
      <c r="C1411" t="str">
        <f t="shared" ref="C1411:C1474" si="44">IF(ISBLANK(E1411),B1411,"")</f>
        <v/>
      </c>
      <c r="D1411" t="s">
        <v>1710</v>
      </c>
      <c r="E1411" t="s">
        <v>7594</v>
      </c>
      <c r="F1411" t="str">
        <f t="shared" ref="F1411:F1474" si="45">IF(ISBLANK(E1411),D1411,E1411)</f>
        <v>WallMaterial</v>
      </c>
      <c r="G1411" t="s">
        <v>157</v>
      </c>
      <c r="I1411">
        <v>210</v>
      </c>
      <c r="J1411">
        <v>1</v>
      </c>
      <c r="K1411" t="s">
        <v>1693</v>
      </c>
      <c r="L1411">
        <v>1</v>
      </c>
    </row>
    <row r="1412" spans="1:12" x14ac:dyDescent="0.25">
      <c r="A1412" t="s">
        <v>17</v>
      </c>
      <c r="B1412" t="s">
        <v>1728</v>
      </c>
      <c r="C1412" t="str">
        <f t="shared" si="44"/>
        <v/>
      </c>
      <c r="D1412" t="s">
        <v>1710</v>
      </c>
      <c r="E1412" t="s">
        <v>7595</v>
      </c>
      <c r="F1412" t="str">
        <f t="shared" si="45"/>
        <v>WallThickness</v>
      </c>
      <c r="G1412" t="s">
        <v>19</v>
      </c>
      <c r="I1412">
        <v>210</v>
      </c>
      <c r="J1412">
        <v>1</v>
      </c>
      <c r="K1412" t="s">
        <v>20</v>
      </c>
      <c r="L1412">
        <v>1</v>
      </c>
    </row>
    <row r="1413" spans="1:12" x14ac:dyDescent="0.25">
      <c r="A1413" t="s">
        <v>17</v>
      </c>
      <c r="B1413" t="s">
        <v>1729</v>
      </c>
      <c r="C1413" t="str">
        <f t="shared" si="44"/>
        <v/>
      </c>
      <c r="D1413" t="s">
        <v>1710</v>
      </c>
      <c r="E1413" t="s">
        <v>7603</v>
      </c>
      <c r="F1413" t="str">
        <f t="shared" si="45"/>
        <v>WithBackdrop</v>
      </c>
      <c r="G1413" t="s">
        <v>187</v>
      </c>
      <c r="I1413">
        <v>210</v>
      </c>
      <c r="J1413">
        <v>1</v>
      </c>
      <c r="K1413" t="s">
        <v>188</v>
      </c>
      <c r="L1413">
        <v>1</v>
      </c>
    </row>
    <row r="1414" spans="1:12" x14ac:dyDescent="0.25">
      <c r="A1414" t="s">
        <v>17</v>
      </c>
      <c r="B1414" t="s">
        <v>1731</v>
      </c>
      <c r="C1414" t="str">
        <f t="shared" si="44"/>
        <v/>
      </c>
      <c r="D1414" t="s">
        <v>1730</v>
      </c>
      <c r="E1414" t="s">
        <v>7588</v>
      </c>
      <c r="F1414" t="str">
        <f t="shared" si="45"/>
        <v>AccessCoverMaterial</v>
      </c>
      <c r="G1414" t="s">
        <v>157</v>
      </c>
      <c r="I1414">
        <v>211</v>
      </c>
      <c r="J1414">
        <v>1</v>
      </c>
      <c r="K1414" t="s">
        <v>1693</v>
      </c>
      <c r="L1414">
        <v>1</v>
      </c>
    </row>
    <row r="1415" spans="1:12" x14ac:dyDescent="0.25">
      <c r="A1415" t="s">
        <v>17</v>
      </c>
      <c r="B1415" t="s">
        <v>1732</v>
      </c>
      <c r="C1415" t="str">
        <f t="shared" si="44"/>
        <v/>
      </c>
      <c r="D1415" t="s">
        <v>1730</v>
      </c>
      <c r="E1415" t="s">
        <v>7589</v>
      </c>
      <c r="F1415" t="str">
        <f t="shared" si="45"/>
        <v>BaseMaterial</v>
      </c>
      <c r="G1415" t="s">
        <v>157</v>
      </c>
      <c r="I1415">
        <v>211</v>
      </c>
      <c r="J1415">
        <v>1</v>
      </c>
      <c r="K1415" t="s">
        <v>1693</v>
      </c>
      <c r="L1415">
        <v>1</v>
      </c>
    </row>
    <row r="1416" spans="1:12" x14ac:dyDescent="0.25">
      <c r="A1416" t="s">
        <v>17</v>
      </c>
      <c r="B1416" t="s">
        <v>1733</v>
      </c>
      <c r="C1416" t="str">
        <f t="shared" si="44"/>
        <v/>
      </c>
      <c r="D1416" t="s">
        <v>1730</v>
      </c>
      <c r="E1416" t="s">
        <v>7590</v>
      </c>
      <c r="F1416" t="str">
        <f t="shared" si="45"/>
        <v>BaseThickness</v>
      </c>
      <c r="G1416" t="s">
        <v>19</v>
      </c>
      <c r="I1416">
        <v>211</v>
      </c>
      <c r="J1416">
        <v>1</v>
      </c>
      <c r="K1416" t="s">
        <v>20</v>
      </c>
      <c r="L1416">
        <v>1</v>
      </c>
    </row>
    <row r="1417" spans="1:12" x14ac:dyDescent="0.25">
      <c r="A1417" t="s">
        <v>17</v>
      </c>
      <c r="B1417" t="s">
        <v>1734</v>
      </c>
      <c r="C1417" t="str">
        <f t="shared" si="44"/>
        <v/>
      </c>
      <c r="D1417" t="s">
        <v>1730</v>
      </c>
      <c r="E1417" t="s">
        <v>7598</v>
      </c>
      <c r="F1417" t="str">
        <f t="shared" si="45"/>
        <v>ChamberLengthOrRadius</v>
      </c>
      <c r="G1417" t="s">
        <v>19</v>
      </c>
      <c r="I1417">
        <v>211</v>
      </c>
      <c r="J1417">
        <v>1</v>
      </c>
      <c r="K1417" t="s">
        <v>20</v>
      </c>
      <c r="L1417">
        <v>1</v>
      </c>
    </row>
    <row r="1418" spans="1:12" x14ac:dyDescent="0.25">
      <c r="A1418" t="s">
        <v>17</v>
      </c>
      <c r="B1418" t="s">
        <v>1735</v>
      </c>
      <c r="C1418" t="str">
        <f t="shared" si="44"/>
        <v/>
      </c>
      <c r="D1418" t="s">
        <v>1730</v>
      </c>
      <c r="E1418" t="s">
        <v>7599</v>
      </c>
      <c r="F1418" t="str">
        <f t="shared" si="45"/>
        <v>ChamberWidth</v>
      </c>
      <c r="G1418" t="s">
        <v>19</v>
      </c>
      <c r="I1418">
        <v>211</v>
      </c>
      <c r="J1418">
        <v>1</v>
      </c>
      <c r="K1418" t="s">
        <v>20</v>
      </c>
      <c r="L1418">
        <v>1</v>
      </c>
    </row>
    <row r="1419" spans="1:12" x14ac:dyDescent="0.25">
      <c r="A1419" t="s">
        <v>17</v>
      </c>
      <c r="B1419" t="s">
        <v>1736</v>
      </c>
      <c r="C1419" t="str">
        <f t="shared" si="44"/>
        <v/>
      </c>
      <c r="D1419" t="s">
        <v>1730</v>
      </c>
      <c r="E1419" t="s">
        <v>7594</v>
      </c>
      <c r="F1419" t="str">
        <f t="shared" si="45"/>
        <v>WallMaterial</v>
      </c>
      <c r="G1419" t="s">
        <v>157</v>
      </c>
      <c r="I1419">
        <v>211</v>
      </c>
      <c r="J1419">
        <v>1</v>
      </c>
      <c r="K1419" t="s">
        <v>1693</v>
      </c>
      <c r="L1419">
        <v>1</v>
      </c>
    </row>
    <row r="1420" spans="1:12" x14ac:dyDescent="0.25">
      <c r="A1420" t="s">
        <v>17</v>
      </c>
      <c r="B1420" t="s">
        <v>1737</v>
      </c>
      <c r="C1420" t="str">
        <f t="shared" si="44"/>
        <v/>
      </c>
      <c r="D1420" t="s">
        <v>1730</v>
      </c>
      <c r="E1420" t="s">
        <v>7595</v>
      </c>
      <c r="F1420" t="str">
        <f t="shared" si="45"/>
        <v>WallThickness</v>
      </c>
      <c r="G1420" t="s">
        <v>19</v>
      </c>
      <c r="I1420">
        <v>211</v>
      </c>
      <c r="J1420">
        <v>1</v>
      </c>
      <c r="K1420" t="s">
        <v>20</v>
      </c>
      <c r="L1420">
        <v>1</v>
      </c>
    </row>
    <row r="1421" spans="1:12" x14ac:dyDescent="0.25">
      <c r="A1421" t="s">
        <v>17</v>
      </c>
      <c r="B1421" t="s">
        <v>1739</v>
      </c>
      <c r="C1421" t="str">
        <f t="shared" si="44"/>
        <v/>
      </c>
      <c r="D1421" t="s">
        <v>1738</v>
      </c>
      <c r="E1421" t="s">
        <v>7601</v>
      </c>
      <c r="F1421" t="str">
        <f t="shared" si="45"/>
        <v>InvertLevel</v>
      </c>
      <c r="G1421" t="s">
        <v>19</v>
      </c>
      <c r="I1421">
        <v>212</v>
      </c>
      <c r="J1421">
        <v>1</v>
      </c>
      <c r="K1421" t="s">
        <v>20</v>
      </c>
      <c r="L1421">
        <v>1</v>
      </c>
    </row>
    <row r="1422" spans="1:12" x14ac:dyDescent="0.25">
      <c r="A1422" t="s">
        <v>17</v>
      </c>
      <c r="B1422" t="s">
        <v>1740</v>
      </c>
      <c r="C1422" t="str">
        <f t="shared" si="44"/>
        <v/>
      </c>
      <c r="D1422" t="s">
        <v>1738</v>
      </c>
      <c r="E1422" t="s">
        <v>7604</v>
      </c>
      <c r="F1422" t="str">
        <f t="shared" si="45"/>
        <v>Length</v>
      </c>
      <c r="G1422" t="s">
        <v>19</v>
      </c>
      <c r="I1422">
        <v>212</v>
      </c>
      <c r="J1422">
        <v>1</v>
      </c>
      <c r="K1422" t="s">
        <v>20</v>
      </c>
      <c r="L1422">
        <v>1</v>
      </c>
    </row>
    <row r="1423" spans="1:12" x14ac:dyDescent="0.25">
      <c r="A1423" t="s">
        <v>17</v>
      </c>
      <c r="B1423" t="s">
        <v>1741</v>
      </c>
      <c r="C1423" t="str">
        <f t="shared" si="44"/>
        <v/>
      </c>
      <c r="D1423" t="s">
        <v>1738</v>
      </c>
      <c r="E1423" t="s">
        <v>7612</v>
      </c>
      <c r="F1423" t="str">
        <f t="shared" si="45"/>
        <v>SumpInvertLevel</v>
      </c>
      <c r="G1423" t="s">
        <v>19</v>
      </c>
      <c r="I1423">
        <v>212</v>
      </c>
      <c r="J1423">
        <v>1</v>
      </c>
      <c r="K1423" t="s">
        <v>20</v>
      </c>
      <c r="L1423">
        <v>1</v>
      </c>
    </row>
    <row r="1424" spans="1:12" x14ac:dyDescent="0.25">
      <c r="A1424" t="s">
        <v>17</v>
      </c>
      <c r="B1424" t="s">
        <v>1742</v>
      </c>
      <c r="C1424" t="str">
        <f t="shared" si="44"/>
        <v/>
      </c>
      <c r="D1424" t="s">
        <v>1738</v>
      </c>
      <c r="E1424" t="s">
        <v>7085</v>
      </c>
      <c r="F1424" t="str">
        <f t="shared" si="45"/>
        <v>Width</v>
      </c>
      <c r="G1424" t="s">
        <v>19</v>
      </c>
      <c r="I1424">
        <v>212</v>
      </c>
      <c r="J1424">
        <v>1</v>
      </c>
      <c r="K1424" t="s">
        <v>20</v>
      </c>
      <c r="L1424">
        <v>1</v>
      </c>
    </row>
    <row r="1425" spans="1:12" x14ac:dyDescent="0.25">
      <c r="A1425" t="s">
        <v>17</v>
      </c>
      <c r="B1425" t="s">
        <v>1744</v>
      </c>
      <c r="C1425" t="str">
        <f t="shared" si="44"/>
        <v/>
      </c>
      <c r="D1425" t="s">
        <v>1743</v>
      </c>
      <c r="E1425" t="s">
        <v>7081</v>
      </c>
      <c r="F1425" t="str">
        <f t="shared" si="45"/>
        <v>Depth</v>
      </c>
      <c r="G1425" t="s">
        <v>19</v>
      </c>
      <c r="I1425">
        <v>213</v>
      </c>
      <c r="J1425">
        <v>1</v>
      </c>
      <c r="K1425" t="s">
        <v>20</v>
      </c>
      <c r="L1425">
        <v>1</v>
      </c>
    </row>
    <row r="1426" spans="1:12" x14ac:dyDescent="0.25">
      <c r="A1426" t="s">
        <v>17</v>
      </c>
      <c r="B1426" t="s">
        <v>1745</v>
      </c>
      <c r="C1426" t="str">
        <f t="shared" si="44"/>
        <v/>
      </c>
      <c r="D1426" t="s">
        <v>1743</v>
      </c>
      <c r="E1426" t="s">
        <v>7601</v>
      </c>
      <c r="F1426" t="str">
        <f t="shared" si="45"/>
        <v>InvertLevel</v>
      </c>
      <c r="G1426" t="s">
        <v>19</v>
      </c>
      <c r="I1426">
        <v>213</v>
      </c>
      <c r="J1426">
        <v>1</v>
      </c>
      <c r="K1426" t="s">
        <v>24</v>
      </c>
      <c r="L1426">
        <v>1</v>
      </c>
    </row>
    <row r="1427" spans="1:12" x14ac:dyDescent="0.25">
      <c r="A1427" t="s">
        <v>17</v>
      </c>
      <c r="B1427" t="s">
        <v>1746</v>
      </c>
      <c r="C1427" t="str">
        <f t="shared" si="44"/>
        <v/>
      </c>
      <c r="D1427" t="s">
        <v>1743</v>
      </c>
      <c r="E1427" t="s">
        <v>7085</v>
      </c>
      <c r="F1427" t="str">
        <f t="shared" si="45"/>
        <v>Width</v>
      </c>
      <c r="G1427" t="s">
        <v>19</v>
      </c>
      <c r="I1427">
        <v>213</v>
      </c>
      <c r="J1427">
        <v>1</v>
      </c>
      <c r="K1427" t="s">
        <v>20</v>
      </c>
      <c r="L1427">
        <v>1</v>
      </c>
    </row>
    <row r="1428" spans="1:12" x14ac:dyDescent="0.25">
      <c r="A1428" t="s">
        <v>17</v>
      </c>
      <c r="B1428" t="s">
        <v>1748</v>
      </c>
      <c r="C1428" t="str">
        <f t="shared" si="44"/>
        <v/>
      </c>
      <c r="D1428" t="s">
        <v>1747</v>
      </c>
      <c r="E1428" t="s">
        <v>7588</v>
      </c>
      <c r="F1428" t="str">
        <f t="shared" si="45"/>
        <v>AccessCoverMaterial</v>
      </c>
      <c r="G1428" t="s">
        <v>157</v>
      </c>
      <c r="I1428">
        <v>214</v>
      </c>
      <c r="J1428">
        <v>1</v>
      </c>
      <c r="K1428" t="s">
        <v>1693</v>
      </c>
      <c r="L1428">
        <v>1</v>
      </c>
    </row>
    <row r="1429" spans="1:12" x14ac:dyDescent="0.25">
      <c r="A1429" t="s">
        <v>17</v>
      </c>
      <c r="B1429" t="s">
        <v>1749</v>
      </c>
      <c r="C1429" t="str">
        <f t="shared" si="44"/>
        <v/>
      </c>
      <c r="D1429" t="s">
        <v>1747</v>
      </c>
      <c r="E1429" t="s">
        <v>7589</v>
      </c>
      <c r="F1429" t="str">
        <f t="shared" si="45"/>
        <v>BaseMaterial</v>
      </c>
      <c r="G1429" t="s">
        <v>157</v>
      </c>
      <c r="I1429">
        <v>214</v>
      </c>
      <c r="J1429">
        <v>1</v>
      </c>
      <c r="K1429" t="s">
        <v>1693</v>
      </c>
      <c r="L1429">
        <v>1</v>
      </c>
    </row>
    <row r="1430" spans="1:12" x14ac:dyDescent="0.25">
      <c r="A1430" t="s">
        <v>17</v>
      </c>
      <c r="B1430" t="s">
        <v>1750</v>
      </c>
      <c r="C1430" t="str">
        <f t="shared" si="44"/>
        <v/>
      </c>
      <c r="D1430" t="s">
        <v>1747</v>
      </c>
      <c r="E1430" t="s">
        <v>7590</v>
      </c>
      <c r="F1430" t="str">
        <f t="shared" si="45"/>
        <v>BaseThickness</v>
      </c>
      <c r="G1430" t="s">
        <v>19</v>
      </c>
      <c r="I1430">
        <v>214</v>
      </c>
      <c r="J1430">
        <v>1</v>
      </c>
      <c r="K1430" t="s">
        <v>20</v>
      </c>
      <c r="L1430">
        <v>1</v>
      </c>
    </row>
    <row r="1431" spans="1:12" x14ac:dyDescent="0.25">
      <c r="A1431" t="s">
        <v>17</v>
      </c>
      <c r="B1431" t="s">
        <v>1751</v>
      </c>
      <c r="C1431" t="str">
        <f t="shared" si="44"/>
        <v/>
      </c>
      <c r="D1431" t="s">
        <v>1747</v>
      </c>
      <c r="E1431" t="s">
        <v>7598</v>
      </c>
      <c r="F1431" t="str">
        <f t="shared" si="45"/>
        <v>ChamberLengthOrRadius</v>
      </c>
      <c r="G1431" t="s">
        <v>19</v>
      </c>
      <c r="I1431">
        <v>214</v>
      </c>
      <c r="J1431">
        <v>1</v>
      </c>
      <c r="K1431" t="s">
        <v>20</v>
      </c>
      <c r="L1431">
        <v>1</v>
      </c>
    </row>
    <row r="1432" spans="1:12" x14ac:dyDescent="0.25">
      <c r="A1432" t="s">
        <v>17</v>
      </c>
      <c r="B1432" t="s">
        <v>1752</v>
      </c>
      <c r="C1432" t="str">
        <f t="shared" si="44"/>
        <v/>
      </c>
      <c r="D1432" t="s">
        <v>1747</v>
      </c>
      <c r="E1432" t="s">
        <v>7599</v>
      </c>
      <c r="F1432" t="str">
        <f t="shared" si="45"/>
        <v>ChamberWidth</v>
      </c>
      <c r="G1432" t="s">
        <v>19</v>
      </c>
      <c r="I1432">
        <v>214</v>
      </c>
      <c r="J1432">
        <v>1</v>
      </c>
      <c r="K1432" t="s">
        <v>20</v>
      </c>
      <c r="L1432">
        <v>1</v>
      </c>
    </row>
    <row r="1433" spans="1:12" x14ac:dyDescent="0.25">
      <c r="A1433" t="s">
        <v>17</v>
      </c>
      <c r="B1433" t="s">
        <v>1753</v>
      </c>
      <c r="C1433" t="str">
        <f t="shared" si="44"/>
        <v/>
      </c>
      <c r="D1433" t="s">
        <v>1747</v>
      </c>
      <c r="E1433" t="s">
        <v>7594</v>
      </c>
      <c r="F1433" t="str">
        <f t="shared" si="45"/>
        <v>WallMaterial</v>
      </c>
      <c r="G1433" t="s">
        <v>157</v>
      </c>
      <c r="I1433">
        <v>214</v>
      </c>
      <c r="J1433">
        <v>1</v>
      </c>
      <c r="K1433" t="s">
        <v>1693</v>
      </c>
      <c r="L1433">
        <v>1</v>
      </c>
    </row>
    <row r="1434" spans="1:12" x14ac:dyDescent="0.25">
      <c r="A1434" t="s">
        <v>17</v>
      </c>
      <c r="B1434" t="s">
        <v>1754</v>
      </c>
      <c r="C1434" t="str">
        <f t="shared" si="44"/>
        <v/>
      </c>
      <c r="D1434" t="s">
        <v>1747</v>
      </c>
      <c r="E1434" t="s">
        <v>7595</v>
      </c>
      <c r="F1434" t="str">
        <f t="shared" si="45"/>
        <v>WallThickness</v>
      </c>
      <c r="G1434" t="s">
        <v>19</v>
      </c>
      <c r="I1434">
        <v>214</v>
      </c>
      <c r="J1434">
        <v>1</v>
      </c>
      <c r="K1434" t="s">
        <v>20</v>
      </c>
      <c r="L1434">
        <v>1</v>
      </c>
    </row>
    <row r="1435" spans="1:12" x14ac:dyDescent="0.25">
      <c r="A1435" t="s">
        <v>17</v>
      </c>
      <c r="B1435" t="s">
        <v>1756</v>
      </c>
      <c r="C1435" t="str">
        <f t="shared" si="44"/>
        <v/>
      </c>
      <c r="D1435" t="s">
        <v>1755</v>
      </c>
      <c r="E1435" t="s">
        <v>6798</v>
      </c>
      <c r="F1435" t="str">
        <f t="shared" si="45"/>
        <v>Reference</v>
      </c>
      <c r="G1435" t="s">
        <v>37</v>
      </c>
      <c r="I1435">
        <v>215</v>
      </c>
      <c r="J1435">
        <v>1</v>
      </c>
      <c r="K1435" t="s">
        <v>190</v>
      </c>
      <c r="L1435">
        <v>1</v>
      </c>
    </row>
    <row r="1436" spans="1:12" x14ac:dyDescent="0.25">
      <c r="A1436" t="s">
        <v>17</v>
      </c>
      <c r="B1436" t="s">
        <v>1758</v>
      </c>
      <c r="C1436" t="str">
        <f t="shared" si="44"/>
        <v/>
      </c>
      <c r="D1436" t="s">
        <v>1757</v>
      </c>
      <c r="E1436" t="s">
        <v>7613</v>
      </c>
      <c r="F1436" t="str">
        <f t="shared" si="45"/>
        <v>ColorCode</v>
      </c>
      <c r="G1436" t="s">
        <v>37</v>
      </c>
      <c r="I1436">
        <v>216</v>
      </c>
      <c r="J1436">
        <v>1</v>
      </c>
      <c r="K1436" t="s">
        <v>38</v>
      </c>
      <c r="L1436">
        <v>1</v>
      </c>
    </row>
    <row r="1437" spans="1:12" x14ac:dyDescent="0.25">
      <c r="A1437" t="s">
        <v>17</v>
      </c>
      <c r="B1437" t="s">
        <v>1759</v>
      </c>
      <c r="C1437" t="str">
        <f t="shared" si="44"/>
        <v/>
      </c>
      <c r="D1437" t="s">
        <v>1757</v>
      </c>
      <c r="E1437" t="s">
        <v>7614</v>
      </c>
      <c r="F1437" t="str">
        <f t="shared" si="45"/>
        <v>ColourCode</v>
      </c>
      <c r="G1437" t="s">
        <v>37</v>
      </c>
      <c r="I1437">
        <v>216</v>
      </c>
      <c r="J1437">
        <v>1</v>
      </c>
      <c r="K1437" t="s">
        <v>38</v>
      </c>
      <c r="L1437">
        <v>1</v>
      </c>
    </row>
    <row r="1438" spans="1:12" x14ac:dyDescent="0.25">
      <c r="A1438" t="s">
        <v>17</v>
      </c>
      <c r="B1438" t="s">
        <v>1760</v>
      </c>
      <c r="C1438" t="str">
        <f t="shared" si="44"/>
        <v/>
      </c>
      <c r="D1438" t="s">
        <v>1757</v>
      </c>
      <c r="E1438" t="s">
        <v>7615</v>
      </c>
      <c r="F1438" t="str">
        <f t="shared" si="45"/>
        <v>PortNumber</v>
      </c>
      <c r="G1438" t="s">
        <v>167</v>
      </c>
      <c r="I1438">
        <v>216</v>
      </c>
      <c r="J1438">
        <v>1</v>
      </c>
      <c r="K1438" t="s">
        <v>351</v>
      </c>
      <c r="L1438">
        <v>1</v>
      </c>
    </row>
    <row r="1439" spans="1:12" x14ac:dyDescent="0.25">
      <c r="A1439" t="s">
        <v>17</v>
      </c>
      <c r="B1439" t="s">
        <v>1762</v>
      </c>
      <c r="C1439" t="str">
        <f t="shared" si="44"/>
        <v/>
      </c>
      <c r="D1439" t="s">
        <v>1761</v>
      </c>
      <c r="E1439" t="s">
        <v>7616</v>
      </c>
      <c r="F1439" t="str">
        <f t="shared" si="45"/>
        <v>ConnectionType</v>
      </c>
      <c r="G1439" t="s">
        <v>37</v>
      </c>
      <c r="I1439">
        <v>217</v>
      </c>
      <c r="J1439">
        <v>1</v>
      </c>
      <c r="K1439" t="s">
        <v>1763</v>
      </c>
      <c r="L1439">
        <v>1</v>
      </c>
    </row>
    <row r="1440" spans="1:12" x14ac:dyDescent="0.25">
      <c r="A1440" t="s">
        <v>17</v>
      </c>
      <c r="B1440" t="s">
        <v>1764</v>
      </c>
      <c r="C1440" t="str">
        <f t="shared" si="44"/>
        <v/>
      </c>
      <c r="D1440" t="s">
        <v>1761</v>
      </c>
      <c r="E1440" t="s">
        <v>7615</v>
      </c>
      <c r="F1440" t="str">
        <f t="shared" si="45"/>
        <v>PortNumber</v>
      </c>
      <c r="G1440" t="s">
        <v>167</v>
      </c>
      <c r="I1440">
        <v>217</v>
      </c>
      <c r="J1440">
        <v>1</v>
      </c>
      <c r="K1440" t="s">
        <v>351</v>
      </c>
      <c r="L1440">
        <v>1</v>
      </c>
    </row>
    <row r="1441" spans="1:12" x14ac:dyDescent="0.25">
      <c r="A1441" t="s">
        <v>17</v>
      </c>
      <c r="B1441" t="s">
        <v>1766</v>
      </c>
      <c r="C1441" t="str">
        <f t="shared" si="44"/>
        <v/>
      </c>
      <c r="D1441" t="s">
        <v>1765</v>
      </c>
      <c r="E1441" t="s">
        <v>7617</v>
      </c>
      <c r="F1441" t="str">
        <f t="shared" si="45"/>
        <v>ApparentPower</v>
      </c>
      <c r="G1441" t="s">
        <v>157</v>
      </c>
      <c r="I1441">
        <v>218</v>
      </c>
      <c r="J1441">
        <v>1</v>
      </c>
      <c r="K1441" t="s">
        <v>172</v>
      </c>
      <c r="L1441">
        <v>1</v>
      </c>
    </row>
    <row r="1442" spans="1:12" x14ac:dyDescent="0.25">
      <c r="A1442" t="s">
        <v>17</v>
      </c>
      <c r="B1442" t="s">
        <v>1767</v>
      </c>
      <c r="C1442" t="str">
        <f t="shared" si="44"/>
        <v/>
      </c>
      <c r="D1442" t="s">
        <v>1765</v>
      </c>
      <c r="E1442" t="s">
        <v>7618</v>
      </c>
      <c r="F1442" t="str">
        <f t="shared" si="45"/>
        <v>Current</v>
      </c>
      <c r="G1442" t="s">
        <v>157</v>
      </c>
      <c r="I1442">
        <v>218</v>
      </c>
      <c r="J1442">
        <v>1</v>
      </c>
      <c r="K1442" t="s">
        <v>172</v>
      </c>
      <c r="L1442">
        <v>1</v>
      </c>
    </row>
    <row r="1443" spans="1:12" x14ac:dyDescent="0.25">
      <c r="A1443" t="s">
        <v>17</v>
      </c>
      <c r="B1443" t="s">
        <v>1768</v>
      </c>
      <c r="C1443" t="str">
        <f t="shared" si="44"/>
        <v/>
      </c>
      <c r="D1443" t="s">
        <v>1765</v>
      </c>
      <c r="E1443" t="s">
        <v>7619</v>
      </c>
      <c r="F1443" t="str">
        <f t="shared" si="45"/>
        <v>CurrentHistory</v>
      </c>
      <c r="G1443" t="s">
        <v>157</v>
      </c>
      <c r="I1443">
        <v>218</v>
      </c>
      <c r="J1443">
        <v>1</v>
      </c>
      <c r="K1443" t="s">
        <v>172</v>
      </c>
      <c r="L1443">
        <v>1</v>
      </c>
    </row>
    <row r="1444" spans="1:12" x14ac:dyDescent="0.25">
      <c r="A1444" t="s">
        <v>17</v>
      </c>
      <c r="B1444" t="s">
        <v>1769</v>
      </c>
      <c r="C1444" t="str">
        <f t="shared" si="44"/>
        <v/>
      </c>
      <c r="D1444" t="s">
        <v>1765</v>
      </c>
      <c r="E1444" t="s">
        <v>7620</v>
      </c>
      <c r="F1444" t="str">
        <f t="shared" si="45"/>
        <v>DataReceived</v>
      </c>
      <c r="G1444" t="s">
        <v>157</v>
      </c>
      <c r="I1444">
        <v>218</v>
      </c>
      <c r="J1444">
        <v>1</v>
      </c>
      <c r="K1444" t="s">
        <v>172</v>
      </c>
      <c r="L1444">
        <v>1</v>
      </c>
    </row>
    <row r="1445" spans="1:12" x14ac:dyDescent="0.25">
      <c r="A1445" t="s">
        <v>17</v>
      </c>
      <c r="B1445" t="s">
        <v>1770</v>
      </c>
      <c r="C1445" t="str">
        <f t="shared" si="44"/>
        <v/>
      </c>
      <c r="D1445" t="s">
        <v>1765</v>
      </c>
      <c r="E1445" t="s">
        <v>7621</v>
      </c>
      <c r="F1445" t="str">
        <f t="shared" si="45"/>
        <v>DataTransmitted</v>
      </c>
      <c r="G1445" t="s">
        <v>157</v>
      </c>
      <c r="I1445">
        <v>218</v>
      </c>
      <c r="J1445">
        <v>1</v>
      </c>
      <c r="K1445" t="s">
        <v>172</v>
      </c>
      <c r="L1445">
        <v>1</v>
      </c>
    </row>
    <row r="1446" spans="1:12" x14ac:dyDescent="0.25">
      <c r="A1446" t="s">
        <v>17</v>
      </c>
      <c r="B1446" t="s">
        <v>1771</v>
      </c>
      <c r="C1446" t="str">
        <f t="shared" si="44"/>
        <v/>
      </c>
      <c r="D1446" t="s">
        <v>1765</v>
      </c>
      <c r="E1446" t="s">
        <v>7622</v>
      </c>
      <c r="F1446" t="str">
        <f t="shared" si="45"/>
        <v>PowerFactor</v>
      </c>
      <c r="G1446" t="s">
        <v>157</v>
      </c>
      <c r="I1446">
        <v>218</v>
      </c>
      <c r="J1446">
        <v>1</v>
      </c>
      <c r="K1446" t="s">
        <v>172</v>
      </c>
      <c r="L1446">
        <v>1</v>
      </c>
    </row>
    <row r="1447" spans="1:12" x14ac:dyDescent="0.25">
      <c r="A1447" t="s">
        <v>17</v>
      </c>
      <c r="B1447" t="s">
        <v>1772</v>
      </c>
      <c r="C1447" t="str">
        <f t="shared" si="44"/>
        <v/>
      </c>
      <c r="D1447" t="s">
        <v>1765</v>
      </c>
      <c r="E1447" t="s">
        <v>7623</v>
      </c>
      <c r="F1447" t="str">
        <f t="shared" si="45"/>
        <v>PowerFactorHistory</v>
      </c>
      <c r="G1447" t="s">
        <v>157</v>
      </c>
      <c r="I1447">
        <v>218</v>
      </c>
      <c r="J1447">
        <v>1</v>
      </c>
      <c r="K1447" t="s">
        <v>172</v>
      </c>
      <c r="L1447">
        <v>1</v>
      </c>
    </row>
    <row r="1448" spans="1:12" x14ac:dyDescent="0.25">
      <c r="A1448" t="s">
        <v>17</v>
      </c>
      <c r="B1448" t="s">
        <v>1773</v>
      </c>
      <c r="C1448" t="str">
        <f t="shared" si="44"/>
        <v/>
      </c>
      <c r="D1448" t="s">
        <v>1765</v>
      </c>
      <c r="E1448" t="s">
        <v>7624</v>
      </c>
      <c r="F1448" t="str">
        <f t="shared" si="45"/>
        <v>ReactivePower</v>
      </c>
      <c r="G1448" t="s">
        <v>157</v>
      </c>
      <c r="I1448">
        <v>218</v>
      </c>
      <c r="J1448">
        <v>1</v>
      </c>
      <c r="K1448" t="s">
        <v>172</v>
      </c>
      <c r="L1448">
        <v>1</v>
      </c>
    </row>
    <row r="1449" spans="1:12" x14ac:dyDescent="0.25">
      <c r="A1449" t="s">
        <v>17</v>
      </c>
      <c r="B1449" t="s">
        <v>1774</v>
      </c>
      <c r="C1449" t="str">
        <f t="shared" si="44"/>
        <v/>
      </c>
      <c r="D1449" t="s">
        <v>1765</v>
      </c>
      <c r="E1449" t="s">
        <v>7625</v>
      </c>
      <c r="F1449" t="str">
        <f t="shared" si="45"/>
        <v>RealPower</v>
      </c>
      <c r="G1449" t="s">
        <v>157</v>
      </c>
      <c r="I1449">
        <v>218</v>
      </c>
      <c r="J1449">
        <v>1</v>
      </c>
      <c r="K1449" t="s">
        <v>172</v>
      </c>
      <c r="L1449">
        <v>1</v>
      </c>
    </row>
    <row r="1450" spans="1:12" x14ac:dyDescent="0.25">
      <c r="A1450" t="s">
        <v>17</v>
      </c>
      <c r="B1450" t="s">
        <v>1775</v>
      </c>
      <c r="C1450" t="str">
        <f t="shared" si="44"/>
        <v/>
      </c>
      <c r="D1450" t="s">
        <v>1765</v>
      </c>
      <c r="E1450" t="s">
        <v>7562</v>
      </c>
      <c r="F1450" t="str">
        <f t="shared" si="45"/>
        <v>Voltage</v>
      </c>
      <c r="G1450" t="s">
        <v>157</v>
      </c>
      <c r="I1450">
        <v>218</v>
      </c>
      <c r="J1450">
        <v>1</v>
      </c>
      <c r="K1450" t="s">
        <v>172</v>
      </c>
      <c r="L1450">
        <v>1</v>
      </c>
    </row>
    <row r="1451" spans="1:12" x14ac:dyDescent="0.25">
      <c r="A1451" t="s">
        <v>17</v>
      </c>
      <c r="B1451" t="s">
        <v>1776</v>
      </c>
      <c r="C1451" t="str">
        <f t="shared" si="44"/>
        <v/>
      </c>
      <c r="D1451" t="s">
        <v>1765</v>
      </c>
      <c r="E1451" t="s">
        <v>7626</v>
      </c>
      <c r="F1451" t="str">
        <f t="shared" si="45"/>
        <v>VoltageHistory</v>
      </c>
      <c r="G1451" t="s">
        <v>157</v>
      </c>
      <c r="I1451">
        <v>218</v>
      </c>
      <c r="J1451">
        <v>1</v>
      </c>
      <c r="K1451" t="s">
        <v>172</v>
      </c>
      <c r="L1451">
        <v>1</v>
      </c>
    </row>
    <row r="1452" spans="1:12" x14ac:dyDescent="0.25">
      <c r="A1452" t="s">
        <v>17</v>
      </c>
      <c r="B1452" t="s">
        <v>1778</v>
      </c>
      <c r="C1452" t="str">
        <f t="shared" si="44"/>
        <v/>
      </c>
      <c r="D1452" t="s">
        <v>1777</v>
      </c>
      <c r="E1452" t="s">
        <v>7627</v>
      </c>
      <c r="F1452" t="str">
        <f t="shared" si="45"/>
        <v>FlowCondition</v>
      </c>
      <c r="G1452" t="s">
        <v>157</v>
      </c>
      <c r="I1452">
        <v>219</v>
      </c>
      <c r="J1452">
        <v>1</v>
      </c>
      <c r="K1452" t="s">
        <v>172</v>
      </c>
      <c r="L1452">
        <v>1</v>
      </c>
    </row>
    <row r="1453" spans="1:12" x14ac:dyDescent="0.25">
      <c r="A1453" t="s">
        <v>17</v>
      </c>
      <c r="B1453" t="s">
        <v>1779</v>
      </c>
      <c r="C1453" t="str">
        <f t="shared" si="44"/>
        <v/>
      </c>
      <c r="D1453" t="s">
        <v>1777</v>
      </c>
      <c r="E1453" t="s">
        <v>7628</v>
      </c>
      <c r="F1453" t="str">
        <f t="shared" si="45"/>
        <v>FlowConditionHistory</v>
      </c>
      <c r="G1453" t="s">
        <v>157</v>
      </c>
      <c r="I1453">
        <v>219</v>
      </c>
      <c r="J1453">
        <v>1</v>
      </c>
      <c r="K1453" t="s">
        <v>172</v>
      </c>
      <c r="L1453">
        <v>1</v>
      </c>
    </row>
    <row r="1454" spans="1:12" x14ac:dyDescent="0.25">
      <c r="A1454" t="s">
        <v>17</v>
      </c>
      <c r="B1454" t="s">
        <v>1780</v>
      </c>
      <c r="C1454" t="str">
        <f t="shared" si="44"/>
        <v/>
      </c>
      <c r="D1454" t="s">
        <v>1777</v>
      </c>
      <c r="E1454" t="s">
        <v>7629</v>
      </c>
      <c r="F1454" t="str">
        <f t="shared" si="45"/>
        <v>MassFlowRate</v>
      </c>
      <c r="G1454" t="s">
        <v>157</v>
      </c>
      <c r="I1454">
        <v>219</v>
      </c>
      <c r="J1454">
        <v>1</v>
      </c>
      <c r="K1454" t="s">
        <v>172</v>
      </c>
      <c r="L1454">
        <v>1</v>
      </c>
    </row>
    <row r="1455" spans="1:12" x14ac:dyDescent="0.25">
      <c r="A1455" t="s">
        <v>17</v>
      </c>
      <c r="B1455" t="s">
        <v>1781</v>
      </c>
      <c r="C1455" t="str">
        <f t="shared" si="44"/>
        <v/>
      </c>
      <c r="D1455" t="s">
        <v>1777</v>
      </c>
      <c r="E1455" t="s">
        <v>7630</v>
      </c>
      <c r="F1455" t="str">
        <f t="shared" si="45"/>
        <v>MassFlowRateHistory</v>
      </c>
      <c r="G1455" t="s">
        <v>157</v>
      </c>
      <c r="I1455">
        <v>219</v>
      </c>
      <c r="J1455">
        <v>1</v>
      </c>
      <c r="K1455" t="s">
        <v>172</v>
      </c>
      <c r="L1455">
        <v>1</v>
      </c>
    </row>
    <row r="1456" spans="1:12" x14ac:dyDescent="0.25">
      <c r="A1456" t="s">
        <v>17</v>
      </c>
      <c r="B1456" t="s">
        <v>1782</v>
      </c>
      <c r="C1456" t="str">
        <f t="shared" si="44"/>
        <v/>
      </c>
      <c r="D1456" t="s">
        <v>1777</v>
      </c>
      <c r="E1456" t="s">
        <v>7631</v>
      </c>
      <c r="F1456" t="str">
        <f t="shared" si="45"/>
        <v>Pressure</v>
      </c>
      <c r="G1456" t="s">
        <v>157</v>
      </c>
      <c r="I1456">
        <v>219</v>
      </c>
      <c r="J1456">
        <v>1</v>
      </c>
      <c r="K1456" t="s">
        <v>172</v>
      </c>
      <c r="L1456">
        <v>1</v>
      </c>
    </row>
    <row r="1457" spans="1:12" x14ac:dyDescent="0.25">
      <c r="A1457" t="s">
        <v>17</v>
      </c>
      <c r="B1457" t="s">
        <v>1783</v>
      </c>
      <c r="C1457" t="str">
        <f t="shared" si="44"/>
        <v/>
      </c>
      <c r="D1457" t="s">
        <v>1777</v>
      </c>
      <c r="E1457" t="s">
        <v>7632</v>
      </c>
      <c r="F1457" t="str">
        <f t="shared" si="45"/>
        <v>PressureHisotry</v>
      </c>
      <c r="G1457" t="s">
        <v>157</v>
      </c>
      <c r="I1457">
        <v>219</v>
      </c>
      <c r="J1457">
        <v>1</v>
      </c>
      <c r="K1457" t="s">
        <v>172</v>
      </c>
      <c r="L1457">
        <v>1</v>
      </c>
    </row>
    <row r="1458" spans="1:12" x14ac:dyDescent="0.25">
      <c r="A1458" t="s">
        <v>17</v>
      </c>
      <c r="B1458" t="s">
        <v>1784</v>
      </c>
      <c r="C1458" t="str">
        <f t="shared" si="44"/>
        <v/>
      </c>
      <c r="D1458" t="s">
        <v>1777</v>
      </c>
      <c r="E1458" t="s">
        <v>7633</v>
      </c>
      <c r="F1458" t="str">
        <f t="shared" si="45"/>
        <v>Temperature</v>
      </c>
      <c r="G1458" t="s">
        <v>157</v>
      </c>
      <c r="I1458">
        <v>219</v>
      </c>
      <c r="J1458">
        <v>1</v>
      </c>
      <c r="K1458" t="s">
        <v>172</v>
      </c>
      <c r="L1458">
        <v>1</v>
      </c>
    </row>
    <row r="1459" spans="1:12" x14ac:dyDescent="0.25">
      <c r="A1459" t="s">
        <v>17</v>
      </c>
      <c r="B1459" s="1" t="s">
        <v>1785</v>
      </c>
      <c r="C1459" t="str">
        <f t="shared" si="44"/>
        <v/>
      </c>
      <c r="D1459" t="s">
        <v>1777</v>
      </c>
      <c r="E1459" t="s">
        <v>7634</v>
      </c>
      <c r="F1459" t="str">
        <f t="shared" si="45"/>
        <v>TemperatureHistory</v>
      </c>
      <c r="G1459" t="s">
        <v>157</v>
      </c>
      <c r="I1459">
        <v>219</v>
      </c>
      <c r="J1459">
        <v>1</v>
      </c>
      <c r="K1459" t="s">
        <v>172</v>
      </c>
      <c r="L1459">
        <v>1</v>
      </c>
    </row>
    <row r="1460" spans="1:12" x14ac:dyDescent="0.25">
      <c r="A1460" t="s">
        <v>17</v>
      </c>
      <c r="B1460" t="s">
        <v>1786</v>
      </c>
      <c r="C1460" t="str">
        <f t="shared" si="44"/>
        <v/>
      </c>
      <c r="D1460" t="s">
        <v>1777</v>
      </c>
      <c r="E1460" t="s">
        <v>7635</v>
      </c>
      <c r="F1460" t="str">
        <f t="shared" si="45"/>
        <v>Velocity</v>
      </c>
      <c r="G1460" t="s">
        <v>157</v>
      </c>
      <c r="I1460">
        <v>219</v>
      </c>
      <c r="J1460">
        <v>1</v>
      </c>
      <c r="K1460" t="s">
        <v>172</v>
      </c>
      <c r="L1460">
        <v>1</v>
      </c>
    </row>
    <row r="1461" spans="1:12" x14ac:dyDescent="0.25">
      <c r="A1461" t="s">
        <v>17</v>
      </c>
      <c r="B1461" t="s">
        <v>1787</v>
      </c>
      <c r="C1461" t="str">
        <f t="shared" si="44"/>
        <v/>
      </c>
      <c r="D1461" t="s">
        <v>1777</v>
      </c>
      <c r="E1461" t="s">
        <v>7636</v>
      </c>
      <c r="F1461" t="str">
        <f t="shared" si="45"/>
        <v>VelocityHistory</v>
      </c>
      <c r="G1461" t="s">
        <v>157</v>
      </c>
      <c r="I1461">
        <v>219</v>
      </c>
      <c r="J1461">
        <v>1</v>
      </c>
      <c r="K1461" t="s">
        <v>172</v>
      </c>
      <c r="L1461">
        <v>1</v>
      </c>
    </row>
    <row r="1462" spans="1:12" x14ac:dyDescent="0.25">
      <c r="A1462" t="s">
        <v>17</v>
      </c>
      <c r="B1462" t="s">
        <v>1788</v>
      </c>
      <c r="C1462" t="str">
        <f t="shared" si="44"/>
        <v/>
      </c>
      <c r="D1462" t="s">
        <v>1777</v>
      </c>
      <c r="E1462" t="s">
        <v>7637</v>
      </c>
      <c r="F1462" t="str">
        <f t="shared" si="45"/>
        <v>VolumetricFlowRate</v>
      </c>
      <c r="G1462" t="s">
        <v>157</v>
      </c>
      <c r="I1462">
        <v>219</v>
      </c>
      <c r="J1462">
        <v>1</v>
      </c>
      <c r="K1462" t="s">
        <v>172</v>
      </c>
      <c r="L1462">
        <v>1</v>
      </c>
    </row>
    <row r="1463" spans="1:12" x14ac:dyDescent="0.25">
      <c r="A1463" t="s">
        <v>17</v>
      </c>
      <c r="B1463" t="s">
        <v>1789</v>
      </c>
      <c r="C1463" t="str">
        <f t="shared" si="44"/>
        <v/>
      </c>
      <c r="D1463" t="s">
        <v>1777</v>
      </c>
      <c r="E1463" t="s">
        <v>7638</v>
      </c>
      <c r="F1463" t="str">
        <f t="shared" si="45"/>
        <v>VolumetricFlowRateHistory</v>
      </c>
      <c r="G1463" t="s">
        <v>157</v>
      </c>
      <c r="I1463">
        <v>219</v>
      </c>
      <c r="J1463">
        <v>1</v>
      </c>
      <c r="K1463" t="s">
        <v>172</v>
      </c>
      <c r="L1463">
        <v>1</v>
      </c>
    </row>
    <row r="1464" spans="1:12" x14ac:dyDescent="0.25">
      <c r="A1464" t="s">
        <v>17</v>
      </c>
      <c r="B1464" t="s">
        <v>1790</v>
      </c>
      <c r="C1464" t="str">
        <f t="shared" si="44"/>
        <v/>
      </c>
      <c r="D1464" t="s">
        <v>1777</v>
      </c>
      <c r="E1464" t="s">
        <v>7639</v>
      </c>
      <c r="F1464" t="str">
        <f t="shared" si="45"/>
        <v>WetBulbTemperature</v>
      </c>
      <c r="G1464" t="s">
        <v>157</v>
      </c>
      <c r="I1464">
        <v>219</v>
      </c>
      <c r="J1464">
        <v>1</v>
      </c>
      <c r="K1464" t="s">
        <v>172</v>
      </c>
      <c r="L1464">
        <v>1</v>
      </c>
    </row>
    <row r="1465" spans="1:12" x14ac:dyDescent="0.25">
      <c r="A1465" t="s">
        <v>17</v>
      </c>
      <c r="B1465" t="s">
        <v>1791</v>
      </c>
      <c r="C1465" t="str">
        <f t="shared" si="44"/>
        <v/>
      </c>
      <c r="D1465" t="s">
        <v>1777</v>
      </c>
      <c r="E1465" t="s">
        <v>7640</v>
      </c>
      <c r="F1465" t="str">
        <f t="shared" si="45"/>
        <v>WetBulbTemperatureHistory</v>
      </c>
      <c r="G1465" t="s">
        <v>157</v>
      </c>
      <c r="I1465">
        <v>219</v>
      </c>
      <c r="J1465">
        <v>1</v>
      </c>
      <c r="K1465" t="s">
        <v>172</v>
      </c>
      <c r="L1465">
        <v>1</v>
      </c>
    </row>
    <row r="1466" spans="1:12" x14ac:dyDescent="0.25">
      <c r="A1466" t="s">
        <v>17</v>
      </c>
      <c r="B1466" t="s">
        <v>1793</v>
      </c>
      <c r="C1466" t="str">
        <f t="shared" si="44"/>
        <v/>
      </c>
      <c r="D1466" t="s">
        <v>1792</v>
      </c>
      <c r="E1466" t="s">
        <v>7641</v>
      </c>
      <c r="F1466" t="str">
        <f t="shared" si="45"/>
        <v>Flowrate</v>
      </c>
      <c r="G1466" t="s">
        <v>157</v>
      </c>
      <c r="I1466">
        <v>220</v>
      </c>
      <c r="J1466">
        <v>1</v>
      </c>
      <c r="K1466" t="s">
        <v>172</v>
      </c>
      <c r="L1466">
        <v>1</v>
      </c>
    </row>
    <row r="1467" spans="1:12" x14ac:dyDescent="0.25">
      <c r="A1467" t="s">
        <v>17</v>
      </c>
      <c r="B1467" t="s">
        <v>1794</v>
      </c>
      <c r="C1467" t="str">
        <f t="shared" si="44"/>
        <v/>
      </c>
      <c r="D1467" t="s">
        <v>1792</v>
      </c>
      <c r="E1467" t="s">
        <v>7631</v>
      </c>
      <c r="F1467" t="str">
        <f t="shared" si="45"/>
        <v>Pressure</v>
      </c>
      <c r="G1467" t="s">
        <v>157</v>
      </c>
      <c r="I1467">
        <v>220</v>
      </c>
      <c r="J1467">
        <v>1</v>
      </c>
      <c r="K1467" t="s">
        <v>172</v>
      </c>
      <c r="L1467">
        <v>1</v>
      </c>
    </row>
    <row r="1468" spans="1:12" x14ac:dyDescent="0.25">
      <c r="A1468" t="s">
        <v>17</v>
      </c>
      <c r="B1468" t="s">
        <v>1795</v>
      </c>
      <c r="C1468" t="str">
        <f t="shared" si="44"/>
        <v/>
      </c>
      <c r="D1468" t="s">
        <v>1792</v>
      </c>
      <c r="E1468" t="s">
        <v>7633</v>
      </c>
      <c r="F1468" t="str">
        <f t="shared" si="45"/>
        <v>Temperature</v>
      </c>
      <c r="G1468" t="s">
        <v>157</v>
      </c>
      <c r="I1468">
        <v>220</v>
      </c>
      <c r="J1468">
        <v>1</v>
      </c>
      <c r="K1468" t="s">
        <v>172</v>
      </c>
      <c r="L1468">
        <v>1</v>
      </c>
    </row>
    <row r="1469" spans="1:12" x14ac:dyDescent="0.25">
      <c r="A1469" t="s">
        <v>17</v>
      </c>
      <c r="B1469" t="s">
        <v>1797</v>
      </c>
      <c r="C1469" t="str">
        <f t="shared" si="44"/>
        <v/>
      </c>
      <c r="D1469" t="s">
        <v>1796</v>
      </c>
      <c r="E1469" t="s">
        <v>7616</v>
      </c>
      <c r="F1469" t="str">
        <f t="shared" si="45"/>
        <v>ConnectionType</v>
      </c>
      <c r="G1469" t="s">
        <v>37</v>
      </c>
      <c r="I1469">
        <v>221</v>
      </c>
      <c r="J1469">
        <v>1</v>
      </c>
      <c r="K1469" t="s">
        <v>1798</v>
      </c>
      <c r="L1469">
        <v>1</v>
      </c>
    </row>
    <row r="1470" spans="1:12" x14ac:dyDescent="0.25">
      <c r="A1470" t="s">
        <v>17</v>
      </c>
      <c r="B1470" t="s">
        <v>1799</v>
      </c>
      <c r="C1470" t="str">
        <f t="shared" si="44"/>
        <v/>
      </c>
      <c r="D1470" t="s">
        <v>1796</v>
      </c>
      <c r="E1470" t="s">
        <v>7642</v>
      </c>
      <c r="F1470" t="str">
        <f t="shared" si="45"/>
        <v>EndStyleTreatment</v>
      </c>
      <c r="G1470" t="s">
        <v>37</v>
      </c>
      <c r="I1470">
        <v>221</v>
      </c>
      <c r="J1470">
        <v>1</v>
      </c>
      <c r="K1470" t="s">
        <v>1798</v>
      </c>
      <c r="L1470">
        <v>1</v>
      </c>
    </row>
    <row r="1471" spans="1:12" x14ac:dyDescent="0.25">
      <c r="A1471" t="s">
        <v>17</v>
      </c>
      <c r="B1471" t="s">
        <v>1800</v>
      </c>
      <c r="C1471" t="str">
        <f t="shared" si="44"/>
        <v/>
      </c>
      <c r="D1471" t="s">
        <v>1796</v>
      </c>
      <c r="E1471" t="s">
        <v>7615</v>
      </c>
      <c r="F1471" t="str">
        <f t="shared" si="45"/>
        <v>PortNumber</v>
      </c>
      <c r="G1471" t="s">
        <v>167</v>
      </c>
      <c r="I1471">
        <v>221</v>
      </c>
      <c r="J1471">
        <v>1</v>
      </c>
      <c r="K1471" t="s">
        <v>351</v>
      </c>
      <c r="L1471">
        <v>1</v>
      </c>
    </row>
    <row r="1472" spans="1:12" x14ac:dyDescent="0.25">
      <c r="A1472" t="s">
        <v>17</v>
      </c>
      <c r="B1472" t="s">
        <v>1802</v>
      </c>
      <c r="C1472" t="str">
        <f t="shared" si="44"/>
        <v/>
      </c>
      <c r="D1472" t="s">
        <v>1801</v>
      </c>
      <c r="E1472" t="s">
        <v>7643</v>
      </c>
      <c r="F1472" t="str">
        <f t="shared" si="45"/>
        <v>ConductorFunction</v>
      </c>
      <c r="G1472" t="s">
        <v>37</v>
      </c>
      <c r="I1472">
        <v>222</v>
      </c>
      <c r="J1472">
        <v>1</v>
      </c>
      <c r="K1472" t="s">
        <v>1803</v>
      </c>
      <c r="L1472">
        <v>1</v>
      </c>
    </row>
    <row r="1473" spans="1:12" x14ac:dyDescent="0.25">
      <c r="A1473" t="s">
        <v>17</v>
      </c>
      <c r="B1473" t="s">
        <v>1804</v>
      </c>
      <c r="C1473" t="str">
        <f t="shared" si="44"/>
        <v/>
      </c>
      <c r="D1473" t="s">
        <v>1801</v>
      </c>
      <c r="E1473" t="s">
        <v>7644</v>
      </c>
      <c r="F1473" t="str">
        <f t="shared" si="45"/>
        <v>ConnectionGender</v>
      </c>
      <c r="G1473" t="s">
        <v>37</v>
      </c>
      <c r="I1473">
        <v>222</v>
      </c>
      <c r="J1473">
        <v>1</v>
      </c>
      <c r="K1473" t="s">
        <v>822</v>
      </c>
      <c r="L1473">
        <v>1</v>
      </c>
    </row>
    <row r="1474" spans="1:12" x14ac:dyDescent="0.25">
      <c r="A1474" t="s">
        <v>17</v>
      </c>
      <c r="B1474" t="s">
        <v>1805</v>
      </c>
      <c r="C1474" t="str">
        <f t="shared" si="44"/>
        <v/>
      </c>
      <c r="D1474" t="s">
        <v>1801</v>
      </c>
      <c r="E1474" t="s">
        <v>7645</v>
      </c>
      <c r="F1474" t="str">
        <f t="shared" si="45"/>
        <v>ConnectionSubtype</v>
      </c>
      <c r="G1474" t="s">
        <v>37</v>
      </c>
      <c r="I1474">
        <v>222</v>
      </c>
      <c r="J1474">
        <v>1</v>
      </c>
      <c r="K1474" t="s">
        <v>38</v>
      </c>
      <c r="L1474">
        <v>1</v>
      </c>
    </row>
    <row r="1475" spans="1:12" x14ac:dyDescent="0.25">
      <c r="A1475" t="s">
        <v>17</v>
      </c>
      <c r="B1475" t="s">
        <v>1806</v>
      </c>
      <c r="C1475" t="str">
        <f t="shared" ref="C1475:C1538" si="46">IF(ISBLANK(E1475),B1475,"")</f>
        <v/>
      </c>
      <c r="D1475" t="s">
        <v>1801</v>
      </c>
      <c r="E1475" t="s">
        <v>7616</v>
      </c>
      <c r="F1475" t="str">
        <f t="shared" ref="F1475:F1538" si="47">IF(ISBLANK(E1475),D1475,E1475)</f>
        <v>ConnectionType</v>
      </c>
      <c r="G1475" t="s">
        <v>37</v>
      </c>
      <c r="I1475">
        <v>222</v>
      </c>
      <c r="J1475">
        <v>1</v>
      </c>
      <c r="K1475" t="s">
        <v>1807</v>
      </c>
      <c r="L1475">
        <v>1</v>
      </c>
    </row>
    <row r="1476" spans="1:12" x14ac:dyDescent="0.25">
      <c r="A1476" t="s">
        <v>17</v>
      </c>
      <c r="B1476" t="s">
        <v>1808</v>
      </c>
      <c r="C1476" t="str">
        <f t="shared" si="46"/>
        <v/>
      </c>
      <c r="D1476" t="s">
        <v>1801</v>
      </c>
      <c r="E1476" t="s">
        <v>7618</v>
      </c>
      <c r="F1476" t="str">
        <f t="shared" si="47"/>
        <v>Current</v>
      </c>
      <c r="G1476" t="s">
        <v>157</v>
      </c>
      <c r="I1476">
        <v>222</v>
      </c>
      <c r="J1476">
        <v>1</v>
      </c>
      <c r="K1476" t="s">
        <v>264</v>
      </c>
      <c r="L1476">
        <v>1</v>
      </c>
    </row>
    <row r="1477" spans="1:12" x14ac:dyDescent="0.25">
      <c r="A1477" t="s">
        <v>17</v>
      </c>
      <c r="B1477" t="s">
        <v>1809</v>
      </c>
      <c r="C1477" t="str">
        <f t="shared" si="46"/>
        <v/>
      </c>
      <c r="D1477" t="s">
        <v>1801</v>
      </c>
      <c r="E1477" t="s">
        <v>7646</v>
      </c>
      <c r="F1477" t="str">
        <f t="shared" si="47"/>
        <v>CurrentContent3rdHarmonic</v>
      </c>
      <c r="G1477" t="s">
        <v>41</v>
      </c>
      <c r="I1477">
        <v>222</v>
      </c>
      <c r="J1477">
        <v>1</v>
      </c>
      <c r="K1477" t="s">
        <v>45</v>
      </c>
      <c r="L1477">
        <v>1</v>
      </c>
    </row>
    <row r="1478" spans="1:12" x14ac:dyDescent="0.25">
      <c r="A1478" t="s">
        <v>17</v>
      </c>
      <c r="B1478" t="s">
        <v>1810</v>
      </c>
      <c r="C1478" t="str">
        <f t="shared" si="46"/>
        <v/>
      </c>
      <c r="D1478" t="s">
        <v>1801</v>
      </c>
      <c r="E1478" t="s">
        <v>7647</v>
      </c>
      <c r="F1478" t="str">
        <f t="shared" si="47"/>
        <v>ElectricalConnectionType</v>
      </c>
      <c r="G1478" t="s">
        <v>37</v>
      </c>
      <c r="I1478">
        <v>222</v>
      </c>
      <c r="J1478">
        <v>1</v>
      </c>
      <c r="K1478" t="s">
        <v>1807</v>
      </c>
      <c r="L1478">
        <v>1</v>
      </c>
    </row>
    <row r="1479" spans="1:12" x14ac:dyDescent="0.25">
      <c r="A1479" t="s">
        <v>17</v>
      </c>
      <c r="B1479" t="s">
        <v>1811</v>
      </c>
      <c r="C1479" t="str">
        <f t="shared" si="46"/>
        <v/>
      </c>
      <c r="D1479" t="s">
        <v>1801</v>
      </c>
      <c r="E1479" t="s">
        <v>7648</v>
      </c>
      <c r="F1479" t="str">
        <f t="shared" si="47"/>
        <v>HasConnector</v>
      </c>
      <c r="G1479" t="s">
        <v>187</v>
      </c>
      <c r="I1479">
        <v>222</v>
      </c>
      <c r="J1479">
        <v>1</v>
      </c>
      <c r="K1479" t="s">
        <v>188</v>
      </c>
      <c r="L1479">
        <v>1</v>
      </c>
    </row>
    <row r="1480" spans="1:12" x14ac:dyDescent="0.25">
      <c r="A1480" t="s">
        <v>17</v>
      </c>
      <c r="B1480" t="s">
        <v>1812</v>
      </c>
      <c r="C1480" t="str">
        <f t="shared" si="46"/>
        <v/>
      </c>
      <c r="D1480" t="s">
        <v>1801</v>
      </c>
      <c r="E1480" t="s">
        <v>7649</v>
      </c>
      <c r="F1480" t="str">
        <f t="shared" si="47"/>
        <v>IsWelded</v>
      </c>
      <c r="G1480" t="s">
        <v>187</v>
      </c>
      <c r="I1480">
        <v>222</v>
      </c>
      <c r="J1480">
        <v>1</v>
      </c>
      <c r="K1480" t="s">
        <v>188</v>
      </c>
      <c r="L1480">
        <v>1</v>
      </c>
    </row>
    <row r="1481" spans="1:12" x14ac:dyDescent="0.25">
      <c r="A1481" t="s">
        <v>17</v>
      </c>
      <c r="B1481" s="1" t="s">
        <v>1813</v>
      </c>
      <c r="C1481" t="str">
        <f t="shared" si="46"/>
        <v/>
      </c>
      <c r="D1481" t="s">
        <v>1801</v>
      </c>
      <c r="E1481" t="s">
        <v>7650</v>
      </c>
      <c r="F1481" t="str">
        <f t="shared" si="47"/>
        <v>Power</v>
      </c>
      <c r="G1481" t="s">
        <v>157</v>
      </c>
      <c r="I1481">
        <v>222</v>
      </c>
      <c r="J1481">
        <v>1</v>
      </c>
      <c r="K1481" t="s">
        <v>264</v>
      </c>
      <c r="L1481">
        <v>1</v>
      </c>
    </row>
    <row r="1482" spans="1:12" x14ac:dyDescent="0.25">
      <c r="A1482" t="s">
        <v>17</v>
      </c>
      <c r="B1482" t="s">
        <v>1814</v>
      </c>
      <c r="C1482" t="str">
        <f t="shared" si="46"/>
        <v/>
      </c>
      <c r="D1482" t="s">
        <v>1801</v>
      </c>
      <c r="E1482" t="s">
        <v>7651</v>
      </c>
      <c r="F1482" t="str">
        <f t="shared" si="47"/>
        <v>Protocols</v>
      </c>
      <c r="G1482" t="s">
        <v>157</v>
      </c>
      <c r="I1482">
        <v>222</v>
      </c>
      <c r="J1482">
        <v>1</v>
      </c>
      <c r="K1482" t="s">
        <v>217</v>
      </c>
      <c r="L1482">
        <v>1</v>
      </c>
    </row>
    <row r="1483" spans="1:12" x14ac:dyDescent="0.25">
      <c r="A1483" t="s">
        <v>17</v>
      </c>
      <c r="B1483" t="s">
        <v>1815</v>
      </c>
      <c r="C1483" t="str">
        <f t="shared" si="46"/>
        <v/>
      </c>
      <c r="D1483" t="s">
        <v>1801</v>
      </c>
      <c r="E1483" t="s">
        <v>7562</v>
      </c>
      <c r="F1483" t="str">
        <f t="shared" si="47"/>
        <v>Voltage</v>
      </c>
      <c r="G1483" t="s">
        <v>157</v>
      </c>
      <c r="I1483">
        <v>222</v>
      </c>
      <c r="J1483">
        <v>1</v>
      </c>
      <c r="K1483" t="s">
        <v>264</v>
      </c>
      <c r="L1483">
        <v>1</v>
      </c>
    </row>
    <row r="1484" spans="1:12" x14ac:dyDescent="0.25">
      <c r="A1484" t="s">
        <v>17</v>
      </c>
      <c r="B1484" t="s">
        <v>1817</v>
      </c>
      <c r="C1484" t="str">
        <f t="shared" si="46"/>
        <v/>
      </c>
      <c r="D1484" t="s">
        <v>1816</v>
      </c>
      <c r="E1484" t="s">
        <v>7645</v>
      </c>
      <c r="F1484" t="str">
        <f t="shared" si="47"/>
        <v>ConnectionSubtype</v>
      </c>
      <c r="G1484" t="s">
        <v>37</v>
      </c>
      <c r="I1484">
        <v>223</v>
      </c>
      <c r="J1484">
        <v>1</v>
      </c>
      <c r="K1484" t="s">
        <v>38</v>
      </c>
      <c r="L1484">
        <v>1</v>
      </c>
    </row>
    <row r="1485" spans="1:12" x14ac:dyDescent="0.25">
      <c r="A1485" t="s">
        <v>17</v>
      </c>
      <c r="B1485" t="s">
        <v>1818</v>
      </c>
      <c r="C1485" t="str">
        <f t="shared" si="46"/>
        <v/>
      </c>
      <c r="D1485" t="s">
        <v>1816</v>
      </c>
      <c r="E1485" t="s">
        <v>7616</v>
      </c>
      <c r="F1485" t="str">
        <f t="shared" si="47"/>
        <v>ConnectionType</v>
      </c>
      <c r="G1485" t="s">
        <v>37</v>
      </c>
      <c r="I1485">
        <v>223</v>
      </c>
      <c r="J1485">
        <v>1</v>
      </c>
      <c r="K1485" t="s">
        <v>1763</v>
      </c>
      <c r="L1485">
        <v>1</v>
      </c>
    </row>
    <row r="1486" spans="1:12" x14ac:dyDescent="0.25">
      <c r="A1486" t="s">
        <v>17</v>
      </c>
      <c r="B1486" t="s">
        <v>1819</v>
      </c>
      <c r="C1486" t="str">
        <f t="shared" si="46"/>
        <v/>
      </c>
      <c r="D1486" t="s">
        <v>1816</v>
      </c>
      <c r="E1486" t="s">
        <v>7652</v>
      </c>
      <c r="F1486" t="str">
        <f t="shared" si="47"/>
        <v>DryBulbTemperature</v>
      </c>
      <c r="G1486" t="s">
        <v>157</v>
      </c>
      <c r="I1486">
        <v>223</v>
      </c>
      <c r="J1486">
        <v>1</v>
      </c>
      <c r="K1486" t="s">
        <v>264</v>
      </c>
      <c r="L1486">
        <v>1</v>
      </c>
    </row>
    <row r="1487" spans="1:12" x14ac:dyDescent="0.25">
      <c r="A1487" t="s">
        <v>17</v>
      </c>
      <c r="B1487" t="s">
        <v>1820</v>
      </c>
      <c r="C1487" t="str">
        <f t="shared" si="46"/>
        <v/>
      </c>
      <c r="D1487" t="s">
        <v>1816</v>
      </c>
      <c r="E1487" t="s">
        <v>7117</v>
      </c>
      <c r="F1487" t="str">
        <f t="shared" si="47"/>
        <v>NominalHeight</v>
      </c>
      <c r="G1487" t="s">
        <v>19</v>
      </c>
      <c r="I1487">
        <v>223</v>
      </c>
      <c r="J1487">
        <v>1</v>
      </c>
      <c r="K1487" t="s">
        <v>20</v>
      </c>
      <c r="L1487">
        <v>1</v>
      </c>
    </row>
    <row r="1488" spans="1:12" x14ac:dyDescent="0.25">
      <c r="A1488" t="s">
        <v>17</v>
      </c>
      <c r="B1488" t="s">
        <v>1821</v>
      </c>
      <c r="C1488" t="str">
        <f t="shared" si="46"/>
        <v/>
      </c>
      <c r="D1488" t="s">
        <v>1816</v>
      </c>
      <c r="E1488" t="s">
        <v>7456</v>
      </c>
      <c r="F1488" t="str">
        <f t="shared" si="47"/>
        <v>NominalThickness</v>
      </c>
      <c r="G1488" t="s">
        <v>19</v>
      </c>
      <c r="I1488">
        <v>223</v>
      </c>
      <c r="J1488">
        <v>1</v>
      </c>
      <c r="K1488" t="s">
        <v>26</v>
      </c>
      <c r="L1488">
        <v>1</v>
      </c>
    </row>
    <row r="1489" spans="1:12" x14ac:dyDescent="0.25">
      <c r="A1489" t="s">
        <v>17</v>
      </c>
      <c r="B1489" t="s">
        <v>1822</v>
      </c>
      <c r="C1489" t="str">
        <f t="shared" si="46"/>
        <v/>
      </c>
      <c r="D1489" t="s">
        <v>1816</v>
      </c>
      <c r="E1489" t="s">
        <v>7119</v>
      </c>
      <c r="F1489" t="str">
        <f t="shared" si="47"/>
        <v>NominalWidth</v>
      </c>
      <c r="G1489" t="s">
        <v>19</v>
      </c>
      <c r="I1489">
        <v>223</v>
      </c>
      <c r="J1489">
        <v>1</v>
      </c>
      <c r="K1489" t="s">
        <v>26</v>
      </c>
      <c r="L1489">
        <v>1</v>
      </c>
    </row>
    <row r="1490" spans="1:12" x14ac:dyDescent="0.25">
      <c r="A1490" t="s">
        <v>17</v>
      </c>
      <c r="B1490" t="s">
        <v>1823</v>
      </c>
      <c r="C1490" t="str">
        <f t="shared" si="46"/>
        <v/>
      </c>
      <c r="D1490" t="s">
        <v>1816</v>
      </c>
      <c r="E1490" t="s">
        <v>7631</v>
      </c>
      <c r="F1490" t="str">
        <f t="shared" si="47"/>
        <v>Pressure</v>
      </c>
      <c r="G1490" t="s">
        <v>157</v>
      </c>
      <c r="I1490">
        <v>223</v>
      </c>
      <c r="J1490">
        <v>1</v>
      </c>
      <c r="K1490" t="s">
        <v>264</v>
      </c>
      <c r="L1490">
        <v>1</v>
      </c>
    </row>
    <row r="1491" spans="1:12" x14ac:dyDescent="0.25">
      <c r="A1491" t="s">
        <v>17</v>
      </c>
      <c r="B1491" t="s">
        <v>1824</v>
      </c>
      <c r="C1491" t="str">
        <f t="shared" si="46"/>
        <v/>
      </c>
      <c r="D1491" t="s">
        <v>1816</v>
      </c>
      <c r="E1491" t="s">
        <v>7635</v>
      </c>
      <c r="F1491" t="str">
        <f t="shared" si="47"/>
        <v>Velocity</v>
      </c>
      <c r="G1491" t="s">
        <v>157</v>
      </c>
      <c r="I1491">
        <v>223</v>
      </c>
      <c r="J1491">
        <v>1</v>
      </c>
      <c r="K1491" t="s">
        <v>264</v>
      </c>
      <c r="L1491">
        <v>1</v>
      </c>
    </row>
    <row r="1492" spans="1:12" x14ac:dyDescent="0.25">
      <c r="A1492" t="s">
        <v>17</v>
      </c>
      <c r="B1492" t="s">
        <v>1825</v>
      </c>
      <c r="C1492" t="str">
        <f t="shared" si="46"/>
        <v/>
      </c>
      <c r="D1492" t="s">
        <v>1816</v>
      </c>
      <c r="E1492" t="s">
        <v>7637</v>
      </c>
      <c r="F1492" t="str">
        <f t="shared" si="47"/>
        <v>VolumetricFlowRate</v>
      </c>
      <c r="G1492" t="s">
        <v>157</v>
      </c>
      <c r="I1492">
        <v>223</v>
      </c>
      <c r="J1492">
        <v>1</v>
      </c>
      <c r="K1492" t="s">
        <v>264</v>
      </c>
      <c r="L1492">
        <v>1</v>
      </c>
    </row>
    <row r="1493" spans="1:12" x14ac:dyDescent="0.25">
      <c r="A1493" t="s">
        <v>17</v>
      </c>
      <c r="B1493" t="s">
        <v>1826</v>
      </c>
      <c r="C1493" t="str">
        <f t="shared" si="46"/>
        <v/>
      </c>
      <c r="D1493" t="s">
        <v>1816</v>
      </c>
      <c r="E1493" t="s">
        <v>7639</v>
      </c>
      <c r="F1493" t="str">
        <f t="shared" si="47"/>
        <v>WetBulbTemperature</v>
      </c>
      <c r="G1493" t="s">
        <v>157</v>
      </c>
      <c r="I1493">
        <v>223</v>
      </c>
      <c r="J1493">
        <v>1</v>
      </c>
      <c r="K1493" t="s">
        <v>264</v>
      </c>
      <c r="L1493">
        <v>1</v>
      </c>
    </row>
    <row r="1494" spans="1:12" x14ac:dyDescent="0.25">
      <c r="A1494" t="s">
        <v>17</v>
      </c>
      <c r="B1494" t="s">
        <v>1828</v>
      </c>
      <c r="C1494" t="str">
        <f t="shared" si="46"/>
        <v/>
      </c>
      <c r="D1494" t="s">
        <v>1827</v>
      </c>
      <c r="E1494" t="s">
        <v>7645</v>
      </c>
      <c r="F1494" t="str">
        <f t="shared" si="47"/>
        <v>ConnectionSubtype</v>
      </c>
      <c r="G1494" t="s">
        <v>37</v>
      </c>
      <c r="I1494">
        <v>224</v>
      </c>
      <c r="J1494">
        <v>1</v>
      </c>
      <c r="K1494" t="s">
        <v>38</v>
      </c>
      <c r="L1494">
        <v>1</v>
      </c>
    </row>
    <row r="1495" spans="1:12" x14ac:dyDescent="0.25">
      <c r="A1495" t="s">
        <v>17</v>
      </c>
      <c r="B1495" t="s">
        <v>1829</v>
      </c>
      <c r="C1495" t="str">
        <f t="shared" si="46"/>
        <v/>
      </c>
      <c r="D1495" t="s">
        <v>1827</v>
      </c>
      <c r="E1495" t="s">
        <v>7616</v>
      </c>
      <c r="F1495" t="str">
        <f t="shared" si="47"/>
        <v>ConnectionType</v>
      </c>
      <c r="G1495" t="s">
        <v>37</v>
      </c>
      <c r="I1495">
        <v>224</v>
      </c>
      <c r="J1495">
        <v>1</v>
      </c>
      <c r="K1495" t="s">
        <v>1798</v>
      </c>
      <c r="L1495">
        <v>1</v>
      </c>
    </row>
    <row r="1496" spans="1:12" x14ac:dyDescent="0.25">
      <c r="A1496" t="s">
        <v>17</v>
      </c>
      <c r="B1496" t="s">
        <v>1830</v>
      </c>
      <c r="C1496" t="str">
        <f t="shared" si="46"/>
        <v/>
      </c>
      <c r="D1496" t="s">
        <v>1827</v>
      </c>
      <c r="E1496" t="s">
        <v>7627</v>
      </c>
      <c r="F1496" t="str">
        <f t="shared" si="47"/>
        <v>FlowCondition</v>
      </c>
      <c r="G1496" t="s">
        <v>157</v>
      </c>
      <c r="I1496">
        <v>224</v>
      </c>
      <c r="J1496">
        <v>1</v>
      </c>
      <c r="K1496" t="s">
        <v>264</v>
      </c>
      <c r="L1496">
        <v>1</v>
      </c>
    </row>
    <row r="1497" spans="1:12" x14ac:dyDescent="0.25">
      <c r="A1497" t="s">
        <v>17</v>
      </c>
      <c r="B1497" t="s">
        <v>1831</v>
      </c>
      <c r="C1497" t="str">
        <f t="shared" si="46"/>
        <v/>
      </c>
      <c r="D1497" t="s">
        <v>1827</v>
      </c>
      <c r="E1497" t="s">
        <v>7653</v>
      </c>
      <c r="F1497" t="str">
        <f t="shared" si="47"/>
        <v>InnerDiameter</v>
      </c>
      <c r="G1497" t="s">
        <v>19</v>
      </c>
      <c r="I1497">
        <v>224</v>
      </c>
      <c r="J1497">
        <v>1</v>
      </c>
      <c r="K1497" t="s">
        <v>20</v>
      </c>
      <c r="L1497">
        <v>1</v>
      </c>
    </row>
    <row r="1498" spans="1:12" x14ac:dyDescent="0.25">
      <c r="A1498" t="s">
        <v>17</v>
      </c>
      <c r="B1498" t="s">
        <v>1832</v>
      </c>
      <c r="C1498" t="str">
        <f t="shared" si="46"/>
        <v/>
      </c>
      <c r="D1498" t="s">
        <v>1827</v>
      </c>
      <c r="E1498" t="s">
        <v>7629</v>
      </c>
      <c r="F1498" t="str">
        <f t="shared" si="47"/>
        <v>MassFlowRate</v>
      </c>
      <c r="G1498" t="s">
        <v>157</v>
      </c>
      <c r="I1498">
        <v>224</v>
      </c>
      <c r="J1498">
        <v>1</v>
      </c>
      <c r="K1498" t="s">
        <v>264</v>
      </c>
      <c r="L1498">
        <v>1</v>
      </c>
    </row>
    <row r="1499" spans="1:12" x14ac:dyDescent="0.25">
      <c r="A1499" t="s">
        <v>17</v>
      </c>
      <c r="B1499" t="s">
        <v>1833</v>
      </c>
      <c r="C1499" t="str">
        <f t="shared" si="46"/>
        <v/>
      </c>
      <c r="D1499" t="s">
        <v>1827</v>
      </c>
      <c r="E1499" t="s">
        <v>7135</v>
      </c>
      <c r="F1499" t="str">
        <f t="shared" si="47"/>
        <v>NominalDiameter</v>
      </c>
      <c r="G1499" t="s">
        <v>19</v>
      </c>
      <c r="I1499">
        <v>224</v>
      </c>
      <c r="J1499">
        <v>1</v>
      </c>
      <c r="K1499" t="s">
        <v>20</v>
      </c>
      <c r="L1499">
        <v>1</v>
      </c>
    </row>
    <row r="1500" spans="1:12" x14ac:dyDescent="0.25">
      <c r="A1500" t="s">
        <v>17</v>
      </c>
      <c r="B1500" t="s">
        <v>1834</v>
      </c>
      <c r="C1500" t="str">
        <f t="shared" si="46"/>
        <v/>
      </c>
      <c r="D1500" t="s">
        <v>1827</v>
      </c>
      <c r="E1500" t="s">
        <v>7654</v>
      </c>
      <c r="F1500" t="str">
        <f t="shared" si="47"/>
        <v>OuterDiameter</v>
      </c>
      <c r="G1500" t="s">
        <v>19</v>
      </c>
      <c r="I1500">
        <v>224</v>
      </c>
      <c r="J1500">
        <v>1</v>
      </c>
      <c r="K1500" t="s">
        <v>20</v>
      </c>
      <c r="L1500">
        <v>1</v>
      </c>
    </row>
    <row r="1501" spans="1:12" x14ac:dyDescent="0.25">
      <c r="A1501" t="s">
        <v>17</v>
      </c>
      <c r="B1501" t="s">
        <v>1835</v>
      </c>
      <c r="C1501" t="str">
        <f t="shared" si="46"/>
        <v/>
      </c>
      <c r="D1501" t="s">
        <v>1827</v>
      </c>
      <c r="E1501" t="s">
        <v>7631</v>
      </c>
      <c r="F1501" t="str">
        <f t="shared" si="47"/>
        <v>Pressure</v>
      </c>
      <c r="G1501" t="s">
        <v>157</v>
      </c>
      <c r="I1501">
        <v>224</v>
      </c>
      <c r="J1501">
        <v>1</v>
      </c>
      <c r="K1501" t="s">
        <v>264</v>
      </c>
      <c r="L1501">
        <v>1</v>
      </c>
    </row>
    <row r="1502" spans="1:12" x14ac:dyDescent="0.25">
      <c r="A1502" t="s">
        <v>17</v>
      </c>
      <c r="B1502" t="s">
        <v>1836</v>
      </c>
      <c r="C1502" t="str">
        <f t="shared" si="46"/>
        <v/>
      </c>
      <c r="D1502" t="s">
        <v>1827</v>
      </c>
      <c r="E1502" t="s">
        <v>7633</v>
      </c>
      <c r="F1502" t="str">
        <f t="shared" si="47"/>
        <v>Temperature</v>
      </c>
      <c r="G1502" t="s">
        <v>157</v>
      </c>
      <c r="I1502">
        <v>224</v>
      </c>
      <c r="J1502">
        <v>1</v>
      </c>
      <c r="K1502" t="s">
        <v>264</v>
      </c>
      <c r="L1502">
        <v>1</v>
      </c>
    </row>
    <row r="1503" spans="1:12" x14ac:dyDescent="0.25">
      <c r="A1503" t="s">
        <v>17</v>
      </c>
      <c r="B1503" t="s">
        <v>1837</v>
      </c>
      <c r="C1503" t="str">
        <f t="shared" si="46"/>
        <v/>
      </c>
      <c r="D1503" t="s">
        <v>1827</v>
      </c>
      <c r="E1503" t="s">
        <v>7635</v>
      </c>
      <c r="F1503" t="str">
        <f t="shared" si="47"/>
        <v>Velocity</v>
      </c>
      <c r="G1503" t="s">
        <v>157</v>
      </c>
      <c r="I1503">
        <v>224</v>
      </c>
      <c r="J1503">
        <v>1</v>
      </c>
      <c r="K1503" t="s">
        <v>264</v>
      </c>
      <c r="L1503">
        <v>1</v>
      </c>
    </row>
    <row r="1504" spans="1:12" x14ac:dyDescent="0.25">
      <c r="A1504" t="s">
        <v>17</v>
      </c>
      <c r="B1504" t="s">
        <v>1838</v>
      </c>
      <c r="C1504" t="str">
        <f t="shared" si="46"/>
        <v/>
      </c>
      <c r="D1504" t="s">
        <v>1827</v>
      </c>
      <c r="E1504" t="s">
        <v>7637</v>
      </c>
      <c r="F1504" t="str">
        <f t="shared" si="47"/>
        <v>VolumetricFlowRate</v>
      </c>
      <c r="G1504" t="s">
        <v>157</v>
      </c>
      <c r="I1504">
        <v>224</v>
      </c>
      <c r="J1504">
        <v>1</v>
      </c>
      <c r="K1504" t="s">
        <v>264</v>
      </c>
      <c r="L1504">
        <v>1</v>
      </c>
    </row>
    <row r="1505" spans="1:12" x14ac:dyDescent="0.25">
      <c r="A1505" t="s">
        <v>17</v>
      </c>
      <c r="B1505" t="s">
        <v>1840</v>
      </c>
      <c r="C1505" t="str">
        <f t="shared" si="46"/>
        <v/>
      </c>
      <c r="D1505" t="s">
        <v>1839</v>
      </c>
      <c r="E1505" t="s">
        <v>6798</v>
      </c>
      <c r="F1505" t="str">
        <f t="shared" si="47"/>
        <v>Reference</v>
      </c>
      <c r="G1505" t="s">
        <v>37</v>
      </c>
      <c r="I1505">
        <v>225</v>
      </c>
      <c r="J1505">
        <v>1</v>
      </c>
      <c r="K1505" t="s">
        <v>190</v>
      </c>
      <c r="L1505">
        <v>1</v>
      </c>
    </row>
    <row r="1506" spans="1:12" x14ac:dyDescent="0.25">
      <c r="A1506" t="s">
        <v>17</v>
      </c>
      <c r="B1506" t="s">
        <v>1842</v>
      </c>
      <c r="C1506" t="str">
        <f t="shared" si="46"/>
        <v/>
      </c>
      <c r="D1506" t="s">
        <v>1841</v>
      </c>
      <c r="E1506" t="s">
        <v>7655</v>
      </c>
      <c r="F1506" t="str">
        <f t="shared" si="47"/>
        <v>Diversity</v>
      </c>
      <c r="G1506" t="s">
        <v>41</v>
      </c>
      <c r="I1506">
        <v>226</v>
      </c>
      <c r="J1506">
        <v>1</v>
      </c>
      <c r="K1506" t="s">
        <v>45</v>
      </c>
      <c r="L1506">
        <v>1</v>
      </c>
    </row>
    <row r="1507" spans="1:12" x14ac:dyDescent="0.25">
      <c r="A1507" t="s">
        <v>17</v>
      </c>
      <c r="B1507" t="s">
        <v>1843</v>
      </c>
      <c r="C1507" t="str">
        <f t="shared" si="46"/>
        <v/>
      </c>
      <c r="D1507" t="s">
        <v>1841</v>
      </c>
      <c r="E1507" t="s">
        <v>7656</v>
      </c>
      <c r="F1507" t="str">
        <f t="shared" si="47"/>
        <v>ElectricalSystemCategory</v>
      </c>
      <c r="G1507" t="s">
        <v>37</v>
      </c>
      <c r="I1507">
        <v>226</v>
      </c>
      <c r="J1507">
        <v>1</v>
      </c>
      <c r="K1507" t="s">
        <v>1844</v>
      </c>
      <c r="L1507">
        <v>1</v>
      </c>
    </row>
    <row r="1508" spans="1:12" x14ac:dyDescent="0.25">
      <c r="A1508" t="s">
        <v>17</v>
      </c>
      <c r="B1508" t="s">
        <v>1845</v>
      </c>
      <c r="C1508" t="str">
        <f t="shared" si="46"/>
        <v/>
      </c>
      <c r="D1508" t="s">
        <v>1841</v>
      </c>
      <c r="E1508" t="s">
        <v>7657</v>
      </c>
      <c r="F1508" t="str">
        <f t="shared" si="47"/>
        <v>ElectricalSystemType</v>
      </c>
      <c r="G1508" t="s">
        <v>37</v>
      </c>
      <c r="I1508">
        <v>226</v>
      </c>
      <c r="J1508">
        <v>1</v>
      </c>
      <c r="K1508" t="s">
        <v>1846</v>
      </c>
      <c r="L1508">
        <v>1</v>
      </c>
    </row>
    <row r="1509" spans="1:12" x14ac:dyDescent="0.25">
      <c r="A1509" t="s">
        <v>17</v>
      </c>
      <c r="B1509" t="s">
        <v>1847</v>
      </c>
      <c r="C1509" t="str">
        <f t="shared" si="46"/>
        <v/>
      </c>
      <c r="D1509" t="s">
        <v>1841</v>
      </c>
      <c r="E1509" t="s">
        <v>7658</v>
      </c>
      <c r="F1509" t="str">
        <f t="shared" si="47"/>
        <v>MaximumAllowedVoltageDrop</v>
      </c>
      <c r="G1509" t="s">
        <v>41</v>
      </c>
      <c r="I1509">
        <v>226</v>
      </c>
      <c r="J1509">
        <v>1</v>
      </c>
      <c r="K1509" t="s">
        <v>875</v>
      </c>
      <c r="L1509">
        <v>1</v>
      </c>
    </row>
    <row r="1510" spans="1:12" x14ac:dyDescent="0.25">
      <c r="A1510" t="s">
        <v>17</v>
      </c>
      <c r="B1510" t="s">
        <v>1848</v>
      </c>
      <c r="C1510" t="str">
        <f t="shared" si="46"/>
        <v/>
      </c>
      <c r="D1510" t="s">
        <v>1841</v>
      </c>
      <c r="E1510" t="s">
        <v>7659</v>
      </c>
      <c r="F1510" t="str">
        <f t="shared" si="47"/>
        <v>NetImpedance</v>
      </c>
      <c r="G1510" t="s">
        <v>41</v>
      </c>
      <c r="I1510">
        <v>226</v>
      </c>
      <c r="J1510">
        <v>1</v>
      </c>
      <c r="K1510" t="s">
        <v>555</v>
      </c>
      <c r="L1510">
        <v>1</v>
      </c>
    </row>
    <row r="1511" spans="1:12" x14ac:dyDescent="0.25">
      <c r="A1511" t="s">
        <v>17</v>
      </c>
      <c r="B1511" t="s">
        <v>1849</v>
      </c>
      <c r="C1511" t="str">
        <f t="shared" si="46"/>
        <v/>
      </c>
      <c r="D1511" t="s">
        <v>1841</v>
      </c>
      <c r="E1511" t="s">
        <v>7660</v>
      </c>
      <c r="F1511" t="str">
        <f t="shared" si="47"/>
        <v>NumberOfLiveConductors</v>
      </c>
      <c r="G1511" t="s">
        <v>167</v>
      </c>
      <c r="I1511">
        <v>226</v>
      </c>
      <c r="J1511">
        <v>1</v>
      </c>
      <c r="K1511" t="s">
        <v>168</v>
      </c>
      <c r="L1511">
        <v>1</v>
      </c>
    </row>
    <row r="1512" spans="1:12" x14ac:dyDescent="0.25">
      <c r="A1512" t="s">
        <v>17</v>
      </c>
      <c r="B1512" t="s">
        <v>1850</v>
      </c>
      <c r="C1512" t="str">
        <f t="shared" si="46"/>
        <v/>
      </c>
      <c r="D1512" t="s">
        <v>1841</v>
      </c>
      <c r="E1512" t="s">
        <v>7661</v>
      </c>
      <c r="F1512" t="str">
        <f t="shared" si="47"/>
        <v>RatedVoltageRange</v>
      </c>
      <c r="G1512" t="s">
        <v>157</v>
      </c>
      <c r="I1512">
        <v>226</v>
      </c>
      <c r="J1512">
        <v>1</v>
      </c>
      <c r="K1512" t="s">
        <v>264</v>
      </c>
      <c r="L1512">
        <v>1</v>
      </c>
    </row>
    <row r="1513" spans="1:12" x14ac:dyDescent="0.25">
      <c r="A1513" t="s">
        <v>17</v>
      </c>
      <c r="B1513" t="s">
        <v>1852</v>
      </c>
      <c r="C1513" t="str">
        <f t="shared" si="46"/>
        <v/>
      </c>
      <c r="D1513" t="s">
        <v>1851</v>
      </c>
      <c r="E1513" t="s">
        <v>7662</v>
      </c>
      <c r="F1513" t="str">
        <f t="shared" si="47"/>
        <v>ContactWireNominalDrop</v>
      </c>
      <c r="G1513" t="s">
        <v>19</v>
      </c>
      <c r="I1513">
        <v>227</v>
      </c>
      <c r="J1513">
        <v>1</v>
      </c>
      <c r="K1513" t="s">
        <v>20</v>
      </c>
      <c r="L1513">
        <v>1</v>
      </c>
    </row>
    <row r="1514" spans="1:12" x14ac:dyDescent="0.25">
      <c r="A1514" t="s">
        <v>17</v>
      </c>
      <c r="B1514" t="s">
        <v>1853</v>
      </c>
      <c r="C1514" t="str">
        <f t="shared" si="46"/>
        <v/>
      </c>
      <c r="D1514" t="s">
        <v>1851</v>
      </c>
      <c r="E1514" t="s">
        <v>7663</v>
      </c>
      <c r="F1514" t="str">
        <f t="shared" si="47"/>
        <v>ContactWireNominalHeight</v>
      </c>
      <c r="G1514" t="s">
        <v>19</v>
      </c>
      <c r="I1514">
        <v>227</v>
      </c>
      <c r="J1514">
        <v>1</v>
      </c>
      <c r="K1514" t="s">
        <v>20</v>
      </c>
      <c r="L1514">
        <v>1</v>
      </c>
    </row>
    <row r="1515" spans="1:12" x14ac:dyDescent="0.25">
      <c r="A1515" t="s">
        <v>17</v>
      </c>
      <c r="B1515" t="s">
        <v>1854</v>
      </c>
      <c r="C1515" t="str">
        <f t="shared" si="46"/>
        <v/>
      </c>
      <c r="D1515" t="s">
        <v>1851</v>
      </c>
      <c r="E1515" t="s">
        <v>7664</v>
      </c>
      <c r="F1515" t="str">
        <f t="shared" si="47"/>
        <v>ContactWireStagger</v>
      </c>
      <c r="G1515" t="s">
        <v>19</v>
      </c>
      <c r="I1515">
        <v>227</v>
      </c>
      <c r="J1515">
        <v>1</v>
      </c>
      <c r="K1515" t="s">
        <v>20</v>
      </c>
      <c r="L1515">
        <v>1</v>
      </c>
    </row>
    <row r="1516" spans="1:12" x14ac:dyDescent="0.25">
      <c r="A1516" t="s">
        <v>17</v>
      </c>
      <c r="B1516" t="s">
        <v>1855</v>
      </c>
      <c r="C1516" t="str">
        <f t="shared" si="46"/>
        <v/>
      </c>
      <c r="D1516" t="s">
        <v>1851</v>
      </c>
      <c r="E1516" t="s">
        <v>7665</v>
      </c>
      <c r="F1516" t="str">
        <f t="shared" si="47"/>
        <v>ContactWireUplift</v>
      </c>
      <c r="G1516" t="s">
        <v>19</v>
      </c>
      <c r="I1516">
        <v>227</v>
      </c>
      <c r="J1516">
        <v>1</v>
      </c>
      <c r="K1516" t="s">
        <v>26</v>
      </c>
      <c r="L1516">
        <v>1</v>
      </c>
    </row>
    <row r="1517" spans="1:12" x14ac:dyDescent="0.25">
      <c r="A1517" t="s">
        <v>17</v>
      </c>
      <c r="B1517" t="s">
        <v>1856</v>
      </c>
      <c r="C1517" t="str">
        <f t="shared" si="46"/>
        <v/>
      </c>
      <c r="D1517" t="s">
        <v>1851</v>
      </c>
      <c r="E1517" t="s">
        <v>7666</v>
      </c>
      <c r="F1517" t="str">
        <f t="shared" si="47"/>
        <v>ElectricalClearance</v>
      </c>
      <c r="G1517" t="s">
        <v>19</v>
      </c>
      <c r="I1517">
        <v>227</v>
      </c>
      <c r="J1517">
        <v>1</v>
      </c>
      <c r="K1517" t="s">
        <v>20</v>
      </c>
      <c r="L1517">
        <v>1</v>
      </c>
    </row>
    <row r="1518" spans="1:12" x14ac:dyDescent="0.25">
      <c r="A1518" t="s">
        <v>17</v>
      </c>
      <c r="B1518" t="s">
        <v>1857</v>
      </c>
      <c r="C1518" t="str">
        <f t="shared" si="46"/>
        <v/>
      </c>
      <c r="D1518" t="s">
        <v>1851</v>
      </c>
      <c r="E1518" t="s">
        <v>7667</v>
      </c>
      <c r="F1518" t="str">
        <f t="shared" si="47"/>
        <v>NumberOfOverlappingSpans</v>
      </c>
      <c r="G1518" t="s">
        <v>167</v>
      </c>
      <c r="I1518">
        <v>227</v>
      </c>
      <c r="J1518">
        <v>1</v>
      </c>
      <c r="K1518" t="s">
        <v>168</v>
      </c>
      <c r="L1518">
        <v>1</v>
      </c>
    </row>
    <row r="1519" spans="1:12" x14ac:dyDescent="0.25">
      <c r="A1519" t="s">
        <v>17</v>
      </c>
      <c r="B1519" t="s">
        <v>1858</v>
      </c>
      <c r="C1519" t="str">
        <f t="shared" si="46"/>
        <v/>
      </c>
      <c r="D1519" t="s">
        <v>1851</v>
      </c>
      <c r="E1519" t="s">
        <v>7668</v>
      </c>
      <c r="F1519" t="str">
        <f t="shared" si="47"/>
        <v>OCSType</v>
      </c>
      <c r="G1519" t="s">
        <v>37</v>
      </c>
      <c r="I1519">
        <v>227</v>
      </c>
      <c r="J1519">
        <v>1</v>
      </c>
      <c r="K1519" t="s">
        <v>1859</v>
      </c>
      <c r="L1519">
        <v>1</v>
      </c>
    </row>
    <row r="1520" spans="1:12" x14ac:dyDescent="0.25">
      <c r="A1520" t="s">
        <v>17</v>
      </c>
      <c r="B1520" t="s">
        <v>1860</v>
      </c>
      <c r="C1520" t="str">
        <f t="shared" si="46"/>
        <v/>
      </c>
      <c r="D1520" t="s">
        <v>1851</v>
      </c>
      <c r="E1520" t="s">
        <v>7669</v>
      </c>
      <c r="F1520" t="str">
        <f t="shared" si="47"/>
        <v>PantographType</v>
      </c>
      <c r="G1520" t="s">
        <v>37</v>
      </c>
      <c r="I1520">
        <v>227</v>
      </c>
      <c r="J1520">
        <v>1</v>
      </c>
      <c r="K1520" t="s">
        <v>38</v>
      </c>
      <c r="L1520">
        <v>1</v>
      </c>
    </row>
    <row r="1521" spans="1:12" x14ac:dyDescent="0.25">
      <c r="A1521" t="s">
        <v>17</v>
      </c>
      <c r="B1521" t="s">
        <v>1861</v>
      </c>
      <c r="C1521" t="str">
        <f t="shared" si="46"/>
        <v/>
      </c>
      <c r="D1521" t="s">
        <v>1851</v>
      </c>
      <c r="E1521" t="s">
        <v>7670</v>
      </c>
      <c r="F1521" t="str">
        <f t="shared" si="47"/>
        <v>PressureRange</v>
      </c>
      <c r="G1521" t="s">
        <v>157</v>
      </c>
      <c r="I1521">
        <v>227</v>
      </c>
      <c r="J1521">
        <v>1</v>
      </c>
      <c r="K1521" t="s">
        <v>264</v>
      </c>
      <c r="L1521">
        <v>1</v>
      </c>
    </row>
    <row r="1522" spans="1:12" x14ac:dyDescent="0.25">
      <c r="A1522" t="s">
        <v>17</v>
      </c>
      <c r="B1522" t="s">
        <v>1862</v>
      </c>
      <c r="C1522" t="str">
        <f t="shared" si="46"/>
        <v/>
      </c>
      <c r="D1522" t="s">
        <v>1851</v>
      </c>
      <c r="E1522" t="s">
        <v>7671</v>
      </c>
      <c r="F1522" t="str">
        <f t="shared" si="47"/>
        <v>SpanNominalLength</v>
      </c>
      <c r="G1522" t="s">
        <v>19</v>
      </c>
      <c r="I1522">
        <v>227</v>
      </c>
      <c r="J1522">
        <v>1</v>
      </c>
      <c r="K1522" t="s">
        <v>20</v>
      </c>
      <c r="L1522">
        <v>1</v>
      </c>
    </row>
    <row r="1523" spans="1:12" x14ac:dyDescent="0.25">
      <c r="A1523" t="s">
        <v>17</v>
      </c>
      <c r="B1523" t="s">
        <v>1863</v>
      </c>
      <c r="C1523" t="str">
        <f t="shared" si="46"/>
        <v/>
      </c>
      <c r="D1523" t="s">
        <v>1851</v>
      </c>
      <c r="E1523" t="s">
        <v>7672</v>
      </c>
      <c r="F1523" t="str">
        <f t="shared" si="47"/>
        <v>TensionLength</v>
      </c>
      <c r="G1523" t="s">
        <v>19</v>
      </c>
      <c r="I1523">
        <v>227</v>
      </c>
      <c r="J1523">
        <v>1</v>
      </c>
      <c r="K1523" t="s">
        <v>20</v>
      </c>
      <c r="L1523">
        <v>1</v>
      </c>
    </row>
    <row r="1524" spans="1:12" x14ac:dyDescent="0.25">
      <c r="A1524" t="s">
        <v>17</v>
      </c>
      <c r="B1524" t="s">
        <v>1865</v>
      </c>
      <c r="C1524" t="str">
        <f t="shared" si="46"/>
        <v/>
      </c>
      <c r="D1524" t="s">
        <v>1864</v>
      </c>
      <c r="E1524" t="s">
        <v>7673</v>
      </c>
      <c r="F1524" t="str">
        <f t="shared" si="47"/>
        <v>AspectRatio</v>
      </c>
      <c r="G1524" t="s">
        <v>41</v>
      </c>
      <c r="I1524">
        <v>228</v>
      </c>
      <c r="J1524">
        <v>1</v>
      </c>
      <c r="K1524" t="s">
        <v>304</v>
      </c>
      <c r="L1524">
        <v>1</v>
      </c>
    </row>
    <row r="1525" spans="1:12" x14ac:dyDescent="0.25">
      <c r="A1525" t="s">
        <v>17</v>
      </c>
      <c r="B1525" t="s">
        <v>1866</v>
      </c>
      <c r="C1525" t="str">
        <f t="shared" si="46"/>
        <v/>
      </c>
      <c r="D1525" t="s">
        <v>1864</v>
      </c>
      <c r="E1525" t="s">
        <v>7674</v>
      </c>
      <c r="F1525" t="str">
        <f t="shared" si="47"/>
        <v>DesignName</v>
      </c>
      <c r="G1525" t="s">
        <v>37</v>
      </c>
      <c r="I1525">
        <v>228</v>
      </c>
      <c r="J1525">
        <v>1</v>
      </c>
      <c r="K1525" t="s">
        <v>38</v>
      </c>
      <c r="L1525">
        <v>1</v>
      </c>
    </row>
    <row r="1526" spans="1:12" x14ac:dyDescent="0.25">
      <c r="A1526" t="s">
        <v>17</v>
      </c>
      <c r="B1526" t="s">
        <v>1867</v>
      </c>
      <c r="C1526" t="str">
        <f t="shared" si="46"/>
        <v/>
      </c>
      <c r="D1526" t="s">
        <v>1864</v>
      </c>
      <c r="E1526" t="s">
        <v>7675</v>
      </c>
      <c r="F1526" t="str">
        <f t="shared" si="47"/>
        <v>DuctSealant</v>
      </c>
      <c r="G1526" t="s">
        <v>157</v>
      </c>
      <c r="I1526">
        <v>228</v>
      </c>
      <c r="J1526">
        <v>1</v>
      </c>
      <c r="K1526" t="s">
        <v>1693</v>
      </c>
      <c r="L1526">
        <v>1</v>
      </c>
    </row>
    <row r="1527" spans="1:12" x14ac:dyDescent="0.25">
      <c r="A1527" t="s">
        <v>17</v>
      </c>
      <c r="B1527" t="s">
        <v>1868</v>
      </c>
      <c r="C1527" t="str">
        <f t="shared" si="46"/>
        <v/>
      </c>
      <c r="D1527" t="s">
        <v>1864</v>
      </c>
      <c r="E1527" t="s">
        <v>7676</v>
      </c>
      <c r="F1527" t="str">
        <f t="shared" si="47"/>
        <v>DuctSizingMethod</v>
      </c>
      <c r="G1527" t="s">
        <v>37</v>
      </c>
      <c r="I1527">
        <v>228</v>
      </c>
      <c r="J1527">
        <v>1</v>
      </c>
      <c r="K1527" t="s">
        <v>1869</v>
      </c>
      <c r="L1527">
        <v>1</v>
      </c>
    </row>
    <row r="1528" spans="1:12" x14ac:dyDescent="0.25">
      <c r="A1528" t="s">
        <v>17</v>
      </c>
      <c r="B1528" t="s">
        <v>1870</v>
      </c>
      <c r="C1528" t="str">
        <f t="shared" si="46"/>
        <v/>
      </c>
      <c r="D1528" t="s">
        <v>1864</v>
      </c>
      <c r="E1528" t="s">
        <v>7677</v>
      </c>
      <c r="F1528" t="str">
        <f t="shared" si="47"/>
        <v>FrictionLoss</v>
      </c>
      <c r="G1528" t="s">
        <v>41</v>
      </c>
      <c r="I1528">
        <v>228</v>
      </c>
      <c r="J1528">
        <v>1</v>
      </c>
      <c r="K1528" t="s">
        <v>304</v>
      </c>
      <c r="L1528">
        <v>1</v>
      </c>
    </row>
    <row r="1529" spans="1:12" x14ac:dyDescent="0.25">
      <c r="A1529" t="s">
        <v>17</v>
      </c>
      <c r="B1529" t="s">
        <v>1871</v>
      </c>
      <c r="C1529" t="str">
        <f t="shared" si="46"/>
        <v/>
      </c>
      <c r="D1529" t="s">
        <v>1864</v>
      </c>
      <c r="E1529" t="s">
        <v>7678</v>
      </c>
      <c r="F1529" t="str">
        <f t="shared" si="47"/>
        <v>LeakageClass</v>
      </c>
      <c r="G1529" t="s">
        <v>41</v>
      </c>
      <c r="I1529">
        <v>228</v>
      </c>
      <c r="J1529">
        <v>1</v>
      </c>
      <c r="K1529" t="s">
        <v>71</v>
      </c>
      <c r="L1529">
        <v>1</v>
      </c>
    </row>
    <row r="1530" spans="1:12" x14ac:dyDescent="0.25">
      <c r="A1530" t="s">
        <v>17</v>
      </c>
      <c r="B1530" t="s">
        <v>1872</v>
      </c>
      <c r="C1530" t="str">
        <f t="shared" si="46"/>
        <v/>
      </c>
      <c r="D1530" t="s">
        <v>1864</v>
      </c>
      <c r="E1530" t="s">
        <v>7679</v>
      </c>
      <c r="F1530" t="str">
        <f t="shared" si="47"/>
        <v>MaximumVelocity</v>
      </c>
      <c r="G1530" t="s">
        <v>41</v>
      </c>
      <c r="I1530">
        <v>228</v>
      </c>
      <c r="J1530">
        <v>1</v>
      </c>
      <c r="K1530" t="s">
        <v>583</v>
      </c>
      <c r="L1530">
        <v>1</v>
      </c>
    </row>
    <row r="1531" spans="1:12" x14ac:dyDescent="0.25">
      <c r="A1531" t="s">
        <v>17</v>
      </c>
      <c r="B1531" t="s">
        <v>1873</v>
      </c>
      <c r="C1531" t="str">
        <f t="shared" si="46"/>
        <v/>
      </c>
      <c r="D1531" t="s">
        <v>1864</v>
      </c>
      <c r="E1531" t="s">
        <v>7680</v>
      </c>
      <c r="F1531" t="str">
        <f t="shared" si="47"/>
        <v>MinimumHeight</v>
      </c>
      <c r="G1531" t="s">
        <v>19</v>
      </c>
      <c r="I1531">
        <v>228</v>
      </c>
      <c r="J1531">
        <v>1</v>
      </c>
      <c r="K1531" t="s">
        <v>20</v>
      </c>
      <c r="L1531">
        <v>1</v>
      </c>
    </row>
    <row r="1532" spans="1:12" x14ac:dyDescent="0.25">
      <c r="A1532" t="s">
        <v>17</v>
      </c>
      <c r="B1532" t="s">
        <v>1874</v>
      </c>
      <c r="C1532" t="str">
        <f t="shared" si="46"/>
        <v/>
      </c>
      <c r="D1532" t="s">
        <v>1864</v>
      </c>
      <c r="E1532" t="s">
        <v>7681</v>
      </c>
      <c r="F1532" t="str">
        <f t="shared" si="47"/>
        <v>MinimumWidth</v>
      </c>
      <c r="G1532" t="s">
        <v>19</v>
      </c>
      <c r="I1532">
        <v>228</v>
      </c>
      <c r="J1532">
        <v>1</v>
      </c>
      <c r="K1532" t="s">
        <v>20</v>
      </c>
      <c r="L1532">
        <v>1</v>
      </c>
    </row>
    <row r="1533" spans="1:12" x14ac:dyDescent="0.25">
      <c r="A1533" t="s">
        <v>17</v>
      </c>
      <c r="B1533" t="s">
        <v>1875</v>
      </c>
      <c r="C1533" t="str">
        <f t="shared" si="46"/>
        <v/>
      </c>
      <c r="D1533" t="s">
        <v>1864</v>
      </c>
      <c r="E1533" t="s">
        <v>7682</v>
      </c>
      <c r="F1533" t="str">
        <f t="shared" si="47"/>
        <v>PressureClass</v>
      </c>
      <c r="G1533" t="s">
        <v>41</v>
      </c>
      <c r="I1533">
        <v>228</v>
      </c>
      <c r="J1533">
        <v>1</v>
      </c>
      <c r="K1533" t="s">
        <v>71</v>
      </c>
      <c r="L1533">
        <v>1</v>
      </c>
    </row>
    <row r="1534" spans="1:12" x14ac:dyDescent="0.25">
      <c r="A1534" t="s">
        <v>17</v>
      </c>
      <c r="B1534" t="s">
        <v>1876</v>
      </c>
      <c r="C1534" t="str">
        <f t="shared" si="46"/>
        <v/>
      </c>
      <c r="D1534" t="s">
        <v>1864</v>
      </c>
      <c r="E1534" t="s">
        <v>7683</v>
      </c>
      <c r="F1534" t="str">
        <f t="shared" si="47"/>
        <v>ScrapFactor</v>
      </c>
      <c r="G1534" t="s">
        <v>41</v>
      </c>
      <c r="I1534">
        <v>228</v>
      </c>
      <c r="J1534">
        <v>1</v>
      </c>
      <c r="K1534" t="s">
        <v>304</v>
      </c>
      <c r="L1534">
        <v>1</v>
      </c>
    </row>
    <row r="1535" spans="1:12" x14ac:dyDescent="0.25">
      <c r="A1535" t="s">
        <v>17</v>
      </c>
      <c r="B1535" t="s">
        <v>1878</v>
      </c>
      <c r="C1535" t="str">
        <f t="shared" si="46"/>
        <v/>
      </c>
      <c r="D1535" t="s">
        <v>1877</v>
      </c>
      <c r="E1535" t="s">
        <v>7461</v>
      </c>
      <c r="F1535" t="str">
        <f t="shared" si="47"/>
        <v>AcousticRating</v>
      </c>
      <c r="G1535" t="s">
        <v>37</v>
      </c>
      <c r="I1535">
        <v>229</v>
      </c>
      <c r="J1535">
        <v>1</v>
      </c>
      <c r="K1535" t="s">
        <v>38</v>
      </c>
      <c r="L1535">
        <v>1</v>
      </c>
    </row>
    <row r="1536" spans="1:12" x14ac:dyDescent="0.25">
      <c r="A1536" t="s">
        <v>17</v>
      </c>
      <c r="B1536" t="s">
        <v>1879</v>
      </c>
      <c r="C1536" t="str">
        <f t="shared" si="46"/>
        <v/>
      </c>
      <c r="D1536" t="s">
        <v>1877</v>
      </c>
      <c r="E1536" t="s">
        <v>7684</v>
      </c>
      <c r="F1536" t="str">
        <f t="shared" si="47"/>
        <v>DurabilityRating</v>
      </c>
      <c r="G1536" t="s">
        <v>37</v>
      </c>
      <c r="I1536">
        <v>229</v>
      </c>
      <c r="J1536">
        <v>1</v>
      </c>
      <c r="K1536" t="s">
        <v>38</v>
      </c>
      <c r="L1536">
        <v>1</v>
      </c>
    </row>
    <row r="1537" spans="1:12" x14ac:dyDescent="0.25">
      <c r="A1537" t="s">
        <v>17</v>
      </c>
      <c r="B1537" t="s">
        <v>1880</v>
      </c>
      <c r="C1537" t="str">
        <f t="shared" si="46"/>
        <v/>
      </c>
      <c r="D1537" t="s">
        <v>1877</v>
      </c>
      <c r="E1537" t="s">
        <v>7685</v>
      </c>
      <c r="F1537" t="str">
        <f t="shared" si="47"/>
        <v>FireExit</v>
      </c>
      <c r="G1537" t="s">
        <v>187</v>
      </c>
      <c r="I1537">
        <v>229</v>
      </c>
      <c r="J1537">
        <v>1</v>
      </c>
      <c r="K1537" t="s">
        <v>188</v>
      </c>
      <c r="L1537">
        <v>1</v>
      </c>
    </row>
    <row r="1538" spans="1:12" x14ac:dyDescent="0.25">
      <c r="A1538" t="s">
        <v>17</v>
      </c>
      <c r="B1538" t="s">
        <v>1881</v>
      </c>
      <c r="C1538" t="str">
        <f t="shared" si="46"/>
        <v/>
      </c>
      <c r="D1538" t="s">
        <v>1877</v>
      </c>
      <c r="E1538" t="s">
        <v>7007</v>
      </c>
      <c r="F1538" t="str">
        <f t="shared" si="47"/>
        <v>FireRating</v>
      </c>
      <c r="G1538" t="s">
        <v>37</v>
      </c>
      <c r="I1538">
        <v>229</v>
      </c>
      <c r="J1538">
        <v>1</v>
      </c>
      <c r="K1538" t="s">
        <v>38</v>
      </c>
      <c r="L1538">
        <v>1</v>
      </c>
    </row>
    <row r="1539" spans="1:12" x14ac:dyDescent="0.25">
      <c r="A1539" t="s">
        <v>17</v>
      </c>
      <c r="B1539" t="s">
        <v>1882</v>
      </c>
      <c r="C1539" t="str">
        <f t="shared" ref="C1539:C1602" si="48">IF(ISBLANK(E1539),B1539,"")</f>
        <v/>
      </c>
      <c r="D1539" t="s">
        <v>1877</v>
      </c>
      <c r="E1539" t="s">
        <v>7686</v>
      </c>
      <c r="F1539" t="str">
        <f t="shared" ref="F1539:F1602" si="49">IF(ISBLANK(E1539),D1539,E1539)</f>
        <v>GlazingAreaFraction</v>
      </c>
      <c r="G1539" t="s">
        <v>41</v>
      </c>
      <c r="I1539">
        <v>229</v>
      </c>
      <c r="J1539">
        <v>1</v>
      </c>
      <c r="K1539" t="s">
        <v>45</v>
      </c>
      <c r="L1539">
        <v>1</v>
      </c>
    </row>
    <row r="1540" spans="1:12" x14ac:dyDescent="0.25">
      <c r="A1540" t="s">
        <v>17</v>
      </c>
      <c r="B1540" t="s">
        <v>1883</v>
      </c>
      <c r="C1540" t="str">
        <f t="shared" si="48"/>
        <v/>
      </c>
      <c r="D1540" t="s">
        <v>1877</v>
      </c>
      <c r="E1540" t="s">
        <v>7687</v>
      </c>
      <c r="F1540" t="str">
        <f t="shared" si="49"/>
        <v>HandicapAccessible</v>
      </c>
      <c r="G1540" t="s">
        <v>187</v>
      </c>
      <c r="I1540">
        <v>229</v>
      </c>
      <c r="J1540">
        <v>1</v>
      </c>
      <c r="K1540" t="s">
        <v>188</v>
      </c>
      <c r="L1540">
        <v>1</v>
      </c>
    </row>
    <row r="1541" spans="1:12" x14ac:dyDescent="0.25">
      <c r="A1541" t="s">
        <v>17</v>
      </c>
      <c r="B1541" t="s">
        <v>1884</v>
      </c>
      <c r="C1541" t="str">
        <f t="shared" si="48"/>
        <v/>
      </c>
      <c r="D1541" t="s">
        <v>1877</v>
      </c>
      <c r="E1541" t="s">
        <v>7688</v>
      </c>
      <c r="F1541" t="str">
        <f t="shared" si="49"/>
        <v>HasDrive</v>
      </c>
      <c r="G1541" t="s">
        <v>187</v>
      </c>
      <c r="I1541">
        <v>229</v>
      </c>
      <c r="J1541">
        <v>1</v>
      </c>
      <c r="K1541" t="s">
        <v>188</v>
      </c>
      <c r="L1541">
        <v>1</v>
      </c>
    </row>
    <row r="1542" spans="1:12" x14ac:dyDescent="0.25">
      <c r="A1542" t="s">
        <v>17</v>
      </c>
      <c r="B1542" t="s">
        <v>1885</v>
      </c>
      <c r="C1542" t="str">
        <f t="shared" si="48"/>
        <v/>
      </c>
      <c r="D1542" t="s">
        <v>1877</v>
      </c>
      <c r="E1542" t="s">
        <v>7689</v>
      </c>
      <c r="F1542" t="str">
        <f t="shared" si="49"/>
        <v>HygrothermalRating</v>
      </c>
      <c r="G1542" t="s">
        <v>37</v>
      </c>
      <c r="I1542">
        <v>229</v>
      </c>
      <c r="J1542">
        <v>1</v>
      </c>
      <c r="K1542" t="s">
        <v>38</v>
      </c>
      <c r="L1542">
        <v>1</v>
      </c>
    </row>
    <row r="1543" spans="1:12" x14ac:dyDescent="0.25">
      <c r="A1543" t="s">
        <v>17</v>
      </c>
      <c r="B1543" t="s">
        <v>1886</v>
      </c>
      <c r="C1543" t="str">
        <f t="shared" si="48"/>
        <v/>
      </c>
      <c r="D1543" t="s">
        <v>1877</v>
      </c>
      <c r="E1543" t="s">
        <v>7690</v>
      </c>
      <c r="F1543" t="str">
        <f t="shared" si="49"/>
        <v>Infiltration</v>
      </c>
      <c r="G1543" t="s">
        <v>41</v>
      </c>
      <c r="I1543">
        <v>229</v>
      </c>
      <c r="J1543">
        <v>1</v>
      </c>
      <c r="K1543" t="s">
        <v>201</v>
      </c>
      <c r="L1543">
        <v>1</v>
      </c>
    </row>
    <row r="1544" spans="1:12" x14ac:dyDescent="0.25">
      <c r="A1544" t="s">
        <v>17</v>
      </c>
      <c r="B1544" t="s">
        <v>1887</v>
      </c>
      <c r="C1544" t="str">
        <f t="shared" si="48"/>
        <v/>
      </c>
      <c r="D1544" t="s">
        <v>1877</v>
      </c>
      <c r="E1544" t="s">
        <v>7008</v>
      </c>
      <c r="F1544" t="str">
        <f t="shared" si="49"/>
        <v>IsExternal</v>
      </c>
      <c r="G1544" t="s">
        <v>187</v>
      </c>
      <c r="I1544">
        <v>229</v>
      </c>
      <c r="J1544">
        <v>1</v>
      </c>
      <c r="K1544" t="s">
        <v>188</v>
      </c>
      <c r="L1544">
        <v>1</v>
      </c>
    </row>
    <row r="1545" spans="1:12" x14ac:dyDescent="0.25">
      <c r="A1545" t="s">
        <v>17</v>
      </c>
      <c r="B1545" t="s">
        <v>1888</v>
      </c>
      <c r="C1545" t="str">
        <f t="shared" si="48"/>
        <v/>
      </c>
      <c r="D1545" t="s">
        <v>1877</v>
      </c>
      <c r="E1545" t="s">
        <v>7691</v>
      </c>
      <c r="F1545" t="str">
        <f t="shared" si="49"/>
        <v>MechanicalLoadRating</v>
      </c>
      <c r="G1545" t="s">
        <v>37</v>
      </c>
      <c r="I1545">
        <v>229</v>
      </c>
      <c r="J1545">
        <v>1</v>
      </c>
      <c r="K1545" t="s">
        <v>38</v>
      </c>
      <c r="L1545">
        <v>1</v>
      </c>
    </row>
    <row r="1546" spans="1:12" x14ac:dyDescent="0.25">
      <c r="A1546" t="s">
        <v>17</v>
      </c>
      <c r="B1546" t="s">
        <v>1889</v>
      </c>
      <c r="C1546" t="str">
        <f t="shared" si="48"/>
        <v/>
      </c>
      <c r="D1546" t="s">
        <v>1877</v>
      </c>
      <c r="E1546" t="s">
        <v>6798</v>
      </c>
      <c r="F1546" t="str">
        <f t="shared" si="49"/>
        <v>Reference</v>
      </c>
      <c r="G1546" t="s">
        <v>37</v>
      </c>
      <c r="I1546">
        <v>229</v>
      </c>
      <c r="J1546">
        <v>1</v>
      </c>
      <c r="K1546" t="s">
        <v>190</v>
      </c>
      <c r="L1546">
        <v>1</v>
      </c>
    </row>
    <row r="1547" spans="1:12" x14ac:dyDescent="0.25">
      <c r="A1547" t="s">
        <v>17</v>
      </c>
      <c r="B1547" t="s">
        <v>1890</v>
      </c>
      <c r="C1547" t="str">
        <f t="shared" si="48"/>
        <v/>
      </c>
      <c r="D1547" t="s">
        <v>1877</v>
      </c>
      <c r="E1547" t="s">
        <v>7692</v>
      </c>
      <c r="F1547" t="str">
        <f t="shared" si="49"/>
        <v>SecurityRating</v>
      </c>
      <c r="G1547" t="s">
        <v>37</v>
      </c>
      <c r="I1547">
        <v>229</v>
      </c>
      <c r="J1547">
        <v>1</v>
      </c>
      <c r="K1547" t="s">
        <v>38</v>
      </c>
      <c r="L1547">
        <v>1</v>
      </c>
    </row>
    <row r="1548" spans="1:12" x14ac:dyDescent="0.25">
      <c r="A1548" t="s">
        <v>17</v>
      </c>
      <c r="B1548" t="s">
        <v>1891</v>
      </c>
      <c r="C1548" t="str">
        <f t="shared" si="48"/>
        <v/>
      </c>
      <c r="D1548" t="s">
        <v>1877</v>
      </c>
      <c r="E1548" t="s">
        <v>7693</v>
      </c>
      <c r="F1548" t="str">
        <f t="shared" si="49"/>
        <v>SelfClosing</v>
      </c>
      <c r="G1548" t="s">
        <v>187</v>
      </c>
      <c r="I1548">
        <v>229</v>
      </c>
      <c r="J1548">
        <v>1</v>
      </c>
      <c r="K1548" t="s">
        <v>188</v>
      </c>
      <c r="L1548">
        <v>1</v>
      </c>
    </row>
    <row r="1549" spans="1:12" x14ac:dyDescent="0.25">
      <c r="A1549" t="s">
        <v>17</v>
      </c>
      <c r="B1549" t="s">
        <v>1892</v>
      </c>
      <c r="C1549" t="str">
        <f t="shared" si="48"/>
        <v/>
      </c>
      <c r="D1549" t="s">
        <v>1877</v>
      </c>
      <c r="E1549" t="s">
        <v>7694</v>
      </c>
      <c r="F1549" t="str">
        <f t="shared" si="49"/>
        <v>SmokeStop</v>
      </c>
      <c r="G1549" t="s">
        <v>187</v>
      </c>
      <c r="I1549">
        <v>229</v>
      </c>
      <c r="J1549">
        <v>1</v>
      </c>
      <c r="K1549" t="s">
        <v>188</v>
      </c>
      <c r="L1549">
        <v>1</v>
      </c>
    </row>
    <row r="1550" spans="1:12" x14ac:dyDescent="0.25">
      <c r="A1550" t="s">
        <v>17</v>
      </c>
      <c r="B1550" s="1" t="s">
        <v>1893</v>
      </c>
      <c r="C1550" t="str">
        <f t="shared" si="48"/>
        <v/>
      </c>
      <c r="D1550" t="s">
        <v>1877</v>
      </c>
      <c r="E1550" t="s">
        <v>6784</v>
      </c>
      <c r="F1550" t="str">
        <f t="shared" si="49"/>
        <v>Status</v>
      </c>
      <c r="G1550" t="s">
        <v>37</v>
      </c>
      <c r="I1550">
        <v>229</v>
      </c>
      <c r="J1550">
        <v>1</v>
      </c>
      <c r="K1550" t="s">
        <v>182</v>
      </c>
      <c r="L1550">
        <v>1</v>
      </c>
    </row>
    <row r="1551" spans="1:12" x14ac:dyDescent="0.25">
      <c r="A1551" t="s">
        <v>17</v>
      </c>
      <c r="B1551" t="s">
        <v>1894</v>
      </c>
      <c r="C1551" t="str">
        <f t="shared" si="48"/>
        <v/>
      </c>
      <c r="D1551" t="s">
        <v>1877</v>
      </c>
      <c r="E1551" t="s">
        <v>7013</v>
      </c>
      <c r="F1551" t="str">
        <f t="shared" si="49"/>
        <v>ThermalTransmittance</v>
      </c>
      <c r="G1551" t="s">
        <v>41</v>
      </c>
      <c r="I1551">
        <v>229</v>
      </c>
      <c r="J1551">
        <v>1</v>
      </c>
      <c r="K1551" t="s">
        <v>573</v>
      </c>
      <c r="L1551">
        <v>1</v>
      </c>
    </row>
    <row r="1552" spans="1:12" x14ac:dyDescent="0.25">
      <c r="A1552" t="s">
        <v>17</v>
      </c>
      <c r="B1552" t="s">
        <v>1895</v>
      </c>
      <c r="C1552" t="str">
        <f t="shared" si="48"/>
        <v/>
      </c>
      <c r="D1552" t="s">
        <v>1877</v>
      </c>
      <c r="E1552" t="s">
        <v>7695</v>
      </c>
      <c r="F1552" t="str">
        <f t="shared" si="49"/>
        <v>WaterTightnessRating</v>
      </c>
      <c r="G1552" t="s">
        <v>37</v>
      </c>
      <c r="I1552">
        <v>229</v>
      </c>
      <c r="J1552">
        <v>1</v>
      </c>
      <c r="K1552" t="s">
        <v>38</v>
      </c>
      <c r="L1552">
        <v>1</v>
      </c>
    </row>
    <row r="1553" spans="1:12" x14ac:dyDescent="0.25">
      <c r="A1553" t="s">
        <v>17</v>
      </c>
      <c r="B1553" t="s">
        <v>1896</v>
      </c>
      <c r="C1553" t="str">
        <f t="shared" si="48"/>
        <v/>
      </c>
      <c r="D1553" t="s">
        <v>1877</v>
      </c>
      <c r="E1553" t="s">
        <v>7696</v>
      </c>
      <c r="F1553" t="str">
        <f t="shared" si="49"/>
        <v>WindLoadRating</v>
      </c>
      <c r="G1553" t="s">
        <v>37</v>
      </c>
      <c r="I1553">
        <v>229</v>
      </c>
      <c r="J1553">
        <v>1</v>
      </c>
      <c r="K1553" t="s">
        <v>38</v>
      </c>
      <c r="L1553">
        <v>1</v>
      </c>
    </row>
    <row r="1554" spans="1:12" x14ac:dyDescent="0.25">
      <c r="A1554" t="s">
        <v>17</v>
      </c>
      <c r="B1554" t="s">
        <v>1898</v>
      </c>
      <c r="C1554" t="str">
        <f t="shared" si="48"/>
        <v/>
      </c>
      <c r="D1554" t="s">
        <v>1897</v>
      </c>
      <c r="E1554" t="s">
        <v>7697</v>
      </c>
      <c r="F1554" t="str">
        <f t="shared" si="49"/>
        <v>IsBidirectional</v>
      </c>
      <c r="G1554" t="s">
        <v>187</v>
      </c>
      <c r="I1554">
        <v>230</v>
      </c>
      <c r="J1554">
        <v>1</v>
      </c>
      <c r="K1554" t="s">
        <v>188</v>
      </c>
      <c r="L1554">
        <v>1</v>
      </c>
    </row>
    <row r="1555" spans="1:12" x14ac:dyDescent="0.25">
      <c r="A1555" t="s">
        <v>17</v>
      </c>
      <c r="B1555" t="s">
        <v>1899</v>
      </c>
      <c r="C1555" t="str">
        <f t="shared" si="48"/>
        <v/>
      </c>
      <c r="D1555" t="s">
        <v>1897</v>
      </c>
      <c r="E1555" t="s">
        <v>7698</v>
      </c>
      <c r="F1555" t="str">
        <f t="shared" si="49"/>
        <v>NarrowChannelWidth</v>
      </c>
      <c r="G1555" t="s">
        <v>19</v>
      </c>
      <c r="I1555">
        <v>230</v>
      </c>
      <c r="J1555">
        <v>1</v>
      </c>
      <c r="K1555" t="s">
        <v>20</v>
      </c>
      <c r="L1555">
        <v>1</v>
      </c>
    </row>
    <row r="1556" spans="1:12" x14ac:dyDescent="0.25">
      <c r="A1556" t="s">
        <v>17</v>
      </c>
      <c r="B1556" t="s">
        <v>1900</v>
      </c>
      <c r="C1556" t="str">
        <f t="shared" si="48"/>
        <v/>
      </c>
      <c r="D1556" t="s">
        <v>1897</v>
      </c>
      <c r="E1556" t="s">
        <v>7699</v>
      </c>
      <c r="F1556" t="str">
        <f t="shared" si="49"/>
        <v>TurnstileType</v>
      </c>
      <c r="G1556" t="s">
        <v>37</v>
      </c>
      <c r="I1556">
        <v>230</v>
      </c>
      <c r="J1556">
        <v>1</v>
      </c>
      <c r="K1556" t="s">
        <v>1901</v>
      </c>
      <c r="L1556">
        <v>1</v>
      </c>
    </row>
    <row r="1557" spans="1:12" x14ac:dyDescent="0.25">
      <c r="A1557" t="s">
        <v>17</v>
      </c>
      <c r="B1557" t="s">
        <v>1902</v>
      </c>
      <c r="C1557" t="str">
        <f t="shared" si="48"/>
        <v/>
      </c>
      <c r="D1557" t="s">
        <v>1897</v>
      </c>
      <c r="E1557" t="s">
        <v>7700</v>
      </c>
      <c r="F1557" t="str">
        <f t="shared" si="49"/>
        <v>WideChannelWidth</v>
      </c>
      <c r="G1557" t="s">
        <v>19</v>
      </c>
      <c r="I1557">
        <v>230</v>
      </c>
      <c r="J1557">
        <v>1</v>
      </c>
      <c r="K1557" t="s">
        <v>20</v>
      </c>
      <c r="L1557">
        <v>1</v>
      </c>
    </row>
    <row r="1558" spans="1:12" x14ac:dyDescent="0.25">
      <c r="A1558" t="s">
        <v>17</v>
      </c>
      <c r="B1558" t="s">
        <v>1904</v>
      </c>
      <c r="C1558" t="str">
        <f t="shared" si="48"/>
        <v/>
      </c>
      <c r="D1558" t="s">
        <v>1903</v>
      </c>
      <c r="E1558" t="s">
        <v>7701</v>
      </c>
      <c r="F1558" t="str">
        <f t="shared" si="49"/>
        <v>BeamRadiationTransmittance</v>
      </c>
      <c r="G1558" t="s">
        <v>41</v>
      </c>
      <c r="I1558">
        <v>231</v>
      </c>
      <c r="J1558">
        <v>1</v>
      </c>
      <c r="K1558" t="s">
        <v>1905</v>
      </c>
      <c r="L1558">
        <v>1</v>
      </c>
    </row>
    <row r="1559" spans="1:12" x14ac:dyDescent="0.25">
      <c r="A1559" t="s">
        <v>17</v>
      </c>
      <c r="B1559" t="s">
        <v>1906</v>
      </c>
      <c r="C1559" t="str">
        <f t="shared" si="48"/>
        <v/>
      </c>
      <c r="D1559" t="s">
        <v>1903</v>
      </c>
      <c r="E1559" t="s">
        <v>7702</v>
      </c>
      <c r="F1559" t="str">
        <f t="shared" si="49"/>
        <v>FillGas</v>
      </c>
      <c r="G1559" t="s">
        <v>37</v>
      </c>
      <c r="I1559">
        <v>231</v>
      </c>
      <c r="J1559">
        <v>1</v>
      </c>
      <c r="K1559" t="s">
        <v>38</v>
      </c>
      <c r="L1559">
        <v>1</v>
      </c>
    </row>
    <row r="1560" spans="1:12" x14ac:dyDescent="0.25">
      <c r="A1560" t="s">
        <v>17</v>
      </c>
      <c r="B1560" t="s">
        <v>1907</v>
      </c>
      <c r="C1560" t="str">
        <f t="shared" si="48"/>
        <v/>
      </c>
      <c r="D1560" t="s">
        <v>1903</v>
      </c>
      <c r="E1560" t="s">
        <v>7703</v>
      </c>
      <c r="F1560" t="str">
        <f t="shared" si="49"/>
        <v>GlassColor</v>
      </c>
      <c r="G1560" t="s">
        <v>37</v>
      </c>
      <c r="I1560">
        <v>231</v>
      </c>
      <c r="J1560">
        <v>1</v>
      </c>
      <c r="K1560" t="s">
        <v>38</v>
      </c>
      <c r="L1560">
        <v>1</v>
      </c>
    </row>
    <row r="1561" spans="1:12" x14ac:dyDescent="0.25">
      <c r="A1561" t="s">
        <v>17</v>
      </c>
      <c r="B1561" t="s">
        <v>1908</v>
      </c>
      <c r="C1561" t="str">
        <f t="shared" si="48"/>
        <v/>
      </c>
      <c r="D1561" t="s">
        <v>1903</v>
      </c>
      <c r="E1561" t="s">
        <v>7704</v>
      </c>
      <c r="F1561" t="str">
        <f t="shared" si="49"/>
        <v>GlassColour</v>
      </c>
      <c r="G1561" t="s">
        <v>37</v>
      </c>
      <c r="I1561">
        <v>231</v>
      </c>
      <c r="J1561">
        <v>1</v>
      </c>
      <c r="K1561" t="s">
        <v>38</v>
      </c>
      <c r="L1561">
        <v>1</v>
      </c>
    </row>
    <row r="1562" spans="1:12" x14ac:dyDescent="0.25">
      <c r="A1562" t="s">
        <v>17</v>
      </c>
      <c r="B1562" t="s">
        <v>1909</v>
      </c>
      <c r="C1562" t="str">
        <f t="shared" si="48"/>
        <v/>
      </c>
      <c r="D1562" t="s">
        <v>1903</v>
      </c>
      <c r="E1562" t="s">
        <v>7705</v>
      </c>
      <c r="F1562" t="str">
        <f t="shared" si="49"/>
        <v>GlassLayers</v>
      </c>
      <c r="G1562" t="s">
        <v>167</v>
      </c>
      <c r="I1562">
        <v>231</v>
      </c>
      <c r="J1562">
        <v>1</v>
      </c>
      <c r="K1562" t="s">
        <v>168</v>
      </c>
      <c r="L1562">
        <v>1</v>
      </c>
    </row>
    <row r="1563" spans="1:12" x14ac:dyDescent="0.25">
      <c r="A1563" t="s">
        <v>17</v>
      </c>
      <c r="B1563" t="s">
        <v>1910</v>
      </c>
      <c r="C1563" t="str">
        <f t="shared" si="48"/>
        <v/>
      </c>
      <c r="D1563" t="s">
        <v>1903</v>
      </c>
      <c r="E1563" t="s">
        <v>7706</v>
      </c>
      <c r="F1563" t="str">
        <f t="shared" si="49"/>
        <v>GlassThickness1</v>
      </c>
      <c r="G1563" t="s">
        <v>19</v>
      </c>
      <c r="I1563">
        <v>231</v>
      </c>
      <c r="J1563">
        <v>1</v>
      </c>
      <c r="K1563" t="s">
        <v>20</v>
      </c>
      <c r="L1563">
        <v>1</v>
      </c>
    </row>
    <row r="1564" spans="1:12" x14ac:dyDescent="0.25">
      <c r="A1564" t="s">
        <v>17</v>
      </c>
      <c r="B1564" t="s">
        <v>1911</v>
      </c>
      <c r="C1564" t="str">
        <f t="shared" si="48"/>
        <v/>
      </c>
      <c r="D1564" t="s">
        <v>1903</v>
      </c>
      <c r="E1564" t="s">
        <v>7707</v>
      </c>
      <c r="F1564" t="str">
        <f t="shared" si="49"/>
        <v>GlassThickness2</v>
      </c>
      <c r="G1564" t="s">
        <v>19</v>
      </c>
      <c r="I1564">
        <v>231</v>
      </c>
      <c r="J1564">
        <v>1</v>
      </c>
      <c r="K1564" t="s">
        <v>20</v>
      </c>
      <c r="L1564">
        <v>1</v>
      </c>
    </row>
    <row r="1565" spans="1:12" x14ac:dyDescent="0.25">
      <c r="A1565" t="s">
        <v>17</v>
      </c>
      <c r="B1565" t="s">
        <v>1912</v>
      </c>
      <c r="C1565" t="str">
        <f t="shared" si="48"/>
        <v/>
      </c>
      <c r="D1565" t="s">
        <v>1903</v>
      </c>
      <c r="E1565" t="s">
        <v>7708</v>
      </c>
      <c r="F1565" t="str">
        <f t="shared" si="49"/>
        <v>GlassThickness3</v>
      </c>
      <c r="G1565" t="s">
        <v>19</v>
      </c>
      <c r="I1565">
        <v>231</v>
      </c>
      <c r="J1565">
        <v>1</v>
      </c>
      <c r="K1565" t="s">
        <v>20</v>
      </c>
      <c r="L1565">
        <v>1</v>
      </c>
    </row>
    <row r="1566" spans="1:12" x14ac:dyDescent="0.25">
      <c r="A1566" t="s">
        <v>17</v>
      </c>
      <c r="B1566" t="s">
        <v>1913</v>
      </c>
      <c r="C1566" t="str">
        <f t="shared" si="48"/>
        <v/>
      </c>
      <c r="D1566" t="s">
        <v>1903</v>
      </c>
      <c r="E1566" t="s">
        <v>7709</v>
      </c>
      <c r="F1566" t="str">
        <f t="shared" si="49"/>
        <v>IsCoated</v>
      </c>
      <c r="G1566" t="s">
        <v>187</v>
      </c>
      <c r="I1566">
        <v>231</v>
      </c>
      <c r="J1566">
        <v>1</v>
      </c>
      <c r="K1566" t="s">
        <v>188</v>
      </c>
      <c r="L1566">
        <v>1</v>
      </c>
    </row>
    <row r="1567" spans="1:12" x14ac:dyDescent="0.25">
      <c r="A1567" t="s">
        <v>17</v>
      </c>
      <c r="B1567" t="s">
        <v>1914</v>
      </c>
      <c r="C1567" t="str">
        <f t="shared" si="48"/>
        <v/>
      </c>
      <c r="D1567" t="s">
        <v>1903</v>
      </c>
      <c r="E1567" t="s">
        <v>7710</v>
      </c>
      <c r="F1567" t="str">
        <f t="shared" si="49"/>
        <v>IsLaminated</v>
      </c>
      <c r="G1567" t="s">
        <v>187</v>
      </c>
      <c r="I1567">
        <v>231</v>
      </c>
      <c r="J1567">
        <v>1</v>
      </c>
      <c r="K1567" t="s">
        <v>188</v>
      </c>
      <c r="L1567">
        <v>1</v>
      </c>
    </row>
    <row r="1568" spans="1:12" x14ac:dyDescent="0.25">
      <c r="A1568" t="s">
        <v>17</v>
      </c>
      <c r="B1568" s="1" t="s">
        <v>1915</v>
      </c>
      <c r="C1568" t="str">
        <f t="shared" si="48"/>
        <v/>
      </c>
      <c r="D1568" t="s">
        <v>1903</v>
      </c>
      <c r="E1568" t="s">
        <v>7711</v>
      </c>
      <c r="F1568" t="str">
        <f t="shared" si="49"/>
        <v>IsTempered</v>
      </c>
      <c r="G1568" t="s">
        <v>187</v>
      </c>
      <c r="I1568">
        <v>231</v>
      </c>
      <c r="J1568">
        <v>1</v>
      </c>
      <c r="K1568" t="s">
        <v>188</v>
      </c>
      <c r="L1568">
        <v>1</v>
      </c>
    </row>
    <row r="1569" spans="1:12" x14ac:dyDescent="0.25">
      <c r="A1569" t="s">
        <v>17</v>
      </c>
      <c r="B1569" t="s">
        <v>1916</v>
      </c>
      <c r="C1569" t="str">
        <f t="shared" si="48"/>
        <v/>
      </c>
      <c r="D1569" t="s">
        <v>1903</v>
      </c>
      <c r="E1569" t="s">
        <v>7712</v>
      </c>
      <c r="F1569" t="str">
        <f t="shared" si="49"/>
        <v>IsWired</v>
      </c>
      <c r="G1569" t="s">
        <v>187</v>
      </c>
      <c r="I1569">
        <v>231</v>
      </c>
      <c r="J1569">
        <v>1</v>
      </c>
      <c r="K1569" t="s">
        <v>188</v>
      </c>
      <c r="L1569">
        <v>1</v>
      </c>
    </row>
    <row r="1570" spans="1:12" x14ac:dyDescent="0.25">
      <c r="A1570" t="s">
        <v>17</v>
      </c>
      <c r="B1570" t="s">
        <v>1917</v>
      </c>
      <c r="C1570" t="str">
        <f t="shared" si="48"/>
        <v/>
      </c>
      <c r="D1570" t="s">
        <v>1903</v>
      </c>
      <c r="E1570" t="s">
        <v>7713</v>
      </c>
      <c r="F1570" t="str">
        <f t="shared" si="49"/>
        <v>Reflectivity</v>
      </c>
      <c r="G1570" t="s">
        <v>41</v>
      </c>
      <c r="I1570">
        <v>231</v>
      </c>
      <c r="J1570">
        <v>1</v>
      </c>
      <c r="K1570" t="s">
        <v>1905</v>
      </c>
      <c r="L1570">
        <v>1</v>
      </c>
    </row>
    <row r="1571" spans="1:12" x14ac:dyDescent="0.25">
      <c r="A1571" t="s">
        <v>17</v>
      </c>
      <c r="B1571" t="s">
        <v>1918</v>
      </c>
      <c r="C1571" t="str">
        <f t="shared" si="48"/>
        <v/>
      </c>
      <c r="D1571" t="s">
        <v>1903</v>
      </c>
      <c r="E1571" t="s">
        <v>7714</v>
      </c>
      <c r="F1571" t="str">
        <f t="shared" si="49"/>
        <v>ShadingCoefficient</v>
      </c>
      <c r="G1571" t="s">
        <v>41</v>
      </c>
      <c r="I1571">
        <v>231</v>
      </c>
      <c r="J1571">
        <v>1</v>
      </c>
      <c r="K1571" t="s">
        <v>42</v>
      </c>
      <c r="L1571">
        <v>1</v>
      </c>
    </row>
    <row r="1572" spans="1:12" x14ac:dyDescent="0.25">
      <c r="A1572" t="s">
        <v>17</v>
      </c>
      <c r="B1572" t="s">
        <v>1919</v>
      </c>
      <c r="C1572" t="str">
        <f t="shared" si="48"/>
        <v/>
      </c>
      <c r="D1572" t="s">
        <v>1903</v>
      </c>
      <c r="E1572" t="s">
        <v>7715</v>
      </c>
      <c r="F1572" t="str">
        <f t="shared" si="49"/>
        <v>SolarAbsorption</v>
      </c>
      <c r="G1572" t="s">
        <v>41</v>
      </c>
      <c r="I1572">
        <v>231</v>
      </c>
      <c r="J1572">
        <v>1</v>
      </c>
      <c r="K1572" t="s">
        <v>42</v>
      </c>
      <c r="L1572">
        <v>1</v>
      </c>
    </row>
    <row r="1573" spans="1:12" x14ac:dyDescent="0.25">
      <c r="A1573" t="s">
        <v>17</v>
      </c>
      <c r="B1573" t="s">
        <v>1920</v>
      </c>
      <c r="C1573" t="str">
        <f t="shared" si="48"/>
        <v/>
      </c>
      <c r="D1573" t="s">
        <v>1903</v>
      </c>
      <c r="E1573" t="s">
        <v>7716</v>
      </c>
      <c r="F1573" t="str">
        <f t="shared" si="49"/>
        <v>SolarHeatGainTransmittance</v>
      </c>
      <c r="G1573" t="s">
        <v>41</v>
      </c>
      <c r="I1573">
        <v>231</v>
      </c>
      <c r="J1573">
        <v>1</v>
      </c>
      <c r="K1573" t="s">
        <v>42</v>
      </c>
      <c r="L1573">
        <v>1</v>
      </c>
    </row>
    <row r="1574" spans="1:12" x14ac:dyDescent="0.25">
      <c r="A1574" t="s">
        <v>17</v>
      </c>
      <c r="B1574" t="s">
        <v>1921</v>
      </c>
      <c r="C1574" t="str">
        <f t="shared" si="48"/>
        <v/>
      </c>
      <c r="D1574" t="s">
        <v>1903</v>
      </c>
      <c r="E1574" t="s">
        <v>7717</v>
      </c>
      <c r="F1574" t="str">
        <f t="shared" si="49"/>
        <v>SolarReflectance</v>
      </c>
      <c r="G1574" t="s">
        <v>41</v>
      </c>
      <c r="I1574">
        <v>231</v>
      </c>
      <c r="J1574">
        <v>1</v>
      </c>
      <c r="K1574" t="s">
        <v>42</v>
      </c>
      <c r="L1574">
        <v>1</v>
      </c>
    </row>
    <row r="1575" spans="1:12" x14ac:dyDescent="0.25">
      <c r="A1575" t="s">
        <v>17</v>
      </c>
      <c r="B1575" t="s">
        <v>1922</v>
      </c>
      <c r="C1575" t="str">
        <f t="shared" si="48"/>
        <v/>
      </c>
      <c r="D1575" t="s">
        <v>1903</v>
      </c>
      <c r="E1575" t="s">
        <v>6735</v>
      </c>
      <c r="F1575" t="str">
        <f t="shared" si="49"/>
        <v>SolarTransmittance</v>
      </c>
      <c r="G1575" t="s">
        <v>41</v>
      </c>
      <c r="I1575">
        <v>231</v>
      </c>
      <c r="J1575">
        <v>1</v>
      </c>
      <c r="K1575" t="s">
        <v>42</v>
      </c>
      <c r="L1575">
        <v>1</v>
      </c>
    </row>
    <row r="1576" spans="1:12" x14ac:dyDescent="0.25">
      <c r="A1576" t="s">
        <v>17</v>
      </c>
      <c r="B1576" t="s">
        <v>1923</v>
      </c>
      <c r="C1576" t="str">
        <f t="shared" si="48"/>
        <v/>
      </c>
      <c r="D1576" t="s">
        <v>1903</v>
      </c>
      <c r="E1576" t="s">
        <v>7718</v>
      </c>
      <c r="F1576" t="str">
        <f t="shared" si="49"/>
        <v>ThermalTransmittanceSummer</v>
      </c>
      <c r="G1576" t="s">
        <v>41</v>
      </c>
      <c r="I1576">
        <v>231</v>
      </c>
      <c r="J1576">
        <v>1</v>
      </c>
      <c r="K1576" t="s">
        <v>573</v>
      </c>
      <c r="L1576">
        <v>1</v>
      </c>
    </row>
    <row r="1577" spans="1:12" x14ac:dyDescent="0.25">
      <c r="A1577" t="s">
        <v>17</v>
      </c>
      <c r="B1577" t="s">
        <v>1924</v>
      </c>
      <c r="C1577" t="str">
        <f t="shared" si="48"/>
        <v/>
      </c>
      <c r="D1577" t="s">
        <v>1903</v>
      </c>
      <c r="E1577" t="s">
        <v>7719</v>
      </c>
      <c r="F1577" t="str">
        <f t="shared" si="49"/>
        <v>ThermalTransmittanceWinter</v>
      </c>
      <c r="G1577" t="s">
        <v>41</v>
      </c>
      <c r="I1577">
        <v>231</v>
      </c>
      <c r="J1577">
        <v>1</v>
      </c>
      <c r="K1577" t="s">
        <v>573</v>
      </c>
      <c r="L1577">
        <v>1</v>
      </c>
    </row>
    <row r="1578" spans="1:12" x14ac:dyDescent="0.25">
      <c r="A1578" t="s">
        <v>17</v>
      </c>
      <c r="B1578" t="s">
        <v>1925</v>
      </c>
      <c r="C1578" t="str">
        <f t="shared" si="48"/>
        <v/>
      </c>
      <c r="D1578" t="s">
        <v>1903</v>
      </c>
      <c r="E1578" t="s">
        <v>7720</v>
      </c>
      <c r="F1578" t="str">
        <f t="shared" si="49"/>
        <v>Translucency</v>
      </c>
      <c r="G1578" t="s">
        <v>41</v>
      </c>
      <c r="I1578">
        <v>231</v>
      </c>
      <c r="J1578">
        <v>1</v>
      </c>
      <c r="K1578" t="s">
        <v>1905</v>
      </c>
      <c r="L1578">
        <v>1</v>
      </c>
    </row>
    <row r="1579" spans="1:12" x14ac:dyDescent="0.25">
      <c r="A1579" t="s">
        <v>17</v>
      </c>
      <c r="B1579" t="s">
        <v>1926</v>
      </c>
      <c r="C1579" t="str">
        <f t="shared" si="48"/>
        <v/>
      </c>
      <c r="D1579" t="s">
        <v>1903</v>
      </c>
      <c r="E1579" t="s">
        <v>7721</v>
      </c>
      <c r="F1579" t="str">
        <f t="shared" si="49"/>
        <v>VisibleLightReflectance</v>
      </c>
      <c r="G1579" t="s">
        <v>41</v>
      </c>
      <c r="I1579">
        <v>231</v>
      </c>
      <c r="J1579">
        <v>1</v>
      </c>
      <c r="K1579" t="s">
        <v>42</v>
      </c>
      <c r="L1579">
        <v>1</v>
      </c>
    </row>
    <row r="1580" spans="1:12" x14ac:dyDescent="0.25">
      <c r="A1580" t="s">
        <v>17</v>
      </c>
      <c r="B1580" t="s">
        <v>1927</v>
      </c>
      <c r="C1580" t="str">
        <f t="shared" si="48"/>
        <v/>
      </c>
      <c r="D1580" t="s">
        <v>1903</v>
      </c>
      <c r="E1580" t="s">
        <v>7722</v>
      </c>
      <c r="F1580" t="str">
        <f t="shared" si="49"/>
        <v>VisibleLightTransmittance</v>
      </c>
      <c r="G1580" t="s">
        <v>41</v>
      </c>
      <c r="I1580">
        <v>231</v>
      </c>
      <c r="J1580">
        <v>1</v>
      </c>
      <c r="K1580" t="s">
        <v>42</v>
      </c>
      <c r="L1580">
        <v>1</v>
      </c>
    </row>
    <row r="1581" spans="1:12" x14ac:dyDescent="0.25">
      <c r="A1581" t="s">
        <v>17</v>
      </c>
      <c r="B1581" t="s">
        <v>1929</v>
      </c>
      <c r="C1581" t="str">
        <f t="shared" si="48"/>
        <v/>
      </c>
      <c r="D1581" t="s">
        <v>1928</v>
      </c>
      <c r="E1581" t="s">
        <v>7723</v>
      </c>
      <c r="F1581" t="str">
        <f t="shared" si="49"/>
        <v>ExternalShadingCoefficient</v>
      </c>
      <c r="G1581" t="s">
        <v>41</v>
      </c>
      <c r="I1581">
        <v>232</v>
      </c>
      <c r="J1581">
        <v>1</v>
      </c>
      <c r="K1581" t="s">
        <v>1905</v>
      </c>
      <c r="L1581">
        <v>1</v>
      </c>
    </row>
    <row r="1582" spans="1:12" x14ac:dyDescent="0.25">
      <c r="A1582" t="s">
        <v>17</v>
      </c>
      <c r="B1582" t="s">
        <v>1930</v>
      </c>
      <c r="C1582" t="str">
        <f t="shared" si="48"/>
        <v/>
      </c>
      <c r="D1582" t="s">
        <v>1928</v>
      </c>
      <c r="E1582" t="s">
        <v>7724</v>
      </c>
      <c r="F1582" t="str">
        <f t="shared" si="49"/>
        <v>InsetShadingCoefficient</v>
      </c>
      <c r="G1582" t="s">
        <v>41</v>
      </c>
      <c r="I1582">
        <v>232</v>
      </c>
      <c r="J1582">
        <v>1</v>
      </c>
      <c r="K1582" t="s">
        <v>1905</v>
      </c>
      <c r="L1582">
        <v>1</v>
      </c>
    </row>
    <row r="1583" spans="1:12" x14ac:dyDescent="0.25">
      <c r="A1583" t="s">
        <v>17</v>
      </c>
      <c r="B1583" t="s">
        <v>1931</v>
      </c>
      <c r="C1583" t="str">
        <f t="shared" si="48"/>
        <v/>
      </c>
      <c r="D1583" t="s">
        <v>1928</v>
      </c>
      <c r="E1583" t="s">
        <v>7725</v>
      </c>
      <c r="F1583" t="str">
        <f t="shared" si="49"/>
        <v>InternalShadingCoefficient</v>
      </c>
      <c r="G1583" t="s">
        <v>41</v>
      </c>
      <c r="I1583">
        <v>232</v>
      </c>
      <c r="J1583">
        <v>1</v>
      </c>
      <c r="K1583" t="s">
        <v>1905</v>
      </c>
      <c r="L1583">
        <v>1</v>
      </c>
    </row>
    <row r="1584" spans="1:12" x14ac:dyDescent="0.25">
      <c r="A1584" t="s">
        <v>17</v>
      </c>
      <c r="B1584" t="s">
        <v>1933</v>
      </c>
      <c r="C1584" t="str">
        <f t="shared" si="48"/>
        <v/>
      </c>
      <c r="D1584" t="s">
        <v>1932</v>
      </c>
      <c r="E1584" t="s">
        <v>7726</v>
      </c>
      <c r="F1584" t="str">
        <f t="shared" si="49"/>
        <v>AreaDrained</v>
      </c>
      <c r="G1584" t="s">
        <v>318</v>
      </c>
      <c r="I1584">
        <v>233</v>
      </c>
      <c r="J1584">
        <v>1</v>
      </c>
      <c r="K1584" t="s">
        <v>319</v>
      </c>
      <c r="L1584">
        <v>1</v>
      </c>
    </row>
    <row r="1585" spans="1:12" x14ac:dyDescent="0.25">
      <c r="A1585" t="s">
        <v>17</v>
      </c>
      <c r="B1585" t="s">
        <v>1935</v>
      </c>
      <c r="C1585" t="str">
        <f t="shared" si="48"/>
        <v/>
      </c>
      <c r="D1585" t="s">
        <v>1934</v>
      </c>
      <c r="E1585" t="s">
        <v>7592</v>
      </c>
      <c r="F1585" t="str">
        <f t="shared" si="49"/>
        <v>ClearDepth</v>
      </c>
      <c r="G1585" t="s">
        <v>19</v>
      </c>
      <c r="I1585">
        <v>234</v>
      </c>
      <c r="J1585">
        <v>1</v>
      </c>
      <c r="K1585" t="s">
        <v>24</v>
      </c>
      <c r="L1585">
        <v>1</v>
      </c>
    </row>
    <row r="1586" spans="1:12" x14ac:dyDescent="0.25">
      <c r="A1586" t="s">
        <v>17</v>
      </c>
      <c r="B1586" t="s">
        <v>1936</v>
      </c>
      <c r="C1586" t="str">
        <f t="shared" si="48"/>
        <v/>
      </c>
      <c r="D1586" t="s">
        <v>1934</v>
      </c>
      <c r="E1586" t="s">
        <v>7727</v>
      </c>
      <c r="F1586" t="str">
        <f t="shared" si="49"/>
        <v>InternalWidth</v>
      </c>
      <c r="G1586" t="s">
        <v>19</v>
      </c>
      <c r="I1586">
        <v>234</v>
      </c>
      <c r="J1586">
        <v>1</v>
      </c>
      <c r="K1586" t="s">
        <v>24</v>
      </c>
      <c r="L1586">
        <v>1</v>
      </c>
    </row>
    <row r="1587" spans="1:12" x14ac:dyDescent="0.25">
      <c r="A1587" t="s">
        <v>17</v>
      </c>
      <c r="B1587" t="s">
        <v>1938</v>
      </c>
      <c r="C1587" t="str">
        <f t="shared" si="48"/>
        <v/>
      </c>
      <c r="D1587" t="s">
        <v>1937</v>
      </c>
      <c r="E1587" t="s">
        <v>7601</v>
      </c>
      <c r="F1587" t="str">
        <f t="shared" si="49"/>
        <v>InvertLevel</v>
      </c>
      <c r="G1587" t="s">
        <v>19</v>
      </c>
      <c r="I1587">
        <v>235</v>
      </c>
      <c r="J1587">
        <v>1</v>
      </c>
      <c r="K1587" t="s">
        <v>24</v>
      </c>
      <c r="L1587">
        <v>1</v>
      </c>
    </row>
    <row r="1588" spans="1:12" x14ac:dyDescent="0.25">
      <c r="A1588" t="s">
        <v>17</v>
      </c>
      <c r="B1588" t="s">
        <v>1940</v>
      </c>
      <c r="C1588" t="str">
        <f t="shared" si="48"/>
        <v/>
      </c>
      <c r="D1588" t="s">
        <v>1939</v>
      </c>
      <c r="E1588" t="s">
        <v>7085</v>
      </c>
      <c r="F1588" t="str">
        <f t="shared" si="49"/>
        <v>Width</v>
      </c>
      <c r="G1588" t="s">
        <v>19</v>
      </c>
      <c r="I1588">
        <v>236</v>
      </c>
      <c r="J1588">
        <v>1</v>
      </c>
      <c r="K1588" t="s">
        <v>24</v>
      </c>
      <c r="L1588">
        <v>1</v>
      </c>
    </row>
    <row r="1589" spans="1:12" x14ac:dyDescent="0.25">
      <c r="A1589" t="s">
        <v>17</v>
      </c>
      <c r="B1589" t="s">
        <v>1942</v>
      </c>
      <c r="C1589" t="str">
        <f t="shared" si="48"/>
        <v/>
      </c>
      <c r="D1589" t="s">
        <v>1941</v>
      </c>
      <c r="E1589" t="s">
        <v>7728</v>
      </c>
      <c r="F1589" t="str">
        <f t="shared" si="49"/>
        <v>Colour</v>
      </c>
      <c r="G1589" t="s">
        <v>167</v>
      </c>
      <c r="I1589">
        <v>237</v>
      </c>
      <c r="J1589">
        <v>1</v>
      </c>
      <c r="K1589" t="s">
        <v>351</v>
      </c>
      <c r="L1589">
        <v>1</v>
      </c>
    </row>
    <row r="1590" spans="1:12" x14ac:dyDescent="0.25">
      <c r="A1590" t="s">
        <v>17</v>
      </c>
      <c r="B1590" t="s">
        <v>1943</v>
      </c>
      <c r="C1590" t="str">
        <f t="shared" si="48"/>
        <v/>
      </c>
      <c r="D1590" t="s">
        <v>1941</v>
      </c>
      <c r="E1590" t="s">
        <v>7728</v>
      </c>
      <c r="F1590" t="str">
        <f t="shared" si="49"/>
        <v>Colour</v>
      </c>
      <c r="G1590" t="s">
        <v>167</v>
      </c>
      <c r="I1590">
        <v>237</v>
      </c>
      <c r="J1590">
        <v>1</v>
      </c>
      <c r="K1590" t="s">
        <v>351</v>
      </c>
      <c r="L1590">
        <v>1</v>
      </c>
    </row>
    <row r="1591" spans="1:12" x14ac:dyDescent="0.25">
      <c r="A1591" t="s">
        <v>17</v>
      </c>
      <c r="B1591" t="s">
        <v>1944</v>
      </c>
      <c r="C1591" t="str">
        <f t="shared" si="48"/>
        <v/>
      </c>
      <c r="D1591" t="s">
        <v>1941</v>
      </c>
      <c r="E1591" t="s">
        <v>7728</v>
      </c>
      <c r="F1591" t="str">
        <f t="shared" si="49"/>
        <v>Colour</v>
      </c>
      <c r="G1591" t="s">
        <v>167</v>
      </c>
      <c r="I1591">
        <v>237</v>
      </c>
      <c r="J1591">
        <v>1</v>
      </c>
      <c r="K1591" t="s">
        <v>351</v>
      </c>
      <c r="L1591">
        <v>1</v>
      </c>
    </row>
    <row r="1592" spans="1:12" x14ac:dyDescent="0.25">
      <c r="A1592" t="s">
        <v>17</v>
      </c>
      <c r="B1592" t="s">
        <v>1945</v>
      </c>
      <c r="C1592" t="str">
        <f t="shared" si="48"/>
        <v/>
      </c>
      <c r="D1592" t="s">
        <v>1941</v>
      </c>
      <c r="E1592" t="s">
        <v>7729</v>
      </c>
      <c r="F1592" t="str">
        <f t="shared" si="49"/>
        <v>LayerName</v>
      </c>
      <c r="G1592" t="s">
        <v>37</v>
      </c>
      <c r="I1592">
        <v>237</v>
      </c>
      <c r="J1592">
        <v>1</v>
      </c>
      <c r="K1592" t="s">
        <v>190</v>
      </c>
      <c r="L1592">
        <v>1</v>
      </c>
    </row>
    <row r="1593" spans="1:12" x14ac:dyDescent="0.25">
      <c r="A1593" t="s">
        <v>17</v>
      </c>
      <c r="B1593" t="s">
        <v>1947</v>
      </c>
      <c r="C1593" t="str">
        <f t="shared" si="48"/>
        <v/>
      </c>
      <c r="D1593" t="s">
        <v>1946</v>
      </c>
      <c r="E1593" t="s">
        <v>7616</v>
      </c>
      <c r="F1593" t="str">
        <f t="shared" si="49"/>
        <v>ConnectionType</v>
      </c>
      <c r="G1593" t="s">
        <v>157</v>
      </c>
      <c r="I1593">
        <v>238</v>
      </c>
      <c r="J1593">
        <v>1</v>
      </c>
      <c r="K1593" t="s">
        <v>217</v>
      </c>
      <c r="L1593">
        <v>1</v>
      </c>
    </row>
    <row r="1594" spans="1:12" x14ac:dyDescent="0.25">
      <c r="A1594" t="s">
        <v>17</v>
      </c>
      <c r="B1594" t="s">
        <v>1949</v>
      </c>
      <c r="C1594" t="str">
        <f t="shared" si="48"/>
        <v/>
      </c>
      <c r="D1594" t="s">
        <v>1948</v>
      </c>
      <c r="E1594" t="s">
        <v>7673</v>
      </c>
      <c r="F1594" t="str">
        <f t="shared" si="49"/>
        <v>AspectRatio</v>
      </c>
      <c r="G1594" t="s">
        <v>41</v>
      </c>
      <c r="I1594">
        <v>239</v>
      </c>
      <c r="J1594">
        <v>1</v>
      </c>
      <c r="K1594" t="s">
        <v>1950</v>
      </c>
      <c r="L1594">
        <v>1</v>
      </c>
    </row>
    <row r="1595" spans="1:12" x14ac:dyDescent="0.25">
      <c r="A1595" t="s">
        <v>17</v>
      </c>
      <c r="B1595" t="s">
        <v>1951</v>
      </c>
      <c r="C1595" t="str">
        <f t="shared" si="48"/>
        <v/>
      </c>
      <c r="D1595" t="s">
        <v>1948</v>
      </c>
      <c r="E1595" t="s">
        <v>7674</v>
      </c>
      <c r="F1595" t="str">
        <f t="shared" si="49"/>
        <v>DesignName</v>
      </c>
      <c r="G1595" t="s">
        <v>37</v>
      </c>
      <c r="I1595">
        <v>239</v>
      </c>
      <c r="J1595">
        <v>1</v>
      </c>
      <c r="K1595" t="s">
        <v>69</v>
      </c>
      <c r="L1595">
        <v>1</v>
      </c>
    </row>
    <row r="1596" spans="1:12" x14ac:dyDescent="0.25">
      <c r="A1596" t="s">
        <v>17</v>
      </c>
      <c r="B1596" t="s">
        <v>1952</v>
      </c>
      <c r="C1596" t="str">
        <f t="shared" si="48"/>
        <v/>
      </c>
      <c r="D1596" t="s">
        <v>1948</v>
      </c>
      <c r="E1596" t="s">
        <v>7675</v>
      </c>
      <c r="F1596" t="str">
        <f t="shared" si="49"/>
        <v>DuctSealant</v>
      </c>
      <c r="G1596" t="s">
        <v>157</v>
      </c>
      <c r="I1596">
        <v>239</v>
      </c>
      <c r="J1596">
        <v>1</v>
      </c>
      <c r="K1596" t="s">
        <v>273</v>
      </c>
      <c r="L1596">
        <v>1</v>
      </c>
    </row>
    <row r="1597" spans="1:12" x14ac:dyDescent="0.25">
      <c r="A1597" t="s">
        <v>17</v>
      </c>
      <c r="B1597" t="s">
        <v>1953</v>
      </c>
      <c r="C1597" t="str">
        <f t="shared" si="48"/>
        <v/>
      </c>
      <c r="D1597" t="s">
        <v>1948</v>
      </c>
      <c r="E1597" t="s">
        <v>7676</v>
      </c>
      <c r="F1597" t="str">
        <f t="shared" si="49"/>
        <v>DuctSizingMethod</v>
      </c>
      <c r="G1597" t="s">
        <v>37</v>
      </c>
      <c r="I1597">
        <v>239</v>
      </c>
      <c r="J1597">
        <v>1</v>
      </c>
      <c r="K1597" t="s">
        <v>1869</v>
      </c>
      <c r="L1597">
        <v>1</v>
      </c>
    </row>
    <row r="1598" spans="1:12" x14ac:dyDescent="0.25">
      <c r="A1598" t="s">
        <v>17</v>
      </c>
      <c r="B1598" t="s">
        <v>1954</v>
      </c>
      <c r="C1598" t="str">
        <f t="shared" si="48"/>
        <v/>
      </c>
      <c r="D1598" t="s">
        <v>1948</v>
      </c>
      <c r="E1598" t="s">
        <v>7677</v>
      </c>
      <c r="F1598" t="str">
        <f t="shared" si="49"/>
        <v>FrictionLoss</v>
      </c>
      <c r="G1598" t="s">
        <v>41</v>
      </c>
      <c r="I1598">
        <v>239</v>
      </c>
      <c r="J1598">
        <v>1</v>
      </c>
      <c r="K1598" t="s">
        <v>304</v>
      </c>
      <c r="L1598">
        <v>1</v>
      </c>
    </row>
    <row r="1599" spans="1:12" x14ac:dyDescent="0.25">
      <c r="A1599" t="s">
        <v>17</v>
      </c>
      <c r="B1599" t="s">
        <v>1955</v>
      </c>
      <c r="C1599" t="str">
        <f t="shared" si="48"/>
        <v/>
      </c>
      <c r="D1599" t="s">
        <v>1948</v>
      </c>
      <c r="E1599" t="s">
        <v>7678</v>
      </c>
      <c r="F1599" t="str">
        <f t="shared" si="49"/>
        <v>LeakageClass</v>
      </c>
      <c r="G1599" t="s">
        <v>41</v>
      </c>
      <c r="I1599">
        <v>239</v>
      </c>
      <c r="J1599">
        <v>1</v>
      </c>
      <c r="K1599" t="s">
        <v>71</v>
      </c>
      <c r="L1599">
        <v>1</v>
      </c>
    </row>
    <row r="1600" spans="1:12" x14ac:dyDescent="0.25">
      <c r="A1600" t="s">
        <v>17</v>
      </c>
      <c r="B1600" t="s">
        <v>1956</v>
      </c>
      <c r="C1600" t="str">
        <f t="shared" si="48"/>
        <v/>
      </c>
      <c r="D1600" t="s">
        <v>1948</v>
      </c>
      <c r="E1600" t="s">
        <v>7679</v>
      </c>
      <c r="F1600" t="str">
        <f t="shared" si="49"/>
        <v>MaximumVelocity</v>
      </c>
      <c r="G1600" t="s">
        <v>41</v>
      </c>
      <c r="I1600">
        <v>239</v>
      </c>
      <c r="J1600">
        <v>1</v>
      </c>
      <c r="K1600" t="s">
        <v>583</v>
      </c>
      <c r="L1600">
        <v>1</v>
      </c>
    </row>
    <row r="1601" spans="1:12" x14ac:dyDescent="0.25">
      <c r="A1601" t="s">
        <v>17</v>
      </c>
      <c r="B1601" t="s">
        <v>1957</v>
      </c>
      <c r="C1601" t="str">
        <f t="shared" si="48"/>
        <v/>
      </c>
      <c r="D1601" t="s">
        <v>1948</v>
      </c>
      <c r="E1601" t="s">
        <v>7680</v>
      </c>
      <c r="F1601" t="str">
        <f t="shared" si="49"/>
        <v>MinimumHeight</v>
      </c>
      <c r="G1601" t="s">
        <v>41</v>
      </c>
      <c r="I1601">
        <v>239</v>
      </c>
      <c r="J1601">
        <v>1</v>
      </c>
      <c r="K1601" t="s">
        <v>1958</v>
      </c>
      <c r="L1601">
        <v>1</v>
      </c>
    </row>
    <row r="1602" spans="1:12" x14ac:dyDescent="0.25">
      <c r="A1602" t="s">
        <v>17</v>
      </c>
      <c r="B1602" t="s">
        <v>1959</v>
      </c>
      <c r="C1602" t="str">
        <f t="shared" si="48"/>
        <v/>
      </c>
      <c r="D1602" t="s">
        <v>1948</v>
      </c>
      <c r="E1602" t="s">
        <v>7681</v>
      </c>
      <c r="F1602" t="str">
        <f t="shared" si="49"/>
        <v>MinimumWidth</v>
      </c>
      <c r="G1602" t="s">
        <v>41</v>
      </c>
      <c r="I1602">
        <v>239</v>
      </c>
      <c r="J1602">
        <v>1</v>
      </c>
      <c r="K1602" t="s">
        <v>1958</v>
      </c>
      <c r="L1602">
        <v>1</v>
      </c>
    </row>
    <row r="1603" spans="1:12" x14ac:dyDescent="0.25">
      <c r="A1603" t="s">
        <v>17</v>
      </c>
      <c r="B1603" t="s">
        <v>1960</v>
      </c>
      <c r="C1603" t="str">
        <f t="shared" ref="C1603:C1666" si="50">IF(ISBLANK(E1603),B1603,"")</f>
        <v/>
      </c>
      <c r="D1603" t="s">
        <v>1948</v>
      </c>
      <c r="E1603" t="s">
        <v>7682</v>
      </c>
      <c r="F1603" t="str">
        <f t="shared" ref="F1603:F1666" si="51">IF(ISBLANK(E1603),D1603,E1603)</f>
        <v>PressureClass</v>
      </c>
      <c r="G1603" t="s">
        <v>41</v>
      </c>
      <c r="I1603">
        <v>239</v>
      </c>
      <c r="J1603">
        <v>1</v>
      </c>
      <c r="K1603" t="s">
        <v>71</v>
      </c>
      <c r="L1603">
        <v>1</v>
      </c>
    </row>
    <row r="1604" spans="1:12" x14ac:dyDescent="0.25">
      <c r="A1604" t="s">
        <v>17</v>
      </c>
      <c r="B1604" t="s">
        <v>1961</v>
      </c>
      <c r="C1604" t="str">
        <f t="shared" si="50"/>
        <v/>
      </c>
      <c r="D1604" t="s">
        <v>1948</v>
      </c>
      <c r="E1604" t="s">
        <v>7683</v>
      </c>
      <c r="F1604" t="str">
        <f t="shared" si="51"/>
        <v>ScrapFactor</v>
      </c>
      <c r="G1604" t="s">
        <v>41</v>
      </c>
      <c r="I1604">
        <v>239</v>
      </c>
      <c r="J1604">
        <v>1</v>
      </c>
      <c r="K1604" t="s">
        <v>1950</v>
      </c>
      <c r="L1604">
        <v>1</v>
      </c>
    </row>
    <row r="1605" spans="1:12" x14ac:dyDescent="0.25">
      <c r="A1605" t="s">
        <v>17</v>
      </c>
      <c r="B1605" t="s">
        <v>1963</v>
      </c>
      <c r="C1605" t="str">
        <f t="shared" si="50"/>
        <v/>
      </c>
      <c r="D1605" t="s">
        <v>1962</v>
      </c>
      <c r="E1605" t="s">
        <v>7730</v>
      </c>
      <c r="F1605" t="str">
        <f t="shared" si="51"/>
        <v>Color</v>
      </c>
      <c r="G1605" t="s">
        <v>37</v>
      </c>
      <c r="I1605">
        <v>240</v>
      </c>
      <c r="J1605">
        <v>1</v>
      </c>
      <c r="K1605" t="s">
        <v>38</v>
      </c>
      <c r="L1605">
        <v>1</v>
      </c>
    </row>
    <row r="1606" spans="1:12" x14ac:dyDescent="0.25">
      <c r="A1606" t="s">
        <v>17</v>
      </c>
      <c r="B1606" t="s">
        <v>1964</v>
      </c>
      <c r="C1606" t="str">
        <f t="shared" si="50"/>
        <v/>
      </c>
      <c r="D1606" t="s">
        <v>1962</v>
      </c>
      <c r="E1606" t="s">
        <v>7728</v>
      </c>
      <c r="F1606" t="str">
        <f t="shared" si="51"/>
        <v>Colour</v>
      </c>
      <c r="G1606" t="s">
        <v>37</v>
      </c>
      <c r="I1606">
        <v>240</v>
      </c>
      <c r="J1606">
        <v>1</v>
      </c>
      <c r="K1606" t="s">
        <v>38</v>
      </c>
      <c r="L1606">
        <v>1</v>
      </c>
    </row>
    <row r="1607" spans="1:12" x14ac:dyDescent="0.25">
      <c r="A1607" t="s">
        <v>17</v>
      </c>
      <c r="B1607" t="s">
        <v>1965</v>
      </c>
      <c r="C1607" t="str">
        <f t="shared" si="50"/>
        <v/>
      </c>
      <c r="D1607" t="s">
        <v>1962</v>
      </c>
      <c r="E1607" t="s">
        <v>7731</v>
      </c>
      <c r="F1607" t="str">
        <f t="shared" si="51"/>
        <v>HasLiner</v>
      </c>
      <c r="G1607" t="s">
        <v>187</v>
      </c>
      <c r="I1607">
        <v>240</v>
      </c>
      <c r="J1607">
        <v>1</v>
      </c>
      <c r="K1607" t="s">
        <v>188</v>
      </c>
      <c r="L1607">
        <v>1</v>
      </c>
    </row>
    <row r="1608" spans="1:12" x14ac:dyDescent="0.25">
      <c r="A1608" t="s">
        <v>17</v>
      </c>
      <c r="B1608" t="s">
        <v>1966</v>
      </c>
      <c r="C1608" t="str">
        <f t="shared" si="50"/>
        <v/>
      </c>
      <c r="D1608" t="s">
        <v>1962</v>
      </c>
      <c r="E1608" t="s">
        <v>7732</v>
      </c>
      <c r="F1608" t="str">
        <f t="shared" si="51"/>
        <v>InteriorRoughnessCoefficient</v>
      </c>
      <c r="G1608" t="s">
        <v>19</v>
      </c>
      <c r="I1608">
        <v>240</v>
      </c>
      <c r="J1608">
        <v>1</v>
      </c>
      <c r="K1608" t="s">
        <v>20</v>
      </c>
      <c r="L1608">
        <v>1</v>
      </c>
    </row>
    <row r="1609" spans="1:12" x14ac:dyDescent="0.25">
      <c r="A1609" t="s">
        <v>17</v>
      </c>
      <c r="B1609" t="s">
        <v>1968</v>
      </c>
      <c r="C1609" t="str">
        <f t="shared" si="50"/>
        <v/>
      </c>
      <c r="D1609" t="s">
        <v>1967</v>
      </c>
      <c r="E1609" t="s">
        <v>7733</v>
      </c>
      <c r="F1609" t="str">
        <f t="shared" si="51"/>
        <v>AirFlowLeakage</v>
      </c>
      <c r="G1609" t="s">
        <v>157</v>
      </c>
      <c r="I1609">
        <v>241</v>
      </c>
      <c r="J1609">
        <v>1</v>
      </c>
      <c r="K1609" t="s">
        <v>172</v>
      </c>
      <c r="L1609">
        <v>1</v>
      </c>
    </row>
    <row r="1610" spans="1:12" x14ac:dyDescent="0.25">
      <c r="A1610" t="s">
        <v>17</v>
      </c>
      <c r="B1610" t="s">
        <v>1969</v>
      </c>
      <c r="C1610" t="str">
        <f t="shared" si="50"/>
        <v/>
      </c>
      <c r="D1610" t="s">
        <v>1967</v>
      </c>
      <c r="E1610" t="s">
        <v>6840</v>
      </c>
      <c r="F1610" t="str">
        <f t="shared" si="51"/>
        <v>AtmosphericPressure</v>
      </c>
      <c r="G1610" t="s">
        <v>157</v>
      </c>
      <c r="I1610">
        <v>241</v>
      </c>
      <c r="J1610">
        <v>1</v>
      </c>
      <c r="K1610" t="s">
        <v>172</v>
      </c>
      <c r="L1610">
        <v>1</v>
      </c>
    </row>
    <row r="1611" spans="1:12" x14ac:dyDescent="0.25">
      <c r="A1611" t="s">
        <v>17</v>
      </c>
      <c r="B1611" t="s">
        <v>1970</v>
      </c>
      <c r="C1611" t="str">
        <f t="shared" si="50"/>
        <v/>
      </c>
      <c r="D1611" t="s">
        <v>1967</v>
      </c>
      <c r="E1611" t="s">
        <v>7734</v>
      </c>
      <c r="F1611" t="str">
        <f t="shared" si="51"/>
        <v>LossCoefficient</v>
      </c>
      <c r="G1611" t="s">
        <v>157</v>
      </c>
      <c r="I1611">
        <v>241</v>
      </c>
      <c r="J1611">
        <v>1</v>
      </c>
      <c r="K1611" t="s">
        <v>172</v>
      </c>
      <c r="L1611">
        <v>1</v>
      </c>
    </row>
    <row r="1612" spans="1:12" x14ac:dyDescent="0.25">
      <c r="A1612" t="s">
        <v>17</v>
      </c>
      <c r="B1612" t="s">
        <v>1972</v>
      </c>
      <c r="C1612" t="str">
        <f t="shared" si="50"/>
        <v/>
      </c>
      <c r="D1612" t="s">
        <v>1971</v>
      </c>
      <c r="E1612" t="s">
        <v>7642</v>
      </c>
      <c r="F1612" t="str">
        <f t="shared" si="51"/>
        <v>EndStyleTreatment</v>
      </c>
      <c r="G1612" t="s">
        <v>157</v>
      </c>
      <c r="I1612">
        <v>242</v>
      </c>
      <c r="J1612">
        <v>1</v>
      </c>
      <c r="K1612" t="s">
        <v>217</v>
      </c>
      <c r="L1612">
        <v>1</v>
      </c>
    </row>
    <row r="1613" spans="1:12" x14ac:dyDescent="0.25">
      <c r="A1613" t="s">
        <v>17</v>
      </c>
      <c r="B1613" t="s">
        <v>1973</v>
      </c>
      <c r="C1613" t="str">
        <f t="shared" si="50"/>
        <v/>
      </c>
      <c r="D1613" t="s">
        <v>1971</v>
      </c>
      <c r="E1613" t="s">
        <v>6850</v>
      </c>
      <c r="F1613" t="str">
        <f t="shared" si="51"/>
        <v>Material</v>
      </c>
      <c r="G1613" t="s">
        <v>157</v>
      </c>
      <c r="I1613">
        <v>242</v>
      </c>
      <c r="J1613">
        <v>1</v>
      </c>
      <c r="K1613" t="s">
        <v>273</v>
      </c>
      <c r="L1613">
        <v>1</v>
      </c>
    </row>
    <row r="1614" spans="1:12" x14ac:dyDescent="0.25">
      <c r="A1614" t="s">
        <v>17</v>
      </c>
      <c r="B1614" t="s">
        <v>1974</v>
      </c>
      <c r="C1614" t="str">
        <f t="shared" si="50"/>
        <v/>
      </c>
      <c r="D1614" t="s">
        <v>1971</v>
      </c>
      <c r="E1614" t="s">
        <v>7735</v>
      </c>
      <c r="F1614" t="str">
        <f t="shared" si="51"/>
        <v>MaterialThickness</v>
      </c>
      <c r="G1614" t="s">
        <v>19</v>
      </c>
      <c r="I1614">
        <v>242</v>
      </c>
      <c r="J1614">
        <v>1</v>
      </c>
      <c r="K1614" t="s">
        <v>20</v>
      </c>
      <c r="L1614">
        <v>1</v>
      </c>
    </row>
    <row r="1615" spans="1:12" x14ac:dyDescent="0.25">
      <c r="A1615" t="s">
        <v>17</v>
      </c>
      <c r="B1615" t="s">
        <v>1975</v>
      </c>
      <c r="C1615" t="str">
        <f t="shared" si="50"/>
        <v/>
      </c>
      <c r="D1615" t="s">
        <v>1971</v>
      </c>
      <c r="E1615" t="s">
        <v>7736</v>
      </c>
      <c r="F1615" t="str">
        <f t="shared" si="51"/>
        <v>NominalDiameterOrWidth</v>
      </c>
      <c r="G1615" t="s">
        <v>157</v>
      </c>
      <c r="I1615">
        <v>242</v>
      </c>
      <c r="J1615">
        <v>1</v>
      </c>
      <c r="K1615" t="s">
        <v>217</v>
      </c>
      <c r="L1615">
        <v>1</v>
      </c>
    </row>
    <row r="1616" spans="1:12" x14ac:dyDescent="0.25">
      <c r="A1616" t="s">
        <v>17</v>
      </c>
      <c r="B1616" t="s">
        <v>1976</v>
      </c>
      <c r="C1616" t="str">
        <f t="shared" si="50"/>
        <v/>
      </c>
      <c r="D1616" t="s">
        <v>1971</v>
      </c>
      <c r="E1616" t="s">
        <v>7117</v>
      </c>
      <c r="F1616" t="str">
        <f t="shared" si="51"/>
        <v>NominalHeight</v>
      </c>
      <c r="G1616" t="s">
        <v>157</v>
      </c>
      <c r="I1616">
        <v>242</v>
      </c>
      <c r="J1616">
        <v>1</v>
      </c>
      <c r="K1616" t="s">
        <v>217</v>
      </c>
      <c r="L1616">
        <v>1</v>
      </c>
    </row>
    <row r="1617" spans="1:12" x14ac:dyDescent="0.25">
      <c r="A1617" t="s">
        <v>17</v>
      </c>
      <c r="B1617" t="s">
        <v>1977</v>
      </c>
      <c r="C1617" t="str">
        <f t="shared" si="50"/>
        <v/>
      </c>
      <c r="D1617" t="s">
        <v>1971</v>
      </c>
      <c r="E1617" t="s">
        <v>7682</v>
      </c>
      <c r="F1617" t="str">
        <f t="shared" si="51"/>
        <v>PressureClass</v>
      </c>
      <c r="G1617" t="s">
        <v>41</v>
      </c>
      <c r="I1617">
        <v>242</v>
      </c>
      <c r="J1617">
        <v>1</v>
      </c>
      <c r="K1617" t="s">
        <v>71</v>
      </c>
      <c r="L1617">
        <v>1</v>
      </c>
    </row>
    <row r="1618" spans="1:12" x14ac:dyDescent="0.25">
      <c r="A1618" t="s">
        <v>17</v>
      </c>
      <c r="B1618" t="s">
        <v>1978</v>
      </c>
      <c r="C1618" t="str">
        <f t="shared" si="50"/>
        <v/>
      </c>
      <c r="D1618" t="s">
        <v>1971</v>
      </c>
      <c r="E1618" t="s">
        <v>7670</v>
      </c>
      <c r="F1618" t="str">
        <f t="shared" si="51"/>
        <v>PressureRange</v>
      </c>
      <c r="G1618" t="s">
        <v>157</v>
      </c>
      <c r="I1618">
        <v>242</v>
      </c>
      <c r="J1618">
        <v>1</v>
      </c>
      <c r="K1618" t="s">
        <v>264</v>
      </c>
      <c r="L1618">
        <v>1</v>
      </c>
    </row>
    <row r="1619" spans="1:12" x14ac:dyDescent="0.25">
      <c r="A1619" t="s">
        <v>17</v>
      </c>
      <c r="B1619" t="s">
        <v>1979</v>
      </c>
      <c r="C1619" t="str">
        <f t="shared" si="50"/>
        <v/>
      </c>
      <c r="D1619" t="s">
        <v>1971</v>
      </c>
      <c r="E1619" t="s">
        <v>6798</v>
      </c>
      <c r="F1619" t="str">
        <f t="shared" si="51"/>
        <v>Reference</v>
      </c>
      <c r="G1619" t="s">
        <v>37</v>
      </c>
      <c r="I1619">
        <v>242</v>
      </c>
      <c r="J1619">
        <v>1</v>
      </c>
      <c r="K1619" t="s">
        <v>190</v>
      </c>
      <c r="L1619">
        <v>1</v>
      </c>
    </row>
    <row r="1620" spans="1:12" x14ac:dyDescent="0.25">
      <c r="A1620" t="s">
        <v>17</v>
      </c>
      <c r="B1620" t="s">
        <v>1980</v>
      </c>
      <c r="C1620" t="str">
        <f t="shared" si="50"/>
        <v/>
      </c>
      <c r="D1620" t="s">
        <v>1971</v>
      </c>
      <c r="E1620" t="s">
        <v>6784</v>
      </c>
      <c r="F1620" t="str">
        <f t="shared" si="51"/>
        <v>Status</v>
      </c>
      <c r="G1620" t="s">
        <v>37</v>
      </c>
      <c r="I1620">
        <v>242</v>
      </c>
      <c r="J1620">
        <v>1</v>
      </c>
      <c r="K1620" t="s">
        <v>182</v>
      </c>
      <c r="L1620">
        <v>1</v>
      </c>
    </row>
    <row r="1621" spans="1:12" x14ac:dyDescent="0.25">
      <c r="A1621" t="s">
        <v>17</v>
      </c>
      <c r="B1621" t="s">
        <v>1981</v>
      </c>
      <c r="C1621" t="str">
        <f t="shared" si="50"/>
        <v/>
      </c>
      <c r="D1621" t="s">
        <v>1971</v>
      </c>
      <c r="E1621" t="s">
        <v>7737</v>
      </c>
      <c r="F1621" t="str">
        <f t="shared" si="51"/>
        <v>SubType</v>
      </c>
      <c r="G1621" t="s">
        <v>37</v>
      </c>
      <c r="I1621">
        <v>242</v>
      </c>
      <c r="J1621">
        <v>1</v>
      </c>
      <c r="K1621" t="s">
        <v>69</v>
      </c>
      <c r="L1621">
        <v>1</v>
      </c>
    </row>
    <row r="1622" spans="1:12" x14ac:dyDescent="0.25">
      <c r="A1622" t="s">
        <v>17</v>
      </c>
      <c r="B1622" t="s">
        <v>1982</v>
      </c>
      <c r="C1622" t="str">
        <f t="shared" si="50"/>
        <v/>
      </c>
      <c r="D1622" t="s">
        <v>1971</v>
      </c>
      <c r="E1622" t="s">
        <v>6893</v>
      </c>
      <c r="F1622" t="str">
        <f t="shared" si="51"/>
        <v>TemperatureRange</v>
      </c>
      <c r="G1622" t="s">
        <v>157</v>
      </c>
      <c r="I1622">
        <v>242</v>
      </c>
      <c r="J1622">
        <v>1</v>
      </c>
      <c r="K1622" t="s">
        <v>264</v>
      </c>
      <c r="L1622">
        <v>1</v>
      </c>
    </row>
    <row r="1623" spans="1:12" x14ac:dyDescent="0.25">
      <c r="A1623" t="s">
        <v>17</v>
      </c>
      <c r="B1623" t="s">
        <v>1983</v>
      </c>
      <c r="C1623" t="str">
        <f t="shared" si="50"/>
        <v/>
      </c>
      <c r="D1623" t="s">
        <v>1971</v>
      </c>
      <c r="E1623" t="s">
        <v>7738</v>
      </c>
      <c r="F1623" t="str">
        <f t="shared" si="51"/>
        <v>UnitWeight</v>
      </c>
      <c r="G1623" t="s">
        <v>41</v>
      </c>
      <c r="I1623">
        <v>242</v>
      </c>
      <c r="J1623">
        <v>1</v>
      </c>
      <c r="K1623" t="s">
        <v>782</v>
      </c>
      <c r="L1623">
        <v>1</v>
      </c>
    </row>
    <row r="1624" spans="1:12" x14ac:dyDescent="0.25">
      <c r="A1624" t="s">
        <v>17</v>
      </c>
      <c r="B1624" t="s">
        <v>1985</v>
      </c>
      <c r="C1624" t="str">
        <f t="shared" si="50"/>
        <v/>
      </c>
      <c r="D1624" t="s">
        <v>1984</v>
      </c>
      <c r="E1624" t="s">
        <v>7730</v>
      </c>
      <c r="F1624" t="str">
        <f t="shared" si="51"/>
        <v>Color</v>
      </c>
      <c r="G1624" t="s">
        <v>37</v>
      </c>
      <c r="I1624">
        <v>243</v>
      </c>
      <c r="J1624">
        <v>1</v>
      </c>
      <c r="K1624" t="s">
        <v>38</v>
      </c>
      <c r="L1624">
        <v>1</v>
      </c>
    </row>
    <row r="1625" spans="1:12" x14ac:dyDescent="0.25">
      <c r="A1625" t="s">
        <v>17</v>
      </c>
      <c r="B1625" t="s">
        <v>1986</v>
      </c>
      <c r="C1625" t="str">
        <f t="shared" si="50"/>
        <v/>
      </c>
      <c r="D1625" t="s">
        <v>1984</v>
      </c>
      <c r="E1625" t="s">
        <v>7728</v>
      </c>
      <c r="F1625" t="str">
        <f t="shared" si="51"/>
        <v>Colour</v>
      </c>
      <c r="G1625" t="s">
        <v>37</v>
      </c>
      <c r="I1625">
        <v>243</v>
      </c>
      <c r="J1625">
        <v>1</v>
      </c>
      <c r="K1625" t="s">
        <v>38</v>
      </c>
      <c r="L1625">
        <v>1</v>
      </c>
    </row>
    <row r="1626" spans="1:12" x14ac:dyDescent="0.25">
      <c r="A1626" t="s">
        <v>17</v>
      </c>
      <c r="B1626" t="s">
        <v>1987</v>
      </c>
      <c r="C1626" t="str">
        <f t="shared" si="50"/>
        <v/>
      </c>
      <c r="D1626" t="s">
        <v>1984</v>
      </c>
      <c r="E1626" t="s">
        <v>7731</v>
      </c>
      <c r="F1626" t="str">
        <f t="shared" si="51"/>
        <v>HasLiner</v>
      </c>
      <c r="G1626" t="s">
        <v>187</v>
      </c>
      <c r="I1626">
        <v>243</v>
      </c>
      <c r="J1626">
        <v>1</v>
      </c>
      <c r="K1626" t="s">
        <v>188</v>
      </c>
      <c r="L1626">
        <v>1</v>
      </c>
    </row>
    <row r="1627" spans="1:12" x14ac:dyDescent="0.25">
      <c r="A1627" t="s">
        <v>17</v>
      </c>
      <c r="B1627" s="1" t="s">
        <v>1988</v>
      </c>
      <c r="C1627" t="str">
        <f t="shared" si="50"/>
        <v/>
      </c>
      <c r="D1627" t="s">
        <v>1984</v>
      </c>
      <c r="E1627" t="s">
        <v>7732</v>
      </c>
      <c r="F1627" t="str">
        <f t="shared" si="51"/>
        <v>InteriorRoughnessCoefficient</v>
      </c>
      <c r="G1627" t="s">
        <v>19</v>
      </c>
      <c r="I1627">
        <v>243</v>
      </c>
      <c r="J1627">
        <v>1</v>
      </c>
      <c r="K1627" t="s">
        <v>20</v>
      </c>
      <c r="L1627">
        <v>1</v>
      </c>
    </row>
    <row r="1628" spans="1:12" x14ac:dyDescent="0.25">
      <c r="A1628" t="s">
        <v>17</v>
      </c>
      <c r="B1628" t="s">
        <v>1990</v>
      </c>
      <c r="C1628" t="str">
        <f t="shared" si="50"/>
        <v/>
      </c>
      <c r="D1628" t="s">
        <v>1989</v>
      </c>
      <c r="E1628" t="s">
        <v>6840</v>
      </c>
      <c r="F1628" t="str">
        <f t="shared" si="51"/>
        <v>AtmosphericPressure</v>
      </c>
      <c r="G1628" t="s">
        <v>157</v>
      </c>
      <c r="I1628">
        <v>244</v>
      </c>
      <c r="J1628">
        <v>1</v>
      </c>
      <c r="K1628" t="s">
        <v>172</v>
      </c>
      <c r="L1628">
        <v>1</v>
      </c>
    </row>
    <row r="1629" spans="1:12" x14ac:dyDescent="0.25">
      <c r="A1629" t="s">
        <v>17</v>
      </c>
      <c r="B1629" t="s">
        <v>1991</v>
      </c>
      <c r="C1629" t="str">
        <f t="shared" si="50"/>
        <v/>
      </c>
      <c r="D1629" t="s">
        <v>1989</v>
      </c>
      <c r="E1629" t="s">
        <v>7739</v>
      </c>
      <c r="F1629" t="str">
        <f t="shared" si="51"/>
        <v>FluidFlowLeakage</v>
      </c>
      <c r="G1629" t="s">
        <v>157</v>
      </c>
      <c r="I1629">
        <v>244</v>
      </c>
      <c r="J1629">
        <v>1</v>
      </c>
      <c r="K1629" t="s">
        <v>172</v>
      </c>
      <c r="L1629">
        <v>1</v>
      </c>
    </row>
    <row r="1630" spans="1:12" x14ac:dyDescent="0.25">
      <c r="A1630" t="s">
        <v>17</v>
      </c>
      <c r="B1630" t="s">
        <v>1992</v>
      </c>
      <c r="C1630" t="str">
        <f t="shared" si="50"/>
        <v/>
      </c>
      <c r="D1630" t="s">
        <v>1989</v>
      </c>
      <c r="E1630" t="s">
        <v>7494</v>
      </c>
      <c r="F1630" t="str">
        <f t="shared" si="51"/>
        <v>LeakageCurve</v>
      </c>
      <c r="G1630" t="s">
        <v>157</v>
      </c>
      <c r="I1630">
        <v>244</v>
      </c>
      <c r="J1630">
        <v>1</v>
      </c>
      <c r="K1630" t="s">
        <v>172</v>
      </c>
      <c r="L1630">
        <v>1</v>
      </c>
    </row>
    <row r="1631" spans="1:12" x14ac:dyDescent="0.25">
      <c r="A1631" t="s">
        <v>17</v>
      </c>
      <c r="B1631" t="s">
        <v>1993</v>
      </c>
      <c r="C1631" t="str">
        <f t="shared" si="50"/>
        <v/>
      </c>
      <c r="D1631" t="s">
        <v>1989</v>
      </c>
      <c r="E1631" t="s">
        <v>7740</v>
      </c>
      <c r="F1631" t="str">
        <f t="shared" si="51"/>
        <v>LeakageCurveHistory</v>
      </c>
      <c r="G1631" t="s">
        <v>157</v>
      </c>
      <c r="I1631">
        <v>244</v>
      </c>
      <c r="J1631">
        <v>1</v>
      </c>
      <c r="K1631" t="s">
        <v>172</v>
      </c>
      <c r="L1631">
        <v>1</v>
      </c>
    </row>
    <row r="1632" spans="1:12" x14ac:dyDescent="0.25">
      <c r="A1632" t="s">
        <v>17</v>
      </c>
      <c r="B1632" t="s">
        <v>1994</v>
      </c>
      <c r="C1632" t="str">
        <f t="shared" si="50"/>
        <v/>
      </c>
      <c r="D1632" t="s">
        <v>1989</v>
      </c>
      <c r="E1632" t="s">
        <v>7734</v>
      </c>
      <c r="F1632" t="str">
        <f t="shared" si="51"/>
        <v>LossCoefficient</v>
      </c>
      <c r="G1632" t="s">
        <v>157</v>
      </c>
      <c r="I1632">
        <v>244</v>
      </c>
      <c r="J1632">
        <v>1</v>
      </c>
      <c r="K1632" t="s">
        <v>172</v>
      </c>
      <c r="L1632">
        <v>1</v>
      </c>
    </row>
    <row r="1633" spans="1:12" x14ac:dyDescent="0.25">
      <c r="A1633" t="s">
        <v>17</v>
      </c>
      <c r="B1633" t="s">
        <v>1996</v>
      </c>
      <c r="C1633" t="str">
        <f t="shared" si="50"/>
        <v/>
      </c>
      <c r="D1633" t="s">
        <v>1995</v>
      </c>
      <c r="E1633" t="s">
        <v>7741</v>
      </c>
      <c r="F1633" t="str">
        <f t="shared" si="51"/>
        <v>CrossSectionShape</v>
      </c>
      <c r="G1633" t="s">
        <v>37</v>
      </c>
      <c r="I1633">
        <v>245</v>
      </c>
      <c r="J1633">
        <v>1</v>
      </c>
      <c r="K1633" t="s">
        <v>1997</v>
      </c>
      <c r="L1633">
        <v>1</v>
      </c>
    </row>
    <row r="1634" spans="1:12" x14ac:dyDescent="0.25">
      <c r="A1634" t="s">
        <v>17</v>
      </c>
      <c r="B1634" t="s">
        <v>1998</v>
      </c>
      <c r="C1634" t="str">
        <f t="shared" si="50"/>
        <v/>
      </c>
      <c r="D1634" t="s">
        <v>1995</v>
      </c>
      <c r="E1634" t="s">
        <v>7642</v>
      </c>
      <c r="F1634" t="str">
        <f t="shared" si="51"/>
        <v>EndStyleTreatment</v>
      </c>
      <c r="G1634" t="s">
        <v>157</v>
      </c>
      <c r="I1634">
        <v>245</v>
      </c>
      <c r="J1634">
        <v>1</v>
      </c>
      <c r="K1634" t="s">
        <v>217</v>
      </c>
      <c r="L1634">
        <v>1</v>
      </c>
    </row>
    <row r="1635" spans="1:12" x14ac:dyDescent="0.25">
      <c r="A1635" t="s">
        <v>17</v>
      </c>
      <c r="B1635" t="s">
        <v>1999</v>
      </c>
      <c r="C1635" t="str">
        <f t="shared" si="50"/>
        <v/>
      </c>
      <c r="D1635" t="s">
        <v>1995</v>
      </c>
      <c r="E1635" t="s">
        <v>7604</v>
      </c>
      <c r="F1635" t="str">
        <f t="shared" si="51"/>
        <v>Length</v>
      </c>
      <c r="G1635" t="s">
        <v>19</v>
      </c>
      <c r="I1635">
        <v>245</v>
      </c>
      <c r="J1635">
        <v>1</v>
      </c>
      <c r="K1635" t="s">
        <v>20</v>
      </c>
      <c r="L1635">
        <v>1</v>
      </c>
    </row>
    <row r="1636" spans="1:12" x14ac:dyDescent="0.25">
      <c r="A1636" t="s">
        <v>17</v>
      </c>
      <c r="B1636" t="s">
        <v>2000</v>
      </c>
      <c r="C1636" t="str">
        <f t="shared" si="50"/>
        <v/>
      </c>
      <c r="D1636" t="s">
        <v>1995</v>
      </c>
      <c r="E1636" t="s">
        <v>7742</v>
      </c>
      <c r="F1636" t="str">
        <f t="shared" si="51"/>
        <v>LongitudinalSeam</v>
      </c>
      <c r="G1636" t="s">
        <v>37</v>
      </c>
      <c r="I1636">
        <v>245</v>
      </c>
      <c r="J1636">
        <v>1</v>
      </c>
      <c r="K1636" t="s">
        <v>69</v>
      </c>
      <c r="L1636">
        <v>1</v>
      </c>
    </row>
    <row r="1637" spans="1:12" x14ac:dyDescent="0.25">
      <c r="A1637" t="s">
        <v>17</v>
      </c>
      <c r="B1637" t="s">
        <v>2001</v>
      </c>
      <c r="C1637" t="str">
        <f t="shared" si="50"/>
        <v/>
      </c>
      <c r="D1637" t="s">
        <v>1995</v>
      </c>
      <c r="E1637" t="s">
        <v>6850</v>
      </c>
      <c r="F1637" t="str">
        <f t="shared" si="51"/>
        <v>Material</v>
      </c>
      <c r="G1637" t="s">
        <v>157</v>
      </c>
      <c r="I1637">
        <v>245</v>
      </c>
      <c r="J1637">
        <v>1</v>
      </c>
      <c r="K1637" t="s">
        <v>273</v>
      </c>
      <c r="L1637">
        <v>1</v>
      </c>
    </row>
    <row r="1638" spans="1:12" x14ac:dyDescent="0.25">
      <c r="A1638" t="s">
        <v>17</v>
      </c>
      <c r="B1638" t="s">
        <v>2002</v>
      </c>
      <c r="C1638" t="str">
        <f t="shared" si="50"/>
        <v/>
      </c>
      <c r="D1638" t="s">
        <v>1995</v>
      </c>
      <c r="E1638" t="s">
        <v>7735</v>
      </c>
      <c r="F1638" t="str">
        <f t="shared" si="51"/>
        <v>MaterialThickness</v>
      </c>
      <c r="G1638" t="s">
        <v>19</v>
      </c>
      <c r="I1638">
        <v>245</v>
      </c>
      <c r="J1638">
        <v>1</v>
      </c>
      <c r="K1638" t="s">
        <v>20</v>
      </c>
      <c r="L1638">
        <v>1</v>
      </c>
    </row>
    <row r="1639" spans="1:12" x14ac:dyDescent="0.25">
      <c r="A1639" t="s">
        <v>17</v>
      </c>
      <c r="B1639" t="s">
        <v>2003</v>
      </c>
      <c r="C1639" t="str">
        <f t="shared" si="50"/>
        <v/>
      </c>
      <c r="D1639" t="s">
        <v>1995</v>
      </c>
      <c r="E1639" t="s">
        <v>7736</v>
      </c>
      <c r="F1639" t="str">
        <f t="shared" si="51"/>
        <v>NominalDiameterOrWidth</v>
      </c>
      <c r="G1639" t="s">
        <v>19</v>
      </c>
      <c r="I1639">
        <v>245</v>
      </c>
      <c r="J1639">
        <v>1</v>
      </c>
      <c r="K1639" t="s">
        <v>20</v>
      </c>
      <c r="L1639">
        <v>1</v>
      </c>
    </row>
    <row r="1640" spans="1:12" x14ac:dyDescent="0.25">
      <c r="A1640" t="s">
        <v>17</v>
      </c>
      <c r="B1640" t="s">
        <v>2004</v>
      </c>
      <c r="C1640" t="str">
        <f t="shared" si="50"/>
        <v/>
      </c>
      <c r="D1640" t="s">
        <v>1995</v>
      </c>
      <c r="E1640" t="s">
        <v>7117</v>
      </c>
      <c r="F1640" t="str">
        <f t="shared" si="51"/>
        <v>NominalHeight</v>
      </c>
      <c r="G1640" t="s">
        <v>19</v>
      </c>
      <c r="I1640">
        <v>245</v>
      </c>
      <c r="J1640">
        <v>1</v>
      </c>
      <c r="K1640" t="s">
        <v>20</v>
      </c>
      <c r="L1640">
        <v>1</v>
      </c>
    </row>
    <row r="1641" spans="1:12" x14ac:dyDescent="0.25">
      <c r="A1641" t="s">
        <v>17</v>
      </c>
      <c r="B1641" t="s">
        <v>2005</v>
      </c>
      <c r="C1641" t="str">
        <f t="shared" si="50"/>
        <v/>
      </c>
      <c r="D1641" t="s">
        <v>1995</v>
      </c>
      <c r="E1641" t="s">
        <v>7670</v>
      </c>
      <c r="F1641" t="str">
        <f t="shared" si="51"/>
        <v>PressureRange</v>
      </c>
      <c r="G1641" t="s">
        <v>157</v>
      </c>
      <c r="I1641">
        <v>245</v>
      </c>
      <c r="J1641">
        <v>1</v>
      </c>
      <c r="K1641" t="s">
        <v>264</v>
      </c>
      <c r="L1641">
        <v>1</v>
      </c>
    </row>
    <row r="1642" spans="1:12" x14ac:dyDescent="0.25">
      <c r="A1642" t="s">
        <v>17</v>
      </c>
      <c r="B1642" t="s">
        <v>2006</v>
      </c>
      <c r="C1642" t="str">
        <f t="shared" si="50"/>
        <v/>
      </c>
      <c r="D1642" t="s">
        <v>1995</v>
      </c>
      <c r="E1642" t="s">
        <v>6798</v>
      </c>
      <c r="F1642" t="str">
        <f t="shared" si="51"/>
        <v>Reference</v>
      </c>
      <c r="G1642" t="s">
        <v>37</v>
      </c>
      <c r="I1642">
        <v>245</v>
      </c>
      <c r="J1642">
        <v>1</v>
      </c>
      <c r="K1642" t="s">
        <v>190</v>
      </c>
      <c r="L1642">
        <v>1</v>
      </c>
    </row>
    <row r="1643" spans="1:12" x14ac:dyDescent="0.25">
      <c r="A1643" t="s">
        <v>17</v>
      </c>
      <c r="B1643" t="s">
        <v>2007</v>
      </c>
      <c r="C1643" t="str">
        <f t="shared" si="50"/>
        <v/>
      </c>
      <c r="D1643" t="s">
        <v>1995</v>
      </c>
      <c r="E1643" t="s">
        <v>7743</v>
      </c>
      <c r="F1643" t="str">
        <f t="shared" si="51"/>
        <v>Reinforcement</v>
      </c>
      <c r="G1643" t="s">
        <v>37</v>
      </c>
      <c r="I1643">
        <v>245</v>
      </c>
      <c r="J1643">
        <v>1</v>
      </c>
      <c r="K1643" t="s">
        <v>38</v>
      </c>
      <c r="L1643">
        <v>1</v>
      </c>
    </row>
    <row r="1644" spans="1:12" x14ac:dyDescent="0.25">
      <c r="A1644" t="s">
        <v>17</v>
      </c>
      <c r="B1644" t="s">
        <v>2008</v>
      </c>
      <c r="C1644" t="str">
        <f t="shared" si="50"/>
        <v/>
      </c>
      <c r="D1644" t="s">
        <v>1995</v>
      </c>
      <c r="E1644" t="s">
        <v>7744</v>
      </c>
      <c r="F1644" t="str">
        <f t="shared" si="51"/>
        <v>ReinforcementSpacing</v>
      </c>
      <c r="G1644" t="s">
        <v>19</v>
      </c>
      <c r="I1644">
        <v>245</v>
      </c>
      <c r="J1644">
        <v>1</v>
      </c>
      <c r="K1644" t="s">
        <v>20</v>
      </c>
      <c r="L1644">
        <v>1</v>
      </c>
    </row>
    <row r="1645" spans="1:12" x14ac:dyDescent="0.25">
      <c r="A1645" t="s">
        <v>17</v>
      </c>
      <c r="B1645" t="s">
        <v>2009</v>
      </c>
      <c r="C1645" t="str">
        <f t="shared" si="50"/>
        <v/>
      </c>
      <c r="D1645" t="s">
        <v>1995</v>
      </c>
      <c r="E1645" t="s">
        <v>6890</v>
      </c>
      <c r="F1645" t="str">
        <f t="shared" si="51"/>
        <v>Shape</v>
      </c>
      <c r="G1645" t="s">
        <v>37</v>
      </c>
      <c r="I1645">
        <v>245</v>
      </c>
      <c r="J1645">
        <v>1</v>
      </c>
      <c r="K1645" t="s">
        <v>1997</v>
      </c>
      <c r="L1645">
        <v>1</v>
      </c>
    </row>
    <row r="1646" spans="1:12" x14ac:dyDescent="0.25">
      <c r="A1646" t="s">
        <v>17</v>
      </c>
      <c r="B1646" t="s">
        <v>2010</v>
      </c>
      <c r="C1646" t="str">
        <f t="shared" si="50"/>
        <v/>
      </c>
      <c r="D1646" t="s">
        <v>1995</v>
      </c>
      <c r="E1646" t="s">
        <v>6784</v>
      </c>
      <c r="F1646" t="str">
        <f t="shared" si="51"/>
        <v>Status</v>
      </c>
      <c r="G1646" t="s">
        <v>37</v>
      </c>
      <c r="I1646">
        <v>245</v>
      </c>
      <c r="J1646">
        <v>1</v>
      </c>
      <c r="K1646" t="s">
        <v>182</v>
      </c>
      <c r="L1646">
        <v>1</v>
      </c>
    </row>
    <row r="1647" spans="1:12" x14ac:dyDescent="0.25">
      <c r="A1647" t="s">
        <v>17</v>
      </c>
      <c r="B1647" t="s">
        <v>2011</v>
      </c>
      <c r="C1647" t="str">
        <f t="shared" si="50"/>
        <v/>
      </c>
      <c r="D1647" t="s">
        <v>1995</v>
      </c>
      <c r="E1647" t="s">
        <v>6893</v>
      </c>
      <c r="F1647" t="str">
        <f t="shared" si="51"/>
        <v>TemperatureRange</v>
      </c>
      <c r="G1647" t="s">
        <v>157</v>
      </c>
      <c r="I1647">
        <v>245</v>
      </c>
      <c r="J1647">
        <v>1</v>
      </c>
      <c r="K1647" t="s">
        <v>264</v>
      </c>
      <c r="L1647">
        <v>1</v>
      </c>
    </row>
    <row r="1648" spans="1:12" x14ac:dyDescent="0.25">
      <c r="A1648" t="s">
        <v>17</v>
      </c>
      <c r="B1648" t="s">
        <v>2012</v>
      </c>
      <c r="C1648" t="str">
        <f t="shared" si="50"/>
        <v/>
      </c>
      <c r="D1648" t="s">
        <v>1995</v>
      </c>
      <c r="E1648" t="s">
        <v>7738</v>
      </c>
      <c r="F1648" t="str">
        <f t="shared" si="51"/>
        <v>UnitWeight</v>
      </c>
      <c r="G1648" t="s">
        <v>41</v>
      </c>
      <c r="I1648">
        <v>245</v>
      </c>
      <c r="J1648">
        <v>1</v>
      </c>
      <c r="K1648" t="s">
        <v>284</v>
      </c>
      <c r="L1648">
        <v>1</v>
      </c>
    </row>
    <row r="1649" spans="1:12" x14ac:dyDescent="0.25">
      <c r="A1649" t="s">
        <v>17</v>
      </c>
      <c r="B1649" t="s">
        <v>2013</v>
      </c>
      <c r="C1649" t="str">
        <f t="shared" si="50"/>
        <v/>
      </c>
      <c r="D1649" t="s">
        <v>1995</v>
      </c>
      <c r="E1649" t="s">
        <v>7037</v>
      </c>
      <c r="F1649" t="str">
        <f t="shared" si="51"/>
        <v>WorkingPressure</v>
      </c>
      <c r="G1649" t="s">
        <v>41</v>
      </c>
      <c r="I1649">
        <v>245</v>
      </c>
      <c r="J1649">
        <v>1</v>
      </c>
      <c r="K1649" t="s">
        <v>71</v>
      </c>
      <c r="L1649">
        <v>1</v>
      </c>
    </row>
    <row r="1650" spans="1:12" x14ac:dyDescent="0.25">
      <c r="A1650" t="s">
        <v>17</v>
      </c>
      <c r="B1650" t="s">
        <v>2015</v>
      </c>
      <c r="C1650" t="str">
        <f t="shared" si="50"/>
        <v/>
      </c>
      <c r="D1650" t="s">
        <v>2014</v>
      </c>
      <c r="E1650" t="s">
        <v>6858</v>
      </c>
      <c r="F1650" t="str">
        <f t="shared" si="51"/>
        <v>AirFlowRate</v>
      </c>
      <c r="G1650" t="s">
        <v>157</v>
      </c>
      <c r="I1650">
        <v>246</v>
      </c>
      <c r="J1650">
        <v>1</v>
      </c>
      <c r="K1650" t="s">
        <v>172</v>
      </c>
      <c r="L1650">
        <v>1</v>
      </c>
    </row>
    <row r="1651" spans="1:12" x14ac:dyDescent="0.25">
      <c r="A1651" t="s">
        <v>17</v>
      </c>
      <c r="B1651" t="s">
        <v>2016</v>
      </c>
      <c r="C1651" t="str">
        <f t="shared" si="50"/>
        <v/>
      </c>
      <c r="D1651" t="s">
        <v>2014</v>
      </c>
      <c r="E1651" t="s">
        <v>7246</v>
      </c>
      <c r="F1651" t="str">
        <f t="shared" si="51"/>
        <v>AirPressureDropCurve</v>
      </c>
      <c r="G1651" t="s">
        <v>157</v>
      </c>
      <c r="I1651">
        <v>246</v>
      </c>
      <c r="J1651">
        <v>1</v>
      </c>
      <c r="K1651" t="s">
        <v>172</v>
      </c>
      <c r="L1651">
        <v>1</v>
      </c>
    </row>
    <row r="1652" spans="1:12" x14ac:dyDescent="0.25">
      <c r="A1652" t="s">
        <v>17</v>
      </c>
      <c r="B1652" t="s">
        <v>2018</v>
      </c>
      <c r="C1652" t="str">
        <f t="shared" si="50"/>
        <v/>
      </c>
      <c r="D1652" t="s">
        <v>2017</v>
      </c>
      <c r="E1652" t="s">
        <v>6870</v>
      </c>
      <c r="F1652" t="str">
        <f t="shared" si="51"/>
        <v>AirFlowrateRange</v>
      </c>
      <c r="G1652" t="s">
        <v>157</v>
      </c>
      <c r="I1652">
        <v>247</v>
      </c>
      <c r="J1652">
        <v>1</v>
      </c>
      <c r="K1652" t="s">
        <v>264</v>
      </c>
      <c r="L1652">
        <v>1</v>
      </c>
    </row>
    <row r="1653" spans="1:12" x14ac:dyDescent="0.25">
      <c r="A1653" t="s">
        <v>17</v>
      </c>
      <c r="B1653" t="s">
        <v>2019</v>
      </c>
      <c r="C1653" t="str">
        <f t="shared" si="50"/>
        <v/>
      </c>
      <c r="D1653" t="s">
        <v>2017</v>
      </c>
      <c r="E1653" t="s">
        <v>7745</v>
      </c>
      <c r="F1653" t="str">
        <f t="shared" si="51"/>
        <v>HasExteriorInsulation</v>
      </c>
      <c r="G1653" t="s">
        <v>187</v>
      </c>
      <c r="I1653">
        <v>247</v>
      </c>
      <c r="J1653">
        <v>1</v>
      </c>
      <c r="K1653" t="s">
        <v>188</v>
      </c>
      <c r="L1653">
        <v>1</v>
      </c>
    </row>
    <row r="1654" spans="1:12" x14ac:dyDescent="0.25">
      <c r="A1654" t="s">
        <v>17</v>
      </c>
      <c r="B1654" t="s">
        <v>2020</v>
      </c>
      <c r="C1654" t="str">
        <f t="shared" si="50"/>
        <v/>
      </c>
      <c r="D1654" t="s">
        <v>2017</v>
      </c>
      <c r="E1654" t="s">
        <v>7746</v>
      </c>
      <c r="F1654" t="str">
        <f t="shared" si="51"/>
        <v>HydraulicDiameter</v>
      </c>
      <c r="G1654" t="s">
        <v>19</v>
      </c>
      <c r="I1654">
        <v>247</v>
      </c>
      <c r="J1654">
        <v>1</v>
      </c>
      <c r="K1654" t="s">
        <v>24</v>
      </c>
      <c r="L1654">
        <v>1</v>
      </c>
    </row>
    <row r="1655" spans="1:12" x14ac:dyDescent="0.25">
      <c r="A1655" t="s">
        <v>17</v>
      </c>
      <c r="B1655" t="s">
        <v>2021</v>
      </c>
      <c r="C1655" t="str">
        <f t="shared" si="50"/>
        <v/>
      </c>
      <c r="D1655" t="s">
        <v>2017</v>
      </c>
      <c r="E1655" t="s">
        <v>7604</v>
      </c>
      <c r="F1655" t="str">
        <f t="shared" si="51"/>
        <v>Length</v>
      </c>
      <c r="G1655" t="s">
        <v>19</v>
      </c>
      <c r="I1655">
        <v>247</v>
      </c>
      <c r="J1655">
        <v>1</v>
      </c>
      <c r="K1655" t="s">
        <v>20</v>
      </c>
      <c r="L1655">
        <v>1</v>
      </c>
    </row>
    <row r="1656" spans="1:12" x14ac:dyDescent="0.25">
      <c r="A1656" t="s">
        <v>17</v>
      </c>
      <c r="B1656" t="s">
        <v>2022</v>
      </c>
      <c r="C1656" t="str">
        <f t="shared" si="50"/>
        <v/>
      </c>
      <c r="D1656" t="s">
        <v>2017</v>
      </c>
      <c r="E1656" t="s">
        <v>6798</v>
      </c>
      <c r="F1656" t="str">
        <f t="shared" si="51"/>
        <v>Reference</v>
      </c>
      <c r="G1656" t="s">
        <v>37</v>
      </c>
      <c r="I1656">
        <v>247</v>
      </c>
      <c r="J1656">
        <v>1</v>
      </c>
      <c r="K1656" t="s">
        <v>190</v>
      </c>
      <c r="L1656">
        <v>1</v>
      </c>
    </row>
    <row r="1657" spans="1:12" x14ac:dyDescent="0.25">
      <c r="A1657" t="s">
        <v>17</v>
      </c>
      <c r="B1657" t="s">
        <v>2023</v>
      </c>
      <c r="C1657" t="str">
        <f t="shared" si="50"/>
        <v/>
      </c>
      <c r="D1657" t="s">
        <v>2017</v>
      </c>
      <c r="E1657" t="s">
        <v>6890</v>
      </c>
      <c r="F1657" t="str">
        <f t="shared" si="51"/>
        <v>Shape</v>
      </c>
      <c r="G1657" t="s">
        <v>37</v>
      </c>
      <c r="I1657">
        <v>247</v>
      </c>
      <c r="J1657">
        <v>1</v>
      </c>
      <c r="K1657" t="s">
        <v>2024</v>
      </c>
      <c r="L1657">
        <v>1</v>
      </c>
    </row>
    <row r="1658" spans="1:12" x14ac:dyDescent="0.25">
      <c r="A1658" t="s">
        <v>17</v>
      </c>
      <c r="B1658" t="s">
        <v>2025</v>
      </c>
      <c r="C1658" t="str">
        <f t="shared" si="50"/>
        <v/>
      </c>
      <c r="D1658" t="s">
        <v>2017</v>
      </c>
      <c r="E1658" t="s">
        <v>6784</v>
      </c>
      <c r="F1658" t="str">
        <f t="shared" si="51"/>
        <v>Status</v>
      </c>
      <c r="G1658" t="s">
        <v>37</v>
      </c>
      <c r="I1658">
        <v>247</v>
      </c>
      <c r="J1658">
        <v>1</v>
      </c>
      <c r="K1658" t="s">
        <v>182</v>
      </c>
      <c r="L1658">
        <v>1</v>
      </c>
    </row>
    <row r="1659" spans="1:12" x14ac:dyDescent="0.25">
      <c r="A1659" t="s">
        <v>17</v>
      </c>
      <c r="B1659" t="s">
        <v>2026</v>
      </c>
      <c r="C1659" t="str">
        <f t="shared" si="50"/>
        <v/>
      </c>
      <c r="D1659" t="s">
        <v>2017</v>
      </c>
      <c r="E1659" t="s">
        <v>6893</v>
      </c>
      <c r="F1659" t="str">
        <f t="shared" si="51"/>
        <v>TemperatureRange</v>
      </c>
      <c r="G1659" t="s">
        <v>157</v>
      </c>
      <c r="I1659">
        <v>247</v>
      </c>
      <c r="J1659">
        <v>1</v>
      </c>
      <c r="K1659" t="s">
        <v>264</v>
      </c>
      <c r="L1659">
        <v>1</v>
      </c>
    </row>
    <row r="1660" spans="1:12" x14ac:dyDescent="0.25">
      <c r="A1660" t="s">
        <v>17</v>
      </c>
      <c r="B1660" t="s">
        <v>2027</v>
      </c>
      <c r="C1660" t="str">
        <f t="shared" si="50"/>
        <v/>
      </c>
      <c r="D1660" t="s">
        <v>2017</v>
      </c>
      <c r="E1660" t="s">
        <v>6857</v>
      </c>
      <c r="F1660" t="str">
        <f t="shared" si="51"/>
        <v>Weight</v>
      </c>
      <c r="G1660" t="s">
        <v>41</v>
      </c>
      <c r="I1660">
        <v>247</v>
      </c>
      <c r="J1660">
        <v>1</v>
      </c>
      <c r="K1660" t="s">
        <v>284</v>
      </c>
      <c r="L1660">
        <v>1</v>
      </c>
    </row>
    <row r="1661" spans="1:12" x14ac:dyDescent="0.25">
      <c r="A1661" t="s">
        <v>17</v>
      </c>
      <c r="B1661" t="s">
        <v>2028</v>
      </c>
      <c r="C1661" t="str">
        <f t="shared" si="50"/>
        <v/>
      </c>
      <c r="D1661" t="s">
        <v>2017</v>
      </c>
      <c r="E1661" t="s">
        <v>7747</v>
      </c>
      <c r="F1661" t="str">
        <f t="shared" si="51"/>
        <v>WorkingPressureRange</v>
      </c>
      <c r="G1661" t="s">
        <v>157</v>
      </c>
      <c r="I1661">
        <v>247</v>
      </c>
      <c r="J1661">
        <v>1</v>
      </c>
      <c r="K1661" t="s">
        <v>264</v>
      </c>
      <c r="L1661">
        <v>1</v>
      </c>
    </row>
    <row r="1662" spans="1:12" x14ac:dyDescent="0.25">
      <c r="A1662" t="s">
        <v>17</v>
      </c>
      <c r="B1662" t="s">
        <v>2030</v>
      </c>
      <c r="C1662" t="str">
        <f t="shared" si="50"/>
        <v/>
      </c>
      <c r="D1662" t="s">
        <v>2029</v>
      </c>
      <c r="E1662" t="s">
        <v>7655</v>
      </c>
      <c r="F1662" t="str">
        <f t="shared" si="51"/>
        <v>Diversity</v>
      </c>
      <c r="G1662" t="s">
        <v>41</v>
      </c>
      <c r="I1662">
        <v>248</v>
      </c>
      <c r="J1662">
        <v>1</v>
      </c>
      <c r="K1662" t="s">
        <v>45</v>
      </c>
      <c r="L1662">
        <v>1</v>
      </c>
    </row>
    <row r="1663" spans="1:12" x14ac:dyDescent="0.25">
      <c r="A1663" t="s">
        <v>17</v>
      </c>
      <c r="B1663" t="s">
        <v>2031</v>
      </c>
      <c r="C1663" t="str">
        <f t="shared" si="50"/>
        <v/>
      </c>
      <c r="D1663" t="s">
        <v>2029</v>
      </c>
      <c r="E1663" t="s">
        <v>7658</v>
      </c>
      <c r="F1663" t="str">
        <f t="shared" si="51"/>
        <v>MaximumAllowedVoltageDrop</v>
      </c>
      <c r="G1663" t="s">
        <v>41</v>
      </c>
      <c r="I1663">
        <v>248</v>
      </c>
      <c r="J1663">
        <v>1</v>
      </c>
      <c r="K1663" t="s">
        <v>875</v>
      </c>
      <c r="L1663">
        <v>1</v>
      </c>
    </row>
    <row r="1664" spans="1:12" x14ac:dyDescent="0.25">
      <c r="A1664" t="s">
        <v>17</v>
      </c>
      <c r="B1664" t="s">
        <v>2032</v>
      </c>
      <c r="C1664" t="str">
        <f t="shared" si="50"/>
        <v/>
      </c>
      <c r="D1664" t="s">
        <v>2029</v>
      </c>
      <c r="E1664" t="s">
        <v>7659</v>
      </c>
      <c r="F1664" t="str">
        <f t="shared" si="51"/>
        <v>NetImpedance</v>
      </c>
      <c r="G1664" t="s">
        <v>41</v>
      </c>
      <c r="I1664">
        <v>248</v>
      </c>
      <c r="J1664">
        <v>1</v>
      </c>
      <c r="K1664" t="s">
        <v>555</v>
      </c>
      <c r="L1664">
        <v>1</v>
      </c>
    </row>
    <row r="1665" spans="1:12" x14ac:dyDescent="0.25">
      <c r="A1665" t="s">
        <v>17</v>
      </c>
      <c r="B1665" t="s">
        <v>2033</v>
      </c>
      <c r="C1665" t="str">
        <f t="shared" si="50"/>
        <v/>
      </c>
      <c r="D1665" t="s">
        <v>2029</v>
      </c>
      <c r="E1665" t="s">
        <v>7476</v>
      </c>
      <c r="F1665" t="str">
        <f t="shared" si="51"/>
        <v>NumberOfPhases</v>
      </c>
      <c r="G1665" t="s">
        <v>167</v>
      </c>
      <c r="I1665">
        <v>248</v>
      </c>
      <c r="J1665">
        <v>1</v>
      </c>
      <c r="K1665" t="s">
        <v>351</v>
      </c>
      <c r="L1665">
        <v>1</v>
      </c>
    </row>
    <row r="1666" spans="1:12" x14ac:dyDescent="0.25">
      <c r="A1666" t="s">
        <v>17</v>
      </c>
      <c r="B1666" t="s">
        <v>2035</v>
      </c>
      <c r="C1666" t="str">
        <f t="shared" si="50"/>
        <v/>
      </c>
      <c r="D1666" t="s">
        <v>2034</v>
      </c>
      <c r="E1666" t="s">
        <v>7643</v>
      </c>
      <c r="F1666" t="str">
        <f t="shared" si="51"/>
        <v>ConductorFunction</v>
      </c>
      <c r="G1666" t="s">
        <v>37</v>
      </c>
      <c r="I1666">
        <v>249</v>
      </c>
      <c r="J1666">
        <v>1</v>
      </c>
      <c r="K1666" t="s">
        <v>1803</v>
      </c>
      <c r="L1666">
        <v>1</v>
      </c>
    </row>
    <row r="1667" spans="1:12" x14ac:dyDescent="0.25">
      <c r="A1667" t="s">
        <v>17</v>
      </c>
      <c r="B1667" t="s">
        <v>2036</v>
      </c>
      <c r="C1667" t="str">
        <f t="shared" ref="C1667:C1730" si="52">IF(ISBLANK(E1667),B1667,"")</f>
        <v/>
      </c>
      <c r="D1667" t="s">
        <v>2034</v>
      </c>
      <c r="E1667" t="s">
        <v>7748</v>
      </c>
      <c r="F1667" t="str">
        <f t="shared" ref="F1667:F1730" si="53">IF(ISBLANK(E1667),D1667,E1667)</f>
        <v>EarthingStyle</v>
      </c>
      <c r="G1667" t="s">
        <v>37</v>
      </c>
      <c r="I1667">
        <v>249</v>
      </c>
      <c r="J1667">
        <v>1</v>
      </c>
      <c r="K1667" t="s">
        <v>38</v>
      </c>
      <c r="L1667">
        <v>1</v>
      </c>
    </row>
    <row r="1668" spans="1:12" x14ac:dyDescent="0.25">
      <c r="A1668" t="s">
        <v>17</v>
      </c>
      <c r="B1668" t="s">
        <v>2037</v>
      </c>
      <c r="C1668" t="str">
        <f t="shared" si="52"/>
        <v/>
      </c>
      <c r="D1668" t="s">
        <v>2034</v>
      </c>
      <c r="E1668" t="s">
        <v>7749</v>
      </c>
      <c r="F1668" t="str">
        <f t="shared" si="53"/>
        <v>ElectricalDeviceNominalPower</v>
      </c>
      <c r="G1668" t="s">
        <v>41</v>
      </c>
      <c r="I1668">
        <v>249</v>
      </c>
      <c r="J1668">
        <v>1</v>
      </c>
      <c r="K1668" t="s">
        <v>194</v>
      </c>
      <c r="L1668">
        <v>1</v>
      </c>
    </row>
    <row r="1669" spans="1:12" x14ac:dyDescent="0.25">
      <c r="A1669" t="s">
        <v>17</v>
      </c>
      <c r="B1669" t="s">
        <v>2038</v>
      </c>
      <c r="C1669" t="str">
        <f t="shared" si="52"/>
        <v/>
      </c>
      <c r="D1669" t="s">
        <v>2034</v>
      </c>
      <c r="E1669" t="s">
        <v>7173</v>
      </c>
      <c r="F1669" t="str">
        <f t="shared" si="53"/>
        <v>HasProtectiveEarth</v>
      </c>
      <c r="G1669" t="s">
        <v>187</v>
      </c>
      <c r="I1669">
        <v>249</v>
      </c>
      <c r="J1669">
        <v>1</v>
      </c>
      <c r="K1669" t="s">
        <v>188</v>
      </c>
      <c r="L1669">
        <v>1</v>
      </c>
    </row>
    <row r="1670" spans="1:12" x14ac:dyDescent="0.25">
      <c r="A1670" t="s">
        <v>17</v>
      </c>
      <c r="B1670" t="s">
        <v>2039</v>
      </c>
      <c r="C1670" t="str">
        <f t="shared" si="52"/>
        <v/>
      </c>
      <c r="D1670" t="s">
        <v>2034</v>
      </c>
      <c r="E1670" t="s">
        <v>7750</v>
      </c>
      <c r="F1670" t="str">
        <f t="shared" si="53"/>
        <v>HeatDissipation</v>
      </c>
      <c r="G1670" t="s">
        <v>41</v>
      </c>
      <c r="I1670">
        <v>249</v>
      </c>
      <c r="J1670">
        <v>1</v>
      </c>
      <c r="K1670" t="s">
        <v>194</v>
      </c>
      <c r="L1670">
        <v>1</v>
      </c>
    </row>
    <row r="1671" spans="1:12" x14ac:dyDescent="0.25">
      <c r="A1671" t="s">
        <v>17</v>
      </c>
      <c r="B1671" t="s">
        <v>2040</v>
      </c>
      <c r="C1671" t="str">
        <f t="shared" si="52"/>
        <v/>
      </c>
      <c r="D1671" t="s">
        <v>2034</v>
      </c>
      <c r="E1671" t="s">
        <v>7751</v>
      </c>
      <c r="F1671" t="str">
        <f t="shared" si="53"/>
        <v>IK_Code</v>
      </c>
      <c r="G1671" t="s">
        <v>37</v>
      </c>
      <c r="I1671">
        <v>249</v>
      </c>
      <c r="J1671">
        <v>1</v>
      </c>
      <c r="K1671" t="s">
        <v>38</v>
      </c>
      <c r="L1671">
        <v>1</v>
      </c>
    </row>
    <row r="1672" spans="1:12" x14ac:dyDescent="0.25">
      <c r="A1672" t="s">
        <v>17</v>
      </c>
      <c r="B1672" t="s">
        <v>2041</v>
      </c>
      <c r="C1672" t="str">
        <f t="shared" si="52"/>
        <v/>
      </c>
      <c r="D1672" t="s">
        <v>2034</v>
      </c>
      <c r="E1672" t="s">
        <v>7752</v>
      </c>
      <c r="F1672" t="str">
        <f t="shared" si="53"/>
        <v>InsulationStandardClass</v>
      </c>
      <c r="G1672" t="s">
        <v>37</v>
      </c>
      <c r="I1672">
        <v>249</v>
      </c>
      <c r="J1672">
        <v>1</v>
      </c>
      <c r="K1672" t="s">
        <v>2042</v>
      </c>
      <c r="L1672">
        <v>1</v>
      </c>
    </row>
    <row r="1673" spans="1:12" x14ac:dyDescent="0.25">
      <c r="A1673" t="s">
        <v>17</v>
      </c>
      <c r="B1673" t="s">
        <v>2043</v>
      </c>
      <c r="C1673" t="str">
        <f t="shared" si="52"/>
        <v/>
      </c>
      <c r="D1673" t="s">
        <v>2034</v>
      </c>
      <c r="E1673" t="s">
        <v>7753</v>
      </c>
      <c r="F1673" t="str">
        <f t="shared" si="53"/>
        <v>IP_Code</v>
      </c>
      <c r="G1673" t="s">
        <v>37</v>
      </c>
      <c r="I1673">
        <v>249</v>
      </c>
      <c r="J1673">
        <v>1</v>
      </c>
      <c r="K1673" t="s">
        <v>38</v>
      </c>
      <c r="L1673">
        <v>1</v>
      </c>
    </row>
    <row r="1674" spans="1:12" x14ac:dyDescent="0.25">
      <c r="A1674" t="s">
        <v>17</v>
      </c>
      <c r="B1674" t="s">
        <v>2044</v>
      </c>
      <c r="C1674" t="str">
        <f t="shared" si="52"/>
        <v/>
      </c>
      <c r="D1674" t="s">
        <v>2034</v>
      </c>
      <c r="E1674" t="s">
        <v>7168</v>
      </c>
      <c r="F1674" t="str">
        <f t="shared" si="53"/>
        <v>NominalCurrent</v>
      </c>
      <c r="G1674" t="s">
        <v>41</v>
      </c>
      <c r="I1674">
        <v>249</v>
      </c>
      <c r="J1674">
        <v>1</v>
      </c>
      <c r="K1674" t="s">
        <v>196</v>
      </c>
      <c r="L1674">
        <v>1</v>
      </c>
    </row>
    <row r="1675" spans="1:12" x14ac:dyDescent="0.25">
      <c r="A1675" t="s">
        <v>17</v>
      </c>
      <c r="B1675" t="s">
        <v>2045</v>
      </c>
      <c r="C1675" t="str">
        <f t="shared" si="52"/>
        <v/>
      </c>
      <c r="D1675" t="s">
        <v>2034</v>
      </c>
      <c r="E1675" t="s">
        <v>7754</v>
      </c>
      <c r="F1675" t="str">
        <f t="shared" si="53"/>
        <v>NominalFrequencyRange</v>
      </c>
      <c r="G1675" t="s">
        <v>157</v>
      </c>
      <c r="I1675">
        <v>249</v>
      </c>
      <c r="J1675">
        <v>1</v>
      </c>
      <c r="K1675" t="s">
        <v>264</v>
      </c>
      <c r="L1675">
        <v>1</v>
      </c>
    </row>
    <row r="1676" spans="1:12" x14ac:dyDescent="0.25">
      <c r="A1676" t="s">
        <v>17</v>
      </c>
      <c r="B1676" t="s">
        <v>2046</v>
      </c>
      <c r="C1676" t="str">
        <f t="shared" si="52"/>
        <v/>
      </c>
      <c r="D1676" t="s">
        <v>2034</v>
      </c>
      <c r="E1676" t="s">
        <v>7237</v>
      </c>
      <c r="F1676" t="str">
        <f t="shared" si="53"/>
        <v>NominalPowerConsumption</v>
      </c>
      <c r="G1676" t="s">
        <v>41</v>
      </c>
      <c r="I1676">
        <v>249</v>
      </c>
      <c r="J1676">
        <v>1</v>
      </c>
      <c r="K1676" t="s">
        <v>194</v>
      </c>
      <c r="L1676">
        <v>1</v>
      </c>
    </row>
    <row r="1677" spans="1:12" x14ac:dyDescent="0.25">
      <c r="A1677" t="s">
        <v>17</v>
      </c>
      <c r="B1677" t="s">
        <v>2047</v>
      </c>
      <c r="C1677" t="str">
        <f t="shared" si="52"/>
        <v/>
      </c>
      <c r="D1677" t="s">
        <v>2034</v>
      </c>
      <c r="E1677" t="s">
        <v>7755</v>
      </c>
      <c r="F1677" t="str">
        <f t="shared" si="53"/>
        <v>NominalVoltage</v>
      </c>
      <c r="G1677" t="s">
        <v>157</v>
      </c>
      <c r="I1677">
        <v>249</v>
      </c>
      <c r="J1677">
        <v>1</v>
      </c>
      <c r="K1677" t="s">
        <v>264</v>
      </c>
      <c r="L1677">
        <v>1</v>
      </c>
    </row>
    <row r="1678" spans="1:12" x14ac:dyDescent="0.25">
      <c r="A1678" t="s">
        <v>17</v>
      </c>
      <c r="B1678" t="s">
        <v>2048</v>
      </c>
      <c r="C1678" t="str">
        <f t="shared" si="52"/>
        <v/>
      </c>
      <c r="D1678" t="s">
        <v>2034</v>
      </c>
      <c r="E1678" t="s">
        <v>7756</v>
      </c>
      <c r="F1678" t="str">
        <f t="shared" si="53"/>
        <v>NumberOfPoles</v>
      </c>
      <c r="G1678" t="s">
        <v>167</v>
      </c>
      <c r="I1678">
        <v>249</v>
      </c>
      <c r="J1678">
        <v>1</v>
      </c>
      <c r="K1678" t="s">
        <v>168</v>
      </c>
      <c r="L1678">
        <v>1</v>
      </c>
    </row>
    <row r="1679" spans="1:12" x14ac:dyDescent="0.25">
      <c r="A1679" t="s">
        <v>17</v>
      </c>
      <c r="B1679" t="s">
        <v>2049</v>
      </c>
      <c r="C1679" t="str">
        <f t="shared" si="52"/>
        <v/>
      </c>
      <c r="D1679" t="s">
        <v>2034</v>
      </c>
      <c r="E1679" t="s">
        <v>7757</v>
      </c>
      <c r="F1679" t="str">
        <f t="shared" si="53"/>
        <v>NumberOfPowerSupplyPorts</v>
      </c>
      <c r="G1679" t="s">
        <v>157</v>
      </c>
      <c r="I1679">
        <v>249</v>
      </c>
      <c r="J1679">
        <v>1</v>
      </c>
      <c r="K1679" t="s">
        <v>296</v>
      </c>
      <c r="L1679">
        <v>1</v>
      </c>
    </row>
    <row r="1680" spans="1:12" x14ac:dyDescent="0.25">
      <c r="A1680" t="s">
        <v>17</v>
      </c>
      <c r="B1680" t="s">
        <v>2050</v>
      </c>
      <c r="C1680" t="str">
        <f t="shared" si="52"/>
        <v/>
      </c>
      <c r="D1680" t="s">
        <v>2034</v>
      </c>
      <c r="E1680" t="s">
        <v>7758</v>
      </c>
      <c r="F1680" t="str">
        <f t="shared" si="53"/>
        <v>PhaseAngle</v>
      </c>
      <c r="G1680" t="s">
        <v>439</v>
      </c>
      <c r="I1680">
        <v>249</v>
      </c>
      <c r="J1680">
        <v>1</v>
      </c>
      <c r="K1680" t="s">
        <v>440</v>
      </c>
      <c r="L1680">
        <v>1</v>
      </c>
    </row>
    <row r="1681" spans="1:12" x14ac:dyDescent="0.25">
      <c r="A1681" t="s">
        <v>17</v>
      </c>
      <c r="B1681" t="s">
        <v>2051</v>
      </c>
      <c r="C1681" t="str">
        <f t="shared" si="52"/>
        <v/>
      </c>
      <c r="D1681" t="s">
        <v>2034</v>
      </c>
      <c r="E1681" t="s">
        <v>7198</v>
      </c>
      <c r="F1681" t="str">
        <f t="shared" si="53"/>
        <v>PhaseReference</v>
      </c>
      <c r="G1681" t="s">
        <v>37</v>
      </c>
      <c r="I1681">
        <v>249</v>
      </c>
      <c r="J1681">
        <v>1</v>
      </c>
      <c r="K1681" t="s">
        <v>190</v>
      </c>
      <c r="L1681">
        <v>1</v>
      </c>
    </row>
    <row r="1682" spans="1:12" x14ac:dyDescent="0.25">
      <c r="A1682" t="s">
        <v>17</v>
      </c>
      <c r="B1682" t="s">
        <v>2052</v>
      </c>
      <c r="C1682" t="str">
        <f t="shared" si="52"/>
        <v/>
      </c>
      <c r="D1682" t="s">
        <v>2034</v>
      </c>
      <c r="E1682" t="s">
        <v>7650</v>
      </c>
      <c r="F1682" t="str">
        <f t="shared" si="53"/>
        <v>Power</v>
      </c>
      <c r="G1682" t="s">
        <v>157</v>
      </c>
      <c r="I1682">
        <v>249</v>
      </c>
      <c r="J1682">
        <v>1</v>
      </c>
      <c r="K1682" t="s">
        <v>264</v>
      </c>
      <c r="L1682">
        <v>1</v>
      </c>
    </row>
    <row r="1683" spans="1:12" x14ac:dyDescent="0.25">
      <c r="A1683" t="s">
        <v>17</v>
      </c>
      <c r="B1683" t="s">
        <v>2053</v>
      </c>
      <c r="C1683" t="str">
        <f t="shared" si="52"/>
        <v/>
      </c>
      <c r="D1683" t="s">
        <v>2034</v>
      </c>
      <c r="E1683" t="s">
        <v>7622</v>
      </c>
      <c r="F1683" t="str">
        <f t="shared" si="53"/>
        <v>PowerFactor</v>
      </c>
      <c r="G1683" t="s">
        <v>41</v>
      </c>
      <c r="I1683">
        <v>249</v>
      </c>
      <c r="J1683">
        <v>1</v>
      </c>
      <c r="K1683" t="s">
        <v>42</v>
      </c>
      <c r="L1683">
        <v>1</v>
      </c>
    </row>
    <row r="1684" spans="1:12" x14ac:dyDescent="0.25">
      <c r="A1684" t="s">
        <v>17</v>
      </c>
      <c r="B1684" t="s">
        <v>2054</v>
      </c>
      <c r="C1684" t="str">
        <f t="shared" si="52"/>
        <v/>
      </c>
      <c r="D1684" t="s">
        <v>2034</v>
      </c>
      <c r="E1684" t="s">
        <v>7560</v>
      </c>
      <c r="F1684" t="str">
        <f t="shared" si="53"/>
        <v>RatedCurrent</v>
      </c>
      <c r="G1684" t="s">
        <v>157</v>
      </c>
      <c r="I1684">
        <v>249</v>
      </c>
      <c r="J1684">
        <v>1</v>
      </c>
      <c r="K1684" t="s">
        <v>264</v>
      </c>
      <c r="L1684">
        <v>1</v>
      </c>
    </row>
    <row r="1685" spans="1:12" x14ac:dyDescent="0.25">
      <c r="A1685" t="s">
        <v>17</v>
      </c>
      <c r="B1685" t="s">
        <v>2055</v>
      </c>
      <c r="C1685" t="str">
        <f t="shared" si="52"/>
        <v/>
      </c>
      <c r="D1685" t="s">
        <v>2034</v>
      </c>
      <c r="E1685" t="s">
        <v>7004</v>
      </c>
      <c r="F1685" t="str">
        <f t="shared" si="53"/>
        <v>RatedVoltage</v>
      </c>
      <c r="G1685" t="s">
        <v>157</v>
      </c>
      <c r="I1685">
        <v>249</v>
      </c>
      <c r="J1685">
        <v>1</v>
      </c>
      <c r="K1685" t="s">
        <v>264</v>
      </c>
      <c r="L1685">
        <v>1</v>
      </c>
    </row>
    <row r="1686" spans="1:12" x14ac:dyDescent="0.25">
      <c r="A1686" t="s">
        <v>17</v>
      </c>
      <c r="B1686" t="s">
        <v>2056</v>
      </c>
      <c r="C1686" t="str">
        <f t="shared" si="52"/>
        <v/>
      </c>
      <c r="D1686" t="s">
        <v>2034</v>
      </c>
      <c r="E1686" t="s">
        <v>7759</v>
      </c>
      <c r="F1686" t="str">
        <f t="shared" si="53"/>
        <v>UsageCurrent</v>
      </c>
      <c r="G1686" t="s">
        <v>41</v>
      </c>
      <c r="I1686">
        <v>249</v>
      </c>
      <c r="J1686">
        <v>1</v>
      </c>
      <c r="K1686" t="s">
        <v>196</v>
      </c>
      <c r="L1686">
        <v>1</v>
      </c>
    </row>
    <row r="1687" spans="1:12" x14ac:dyDescent="0.25">
      <c r="A1687" t="s">
        <v>17</v>
      </c>
      <c r="B1687" t="s">
        <v>2058</v>
      </c>
      <c r="C1687" t="str">
        <f t="shared" si="52"/>
        <v/>
      </c>
      <c r="D1687" t="s">
        <v>2057</v>
      </c>
      <c r="E1687" t="s">
        <v>7760</v>
      </c>
      <c r="F1687" t="str">
        <f t="shared" si="53"/>
        <v>ElectroMagneticStandardsCompliance</v>
      </c>
      <c r="G1687" t="s">
        <v>157</v>
      </c>
      <c r="I1687">
        <v>250</v>
      </c>
      <c r="J1687">
        <v>1</v>
      </c>
      <c r="K1687" t="s">
        <v>296</v>
      </c>
      <c r="L1687">
        <v>1</v>
      </c>
    </row>
    <row r="1688" spans="1:12" x14ac:dyDescent="0.25">
      <c r="A1688" t="s">
        <v>17</v>
      </c>
      <c r="B1688" t="s">
        <v>2059</v>
      </c>
      <c r="C1688" t="str">
        <f t="shared" si="52"/>
        <v/>
      </c>
      <c r="D1688" t="s">
        <v>2057</v>
      </c>
      <c r="E1688" t="s">
        <v>7761</v>
      </c>
      <c r="F1688" t="str">
        <f t="shared" si="53"/>
        <v>ExplosiveAtmosphereStandardsCompliance</v>
      </c>
      <c r="G1688" t="s">
        <v>157</v>
      </c>
      <c r="I1688">
        <v>250</v>
      </c>
      <c r="J1688">
        <v>1</v>
      </c>
      <c r="K1688" t="s">
        <v>296</v>
      </c>
      <c r="L1688">
        <v>1</v>
      </c>
    </row>
    <row r="1689" spans="1:12" x14ac:dyDescent="0.25">
      <c r="A1689" t="s">
        <v>17</v>
      </c>
      <c r="B1689" s="1" t="s">
        <v>2060</v>
      </c>
      <c r="C1689" t="str">
        <f t="shared" si="52"/>
        <v/>
      </c>
      <c r="D1689" t="s">
        <v>2057</v>
      </c>
      <c r="E1689" t="s">
        <v>7762</v>
      </c>
      <c r="F1689" t="str">
        <f t="shared" si="53"/>
        <v>FireProofingStandardsCompliance</v>
      </c>
      <c r="G1689" t="s">
        <v>157</v>
      </c>
      <c r="I1689">
        <v>250</v>
      </c>
      <c r="J1689">
        <v>1</v>
      </c>
      <c r="K1689" t="s">
        <v>296</v>
      </c>
      <c r="L1689">
        <v>1</v>
      </c>
    </row>
    <row r="1690" spans="1:12" x14ac:dyDescent="0.25">
      <c r="A1690" t="s">
        <v>17</v>
      </c>
      <c r="B1690" t="s">
        <v>2061</v>
      </c>
      <c r="C1690" t="str">
        <f t="shared" si="52"/>
        <v/>
      </c>
      <c r="D1690" t="s">
        <v>2057</v>
      </c>
      <c r="E1690" t="s">
        <v>7763</v>
      </c>
      <c r="F1690" t="str">
        <f t="shared" si="53"/>
        <v>LightningProtectionStandardsCompliance</v>
      </c>
      <c r="G1690" t="s">
        <v>157</v>
      </c>
      <c r="I1690">
        <v>250</v>
      </c>
      <c r="J1690">
        <v>1</v>
      </c>
      <c r="K1690" t="s">
        <v>296</v>
      </c>
      <c r="L1690">
        <v>1</v>
      </c>
    </row>
    <row r="1691" spans="1:12" x14ac:dyDescent="0.25">
      <c r="A1691" t="s">
        <v>17</v>
      </c>
      <c r="B1691" t="s">
        <v>2063</v>
      </c>
      <c r="C1691" t="str">
        <f t="shared" si="52"/>
        <v/>
      </c>
      <c r="D1691" t="s">
        <v>2062</v>
      </c>
      <c r="E1691" t="s">
        <v>7124</v>
      </c>
      <c r="F1691" t="str">
        <f t="shared" si="53"/>
        <v>CurrentCarryingCapacity</v>
      </c>
      <c r="G1691" t="s">
        <v>41</v>
      </c>
      <c r="I1691">
        <v>251</v>
      </c>
      <c r="J1691">
        <v>1</v>
      </c>
      <c r="K1691" t="s">
        <v>196</v>
      </c>
      <c r="L1691">
        <v>1</v>
      </c>
    </row>
    <row r="1692" spans="1:12" x14ac:dyDescent="0.25">
      <c r="A1692" t="s">
        <v>17</v>
      </c>
      <c r="B1692" t="s">
        <v>2064</v>
      </c>
      <c r="C1692" t="str">
        <f t="shared" si="52"/>
        <v/>
      </c>
      <c r="D1692" t="s">
        <v>2062</v>
      </c>
      <c r="E1692" t="s">
        <v>7152</v>
      </c>
      <c r="F1692" t="str">
        <f t="shared" si="53"/>
        <v>DesignAmbientTemperature</v>
      </c>
      <c r="G1692" t="s">
        <v>157</v>
      </c>
      <c r="I1692">
        <v>251</v>
      </c>
      <c r="J1692">
        <v>1</v>
      </c>
      <c r="K1692" t="s">
        <v>264</v>
      </c>
      <c r="L1692">
        <v>1</v>
      </c>
    </row>
    <row r="1693" spans="1:12" x14ac:dyDescent="0.25">
      <c r="A1693" t="s">
        <v>17</v>
      </c>
      <c r="B1693" t="s">
        <v>2065</v>
      </c>
      <c r="C1693" t="str">
        <f t="shared" si="52"/>
        <v/>
      </c>
      <c r="D1693" t="s">
        <v>2062</v>
      </c>
      <c r="E1693" t="s">
        <v>7764</v>
      </c>
      <c r="F1693" t="str">
        <f t="shared" si="53"/>
        <v>ElectricalClearanceDistance</v>
      </c>
      <c r="G1693" t="s">
        <v>19</v>
      </c>
      <c r="I1693">
        <v>251</v>
      </c>
      <c r="J1693">
        <v>1</v>
      </c>
      <c r="K1693" t="s">
        <v>20</v>
      </c>
      <c r="L1693">
        <v>1</v>
      </c>
    </row>
    <row r="1694" spans="1:12" x14ac:dyDescent="0.25">
      <c r="A1694" t="s">
        <v>17</v>
      </c>
      <c r="B1694" t="s">
        <v>2066</v>
      </c>
      <c r="C1694" t="str">
        <f t="shared" si="52"/>
        <v/>
      </c>
      <c r="D1694" t="s">
        <v>2062</v>
      </c>
      <c r="E1694" t="s">
        <v>7765</v>
      </c>
      <c r="F1694" t="str">
        <f t="shared" si="53"/>
        <v>ElectricalFeederType</v>
      </c>
      <c r="G1694" t="s">
        <v>37</v>
      </c>
      <c r="I1694">
        <v>251</v>
      </c>
      <c r="J1694">
        <v>1</v>
      </c>
      <c r="K1694" t="s">
        <v>2067</v>
      </c>
      <c r="L1694">
        <v>1</v>
      </c>
    </row>
    <row r="1695" spans="1:12" x14ac:dyDescent="0.25">
      <c r="A1695" t="s">
        <v>17</v>
      </c>
      <c r="B1695" t="s">
        <v>2069</v>
      </c>
      <c r="C1695" t="str">
        <f t="shared" si="52"/>
        <v/>
      </c>
      <c r="D1695" t="s">
        <v>2068</v>
      </c>
      <c r="E1695" t="s">
        <v>6953</v>
      </c>
      <c r="F1695" t="str">
        <f t="shared" si="53"/>
        <v>PowerState</v>
      </c>
      <c r="G1695" t="s">
        <v>157</v>
      </c>
      <c r="I1695">
        <v>252</v>
      </c>
      <c r="J1695">
        <v>1</v>
      </c>
      <c r="K1695" t="s">
        <v>172</v>
      </c>
      <c r="L1695">
        <v>1</v>
      </c>
    </row>
    <row r="1696" spans="1:12" x14ac:dyDescent="0.25">
      <c r="A1696" t="s">
        <v>17</v>
      </c>
      <c r="B1696" t="s">
        <v>2071</v>
      </c>
      <c r="C1696" t="str">
        <f t="shared" si="52"/>
        <v/>
      </c>
      <c r="D1696" t="s">
        <v>2070</v>
      </c>
      <c r="E1696" t="s">
        <v>6798</v>
      </c>
      <c r="F1696" t="str">
        <f t="shared" si="53"/>
        <v>Reference</v>
      </c>
      <c r="G1696" t="s">
        <v>37</v>
      </c>
      <c r="I1696">
        <v>253</v>
      </c>
      <c r="J1696">
        <v>1</v>
      </c>
      <c r="K1696" t="s">
        <v>190</v>
      </c>
      <c r="L1696">
        <v>1</v>
      </c>
    </row>
    <row r="1697" spans="1:12" x14ac:dyDescent="0.25">
      <c r="A1697" t="s">
        <v>17</v>
      </c>
      <c r="B1697" t="s">
        <v>2072</v>
      </c>
      <c r="C1697" t="str">
        <f t="shared" si="52"/>
        <v/>
      </c>
      <c r="D1697" t="s">
        <v>2070</v>
      </c>
      <c r="E1697" t="s">
        <v>6784</v>
      </c>
      <c r="F1697" t="str">
        <f t="shared" si="53"/>
        <v>Status</v>
      </c>
      <c r="G1697" t="s">
        <v>37</v>
      </c>
      <c r="I1697">
        <v>253</v>
      </c>
      <c r="J1697">
        <v>1</v>
      </c>
      <c r="K1697" t="s">
        <v>182</v>
      </c>
      <c r="L1697">
        <v>1</v>
      </c>
    </row>
    <row r="1698" spans="1:12" x14ac:dyDescent="0.25">
      <c r="A1698" t="s">
        <v>17</v>
      </c>
      <c r="B1698" t="s">
        <v>2074</v>
      </c>
      <c r="C1698" t="str">
        <f t="shared" si="52"/>
        <v/>
      </c>
      <c r="D1698" t="s">
        <v>2073</v>
      </c>
      <c r="E1698" t="s">
        <v>7766</v>
      </c>
      <c r="F1698" t="str">
        <f t="shared" si="53"/>
        <v>DishwasherType</v>
      </c>
      <c r="G1698" t="s">
        <v>37</v>
      </c>
      <c r="I1698">
        <v>254</v>
      </c>
      <c r="J1698">
        <v>1</v>
      </c>
      <c r="K1698" t="s">
        <v>2075</v>
      </c>
      <c r="L1698">
        <v>1</v>
      </c>
    </row>
    <row r="1699" spans="1:12" x14ac:dyDescent="0.25">
      <c r="A1699" t="s">
        <v>17</v>
      </c>
      <c r="B1699" t="s">
        <v>2077</v>
      </c>
      <c r="C1699" t="str">
        <f t="shared" si="52"/>
        <v/>
      </c>
      <c r="D1699" t="s">
        <v>2076</v>
      </c>
      <c r="E1699" t="s">
        <v>7767</v>
      </c>
      <c r="F1699" t="str">
        <f t="shared" si="53"/>
        <v>ElectricCookerType</v>
      </c>
      <c r="G1699" t="s">
        <v>37</v>
      </c>
      <c r="I1699">
        <v>255</v>
      </c>
      <c r="J1699">
        <v>1</v>
      </c>
      <c r="K1699" t="s">
        <v>2078</v>
      </c>
      <c r="L1699">
        <v>1</v>
      </c>
    </row>
    <row r="1700" spans="1:12" x14ac:dyDescent="0.25">
      <c r="A1700" t="s">
        <v>17</v>
      </c>
      <c r="B1700" t="s">
        <v>2080</v>
      </c>
      <c r="C1700" t="str">
        <f t="shared" si="52"/>
        <v/>
      </c>
      <c r="D1700" t="s">
        <v>2079</v>
      </c>
      <c r="E1700" t="s">
        <v>7583</v>
      </c>
      <c r="F1700" t="str">
        <f t="shared" si="53"/>
        <v>IsMain</v>
      </c>
      <c r="G1700" t="s">
        <v>187</v>
      </c>
      <c r="I1700">
        <v>256</v>
      </c>
      <c r="J1700">
        <v>1</v>
      </c>
      <c r="K1700" t="s">
        <v>188</v>
      </c>
      <c r="L1700">
        <v>1</v>
      </c>
    </row>
    <row r="1701" spans="1:12" x14ac:dyDescent="0.25">
      <c r="A1701" t="s">
        <v>17</v>
      </c>
      <c r="B1701" t="s">
        <v>2081</v>
      </c>
      <c r="C1701" t="str">
        <f t="shared" si="52"/>
        <v/>
      </c>
      <c r="D1701" t="s">
        <v>2079</v>
      </c>
      <c r="E1701" t="s">
        <v>7584</v>
      </c>
      <c r="F1701" t="str">
        <f t="shared" si="53"/>
        <v>IsSkilledOperator</v>
      </c>
      <c r="G1701" t="s">
        <v>187</v>
      </c>
      <c r="I1701">
        <v>256</v>
      </c>
      <c r="J1701">
        <v>1</v>
      </c>
      <c r="K1701" t="s">
        <v>188</v>
      </c>
      <c r="L1701">
        <v>1</v>
      </c>
    </row>
    <row r="1702" spans="1:12" x14ac:dyDescent="0.25">
      <c r="A1702" t="s">
        <v>17</v>
      </c>
      <c r="B1702" t="s">
        <v>2083</v>
      </c>
      <c r="C1702" t="str">
        <f t="shared" si="52"/>
        <v/>
      </c>
      <c r="D1702" t="s">
        <v>2082</v>
      </c>
      <c r="E1702" t="s">
        <v>6798</v>
      </c>
      <c r="F1702" t="str">
        <f t="shared" si="53"/>
        <v>Reference</v>
      </c>
      <c r="G1702" t="s">
        <v>37</v>
      </c>
      <c r="I1702">
        <v>257</v>
      </c>
      <c r="J1702">
        <v>1</v>
      </c>
      <c r="K1702" t="s">
        <v>190</v>
      </c>
      <c r="L1702">
        <v>1</v>
      </c>
    </row>
    <row r="1703" spans="1:12" x14ac:dyDescent="0.25">
      <c r="A1703" t="s">
        <v>17</v>
      </c>
      <c r="B1703" t="s">
        <v>2084</v>
      </c>
      <c r="C1703" t="str">
        <f t="shared" si="52"/>
        <v/>
      </c>
      <c r="D1703" t="s">
        <v>2082</v>
      </c>
      <c r="E1703" t="s">
        <v>6784</v>
      </c>
      <c r="F1703" t="str">
        <f t="shared" si="53"/>
        <v>Status</v>
      </c>
      <c r="G1703" t="s">
        <v>37</v>
      </c>
      <c r="I1703">
        <v>257</v>
      </c>
      <c r="J1703">
        <v>1</v>
      </c>
      <c r="K1703" t="s">
        <v>182</v>
      </c>
      <c r="L1703">
        <v>1</v>
      </c>
    </row>
    <row r="1704" spans="1:12" x14ac:dyDescent="0.25">
      <c r="A1704" t="s">
        <v>17</v>
      </c>
      <c r="B1704" t="s">
        <v>2086</v>
      </c>
      <c r="C1704" t="str">
        <f t="shared" si="52"/>
        <v/>
      </c>
      <c r="D1704" t="s">
        <v>2085</v>
      </c>
      <c r="E1704" t="s">
        <v>7768</v>
      </c>
      <c r="F1704" t="str">
        <f t="shared" si="53"/>
        <v>CaseMaterial</v>
      </c>
      <c r="G1704" t="s">
        <v>157</v>
      </c>
      <c r="I1704">
        <v>258</v>
      </c>
      <c r="J1704">
        <v>1</v>
      </c>
      <c r="K1704" t="s">
        <v>273</v>
      </c>
      <c r="L1704">
        <v>1</v>
      </c>
    </row>
    <row r="1705" spans="1:12" x14ac:dyDescent="0.25">
      <c r="A1705" t="s">
        <v>17</v>
      </c>
      <c r="B1705" s="1" t="s">
        <v>2087</v>
      </c>
      <c r="C1705" t="str">
        <f t="shared" si="52"/>
        <v/>
      </c>
      <c r="D1705" t="s">
        <v>2085</v>
      </c>
      <c r="E1705" t="s">
        <v>7769</v>
      </c>
      <c r="F1705" t="str">
        <f t="shared" si="53"/>
        <v>CaseWeight</v>
      </c>
      <c r="G1705" t="s">
        <v>41</v>
      </c>
      <c r="I1705">
        <v>258</v>
      </c>
      <c r="J1705">
        <v>1</v>
      </c>
      <c r="K1705" t="s">
        <v>284</v>
      </c>
      <c r="L1705">
        <v>1</v>
      </c>
    </row>
    <row r="1706" spans="1:12" x14ac:dyDescent="0.25">
      <c r="A1706" t="s">
        <v>17</v>
      </c>
      <c r="B1706" t="s">
        <v>2088</v>
      </c>
      <c r="C1706" t="str">
        <f t="shared" si="52"/>
        <v/>
      </c>
      <c r="D1706" t="s">
        <v>2085</v>
      </c>
      <c r="E1706" t="s">
        <v>7583</v>
      </c>
      <c r="F1706" t="str">
        <f t="shared" si="53"/>
        <v>IsMain</v>
      </c>
      <c r="G1706" t="s">
        <v>187</v>
      </c>
      <c r="I1706">
        <v>258</v>
      </c>
      <c r="J1706">
        <v>1</v>
      </c>
      <c r="K1706" t="s">
        <v>188</v>
      </c>
      <c r="L1706">
        <v>1</v>
      </c>
    </row>
    <row r="1707" spans="1:12" x14ac:dyDescent="0.25">
      <c r="A1707" t="s">
        <v>17</v>
      </c>
      <c r="B1707" t="s">
        <v>2089</v>
      </c>
      <c r="C1707" t="str">
        <f t="shared" si="52"/>
        <v/>
      </c>
      <c r="D1707" t="s">
        <v>2085</v>
      </c>
      <c r="E1707" t="s">
        <v>7770</v>
      </c>
      <c r="F1707" t="str">
        <f t="shared" si="53"/>
        <v>NumberOfDoors</v>
      </c>
      <c r="G1707" t="s">
        <v>167</v>
      </c>
      <c r="I1707">
        <v>258</v>
      </c>
      <c r="J1707">
        <v>1</v>
      </c>
      <c r="K1707" t="s">
        <v>351</v>
      </c>
      <c r="L1707">
        <v>1</v>
      </c>
    </row>
    <row r="1708" spans="1:12" x14ac:dyDescent="0.25">
      <c r="A1708" t="s">
        <v>17</v>
      </c>
      <c r="B1708" t="s">
        <v>2090</v>
      </c>
      <c r="C1708" t="str">
        <f t="shared" si="52"/>
        <v/>
      </c>
      <c r="D1708" t="s">
        <v>2085</v>
      </c>
      <c r="E1708" t="s">
        <v>7771</v>
      </c>
      <c r="F1708" t="str">
        <f t="shared" si="53"/>
        <v>NumberOfOpenings</v>
      </c>
      <c r="G1708" t="s">
        <v>167</v>
      </c>
      <c r="I1708">
        <v>258</v>
      </c>
      <c r="J1708">
        <v>1</v>
      </c>
      <c r="K1708" t="s">
        <v>351</v>
      </c>
      <c r="L1708">
        <v>1</v>
      </c>
    </row>
    <row r="1709" spans="1:12" x14ac:dyDescent="0.25">
      <c r="A1709" t="s">
        <v>17</v>
      </c>
      <c r="B1709" t="s">
        <v>2092</v>
      </c>
      <c r="C1709" t="str">
        <f t="shared" si="52"/>
        <v/>
      </c>
      <c r="D1709" t="s">
        <v>2091</v>
      </c>
      <c r="E1709" t="s">
        <v>7772</v>
      </c>
      <c r="F1709" t="str">
        <f t="shared" si="53"/>
        <v>Level</v>
      </c>
      <c r="G1709" t="s">
        <v>41</v>
      </c>
      <c r="I1709">
        <v>259</v>
      </c>
      <c r="J1709">
        <v>1</v>
      </c>
      <c r="K1709" t="s">
        <v>42</v>
      </c>
      <c r="L1709">
        <v>1</v>
      </c>
    </row>
    <row r="1710" spans="1:12" x14ac:dyDescent="0.25">
      <c r="A1710" t="s">
        <v>17</v>
      </c>
      <c r="B1710" t="s">
        <v>2094</v>
      </c>
      <c r="C1710" t="str">
        <f t="shared" si="52"/>
        <v/>
      </c>
      <c r="D1710" t="s">
        <v>2093</v>
      </c>
      <c r="E1710" t="s">
        <v>7136</v>
      </c>
      <c r="F1710" t="str">
        <f t="shared" si="53"/>
        <v>AssemblyInstruction</v>
      </c>
      <c r="G1710" t="s">
        <v>157</v>
      </c>
      <c r="I1710">
        <v>260</v>
      </c>
      <c r="J1710">
        <v>1</v>
      </c>
      <c r="K1710" t="s">
        <v>785</v>
      </c>
      <c r="L1710">
        <v>1</v>
      </c>
    </row>
    <row r="1711" spans="1:12" x14ac:dyDescent="0.25">
      <c r="A1711" t="s">
        <v>17</v>
      </c>
      <c r="B1711" t="s">
        <v>2095</v>
      </c>
      <c r="C1711" t="str">
        <f t="shared" si="52"/>
        <v/>
      </c>
      <c r="D1711" t="s">
        <v>2093</v>
      </c>
      <c r="E1711" t="s">
        <v>7773</v>
      </c>
      <c r="F1711" t="str">
        <f t="shared" si="53"/>
        <v>BatteryChargingType</v>
      </c>
      <c r="G1711" t="s">
        <v>37</v>
      </c>
      <c r="I1711">
        <v>260</v>
      </c>
      <c r="J1711">
        <v>1</v>
      </c>
      <c r="K1711" t="s">
        <v>2096</v>
      </c>
      <c r="L1711">
        <v>1</v>
      </c>
    </row>
    <row r="1712" spans="1:12" x14ac:dyDescent="0.25">
      <c r="A1712" t="s">
        <v>17</v>
      </c>
      <c r="B1712" t="s">
        <v>2097</v>
      </c>
      <c r="C1712" t="str">
        <f t="shared" si="52"/>
        <v/>
      </c>
      <c r="D1712" t="s">
        <v>2093</v>
      </c>
      <c r="E1712" t="s">
        <v>7774</v>
      </c>
      <c r="F1712" t="str">
        <f t="shared" si="53"/>
        <v>CurrentRegulationRate</v>
      </c>
      <c r="G1712" t="s">
        <v>41</v>
      </c>
      <c r="I1712">
        <v>260</v>
      </c>
      <c r="J1712">
        <v>1</v>
      </c>
      <c r="K1712" t="s">
        <v>444</v>
      </c>
      <c r="L1712">
        <v>1</v>
      </c>
    </row>
    <row r="1713" spans="1:12" x14ac:dyDescent="0.25">
      <c r="A1713" t="s">
        <v>17</v>
      </c>
      <c r="B1713" t="s">
        <v>2098</v>
      </c>
      <c r="C1713" t="str">
        <f t="shared" si="52"/>
        <v/>
      </c>
      <c r="D1713" t="s">
        <v>2093</v>
      </c>
      <c r="E1713" t="s">
        <v>7775</v>
      </c>
      <c r="F1713" t="str">
        <f t="shared" si="53"/>
        <v>EncapsulationTechnologyCode</v>
      </c>
      <c r="G1713" t="s">
        <v>37</v>
      </c>
      <c r="I1713">
        <v>260</v>
      </c>
      <c r="J1713">
        <v>1</v>
      </c>
      <c r="K1713" t="s">
        <v>190</v>
      </c>
      <c r="L1713">
        <v>1</v>
      </c>
    </row>
    <row r="1714" spans="1:12" x14ac:dyDescent="0.25">
      <c r="A1714" t="s">
        <v>17</v>
      </c>
      <c r="B1714" t="s">
        <v>2099</v>
      </c>
      <c r="C1714" t="str">
        <f t="shared" si="52"/>
        <v/>
      </c>
      <c r="D1714" t="s">
        <v>2093</v>
      </c>
      <c r="E1714" t="s">
        <v>7776</v>
      </c>
      <c r="F1714" t="str">
        <f t="shared" si="53"/>
        <v>NominalSupplyCurrent</v>
      </c>
      <c r="G1714" t="s">
        <v>41</v>
      </c>
      <c r="I1714">
        <v>260</v>
      </c>
      <c r="J1714">
        <v>1</v>
      </c>
      <c r="K1714" t="s">
        <v>196</v>
      </c>
      <c r="L1714">
        <v>1</v>
      </c>
    </row>
    <row r="1715" spans="1:12" x14ac:dyDescent="0.25">
      <c r="A1715" t="s">
        <v>17</v>
      </c>
      <c r="B1715" t="s">
        <v>2100</v>
      </c>
      <c r="C1715" t="str">
        <f t="shared" si="52"/>
        <v/>
      </c>
      <c r="D1715" t="s">
        <v>2093</v>
      </c>
      <c r="E1715" t="s">
        <v>7777</v>
      </c>
      <c r="F1715" t="str">
        <f t="shared" si="53"/>
        <v>OpenCircuitVoltage</v>
      </c>
      <c r="G1715" t="s">
        <v>41</v>
      </c>
      <c r="I1715">
        <v>260</v>
      </c>
      <c r="J1715">
        <v>1</v>
      </c>
      <c r="K1715" t="s">
        <v>875</v>
      </c>
      <c r="L1715">
        <v>1</v>
      </c>
    </row>
    <row r="1716" spans="1:12" x14ac:dyDescent="0.25">
      <c r="A1716" t="s">
        <v>17</v>
      </c>
      <c r="B1716" t="s">
        <v>2101</v>
      </c>
      <c r="C1716" t="str">
        <f t="shared" si="52"/>
        <v/>
      </c>
      <c r="D1716" t="s">
        <v>2093</v>
      </c>
      <c r="E1716" t="s">
        <v>7778</v>
      </c>
      <c r="F1716" t="str">
        <f t="shared" si="53"/>
        <v>VoltageRegulationRate</v>
      </c>
      <c r="G1716" t="s">
        <v>41</v>
      </c>
      <c r="I1716">
        <v>260</v>
      </c>
      <c r="J1716">
        <v>1</v>
      </c>
      <c r="K1716" t="s">
        <v>444</v>
      </c>
      <c r="L1716">
        <v>1</v>
      </c>
    </row>
    <row r="1717" spans="1:12" x14ac:dyDescent="0.25">
      <c r="A1717" t="s">
        <v>17</v>
      </c>
      <c r="B1717" t="s">
        <v>2103</v>
      </c>
      <c r="C1717" t="str">
        <f t="shared" si="52"/>
        <v/>
      </c>
      <c r="D1717" t="s">
        <v>2102</v>
      </c>
      <c r="E1717" t="s">
        <v>7476</v>
      </c>
      <c r="F1717" t="str">
        <f t="shared" si="53"/>
        <v>NumberOfPhases</v>
      </c>
      <c r="G1717" t="s">
        <v>167</v>
      </c>
      <c r="I1717">
        <v>261</v>
      </c>
      <c r="J1717">
        <v>1</v>
      </c>
      <c r="K1717" t="s">
        <v>168</v>
      </c>
      <c r="L1717">
        <v>1</v>
      </c>
    </row>
    <row r="1718" spans="1:12" x14ac:dyDescent="0.25">
      <c r="A1718" t="s">
        <v>17</v>
      </c>
      <c r="B1718" t="s">
        <v>2105</v>
      </c>
      <c r="C1718" t="str">
        <f t="shared" si="52"/>
        <v/>
      </c>
      <c r="D1718" t="s">
        <v>2104</v>
      </c>
      <c r="E1718" t="s">
        <v>7779</v>
      </c>
      <c r="F1718" t="str">
        <f t="shared" si="53"/>
        <v>ConnectedConductorFunction</v>
      </c>
      <c r="G1718" t="s">
        <v>37</v>
      </c>
      <c r="I1718">
        <v>262</v>
      </c>
      <c r="J1718">
        <v>1</v>
      </c>
      <c r="K1718" t="s">
        <v>1803</v>
      </c>
      <c r="L1718">
        <v>1</v>
      </c>
    </row>
    <row r="1719" spans="1:12" x14ac:dyDescent="0.25">
      <c r="A1719" t="s">
        <v>17</v>
      </c>
      <c r="B1719" t="s">
        <v>2106</v>
      </c>
      <c r="C1719" t="str">
        <f t="shared" si="52"/>
        <v/>
      </c>
      <c r="D1719" t="s">
        <v>2104</v>
      </c>
      <c r="E1719" t="s">
        <v>7780</v>
      </c>
      <c r="F1719" t="str">
        <f t="shared" si="53"/>
        <v>EarthFault1PoleMaximumState</v>
      </c>
      <c r="G1719" t="s">
        <v>41</v>
      </c>
      <c r="I1719">
        <v>262</v>
      </c>
      <c r="J1719">
        <v>1</v>
      </c>
      <c r="K1719" t="s">
        <v>196</v>
      </c>
      <c r="L1719">
        <v>1</v>
      </c>
    </row>
    <row r="1720" spans="1:12" x14ac:dyDescent="0.25">
      <c r="A1720" t="s">
        <v>17</v>
      </c>
      <c r="B1720" t="s">
        <v>2107</v>
      </c>
      <c r="C1720" t="str">
        <f t="shared" si="52"/>
        <v/>
      </c>
      <c r="D1720" t="s">
        <v>2104</v>
      </c>
      <c r="E1720" t="s">
        <v>7781</v>
      </c>
      <c r="F1720" t="str">
        <f t="shared" si="53"/>
        <v>EarthFault1PoleMinimumState</v>
      </c>
      <c r="G1720" t="s">
        <v>41</v>
      </c>
      <c r="I1720">
        <v>262</v>
      </c>
      <c r="J1720">
        <v>1</v>
      </c>
      <c r="K1720" t="s">
        <v>196</v>
      </c>
      <c r="L1720">
        <v>1</v>
      </c>
    </row>
    <row r="1721" spans="1:12" x14ac:dyDescent="0.25">
      <c r="A1721" t="s">
        <v>17</v>
      </c>
      <c r="B1721" s="1" t="s">
        <v>2108</v>
      </c>
      <c r="C1721" t="str">
        <f t="shared" si="52"/>
        <v/>
      </c>
      <c r="D1721" t="s">
        <v>2104</v>
      </c>
      <c r="E1721" t="s">
        <v>7782</v>
      </c>
      <c r="F1721" t="str">
        <f t="shared" si="53"/>
        <v>EarthFault1PolePowerFactorMaximumState</v>
      </c>
      <c r="G1721" t="s">
        <v>41</v>
      </c>
      <c r="I1721">
        <v>262</v>
      </c>
      <c r="J1721">
        <v>1</v>
      </c>
      <c r="K1721" t="s">
        <v>304</v>
      </c>
      <c r="L1721">
        <v>1</v>
      </c>
    </row>
    <row r="1722" spans="1:12" x14ac:dyDescent="0.25">
      <c r="A1722" t="s">
        <v>17</v>
      </c>
      <c r="B1722" t="s">
        <v>2109</v>
      </c>
      <c r="C1722" t="str">
        <f t="shared" si="52"/>
        <v/>
      </c>
      <c r="D1722" t="s">
        <v>2104</v>
      </c>
      <c r="E1722" t="s">
        <v>7783</v>
      </c>
      <c r="F1722" t="str">
        <f t="shared" si="53"/>
        <v>EarthFault1PolePowerFactorMinimumState</v>
      </c>
      <c r="G1722" t="s">
        <v>41</v>
      </c>
      <c r="I1722">
        <v>262</v>
      </c>
      <c r="J1722">
        <v>1</v>
      </c>
      <c r="K1722" t="s">
        <v>304</v>
      </c>
      <c r="L1722">
        <v>1</v>
      </c>
    </row>
    <row r="1723" spans="1:12" x14ac:dyDescent="0.25">
      <c r="A1723" t="s">
        <v>17</v>
      </c>
      <c r="B1723" t="s">
        <v>2110</v>
      </c>
      <c r="C1723" t="str">
        <f t="shared" si="52"/>
        <v/>
      </c>
      <c r="D1723" t="s">
        <v>2104</v>
      </c>
      <c r="E1723" t="s">
        <v>7784</v>
      </c>
      <c r="F1723" t="str">
        <f t="shared" si="53"/>
        <v>MaximumInsulatedVoltage</v>
      </c>
      <c r="G1723" t="s">
        <v>41</v>
      </c>
      <c r="I1723">
        <v>262</v>
      </c>
      <c r="J1723">
        <v>1</v>
      </c>
      <c r="K1723" t="s">
        <v>875</v>
      </c>
      <c r="L1723">
        <v>1</v>
      </c>
    </row>
    <row r="1724" spans="1:12" x14ac:dyDescent="0.25">
      <c r="A1724" t="s">
        <v>17</v>
      </c>
      <c r="B1724" t="s">
        <v>2111</v>
      </c>
      <c r="C1724" t="str">
        <f t="shared" si="52"/>
        <v/>
      </c>
      <c r="D1724" t="s">
        <v>2104</v>
      </c>
      <c r="E1724" t="s">
        <v>7785</v>
      </c>
      <c r="F1724" t="str">
        <f t="shared" si="53"/>
        <v>ModuleCapacity</v>
      </c>
      <c r="G1724" t="s">
        <v>41</v>
      </c>
      <c r="I1724">
        <v>262</v>
      </c>
      <c r="J1724">
        <v>1</v>
      </c>
      <c r="K1724" t="s">
        <v>2112</v>
      </c>
      <c r="L1724">
        <v>1</v>
      </c>
    </row>
    <row r="1725" spans="1:12" x14ac:dyDescent="0.25">
      <c r="A1725" t="s">
        <v>17</v>
      </c>
      <c r="B1725" t="s">
        <v>2113</v>
      </c>
      <c r="C1725" t="str">
        <f t="shared" si="52"/>
        <v/>
      </c>
      <c r="D1725" t="s">
        <v>2104</v>
      </c>
      <c r="E1725" t="s">
        <v>7786</v>
      </c>
      <c r="F1725" t="str">
        <f t="shared" si="53"/>
        <v>ModulesInParallel</v>
      </c>
      <c r="G1725" t="s">
        <v>167</v>
      </c>
      <c r="I1725">
        <v>262</v>
      </c>
      <c r="J1725">
        <v>1</v>
      </c>
      <c r="K1725" t="s">
        <v>351</v>
      </c>
      <c r="L1725">
        <v>1</v>
      </c>
    </row>
    <row r="1726" spans="1:12" x14ac:dyDescent="0.25">
      <c r="A1726" t="s">
        <v>17</v>
      </c>
      <c r="B1726" t="s">
        <v>2114</v>
      </c>
      <c r="C1726" t="str">
        <f t="shared" si="52"/>
        <v/>
      </c>
      <c r="D1726" t="s">
        <v>2104</v>
      </c>
      <c r="E1726" t="s">
        <v>7787</v>
      </c>
      <c r="F1726" t="str">
        <f t="shared" si="53"/>
        <v>ModulesInSeries</v>
      </c>
      <c r="G1726" t="s">
        <v>167</v>
      </c>
      <c r="I1726">
        <v>262</v>
      </c>
      <c r="J1726">
        <v>1</v>
      </c>
      <c r="K1726" t="s">
        <v>351</v>
      </c>
      <c r="L1726">
        <v>1</v>
      </c>
    </row>
    <row r="1727" spans="1:12" x14ac:dyDescent="0.25">
      <c r="A1727" t="s">
        <v>17</v>
      </c>
      <c r="B1727" t="s">
        <v>2115</v>
      </c>
      <c r="C1727" t="str">
        <f t="shared" si="52"/>
        <v/>
      </c>
      <c r="D1727" t="s">
        <v>2104</v>
      </c>
      <c r="E1727" t="s">
        <v>7788</v>
      </c>
      <c r="F1727" t="str">
        <f t="shared" si="53"/>
        <v>NominalFrequency</v>
      </c>
      <c r="G1727" t="s">
        <v>41</v>
      </c>
      <c r="I1727">
        <v>262</v>
      </c>
      <c r="J1727">
        <v>1</v>
      </c>
      <c r="K1727" t="s">
        <v>499</v>
      </c>
      <c r="L1727">
        <v>1</v>
      </c>
    </row>
    <row r="1728" spans="1:12" x14ac:dyDescent="0.25">
      <c r="A1728" t="s">
        <v>17</v>
      </c>
      <c r="B1728" t="s">
        <v>2116</v>
      </c>
      <c r="C1728" t="str">
        <f t="shared" si="52"/>
        <v/>
      </c>
      <c r="D1728" t="s">
        <v>2104</v>
      </c>
      <c r="E1728" t="s">
        <v>7789</v>
      </c>
      <c r="F1728" t="str">
        <f t="shared" si="53"/>
        <v>NominalSupplyVoltage</v>
      </c>
      <c r="G1728" t="s">
        <v>41</v>
      </c>
      <c r="I1728">
        <v>262</v>
      </c>
      <c r="J1728">
        <v>1</v>
      </c>
      <c r="K1728" t="s">
        <v>875</v>
      </c>
      <c r="L1728">
        <v>1</v>
      </c>
    </row>
    <row r="1729" spans="1:12" x14ac:dyDescent="0.25">
      <c r="A1729" t="s">
        <v>17</v>
      </c>
      <c r="B1729" s="1" t="s">
        <v>2117</v>
      </c>
      <c r="C1729" t="str">
        <f t="shared" si="52"/>
        <v/>
      </c>
      <c r="D1729" t="s">
        <v>2104</v>
      </c>
      <c r="E1729" t="s">
        <v>7790</v>
      </c>
      <c r="F1729" t="str">
        <f t="shared" si="53"/>
        <v>NominalSupplyVoltageOffset</v>
      </c>
      <c r="G1729" t="s">
        <v>157</v>
      </c>
      <c r="I1729">
        <v>262</v>
      </c>
      <c r="J1729">
        <v>1</v>
      </c>
      <c r="K1729" t="s">
        <v>264</v>
      </c>
      <c r="L1729">
        <v>1</v>
      </c>
    </row>
    <row r="1730" spans="1:12" x14ac:dyDescent="0.25">
      <c r="A1730" t="s">
        <v>17</v>
      </c>
      <c r="B1730" t="s">
        <v>2118</v>
      </c>
      <c r="C1730" t="str">
        <f t="shared" si="52"/>
        <v/>
      </c>
      <c r="D1730" t="s">
        <v>2104</v>
      </c>
      <c r="E1730" t="s">
        <v>7791</v>
      </c>
      <c r="F1730" t="str">
        <f t="shared" si="53"/>
        <v>PowerCapacity</v>
      </c>
      <c r="G1730" t="s">
        <v>41</v>
      </c>
      <c r="I1730">
        <v>262</v>
      </c>
      <c r="J1730">
        <v>1</v>
      </c>
      <c r="K1730" t="s">
        <v>2119</v>
      </c>
      <c r="L1730">
        <v>1</v>
      </c>
    </row>
    <row r="1731" spans="1:12" x14ac:dyDescent="0.25">
      <c r="A1731" t="s">
        <v>17</v>
      </c>
      <c r="B1731" t="s">
        <v>2120</v>
      </c>
      <c r="C1731" t="str">
        <f t="shared" ref="C1731:C1794" si="54">IF(ISBLANK(E1731),B1731,"")</f>
        <v/>
      </c>
      <c r="D1731" t="s">
        <v>2104</v>
      </c>
      <c r="E1731" t="s">
        <v>7792</v>
      </c>
      <c r="F1731" t="str">
        <f t="shared" ref="F1731:F1794" si="55">IF(ISBLANK(E1731),D1731,E1731)</f>
        <v>RadiativeFraction</v>
      </c>
      <c r="G1731" t="s">
        <v>41</v>
      </c>
      <c r="I1731">
        <v>262</v>
      </c>
      <c r="J1731">
        <v>1</v>
      </c>
      <c r="K1731" t="s">
        <v>444</v>
      </c>
      <c r="L1731">
        <v>1</v>
      </c>
    </row>
    <row r="1732" spans="1:12" x14ac:dyDescent="0.25">
      <c r="A1732" t="s">
        <v>17</v>
      </c>
      <c r="B1732" t="s">
        <v>2121</v>
      </c>
      <c r="C1732" t="str">
        <f t="shared" si="54"/>
        <v/>
      </c>
      <c r="D1732" t="s">
        <v>2104</v>
      </c>
      <c r="E1732" t="s">
        <v>7793</v>
      </c>
      <c r="F1732" t="str">
        <f t="shared" si="55"/>
        <v>RatedCapacitance</v>
      </c>
      <c r="G1732" t="s">
        <v>41</v>
      </c>
      <c r="I1732">
        <v>262</v>
      </c>
      <c r="J1732">
        <v>1</v>
      </c>
      <c r="K1732" t="s">
        <v>2112</v>
      </c>
      <c r="L1732">
        <v>1</v>
      </c>
    </row>
    <row r="1733" spans="1:12" x14ac:dyDescent="0.25">
      <c r="A1733" t="s">
        <v>17</v>
      </c>
      <c r="B1733" t="s">
        <v>2122</v>
      </c>
      <c r="C1733" t="str">
        <f t="shared" si="54"/>
        <v/>
      </c>
      <c r="D1733" t="s">
        <v>2104</v>
      </c>
      <c r="E1733" t="s">
        <v>6798</v>
      </c>
      <c r="F1733" t="str">
        <f t="shared" si="55"/>
        <v>Reference</v>
      </c>
      <c r="G1733" t="s">
        <v>37</v>
      </c>
      <c r="I1733">
        <v>262</v>
      </c>
      <c r="J1733">
        <v>1</v>
      </c>
      <c r="K1733" t="s">
        <v>190</v>
      </c>
      <c r="L1733">
        <v>1</v>
      </c>
    </row>
    <row r="1734" spans="1:12" x14ac:dyDescent="0.25">
      <c r="A1734" t="s">
        <v>17</v>
      </c>
      <c r="B1734" t="s">
        <v>2123</v>
      </c>
      <c r="C1734" t="str">
        <f t="shared" si="54"/>
        <v/>
      </c>
      <c r="D1734" t="s">
        <v>2104</v>
      </c>
      <c r="E1734" t="s">
        <v>7794</v>
      </c>
      <c r="F1734" t="str">
        <f t="shared" si="55"/>
        <v>ShortCircuit1PoleMaximumState</v>
      </c>
      <c r="G1734" t="s">
        <v>41</v>
      </c>
      <c r="I1734">
        <v>262</v>
      </c>
      <c r="J1734">
        <v>1</v>
      </c>
      <c r="K1734" t="s">
        <v>196</v>
      </c>
      <c r="L1734">
        <v>1</v>
      </c>
    </row>
    <row r="1735" spans="1:12" x14ac:dyDescent="0.25">
      <c r="A1735" t="s">
        <v>17</v>
      </c>
      <c r="B1735" t="s">
        <v>2124</v>
      </c>
      <c r="C1735" t="str">
        <f t="shared" si="54"/>
        <v/>
      </c>
      <c r="D1735" t="s">
        <v>2104</v>
      </c>
      <c r="E1735" t="s">
        <v>7795</v>
      </c>
      <c r="F1735" t="str">
        <f t="shared" si="55"/>
        <v>ShortCircuit1PoleMinimumState</v>
      </c>
      <c r="G1735" t="s">
        <v>41</v>
      </c>
      <c r="I1735">
        <v>262</v>
      </c>
      <c r="J1735">
        <v>1</v>
      </c>
      <c r="K1735" t="s">
        <v>196</v>
      </c>
      <c r="L1735">
        <v>1</v>
      </c>
    </row>
    <row r="1736" spans="1:12" x14ac:dyDescent="0.25">
      <c r="A1736" t="s">
        <v>17</v>
      </c>
      <c r="B1736" t="s">
        <v>2125</v>
      </c>
      <c r="C1736" t="str">
        <f t="shared" si="54"/>
        <v/>
      </c>
      <c r="D1736" t="s">
        <v>2104</v>
      </c>
      <c r="E1736" t="s">
        <v>7796</v>
      </c>
      <c r="F1736" t="str">
        <f t="shared" si="55"/>
        <v>ShortCircuit1PolePowerFactorMaximumState</v>
      </c>
      <c r="G1736" t="s">
        <v>41</v>
      </c>
      <c r="I1736">
        <v>262</v>
      </c>
      <c r="J1736">
        <v>1</v>
      </c>
      <c r="K1736" t="s">
        <v>304</v>
      </c>
      <c r="L1736">
        <v>1</v>
      </c>
    </row>
    <row r="1737" spans="1:12" x14ac:dyDescent="0.25">
      <c r="A1737" t="s">
        <v>17</v>
      </c>
      <c r="B1737" t="s">
        <v>2126</v>
      </c>
      <c r="C1737" t="str">
        <f t="shared" si="54"/>
        <v/>
      </c>
      <c r="D1737" t="s">
        <v>2104</v>
      </c>
      <c r="E1737" t="s">
        <v>7797</v>
      </c>
      <c r="F1737" t="str">
        <f t="shared" si="55"/>
        <v>ShortCircuit1PolePowerFactorMinimumState</v>
      </c>
      <c r="G1737" t="s">
        <v>41</v>
      </c>
      <c r="I1737">
        <v>262</v>
      </c>
      <c r="J1737">
        <v>1</v>
      </c>
      <c r="K1737" t="s">
        <v>304</v>
      </c>
      <c r="L1737">
        <v>1</v>
      </c>
    </row>
    <row r="1738" spans="1:12" x14ac:dyDescent="0.25">
      <c r="A1738" t="s">
        <v>17</v>
      </c>
      <c r="B1738" t="s">
        <v>2127</v>
      </c>
      <c r="C1738" t="str">
        <f t="shared" si="54"/>
        <v/>
      </c>
      <c r="D1738" t="s">
        <v>2104</v>
      </c>
      <c r="E1738" t="s">
        <v>7798</v>
      </c>
      <c r="F1738" t="str">
        <f t="shared" si="55"/>
        <v>ShortCircuit2PoleMinimumState</v>
      </c>
      <c r="G1738" t="s">
        <v>41</v>
      </c>
      <c r="I1738">
        <v>262</v>
      </c>
      <c r="J1738">
        <v>1</v>
      </c>
      <c r="K1738" t="s">
        <v>196</v>
      </c>
      <c r="L1738">
        <v>1</v>
      </c>
    </row>
    <row r="1739" spans="1:12" x14ac:dyDescent="0.25">
      <c r="A1739" t="s">
        <v>17</v>
      </c>
      <c r="B1739" t="s">
        <v>2128</v>
      </c>
      <c r="C1739" t="str">
        <f t="shared" si="54"/>
        <v/>
      </c>
      <c r="D1739" t="s">
        <v>2104</v>
      </c>
      <c r="E1739" t="s">
        <v>7799</v>
      </c>
      <c r="F1739" t="str">
        <f t="shared" si="55"/>
        <v>ShortCircuit2PolePowerFactorMinimumState</v>
      </c>
      <c r="G1739" t="s">
        <v>41</v>
      </c>
      <c r="I1739">
        <v>262</v>
      </c>
      <c r="J1739">
        <v>1</v>
      </c>
      <c r="K1739" t="s">
        <v>304</v>
      </c>
      <c r="L1739">
        <v>1</v>
      </c>
    </row>
    <row r="1740" spans="1:12" x14ac:dyDescent="0.25">
      <c r="A1740" t="s">
        <v>17</v>
      </c>
      <c r="B1740" t="s">
        <v>2129</v>
      </c>
      <c r="C1740" t="str">
        <f t="shared" si="54"/>
        <v/>
      </c>
      <c r="D1740" t="s">
        <v>2104</v>
      </c>
      <c r="E1740" t="s">
        <v>7800</v>
      </c>
      <c r="F1740" t="str">
        <f t="shared" si="55"/>
        <v>ShortCircuit3PoleMaximumState</v>
      </c>
      <c r="G1740" t="s">
        <v>41</v>
      </c>
      <c r="I1740">
        <v>262</v>
      </c>
      <c r="J1740">
        <v>1</v>
      </c>
      <c r="K1740" t="s">
        <v>196</v>
      </c>
      <c r="L1740">
        <v>1</v>
      </c>
    </row>
    <row r="1741" spans="1:12" x14ac:dyDescent="0.25">
      <c r="A1741" t="s">
        <v>17</v>
      </c>
      <c r="B1741" t="s">
        <v>2130</v>
      </c>
      <c r="C1741" t="str">
        <f t="shared" si="54"/>
        <v/>
      </c>
      <c r="D1741" t="s">
        <v>2104</v>
      </c>
      <c r="E1741" t="s">
        <v>7801</v>
      </c>
      <c r="F1741" t="str">
        <f t="shared" si="55"/>
        <v>ShortCircuit3PolePowerFactorMaximumState</v>
      </c>
      <c r="G1741" t="s">
        <v>41</v>
      </c>
      <c r="I1741">
        <v>262</v>
      </c>
      <c r="J1741">
        <v>1</v>
      </c>
      <c r="K1741" t="s">
        <v>304</v>
      </c>
      <c r="L1741">
        <v>1</v>
      </c>
    </row>
    <row r="1742" spans="1:12" x14ac:dyDescent="0.25">
      <c r="A1742" t="s">
        <v>17</v>
      </c>
      <c r="B1742" t="s">
        <v>2131</v>
      </c>
      <c r="C1742" t="str">
        <f t="shared" si="54"/>
        <v/>
      </c>
      <c r="D1742" t="s">
        <v>2104</v>
      </c>
      <c r="E1742" t="s">
        <v>6784</v>
      </c>
      <c r="F1742" t="str">
        <f t="shared" si="55"/>
        <v>Status</v>
      </c>
      <c r="G1742" t="s">
        <v>37</v>
      </c>
      <c r="I1742">
        <v>262</v>
      </c>
      <c r="J1742">
        <v>1</v>
      </c>
      <c r="K1742" t="s">
        <v>182</v>
      </c>
      <c r="L1742">
        <v>1</v>
      </c>
    </row>
    <row r="1743" spans="1:12" x14ac:dyDescent="0.25">
      <c r="A1743" t="s">
        <v>17</v>
      </c>
      <c r="B1743" t="s">
        <v>2133</v>
      </c>
      <c r="C1743" t="str">
        <f t="shared" si="54"/>
        <v/>
      </c>
      <c r="D1743" t="s">
        <v>2132</v>
      </c>
      <c r="E1743" t="s">
        <v>7802</v>
      </c>
      <c r="F1743" t="str">
        <f t="shared" si="55"/>
        <v>Inductance</v>
      </c>
      <c r="G1743" t="s">
        <v>41</v>
      </c>
      <c r="I1743">
        <v>263</v>
      </c>
      <c r="J1743">
        <v>1</v>
      </c>
      <c r="K1743" t="s">
        <v>2134</v>
      </c>
      <c r="L1743">
        <v>1</v>
      </c>
    </row>
    <row r="1744" spans="1:12" x14ac:dyDescent="0.25">
      <c r="A1744" t="s">
        <v>17</v>
      </c>
      <c r="B1744" t="s">
        <v>2135</v>
      </c>
      <c r="C1744" t="str">
        <f t="shared" si="54"/>
        <v/>
      </c>
      <c r="D1744" t="s">
        <v>2132</v>
      </c>
      <c r="E1744" t="s">
        <v>7476</v>
      </c>
      <c r="F1744" t="str">
        <f t="shared" si="55"/>
        <v>NumberOfPhases</v>
      </c>
      <c r="G1744" t="s">
        <v>167</v>
      </c>
      <c r="I1744">
        <v>263</v>
      </c>
      <c r="J1744">
        <v>1</v>
      </c>
      <c r="K1744" t="s">
        <v>168</v>
      </c>
      <c r="L1744">
        <v>1</v>
      </c>
    </row>
    <row r="1745" spans="1:12" x14ac:dyDescent="0.25">
      <c r="A1745" t="s">
        <v>17</v>
      </c>
      <c r="B1745" t="s">
        <v>2137</v>
      </c>
      <c r="C1745" t="str">
        <f t="shared" si="54"/>
        <v/>
      </c>
      <c r="D1745" t="s">
        <v>2136</v>
      </c>
      <c r="E1745" t="s">
        <v>7776</v>
      </c>
      <c r="F1745" t="str">
        <f t="shared" si="55"/>
        <v>NominalSupplyCurrent</v>
      </c>
      <c r="G1745" t="s">
        <v>41</v>
      </c>
      <c r="I1745">
        <v>264</v>
      </c>
      <c r="J1745">
        <v>1</v>
      </c>
      <c r="K1745" t="s">
        <v>196</v>
      </c>
      <c r="L1745">
        <v>1</v>
      </c>
    </row>
    <row r="1746" spans="1:12" x14ac:dyDescent="0.25">
      <c r="A1746" t="s">
        <v>17</v>
      </c>
      <c r="B1746" t="s">
        <v>2139</v>
      </c>
      <c r="C1746" t="str">
        <f t="shared" si="54"/>
        <v/>
      </c>
      <c r="D1746" t="s">
        <v>2138</v>
      </c>
      <c r="E1746" t="s">
        <v>7136</v>
      </c>
      <c r="F1746" t="str">
        <f t="shared" si="55"/>
        <v>AssemblyInstruction</v>
      </c>
      <c r="G1746" t="s">
        <v>157</v>
      </c>
      <c r="I1746">
        <v>265</v>
      </c>
      <c r="J1746">
        <v>1</v>
      </c>
      <c r="K1746" t="s">
        <v>785</v>
      </c>
      <c r="L1746">
        <v>1</v>
      </c>
    </row>
    <row r="1747" spans="1:12" x14ac:dyDescent="0.25">
      <c r="A1747" t="s">
        <v>17</v>
      </c>
      <c r="B1747" t="s">
        <v>2140</v>
      </c>
      <c r="C1747" t="str">
        <f t="shared" si="54"/>
        <v/>
      </c>
      <c r="D1747" t="s">
        <v>2138</v>
      </c>
      <c r="E1747" t="s">
        <v>7774</v>
      </c>
      <c r="F1747" t="str">
        <f t="shared" si="55"/>
        <v>CurrentRegulationRate</v>
      </c>
      <c r="G1747" t="s">
        <v>41</v>
      </c>
      <c r="I1747">
        <v>265</v>
      </c>
      <c r="J1747">
        <v>1</v>
      </c>
      <c r="K1747" t="s">
        <v>444</v>
      </c>
      <c r="L1747">
        <v>1</v>
      </c>
    </row>
    <row r="1748" spans="1:12" x14ac:dyDescent="0.25">
      <c r="A1748" t="s">
        <v>17</v>
      </c>
      <c r="B1748" t="s">
        <v>2141</v>
      </c>
      <c r="C1748" t="str">
        <f t="shared" si="54"/>
        <v/>
      </c>
      <c r="D1748" t="s">
        <v>2138</v>
      </c>
      <c r="E1748" t="s">
        <v>7776</v>
      </c>
      <c r="F1748" t="str">
        <f t="shared" si="55"/>
        <v>NominalSupplyCurrent</v>
      </c>
      <c r="G1748" t="s">
        <v>41</v>
      </c>
      <c r="I1748">
        <v>265</v>
      </c>
      <c r="J1748">
        <v>1</v>
      </c>
      <c r="K1748" t="s">
        <v>196</v>
      </c>
      <c r="L1748">
        <v>1</v>
      </c>
    </row>
    <row r="1749" spans="1:12" x14ac:dyDescent="0.25">
      <c r="A1749" t="s">
        <v>17</v>
      </c>
      <c r="B1749" t="s">
        <v>2142</v>
      </c>
      <c r="C1749" t="str">
        <f t="shared" si="54"/>
        <v/>
      </c>
      <c r="D1749" t="s">
        <v>2138</v>
      </c>
      <c r="E1749" t="s">
        <v>7778</v>
      </c>
      <c r="F1749" t="str">
        <f t="shared" si="55"/>
        <v>VoltageRegulationRate</v>
      </c>
      <c r="G1749" t="s">
        <v>41</v>
      </c>
      <c r="I1749">
        <v>265</v>
      </c>
      <c r="J1749">
        <v>1</v>
      </c>
      <c r="K1749" t="s">
        <v>444</v>
      </c>
      <c r="L1749">
        <v>1</v>
      </c>
    </row>
    <row r="1750" spans="1:12" x14ac:dyDescent="0.25">
      <c r="A1750" t="s">
        <v>17</v>
      </c>
      <c r="B1750" t="s">
        <v>2144</v>
      </c>
      <c r="C1750" t="str">
        <f t="shared" si="54"/>
        <v/>
      </c>
      <c r="D1750" t="s">
        <v>2143</v>
      </c>
      <c r="E1750" t="s">
        <v>7803</v>
      </c>
      <c r="F1750" t="str">
        <f t="shared" si="55"/>
        <v>ElectronicFilterType</v>
      </c>
      <c r="G1750" t="s">
        <v>37</v>
      </c>
      <c r="I1750">
        <v>266</v>
      </c>
      <c r="J1750">
        <v>1</v>
      </c>
      <c r="K1750" t="s">
        <v>2145</v>
      </c>
      <c r="L1750">
        <v>1</v>
      </c>
    </row>
    <row r="1751" spans="1:12" x14ac:dyDescent="0.25">
      <c r="A1751" t="s">
        <v>17</v>
      </c>
      <c r="B1751" t="s">
        <v>2146</v>
      </c>
      <c r="C1751" t="str">
        <f t="shared" si="54"/>
        <v/>
      </c>
      <c r="D1751" t="s">
        <v>2143</v>
      </c>
      <c r="E1751" t="s">
        <v>7168</v>
      </c>
      <c r="F1751" t="str">
        <f t="shared" si="55"/>
        <v>NominalCurrent</v>
      </c>
      <c r="G1751" t="s">
        <v>41</v>
      </c>
      <c r="I1751">
        <v>266</v>
      </c>
      <c r="J1751">
        <v>1</v>
      </c>
      <c r="K1751" t="s">
        <v>196</v>
      </c>
      <c r="L1751">
        <v>1</v>
      </c>
    </row>
    <row r="1752" spans="1:12" x14ac:dyDescent="0.25">
      <c r="A1752" t="s">
        <v>17</v>
      </c>
      <c r="B1752" t="s">
        <v>2147</v>
      </c>
      <c r="C1752" t="str">
        <f t="shared" si="54"/>
        <v/>
      </c>
      <c r="D1752" t="s">
        <v>2143</v>
      </c>
      <c r="E1752" t="s">
        <v>7475</v>
      </c>
      <c r="F1752" t="str">
        <f t="shared" si="55"/>
        <v>NominalPower</v>
      </c>
      <c r="G1752" t="s">
        <v>41</v>
      </c>
      <c r="I1752">
        <v>266</v>
      </c>
      <c r="J1752">
        <v>1</v>
      </c>
      <c r="K1752" t="s">
        <v>194</v>
      </c>
      <c r="L1752">
        <v>1</v>
      </c>
    </row>
    <row r="1753" spans="1:12" x14ac:dyDescent="0.25">
      <c r="A1753" t="s">
        <v>17</v>
      </c>
      <c r="B1753" t="s">
        <v>2148</v>
      </c>
      <c r="C1753" t="str">
        <f t="shared" si="54"/>
        <v/>
      </c>
      <c r="D1753" t="s">
        <v>2143</v>
      </c>
      <c r="E1753" t="s">
        <v>7478</v>
      </c>
      <c r="F1753" t="str">
        <f t="shared" si="55"/>
        <v>PrimaryFrequency</v>
      </c>
      <c r="G1753" t="s">
        <v>41</v>
      </c>
      <c r="I1753">
        <v>266</v>
      </c>
      <c r="J1753">
        <v>1</v>
      </c>
      <c r="K1753" t="s">
        <v>499</v>
      </c>
      <c r="L1753">
        <v>1</v>
      </c>
    </row>
    <row r="1754" spans="1:12" x14ac:dyDescent="0.25">
      <c r="A1754" t="s">
        <v>17</v>
      </c>
      <c r="B1754" t="s">
        <v>2149</v>
      </c>
      <c r="C1754" t="str">
        <f t="shared" si="54"/>
        <v/>
      </c>
      <c r="D1754" t="s">
        <v>2143</v>
      </c>
      <c r="E1754" t="s">
        <v>7004</v>
      </c>
      <c r="F1754" t="str">
        <f t="shared" si="55"/>
        <v>RatedVoltage</v>
      </c>
      <c r="G1754" t="s">
        <v>157</v>
      </c>
      <c r="I1754">
        <v>266</v>
      </c>
      <c r="J1754">
        <v>1</v>
      </c>
      <c r="K1754" t="s">
        <v>264</v>
      </c>
      <c r="L1754">
        <v>1</v>
      </c>
    </row>
    <row r="1755" spans="1:12" x14ac:dyDescent="0.25">
      <c r="A1755" t="s">
        <v>17</v>
      </c>
      <c r="B1755" t="s">
        <v>2150</v>
      </c>
      <c r="C1755" t="str">
        <f t="shared" si="54"/>
        <v/>
      </c>
      <c r="D1755" t="s">
        <v>2143</v>
      </c>
      <c r="E1755" t="s">
        <v>7480</v>
      </c>
      <c r="F1755" t="str">
        <f t="shared" si="55"/>
        <v>SecondaryFrequency</v>
      </c>
      <c r="G1755" t="s">
        <v>41</v>
      </c>
      <c r="I1755">
        <v>266</v>
      </c>
      <c r="J1755">
        <v>1</v>
      </c>
      <c r="K1755" t="s">
        <v>499</v>
      </c>
      <c r="L1755">
        <v>1</v>
      </c>
    </row>
    <row r="1756" spans="1:12" x14ac:dyDescent="0.25">
      <c r="A1756" t="s">
        <v>17</v>
      </c>
      <c r="B1756" t="s">
        <v>2152</v>
      </c>
      <c r="C1756" t="str">
        <f t="shared" si="54"/>
        <v/>
      </c>
      <c r="D1756" t="s">
        <v>2151</v>
      </c>
      <c r="E1756" t="s">
        <v>7804</v>
      </c>
      <c r="F1756" t="str">
        <f t="shared" si="55"/>
        <v>ElectricGeneratorEfficiency</v>
      </c>
      <c r="G1756" t="s">
        <v>41</v>
      </c>
      <c r="I1756">
        <v>267</v>
      </c>
      <c r="J1756">
        <v>1</v>
      </c>
      <c r="K1756" t="s">
        <v>45</v>
      </c>
      <c r="L1756">
        <v>1</v>
      </c>
    </row>
    <row r="1757" spans="1:12" x14ac:dyDescent="0.25">
      <c r="A1757" t="s">
        <v>17</v>
      </c>
      <c r="B1757" t="s">
        <v>2153</v>
      </c>
      <c r="C1757" t="str">
        <f t="shared" si="54"/>
        <v/>
      </c>
      <c r="D1757" t="s">
        <v>2151</v>
      </c>
      <c r="E1757" t="s">
        <v>7805</v>
      </c>
      <c r="F1757" t="str">
        <f t="shared" si="55"/>
        <v>MaximumPowerOutput</v>
      </c>
      <c r="G1757" t="s">
        <v>41</v>
      </c>
      <c r="I1757">
        <v>267</v>
      </c>
      <c r="J1757">
        <v>1</v>
      </c>
      <c r="K1757" t="s">
        <v>194</v>
      </c>
      <c r="L1757">
        <v>1</v>
      </c>
    </row>
    <row r="1758" spans="1:12" x14ac:dyDescent="0.25">
      <c r="A1758" t="s">
        <v>17</v>
      </c>
      <c r="B1758" t="s">
        <v>2154</v>
      </c>
      <c r="C1758" t="str">
        <f t="shared" si="54"/>
        <v/>
      </c>
      <c r="D1758" t="s">
        <v>2151</v>
      </c>
      <c r="E1758" t="s">
        <v>6798</v>
      </c>
      <c r="F1758" t="str">
        <f t="shared" si="55"/>
        <v>Reference</v>
      </c>
      <c r="G1758" t="s">
        <v>37</v>
      </c>
      <c r="I1758">
        <v>267</v>
      </c>
      <c r="J1758">
        <v>1</v>
      </c>
      <c r="K1758" t="s">
        <v>190</v>
      </c>
      <c r="L1758">
        <v>1</v>
      </c>
    </row>
    <row r="1759" spans="1:12" x14ac:dyDescent="0.25">
      <c r="A1759" t="s">
        <v>17</v>
      </c>
      <c r="B1759" t="s">
        <v>2155</v>
      </c>
      <c r="C1759" t="str">
        <f t="shared" si="54"/>
        <v/>
      </c>
      <c r="D1759" t="s">
        <v>2151</v>
      </c>
      <c r="E1759" t="s">
        <v>7806</v>
      </c>
      <c r="F1759" t="str">
        <f t="shared" si="55"/>
        <v>StartCurrentFactor</v>
      </c>
      <c r="G1759" t="s">
        <v>41</v>
      </c>
      <c r="I1759">
        <v>267</v>
      </c>
      <c r="J1759">
        <v>1</v>
      </c>
      <c r="K1759" t="s">
        <v>304</v>
      </c>
      <c r="L1759">
        <v>1</v>
      </c>
    </row>
    <row r="1760" spans="1:12" x14ac:dyDescent="0.25">
      <c r="A1760" t="s">
        <v>17</v>
      </c>
      <c r="B1760" t="s">
        <v>2156</v>
      </c>
      <c r="C1760" t="str">
        <f t="shared" si="54"/>
        <v/>
      </c>
      <c r="D1760" t="s">
        <v>2151</v>
      </c>
      <c r="E1760" t="s">
        <v>6784</v>
      </c>
      <c r="F1760" t="str">
        <f t="shared" si="55"/>
        <v>Status</v>
      </c>
      <c r="G1760" t="s">
        <v>37</v>
      </c>
      <c r="I1760">
        <v>267</v>
      </c>
      <c r="J1760">
        <v>1</v>
      </c>
      <c r="K1760" t="s">
        <v>182</v>
      </c>
      <c r="L1760">
        <v>1</v>
      </c>
    </row>
    <row r="1761" spans="1:12" x14ac:dyDescent="0.25">
      <c r="A1761" t="s">
        <v>17</v>
      </c>
      <c r="B1761" t="s">
        <v>2158</v>
      </c>
      <c r="C1761" t="str">
        <f t="shared" si="54"/>
        <v/>
      </c>
      <c r="D1761" t="s">
        <v>2157</v>
      </c>
      <c r="E1761" t="s">
        <v>7807</v>
      </c>
      <c r="F1761" t="str">
        <f t="shared" si="55"/>
        <v>HeatOutputPerUnitLength</v>
      </c>
      <c r="G1761" t="s">
        <v>41</v>
      </c>
      <c r="I1761">
        <v>268</v>
      </c>
      <c r="J1761">
        <v>1</v>
      </c>
      <c r="K1761" t="s">
        <v>2159</v>
      </c>
      <c r="L1761">
        <v>1</v>
      </c>
    </row>
    <row r="1762" spans="1:12" x14ac:dyDescent="0.25">
      <c r="A1762" t="s">
        <v>17</v>
      </c>
      <c r="B1762" t="s">
        <v>2161</v>
      </c>
      <c r="C1762" t="str">
        <f t="shared" si="54"/>
        <v/>
      </c>
      <c r="D1762" t="s">
        <v>2160</v>
      </c>
      <c r="E1762" t="s">
        <v>7808</v>
      </c>
      <c r="F1762" t="str">
        <f t="shared" si="55"/>
        <v>HeatOutputPerUnitArea</v>
      </c>
      <c r="G1762" t="s">
        <v>41</v>
      </c>
      <c r="I1762">
        <v>269</v>
      </c>
      <c r="J1762">
        <v>1</v>
      </c>
      <c r="K1762" t="s">
        <v>2159</v>
      </c>
      <c r="L1762">
        <v>1</v>
      </c>
    </row>
    <row r="1763" spans="1:12" x14ac:dyDescent="0.25">
      <c r="A1763" t="s">
        <v>17</v>
      </c>
      <c r="B1763" t="s">
        <v>2163</v>
      </c>
      <c r="C1763" t="str">
        <f t="shared" si="54"/>
        <v/>
      </c>
      <c r="D1763" t="s">
        <v>2162</v>
      </c>
      <c r="E1763" t="s">
        <v>7040</v>
      </c>
      <c r="F1763" t="str">
        <f t="shared" si="55"/>
        <v>HeatOutput</v>
      </c>
      <c r="G1763" t="s">
        <v>41</v>
      </c>
      <c r="I1763">
        <v>270</v>
      </c>
      <c r="J1763">
        <v>1</v>
      </c>
      <c r="K1763" t="s">
        <v>2159</v>
      </c>
      <c r="L1763">
        <v>1</v>
      </c>
    </row>
    <row r="1764" spans="1:12" x14ac:dyDescent="0.25">
      <c r="A1764" t="s">
        <v>17</v>
      </c>
      <c r="B1764" t="s">
        <v>2165</v>
      </c>
      <c r="C1764" t="str">
        <f t="shared" si="54"/>
        <v/>
      </c>
      <c r="D1764" t="s">
        <v>2164</v>
      </c>
      <c r="E1764" t="s">
        <v>7809</v>
      </c>
      <c r="F1764" t="str">
        <f t="shared" si="55"/>
        <v>ElectricMotorEfficiency</v>
      </c>
      <c r="G1764" t="s">
        <v>41</v>
      </c>
      <c r="I1764">
        <v>271</v>
      </c>
      <c r="J1764">
        <v>1</v>
      </c>
      <c r="K1764" t="s">
        <v>45</v>
      </c>
      <c r="L1764">
        <v>1</v>
      </c>
    </row>
    <row r="1765" spans="1:12" x14ac:dyDescent="0.25">
      <c r="A1765" t="s">
        <v>17</v>
      </c>
      <c r="B1765" t="s">
        <v>2166</v>
      </c>
      <c r="C1765" t="str">
        <f t="shared" si="54"/>
        <v/>
      </c>
      <c r="D1765" t="s">
        <v>2164</v>
      </c>
      <c r="E1765" t="s">
        <v>7810</v>
      </c>
      <c r="F1765" t="str">
        <f t="shared" si="55"/>
        <v>FrameSize</v>
      </c>
      <c r="G1765" t="s">
        <v>37</v>
      </c>
      <c r="I1765">
        <v>271</v>
      </c>
      <c r="J1765">
        <v>1</v>
      </c>
      <c r="K1765" t="s">
        <v>38</v>
      </c>
      <c r="L1765">
        <v>1</v>
      </c>
    </row>
    <row r="1766" spans="1:12" x14ac:dyDescent="0.25">
      <c r="A1766" t="s">
        <v>17</v>
      </c>
      <c r="B1766" t="s">
        <v>2167</v>
      </c>
      <c r="C1766" t="str">
        <f t="shared" si="54"/>
        <v/>
      </c>
      <c r="D1766" t="s">
        <v>2164</v>
      </c>
      <c r="E1766" t="s">
        <v>7811</v>
      </c>
      <c r="F1766" t="str">
        <f t="shared" si="55"/>
        <v>HasPartWinding</v>
      </c>
      <c r="G1766" t="s">
        <v>187</v>
      </c>
      <c r="I1766">
        <v>271</v>
      </c>
      <c r="J1766">
        <v>1</v>
      </c>
      <c r="K1766" t="s">
        <v>188</v>
      </c>
      <c r="L1766">
        <v>1</v>
      </c>
    </row>
    <row r="1767" spans="1:12" x14ac:dyDescent="0.25">
      <c r="A1767" t="s">
        <v>17</v>
      </c>
      <c r="B1767" t="s">
        <v>2168</v>
      </c>
      <c r="C1767" t="str">
        <f t="shared" si="54"/>
        <v/>
      </c>
      <c r="D1767" t="s">
        <v>2164</v>
      </c>
      <c r="E1767" t="s">
        <v>7812</v>
      </c>
      <c r="F1767" t="str">
        <f t="shared" si="55"/>
        <v>IsGuarded</v>
      </c>
      <c r="G1767" t="s">
        <v>187</v>
      </c>
      <c r="I1767">
        <v>271</v>
      </c>
      <c r="J1767">
        <v>1</v>
      </c>
      <c r="K1767" t="s">
        <v>188</v>
      </c>
      <c r="L1767">
        <v>1</v>
      </c>
    </row>
    <row r="1768" spans="1:12" x14ac:dyDescent="0.25">
      <c r="A1768" t="s">
        <v>17</v>
      </c>
      <c r="B1768" t="s">
        <v>2169</v>
      </c>
      <c r="C1768" t="str">
        <f t="shared" si="54"/>
        <v/>
      </c>
      <c r="D1768" t="s">
        <v>2164</v>
      </c>
      <c r="E1768" t="s">
        <v>7813</v>
      </c>
      <c r="F1768" t="str">
        <f t="shared" si="55"/>
        <v>LockedRotorCurrent</v>
      </c>
      <c r="G1768" t="s">
        <v>41</v>
      </c>
      <c r="I1768">
        <v>271</v>
      </c>
      <c r="J1768">
        <v>1</v>
      </c>
      <c r="K1768" t="s">
        <v>196</v>
      </c>
      <c r="L1768">
        <v>1</v>
      </c>
    </row>
    <row r="1769" spans="1:12" x14ac:dyDescent="0.25">
      <c r="A1769" t="s">
        <v>17</v>
      </c>
      <c r="B1769" t="s">
        <v>2170</v>
      </c>
      <c r="C1769" t="str">
        <f t="shared" si="54"/>
        <v/>
      </c>
      <c r="D1769" t="s">
        <v>2164</v>
      </c>
      <c r="E1769" t="s">
        <v>7805</v>
      </c>
      <c r="F1769" t="str">
        <f t="shared" si="55"/>
        <v>MaximumPowerOutput</v>
      </c>
      <c r="G1769" t="s">
        <v>41</v>
      </c>
      <c r="I1769">
        <v>271</v>
      </c>
      <c r="J1769">
        <v>1</v>
      </c>
      <c r="K1769" t="s">
        <v>194</v>
      </c>
      <c r="L1769">
        <v>1</v>
      </c>
    </row>
    <row r="1770" spans="1:12" x14ac:dyDescent="0.25">
      <c r="A1770" t="s">
        <v>17</v>
      </c>
      <c r="B1770" t="s">
        <v>2171</v>
      </c>
      <c r="C1770" t="str">
        <f t="shared" si="54"/>
        <v/>
      </c>
      <c r="D1770" t="s">
        <v>2164</v>
      </c>
      <c r="E1770" t="s">
        <v>7814</v>
      </c>
      <c r="F1770" t="str">
        <f t="shared" si="55"/>
        <v>MotorEnclosureType</v>
      </c>
      <c r="G1770" t="s">
        <v>37</v>
      </c>
      <c r="I1770">
        <v>271</v>
      </c>
      <c r="J1770">
        <v>1</v>
      </c>
      <c r="K1770" t="s">
        <v>2172</v>
      </c>
      <c r="L1770">
        <v>1</v>
      </c>
    </row>
    <row r="1771" spans="1:12" x14ac:dyDescent="0.25">
      <c r="A1771" t="s">
        <v>17</v>
      </c>
      <c r="B1771" t="s">
        <v>2173</v>
      </c>
      <c r="C1771" t="str">
        <f t="shared" si="54"/>
        <v/>
      </c>
      <c r="D1771" t="s">
        <v>2164</v>
      </c>
      <c r="E1771" t="s">
        <v>6798</v>
      </c>
      <c r="F1771" t="str">
        <f t="shared" si="55"/>
        <v>Reference</v>
      </c>
      <c r="G1771" t="s">
        <v>37</v>
      </c>
      <c r="I1771">
        <v>271</v>
      </c>
      <c r="J1771">
        <v>1</v>
      </c>
      <c r="K1771" t="s">
        <v>190</v>
      </c>
      <c r="L1771">
        <v>1</v>
      </c>
    </row>
    <row r="1772" spans="1:12" x14ac:dyDescent="0.25">
      <c r="A1772" t="s">
        <v>17</v>
      </c>
      <c r="B1772" t="s">
        <v>2174</v>
      </c>
      <c r="C1772" t="str">
        <f t="shared" si="54"/>
        <v/>
      </c>
      <c r="D1772" t="s">
        <v>2164</v>
      </c>
      <c r="E1772" t="s">
        <v>7806</v>
      </c>
      <c r="F1772" t="str">
        <f t="shared" si="55"/>
        <v>StartCurrentFactor</v>
      </c>
      <c r="G1772" t="s">
        <v>41</v>
      </c>
      <c r="I1772">
        <v>271</v>
      </c>
      <c r="J1772">
        <v>1</v>
      </c>
      <c r="K1772" t="s">
        <v>304</v>
      </c>
      <c r="L1772">
        <v>1</v>
      </c>
    </row>
    <row r="1773" spans="1:12" x14ac:dyDescent="0.25">
      <c r="A1773" t="s">
        <v>17</v>
      </c>
      <c r="B1773" t="s">
        <v>2175</v>
      </c>
      <c r="C1773" t="str">
        <f t="shared" si="54"/>
        <v/>
      </c>
      <c r="D1773" t="s">
        <v>2164</v>
      </c>
      <c r="E1773" t="s">
        <v>7815</v>
      </c>
      <c r="F1773" t="str">
        <f t="shared" si="55"/>
        <v>StartingTime</v>
      </c>
      <c r="G1773" t="s">
        <v>41</v>
      </c>
      <c r="I1773">
        <v>271</v>
      </c>
      <c r="J1773">
        <v>1</v>
      </c>
      <c r="K1773" t="s">
        <v>547</v>
      </c>
      <c r="L1773">
        <v>1</v>
      </c>
    </row>
    <row r="1774" spans="1:12" x14ac:dyDescent="0.25">
      <c r="A1774" t="s">
        <v>17</v>
      </c>
      <c r="B1774" t="s">
        <v>2176</v>
      </c>
      <c r="C1774" t="str">
        <f t="shared" si="54"/>
        <v/>
      </c>
      <c r="D1774" t="s">
        <v>2164</v>
      </c>
      <c r="E1774" t="s">
        <v>6784</v>
      </c>
      <c r="F1774" t="str">
        <f t="shared" si="55"/>
        <v>Status</v>
      </c>
      <c r="G1774" t="s">
        <v>37</v>
      </c>
      <c r="I1774">
        <v>271</v>
      </c>
      <c r="J1774">
        <v>1</v>
      </c>
      <c r="K1774" t="s">
        <v>182</v>
      </c>
      <c r="L1774">
        <v>1</v>
      </c>
    </row>
    <row r="1775" spans="1:12" x14ac:dyDescent="0.25">
      <c r="A1775" t="s">
        <v>17</v>
      </c>
      <c r="B1775" t="s">
        <v>2177</v>
      </c>
      <c r="C1775" t="str">
        <f t="shared" si="54"/>
        <v/>
      </c>
      <c r="D1775" t="s">
        <v>2164</v>
      </c>
      <c r="E1775" t="s">
        <v>7816</v>
      </c>
      <c r="F1775" t="str">
        <f t="shared" si="55"/>
        <v>TeTime</v>
      </c>
      <c r="G1775" t="s">
        <v>41</v>
      </c>
      <c r="I1775">
        <v>271</v>
      </c>
      <c r="J1775">
        <v>1</v>
      </c>
      <c r="K1775" t="s">
        <v>547</v>
      </c>
      <c r="L1775">
        <v>1</v>
      </c>
    </row>
    <row r="1776" spans="1:12" x14ac:dyDescent="0.25">
      <c r="A1776" t="s">
        <v>17</v>
      </c>
      <c r="B1776" t="s">
        <v>2179</v>
      </c>
      <c r="C1776" t="str">
        <f t="shared" si="54"/>
        <v/>
      </c>
      <c r="D1776" t="s">
        <v>2178</v>
      </c>
      <c r="E1776" t="s">
        <v>6798</v>
      </c>
      <c r="F1776" t="str">
        <f t="shared" si="55"/>
        <v>Reference</v>
      </c>
      <c r="G1776" t="s">
        <v>37</v>
      </c>
      <c r="I1776">
        <v>272</v>
      </c>
      <c r="J1776">
        <v>1</v>
      </c>
      <c r="K1776" t="s">
        <v>190</v>
      </c>
      <c r="L1776">
        <v>1</v>
      </c>
    </row>
    <row r="1777" spans="1:12" x14ac:dyDescent="0.25">
      <c r="A1777" t="s">
        <v>17</v>
      </c>
      <c r="B1777" t="s">
        <v>2180</v>
      </c>
      <c r="C1777" t="str">
        <f t="shared" si="54"/>
        <v/>
      </c>
      <c r="D1777" t="s">
        <v>2178</v>
      </c>
      <c r="E1777" t="s">
        <v>6784</v>
      </c>
      <c r="F1777" t="str">
        <f t="shared" si="55"/>
        <v>Status</v>
      </c>
      <c r="G1777" t="s">
        <v>37</v>
      </c>
      <c r="I1777">
        <v>272</v>
      </c>
      <c r="J1777">
        <v>1</v>
      </c>
      <c r="K1777" t="s">
        <v>182</v>
      </c>
      <c r="L1777">
        <v>1</v>
      </c>
    </row>
    <row r="1778" spans="1:12" x14ac:dyDescent="0.25">
      <c r="A1778" t="s">
        <v>17</v>
      </c>
      <c r="B1778" t="s">
        <v>2182</v>
      </c>
      <c r="C1778" t="str">
        <f t="shared" si="54"/>
        <v/>
      </c>
      <c r="D1778" t="s">
        <v>2181</v>
      </c>
      <c r="E1778" t="s">
        <v>6798</v>
      </c>
      <c r="F1778" t="str">
        <f t="shared" si="55"/>
        <v>Reference</v>
      </c>
      <c r="G1778" t="s">
        <v>37</v>
      </c>
      <c r="I1778">
        <v>273</v>
      </c>
      <c r="J1778">
        <v>1</v>
      </c>
      <c r="K1778" t="s">
        <v>190</v>
      </c>
      <c r="L1778">
        <v>1</v>
      </c>
    </row>
    <row r="1779" spans="1:12" x14ac:dyDescent="0.25">
      <c r="A1779" t="s">
        <v>17</v>
      </c>
      <c r="B1779" t="s">
        <v>2183</v>
      </c>
      <c r="C1779" t="str">
        <f t="shared" si="54"/>
        <v/>
      </c>
      <c r="D1779" t="s">
        <v>2181</v>
      </c>
      <c r="E1779" t="s">
        <v>6784</v>
      </c>
      <c r="F1779" t="str">
        <f t="shared" si="55"/>
        <v>Status</v>
      </c>
      <c r="G1779" t="s">
        <v>37</v>
      </c>
      <c r="I1779">
        <v>273</v>
      </c>
      <c r="J1779">
        <v>1</v>
      </c>
      <c r="K1779" t="s">
        <v>182</v>
      </c>
      <c r="L1779">
        <v>1</v>
      </c>
    </row>
    <row r="1780" spans="1:12" x14ac:dyDescent="0.25">
      <c r="A1780" t="s">
        <v>17</v>
      </c>
      <c r="B1780" t="s">
        <v>2185</v>
      </c>
      <c r="C1780" t="str">
        <f t="shared" si="54"/>
        <v/>
      </c>
      <c r="D1780" t="s">
        <v>2184</v>
      </c>
      <c r="E1780" t="s">
        <v>7136</v>
      </c>
      <c r="F1780" t="str">
        <f t="shared" si="55"/>
        <v>AssemblyInstruction</v>
      </c>
      <c r="G1780" t="s">
        <v>157</v>
      </c>
      <c r="I1780">
        <v>274</v>
      </c>
      <c r="J1780">
        <v>1</v>
      </c>
      <c r="K1780" t="s">
        <v>785</v>
      </c>
      <c r="L1780">
        <v>1</v>
      </c>
    </row>
    <row r="1781" spans="1:12" x14ac:dyDescent="0.25">
      <c r="A1781" t="s">
        <v>17</v>
      </c>
      <c r="B1781" t="s">
        <v>2186</v>
      </c>
      <c r="C1781" t="str">
        <f t="shared" si="54"/>
        <v/>
      </c>
      <c r="D1781" t="s">
        <v>2184</v>
      </c>
      <c r="E1781" t="s">
        <v>7817</v>
      </c>
      <c r="F1781" t="str">
        <f t="shared" si="55"/>
        <v>CantileverType</v>
      </c>
      <c r="G1781" t="s">
        <v>37</v>
      </c>
      <c r="I1781">
        <v>274</v>
      </c>
      <c r="J1781">
        <v>1</v>
      </c>
      <c r="K1781" t="s">
        <v>2187</v>
      </c>
      <c r="L1781">
        <v>1</v>
      </c>
    </row>
    <row r="1782" spans="1:12" x14ac:dyDescent="0.25">
      <c r="A1782" t="s">
        <v>17</v>
      </c>
      <c r="B1782" t="s">
        <v>2188</v>
      </c>
      <c r="C1782" t="str">
        <f t="shared" si="54"/>
        <v/>
      </c>
      <c r="D1782" t="s">
        <v>2184</v>
      </c>
      <c r="E1782" t="s">
        <v>7664</v>
      </c>
      <c r="F1782" t="str">
        <f t="shared" si="55"/>
        <v>ContactWireStagger</v>
      </c>
      <c r="G1782" t="s">
        <v>19</v>
      </c>
      <c r="I1782">
        <v>274</v>
      </c>
      <c r="J1782">
        <v>1</v>
      </c>
      <c r="K1782" t="s">
        <v>20</v>
      </c>
      <c r="L1782">
        <v>1</v>
      </c>
    </row>
    <row r="1783" spans="1:12" x14ac:dyDescent="0.25">
      <c r="A1783" t="s">
        <v>17</v>
      </c>
      <c r="B1783" t="s">
        <v>2189</v>
      </c>
      <c r="C1783" t="str">
        <f t="shared" si="54"/>
        <v/>
      </c>
      <c r="D1783" t="s">
        <v>2184</v>
      </c>
      <c r="E1783" t="s">
        <v>7818</v>
      </c>
      <c r="F1783" t="str">
        <f t="shared" si="55"/>
        <v>SystemHeight</v>
      </c>
      <c r="G1783" t="s">
        <v>19</v>
      </c>
      <c r="I1783">
        <v>274</v>
      </c>
      <c r="J1783">
        <v>1</v>
      </c>
      <c r="K1783" t="s">
        <v>20</v>
      </c>
      <c r="L1783">
        <v>1</v>
      </c>
    </row>
    <row r="1784" spans="1:12" x14ac:dyDescent="0.25">
      <c r="A1784" t="s">
        <v>17</v>
      </c>
      <c r="B1784" t="s">
        <v>2191</v>
      </c>
      <c r="C1784" t="str">
        <f t="shared" si="54"/>
        <v/>
      </c>
      <c r="D1784" t="s">
        <v>2190</v>
      </c>
      <c r="E1784" t="s">
        <v>7819</v>
      </c>
      <c r="F1784" t="str">
        <f t="shared" si="55"/>
        <v>BladesOrientation</v>
      </c>
      <c r="G1784" t="s">
        <v>37</v>
      </c>
      <c r="I1784">
        <v>275</v>
      </c>
      <c r="J1784">
        <v>1</v>
      </c>
      <c r="K1784" t="s">
        <v>2192</v>
      </c>
      <c r="L1784">
        <v>1</v>
      </c>
    </row>
    <row r="1785" spans="1:12" x14ac:dyDescent="0.25">
      <c r="A1785" t="s">
        <v>17</v>
      </c>
      <c r="B1785" t="s">
        <v>2193</v>
      </c>
      <c r="C1785" t="str">
        <f t="shared" si="54"/>
        <v/>
      </c>
      <c r="D1785" t="s">
        <v>2190</v>
      </c>
      <c r="E1785" t="s">
        <v>7820</v>
      </c>
      <c r="F1785" t="str">
        <f t="shared" si="55"/>
        <v>DilatationLength</v>
      </c>
      <c r="G1785" t="s">
        <v>19</v>
      </c>
      <c r="I1785">
        <v>275</v>
      </c>
      <c r="J1785">
        <v>1</v>
      </c>
      <c r="K1785" t="s">
        <v>20</v>
      </c>
      <c r="L1785">
        <v>1</v>
      </c>
    </row>
    <row r="1786" spans="1:12" x14ac:dyDescent="0.25">
      <c r="A1786" t="s">
        <v>17</v>
      </c>
      <c r="B1786" t="s">
        <v>2194</v>
      </c>
      <c r="C1786" t="str">
        <f t="shared" si="54"/>
        <v/>
      </c>
      <c r="D1786" t="s">
        <v>2190</v>
      </c>
      <c r="E1786" t="s">
        <v>7821</v>
      </c>
      <c r="F1786" t="str">
        <f t="shared" si="55"/>
        <v>ExpansionDirection</v>
      </c>
      <c r="G1786" t="s">
        <v>37</v>
      </c>
      <c r="I1786">
        <v>275</v>
      </c>
      <c r="J1786">
        <v>1</v>
      </c>
      <c r="K1786" t="s">
        <v>2195</v>
      </c>
      <c r="L1786">
        <v>1</v>
      </c>
    </row>
    <row r="1787" spans="1:12" x14ac:dyDescent="0.25">
      <c r="A1787" t="s">
        <v>17</v>
      </c>
      <c r="B1787" t="s">
        <v>2196</v>
      </c>
      <c r="C1787" t="str">
        <f t="shared" si="54"/>
        <v/>
      </c>
      <c r="D1787" t="s">
        <v>2190</v>
      </c>
      <c r="E1787" t="s">
        <v>7563</v>
      </c>
      <c r="F1787" t="str">
        <f t="shared" si="55"/>
        <v>InstallationPlan</v>
      </c>
      <c r="G1787" t="s">
        <v>157</v>
      </c>
      <c r="I1787">
        <v>275</v>
      </c>
      <c r="J1787">
        <v>1</v>
      </c>
      <c r="K1787" t="s">
        <v>1274</v>
      </c>
      <c r="L1787">
        <v>1</v>
      </c>
    </row>
    <row r="1788" spans="1:12" x14ac:dyDescent="0.25">
      <c r="A1788" t="s">
        <v>17</v>
      </c>
      <c r="B1788" t="s">
        <v>2197</v>
      </c>
      <c r="C1788" t="str">
        <f t="shared" si="54"/>
        <v/>
      </c>
      <c r="D1788" t="s">
        <v>2190</v>
      </c>
      <c r="E1788" t="s">
        <v>7822</v>
      </c>
      <c r="F1788" t="str">
        <f t="shared" si="55"/>
        <v>TechnicalStandard</v>
      </c>
      <c r="G1788" t="s">
        <v>157</v>
      </c>
      <c r="I1788">
        <v>275</v>
      </c>
      <c r="J1788">
        <v>1</v>
      </c>
      <c r="K1788" t="s">
        <v>785</v>
      </c>
      <c r="L1788">
        <v>1</v>
      </c>
    </row>
    <row r="1789" spans="1:12" x14ac:dyDescent="0.25">
      <c r="A1789" t="s">
        <v>17</v>
      </c>
      <c r="B1789" t="s">
        <v>2199</v>
      </c>
      <c r="C1789" t="str">
        <f t="shared" si="54"/>
        <v/>
      </c>
      <c r="D1789" t="s">
        <v>2198</v>
      </c>
      <c r="E1789" t="s">
        <v>7136</v>
      </c>
      <c r="F1789" t="str">
        <f t="shared" si="55"/>
        <v>AssemblyInstruction</v>
      </c>
      <c r="G1789" t="s">
        <v>157</v>
      </c>
      <c r="I1789">
        <v>276</v>
      </c>
      <c r="J1789">
        <v>1</v>
      </c>
      <c r="K1789" t="s">
        <v>785</v>
      </c>
      <c r="L1789">
        <v>1</v>
      </c>
    </row>
    <row r="1790" spans="1:12" x14ac:dyDescent="0.25">
      <c r="A1790" t="s">
        <v>17</v>
      </c>
      <c r="B1790" t="s">
        <v>2200</v>
      </c>
      <c r="C1790" t="str">
        <f t="shared" si="54"/>
        <v/>
      </c>
      <c r="D1790" t="s">
        <v>2198</v>
      </c>
      <c r="E1790" t="s">
        <v>7823</v>
      </c>
      <c r="F1790" t="str">
        <f t="shared" si="55"/>
        <v>NumberOfTracksCrossed</v>
      </c>
      <c r="G1790" t="s">
        <v>167</v>
      </c>
      <c r="I1790">
        <v>276</v>
      </c>
      <c r="J1790">
        <v>1</v>
      </c>
      <c r="K1790" t="s">
        <v>168</v>
      </c>
      <c r="L1790">
        <v>1</v>
      </c>
    </row>
    <row r="1791" spans="1:12" x14ac:dyDescent="0.25">
      <c r="A1791" t="s">
        <v>17</v>
      </c>
      <c r="B1791" t="s">
        <v>2201</v>
      </c>
      <c r="C1791" t="str">
        <f t="shared" si="54"/>
        <v/>
      </c>
      <c r="D1791" t="s">
        <v>2198</v>
      </c>
      <c r="E1791" t="s">
        <v>7012</v>
      </c>
      <c r="F1791" t="str">
        <f t="shared" si="55"/>
        <v>Span</v>
      </c>
      <c r="G1791" t="s">
        <v>19</v>
      </c>
      <c r="I1791">
        <v>276</v>
      </c>
      <c r="J1791">
        <v>1</v>
      </c>
      <c r="K1791" t="s">
        <v>20</v>
      </c>
      <c r="L1791">
        <v>1</v>
      </c>
    </row>
    <row r="1792" spans="1:12" x14ac:dyDescent="0.25">
      <c r="A1792" t="s">
        <v>17</v>
      </c>
      <c r="B1792" t="s">
        <v>2203</v>
      </c>
      <c r="C1792" t="str">
        <f t="shared" si="54"/>
        <v/>
      </c>
      <c r="D1792" t="s">
        <v>2202</v>
      </c>
      <c r="E1792" t="s">
        <v>7824</v>
      </c>
      <c r="F1792" t="str">
        <f t="shared" si="55"/>
        <v>WithLightningRod</v>
      </c>
      <c r="G1792" t="s">
        <v>187</v>
      </c>
      <c r="I1792">
        <v>277</v>
      </c>
      <c r="J1792">
        <v>1</v>
      </c>
      <c r="K1792" t="s">
        <v>188</v>
      </c>
      <c r="L1792">
        <v>1</v>
      </c>
    </row>
    <row r="1793" spans="1:12" x14ac:dyDescent="0.25">
      <c r="A1793" t="s">
        <v>17</v>
      </c>
      <c r="B1793" t="s">
        <v>2205</v>
      </c>
      <c r="C1793" t="str">
        <f t="shared" si="54"/>
        <v/>
      </c>
      <c r="D1793" t="s">
        <v>2204</v>
      </c>
      <c r="E1793" t="s">
        <v>7825</v>
      </c>
      <c r="F1793" t="str">
        <f t="shared" si="55"/>
        <v>ContactWireHeight</v>
      </c>
      <c r="G1793" t="s">
        <v>19</v>
      </c>
      <c r="I1793">
        <v>278</v>
      </c>
      <c r="J1793">
        <v>1</v>
      </c>
      <c r="K1793" t="s">
        <v>20</v>
      </c>
      <c r="L1793">
        <v>1</v>
      </c>
    </row>
    <row r="1794" spans="1:12" x14ac:dyDescent="0.25">
      <c r="A1794" t="s">
        <v>17</v>
      </c>
      <c r="B1794" t="s">
        <v>2206</v>
      </c>
      <c r="C1794" t="str">
        <f t="shared" si="54"/>
        <v/>
      </c>
      <c r="D1794" t="s">
        <v>2204</v>
      </c>
      <c r="E1794" t="s">
        <v>7664</v>
      </c>
      <c r="F1794" t="str">
        <f t="shared" si="55"/>
        <v>ContactWireStagger</v>
      </c>
      <c r="G1794" t="s">
        <v>19</v>
      </c>
      <c r="I1794">
        <v>278</v>
      </c>
      <c r="J1794">
        <v>1</v>
      </c>
      <c r="K1794" t="s">
        <v>20</v>
      </c>
      <c r="L1794">
        <v>1</v>
      </c>
    </row>
    <row r="1795" spans="1:12" x14ac:dyDescent="0.25">
      <c r="A1795" t="s">
        <v>17</v>
      </c>
      <c r="B1795" t="s">
        <v>2208</v>
      </c>
      <c r="C1795" t="str">
        <f t="shared" ref="C1795:C1858" si="56">IF(ISBLANK(E1795),B1795,"")</f>
        <v/>
      </c>
      <c r="D1795" t="s">
        <v>2207</v>
      </c>
      <c r="E1795" t="s">
        <v>7136</v>
      </c>
      <c r="F1795" t="str">
        <f t="shared" ref="F1795:F1858" si="57">IF(ISBLANK(E1795),D1795,E1795)</f>
        <v>AssemblyInstruction</v>
      </c>
      <c r="G1795" t="s">
        <v>157</v>
      </c>
      <c r="I1795">
        <v>279</v>
      </c>
      <c r="J1795">
        <v>1</v>
      </c>
      <c r="K1795" t="s">
        <v>785</v>
      </c>
      <c r="L1795">
        <v>1</v>
      </c>
    </row>
    <row r="1796" spans="1:12" x14ac:dyDescent="0.25">
      <c r="A1796" t="s">
        <v>17</v>
      </c>
      <c r="B1796" t="s">
        <v>2209</v>
      </c>
      <c r="C1796" t="str">
        <f t="shared" si="56"/>
        <v/>
      </c>
      <c r="D1796" t="s">
        <v>2207</v>
      </c>
      <c r="E1796" t="s">
        <v>7224</v>
      </c>
      <c r="F1796" t="str">
        <f t="shared" si="57"/>
        <v>LoadCapacity</v>
      </c>
      <c r="G1796" t="s">
        <v>41</v>
      </c>
      <c r="I1796">
        <v>279</v>
      </c>
      <c r="J1796">
        <v>1</v>
      </c>
      <c r="K1796" t="s">
        <v>205</v>
      </c>
      <c r="L1796">
        <v>1</v>
      </c>
    </row>
    <row r="1797" spans="1:12" x14ac:dyDescent="0.25">
      <c r="A1797" t="s">
        <v>17</v>
      </c>
      <c r="B1797" t="s">
        <v>2210</v>
      </c>
      <c r="C1797" t="str">
        <f t="shared" si="56"/>
        <v/>
      </c>
      <c r="D1797" t="s">
        <v>2207</v>
      </c>
      <c r="E1797" t="s">
        <v>7823</v>
      </c>
      <c r="F1797" t="str">
        <f t="shared" si="57"/>
        <v>NumberOfTracksCrossed</v>
      </c>
      <c r="G1797" t="s">
        <v>167</v>
      </c>
      <c r="I1797">
        <v>279</v>
      </c>
      <c r="J1797">
        <v>1</v>
      </c>
      <c r="K1797" t="s">
        <v>168</v>
      </c>
      <c r="L1797">
        <v>1</v>
      </c>
    </row>
    <row r="1798" spans="1:12" x14ac:dyDescent="0.25">
      <c r="A1798" t="s">
        <v>17</v>
      </c>
      <c r="B1798" t="s">
        <v>2211</v>
      </c>
      <c r="C1798" t="str">
        <f t="shared" si="56"/>
        <v/>
      </c>
      <c r="D1798" t="s">
        <v>2207</v>
      </c>
      <c r="E1798" t="s">
        <v>7012</v>
      </c>
      <c r="F1798" t="str">
        <f t="shared" si="57"/>
        <v>Span</v>
      </c>
      <c r="G1798" t="s">
        <v>19</v>
      </c>
      <c r="I1798">
        <v>279</v>
      </c>
      <c r="J1798">
        <v>1</v>
      </c>
      <c r="K1798" t="s">
        <v>20</v>
      </c>
      <c r="L1798">
        <v>1</v>
      </c>
    </row>
    <row r="1799" spans="1:12" x14ac:dyDescent="0.25">
      <c r="A1799" t="s">
        <v>17</v>
      </c>
      <c r="B1799" t="s">
        <v>2213</v>
      </c>
      <c r="C1799" t="str">
        <f t="shared" si="56"/>
        <v/>
      </c>
      <c r="D1799" t="s">
        <v>2212</v>
      </c>
      <c r="E1799" t="s">
        <v>7136</v>
      </c>
      <c r="F1799" t="str">
        <f t="shared" si="57"/>
        <v>AssemblyInstruction</v>
      </c>
      <c r="G1799" t="s">
        <v>157</v>
      </c>
      <c r="I1799">
        <v>280</v>
      </c>
      <c r="J1799">
        <v>1</v>
      </c>
      <c r="K1799" t="s">
        <v>785</v>
      </c>
      <c r="L1799">
        <v>1</v>
      </c>
    </row>
    <row r="1800" spans="1:12" x14ac:dyDescent="0.25">
      <c r="A1800" t="s">
        <v>17</v>
      </c>
      <c r="B1800" t="s">
        <v>2214</v>
      </c>
      <c r="C1800" t="str">
        <f t="shared" si="56"/>
        <v/>
      </c>
      <c r="D1800" t="s">
        <v>2212</v>
      </c>
      <c r="E1800" t="s">
        <v>7664</v>
      </c>
      <c r="F1800" t="str">
        <f t="shared" si="57"/>
        <v>ContactWireStagger</v>
      </c>
      <c r="G1800" t="s">
        <v>19</v>
      </c>
      <c r="I1800">
        <v>280</v>
      </c>
      <c r="J1800">
        <v>1</v>
      </c>
      <c r="K1800" t="s">
        <v>20</v>
      </c>
      <c r="L1800">
        <v>1</v>
      </c>
    </row>
    <row r="1801" spans="1:12" x14ac:dyDescent="0.25">
      <c r="A1801" t="s">
        <v>17</v>
      </c>
      <c r="B1801" t="s">
        <v>2215</v>
      </c>
      <c r="C1801" t="str">
        <f t="shared" si="56"/>
        <v/>
      </c>
      <c r="D1801" t="s">
        <v>2212</v>
      </c>
      <c r="E1801" t="s">
        <v>7826</v>
      </c>
      <c r="F1801" t="str">
        <f t="shared" si="57"/>
        <v>IsSetOnWorkingWire</v>
      </c>
      <c r="G1801" t="s">
        <v>187</v>
      </c>
      <c r="I1801">
        <v>280</v>
      </c>
      <c r="J1801">
        <v>1</v>
      </c>
      <c r="K1801" t="s">
        <v>188</v>
      </c>
      <c r="L1801">
        <v>1</v>
      </c>
    </row>
    <row r="1802" spans="1:12" x14ac:dyDescent="0.25">
      <c r="A1802" t="s">
        <v>17</v>
      </c>
      <c r="B1802" t="s">
        <v>2216</v>
      </c>
      <c r="C1802" t="str">
        <f t="shared" si="56"/>
        <v/>
      </c>
      <c r="D1802" t="s">
        <v>2212</v>
      </c>
      <c r="E1802" t="s">
        <v>7827</v>
      </c>
      <c r="F1802" t="str">
        <f t="shared" si="57"/>
        <v>SteadyDeviceType</v>
      </c>
      <c r="G1802" t="s">
        <v>37</v>
      </c>
      <c r="I1802">
        <v>280</v>
      </c>
      <c r="J1802">
        <v>1</v>
      </c>
      <c r="K1802" t="s">
        <v>2217</v>
      </c>
      <c r="L1802">
        <v>1</v>
      </c>
    </row>
    <row r="1803" spans="1:12" x14ac:dyDescent="0.25">
      <c r="A1803" t="s">
        <v>17</v>
      </c>
      <c r="B1803" t="s">
        <v>2219</v>
      </c>
      <c r="C1803" t="str">
        <f t="shared" si="56"/>
        <v/>
      </c>
      <c r="D1803" t="s">
        <v>2218</v>
      </c>
      <c r="E1803" t="s">
        <v>7828</v>
      </c>
      <c r="F1803" t="str">
        <f t="shared" si="57"/>
        <v>NumberOfCantilevers</v>
      </c>
      <c r="G1803" t="s">
        <v>167</v>
      </c>
      <c r="I1803">
        <v>281</v>
      </c>
      <c r="J1803">
        <v>1</v>
      </c>
      <c r="K1803" t="s">
        <v>168</v>
      </c>
      <c r="L1803">
        <v>1</v>
      </c>
    </row>
    <row r="1804" spans="1:12" x14ac:dyDescent="0.25">
      <c r="A1804" t="s">
        <v>17</v>
      </c>
      <c r="B1804" t="s">
        <v>2220</v>
      </c>
      <c r="C1804" t="str">
        <f t="shared" si="56"/>
        <v/>
      </c>
      <c r="D1804" t="s">
        <v>2218</v>
      </c>
      <c r="E1804" t="s">
        <v>7829</v>
      </c>
      <c r="F1804" t="str">
        <f t="shared" si="57"/>
        <v>TypeOfSupportingSystem</v>
      </c>
      <c r="G1804" t="s">
        <v>37</v>
      </c>
      <c r="I1804">
        <v>281</v>
      </c>
      <c r="J1804">
        <v>1</v>
      </c>
      <c r="K1804" t="s">
        <v>2221</v>
      </c>
      <c r="L1804">
        <v>1</v>
      </c>
    </row>
    <row r="1805" spans="1:12" x14ac:dyDescent="0.25">
      <c r="A1805" t="s">
        <v>17</v>
      </c>
      <c r="B1805" t="s">
        <v>2223</v>
      </c>
      <c r="C1805" t="str">
        <f t="shared" si="56"/>
        <v/>
      </c>
      <c r="D1805" t="s">
        <v>2222</v>
      </c>
      <c r="E1805" t="s">
        <v>7563</v>
      </c>
      <c r="F1805" t="str">
        <f t="shared" si="57"/>
        <v>InstallationPlan</v>
      </c>
      <c r="G1805" t="s">
        <v>157</v>
      </c>
      <c r="I1805">
        <v>282</v>
      </c>
      <c r="J1805">
        <v>1</v>
      </c>
      <c r="K1805" t="s">
        <v>1274</v>
      </c>
      <c r="L1805">
        <v>1</v>
      </c>
    </row>
    <row r="1806" spans="1:12" x14ac:dyDescent="0.25">
      <c r="A1806" t="s">
        <v>17</v>
      </c>
      <c r="B1806" t="s">
        <v>2224</v>
      </c>
      <c r="C1806" t="str">
        <f t="shared" si="56"/>
        <v/>
      </c>
      <c r="D1806" t="s">
        <v>2222</v>
      </c>
      <c r="E1806" t="s">
        <v>7830</v>
      </c>
      <c r="F1806" t="str">
        <f t="shared" si="57"/>
        <v>IsAccessibleByVehicle</v>
      </c>
      <c r="G1806" t="s">
        <v>187</v>
      </c>
      <c r="I1806">
        <v>282</v>
      </c>
      <c r="J1806">
        <v>1</v>
      </c>
      <c r="K1806" t="s">
        <v>188</v>
      </c>
      <c r="L1806">
        <v>1</v>
      </c>
    </row>
    <row r="1807" spans="1:12" x14ac:dyDescent="0.25">
      <c r="A1807" t="s">
        <v>17</v>
      </c>
      <c r="B1807" t="s">
        <v>2225</v>
      </c>
      <c r="C1807" t="str">
        <f t="shared" si="56"/>
        <v/>
      </c>
      <c r="D1807" t="s">
        <v>2222</v>
      </c>
      <c r="E1807" t="s">
        <v>7831</v>
      </c>
      <c r="F1807" t="str">
        <f t="shared" si="57"/>
        <v>TrackExpansion</v>
      </c>
      <c r="G1807" t="s">
        <v>157</v>
      </c>
      <c r="I1807">
        <v>282</v>
      </c>
      <c r="J1807">
        <v>1</v>
      </c>
      <c r="K1807" t="s">
        <v>264</v>
      </c>
      <c r="L1807">
        <v>1</v>
      </c>
    </row>
    <row r="1808" spans="1:12" x14ac:dyDescent="0.25">
      <c r="A1808" t="s">
        <v>17</v>
      </c>
      <c r="B1808" t="s">
        <v>2227</v>
      </c>
      <c r="C1808" t="str">
        <f t="shared" si="56"/>
        <v/>
      </c>
      <c r="D1808" t="s">
        <v>2226</v>
      </c>
      <c r="E1808" t="s">
        <v>7152</v>
      </c>
      <c r="F1808" t="str">
        <f t="shared" si="57"/>
        <v>DesignAmbientTemperature</v>
      </c>
      <c r="G1808" t="s">
        <v>157</v>
      </c>
      <c r="I1808">
        <v>283</v>
      </c>
      <c r="J1808">
        <v>1</v>
      </c>
      <c r="K1808" t="s">
        <v>264</v>
      </c>
      <c r="L1808">
        <v>1</v>
      </c>
    </row>
    <row r="1809" spans="1:12" x14ac:dyDescent="0.25">
      <c r="A1809" t="s">
        <v>17</v>
      </c>
      <c r="B1809" t="s">
        <v>2228</v>
      </c>
      <c r="C1809" t="str">
        <f t="shared" si="56"/>
        <v/>
      </c>
      <c r="D1809" t="s">
        <v>2226</v>
      </c>
      <c r="E1809" t="s">
        <v>7168</v>
      </c>
      <c r="F1809" t="str">
        <f t="shared" si="57"/>
        <v>NominalCurrent</v>
      </c>
      <c r="G1809" t="s">
        <v>41</v>
      </c>
      <c r="I1809">
        <v>283</v>
      </c>
      <c r="J1809">
        <v>1</v>
      </c>
      <c r="K1809" t="s">
        <v>196</v>
      </c>
      <c r="L1809">
        <v>1</v>
      </c>
    </row>
    <row r="1810" spans="1:12" x14ac:dyDescent="0.25">
      <c r="A1810" t="s">
        <v>17</v>
      </c>
      <c r="B1810" t="s">
        <v>2229</v>
      </c>
      <c r="C1810" t="str">
        <f t="shared" si="56"/>
        <v/>
      </c>
      <c r="D1810" t="s">
        <v>2226</v>
      </c>
      <c r="E1810" t="s">
        <v>7475</v>
      </c>
      <c r="F1810" t="str">
        <f t="shared" si="57"/>
        <v>NominalPower</v>
      </c>
      <c r="G1810" t="s">
        <v>41</v>
      </c>
      <c r="I1810">
        <v>283</v>
      </c>
      <c r="J1810">
        <v>1</v>
      </c>
      <c r="K1810" t="s">
        <v>194</v>
      </c>
      <c r="L1810">
        <v>1</v>
      </c>
    </row>
    <row r="1811" spans="1:12" x14ac:dyDescent="0.25">
      <c r="A1811" t="s">
        <v>17</v>
      </c>
      <c r="B1811" t="s">
        <v>2230</v>
      </c>
      <c r="C1811" t="str">
        <f t="shared" si="56"/>
        <v/>
      </c>
      <c r="D1811" t="s">
        <v>2226</v>
      </c>
      <c r="E1811" t="s">
        <v>7004</v>
      </c>
      <c r="F1811" t="str">
        <f t="shared" si="57"/>
        <v>RatedVoltage</v>
      </c>
      <c r="G1811" t="s">
        <v>157</v>
      </c>
      <c r="I1811">
        <v>283</v>
      </c>
      <c r="J1811">
        <v>1</v>
      </c>
      <c r="K1811" t="s">
        <v>264</v>
      </c>
      <c r="L1811">
        <v>1</v>
      </c>
    </row>
    <row r="1812" spans="1:12" x14ac:dyDescent="0.25">
      <c r="A1812" t="s">
        <v>17</v>
      </c>
      <c r="B1812" t="s">
        <v>2232</v>
      </c>
      <c r="C1812" t="str">
        <f t="shared" si="56"/>
        <v/>
      </c>
      <c r="D1812" t="s">
        <v>2231</v>
      </c>
      <c r="E1812" t="s">
        <v>7832</v>
      </c>
      <c r="F1812" t="str">
        <f t="shared" si="57"/>
        <v>BranchLineDirection</v>
      </c>
      <c r="G1812" t="s">
        <v>37</v>
      </c>
      <c r="I1812">
        <v>284</v>
      </c>
      <c r="J1812">
        <v>1</v>
      </c>
      <c r="K1812" t="s">
        <v>2233</v>
      </c>
      <c r="L1812">
        <v>1</v>
      </c>
    </row>
    <row r="1813" spans="1:12" x14ac:dyDescent="0.25">
      <c r="A1813" t="s">
        <v>17</v>
      </c>
      <c r="B1813" t="s">
        <v>2234</v>
      </c>
      <c r="C1813" t="str">
        <f t="shared" si="56"/>
        <v/>
      </c>
      <c r="D1813" t="s">
        <v>2231</v>
      </c>
      <c r="E1813" t="s">
        <v>7563</v>
      </c>
      <c r="F1813" t="str">
        <f t="shared" si="57"/>
        <v>InstallationPlan</v>
      </c>
      <c r="G1813" t="s">
        <v>157</v>
      </c>
      <c r="I1813">
        <v>284</v>
      </c>
      <c r="J1813">
        <v>1</v>
      </c>
      <c r="K1813" t="s">
        <v>1274</v>
      </c>
      <c r="L1813">
        <v>1</v>
      </c>
    </row>
    <row r="1814" spans="1:12" x14ac:dyDescent="0.25">
      <c r="A1814" t="s">
        <v>17</v>
      </c>
      <c r="B1814" t="s">
        <v>2235</v>
      </c>
      <c r="C1814" t="str">
        <f t="shared" si="56"/>
        <v/>
      </c>
      <c r="D1814" t="s">
        <v>2231</v>
      </c>
      <c r="E1814" t="s">
        <v>7830</v>
      </c>
      <c r="F1814" t="str">
        <f t="shared" si="57"/>
        <v>IsAccessibleByVehicle</v>
      </c>
      <c r="G1814" t="s">
        <v>187</v>
      </c>
      <c r="I1814">
        <v>284</v>
      </c>
      <c r="J1814">
        <v>1</v>
      </c>
      <c r="K1814" t="s">
        <v>188</v>
      </c>
      <c r="L1814">
        <v>1</v>
      </c>
    </row>
    <row r="1815" spans="1:12" x14ac:dyDescent="0.25">
      <c r="A1815" t="s">
        <v>17</v>
      </c>
      <c r="B1815" t="s">
        <v>2236</v>
      </c>
      <c r="C1815" t="str">
        <f t="shared" si="56"/>
        <v/>
      </c>
      <c r="D1815" t="s">
        <v>2231</v>
      </c>
      <c r="E1815" t="s">
        <v>7833</v>
      </c>
      <c r="F1815" t="str">
        <f t="shared" si="57"/>
        <v>IsSharedTurnout</v>
      </c>
      <c r="G1815" t="s">
        <v>187</v>
      </c>
      <c r="I1815">
        <v>284</v>
      </c>
      <c r="J1815">
        <v>1</v>
      </c>
      <c r="K1815" t="s">
        <v>188</v>
      </c>
      <c r="L1815">
        <v>1</v>
      </c>
    </row>
    <row r="1816" spans="1:12" x14ac:dyDescent="0.25">
      <c r="A1816" t="s">
        <v>17</v>
      </c>
      <c r="B1816" t="s">
        <v>2237</v>
      </c>
      <c r="C1816" t="str">
        <f t="shared" si="56"/>
        <v/>
      </c>
      <c r="D1816" t="s">
        <v>2231</v>
      </c>
      <c r="E1816" t="s">
        <v>7834</v>
      </c>
      <c r="F1816" t="str">
        <f t="shared" si="57"/>
        <v>MaximumSpeedLimitOfDivergingLine</v>
      </c>
      <c r="G1816" t="s">
        <v>41</v>
      </c>
      <c r="I1816">
        <v>284</v>
      </c>
      <c r="J1816">
        <v>1</v>
      </c>
      <c r="K1816" t="s">
        <v>583</v>
      </c>
      <c r="L1816">
        <v>1</v>
      </c>
    </row>
    <row r="1817" spans="1:12" x14ac:dyDescent="0.25">
      <c r="A1817" t="s">
        <v>17</v>
      </c>
      <c r="B1817" t="s">
        <v>2238</v>
      </c>
      <c r="C1817" t="str">
        <f t="shared" si="56"/>
        <v/>
      </c>
      <c r="D1817" t="s">
        <v>2231</v>
      </c>
      <c r="E1817" t="s">
        <v>7835</v>
      </c>
      <c r="F1817" t="str">
        <f t="shared" si="57"/>
        <v>PercentShared</v>
      </c>
      <c r="G1817" t="s">
        <v>41</v>
      </c>
      <c r="I1817">
        <v>284</v>
      </c>
      <c r="J1817">
        <v>1</v>
      </c>
      <c r="K1817" t="s">
        <v>45</v>
      </c>
      <c r="L1817">
        <v>1</v>
      </c>
    </row>
    <row r="1818" spans="1:12" x14ac:dyDescent="0.25">
      <c r="A1818" t="s">
        <v>17</v>
      </c>
      <c r="B1818" t="s">
        <v>2239</v>
      </c>
      <c r="C1818" t="str">
        <f t="shared" si="56"/>
        <v/>
      </c>
      <c r="D1818" t="s">
        <v>2231</v>
      </c>
      <c r="E1818" t="s">
        <v>7836</v>
      </c>
      <c r="F1818" t="str">
        <f t="shared" si="57"/>
        <v>TrackElementOrientation</v>
      </c>
      <c r="G1818" t="s">
        <v>37</v>
      </c>
      <c r="I1818">
        <v>284</v>
      </c>
      <c r="J1818">
        <v>1</v>
      </c>
      <c r="K1818" t="s">
        <v>2240</v>
      </c>
      <c r="L1818">
        <v>1</v>
      </c>
    </row>
    <row r="1819" spans="1:12" x14ac:dyDescent="0.25">
      <c r="A1819" t="s">
        <v>17</v>
      </c>
      <c r="B1819" t="s">
        <v>2241</v>
      </c>
      <c r="C1819" t="str">
        <f t="shared" si="56"/>
        <v/>
      </c>
      <c r="D1819" t="s">
        <v>2231</v>
      </c>
      <c r="E1819" t="s">
        <v>7831</v>
      </c>
      <c r="F1819" t="str">
        <f t="shared" si="57"/>
        <v>TrackExpansion</v>
      </c>
      <c r="G1819" t="s">
        <v>157</v>
      </c>
      <c r="I1819">
        <v>284</v>
      </c>
      <c r="J1819">
        <v>1</v>
      </c>
      <c r="K1819" t="s">
        <v>264</v>
      </c>
      <c r="L1819">
        <v>1</v>
      </c>
    </row>
    <row r="1820" spans="1:12" x14ac:dyDescent="0.25">
      <c r="A1820" t="s">
        <v>17</v>
      </c>
      <c r="B1820" t="s">
        <v>2242</v>
      </c>
      <c r="C1820" t="str">
        <f t="shared" si="56"/>
        <v/>
      </c>
      <c r="D1820" t="s">
        <v>2231</v>
      </c>
      <c r="E1820" t="s">
        <v>7837</v>
      </c>
      <c r="F1820" t="str">
        <f t="shared" si="57"/>
        <v>TrackGaugeLength</v>
      </c>
      <c r="G1820" t="s">
        <v>19</v>
      </c>
      <c r="I1820">
        <v>284</v>
      </c>
      <c r="J1820">
        <v>1</v>
      </c>
      <c r="K1820" t="s">
        <v>20</v>
      </c>
      <c r="L1820">
        <v>1</v>
      </c>
    </row>
    <row r="1821" spans="1:12" x14ac:dyDescent="0.25">
      <c r="A1821" t="s">
        <v>17</v>
      </c>
      <c r="B1821" t="s">
        <v>2243</v>
      </c>
      <c r="C1821" t="str">
        <f t="shared" si="56"/>
        <v/>
      </c>
      <c r="D1821" t="s">
        <v>2231</v>
      </c>
      <c r="E1821" t="s">
        <v>7838</v>
      </c>
      <c r="F1821" t="str">
        <f t="shared" si="57"/>
        <v>TurnoutCurvedRadius</v>
      </c>
      <c r="G1821" t="s">
        <v>19</v>
      </c>
      <c r="I1821">
        <v>284</v>
      </c>
      <c r="J1821">
        <v>1</v>
      </c>
      <c r="K1821" t="s">
        <v>24</v>
      </c>
      <c r="L1821">
        <v>1</v>
      </c>
    </row>
    <row r="1822" spans="1:12" x14ac:dyDescent="0.25">
      <c r="A1822" t="s">
        <v>17</v>
      </c>
      <c r="B1822" t="s">
        <v>2244</v>
      </c>
      <c r="C1822" t="str">
        <f t="shared" si="56"/>
        <v/>
      </c>
      <c r="D1822" t="s">
        <v>2231</v>
      </c>
      <c r="E1822" t="s">
        <v>7839</v>
      </c>
      <c r="F1822" t="str">
        <f t="shared" si="57"/>
        <v>TurnoutHeaterType</v>
      </c>
      <c r="G1822" t="s">
        <v>37</v>
      </c>
      <c r="I1822">
        <v>284</v>
      </c>
      <c r="J1822">
        <v>1</v>
      </c>
      <c r="K1822" t="s">
        <v>2245</v>
      </c>
      <c r="L1822">
        <v>1</v>
      </c>
    </row>
    <row r="1823" spans="1:12" x14ac:dyDescent="0.25">
      <c r="A1823" t="s">
        <v>17</v>
      </c>
      <c r="B1823" t="s">
        <v>2246</v>
      </c>
      <c r="C1823" t="str">
        <f t="shared" si="56"/>
        <v/>
      </c>
      <c r="D1823" t="s">
        <v>2231</v>
      </c>
      <c r="E1823" t="s">
        <v>7840</v>
      </c>
      <c r="F1823" t="str">
        <f t="shared" si="57"/>
        <v>TurnoutPointMachineCount</v>
      </c>
      <c r="G1823" t="s">
        <v>167</v>
      </c>
      <c r="I1823">
        <v>284</v>
      </c>
      <c r="J1823">
        <v>1</v>
      </c>
      <c r="K1823" t="s">
        <v>168</v>
      </c>
      <c r="L1823">
        <v>1</v>
      </c>
    </row>
    <row r="1824" spans="1:12" x14ac:dyDescent="0.25">
      <c r="A1824" t="s">
        <v>17</v>
      </c>
      <c r="B1824" t="s">
        <v>2247</v>
      </c>
      <c r="C1824" t="str">
        <f t="shared" si="56"/>
        <v/>
      </c>
      <c r="D1824" t="s">
        <v>2231</v>
      </c>
      <c r="E1824" t="s">
        <v>7841</v>
      </c>
      <c r="F1824" t="str">
        <f t="shared" si="57"/>
        <v>TypeOfCurvedTurnout</v>
      </c>
      <c r="G1824" t="s">
        <v>37</v>
      </c>
      <c r="I1824">
        <v>284</v>
      </c>
      <c r="J1824">
        <v>1</v>
      </c>
      <c r="K1824" t="s">
        <v>2248</v>
      </c>
      <c r="L1824">
        <v>1</v>
      </c>
    </row>
    <row r="1825" spans="1:12" x14ac:dyDescent="0.25">
      <c r="A1825" t="s">
        <v>17</v>
      </c>
      <c r="B1825" t="s">
        <v>2249</v>
      </c>
      <c r="C1825" t="str">
        <f t="shared" si="56"/>
        <v/>
      </c>
      <c r="D1825" t="s">
        <v>2231</v>
      </c>
      <c r="E1825" t="s">
        <v>7842</v>
      </c>
      <c r="F1825" t="str">
        <f t="shared" si="57"/>
        <v>TypeOfDrivingDevice</v>
      </c>
      <c r="G1825" t="s">
        <v>37</v>
      </c>
      <c r="I1825">
        <v>284</v>
      </c>
      <c r="J1825">
        <v>1</v>
      </c>
      <c r="K1825" t="s">
        <v>2250</v>
      </c>
      <c r="L1825">
        <v>1</v>
      </c>
    </row>
    <row r="1826" spans="1:12" x14ac:dyDescent="0.25">
      <c r="A1826" t="s">
        <v>17</v>
      </c>
      <c r="B1826" s="1" t="s">
        <v>2251</v>
      </c>
      <c r="C1826" t="str">
        <f t="shared" si="56"/>
        <v/>
      </c>
      <c r="D1826" t="s">
        <v>2231</v>
      </c>
      <c r="E1826" t="s">
        <v>7843</v>
      </c>
      <c r="F1826" t="str">
        <f t="shared" si="57"/>
        <v>TypeOfJunction</v>
      </c>
      <c r="G1826" t="s">
        <v>37</v>
      </c>
      <c r="I1826">
        <v>284</v>
      </c>
      <c r="J1826">
        <v>1</v>
      </c>
      <c r="K1826" t="s">
        <v>2252</v>
      </c>
      <c r="L1826">
        <v>1</v>
      </c>
    </row>
    <row r="1827" spans="1:12" x14ac:dyDescent="0.25">
      <c r="A1827" t="s">
        <v>17</v>
      </c>
      <c r="B1827" t="s">
        <v>2253</v>
      </c>
      <c r="C1827" t="str">
        <f t="shared" si="56"/>
        <v/>
      </c>
      <c r="D1827" t="s">
        <v>2231</v>
      </c>
      <c r="E1827" t="s">
        <v>7844</v>
      </c>
      <c r="F1827" t="str">
        <f t="shared" si="57"/>
        <v>TypeOfTurnout</v>
      </c>
      <c r="G1827" t="s">
        <v>37</v>
      </c>
      <c r="I1827">
        <v>284</v>
      </c>
      <c r="J1827">
        <v>1</v>
      </c>
      <c r="K1827" t="s">
        <v>2254</v>
      </c>
      <c r="L1827">
        <v>1</v>
      </c>
    </row>
    <row r="1828" spans="1:12" x14ac:dyDescent="0.25">
      <c r="A1828" t="s">
        <v>17</v>
      </c>
      <c r="B1828" t="s">
        <v>2256</v>
      </c>
      <c r="C1828" t="str">
        <f t="shared" si="56"/>
        <v/>
      </c>
      <c r="D1828" t="s">
        <v>2255</v>
      </c>
      <c r="E1828" t="s">
        <v>7845</v>
      </c>
      <c r="F1828" t="str">
        <f t="shared" si="57"/>
        <v>CorrosionTreatment</v>
      </c>
      <c r="G1828" t="s">
        <v>37</v>
      </c>
      <c r="I1828">
        <v>285</v>
      </c>
      <c r="J1828">
        <v>1</v>
      </c>
      <c r="K1828" t="s">
        <v>2257</v>
      </c>
      <c r="L1828">
        <v>1</v>
      </c>
    </row>
    <row r="1829" spans="1:12" x14ac:dyDescent="0.25">
      <c r="A1829" t="s">
        <v>17</v>
      </c>
      <c r="B1829" t="s">
        <v>2258</v>
      </c>
      <c r="C1829" t="str">
        <f t="shared" si="56"/>
        <v/>
      </c>
      <c r="D1829" t="s">
        <v>2255</v>
      </c>
      <c r="E1829" t="s">
        <v>7846</v>
      </c>
      <c r="F1829" t="str">
        <f t="shared" si="57"/>
        <v>DeliveryType</v>
      </c>
      <c r="G1829" t="s">
        <v>37</v>
      </c>
      <c r="I1829">
        <v>285</v>
      </c>
      <c r="J1829">
        <v>1</v>
      </c>
      <c r="K1829" t="s">
        <v>2259</v>
      </c>
      <c r="L1829">
        <v>1</v>
      </c>
    </row>
    <row r="1830" spans="1:12" x14ac:dyDescent="0.25">
      <c r="A1830" t="s">
        <v>17</v>
      </c>
      <c r="B1830" t="s">
        <v>2260</v>
      </c>
      <c r="C1830" t="str">
        <f t="shared" si="56"/>
        <v/>
      </c>
      <c r="D1830" t="s">
        <v>2255</v>
      </c>
      <c r="E1830" t="s">
        <v>6798</v>
      </c>
      <c r="F1830" t="str">
        <f t="shared" si="57"/>
        <v>Reference</v>
      </c>
      <c r="G1830" t="s">
        <v>37</v>
      </c>
      <c r="I1830">
        <v>285</v>
      </c>
      <c r="J1830">
        <v>1</v>
      </c>
      <c r="K1830" t="s">
        <v>190</v>
      </c>
      <c r="L1830">
        <v>1</v>
      </c>
    </row>
    <row r="1831" spans="1:12" x14ac:dyDescent="0.25">
      <c r="A1831" t="s">
        <v>17</v>
      </c>
      <c r="B1831" t="s">
        <v>2261</v>
      </c>
      <c r="C1831" t="str">
        <f t="shared" si="56"/>
        <v/>
      </c>
      <c r="D1831" t="s">
        <v>2255</v>
      </c>
      <c r="E1831" t="s">
        <v>6784</v>
      </c>
      <c r="F1831" t="str">
        <f t="shared" si="57"/>
        <v>Status</v>
      </c>
      <c r="G1831" t="s">
        <v>37</v>
      </c>
      <c r="I1831">
        <v>285</v>
      </c>
      <c r="J1831">
        <v>1</v>
      </c>
      <c r="K1831" t="s">
        <v>182</v>
      </c>
      <c r="L1831">
        <v>1</v>
      </c>
    </row>
    <row r="1832" spans="1:12" x14ac:dyDescent="0.25">
      <c r="A1832" t="s">
        <v>17</v>
      </c>
      <c r="B1832" t="s">
        <v>2263</v>
      </c>
      <c r="C1832" t="str">
        <f t="shared" si="56"/>
        <v/>
      </c>
      <c r="D1832" t="s">
        <v>2262</v>
      </c>
      <c r="E1832" t="s">
        <v>7847</v>
      </c>
      <c r="F1832" t="str">
        <f t="shared" si="57"/>
        <v>CyclicPath</v>
      </c>
      <c r="G1832" t="s">
        <v>157</v>
      </c>
      <c r="I1832">
        <v>286</v>
      </c>
      <c r="J1832">
        <v>1</v>
      </c>
      <c r="K1832" t="s">
        <v>296</v>
      </c>
      <c r="L1832">
        <v>1</v>
      </c>
    </row>
    <row r="1833" spans="1:12" x14ac:dyDescent="0.25">
      <c r="A1833" t="s">
        <v>17</v>
      </c>
      <c r="B1833" t="s">
        <v>2264</v>
      </c>
      <c r="C1833" t="str">
        <f t="shared" si="56"/>
        <v/>
      </c>
      <c r="D1833" t="s">
        <v>2262</v>
      </c>
      <c r="E1833" t="s">
        <v>7848</v>
      </c>
      <c r="F1833" t="str">
        <f t="shared" si="57"/>
        <v>CyclicRange</v>
      </c>
      <c r="G1833" t="s">
        <v>41</v>
      </c>
      <c r="I1833">
        <v>286</v>
      </c>
      <c r="J1833">
        <v>1</v>
      </c>
      <c r="K1833" t="s">
        <v>212</v>
      </c>
      <c r="L1833">
        <v>1</v>
      </c>
    </row>
    <row r="1834" spans="1:12" x14ac:dyDescent="0.25">
      <c r="A1834" t="s">
        <v>17</v>
      </c>
      <c r="B1834" t="s">
        <v>2265</v>
      </c>
      <c r="C1834" t="str">
        <f t="shared" si="56"/>
        <v/>
      </c>
      <c r="D1834" t="s">
        <v>2262</v>
      </c>
      <c r="E1834" t="s">
        <v>7849</v>
      </c>
      <c r="F1834" t="str">
        <f t="shared" si="57"/>
        <v>LinearPath</v>
      </c>
      <c r="G1834" t="s">
        <v>157</v>
      </c>
      <c r="I1834">
        <v>286</v>
      </c>
      <c r="J1834">
        <v>1</v>
      </c>
      <c r="K1834" t="s">
        <v>296</v>
      </c>
      <c r="L1834">
        <v>1</v>
      </c>
    </row>
    <row r="1835" spans="1:12" x14ac:dyDescent="0.25">
      <c r="A1835" t="s">
        <v>17</v>
      </c>
      <c r="B1835" t="s">
        <v>2266</v>
      </c>
      <c r="C1835" t="str">
        <f t="shared" si="56"/>
        <v/>
      </c>
      <c r="D1835" t="s">
        <v>2262</v>
      </c>
      <c r="E1835" t="s">
        <v>7850</v>
      </c>
      <c r="F1835" t="str">
        <f t="shared" si="57"/>
        <v>LinearRange</v>
      </c>
      <c r="G1835" t="s">
        <v>19</v>
      </c>
      <c r="I1835">
        <v>286</v>
      </c>
      <c r="J1835">
        <v>1</v>
      </c>
      <c r="K1835" t="s">
        <v>20</v>
      </c>
      <c r="L1835">
        <v>1</v>
      </c>
    </row>
    <row r="1836" spans="1:12" x14ac:dyDescent="0.25">
      <c r="A1836" t="s">
        <v>17</v>
      </c>
      <c r="B1836" t="s">
        <v>2267</v>
      </c>
      <c r="C1836" t="str">
        <f t="shared" si="56"/>
        <v/>
      </c>
      <c r="D1836" t="s">
        <v>2262</v>
      </c>
      <c r="E1836" t="s">
        <v>7851</v>
      </c>
      <c r="F1836" t="str">
        <f t="shared" si="57"/>
        <v>MaximumAngularVelocity</v>
      </c>
      <c r="G1836" t="s">
        <v>41</v>
      </c>
      <c r="I1836">
        <v>286</v>
      </c>
      <c r="J1836">
        <v>1</v>
      </c>
      <c r="K1836" t="s">
        <v>2268</v>
      </c>
      <c r="L1836">
        <v>1</v>
      </c>
    </row>
    <row r="1837" spans="1:12" x14ac:dyDescent="0.25">
      <c r="A1837" t="s">
        <v>17</v>
      </c>
      <c r="B1837" t="s">
        <v>2269</v>
      </c>
      <c r="C1837" t="str">
        <f t="shared" si="56"/>
        <v/>
      </c>
      <c r="D1837" t="s">
        <v>2262</v>
      </c>
      <c r="E1837" t="s">
        <v>7852</v>
      </c>
      <c r="F1837" t="str">
        <f t="shared" si="57"/>
        <v>MaximumConstantSpeed</v>
      </c>
      <c r="G1837" t="s">
        <v>41</v>
      </c>
      <c r="I1837">
        <v>286</v>
      </c>
      <c r="J1837">
        <v>1</v>
      </c>
      <c r="K1837" t="s">
        <v>583</v>
      </c>
      <c r="L1837">
        <v>1</v>
      </c>
    </row>
    <row r="1838" spans="1:12" x14ac:dyDescent="0.25">
      <c r="A1838" t="s">
        <v>17</v>
      </c>
      <c r="B1838" t="s">
        <v>2270</v>
      </c>
      <c r="C1838" t="str">
        <f t="shared" si="56"/>
        <v/>
      </c>
      <c r="D1838" t="s">
        <v>2262</v>
      </c>
      <c r="E1838" t="s">
        <v>7853</v>
      </c>
      <c r="F1838" t="str">
        <f t="shared" si="57"/>
        <v>MinimumTime</v>
      </c>
      <c r="G1838" t="s">
        <v>41</v>
      </c>
      <c r="I1838">
        <v>286</v>
      </c>
      <c r="J1838">
        <v>1</v>
      </c>
      <c r="K1838" t="s">
        <v>547</v>
      </c>
      <c r="L1838">
        <v>1</v>
      </c>
    </row>
    <row r="1839" spans="1:12" x14ac:dyDescent="0.25">
      <c r="A1839" t="s">
        <v>17</v>
      </c>
      <c r="B1839" t="s">
        <v>2272</v>
      </c>
      <c r="C1839" t="str">
        <f t="shared" si="56"/>
        <v/>
      </c>
      <c r="D1839" t="s">
        <v>2271</v>
      </c>
      <c r="E1839" t="s">
        <v>7854</v>
      </c>
      <c r="F1839" t="str">
        <f t="shared" si="57"/>
        <v>AverageSolarTransmittance</v>
      </c>
      <c r="G1839" t="s">
        <v>41</v>
      </c>
      <c r="I1839">
        <v>287</v>
      </c>
      <c r="J1839">
        <v>1</v>
      </c>
      <c r="K1839" t="s">
        <v>45</v>
      </c>
      <c r="L1839">
        <v>1</v>
      </c>
    </row>
    <row r="1840" spans="1:12" x14ac:dyDescent="0.25">
      <c r="A1840" t="s">
        <v>17</v>
      </c>
      <c r="B1840" t="s">
        <v>2273</v>
      </c>
      <c r="C1840" t="str">
        <f t="shared" si="56"/>
        <v/>
      </c>
      <c r="D1840" t="s">
        <v>2271</v>
      </c>
      <c r="E1840" t="s">
        <v>7855</v>
      </c>
      <c r="F1840" t="str">
        <f t="shared" si="57"/>
        <v>AverageVisibleTransmittance</v>
      </c>
      <c r="G1840" t="s">
        <v>41</v>
      </c>
      <c r="I1840">
        <v>287</v>
      </c>
      <c r="J1840">
        <v>1</v>
      </c>
      <c r="K1840" t="s">
        <v>45</v>
      </c>
      <c r="L1840">
        <v>1</v>
      </c>
    </row>
    <row r="1841" spans="1:12" x14ac:dyDescent="0.25">
      <c r="A1841" t="s">
        <v>17</v>
      </c>
      <c r="B1841" t="s">
        <v>2274</v>
      </c>
      <c r="C1841" t="str">
        <f t="shared" si="56"/>
        <v/>
      </c>
      <c r="D1841" t="s">
        <v>2271</v>
      </c>
      <c r="E1841" t="s">
        <v>7856</v>
      </c>
      <c r="F1841" t="str">
        <f t="shared" si="57"/>
        <v>Azimuth</v>
      </c>
      <c r="G1841" t="s">
        <v>41</v>
      </c>
      <c r="I1841">
        <v>287</v>
      </c>
      <c r="J1841">
        <v>1</v>
      </c>
      <c r="K1841" t="s">
        <v>2275</v>
      </c>
      <c r="L1841">
        <v>1</v>
      </c>
    </row>
    <row r="1842" spans="1:12" x14ac:dyDescent="0.25">
      <c r="A1842" t="s">
        <v>17</v>
      </c>
      <c r="B1842" t="s">
        <v>2276</v>
      </c>
      <c r="C1842" t="str">
        <f t="shared" si="56"/>
        <v/>
      </c>
      <c r="D1842" t="s">
        <v>2271</v>
      </c>
      <c r="E1842" t="s">
        <v>7730</v>
      </c>
      <c r="F1842" t="str">
        <f t="shared" si="57"/>
        <v>Color</v>
      </c>
      <c r="G1842" t="s">
        <v>37</v>
      </c>
      <c r="I1842">
        <v>287</v>
      </c>
      <c r="J1842">
        <v>1</v>
      </c>
      <c r="K1842" t="s">
        <v>38</v>
      </c>
      <c r="L1842">
        <v>1</v>
      </c>
    </row>
    <row r="1843" spans="1:12" x14ac:dyDescent="0.25">
      <c r="A1843" t="s">
        <v>17</v>
      </c>
      <c r="B1843" t="s">
        <v>2277</v>
      </c>
      <c r="C1843" t="str">
        <f t="shared" si="56"/>
        <v/>
      </c>
      <c r="D1843" t="s">
        <v>2271</v>
      </c>
      <c r="E1843" t="s">
        <v>7857</v>
      </c>
      <c r="F1843" t="str">
        <f t="shared" si="57"/>
        <v>Inclination</v>
      </c>
      <c r="G1843" t="s">
        <v>41</v>
      </c>
      <c r="I1843">
        <v>287</v>
      </c>
      <c r="J1843">
        <v>1</v>
      </c>
      <c r="K1843" t="s">
        <v>2275</v>
      </c>
      <c r="L1843">
        <v>1</v>
      </c>
    </row>
    <row r="1844" spans="1:12" x14ac:dyDescent="0.25">
      <c r="A1844" t="s">
        <v>17</v>
      </c>
      <c r="B1844" t="s">
        <v>2278</v>
      </c>
      <c r="C1844" t="str">
        <f t="shared" si="56"/>
        <v/>
      </c>
      <c r="D1844" t="s">
        <v>2271</v>
      </c>
      <c r="E1844" t="s">
        <v>7858</v>
      </c>
      <c r="F1844" t="str">
        <f t="shared" si="57"/>
        <v>Reflectance</v>
      </c>
      <c r="G1844" t="s">
        <v>41</v>
      </c>
      <c r="I1844">
        <v>287</v>
      </c>
      <c r="J1844">
        <v>1</v>
      </c>
      <c r="K1844" t="s">
        <v>45</v>
      </c>
      <c r="L1844">
        <v>1</v>
      </c>
    </row>
    <row r="1845" spans="1:12" x14ac:dyDescent="0.25">
      <c r="A1845" t="s">
        <v>17</v>
      </c>
      <c r="B1845" t="s">
        <v>2279</v>
      </c>
      <c r="C1845" t="str">
        <f t="shared" si="56"/>
        <v/>
      </c>
      <c r="D1845" t="s">
        <v>2271</v>
      </c>
      <c r="E1845" t="s">
        <v>7859</v>
      </c>
      <c r="F1845" t="str">
        <f t="shared" si="57"/>
        <v>Roughness</v>
      </c>
      <c r="G1845" t="s">
        <v>19</v>
      </c>
      <c r="I1845">
        <v>287</v>
      </c>
      <c r="J1845">
        <v>1</v>
      </c>
      <c r="K1845" t="s">
        <v>20</v>
      </c>
      <c r="L1845">
        <v>1</v>
      </c>
    </row>
    <row r="1846" spans="1:12" x14ac:dyDescent="0.25">
      <c r="A1846" t="s">
        <v>17</v>
      </c>
      <c r="B1846" t="s">
        <v>2280</v>
      </c>
      <c r="C1846" t="str">
        <f t="shared" si="56"/>
        <v/>
      </c>
      <c r="D1846" t="s">
        <v>2271</v>
      </c>
      <c r="E1846" t="s">
        <v>7860</v>
      </c>
      <c r="F1846" t="str">
        <f t="shared" si="57"/>
        <v>ShadingDeviceType</v>
      </c>
      <c r="G1846" t="s">
        <v>37</v>
      </c>
      <c r="I1846">
        <v>287</v>
      </c>
      <c r="J1846">
        <v>1</v>
      </c>
      <c r="K1846" t="s">
        <v>2281</v>
      </c>
      <c r="L1846">
        <v>1</v>
      </c>
    </row>
    <row r="1847" spans="1:12" x14ac:dyDescent="0.25">
      <c r="A1847" t="s">
        <v>17</v>
      </c>
      <c r="B1847" t="s">
        <v>2282</v>
      </c>
      <c r="C1847" t="str">
        <f t="shared" si="56"/>
        <v/>
      </c>
      <c r="D1847" t="s">
        <v>2271</v>
      </c>
      <c r="E1847" t="s">
        <v>7861</v>
      </c>
      <c r="F1847" t="str">
        <f t="shared" si="57"/>
        <v>TiltRange</v>
      </c>
      <c r="G1847" t="s">
        <v>157</v>
      </c>
      <c r="I1847">
        <v>287</v>
      </c>
      <c r="J1847">
        <v>1</v>
      </c>
      <c r="K1847" t="s">
        <v>264</v>
      </c>
      <c r="L1847">
        <v>1</v>
      </c>
    </row>
    <row r="1848" spans="1:12" x14ac:dyDescent="0.25">
      <c r="A1848" t="s">
        <v>17</v>
      </c>
      <c r="B1848" t="s">
        <v>2284</v>
      </c>
      <c r="C1848" t="str">
        <f t="shared" si="56"/>
        <v/>
      </c>
      <c r="D1848" t="s">
        <v>2283</v>
      </c>
      <c r="E1848" t="s">
        <v>7117</v>
      </c>
      <c r="F1848" t="str">
        <f t="shared" si="57"/>
        <v>NominalHeight</v>
      </c>
      <c r="G1848" t="s">
        <v>19</v>
      </c>
      <c r="I1848">
        <v>288</v>
      </c>
      <c r="J1848">
        <v>1</v>
      </c>
      <c r="K1848" t="s">
        <v>20</v>
      </c>
      <c r="L1848">
        <v>1</v>
      </c>
    </row>
    <row r="1849" spans="1:12" x14ac:dyDescent="0.25">
      <c r="A1849" t="s">
        <v>17</v>
      </c>
      <c r="B1849" t="s">
        <v>2285</v>
      </c>
      <c r="C1849" t="str">
        <f t="shared" si="56"/>
        <v/>
      </c>
      <c r="D1849" t="s">
        <v>2283</v>
      </c>
      <c r="E1849" t="s">
        <v>7118</v>
      </c>
      <c r="F1849" t="str">
        <f t="shared" si="57"/>
        <v>NominalLength</v>
      </c>
      <c r="G1849" t="s">
        <v>19</v>
      </c>
      <c r="I1849">
        <v>288</v>
      </c>
      <c r="J1849">
        <v>1</v>
      </c>
      <c r="K1849" t="s">
        <v>20</v>
      </c>
      <c r="L1849">
        <v>1</v>
      </c>
    </row>
    <row r="1850" spans="1:12" x14ac:dyDescent="0.25">
      <c r="A1850" t="s">
        <v>17</v>
      </c>
      <c r="B1850" t="s">
        <v>2286</v>
      </c>
      <c r="C1850" t="str">
        <f t="shared" si="56"/>
        <v/>
      </c>
      <c r="D1850" t="s">
        <v>2283</v>
      </c>
      <c r="E1850" t="s">
        <v>7119</v>
      </c>
      <c r="F1850" t="str">
        <f t="shared" si="57"/>
        <v>NominalWidth</v>
      </c>
      <c r="G1850" t="s">
        <v>19</v>
      </c>
      <c r="I1850">
        <v>288</v>
      </c>
      <c r="J1850">
        <v>1</v>
      </c>
      <c r="K1850" t="s">
        <v>20</v>
      </c>
      <c r="L1850">
        <v>1</v>
      </c>
    </row>
    <row r="1851" spans="1:12" x14ac:dyDescent="0.25">
      <c r="A1851" t="s">
        <v>17</v>
      </c>
      <c r="B1851" t="s">
        <v>2288</v>
      </c>
      <c r="C1851" t="str">
        <f t="shared" si="56"/>
        <v/>
      </c>
      <c r="D1851" t="s">
        <v>2287</v>
      </c>
      <c r="E1851" t="s">
        <v>7862</v>
      </c>
      <c r="F1851" t="str">
        <f t="shared" si="57"/>
        <v>HasDrainage</v>
      </c>
      <c r="G1851" t="s">
        <v>187</v>
      </c>
      <c r="I1851">
        <v>289</v>
      </c>
      <c r="J1851">
        <v>1</v>
      </c>
      <c r="K1851" t="s">
        <v>188</v>
      </c>
      <c r="L1851">
        <v>1</v>
      </c>
    </row>
    <row r="1852" spans="1:12" x14ac:dyDescent="0.25">
      <c r="A1852" t="s">
        <v>17</v>
      </c>
      <c r="B1852" t="s">
        <v>2289</v>
      </c>
      <c r="C1852" t="str">
        <f t="shared" si="56"/>
        <v/>
      </c>
      <c r="D1852" t="s">
        <v>2287</v>
      </c>
      <c r="E1852" t="s">
        <v>7830</v>
      </c>
      <c r="F1852" t="str">
        <f t="shared" si="57"/>
        <v>IsAccessibleByVehicle</v>
      </c>
      <c r="G1852" t="s">
        <v>187</v>
      </c>
      <c r="I1852">
        <v>289</v>
      </c>
      <c r="J1852">
        <v>1</v>
      </c>
      <c r="K1852" t="s">
        <v>188</v>
      </c>
      <c r="L1852">
        <v>1</v>
      </c>
    </row>
    <row r="1853" spans="1:12" x14ac:dyDescent="0.25">
      <c r="A1853" t="s">
        <v>17</v>
      </c>
      <c r="B1853" t="s">
        <v>2290</v>
      </c>
      <c r="C1853" t="str">
        <f t="shared" si="56"/>
        <v/>
      </c>
      <c r="D1853" t="s">
        <v>2287</v>
      </c>
      <c r="E1853" t="s">
        <v>7863</v>
      </c>
      <c r="F1853" t="str">
        <f t="shared" si="57"/>
        <v>PermissibleRoadLoad</v>
      </c>
      <c r="G1853" t="s">
        <v>41</v>
      </c>
      <c r="I1853">
        <v>289</v>
      </c>
      <c r="J1853">
        <v>1</v>
      </c>
      <c r="K1853" t="s">
        <v>284</v>
      </c>
      <c r="L1853">
        <v>1</v>
      </c>
    </row>
    <row r="1854" spans="1:12" x14ac:dyDescent="0.25">
      <c r="A1854" t="s">
        <v>17</v>
      </c>
      <c r="B1854" t="s">
        <v>2292</v>
      </c>
      <c r="C1854" t="str">
        <f t="shared" si="56"/>
        <v/>
      </c>
      <c r="D1854" t="s">
        <v>2291</v>
      </c>
      <c r="E1854" t="s">
        <v>7617</v>
      </c>
      <c r="F1854" t="str">
        <f t="shared" si="57"/>
        <v>ApparentPower</v>
      </c>
      <c r="G1854" t="s">
        <v>41</v>
      </c>
      <c r="I1854">
        <v>290</v>
      </c>
      <c r="J1854">
        <v>1</v>
      </c>
      <c r="K1854" t="s">
        <v>304</v>
      </c>
      <c r="L1854">
        <v>1</v>
      </c>
    </row>
    <row r="1855" spans="1:12" x14ac:dyDescent="0.25">
      <c r="A1855" t="s">
        <v>17</v>
      </c>
      <c r="B1855" t="s">
        <v>2293</v>
      </c>
      <c r="C1855" t="str">
        <f t="shared" si="56"/>
        <v/>
      </c>
      <c r="D1855" t="s">
        <v>2291</v>
      </c>
      <c r="E1855" t="s">
        <v>7618</v>
      </c>
      <c r="F1855" t="str">
        <f t="shared" si="57"/>
        <v>Current</v>
      </c>
      <c r="G1855" t="s">
        <v>37</v>
      </c>
      <c r="I1855">
        <v>290</v>
      </c>
      <c r="J1855">
        <v>1</v>
      </c>
      <c r="K1855" t="s">
        <v>38</v>
      </c>
      <c r="L1855">
        <v>1</v>
      </c>
    </row>
    <row r="1856" spans="1:12" x14ac:dyDescent="0.25">
      <c r="A1856" t="s">
        <v>17</v>
      </c>
      <c r="B1856" t="s">
        <v>2294</v>
      </c>
      <c r="C1856" t="str">
        <f t="shared" si="56"/>
        <v/>
      </c>
      <c r="D1856" t="s">
        <v>2291</v>
      </c>
      <c r="E1856" t="s">
        <v>7622</v>
      </c>
      <c r="F1856" t="str">
        <f t="shared" si="57"/>
        <v>PowerFactor</v>
      </c>
      <c r="G1856" t="s">
        <v>41</v>
      </c>
      <c r="I1856">
        <v>290</v>
      </c>
      <c r="J1856">
        <v>1</v>
      </c>
      <c r="K1856" t="s">
        <v>304</v>
      </c>
      <c r="L1856">
        <v>1</v>
      </c>
    </row>
    <row r="1857" spans="1:12" x14ac:dyDescent="0.25">
      <c r="A1857" t="s">
        <v>17</v>
      </c>
      <c r="B1857" t="s">
        <v>2295</v>
      </c>
      <c r="C1857" t="str">
        <f t="shared" si="56"/>
        <v/>
      </c>
      <c r="D1857" t="s">
        <v>2291</v>
      </c>
      <c r="E1857" t="s">
        <v>7624</v>
      </c>
      <c r="F1857" t="str">
        <f t="shared" si="57"/>
        <v>ReactivePower</v>
      </c>
      <c r="G1857" t="s">
        <v>41</v>
      </c>
      <c r="I1857">
        <v>290</v>
      </c>
      <c r="J1857">
        <v>1</v>
      </c>
      <c r="K1857" t="s">
        <v>304</v>
      </c>
      <c r="L1857">
        <v>1</v>
      </c>
    </row>
    <row r="1858" spans="1:12" x14ac:dyDescent="0.25">
      <c r="A1858" t="s">
        <v>17</v>
      </c>
      <c r="B1858" t="s">
        <v>2296</v>
      </c>
      <c r="C1858" t="str">
        <f t="shared" si="56"/>
        <v/>
      </c>
      <c r="D1858" t="s">
        <v>2291</v>
      </c>
      <c r="E1858" t="s">
        <v>7625</v>
      </c>
      <c r="F1858" t="str">
        <f t="shared" si="57"/>
        <v>RealPower</v>
      </c>
      <c r="G1858" t="s">
        <v>41</v>
      </c>
      <c r="I1858">
        <v>290</v>
      </c>
      <c r="J1858">
        <v>1</v>
      </c>
      <c r="K1858" t="s">
        <v>304</v>
      </c>
      <c r="L1858">
        <v>1</v>
      </c>
    </row>
    <row r="1859" spans="1:12" x14ac:dyDescent="0.25">
      <c r="A1859" t="s">
        <v>17</v>
      </c>
      <c r="B1859" t="s">
        <v>2297</v>
      </c>
      <c r="C1859" t="str">
        <f t="shared" ref="C1859:C1922" si="58">IF(ISBLANK(E1859),B1859,"")</f>
        <v/>
      </c>
      <c r="D1859" t="s">
        <v>2291</v>
      </c>
      <c r="E1859" t="s">
        <v>7562</v>
      </c>
      <c r="F1859" t="str">
        <f t="shared" ref="F1859:F1922" si="59">IF(ISBLANK(E1859),D1859,E1859)</f>
        <v>Voltage</v>
      </c>
      <c r="G1859" t="s">
        <v>37</v>
      </c>
      <c r="I1859">
        <v>290</v>
      </c>
      <c r="J1859">
        <v>1</v>
      </c>
      <c r="K1859" t="s">
        <v>38</v>
      </c>
      <c r="L1859">
        <v>1</v>
      </c>
    </row>
    <row r="1860" spans="1:12" x14ac:dyDescent="0.25">
      <c r="A1860" t="s">
        <v>17</v>
      </c>
      <c r="B1860" t="s">
        <v>2299</v>
      </c>
      <c r="C1860" t="str">
        <f t="shared" si="58"/>
        <v/>
      </c>
      <c r="D1860" t="s">
        <v>2298</v>
      </c>
      <c r="E1860" t="s">
        <v>7641</v>
      </c>
      <c r="F1860" t="str">
        <f t="shared" si="59"/>
        <v>Flowrate</v>
      </c>
      <c r="G1860" t="s">
        <v>41</v>
      </c>
      <c r="I1860">
        <v>291</v>
      </c>
      <c r="J1860">
        <v>1</v>
      </c>
      <c r="K1860" t="s">
        <v>304</v>
      </c>
      <c r="L1860">
        <v>1</v>
      </c>
    </row>
    <row r="1861" spans="1:12" x14ac:dyDescent="0.25">
      <c r="A1861" t="s">
        <v>17</v>
      </c>
      <c r="B1861" t="s">
        <v>2300</v>
      </c>
      <c r="C1861" t="str">
        <f t="shared" si="58"/>
        <v/>
      </c>
      <c r="D1861" t="s">
        <v>2298</v>
      </c>
      <c r="E1861" t="s">
        <v>7631</v>
      </c>
      <c r="F1861" t="str">
        <f t="shared" si="59"/>
        <v>Pressure</v>
      </c>
      <c r="G1861" t="s">
        <v>41</v>
      </c>
      <c r="I1861">
        <v>291</v>
      </c>
      <c r="J1861">
        <v>1</v>
      </c>
      <c r="K1861" t="s">
        <v>304</v>
      </c>
      <c r="L1861">
        <v>1</v>
      </c>
    </row>
    <row r="1862" spans="1:12" x14ac:dyDescent="0.25">
      <c r="A1862" t="s">
        <v>17</v>
      </c>
      <c r="B1862" t="s">
        <v>2301</v>
      </c>
      <c r="C1862" t="str">
        <f t="shared" si="58"/>
        <v/>
      </c>
      <c r="D1862" t="s">
        <v>2298</v>
      </c>
      <c r="E1862" t="s">
        <v>7633</v>
      </c>
      <c r="F1862" t="str">
        <f t="shared" si="59"/>
        <v>Temperature</v>
      </c>
      <c r="G1862" t="s">
        <v>41</v>
      </c>
      <c r="I1862">
        <v>291</v>
      </c>
      <c r="J1862">
        <v>1</v>
      </c>
      <c r="K1862" t="s">
        <v>304</v>
      </c>
      <c r="L1862">
        <v>1</v>
      </c>
    </row>
    <row r="1863" spans="1:12" x14ac:dyDescent="0.25">
      <c r="A1863" t="s">
        <v>17</v>
      </c>
      <c r="B1863" t="s">
        <v>2303</v>
      </c>
      <c r="C1863" t="str">
        <f t="shared" si="58"/>
        <v/>
      </c>
      <c r="D1863" t="s">
        <v>2302</v>
      </c>
      <c r="E1863" t="s">
        <v>7641</v>
      </c>
      <c r="F1863" t="str">
        <f t="shared" si="59"/>
        <v>Flowrate</v>
      </c>
      <c r="G1863" t="s">
        <v>41</v>
      </c>
      <c r="I1863">
        <v>292</v>
      </c>
      <c r="J1863">
        <v>1</v>
      </c>
      <c r="K1863" t="s">
        <v>304</v>
      </c>
      <c r="L1863">
        <v>1</v>
      </c>
    </row>
    <row r="1864" spans="1:12" x14ac:dyDescent="0.25">
      <c r="A1864" t="s">
        <v>17</v>
      </c>
      <c r="B1864" t="s">
        <v>2304</v>
      </c>
      <c r="C1864" t="str">
        <f t="shared" si="58"/>
        <v/>
      </c>
      <c r="D1864" t="s">
        <v>2302</v>
      </c>
      <c r="E1864" t="s">
        <v>7631</v>
      </c>
      <c r="F1864" t="str">
        <f t="shared" si="59"/>
        <v>Pressure</v>
      </c>
      <c r="G1864" t="s">
        <v>41</v>
      </c>
      <c r="I1864">
        <v>292</v>
      </c>
      <c r="J1864">
        <v>1</v>
      </c>
      <c r="K1864" t="s">
        <v>304</v>
      </c>
      <c r="L1864">
        <v>1</v>
      </c>
    </row>
    <row r="1865" spans="1:12" x14ac:dyDescent="0.25">
      <c r="A1865" t="s">
        <v>17</v>
      </c>
      <c r="B1865" t="s">
        <v>2305</v>
      </c>
      <c r="C1865" t="str">
        <f t="shared" si="58"/>
        <v/>
      </c>
      <c r="D1865" t="s">
        <v>2302</v>
      </c>
      <c r="E1865" t="s">
        <v>6790</v>
      </c>
      <c r="F1865" t="str">
        <f t="shared" si="59"/>
        <v>Quality</v>
      </c>
      <c r="G1865" t="s">
        <v>37</v>
      </c>
      <c r="I1865">
        <v>292</v>
      </c>
      <c r="J1865">
        <v>1</v>
      </c>
      <c r="K1865" t="s">
        <v>38</v>
      </c>
      <c r="L1865">
        <v>1</v>
      </c>
    </row>
    <row r="1866" spans="1:12" x14ac:dyDescent="0.25">
      <c r="A1866" t="s">
        <v>17</v>
      </c>
      <c r="B1866" t="s">
        <v>2306</v>
      </c>
      <c r="C1866" t="str">
        <f t="shared" si="58"/>
        <v/>
      </c>
      <c r="D1866" t="s">
        <v>2302</v>
      </c>
      <c r="E1866" t="s">
        <v>7633</v>
      </c>
      <c r="F1866" t="str">
        <f t="shared" si="59"/>
        <v>Temperature</v>
      </c>
      <c r="G1866" t="s">
        <v>41</v>
      </c>
      <c r="I1866">
        <v>292</v>
      </c>
      <c r="J1866">
        <v>1</v>
      </c>
      <c r="K1866" t="s">
        <v>304</v>
      </c>
      <c r="L1866">
        <v>1</v>
      </c>
    </row>
    <row r="1867" spans="1:12" x14ac:dyDescent="0.25">
      <c r="A1867" t="s">
        <v>17</v>
      </c>
      <c r="B1867" t="s">
        <v>2308</v>
      </c>
      <c r="C1867" t="str">
        <f t="shared" si="58"/>
        <v/>
      </c>
      <c r="D1867" t="s">
        <v>2307</v>
      </c>
      <c r="E1867" t="s">
        <v>7864</v>
      </c>
      <c r="F1867" t="str">
        <f t="shared" si="59"/>
        <v>HasSoundAttentuation</v>
      </c>
      <c r="G1867" t="s">
        <v>187</v>
      </c>
      <c r="I1867">
        <v>293</v>
      </c>
      <c r="J1867">
        <v>1</v>
      </c>
      <c r="K1867" t="s">
        <v>188</v>
      </c>
      <c r="L1867">
        <v>1</v>
      </c>
    </row>
    <row r="1868" spans="1:12" x14ac:dyDescent="0.25">
      <c r="A1868" t="s">
        <v>17</v>
      </c>
      <c r="B1868" t="s">
        <v>2310</v>
      </c>
      <c r="C1868" t="str">
        <f t="shared" si="58"/>
        <v/>
      </c>
      <c r="D1868" t="s">
        <v>2309</v>
      </c>
      <c r="E1868" t="s">
        <v>7865</v>
      </c>
      <c r="F1868" t="str">
        <f t="shared" si="59"/>
        <v>NumberOfPanels</v>
      </c>
      <c r="G1868" t="s">
        <v>167</v>
      </c>
      <c r="I1868">
        <v>294</v>
      </c>
      <c r="J1868">
        <v>1</v>
      </c>
      <c r="K1868" t="s">
        <v>351</v>
      </c>
      <c r="L1868">
        <v>1</v>
      </c>
    </row>
    <row r="1869" spans="1:12" x14ac:dyDescent="0.25">
      <c r="A1869" t="s">
        <v>17</v>
      </c>
      <c r="B1869" t="s">
        <v>2312</v>
      </c>
      <c r="C1869" t="str">
        <f t="shared" si="58"/>
        <v/>
      </c>
      <c r="D1869" t="s">
        <v>2311</v>
      </c>
      <c r="E1869" t="s">
        <v>7866</v>
      </c>
      <c r="F1869" t="str">
        <f t="shared" si="59"/>
        <v>NumberOfSections</v>
      </c>
      <c r="G1869" t="s">
        <v>167</v>
      </c>
      <c r="I1869">
        <v>295</v>
      </c>
      <c r="J1869">
        <v>1</v>
      </c>
      <c r="K1869" t="s">
        <v>351</v>
      </c>
      <c r="L1869">
        <v>1</v>
      </c>
    </row>
    <row r="1870" spans="1:12" x14ac:dyDescent="0.25">
      <c r="A1870" t="s">
        <v>17</v>
      </c>
      <c r="B1870" t="s">
        <v>2314</v>
      </c>
      <c r="C1870" t="str">
        <f t="shared" si="58"/>
        <v/>
      </c>
      <c r="D1870" t="s">
        <v>2313</v>
      </c>
      <c r="E1870" t="s">
        <v>7867</v>
      </c>
      <c r="F1870" t="str">
        <f t="shared" si="59"/>
        <v>EnergyConsumption</v>
      </c>
      <c r="G1870" t="s">
        <v>41</v>
      </c>
      <c r="I1870">
        <v>296</v>
      </c>
      <c r="J1870">
        <v>1</v>
      </c>
      <c r="K1870" t="s">
        <v>2315</v>
      </c>
      <c r="L1870">
        <v>1</v>
      </c>
    </row>
    <row r="1871" spans="1:12" x14ac:dyDescent="0.25">
      <c r="A1871" t="s">
        <v>17</v>
      </c>
      <c r="B1871" t="s">
        <v>2316</v>
      </c>
      <c r="C1871" t="str">
        <f t="shared" si="58"/>
        <v/>
      </c>
      <c r="D1871" t="s">
        <v>2313</v>
      </c>
      <c r="E1871" t="s">
        <v>7868</v>
      </c>
      <c r="F1871" t="str">
        <f t="shared" si="59"/>
        <v>EnergyConversionEfficiency</v>
      </c>
      <c r="G1871" t="s">
        <v>41</v>
      </c>
      <c r="I1871">
        <v>296</v>
      </c>
      <c r="J1871">
        <v>1</v>
      </c>
      <c r="K1871" t="s">
        <v>444</v>
      </c>
      <c r="L1871">
        <v>1</v>
      </c>
    </row>
    <row r="1872" spans="1:12" x14ac:dyDescent="0.25">
      <c r="A1872" t="s">
        <v>17</v>
      </c>
      <c r="B1872" t="s">
        <v>2317</v>
      </c>
      <c r="C1872" t="str">
        <f t="shared" si="58"/>
        <v/>
      </c>
      <c r="D1872" t="s">
        <v>2313</v>
      </c>
      <c r="E1872" t="s">
        <v>7869</v>
      </c>
      <c r="F1872" t="str">
        <f t="shared" si="59"/>
        <v>EnergySourceLabel</v>
      </c>
      <c r="G1872" t="s">
        <v>37</v>
      </c>
      <c r="I1872">
        <v>296</v>
      </c>
      <c r="J1872">
        <v>1</v>
      </c>
      <c r="K1872" t="s">
        <v>38</v>
      </c>
      <c r="L1872">
        <v>1</v>
      </c>
    </row>
    <row r="1873" spans="1:12" x14ac:dyDescent="0.25">
      <c r="A1873" t="s">
        <v>17</v>
      </c>
      <c r="B1873" t="s">
        <v>2318</v>
      </c>
      <c r="C1873" t="str">
        <f t="shared" si="58"/>
        <v/>
      </c>
      <c r="D1873" t="s">
        <v>2313</v>
      </c>
      <c r="E1873" t="s">
        <v>7870</v>
      </c>
      <c r="F1873" t="str">
        <f t="shared" si="59"/>
        <v>PowerDemand</v>
      </c>
      <c r="G1873" t="s">
        <v>41</v>
      </c>
      <c r="I1873">
        <v>296</v>
      </c>
      <c r="J1873">
        <v>1</v>
      </c>
      <c r="K1873" t="s">
        <v>194</v>
      </c>
      <c r="L1873">
        <v>1</v>
      </c>
    </row>
    <row r="1874" spans="1:12" x14ac:dyDescent="0.25">
      <c r="A1874" t="s">
        <v>17</v>
      </c>
      <c r="B1874" t="s">
        <v>2320</v>
      </c>
      <c r="C1874" t="str">
        <f t="shared" si="58"/>
        <v/>
      </c>
      <c r="D1874" t="s">
        <v>2319</v>
      </c>
      <c r="E1874" t="s">
        <v>7039</v>
      </c>
      <c r="F1874" t="str">
        <f t="shared" si="59"/>
        <v>EnergySource</v>
      </c>
      <c r="G1874" t="s">
        <v>37</v>
      </c>
      <c r="I1874">
        <v>297</v>
      </c>
      <c r="J1874">
        <v>1</v>
      </c>
      <c r="K1874" t="s">
        <v>2321</v>
      </c>
      <c r="L1874">
        <v>1</v>
      </c>
    </row>
    <row r="1875" spans="1:12" x14ac:dyDescent="0.25">
      <c r="A1875" t="s">
        <v>17</v>
      </c>
      <c r="B1875" t="s">
        <v>2322</v>
      </c>
      <c r="C1875" t="str">
        <f t="shared" si="58"/>
        <v/>
      </c>
      <c r="D1875" t="s">
        <v>2319</v>
      </c>
      <c r="E1875" t="s">
        <v>6798</v>
      </c>
      <c r="F1875" t="str">
        <f t="shared" si="59"/>
        <v>Reference</v>
      </c>
      <c r="G1875" t="s">
        <v>37</v>
      </c>
      <c r="I1875">
        <v>297</v>
      </c>
      <c r="J1875">
        <v>1</v>
      </c>
      <c r="K1875" t="s">
        <v>190</v>
      </c>
      <c r="L1875">
        <v>1</v>
      </c>
    </row>
    <row r="1876" spans="1:12" x14ac:dyDescent="0.25">
      <c r="A1876" t="s">
        <v>17</v>
      </c>
      <c r="B1876" t="s">
        <v>2323</v>
      </c>
      <c r="C1876" t="str">
        <f t="shared" si="58"/>
        <v/>
      </c>
      <c r="D1876" t="s">
        <v>2319</v>
      </c>
      <c r="E1876" t="s">
        <v>6784</v>
      </c>
      <c r="F1876" t="str">
        <f t="shared" si="59"/>
        <v>Status</v>
      </c>
      <c r="G1876" t="s">
        <v>37</v>
      </c>
      <c r="I1876">
        <v>297</v>
      </c>
      <c r="J1876">
        <v>1</v>
      </c>
      <c r="K1876" t="s">
        <v>182</v>
      </c>
      <c r="L1876">
        <v>1</v>
      </c>
    </row>
    <row r="1877" spans="1:12" x14ac:dyDescent="0.25">
      <c r="A1877" t="s">
        <v>17</v>
      </c>
      <c r="B1877" t="s">
        <v>2325</v>
      </c>
      <c r="C1877" t="str">
        <f t="shared" si="58"/>
        <v/>
      </c>
      <c r="D1877" t="s">
        <v>2324</v>
      </c>
      <c r="E1877" t="s">
        <v>7871</v>
      </c>
      <c r="F1877" t="str">
        <f t="shared" si="59"/>
        <v>MaximumAtmosphericPressure</v>
      </c>
      <c r="G1877" t="s">
        <v>41</v>
      </c>
      <c r="I1877">
        <v>298</v>
      </c>
      <c r="J1877">
        <v>1</v>
      </c>
      <c r="K1877" t="s">
        <v>71</v>
      </c>
      <c r="L1877">
        <v>1</v>
      </c>
    </row>
    <row r="1878" spans="1:12" x14ac:dyDescent="0.25">
      <c r="A1878" t="s">
        <v>17</v>
      </c>
      <c r="B1878" t="s">
        <v>2326</v>
      </c>
      <c r="C1878" t="str">
        <f t="shared" si="58"/>
        <v/>
      </c>
      <c r="D1878" t="s">
        <v>2324</v>
      </c>
      <c r="E1878" t="s">
        <v>7872</v>
      </c>
      <c r="F1878" t="str">
        <f t="shared" si="59"/>
        <v>MaximumRainIntensity</v>
      </c>
      <c r="G1878" t="s">
        <v>41</v>
      </c>
      <c r="I1878">
        <v>298</v>
      </c>
      <c r="J1878">
        <v>1</v>
      </c>
      <c r="K1878" t="s">
        <v>304</v>
      </c>
      <c r="L1878">
        <v>1</v>
      </c>
    </row>
    <row r="1879" spans="1:12" x14ac:dyDescent="0.25">
      <c r="A1879" t="s">
        <v>17</v>
      </c>
      <c r="B1879" t="s">
        <v>2327</v>
      </c>
      <c r="C1879" t="str">
        <f t="shared" si="58"/>
        <v/>
      </c>
      <c r="D1879" t="s">
        <v>2324</v>
      </c>
      <c r="E1879" t="s">
        <v>7873</v>
      </c>
      <c r="F1879" t="str">
        <f t="shared" si="59"/>
        <v>MaximumSolarRadiation</v>
      </c>
      <c r="G1879" t="s">
        <v>41</v>
      </c>
      <c r="I1879">
        <v>298</v>
      </c>
      <c r="J1879">
        <v>1</v>
      </c>
      <c r="K1879" t="s">
        <v>304</v>
      </c>
      <c r="L1879">
        <v>1</v>
      </c>
    </row>
    <row r="1880" spans="1:12" x14ac:dyDescent="0.25">
      <c r="A1880" t="s">
        <v>17</v>
      </c>
      <c r="B1880" t="s">
        <v>2328</v>
      </c>
      <c r="C1880" t="str">
        <f t="shared" si="58"/>
        <v/>
      </c>
      <c r="D1880" t="s">
        <v>2324</v>
      </c>
      <c r="E1880" t="s">
        <v>7874</v>
      </c>
      <c r="F1880" t="str">
        <f t="shared" si="59"/>
        <v>MaximumWindSpeed</v>
      </c>
      <c r="G1880" t="s">
        <v>41</v>
      </c>
      <c r="I1880">
        <v>298</v>
      </c>
      <c r="J1880">
        <v>1</v>
      </c>
      <c r="K1880" t="s">
        <v>583</v>
      </c>
      <c r="L1880">
        <v>1</v>
      </c>
    </row>
    <row r="1881" spans="1:12" x14ac:dyDescent="0.25">
      <c r="A1881" t="s">
        <v>17</v>
      </c>
      <c r="B1881" t="s">
        <v>2329</v>
      </c>
      <c r="C1881" t="str">
        <f t="shared" si="58"/>
        <v/>
      </c>
      <c r="D1881" t="s">
        <v>2324</v>
      </c>
      <c r="E1881" t="s">
        <v>6910</v>
      </c>
      <c r="F1881" t="str">
        <f t="shared" si="59"/>
        <v>OperationalTemperatureRange</v>
      </c>
      <c r="G1881" t="s">
        <v>157</v>
      </c>
      <c r="I1881">
        <v>298</v>
      </c>
      <c r="J1881">
        <v>1</v>
      </c>
      <c r="K1881" t="s">
        <v>264</v>
      </c>
      <c r="L1881">
        <v>1</v>
      </c>
    </row>
    <row r="1882" spans="1:12" x14ac:dyDescent="0.25">
      <c r="A1882" t="s">
        <v>17</v>
      </c>
      <c r="B1882" t="s">
        <v>2330</v>
      </c>
      <c r="C1882" t="str">
        <f t="shared" si="58"/>
        <v/>
      </c>
      <c r="D1882" t="s">
        <v>2324</v>
      </c>
      <c r="E1882" t="s">
        <v>7875</v>
      </c>
      <c r="F1882" t="str">
        <f t="shared" si="59"/>
        <v>ReferenceAirRelativeHumidity</v>
      </c>
      <c r="G1882" t="s">
        <v>157</v>
      </c>
      <c r="I1882">
        <v>298</v>
      </c>
      <c r="J1882">
        <v>1</v>
      </c>
      <c r="K1882" t="s">
        <v>264</v>
      </c>
      <c r="L1882">
        <v>1</v>
      </c>
    </row>
    <row r="1883" spans="1:12" x14ac:dyDescent="0.25">
      <c r="A1883" t="s">
        <v>17</v>
      </c>
      <c r="B1883" t="s">
        <v>2331</v>
      </c>
      <c r="C1883" t="str">
        <f t="shared" si="58"/>
        <v/>
      </c>
      <c r="D1883" t="s">
        <v>2324</v>
      </c>
      <c r="E1883" t="s">
        <v>7575</v>
      </c>
      <c r="F1883" t="str">
        <f t="shared" si="59"/>
        <v>ReferenceEnvironmentTemperature</v>
      </c>
      <c r="G1883" t="s">
        <v>157</v>
      </c>
      <c r="I1883">
        <v>298</v>
      </c>
      <c r="J1883">
        <v>1</v>
      </c>
      <c r="K1883" t="s">
        <v>264</v>
      </c>
      <c r="L1883">
        <v>1</v>
      </c>
    </row>
    <row r="1884" spans="1:12" x14ac:dyDescent="0.25">
      <c r="A1884" t="s">
        <v>17</v>
      </c>
      <c r="B1884" t="s">
        <v>2332</v>
      </c>
      <c r="C1884" t="str">
        <f t="shared" si="58"/>
        <v/>
      </c>
      <c r="D1884" t="s">
        <v>2324</v>
      </c>
      <c r="E1884" t="s">
        <v>7876</v>
      </c>
      <c r="F1884" t="str">
        <f t="shared" si="59"/>
        <v>SaltMistLevel</v>
      </c>
      <c r="G1884" t="s">
        <v>37</v>
      </c>
      <c r="I1884">
        <v>298</v>
      </c>
      <c r="J1884">
        <v>1</v>
      </c>
      <c r="K1884" t="s">
        <v>38</v>
      </c>
      <c r="L1884">
        <v>1</v>
      </c>
    </row>
    <row r="1885" spans="1:12" x14ac:dyDescent="0.25">
      <c r="A1885" t="s">
        <v>17</v>
      </c>
      <c r="B1885" t="s">
        <v>2333</v>
      </c>
      <c r="C1885" t="str">
        <f t="shared" si="58"/>
        <v/>
      </c>
      <c r="D1885" t="s">
        <v>2324</v>
      </c>
      <c r="E1885" t="s">
        <v>7877</v>
      </c>
      <c r="F1885" t="str">
        <f t="shared" si="59"/>
        <v>SeismicResistance</v>
      </c>
      <c r="G1885" t="s">
        <v>41</v>
      </c>
      <c r="I1885">
        <v>298</v>
      </c>
      <c r="J1885">
        <v>1</v>
      </c>
      <c r="K1885" t="s">
        <v>304</v>
      </c>
      <c r="L1885">
        <v>1</v>
      </c>
    </row>
    <row r="1886" spans="1:12" x14ac:dyDescent="0.25">
      <c r="A1886" t="s">
        <v>17</v>
      </c>
      <c r="B1886" t="s">
        <v>2334</v>
      </c>
      <c r="C1886" t="str">
        <f t="shared" si="58"/>
        <v/>
      </c>
      <c r="D1886" t="s">
        <v>2324</v>
      </c>
      <c r="E1886" t="s">
        <v>7878</v>
      </c>
      <c r="F1886" t="str">
        <f t="shared" si="59"/>
        <v>SmokeLevel</v>
      </c>
      <c r="G1886" t="s">
        <v>37</v>
      </c>
      <c r="I1886">
        <v>298</v>
      </c>
      <c r="J1886">
        <v>1</v>
      </c>
      <c r="K1886" t="s">
        <v>38</v>
      </c>
      <c r="L1886">
        <v>1</v>
      </c>
    </row>
    <row r="1887" spans="1:12" x14ac:dyDescent="0.25">
      <c r="A1887" t="s">
        <v>17</v>
      </c>
      <c r="B1887" t="s">
        <v>2335</v>
      </c>
      <c r="C1887" t="str">
        <f t="shared" si="58"/>
        <v/>
      </c>
      <c r="D1887" t="s">
        <v>2324</v>
      </c>
      <c r="E1887" t="s">
        <v>7879</v>
      </c>
      <c r="F1887" t="str">
        <f t="shared" si="59"/>
        <v>StorageTemperatureRange</v>
      </c>
      <c r="G1887" t="s">
        <v>157</v>
      </c>
      <c r="I1887">
        <v>298</v>
      </c>
      <c r="J1887">
        <v>1</v>
      </c>
      <c r="K1887" t="s">
        <v>264</v>
      </c>
      <c r="L1887">
        <v>1</v>
      </c>
    </row>
    <row r="1888" spans="1:12" x14ac:dyDescent="0.25">
      <c r="A1888" t="s">
        <v>17</v>
      </c>
      <c r="B1888" t="s">
        <v>2337</v>
      </c>
      <c r="C1888" t="str">
        <f t="shared" si="58"/>
        <v/>
      </c>
      <c r="D1888" t="s">
        <v>2336</v>
      </c>
      <c r="E1888" t="s">
        <v>7880</v>
      </c>
      <c r="F1888" t="str">
        <f t="shared" si="59"/>
        <v>CarbonDioxideEmissions</v>
      </c>
      <c r="G1888" t="s">
        <v>41</v>
      </c>
      <c r="I1888">
        <v>299</v>
      </c>
      <c r="J1888">
        <v>1</v>
      </c>
      <c r="K1888" t="s">
        <v>2338</v>
      </c>
      <c r="L1888">
        <v>1</v>
      </c>
    </row>
    <row r="1889" spans="1:12" x14ac:dyDescent="0.25">
      <c r="A1889" t="s">
        <v>17</v>
      </c>
      <c r="B1889" t="s">
        <v>2339</v>
      </c>
      <c r="C1889" t="str">
        <f t="shared" si="58"/>
        <v/>
      </c>
      <c r="D1889" t="s">
        <v>2336</v>
      </c>
      <c r="E1889" t="s">
        <v>7881</v>
      </c>
      <c r="F1889" t="str">
        <f t="shared" si="59"/>
        <v>NitrogenOxidesEmissions</v>
      </c>
      <c r="G1889" t="s">
        <v>41</v>
      </c>
      <c r="I1889">
        <v>299</v>
      </c>
      <c r="J1889">
        <v>1</v>
      </c>
      <c r="K1889" t="s">
        <v>2338</v>
      </c>
      <c r="L1889">
        <v>1</v>
      </c>
    </row>
    <row r="1890" spans="1:12" x14ac:dyDescent="0.25">
      <c r="A1890" t="s">
        <v>17</v>
      </c>
      <c r="B1890" t="s">
        <v>2340</v>
      </c>
      <c r="C1890" t="str">
        <f t="shared" si="58"/>
        <v/>
      </c>
      <c r="D1890" t="s">
        <v>2336</v>
      </c>
      <c r="E1890" t="s">
        <v>7882</v>
      </c>
      <c r="F1890" t="str">
        <f t="shared" si="59"/>
        <v>NoiseEmissions</v>
      </c>
      <c r="G1890" t="s">
        <v>41</v>
      </c>
      <c r="I1890">
        <v>299</v>
      </c>
      <c r="J1890">
        <v>1</v>
      </c>
      <c r="K1890" t="s">
        <v>1053</v>
      </c>
      <c r="L1890">
        <v>1</v>
      </c>
    </row>
    <row r="1891" spans="1:12" x14ac:dyDescent="0.25">
      <c r="A1891" t="s">
        <v>17</v>
      </c>
      <c r="B1891" t="s">
        <v>2341</v>
      </c>
      <c r="C1891" t="str">
        <f t="shared" si="58"/>
        <v/>
      </c>
      <c r="D1891" t="s">
        <v>2336</v>
      </c>
      <c r="E1891" t="s">
        <v>7883</v>
      </c>
      <c r="F1891" t="str">
        <f t="shared" si="59"/>
        <v>ParticulateMatterEmissions</v>
      </c>
      <c r="G1891" t="s">
        <v>41</v>
      </c>
      <c r="I1891">
        <v>299</v>
      </c>
      <c r="J1891">
        <v>1</v>
      </c>
      <c r="K1891" t="s">
        <v>2338</v>
      </c>
      <c r="L1891">
        <v>1</v>
      </c>
    </row>
    <row r="1892" spans="1:12" x14ac:dyDescent="0.25">
      <c r="A1892" t="s">
        <v>17</v>
      </c>
      <c r="B1892" t="s">
        <v>2342</v>
      </c>
      <c r="C1892" t="str">
        <f t="shared" si="58"/>
        <v/>
      </c>
      <c r="D1892" t="s">
        <v>2336</v>
      </c>
      <c r="E1892" t="s">
        <v>7884</v>
      </c>
      <c r="F1892" t="str">
        <f t="shared" si="59"/>
        <v>SulphurDioxideEmissions</v>
      </c>
      <c r="G1892" t="s">
        <v>41</v>
      </c>
      <c r="I1892">
        <v>299</v>
      </c>
      <c r="J1892">
        <v>1</v>
      </c>
      <c r="K1892" t="s">
        <v>2338</v>
      </c>
      <c r="L1892">
        <v>1</v>
      </c>
    </row>
    <row r="1893" spans="1:12" x14ac:dyDescent="0.25">
      <c r="A1893" t="s">
        <v>17</v>
      </c>
      <c r="B1893" t="s">
        <v>2344</v>
      </c>
      <c r="C1893" t="str">
        <f t="shared" si="58"/>
        <v/>
      </c>
      <c r="D1893" t="s">
        <v>2343</v>
      </c>
      <c r="E1893" t="s">
        <v>7885</v>
      </c>
      <c r="F1893" t="str">
        <f t="shared" si="59"/>
        <v>AtmosphericAcidificationPerUnit</v>
      </c>
      <c r="G1893" t="s">
        <v>41</v>
      </c>
      <c r="I1893">
        <v>300</v>
      </c>
      <c r="J1893">
        <v>1</v>
      </c>
      <c r="K1893" t="s">
        <v>284</v>
      </c>
      <c r="L1893">
        <v>1</v>
      </c>
    </row>
    <row r="1894" spans="1:12" x14ac:dyDescent="0.25">
      <c r="A1894" t="s">
        <v>17</v>
      </c>
      <c r="B1894" t="s">
        <v>2345</v>
      </c>
      <c r="C1894" t="str">
        <f t="shared" si="58"/>
        <v/>
      </c>
      <c r="D1894" t="s">
        <v>2343</v>
      </c>
      <c r="E1894" t="s">
        <v>7886</v>
      </c>
      <c r="F1894" t="str">
        <f t="shared" si="59"/>
        <v>ClimateChangePerUnit</v>
      </c>
      <c r="G1894" t="s">
        <v>41</v>
      </c>
      <c r="I1894">
        <v>300</v>
      </c>
      <c r="J1894">
        <v>1</v>
      </c>
      <c r="K1894" t="s">
        <v>284</v>
      </c>
      <c r="L1894">
        <v>1</v>
      </c>
    </row>
    <row r="1895" spans="1:12" x14ac:dyDescent="0.25">
      <c r="A1895" t="s">
        <v>17</v>
      </c>
      <c r="B1895" t="s">
        <v>2346</v>
      </c>
      <c r="C1895" t="str">
        <f t="shared" si="58"/>
        <v/>
      </c>
      <c r="D1895" t="s">
        <v>2343</v>
      </c>
      <c r="E1895" t="s">
        <v>7887</v>
      </c>
      <c r="F1895" t="str">
        <f t="shared" si="59"/>
        <v>EutrophicationPerUnit</v>
      </c>
      <c r="G1895" t="s">
        <v>41</v>
      </c>
      <c r="I1895">
        <v>300</v>
      </c>
      <c r="J1895">
        <v>1</v>
      </c>
      <c r="K1895" t="s">
        <v>284</v>
      </c>
      <c r="L1895">
        <v>1</v>
      </c>
    </row>
    <row r="1896" spans="1:12" x14ac:dyDescent="0.25">
      <c r="A1896" t="s">
        <v>17</v>
      </c>
      <c r="B1896" t="s">
        <v>2347</v>
      </c>
      <c r="C1896" t="str">
        <f t="shared" si="58"/>
        <v/>
      </c>
      <c r="D1896" t="s">
        <v>2343</v>
      </c>
      <c r="E1896" t="s">
        <v>7888</v>
      </c>
      <c r="F1896" t="str">
        <f t="shared" si="59"/>
        <v>ExpectedServiceLife</v>
      </c>
      <c r="G1896" t="s">
        <v>41</v>
      </c>
      <c r="I1896">
        <v>300</v>
      </c>
      <c r="J1896">
        <v>1</v>
      </c>
      <c r="K1896" t="s">
        <v>547</v>
      </c>
      <c r="L1896">
        <v>1</v>
      </c>
    </row>
    <row r="1897" spans="1:12" x14ac:dyDescent="0.25">
      <c r="A1897" t="s">
        <v>17</v>
      </c>
      <c r="B1897" t="s">
        <v>2348</v>
      </c>
      <c r="C1897" t="str">
        <f t="shared" si="58"/>
        <v/>
      </c>
      <c r="D1897" t="s">
        <v>2343</v>
      </c>
      <c r="E1897" t="s">
        <v>7889</v>
      </c>
      <c r="F1897" t="str">
        <f t="shared" si="59"/>
        <v>FunctionalUnitReference</v>
      </c>
      <c r="G1897" t="s">
        <v>37</v>
      </c>
      <c r="I1897">
        <v>300</v>
      </c>
      <c r="J1897">
        <v>1</v>
      </c>
      <c r="K1897" t="s">
        <v>38</v>
      </c>
      <c r="L1897">
        <v>1</v>
      </c>
    </row>
    <row r="1898" spans="1:12" x14ac:dyDescent="0.25">
      <c r="A1898" t="s">
        <v>17</v>
      </c>
      <c r="B1898" t="s">
        <v>2349</v>
      </c>
      <c r="C1898" t="str">
        <f t="shared" si="58"/>
        <v/>
      </c>
      <c r="D1898" t="s">
        <v>2343</v>
      </c>
      <c r="E1898" t="s">
        <v>7890</v>
      </c>
      <c r="F1898" t="str">
        <f t="shared" si="59"/>
        <v>HazardousWastePerUnit</v>
      </c>
      <c r="G1898" t="s">
        <v>41</v>
      </c>
      <c r="I1898">
        <v>300</v>
      </c>
      <c r="J1898">
        <v>1</v>
      </c>
      <c r="K1898" t="s">
        <v>284</v>
      </c>
      <c r="L1898">
        <v>1</v>
      </c>
    </row>
    <row r="1899" spans="1:12" x14ac:dyDescent="0.25">
      <c r="A1899" t="s">
        <v>17</v>
      </c>
      <c r="B1899" t="s">
        <v>2350</v>
      </c>
      <c r="C1899" t="str">
        <f t="shared" si="58"/>
        <v/>
      </c>
      <c r="D1899" t="s">
        <v>2343</v>
      </c>
      <c r="E1899" t="s">
        <v>7891</v>
      </c>
      <c r="F1899" t="str">
        <f t="shared" si="59"/>
        <v>IndicatorsUnit</v>
      </c>
      <c r="G1899" t="s">
        <v>37</v>
      </c>
      <c r="I1899">
        <v>300</v>
      </c>
      <c r="J1899">
        <v>1</v>
      </c>
      <c r="K1899" t="s">
        <v>69</v>
      </c>
      <c r="L1899">
        <v>1</v>
      </c>
    </row>
    <row r="1900" spans="1:12" x14ac:dyDescent="0.25">
      <c r="A1900" t="s">
        <v>17</v>
      </c>
      <c r="B1900" t="s">
        <v>2351</v>
      </c>
      <c r="C1900" t="str">
        <f t="shared" si="58"/>
        <v/>
      </c>
      <c r="D1900" t="s">
        <v>2343</v>
      </c>
      <c r="E1900" t="s">
        <v>7892</v>
      </c>
      <c r="F1900" t="str">
        <f t="shared" si="59"/>
        <v>InertWastePerUnit</v>
      </c>
      <c r="G1900" t="s">
        <v>41</v>
      </c>
      <c r="I1900">
        <v>300</v>
      </c>
      <c r="J1900">
        <v>1</v>
      </c>
      <c r="K1900" t="s">
        <v>284</v>
      </c>
      <c r="L1900">
        <v>1</v>
      </c>
    </row>
    <row r="1901" spans="1:12" x14ac:dyDescent="0.25">
      <c r="A1901" t="s">
        <v>17</v>
      </c>
      <c r="B1901" t="s">
        <v>2352</v>
      </c>
      <c r="C1901" t="str">
        <f t="shared" si="58"/>
        <v/>
      </c>
      <c r="D1901" t="s">
        <v>2343</v>
      </c>
      <c r="E1901" t="s">
        <v>7893</v>
      </c>
      <c r="F1901" t="str">
        <f t="shared" si="59"/>
        <v>LifeCyclePhase</v>
      </c>
      <c r="G1901" t="s">
        <v>37</v>
      </c>
      <c r="I1901">
        <v>300</v>
      </c>
      <c r="J1901">
        <v>1</v>
      </c>
      <c r="K1901" t="s">
        <v>2353</v>
      </c>
      <c r="L1901">
        <v>1</v>
      </c>
    </row>
    <row r="1902" spans="1:12" x14ac:dyDescent="0.25">
      <c r="A1902" t="s">
        <v>17</v>
      </c>
      <c r="B1902" t="s">
        <v>2354</v>
      </c>
      <c r="C1902" t="str">
        <f t="shared" si="58"/>
        <v/>
      </c>
      <c r="D1902" t="s">
        <v>2343</v>
      </c>
      <c r="E1902" t="s">
        <v>7894</v>
      </c>
      <c r="F1902" t="str">
        <f t="shared" si="59"/>
        <v>NonHazardousWastePerUnit</v>
      </c>
      <c r="G1902" t="s">
        <v>41</v>
      </c>
      <c r="I1902">
        <v>300</v>
      </c>
      <c r="J1902">
        <v>1</v>
      </c>
      <c r="K1902" t="s">
        <v>284</v>
      </c>
      <c r="L1902">
        <v>1</v>
      </c>
    </row>
    <row r="1903" spans="1:12" x14ac:dyDescent="0.25">
      <c r="A1903" t="s">
        <v>17</v>
      </c>
      <c r="B1903" t="s">
        <v>2355</v>
      </c>
      <c r="C1903" t="str">
        <f t="shared" si="58"/>
        <v/>
      </c>
      <c r="D1903" t="s">
        <v>2343</v>
      </c>
      <c r="E1903" t="s">
        <v>7895</v>
      </c>
      <c r="F1903" t="str">
        <f t="shared" si="59"/>
        <v>NonRenewableEnergyConsumptionPerUnit</v>
      </c>
      <c r="G1903" t="s">
        <v>41</v>
      </c>
      <c r="I1903">
        <v>300</v>
      </c>
      <c r="J1903">
        <v>1</v>
      </c>
      <c r="K1903" t="s">
        <v>2315</v>
      </c>
      <c r="L1903">
        <v>1</v>
      </c>
    </row>
    <row r="1904" spans="1:12" x14ac:dyDescent="0.25">
      <c r="A1904" t="s">
        <v>17</v>
      </c>
      <c r="B1904" t="s">
        <v>2356</v>
      </c>
      <c r="C1904" t="str">
        <f t="shared" si="58"/>
        <v/>
      </c>
      <c r="D1904" t="s">
        <v>2343</v>
      </c>
      <c r="E1904" t="s">
        <v>7896</v>
      </c>
      <c r="F1904" t="str">
        <f t="shared" si="59"/>
        <v>PhotochemicalOzoneFormationPerUnit</v>
      </c>
      <c r="G1904" t="s">
        <v>41</v>
      </c>
      <c r="I1904">
        <v>300</v>
      </c>
      <c r="J1904">
        <v>1</v>
      </c>
      <c r="K1904" t="s">
        <v>284</v>
      </c>
      <c r="L1904">
        <v>1</v>
      </c>
    </row>
    <row r="1905" spans="1:12" x14ac:dyDescent="0.25">
      <c r="A1905" t="s">
        <v>17</v>
      </c>
      <c r="B1905" t="s">
        <v>2357</v>
      </c>
      <c r="C1905" t="str">
        <f t="shared" si="58"/>
        <v/>
      </c>
      <c r="D1905" t="s">
        <v>2343</v>
      </c>
      <c r="E1905" t="s">
        <v>7897</v>
      </c>
      <c r="F1905" t="str">
        <f t="shared" si="59"/>
        <v>RadioactiveWastePerUnit</v>
      </c>
      <c r="G1905" t="s">
        <v>41</v>
      </c>
      <c r="I1905">
        <v>300</v>
      </c>
      <c r="J1905">
        <v>1</v>
      </c>
      <c r="K1905" t="s">
        <v>284</v>
      </c>
      <c r="L1905">
        <v>1</v>
      </c>
    </row>
    <row r="1906" spans="1:12" x14ac:dyDescent="0.25">
      <c r="A1906" t="s">
        <v>17</v>
      </c>
      <c r="B1906" t="s">
        <v>2358</v>
      </c>
      <c r="C1906" t="str">
        <f t="shared" si="58"/>
        <v/>
      </c>
      <c r="D1906" t="s">
        <v>2343</v>
      </c>
      <c r="E1906" t="s">
        <v>6798</v>
      </c>
      <c r="F1906" t="str">
        <f t="shared" si="59"/>
        <v>Reference</v>
      </c>
      <c r="G1906" t="s">
        <v>37</v>
      </c>
      <c r="I1906">
        <v>300</v>
      </c>
      <c r="J1906">
        <v>1</v>
      </c>
      <c r="K1906" t="s">
        <v>190</v>
      </c>
      <c r="L1906">
        <v>1</v>
      </c>
    </row>
    <row r="1907" spans="1:12" x14ac:dyDescent="0.25">
      <c r="A1907" t="s">
        <v>17</v>
      </c>
      <c r="B1907" t="s">
        <v>2359</v>
      </c>
      <c r="C1907" t="str">
        <f t="shared" si="58"/>
        <v/>
      </c>
      <c r="D1907" t="s">
        <v>2343</v>
      </c>
      <c r="E1907" t="s">
        <v>7898</v>
      </c>
      <c r="F1907" t="str">
        <f t="shared" si="59"/>
        <v>RenewableEnergyConsumptionPerUnit</v>
      </c>
      <c r="G1907" t="s">
        <v>41</v>
      </c>
      <c r="I1907">
        <v>300</v>
      </c>
      <c r="J1907">
        <v>1</v>
      </c>
      <c r="K1907" t="s">
        <v>2315</v>
      </c>
      <c r="L1907">
        <v>1</v>
      </c>
    </row>
    <row r="1908" spans="1:12" x14ac:dyDescent="0.25">
      <c r="A1908" t="s">
        <v>17</v>
      </c>
      <c r="B1908" t="s">
        <v>2360</v>
      </c>
      <c r="C1908" t="str">
        <f t="shared" si="58"/>
        <v/>
      </c>
      <c r="D1908" t="s">
        <v>2343</v>
      </c>
      <c r="E1908" t="s">
        <v>7899</v>
      </c>
      <c r="F1908" t="str">
        <f t="shared" si="59"/>
        <v>ResourceDepletionPerUnit</v>
      </c>
      <c r="G1908" t="s">
        <v>41</v>
      </c>
      <c r="I1908">
        <v>300</v>
      </c>
      <c r="J1908">
        <v>1</v>
      </c>
      <c r="K1908" t="s">
        <v>284</v>
      </c>
      <c r="L1908">
        <v>1</v>
      </c>
    </row>
    <row r="1909" spans="1:12" x14ac:dyDescent="0.25">
      <c r="A1909" t="s">
        <v>17</v>
      </c>
      <c r="B1909" t="s">
        <v>2361</v>
      </c>
      <c r="C1909" t="str">
        <f t="shared" si="58"/>
        <v/>
      </c>
      <c r="D1909" t="s">
        <v>2343</v>
      </c>
      <c r="E1909" t="s">
        <v>7900</v>
      </c>
      <c r="F1909" t="str">
        <f t="shared" si="59"/>
        <v>StratosphericOzoneLayerDestructionPerUnit</v>
      </c>
      <c r="G1909" t="s">
        <v>41</v>
      </c>
      <c r="I1909">
        <v>300</v>
      </c>
      <c r="J1909">
        <v>1</v>
      </c>
      <c r="K1909" t="s">
        <v>284</v>
      </c>
      <c r="L1909">
        <v>1</v>
      </c>
    </row>
    <row r="1910" spans="1:12" x14ac:dyDescent="0.25">
      <c r="A1910" t="s">
        <v>17</v>
      </c>
      <c r="B1910" t="s">
        <v>2362</v>
      </c>
      <c r="C1910" t="str">
        <f t="shared" si="58"/>
        <v/>
      </c>
      <c r="D1910" t="s">
        <v>2343</v>
      </c>
      <c r="E1910" t="s">
        <v>7901</v>
      </c>
      <c r="F1910" t="str">
        <f t="shared" si="59"/>
        <v>TotalPrimaryEnergyConsumptionPerUnit</v>
      </c>
      <c r="G1910" t="s">
        <v>41</v>
      </c>
      <c r="I1910">
        <v>300</v>
      </c>
      <c r="J1910">
        <v>1</v>
      </c>
      <c r="K1910" t="s">
        <v>2315</v>
      </c>
      <c r="L1910">
        <v>1</v>
      </c>
    </row>
    <row r="1911" spans="1:12" x14ac:dyDescent="0.25">
      <c r="A1911" t="s">
        <v>17</v>
      </c>
      <c r="B1911" t="s">
        <v>2363</v>
      </c>
      <c r="C1911" t="str">
        <f t="shared" si="58"/>
        <v/>
      </c>
      <c r="D1911" t="s">
        <v>2343</v>
      </c>
      <c r="E1911" t="s">
        <v>7902</v>
      </c>
      <c r="F1911" t="str">
        <f t="shared" si="59"/>
        <v>Unit</v>
      </c>
      <c r="G1911" t="s">
        <v>37</v>
      </c>
      <c r="I1911">
        <v>300</v>
      </c>
      <c r="J1911">
        <v>1</v>
      </c>
      <c r="K1911" t="s">
        <v>69</v>
      </c>
      <c r="L1911">
        <v>1</v>
      </c>
    </row>
    <row r="1912" spans="1:12" x14ac:dyDescent="0.25">
      <c r="A1912" t="s">
        <v>17</v>
      </c>
      <c r="B1912" t="s">
        <v>2364</v>
      </c>
      <c r="C1912" t="str">
        <f t="shared" si="58"/>
        <v/>
      </c>
      <c r="D1912" t="s">
        <v>2343</v>
      </c>
      <c r="E1912" t="s">
        <v>7903</v>
      </c>
      <c r="F1912" t="str">
        <f t="shared" si="59"/>
        <v>WaterConsumptionPerUnit</v>
      </c>
      <c r="G1912" t="s">
        <v>638</v>
      </c>
      <c r="I1912">
        <v>300</v>
      </c>
      <c r="J1912">
        <v>1</v>
      </c>
      <c r="K1912" t="s">
        <v>639</v>
      </c>
      <c r="L1912">
        <v>1</v>
      </c>
    </row>
    <row r="1913" spans="1:12" x14ac:dyDescent="0.25">
      <c r="A1913" t="s">
        <v>17</v>
      </c>
      <c r="B1913" t="s">
        <v>2366</v>
      </c>
      <c r="C1913" t="str">
        <f t="shared" si="58"/>
        <v/>
      </c>
      <c r="D1913" t="s">
        <v>2365</v>
      </c>
      <c r="E1913" t="s">
        <v>7904</v>
      </c>
      <c r="F1913" t="str">
        <f t="shared" si="59"/>
        <v>AtmosphericAcidification</v>
      </c>
      <c r="G1913" t="s">
        <v>41</v>
      </c>
      <c r="I1913">
        <v>301</v>
      </c>
      <c r="J1913">
        <v>1</v>
      </c>
      <c r="K1913" t="s">
        <v>284</v>
      </c>
      <c r="L1913">
        <v>1</v>
      </c>
    </row>
    <row r="1914" spans="1:12" x14ac:dyDescent="0.25">
      <c r="A1914" t="s">
        <v>17</v>
      </c>
      <c r="B1914" t="s">
        <v>2367</v>
      </c>
      <c r="C1914" t="str">
        <f t="shared" si="58"/>
        <v/>
      </c>
      <c r="D1914" t="s">
        <v>2365</v>
      </c>
      <c r="E1914" t="s">
        <v>7905</v>
      </c>
      <c r="F1914" t="str">
        <f t="shared" si="59"/>
        <v>ClimateChange</v>
      </c>
      <c r="G1914" t="s">
        <v>41</v>
      </c>
      <c r="I1914">
        <v>301</v>
      </c>
      <c r="J1914">
        <v>1</v>
      </c>
      <c r="K1914" t="s">
        <v>284</v>
      </c>
      <c r="L1914">
        <v>1</v>
      </c>
    </row>
    <row r="1915" spans="1:12" x14ac:dyDescent="0.25">
      <c r="A1915" t="s">
        <v>17</v>
      </c>
      <c r="B1915" t="s">
        <v>2368</v>
      </c>
      <c r="C1915" t="str">
        <f t="shared" si="58"/>
        <v/>
      </c>
      <c r="D1915" t="s">
        <v>2365</v>
      </c>
      <c r="E1915" t="s">
        <v>7906</v>
      </c>
      <c r="F1915" t="str">
        <f t="shared" si="59"/>
        <v>Duration</v>
      </c>
      <c r="G1915" t="s">
        <v>37</v>
      </c>
      <c r="I1915">
        <v>301</v>
      </c>
      <c r="J1915">
        <v>1</v>
      </c>
      <c r="K1915" t="s">
        <v>2369</v>
      </c>
      <c r="L1915">
        <v>1</v>
      </c>
    </row>
    <row r="1916" spans="1:12" x14ac:dyDescent="0.25">
      <c r="A1916" t="s">
        <v>17</v>
      </c>
      <c r="B1916" t="s">
        <v>2370</v>
      </c>
      <c r="C1916" t="str">
        <f t="shared" si="58"/>
        <v/>
      </c>
      <c r="D1916" t="s">
        <v>2365</v>
      </c>
      <c r="E1916" t="s">
        <v>7907</v>
      </c>
      <c r="F1916" t="str">
        <f t="shared" si="59"/>
        <v>Eutrophication</v>
      </c>
      <c r="G1916" t="s">
        <v>41</v>
      </c>
      <c r="I1916">
        <v>301</v>
      </c>
      <c r="J1916">
        <v>1</v>
      </c>
      <c r="K1916" t="s">
        <v>284</v>
      </c>
      <c r="L1916">
        <v>1</v>
      </c>
    </row>
    <row r="1917" spans="1:12" x14ac:dyDescent="0.25">
      <c r="A1917" t="s">
        <v>17</v>
      </c>
      <c r="B1917" t="s">
        <v>2371</v>
      </c>
      <c r="C1917" t="str">
        <f t="shared" si="58"/>
        <v/>
      </c>
      <c r="D1917" t="s">
        <v>2365</v>
      </c>
      <c r="E1917" t="s">
        <v>7908</v>
      </c>
      <c r="F1917" t="str">
        <f t="shared" si="59"/>
        <v>HazardousWaste</v>
      </c>
      <c r="G1917" t="s">
        <v>41</v>
      </c>
      <c r="I1917">
        <v>301</v>
      </c>
      <c r="J1917">
        <v>1</v>
      </c>
      <c r="K1917" t="s">
        <v>284</v>
      </c>
      <c r="L1917">
        <v>1</v>
      </c>
    </row>
    <row r="1918" spans="1:12" x14ac:dyDescent="0.25">
      <c r="A1918" t="s">
        <v>17</v>
      </c>
      <c r="B1918" t="s">
        <v>2372</v>
      </c>
      <c r="C1918" t="str">
        <f t="shared" si="58"/>
        <v/>
      </c>
      <c r="D1918" t="s">
        <v>2365</v>
      </c>
      <c r="E1918" t="s">
        <v>7909</v>
      </c>
      <c r="F1918" t="str">
        <f t="shared" si="59"/>
        <v>InertWaste</v>
      </c>
      <c r="G1918" t="s">
        <v>41</v>
      </c>
      <c r="I1918">
        <v>301</v>
      </c>
      <c r="J1918">
        <v>1</v>
      </c>
      <c r="K1918" t="s">
        <v>284</v>
      </c>
      <c r="L1918">
        <v>1</v>
      </c>
    </row>
    <row r="1919" spans="1:12" x14ac:dyDescent="0.25">
      <c r="A1919" t="s">
        <v>17</v>
      </c>
      <c r="B1919" t="s">
        <v>2373</v>
      </c>
      <c r="C1919" t="str">
        <f t="shared" si="58"/>
        <v/>
      </c>
      <c r="D1919" t="s">
        <v>2365</v>
      </c>
      <c r="E1919" t="s">
        <v>7910</v>
      </c>
      <c r="F1919" t="str">
        <f t="shared" si="59"/>
        <v>LeadInTime</v>
      </c>
      <c r="G1919" t="s">
        <v>37</v>
      </c>
      <c r="I1919">
        <v>301</v>
      </c>
      <c r="J1919">
        <v>1</v>
      </c>
      <c r="K1919" t="s">
        <v>2369</v>
      </c>
      <c r="L1919">
        <v>1</v>
      </c>
    </row>
    <row r="1920" spans="1:12" x14ac:dyDescent="0.25">
      <c r="A1920" t="s">
        <v>17</v>
      </c>
      <c r="B1920" t="s">
        <v>2374</v>
      </c>
      <c r="C1920" t="str">
        <f t="shared" si="58"/>
        <v/>
      </c>
      <c r="D1920" t="s">
        <v>2365</v>
      </c>
      <c r="E1920" t="s">
        <v>7911</v>
      </c>
      <c r="F1920" t="str">
        <f t="shared" si="59"/>
        <v>LeadOutTime</v>
      </c>
      <c r="G1920" t="s">
        <v>37</v>
      </c>
      <c r="I1920">
        <v>301</v>
      </c>
      <c r="J1920">
        <v>1</v>
      </c>
      <c r="K1920" t="s">
        <v>2369</v>
      </c>
      <c r="L1920">
        <v>1</v>
      </c>
    </row>
    <row r="1921" spans="1:12" x14ac:dyDescent="0.25">
      <c r="A1921" t="s">
        <v>17</v>
      </c>
      <c r="B1921" t="s">
        <v>2375</v>
      </c>
      <c r="C1921" t="str">
        <f t="shared" si="58"/>
        <v/>
      </c>
      <c r="D1921" t="s">
        <v>2365</v>
      </c>
      <c r="E1921" t="s">
        <v>7912</v>
      </c>
      <c r="F1921" t="str">
        <f t="shared" si="59"/>
        <v>NonHazardousWaste</v>
      </c>
      <c r="G1921" t="s">
        <v>41</v>
      </c>
      <c r="I1921">
        <v>301</v>
      </c>
      <c r="J1921">
        <v>1</v>
      </c>
      <c r="K1921" t="s">
        <v>284</v>
      </c>
      <c r="L1921">
        <v>1</v>
      </c>
    </row>
    <row r="1922" spans="1:12" x14ac:dyDescent="0.25">
      <c r="A1922" t="s">
        <v>17</v>
      </c>
      <c r="B1922" t="s">
        <v>2376</v>
      </c>
      <c r="C1922" t="str">
        <f t="shared" si="58"/>
        <v/>
      </c>
      <c r="D1922" t="s">
        <v>2365</v>
      </c>
      <c r="E1922" t="s">
        <v>7913</v>
      </c>
      <c r="F1922" t="str">
        <f t="shared" si="59"/>
        <v>NonRenewableEnergyConsumption</v>
      </c>
      <c r="G1922" t="s">
        <v>41</v>
      </c>
      <c r="I1922">
        <v>301</v>
      </c>
      <c r="J1922">
        <v>1</v>
      </c>
      <c r="K1922" t="s">
        <v>2315</v>
      </c>
      <c r="L1922">
        <v>1</v>
      </c>
    </row>
    <row r="1923" spans="1:12" x14ac:dyDescent="0.25">
      <c r="A1923" t="s">
        <v>17</v>
      </c>
      <c r="B1923" s="1" t="s">
        <v>2377</v>
      </c>
      <c r="C1923" t="str">
        <f t="shared" ref="C1923:C1986" si="60">IF(ISBLANK(E1923),B1923,"")</f>
        <v/>
      </c>
      <c r="D1923" t="s">
        <v>2365</v>
      </c>
      <c r="E1923" t="s">
        <v>7914</v>
      </c>
      <c r="F1923" t="str">
        <f t="shared" ref="F1923:F1986" si="61">IF(ISBLANK(E1923),D1923,E1923)</f>
        <v>PhotochemicalOzoneFormation</v>
      </c>
      <c r="G1923" t="s">
        <v>41</v>
      </c>
      <c r="I1923">
        <v>301</v>
      </c>
      <c r="J1923">
        <v>1</v>
      </c>
      <c r="K1923" t="s">
        <v>284</v>
      </c>
      <c r="L1923">
        <v>1</v>
      </c>
    </row>
    <row r="1924" spans="1:12" x14ac:dyDescent="0.25">
      <c r="A1924" t="s">
        <v>17</v>
      </c>
      <c r="B1924" t="s">
        <v>2378</v>
      </c>
      <c r="C1924" t="str">
        <f t="shared" si="60"/>
        <v/>
      </c>
      <c r="D1924" t="s">
        <v>2365</v>
      </c>
      <c r="E1924" t="s">
        <v>7915</v>
      </c>
      <c r="F1924" t="str">
        <f t="shared" si="61"/>
        <v>RadioactiveWaste</v>
      </c>
      <c r="G1924" t="s">
        <v>41</v>
      </c>
      <c r="I1924">
        <v>301</v>
      </c>
      <c r="J1924">
        <v>1</v>
      </c>
      <c r="K1924" t="s">
        <v>284</v>
      </c>
      <c r="L1924">
        <v>1</v>
      </c>
    </row>
    <row r="1925" spans="1:12" x14ac:dyDescent="0.25">
      <c r="A1925" t="s">
        <v>17</v>
      </c>
      <c r="B1925" t="s">
        <v>2379</v>
      </c>
      <c r="C1925" t="str">
        <f t="shared" si="60"/>
        <v/>
      </c>
      <c r="D1925" t="s">
        <v>2365</v>
      </c>
      <c r="E1925" t="s">
        <v>7916</v>
      </c>
      <c r="F1925" t="str">
        <f t="shared" si="61"/>
        <v>RenewableEnergyConsumption</v>
      </c>
      <c r="G1925" t="s">
        <v>41</v>
      </c>
      <c r="I1925">
        <v>301</v>
      </c>
      <c r="J1925">
        <v>1</v>
      </c>
      <c r="K1925" t="s">
        <v>2315</v>
      </c>
      <c r="L1925">
        <v>1</v>
      </c>
    </row>
    <row r="1926" spans="1:12" x14ac:dyDescent="0.25">
      <c r="A1926" t="s">
        <v>17</v>
      </c>
      <c r="B1926" t="s">
        <v>2380</v>
      </c>
      <c r="C1926" t="str">
        <f t="shared" si="60"/>
        <v/>
      </c>
      <c r="D1926" t="s">
        <v>2365</v>
      </c>
      <c r="E1926" t="s">
        <v>7917</v>
      </c>
      <c r="F1926" t="str">
        <f t="shared" si="61"/>
        <v>ResourceDepletion</v>
      </c>
      <c r="G1926" t="s">
        <v>41</v>
      </c>
      <c r="I1926">
        <v>301</v>
      </c>
      <c r="J1926">
        <v>1</v>
      </c>
      <c r="K1926" t="s">
        <v>284</v>
      </c>
      <c r="L1926">
        <v>1</v>
      </c>
    </row>
    <row r="1927" spans="1:12" x14ac:dyDescent="0.25">
      <c r="A1927" t="s">
        <v>17</v>
      </c>
      <c r="B1927" t="s">
        <v>2381</v>
      </c>
      <c r="C1927" t="str">
        <f t="shared" si="60"/>
        <v/>
      </c>
      <c r="D1927" t="s">
        <v>2365</v>
      </c>
      <c r="E1927" t="s">
        <v>7918</v>
      </c>
      <c r="F1927" t="str">
        <f t="shared" si="61"/>
        <v>StratosphericOzoneLayerDestruction</v>
      </c>
      <c r="G1927" t="s">
        <v>41</v>
      </c>
      <c r="I1927">
        <v>301</v>
      </c>
      <c r="J1927">
        <v>1</v>
      </c>
      <c r="K1927" t="s">
        <v>284</v>
      </c>
      <c r="L1927">
        <v>1</v>
      </c>
    </row>
    <row r="1928" spans="1:12" x14ac:dyDescent="0.25">
      <c r="A1928" t="s">
        <v>17</v>
      </c>
      <c r="B1928" t="s">
        <v>2382</v>
      </c>
      <c r="C1928" t="str">
        <f t="shared" si="60"/>
        <v/>
      </c>
      <c r="D1928" t="s">
        <v>2365</v>
      </c>
      <c r="E1928" t="s">
        <v>7919</v>
      </c>
      <c r="F1928" t="str">
        <f t="shared" si="61"/>
        <v>TotalPrimaryEnergyConsumption</v>
      </c>
      <c r="G1928" t="s">
        <v>41</v>
      </c>
      <c r="I1928">
        <v>301</v>
      </c>
      <c r="J1928">
        <v>1</v>
      </c>
      <c r="K1928" t="s">
        <v>2315</v>
      </c>
      <c r="L1928">
        <v>1</v>
      </c>
    </row>
    <row r="1929" spans="1:12" x14ac:dyDescent="0.25">
      <c r="A1929" t="s">
        <v>17</v>
      </c>
      <c r="B1929" t="s">
        <v>2383</v>
      </c>
      <c r="C1929" t="str">
        <f t="shared" si="60"/>
        <v/>
      </c>
      <c r="D1929" t="s">
        <v>2365</v>
      </c>
      <c r="E1929" t="s">
        <v>7920</v>
      </c>
      <c r="F1929" t="str">
        <f t="shared" si="61"/>
        <v>WaterConsumption</v>
      </c>
      <c r="G1929" t="s">
        <v>638</v>
      </c>
      <c r="I1929">
        <v>301</v>
      </c>
      <c r="J1929">
        <v>1</v>
      </c>
      <c r="K1929" t="s">
        <v>639</v>
      </c>
      <c r="L1929">
        <v>1</v>
      </c>
    </row>
    <row r="1930" spans="1:12" x14ac:dyDescent="0.25">
      <c r="A1930" t="s">
        <v>17</v>
      </c>
      <c r="B1930" t="s">
        <v>2385</v>
      </c>
      <c r="C1930" t="str">
        <f t="shared" si="60"/>
        <v/>
      </c>
      <c r="D1930" t="s">
        <v>2384</v>
      </c>
      <c r="E1930" t="s">
        <v>7246</v>
      </c>
      <c r="F1930" t="str">
        <f t="shared" si="61"/>
        <v>AirPressureDropCurve</v>
      </c>
      <c r="G1930" t="s">
        <v>157</v>
      </c>
      <c r="I1930">
        <v>302</v>
      </c>
      <c r="J1930">
        <v>1</v>
      </c>
      <c r="K1930" t="s">
        <v>217</v>
      </c>
      <c r="L1930">
        <v>1</v>
      </c>
    </row>
    <row r="1931" spans="1:12" x14ac:dyDescent="0.25">
      <c r="A1931" t="s">
        <v>17</v>
      </c>
      <c r="B1931" t="s">
        <v>2386</v>
      </c>
      <c r="C1931" t="str">
        <f t="shared" si="60"/>
        <v/>
      </c>
      <c r="D1931" t="s">
        <v>2384</v>
      </c>
      <c r="E1931" t="s">
        <v>7921</v>
      </c>
      <c r="F1931" t="str">
        <f t="shared" si="61"/>
        <v>Effectiveness</v>
      </c>
      <c r="G1931" t="s">
        <v>157</v>
      </c>
      <c r="I1931">
        <v>302</v>
      </c>
      <c r="J1931">
        <v>1</v>
      </c>
      <c r="K1931" t="s">
        <v>172</v>
      </c>
      <c r="L1931">
        <v>1</v>
      </c>
    </row>
    <row r="1932" spans="1:12" x14ac:dyDescent="0.25">
      <c r="A1932" t="s">
        <v>17</v>
      </c>
      <c r="B1932" t="s">
        <v>2387</v>
      </c>
      <c r="C1932" t="str">
        <f t="shared" si="60"/>
        <v/>
      </c>
      <c r="D1932" t="s">
        <v>2384</v>
      </c>
      <c r="E1932" t="s">
        <v>7922</v>
      </c>
      <c r="F1932" t="str">
        <f t="shared" si="61"/>
        <v>EffectivenessTable</v>
      </c>
      <c r="G1932" t="s">
        <v>157</v>
      </c>
      <c r="I1932">
        <v>302</v>
      </c>
      <c r="J1932">
        <v>1</v>
      </c>
      <c r="K1932" t="s">
        <v>217</v>
      </c>
      <c r="L1932">
        <v>1</v>
      </c>
    </row>
    <row r="1933" spans="1:12" x14ac:dyDescent="0.25">
      <c r="A1933" t="s">
        <v>17</v>
      </c>
      <c r="B1933" t="s">
        <v>2388</v>
      </c>
      <c r="C1933" t="str">
        <f t="shared" si="60"/>
        <v/>
      </c>
      <c r="D1933" t="s">
        <v>2384</v>
      </c>
      <c r="E1933" t="s">
        <v>6898</v>
      </c>
      <c r="F1933" t="str">
        <f t="shared" si="61"/>
        <v>LatentHeatTransferRate</v>
      </c>
      <c r="G1933" t="s">
        <v>157</v>
      </c>
      <c r="I1933">
        <v>302</v>
      </c>
      <c r="J1933">
        <v>1</v>
      </c>
      <c r="K1933" t="s">
        <v>172</v>
      </c>
      <c r="L1933">
        <v>1</v>
      </c>
    </row>
    <row r="1934" spans="1:12" x14ac:dyDescent="0.25">
      <c r="A1934" t="s">
        <v>17</v>
      </c>
      <c r="B1934" t="s">
        <v>2389</v>
      </c>
      <c r="C1934" t="str">
        <f t="shared" si="60"/>
        <v/>
      </c>
      <c r="D1934" t="s">
        <v>2384</v>
      </c>
      <c r="E1934" t="s">
        <v>6901</v>
      </c>
      <c r="F1934" t="str">
        <f t="shared" si="61"/>
        <v>SensibleHeatTransferRate</v>
      </c>
      <c r="G1934" t="s">
        <v>157</v>
      </c>
      <c r="I1934">
        <v>302</v>
      </c>
      <c r="J1934">
        <v>1</v>
      </c>
      <c r="K1934" t="s">
        <v>172</v>
      </c>
      <c r="L1934">
        <v>1</v>
      </c>
    </row>
    <row r="1935" spans="1:12" x14ac:dyDescent="0.25">
      <c r="A1935" t="s">
        <v>17</v>
      </c>
      <c r="B1935" t="s">
        <v>2390</v>
      </c>
      <c r="C1935" t="str">
        <f t="shared" si="60"/>
        <v/>
      </c>
      <c r="D1935" t="s">
        <v>2384</v>
      </c>
      <c r="E1935" t="s">
        <v>6905</v>
      </c>
      <c r="F1935" t="str">
        <f t="shared" si="61"/>
        <v>TotalHeatTransferRate</v>
      </c>
      <c r="G1935" t="s">
        <v>157</v>
      </c>
      <c r="I1935">
        <v>302</v>
      </c>
      <c r="J1935">
        <v>1</v>
      </c>
      <c r="K1935" t="s">
        <v>172</v>
      </c>
      <c r="L1935">
        <v>1</v>
      </c>
    </row>
    <row r="1936" spans="1:12" x14ac:dyDescent="0.25">
      <c r="A1936" t="s">
        <v>17</v>
      </c>
      <c r="B1936" t="s">
        <v>2391</v>
      </c>
      <c r="C1936" t="str">
        <f t="shared" si="60"/>
        <v/>
      </c>
      <c r="D1936" t="s">
        <v>2384</v>
      </c>
      <c r="E1936" t="s">
        <v>7923</v>
      </c>
      <c r="F1936" t="str">
        <f t="shared" si="61"/>
        <v>WaterPressDropCurve</v>
      </c>
      <c r="G1936" t="s">
        <v>157</v>
      </c>
      <c r="I1936">
        <v>302</v>
      </c>
      <c r="J1936">
        <v>1</v>
      </c>
      <c r="K1936" t="s">
        <v>217</v>
      </c>
      <c r="L1936">
        <v>1</v>
      </c>
    </row>
    <row r="1937" spans="1:12" x14ac:dyDescent="0.25">
      <c r="A1937" t="s">
        <v>17</v>
      </c>
      <c r="B1937" t="s">
        <v>2392</v>
      </c>
      <c r="C1937" t="str">
        <f t="shared" si="60"/>
        <v/>
      </c>
      <c r="D1937" t="s">
        <v>2384</v>
      </c>
      <c r="E1937" t="s">
        <v>7924</v>
      </c>
      <c r="F1937" t="str">
        <f t="shared" si="61"/>
        <v>WaterSumpTemperature</v>
      </c>
      <c r="G1937" t="s">
        <v>157</v>
      </c>
      <c r="I1937">
        <v>302</v>
      </c>
      <c r="J1937">
        <v>1</v>
      </c>
      <c r="K1937" t="s">
        <v>172</v>
      </c>
      <c r="L1937">
        <v>1</v>
      </c>
    </row>
    <row r="1938" spans="1:12" x14ac:dyDescent="0.25">
      <c r="A1938" t="s">
        <v>17</v>
      </c>
      <c r="B1938" t="s">
        <v>2394</v>
      </c>
      <c r="C1938" t="str">
        <f t="shared" si="60"/>
        <v/>
      </c>
      <c r="D1938" t="s">
        <v>2393</v>
      </c>
      <c r="E1938" t="s">
        <v>7246</v>
      </c>
      <c r="F1938" t="str">
        <f t="shared" si="61"/>
        <v>AirPressureDropCurve</v>
      </c>
      <c r="G1938" t="s">
        <v>157</v>
      </c>
      <c r="I1938">
        <v>303</v>
      </c>
      <c r="J1938">
        <v>1</v>
      </c>
      <c r="K1938" t="s">
        <v>296</v>
      </c>
      <c r="L1938">
        <v>1</v>
      </c>
    </row>
    <row r="1939" spans="1:12" x14ac:dyDescent="0.25">
      <c r="A1939" t="s">
        <v>17</v>
      </c>
      <c r="B1939" t="s">
        <v>2395</v>
      </c>
      <c r="C1939" t="str">
        <f t="shared" si="60"/>
        <v/>
      </c>
      <c r="D1939" t="s">
        <v>2393</v>
      </c>
      <c r="E1939" t="s">
        <v>7922</v>
      </c>
      <c r="F1939" t="str">
        <f t="shared" si="61"/>
        <v>EffectivenessTable</v>
      </c>
      <c r="G1939" t="s">
        <v>157</v>
      </c>
      <c r="I1939">
        <v>303</v>
      </c>
      <c r="J1939">
        <v>1</v>
      </c>
      <c r="K1939" t="s">
        <v>296</v>
      </c>
      <c r="L1939">
        <v>1</v>
      </c>
    </row>
    <row r="1940" spans="1:12" x14ac:dyDescent="0.25">
      <c r="A1940" t="s">
        <v>17</v>
      </c>
      <c r="B1940" t="s">
        <v>2396</v>
      </c>
      <c r="C1940" t="str">
        <f t="shared" si="60"/>
        <v/>
      </c>
      <c r="D1940" t="s">
        <v>2393</v>
      </c>
      <c r="E1940" t="s">
        <v>7449</v>
      </c>
      <c r="F1940" t="str">
        <f t="shared" si="61"/>
        <v>FlowArrangement</v>
      </c>
      <c r="G1940" t="s">
        <v>37</v>
      </c>
      <c r="I1940">
        <v>303</v>
      </c>
      <c r="J1940">
        <v>1</v>
      </c>
      <c r="K1940" t="s">
        <v>2397</v>
      </c>
      <c r="L1940">
        <v>1</v>
      </c>
    </row>
    <row r="1941" spans="1:12" x14ac:dyDescent="0.25">
      <c r="A1941" t="s">
        <v>17</v>
      </c>
      <c r="B1941" t="s">
        <v>2398</v>
      </c>
      <c r="C1941" t="str">
        <f t="shared" si="60"/>
        <v/>
      </c>
      <c r="D1941" t="s">
        <v>2393</v>
      </c>
      <c r="E1941" t="s">
        <v>7925</v>
      </c>
      <c r="F1941" t="str">
        <f t="shared" si="61"/>
        <v>HeatExchangeArea</v>
      </c>
      <c r="G1941" t="s">
        <v>318</v>
      </c>
      <c r="I1941">
        <v>303</v>
      </c>
      <c r="J1941">
        <v>1</v>
      </c>
      <c r="K1941" t="s">
        <v>319</v>
      </c>
      <c r="L1941">
        <v>1</v>
      </c>
    </row>
    <row r="1942" spans="1:12" x14ac:dyDescent="0.25">
      <c r="A1942" t="s">
        <v>17</v>
      </c>
      <c r="B1942" t="s">
        <v>2399</v>
      </c>
      <c r="C1942" t="str">
        <f t="shared" si="60"/>
        <v/>
      </c>
      <c r="D1942" t="s">
        <v>2393</v>
      </c>
      <c r="E1942" t="s">
        <v>7926</v>
      </c>
      <c r="F1942" t="str">
        <f t="shared" si="61"/>
        <v>HeatExchangerMediaMaterials</v>
      </c>
      <c r="G1942" t="s">
        <v>157</v>
      </c>
      <c r="I1942">
        <v>303</v>
      </c>
      <c r="J1942">
        <v>1</v>
      </c>
      <c r="K1942" t="s">
        <v>273</v>
      </c>
      <c r="L1942">
        <v>1</v>
      </c>
    </row>
    <row r="1943" spans="1:12" x14ac:dyDescent="0.25">
      <c r="A1943" t="s">
        <v>17</v>
      </c>
      <c r="B1943" t="s">
        <v>2400</v>
      </c>
      <c r="C1943" t="str">
        <f t="shared" si="60"/>
        <v/>
      </c>
      <c r="D1943" t="s">
        <v>2393</v>
      </c>
      <c r="E1943" t="s">
        <v>6854</v>
      </c>
      <c r="F1943" t="str">
        <f t="shared" si="61"/>
        <v>OperationTemperatureRange</v>
      </c>
      <c r="G1943" t="s">
        <v>157</v>
      </c>
      <c r="I1943">
        <v>303</v>
      </c>
      <c r="J1943">
        <v>1</v>
      </c>
      <c r="K1943" t="s">
        <v>264</v>
      </c>
      <c r="L1943">
        <v>1</v>
      </c>
    </row>
    <row r="1944" spans="1:12" x14ac:dyDescent="0.25">
      <c r="A1944" t="s">
        <v>17</v>
      </c>
      <c r="B1944" t="s">
        <v>2401</v>
      </c>
      <c r="C1944" t="str">
        <f t="shared" si="60"/>
        <v/>
      </c>
      <c r="D1944" t="s">
        <v>2393</v>
      </c>
      <c r="E1944" t="s">
        <v>6798</v>
      </c>
      <c r="F1944" t="str">
        <f t="shared" si="61"/>
        <v>Reference</v>
      </c>
      <c r="G1944" t="s">
        <v>37</v>
      </c>
      <c r="I1944">
        <v>303</v>
      </c>
      <c r="J1944">
        <v>1</v>
      </c>
      <c r="K1944" t="s">
        <v>190</v>
      </c>
      <c r="L1944">
        <v>1</v>
      </c>
    </row>
    <row r="1945" spans="1:12" x14ac:dyDescent="0.25">
      <c r="A1945" t="s">
        <v>17</v>
      </c>
      <c r="B1945" t="s">
        <v>2402</v>
      </c>
      <c r="C1945" t="str">
        <f t="shared" si="60"/>
        <v/>
      </c>
      <c r="D1945" t="s">
        <v>2393</v>
      </c>
      <c r="E1945" t="s">
        <v>6784</v>
      </c>
      <c r="F1945" t="str">
        <f t="shared" si="61"/>
        <v>Status</v>
      </c>
      <c r="G1945" t="s">
        <v>37</v>
      </c>
      <c r="I1945">
        <v>303</v>
      </c>
      <c r="J1945">
        <v>1</v>
      </c>
      <c r="K1945" t="s">
        <v>182</v>
      </c>
      <c r="L1945">
        <v>1</v>
      </c>
    </row>
    <row r="1946" spans="1:12" x14ac:dyDescent="0.25">
      <c r="A1946" t="s">
        <v>17</v>
      </c>
      <c r="B1946" t="s">
        <v>2403</v>
      </c>
      <c r="C1946" t="str">
        <f t="shared" si="60"/>
        <v/>
      </c>
      <c r="D1946" t="s">
        <v>2393</v>
      </c>
      <c r="E1946" t="s">
        <v>7923</v>
      </c>
      <c r="F1946" t="str">
        <f t="shared" si="61"/>
        <v>WaterPressDropCurve</v>
      </c>
      <c r="G1946" t="s">
        <v>157</v>
      </c>
      <c r="I1946">
        <v>303</v>
      </c>
      <c r="J1946">
        <v>1</v>
      </c>
      <c r="K1946" t="s">
        <v>296</v>
      </c>
      <c r="L1946">
        <v>1</v>
      </c>
    </row>
    <row r="1947" spans="1:12" x14ac:dyDescent="0.25">
      <c r="A1947" t="s">
        <v>17</v>
      </c>
      <c r="B1947" t="s">
        <v>2404</v>
      </c>
      <c r="C1947" t="str">
        <f t="shared" si="60"/>
        <v/>
      </c>
      <c r="D1947" t="s">
        <v>2393</v>
      </c>
      <c r="E1947" t="s">
        <v>7453</v>
      </c>
      <c r="F1947" t="str">
        <f t="shared" si="61"/>
        <v>WaterRequirement</v>
      </c>
      <c r="G1947" t="s">
        <v>41</v>
      </c>
      <c r="I1947">
        <v>303</v>
      </c>
      <c r="J1947">
        <v>1</v>
      </c>
      <c r="K1947" t="s">
        <v>201</v>
      </c>
      <c r="L1947">
        <v>1</v>
      </c>
    </row>
    <row r="1948" spans="1:12" x14ac:dyDescent="0.25">
      <c r="A1948" t="s">
        <v>17</v>
      </c>
      <c r="B1948" t="s">
        <v>2405</v>
      </c>
      <c r="C1948" t="str">
        <f t="shared" si="60"/>
        <v/>
      </c>
      <c r="D1948" t="s">
        <v>2393</v>
      </c>
      <c r="E1948" t="s">
        <v>6857</v>
      </c>
      <c r="F1948" t="str">
        <f t="shared" si="61"/>
        <v>Weight</v>
      </c>
      <c r="G1948" t="s">
        <v>41</v>
      </c>
      <c r="I1948">
        <v>303</v>
      </c>
      <c r="J1948">
        <v>1</v>
      </c>
      <c r="K1948" t="s">
        <v>284</v>
      </c>
      <c r="L1948">
        <v>1</v>
      </c>
    </row>
    <row r="1949" spans="1:12" x14ac:dyDescent="0.25">
      <c r="A1949" t="s">
        <v>17</v>
      </c>
      <c r="B1949" t="s">
        <v>2407</v>
      </c>
      <c r="C1949" t="str">
        <f t="shared" si="60"/>
        <v/>
      </c>
      <c r="D1949" t="s">
        <v>2406</v>
      </c>
      <c r="E1949" t="s">
        <v>7927</v>
      </c>
      <c r="F1949" t="str">
        <f t="shared" si="61"/>
        <v>CompressorEvaporatorHeatGain</v>
      </c>
      <c r="G1949" t="s">
        <v>157</v>
      </c>
      <c r="I1949">
        <v>304</v>
      </c>
      <c r="J1949">
        <v>1</v>
      </c>
      <c r="K1949" t="s">
        <v>172</v>
      </c>
      <c r="L1949">
        <v>1</v>
      </c>
    </row>
    <row r="1950" spans="1:12" x14ac:dyDescent="0.25">
      <c r="A1950" t="s">
        <v>17</v>
      </c>
      <c r="B1950" t="s">
        <v>2408</v>
      </c>
      <c r="C1950" t="str">
        <f t="shared" si="60"/>
        <v/>
      </c>
      <c r="D1950" t="s">
        <v>2406</v>
      </c>
      <c r="E1950" t="s">
        <v>7928</v>
      </c>
      <c r="F1950" t="str">
        <f t="shared" si="61"/>
        <v>CompressorEvaporatorPressureDrop</v>
      </c>
      <c r="G1950" t="s">
        <v>157</v>
      </c>
      <c r="I1950">
        <v>304</v>
      </c>
      <c r="J1950">
        <v>1</v>
      </c>
      <c r="K1950" t="s">
        <v>172</v>
      </c>
      <c r="L1950">
        <v>1</v>
      </c>
    </row>
    <row r="1951" spans="1:12" x14ac:dyDescent="0.25">
      <c r="A1951" t="s">
        <v>17</v>
      </c>
      <c r="B1951" t="s">
        <v>2409</v>
      </c>
      <c r="C1951" t="str">
        <f t="shared" si="60"/>
        <v/>
      </c>
      <c r="D1951" t="s">
        <v>2406</v>
      </c>
      <c r="E1951" t="s">
        <v>7929</v>
      </c>
      <c r="F1951" t="str">
        <f t="shared" si="61"/>
        <v>EvaporatingTemperature</v>
      </c>
      <c r="G1951" t="s">
        <v>157</v>
      </c>
      <c r="I1951">
        <v>304</v>
      </c>
      <c r="J1951">
        <v>1</v>
      </c>
      <c r="K1951" t="s">
        <v>172</v>
      </c>
      <c r="L1951">
        <v>1</v>
      </c>
    </row>
    <row r="1952" spans="1:12" x14ac:dyDescent="0.25">
      <c r="A1952" t="s">
        <v>17</v>
      </c>
      <c r="B1952" t="s">
        <v>2410</v>
      </c>
      <c r="C1952" t="str">
        <f t="shared" si="60"/>
        <v/>
      </c>
      <c r="D1952" t="s">
        <v>2406</v>
      </c>
      <c r="E1952" t="s">
        <v>7930</v>
      </c>
      <c r="F1952" t="str">
        <f t="shared" si="61"/>
        <v>EvaporatorMeanVoidFraction</v>
      </c>
      <c r="G1952" t="s">
        <v>157</v>
      </c>
      <c r="I1952">
        <v>304</v>
      </c>
      <c r="J1952">
        <v>1</v>
      </c>
      <c r="K1952" t="s">
        <v>172</v>
      </c>
      <c r="L1952">
        <v>1</v>
      </c>
    </row>
    <row r="1953" spans="1:12" x14ac:dyDescent="0.25">
      <c r="A1953" t="s">
        <v>17</v>
      </c>
      <c r="B1953" t="s">
        <v>2411</v>
      </c>
      <c r="C1953" t="str">
        <f t="shared" si="60"/>
        <v/>
      </c>
      <c r="D1953" t="s">
        <v>2406</v>
      </c>
      <c r="E1953" t="s">
        <v>7342</v>
      </c>
      <c r="F1953" t="str">
        <f t="shared" si="61"/>
        <v>ExteriorHeatTransferCoefficient</v>
      </c>
      <c r="G1953" t="s">
        <v>157</v>
      </c>
      <c r="I1953">
        <v>304</v>
      </c>
      <c r="J1953">
        <v>1</v>
      </c>
      <c r="K1953" t="s">
        <v>172</v>
      </c>
      <c r="L1953">
        <v>1</v>
      </c>
    </row>
    <row r="1954" spans="1:12" x14ac:dyDescent="0.25">
      <c r="A1954" t="s">
        <v>17</v>
      </c>
      <c r="B1954" t="s">
        <v>2412</v>
      </c>
      <c r="C1954" t="str">
        <f t="shared" si="60"/>
        <v/>
      </c>
      <c r="D1954" t="s">
        <v>2406</v>
      </c>
      <c r="E1954" t="s">
        <v>7343</v>
      </c>
      <c r="F1954" t="str">
        <f t="shared" si="61"/>
        <v>HeatRejectionRate</v>
      </c>
      <c r="G1954" t="s">
        <v>157</v>
      </c>
      <c r="I1954">
        <v>304</v>
      </c>
      <c r="J1954">
        <v>1</v>
      </c>
      <c r="K1954" t="s">
        <v>172</v>
      </c>
      <c r="L1954">
        <v>1</v>
      </c>
    </row>
    <row r="1955" spans="1:12" x14ac:dyDescent="0.25">
      <c r="A1955" t="s">
        <v>17</v>
      </c>
      <c r="B1955" t="s">
        <v>2413</v>
      </c>
      <c r="C1955" t="str">
        <f t="shared" si="60"/>
        <v/>
      </c>
      <c r="D1955" t="s">
        <v>2406</v>
      </c>
      <c r="E1955" t="s">
        <v>7344</v>
      </c>
      <c r="F1955" t="str">
        <f t="shared" si="61"/>
        <v>InteriorHeatTransferCoefficient</v>
      </c>
      <c r="G1955" t="s">
        <v>157</v>
      </c>
      <c r="I1955">
        <v>304</v>
      </c>
      <c r="J1955">
        <v>1</v>
      </c>
      <c r="K1955" t="s">
        <v>172</v>
      </c>
      <c r="L1955">
        <v>1</v>
      </c>
    </row>
    <row r="1956" spans="1:12" x14ac:dyDescent="0.25">
      <c r="A1956" t="s">
        <v>17</v>
      </c>
      <c r="B1956" t="s">
        <v>2414</v>
      </c>
      <c r="C1956" t="str">
        <f t="shared" si="60"/>
        <v/>
      </c>
      <c r="D1956" t="s">
        <v>2406</v>
      </c>
      <c r="E1956" t="s">
        <v>7345</v>
      </c>
      <c r="F1956" t="str">
        <f t="shared" si="61"/>
        <v>LogarithmicMeanTemperatureDifference</v>
      </c>
      <c r="G1956" t="s">
        <v>157</v>
      </c>
      <c r="I1956">
        <v>304</v>
      </c>
      <c r="J1956">
        <v>1</v>
      </c>
      <c r="K1956" t="s">
        <v>172</v>
      </c>
      <c r="L1956">
        <v>1</v>
      </c>
    </row>
    <row r="1957" spans="1:12" x14ac:dyDescent="0.25">
      <c r="A1957" t="s">
        <v>17</v>
      </c>
      <c r="B1957" t="s">
        <v>2415</v>
      </c>
      <c r="C1957" t="str">
        <f t="shared" si="60"/>
        <v/>
      </c>
      <c r="D1957" t="s">
        <v>2406</v>
      </c>
      <c r="E1957" t="s">
        <v>7346</v>
      </c>
      <c r="F1957" t="str">
        <f t="shared" si="61"/>
        <v>RefrigerantFoulingResistance</v>
      </c>
      <c r="G1957" t="s">
        <v>157</v>
      </c>
      <c r="I1957">
        <v>304</v>
      </c>
      <c r="J1957">
        <v>1</v>
      </c>
      <c r="K1957" t="s">
        <v>172</v>
      </c>
      <c r="L1957">
        <v>1</v>
      </c>
    </row>
    <row r="1958" spans="1:12" x14ac:dyDescent="0.25">
      <c r="A1958" t="s">
        <v>17</v>
      </c>
      <c r="B1958" t="s">
        <v>2416</v>
      </c>
      <c r="C1958" t="str">
        <f t="shared" si="60"/>
        <v/>
      </c>
      <c r="D1958" t="s">
        <v>2406</v>
      </c>
      <c r="E1958" t="s">
        <v>7931</v>
      </c>
      <c r="F1958" t="str">
        <f t="shared" si="61"/>
        <v>RefrigrerantFoulingResistance</v>
      </c>
      <c r="G1958" t="s">
        <v>41</v>
      </c>
      <c r="I1958">
        <v>304</v>
      </c>
      <c r="J1958">
        <v>1</v>
      </c>
      <c r="K1958" t="s">
        <v>304</v>
      </c>
      <c r="L1958">
        <v>1</v>
      </c>
    </row>
    <row r="1959" spans="1:12" x14ac:dyDescent="0.25">
      <c r="A1959" t="s">
        <v>17</v>
      </c>
      <c r="B1959" t="s">
        <v>2417</v>
      </c>
      <c r="C1959" t="str">
        <f t="shared" si="60"/>
        <v/>
      </c>
      <c r="D1959" t="s">
        <v>2406</v>
      </c>
      <c r="E1959" t="s">
        <v>7347</v>
      </c>
      <c r="F1959" t="str">
        <f t="shared" si="61"/>
        <v>UAcurves</v>
      </c>
      <c r="G1959" t="s">
        <v>157</v>
      </c>
      <c r="I1959">
        <v>304</v>
      </c>
      <c r="J1959">
        <v>1</v>
      </c>
      <c r="K1959" t="s">
        <v>172</v>
      </c>
      <c r="L1959">
        <v>1</v>
      </c>
    </row>
    <row r="1960" spans="1:12" x14ac:dyDescent="0.25">
      <c r="A1960" t="s">
        <v>17</v>
      </c>
      <c r="B1960" t="s">
        <v>2418</v>
      </c>
      <c r="C1960" t="str">
        <f t="shared" si="60"/>
        <v/>
      </c>
      <c r="D1960" t="s">
        <v>2406</v>
      </c>
      <c r="E1960" t="s">
        <v>7348</v>
      </c>
      <c r="F1960" t="str">
        <f t="shared" si="61"/>
        <v>WaterFoulingResistance</v>
      </c>
      <c r="G1960" t="s">
        <v>157</v>
      </c>
      <c r="I1960">
        <v>304</v>
      </c>
      <c r="J1960">
        <v>1</v>
      </c>
      <c r="K1960" t="s">
        <v>172</v>
      </c>
      <c r="L1960">
        <v>1</v>
      </c>
    </row>
    <row r="1961" spans="1:12" x14ac:dyDescent="0.25">
      <c r="A1961" t="s">
        <v>17</v>
      </c>
      <c r="B1961" t="s">
        <v>2420</v>
      </c>
      <c r="C1961" t="str">
        <f t="shared" si="60"/>
        <v/>
      </c>
      <c r="D1961" t="s">
        <v>2419</v>
      </c>
      <c r="E1961" t="s">
        <v>7932</v>
      </c>
      <c r="F1961" t="str">
        <f t="shared" si="61"/>
        <v>EvaporatorCoolant</v>
      </c>
      <c r="G1961" t="s">
        <v>37</v>
      </c>
      <c r="I1961">
        <v>305</v>
      </c>
      <c r="J1961">
        <v>1</v>
      </c>
      <c r="K1961" t="s">
        <v>2421</v>
      </c>
      <c r="L1961">
        <v>1</v>
      </c>
    </row>
    <row r="1962" spans="1:12" x14ac:dyDescent="0.25">
      <c r="A1962" t="s">
        <v>17</v>
      </c>
      <c r="B1962" t="s">
        <v>2422</v>
      </c>
      <c r="C1962" t="str">
        <f t="shared" si="60"/>
        <v/>
      </c>
      <c r="D1962" t="s">
        <v>2419</v>
      </c>
      <c r="E1962" t="s">
        <v>7933</v>
      </c>
      <c r="F1962" t="str">
        <f t="shared" si="61"/>
        <v>EvaporatorMediumType</v>
      </c>
      <c r="G1962" t="s">
        <v>37</v>
      </c>
      <c r="I1962">
        <v>305</v>
      </c>
      <c r="J1962">
        <v>1</v>
      </c>
      <c r="K1962" t="s">
        <v>2423</v>
      </c>
      <c r="L1962">
        <v>1</v>
      </c>
    </row>
    <row r="1963" spans="1:12" x14ac:dyDescent="0.25">
      <c r="A1963" t="s">
        <v>17</v>
      </c>
      <c r="B1963" t="s">
        <v>2424</v>
      </c>
      <c r="C1963" t="str">
        <f t="shared" si="60"/>
        <v/>
      </c>
      <c r="D1963" t="s">
        <v>2419</v>
      </c>
      <c r="E1963" t="s">
        <v>7335</v>
      </c>
      <c r="F1963" t="str">
        <f t="shared" si="61"/>
        <v>ExternalSurfaceArea</v>
      </c>
      <c r="G1963" t="s">
        <v>318</v>
      </c>
      <c r="I1963">
        <v>305</v>
      </c>
      <c r="J1963">
        <v>1</v>
      </c>
      <c r="K1963" t="s">
        <v>319</v>
      </c>
      <c r="L1963">
        <v>1</v>
      </c>
    </row>
    <row r="1964" spans="1:12" x14ac:dyDescent="0.25">
      <c r="A1964" t="s">
        <v>17</v>
      </c>
      <c r="B1964" t="s">
        <v>2425</v>
      </c>
      <c r="C1964" t="str">
        <f t="shared" si="60"/>
        <v/>
      </c>
      <c r="D1964" t="s">
        <v>2419</v>
      </c>
      <c r="E1964" t="s">
        <v>7349</v>
      </c>
      <c r="F1964" t="str">
        <f t="shared" si="61"/>
        <v>InternalRefrigerantVolume</v>
      </c>
      <c r="G1964" t="s">
        <v>638</v>
      </c>
      <c r="I1964">
        <v>305</v>
      </c>
      <c r="J1964">
        <v>1</v>
      </c>
      <c r="K1964" t="s">
        <v>639</v>
      </c>
      <c r="L1964">
        <v>1</v>
      </c>
    </row>
    <row r="1965" spans="1:12" x14ac:dyDescent="0.25">
      <c r="A1965" t="s">
        <v>17</v>
      </c>
      <c r="B1965" t="s">
        <v>2426</v>
      </c>
      <c r="C1965" t="str">
        <f t="shared" si="60"/>
        <v/>
      </c>
      <c r="D1965" t="s">
        <v>2419</v>
      </c>
      <c r="E1965" t="s">
        <v>7350</v>
      </c>
      <c r="F1965" t="str">
        <f t="shared" si="61"/>
        <v>InternalSurfaceArea</v>
      </c>
      <c r="G1965" t="s">
        <v>318</v>
      </c>
      <c r="I1965">
        <v>305</v>
      </c>
      <c r="J1965">
        <v>1</v>
      </c>
      <c r="K1965" t="s">
        <v>319</v>
      </c>
      <c r="L1965">
        <v>1</v>
      </c>
    </row>
    <row r="1966" spans="1:12" x14ac:dyDescent="0.25">
      <c r="A1966" t="s">
        <v>17</v>
      </c>
      <c r="B1966" t="s">
        <v>2427</v>
      </c>
      <c r="C1966" t="str">
        <f t="shared" si="60"/>
        <v/>
      </c>
      <c r="D1966" t="s">
        <v>2419</v>
      </c>
      <c r="E1966" t="s">
        <v>7351</v>
      </c>
      <c r="F1966" t="str">
        <f t="shared" si="61"/>
        <v>InternalWaterVolume</v>
      </c>
      <c r="G1966" t="s">
        <v>638</v>
      </c>
      <c r="I1966">
        <v>305</v>
      </c>
      <c r="J1966">
        <v>1</v>
      </c>
      <c r="K1966" t="s">
        <v>639</v>
      </c>
      <c r="L1966">
        <v>1</v>
      </c>
    </row>
    <row r="1967" spans="1:12" x14ac:dyDescent="0.25">
      <c r="A1967" t="s">
        <v>17</v>
      </c>
      <c r="B1967" t="s">
        <v>2428</v>
      </c>
      <c r="C1967" t="str">
        <f t="shared" si="60"/>
        <v/>
      </c>
      <c r="D1967" t="s">
        <v>2419</v>
      </c>
      <c r="E1967" t="s">
        <v>7352</v>
      </c>
      <c r="F1967" t="str">
        <f t="shared" si="61"/>
        <v>NominalHeatTransferArea</v>
      </c>
      <c r="G1967" t="s">
        <v>318</v>
      </c>
      <c r="I1967">
        <v>305</v>
      </c>
      <c r="J1967">
        <v>1</v>
      </c>
      <c r="K1967" t="s">
        <v>319</v>
      </c>
      <c r="L1967">
        <v>1</v>
      </c>
    </row>
    <row r="1968" spans="1:12" x14ac:dyDescent="0.25">
      <c r="A1968" t="s">
        <v>17</v>
      </c>
      <c r="B1968" t="s">
        <v>2429</v>
      </c>
      <c r="C1968" t="str">
        <f t="shared" si="60"/>
        <v/>
      </c>
      <c r="D1968" t="s">
        <v>2419</v>
      </c>
      <c r="E1968" t="s">
        <v>7353</v>
      </c>
      <c r="F1968" t="str">
        <f t="shared" si="61"/>
        <v>NominalHeatTransferCoefficient</v>
      </c>
      <c r="G1968" t="s">
        <v>41</v>
      </c>
      <c r="I1968">
        <v>305</v>
      </c>
      <c r="J1968">
        <v>1</v>
      </c>
      <c r="K1968" t="s">
        <v>573</v>
      </c>
      <c r="L1968">
        <v>1</v>
      </c>
    </row>
    <row r="1969" spans="1:12" x14ac:dyDescent="0.25">
      <c r="A1969" t="s">
        <v>17</v>
      </c>
      <c r="B1969" t="s">
        <v>2430</v>
      </c>
      <c r="C1969" t="str">
        <f t="shared" si="60"/>
        <v/>
      </c>
      <c r="D1969" t="s">
        <v>2419</v>
      </c>
      <c r="E1969" t="s">
        <v>6798</v>
      </c>
      <c r="F1969" t="str">
        <f t="shared" si="61"/>
        <v>Reference</v>
      </c>
      <c r="G1969" t="s">
        <v>37</v>
      </c>
      <c r="I1969">
        <v>305</v>
      </c>
      <c r="J1969">
        <v>1</v>
      </c>
      <c r="K1969" t="s">
        <v>190</v>
      </c>
      <c r="L1969">
        <v>1</v>
      </c>
    </row>
    <row r="1970" spans="1:12" x14ac:dyDescent="0.25">
      <c r="A1970" t="s">
        <v>17</v>
      </c>
      <c r="B1970" t="s">
        <v>2431</v>
      </c>
      <c r="C1970" t="str">
        <f t="shared" si="60"/>
        <v/>
      </c>
      <c r="D1970" t="s">
        <v>2419</v>
      </c>
      <c r="E1970" t="s">
        <v>7313</v>
      </c>
      <c r="F1970" t="str">
        <f t="shared" si="61"/>
        <v>RefrigerantClass</v>
      </c>
      <c r="G1970" t="s">
        <v>37</v>
      </c>
      <c r="I1970">
        <v>305</v>
      </c>
      <c r="J1970">
        <v>1</v>
      </c>
      <c r="K1970" t="s">
        <v>1195</v>
      </c>
      <c r="L1970">
        <v>1</v>
      </c>
    </row>
    <row r="1971" spans="1:12" x14ac:dyDescent="0.25">
      <c r="A1971" t="s">
        <v>17</v>
      </c>
      <c r="B1971" t="s">
        <v>2432</v>
      </c>
      <c r="C1971" t="str">
        <f t="shared" si="60"/>
        <v/>
      </c>
      <c r="D1971" t="s">
        <v>2419</v>
      </c>
      <c r="E1971" t="s">
        <v>7314</v>
      </c>
      <c r="F1971" t="str">
        <f t="shared" si="61"/>
        <v>RefrigerantType</v>
      </c>
      <c r="G1971" t="s">
        <v>157</v>
      </c>
      <c r="I1971">
        <v>305</v>
      </c>
      <c r="J1971">
        <v>1</v>
      </c>
      <c r="K1971" t="s">
        <v>273</v>
      </c>
      <c r="L1971">
        <v>1</v>
      </c>
    </row>
    <row r="1972" spans="1:12" x14ac:dyDescent="0.25">
      <c r="A1972" t="s">
        <v>17</v>
      </c>
      <c r="B1972" t="s">
        <v>2433</v>
      </c>
      <c r="C1972" t="str">
        <f t="shared" si="60"/>
        <v/>
      </c>
      <c r="D1972" t="s">
        <v>2419</v>
      </c>
      <c r="E1972" t="s">
        <v>6784</v>
      </c>
      <c r="F1972" t="str">
        <f t="shared" si="61"/>
        <v>Status</v>
      </c>
      <c r="G1972" t="s">
        <v>37</v>
      </c>
      <c r="I1972">
        <v>305</v>
      </c>
      <c r="J1972">
        <v>1</v>
      </c>
      <c r="K1972" t="s">
        <v>182</v>
      </c>
      <c r="L1972">
        <v>1</v>
      </c>
    </row>
    <row r="1973" spans="1:12" x14ac:dyDescent="0.25">
      <c r="A1973" t="s">
        <v>17</v>
      </c>
      <c r="B1973" t="s">
        <v>2435</v>
      </c>
      <c r="C1973" t="str">
        <f t="shared" si="60"/>
        <v/>
      </c>
      <c r="D1973" t="s">
        <v>2434</v>
      </c>
      <c r="E1973" t="s">
        <v>7934</v>
      </c>
      <c r="F1973" t="str">
        <f t="shared" si="61"/>
        <v>Arrangement</v>
      </c>
      <c r="G1973" t="s">
        <v>37</v>
      </c>
      <c r="I1973">
        <v>306</v>
      </c>
      <c r="J1973">
        <v>1</v>
      </c>
      <c r="K1973" t="s">
        <v>2436</v>
      </c>
      <c r="L1973">
        <v>1</v>
      </c>
    </row>
    <row r="1974" spans="1:12" x14ac:dyDescent="0.25">
      <c r="A1974" t="s">
        <v>17</v>
      </c>
      <c r="B1974" t="s">
        <v>2437</v>
      </c>
      <c r="C1974" t="str">
        <f t="shared" si="60"/>
        <v/>
      </c>
      <c r="D1974" t="s">
        <v>2434</v>
      </c>
      <c r="E1974" t="s">
        <v>7935</v>
      </c>
      <c r="F1974" t="str">
        <f t="shared" si="61"/>
        <v>DirectionOfRotation</v>
      </c>
      <c r="G1974" t="s">
        <v>37</v>
      </c>
      <c r="I1974">
        <v>306</v>
      </c>
      <c r="J1974">
        <v>1</v>
      </c>
      <c r="K1974" t="s">
        <v>2438</v>
      </c>
      <c r="L1974">
        <v>1</v>
      </c>
    </row>
    <row r="1975" spans="1:12" x14ac:dyDescent="0.25">
      <c r="A1975" t="s">
        <v>17</v>
      </c>
      <c r="B1975" t="s">
        <v>2439</v>
      </c>
      <c r="C1975" t="str">
        <f t="shared" si="60"/>
        <v/>
      </c>
      <c r="D1975" t="s">
        <v>2434</v>
      </c>
      <c r="E1975" t="s">
        <v>7936</v>
      </c>
      <c r="F1975" t="str">
        <f t="shared" si="61"/>
        <v>DischargePosition</v>
      </c>
      <c r="G1975" t="s">
        <v>37</v>
      </c>
      <c r="I1975">
        <v>306</v>
      </c>
      <c r="J1975">
        <v>1</v>
      </c>
      <c r="K1975" t="s">
        <v>2440</v>
      </c>
      <c r="L1975">
        <v>1</v>
      </c>
    </row>
    <row r="1976" spans="1:12" x14ac:dyDescent="0.25">
      <c r="A1976" t="s">
        <v>17</v>
      </c>
      <c r="B1976" t="s">
        <v>2441</v>
      </c>
      <c r="C1976" t="str">
        <f t="shared" si="60"/>
        <v/>
      </c>
      <c r="D1976" t="s">
        <v>2434</v>
      </c>
      <c r="E1976" t="s">
        <v>7937</v>
      </c>
      <c r="F1976" t="str">
        <f t="shared" si="61"/>
        <v>FanArrangement</v>
      </c>
      <c r="G1976" t="s">
        <v>37</v>
      </c>
      <c r="I1976">
        <v>306</v>
      </c>
      <c r="J1976">
        <v>1</v>
      </c>
      <c r="K1976" t="s">
        <v>2436</v>
      </c>
      <c r="L1976">
        <v>1</v>
      </c>
    </row>
    <row r="1977" spans="1:12" x14ac:dyDescent="0.25">
      <c r="A1977" t="s">
        <v>17</v>
      </c>
      <c r="B1977" t="s">
        <v>2443</v>
      </c>
      <c r="C1977" t="str">
        <f t="shared" si="60"/>
        <v/>
      </c>
      <c r="D1977" t="s">
        <v>2442</v>
      </c>
      <c r="E1977" t="s">
        <v>7938</v>
      </c>
      <c r="F1977" t="str">
        <f t="shared" si="61"/>
        <v>ApplicationOfFan</v>
      </c>
      <c r="G1977" t="s">
        <v>37</v>
      </c>
      <c r="I1977">
        <v>307</v>
      </c>
      <c r="J1977">
        <v>1</v>
      </c>
      <c r="K1977" t="s">
        <v>2444</v>
      </c>
      <c r="L1977">
        <v>1</v>
      </c>
    </row>
    <row r="1978" spans="1:12" x14ac:dyDescent="0.25">
      <c r="A1978" t="s">
        <v>17</v>
      </c>
      <c r="B1978" t="s">
        <v>2445</v>
      </c>
      <c r="C1978" t="str">
        <f t="shared" si="60"/>
        <v/>
      </c>
      <c r="D1978" t="s">
        <v>2442</v>
      </c>
      <c r="E1978" t="s">
        <v>7939</v>
      </c>
      <c r="F1978" t="str">
        <f t="shared" si="61"/>
        <v>CoilPosition</v>
      </c>
      <c r="G1978" t="s">
        <v>37</v>
      </c>
      <c r="I1978">
        <v>307</v>
      </c>
      <c r="J1978">
        <v>1</v>
      </c>
      <c r="K1978" t="s">
        <v>2446</v>
      </c>
      <c r="L1978">
        <v>1</v>
      </c>
    </row>
    <row r="1979" spans="1:12" x14ac:dyDescent="0.25">
      <c r="A1979" t="s">
        <v>17</v>
      </c>
      <c r="B1979" t="s">
        <v>2447</v>
      </c>
      <c r="C1979" t="str">
        <f t="shared" si="60"/>
        <v/>
      </c>
      <c r="D1979" t="s">
        <v>2442</v>
      </c>
      <c r="E1979" t="s">
        <v>7940</v>
      </c>
      <c r="F1979" t="str">
        <f t="shared" si="61"/>
        <v>DischargeType</v>
      </c>
      <c r="G1979" t="s">
        <v>37</v>
      </c>
      <c r="I1979">
        <v>307</v>
      </c>
      <c r="J1979">
        <v>1</v>
      </c>
      <c r="K1979" t="s">
        <v>2448</v>
      </c>
      <c r="L1979">
        <v>1</v>
      </c>
    </row>
    <row r="1980" spans="1:12" x14ac:dyDescent="0.25">
      <c r="A1980" t="s">
        <v>17</v>
      </c>
      <c r="B1980" t="s">
        <v>2449</v>
      </c>
      <c r="C1980" t="str">
        <f t="shared" si="60"/>
        <v/>
      </c>
      <c r="D1980" t="s">
        <v>2442</v>
      </c>
      <c r="E1980" t="s">
        <v>7941</v>
      </c>
      <c r="F1980" t="str">
        <f t="shared" si="61"/>
        <v>FanMountingType</v>
      </c>
      <c r="G1980" t="s">
        <v>37</v>
      </c>
      <c r="I1980">
        <v>307</v>
      </c>
      <c r="J1980">
        <v>1</v>
      </c>
      <c r="K1980" t="s">
        <v>2450</v>
      </c>
      <c r="L1980">
        <v>1</v>
      </c>
    </row>
    <row r="1981" spans="1:12" x14ac:dyDescent="0.25">
      <c r="A1981" t="s">
        <v>17</v>
      </c>
      <c r="B1981" t="s">
        <v>2451</v>
      </c>
      <c r="C1981" t="str">
        <f t="shared" si="60"/>
        <v/>
      </c>
      <c r="D1981" t="s">
        <v>2442</v>
      </c>
      <c r="E1981" t="s">
        <v>7942</v>
      </c>
      <c r="F1981" t="str">
        <f t="shared" si="61"/>
        <v>FractionOfMotorHeatToAirStream</v>
      </c>
      <c r="G1981" t="s">
        <v>41</v>
      </c>
      <c r="I1981">
        <v>307</v>
      </c>
      <c r="J1981">
        <v>1</v>
      </c>
      <c r="K1981" t="s">
        <v>42</v>
      </c>
      <c r="L1981">
        <v>1</v>
      </c>
    </row>
    <row r="1982" spans="1:12" x14ac:dyDescent="0.25">
      <c r="A1982" t="s">
        <v>17</v>
      </c>
      <c r="B1982" t="s">
        <v>2452</v>
      </c>
      <c r="C1982" t="str">
        <f t="shared" si="60"/>
        <v/>
      </c>
      <c r="D1982" t="s">
        <v>2442</v>
      </c>
      <c r="E1982" t="s">
        <v>7309</v>
      </c>
      <c r="F1982" t="str">
        <f t="shared" si="61"/>
        <v>ImpellerDiameter</v>
      </c>
      <c r="G1982" t="s">
        <v>19</v>
      </c>
      <c r="I1982">
        <v>307</v>
      </c>
      <c r="J1982">
        <v>1</v>
      </c>
      <c r="K1982" t="s">
        <v>20</v>
      </c>
      <c r="L1982">
        <v>1</v>
      </c>
    </row>
    <row r="1983" spans="1:12" x14ac:dyDescent="0.25">
      <c r="A1983" t="s">
        <v>17</v>
      </c>
      <c r="B1983" t="s">
        <v>2453</v>
      </c>
      <c r="C1983" t="str">
        <f t="shared" si="60"/>
        <v/>
      </c>
      <c r="D1983" t="s">
        <v>2442</v>
      </c>
      <c r="E1983" t="s">
        <v>7943</v>
      </c>
      <c r="F1983" t="str">
        <f t="shared" si="61"/>
        <v>MotorPosition</v>
      </c>
      <c r="G1983" t="s">
        <v>37</v>
      </c>
      <c r="I1983">
        <v>307</v>
      </c>
      <c r="J1983">
        <v>1</v>
      </c>
      <c r="K1983" t="s">
        <v>2454</v>
      </c>
      <c r="L1983">
        <v>1</v>
      </c>
    </row>
    <row r="1984" spans="1:12" x14ac:dyDescent="0.25">
      <c r="A1984" t="s">
        <v>17</v>
      </c>
      <c r="B1984" t="s">
        <v>2456</v>
      </c>
      <c r="C1984" t="str">
        <f t="shared" si="60"/>
        <v/>
      </c>
      <c r="D1984" t="s">
        <v>2455</v>
      </c>
      <c r="E1984" t="s">
        <v>7944</v>
      </c>
      <c r="F1984" t="str">
        <f t="shared" si="61"/>
        <v>DischargePressureLoss</v>
      </c>
      <c r="G1984" t="s">
        <v>157</v>
      </c>
      <c r="I1984">
        <v>308</v>
      </c>
      <c r="J1984">
        <v>1</v>
      </c>
      <c r="K1984" t="s">
        <v>172</v>
      </c>
      <c r="L1984">
        <v>1</v>
      </c>
    </row>
    <row r="1985" spans="1:12" x14ac:dyDescent="0.25">
      <c r="A1985" t="s">
        <v>17</v>
      </c>
      <c r="B1985" t="s">
        <v>2457</v>
      </c>
      <c r="C1985" t="str">
        <f t="shared" si="60"/>
        <v/>
      </c>
      <c r="D1985" t="s">
        <v>2455</v>
      </c>
      <c r="E1985" t="s">
        <v>7945</v>
      </c>
      <c r="F1985" t="str">
        <f t="shared" si="61"/>
        <v>DischargeVelocity</v>
      </c>
      <c r="G1985" t="s">
        <v>157</v>
      </c>
      <c r="I1985">
        <v>308</v>
      </c>
      <c r="J1985">
        <v>1</v>
      </c>
      <c r="K1985" t="s">
        <v>172</v>
      </c>
      <c r="L1985">
        <v>1</v>
      </c>
    </row>
    <row r="1986" spans="1:12" x14ac:dyDescent="0.25">
      <c r="A1986" t="s">
        <v>17</v>
      </c>
      <c r="B1986" t="s">
        <v>2458</v>
      </c>
      <c r="C1986" t="str">
        <f t="shared" si="60"/>
        <v/>
      </c>
      <c r="D1986" t="s">
        <v>2455</v>
      </c>
      <c r="E1986" t="s">
        <v>7946</v>
      </c>
      <c r="F1986" t="str">
        <f t="shared" si="61"/>
        <v>DrivePowerLoss</v>
      </c>
      <c r="G1986" t="s">
        <v>157</v>
      </c>
      <c r="I1986">
        <v>308</v>
      </c>
      <c r="J1986">
        <v>1</v>
      </c>
      <c r="K1986" t="s">
        <v>172</v>
      </c>
      <c r="L1986">
        <v>1</v>
      </c>
    </row>
    <row r="1987" spans="1:12" x14ac:dyDescent="0.25">
      <c r="A1987" t="s">
        <v>17</v>
      </c>
      <c r="B1987" t="s">
        <v>2459</v>
      </c>
      <c r="C1987" t="str">
        <f t="shared" ref="C1987:C2050" si="62">IF(ISBLANK(E1987),B1987,"")</f>
        <v/>
      </c>
      <c r="D1987" t="s">
        <v>2455</v>
      </c>
      <c r="E1987" t="s">
        <v>7947</v>
      </c>
      <c r="F1987" t="str">
        <f t="shared" ref="F1987:F2050" si="63">IF(ISBLANK(E1987),D1987,E1987)</f>
        <v>EfficiencyCurve</v>
      </c>
      <c r="G1987" t="s">
        <v>157</v>
      </c>
      <c r="I1987">
        <v>308</v>
      </c>
      <c r="J1987">
        <v>1</v>
      </c>
      <c r="K1987" t="s">
        <v>296</v>
      </c>
      <c r="L1987">
        <v>1</v>
      </c>
    </row>
    <row r="1988" spans="1:12" x14ac:dyDescent="0.25">
      <c r="A1988" t="s">
        <v>17</v>
      </c>
      <c r="B1988" t="s">
        <v>2460</v>
      </c>
      <c r="C1988" t="str">
        <f t="shared" si="62"/>
        <v/>
      </c>
      <c r="D1988" t="s">
        <v>2455</v>
      </c>
      <c r="E1988" t="s">
        <v>7948</v>
      </c>
      <c r="F1988" t="str">
        <f t="shared" si="63"/>
        <v>FanEfficiency</v>
      </c>
      <c r="G1988" t="s">
        <v>157</v>
      </c>
      <c r="I1988">
        <v>308</v>
      </c>
      <c r="J1988">
        <v>1</v>
      </c>
      <c r="K1988" t="s">
        <v>172</v>
      </c>
      <c r="L1988">
        <v>1</v>
      </c>
    </row>
    <row r="1989" spans="1:12" x14ac:dyDescent="0.25">
      <c r="A1989" t="s">
        <v>17</v>
      </c>
      <c r="B1989" t="s">
        <v>2461</v>
      </c>
      <c r="C1989" t="str">
        <f t="shared" si="62"/>
        <v/>
      </c>
      <c r="D1989" t="s">
        <v>2455</v>
      </c>
      <c r="E1989" t="s">
        <v>7949</v>
      </c>
      <c r="F1989" t="str">
        <f t="shared" si="63"/>
        <v>FanPowerRate</v>
      </c>
      <c r="G1989" t="s">
        <v>157</v>
      </c>
      <c r="I1989">
        <v>308</v>
      </c>
      <c r="J1989">
        <v>1</v>
      </c>
      <c r="K1989" t="s">
        <v>172</v>
      </c>
      <c r="L1989">
        <v>1</v>
      </c>
    </row>
    <row r="1990" spans="1:12" x14ac:dyDescent="0.25">
      <c r="A1990" t="s">
        <v>17</v>
      </c>
      <c r="B1990" t="s">
        <v>2462</v>
      </c>
      <c r="C1990" t="str">
        <f t="shared" si="62"/>
        <v/>
      </c>
      <c r="D1990" t="s">
        <v>2455</v>
      </c>
      <c r="E1990" t="s">
        <v>7950</v>
      </c>
      <c r="F1990" t="str">
        <f t="shared" si="63"/>
        <v>FanRotationSpeed</v>
      </c>
      <c r="G1990" t="s">
        <v>157</v>
      </c>
      <c r="I1990">
        <v>308</v>
      </c>
      <c r="J1990">
        <v>1</v>
      </c>
      <c r="K1990" t="s">
        <v>172</v>
      </c>
      <c r="L1990">
        <v>1</v>
      </c>
    </row>
    <row r="1991" spans="1:12" x14ac:dyDescent="0.25">
      <c r="A1991" t="s">
        <v>17</v>
      </c>
      <c r="B1991" t="s">
        <v>2463</v>
      </c>
      <c r="C1991" t="str">
        <f t="shared" si="62"/>
        <v/>
      </c>
      <c r="D1991" t="s">
        <v>2455</v>
      </c>
      <c r="E1991" t="s">
        <v>7951</v>
      </c>
      <c r="F1991" t="str">
        <f t="shared" si="63"/>
        <v>OverallEfficiency</v>
      </c>
      <c r="G1991" t="s">
        <v>157</v>
      </c>
      <c r="I1991">
        <v>308</v>
      </c>
      <c r="J1991">
        <v>1</v>
      </c>
      <c r="K1991" t="s">
        <v>172</v>
      </c>
      <c r="L1991">
        <v>1</v>
      </c>
    </row>
    <row r="1992" spans="1:12" x14ac:dyDescent="0.25">
      <c r="A1992" t="s">
        <v>17</v>
      </c>
      <c r="B1992" t="s">
        <v>2464</v>
      </c>
      <c r="C1992" t="str">
        <f t="shared" si="62"/>
        <v/>
      </c>
      <c r="D1992" t="s">
        <v>2455</v>
      </c>
      <c r="E1992" t="s">
        <v>7952</v>
      </c>
      <c r="F1992" t="str">
        <f t="shared" si="63"/>
        <v>PressureCurve</v>
      </c>
      <c r="G1992" t="s">
        <v>157</v>
      </c>
      <c r="I1992">
        <v>308</v>
      </c>
      <c r="J1992">
        <v>1</v>
      </c>
      <c r="K1992" t="s">
        <v>296</v>
      </c>
      <c r="L1992">
        <v>1</v>
      </c>
    </row>
    <row r="1993" spans="1:12" x14ac:dyDescent="0.25">
      <c r="A1993" t="s">
        <v>17</v>
      </c>
      <c r="B1993" t="s">
        <v>2465</v>
      </c>
      <c r="C1993" t="str">
        <f t="shared" si="62"/>
        <v/>
      </c>
      <c r="D1993" t="s">
        <v>2455</v>
      </c>
      <c r="E1993" t="s">
        <v>7953</v>
      </c>
      <c r="F1993" t="str">
        <f t="shared" si="63"/>
        <v>ShaftPowerRate</v>
      </c>
      <c r="G1993" t="s">
        <v>157</v>
      </c>
      <c r="I1993">
        <v>308</v>
      </c>
      <c r="J1993">
        <v>1</v>
      </c>
      <c r="K1993" t="s">
        <v>172</v>
      </c>
      <c r="L1993">
        <v>1</v>
      </c>
    </row>
    <row r="1994" spans="1:12" x14ac:dyDescent="0.25">
      <c r="A1994" t="s">
        <v>17</v>
      </c>
      <c r="B1994" t="s">
        <v>2466</v>
      </c>
      <c r="C1994" t="str">
        <f t="shared" si="62"/>
        <v/>
      </c>
      <c r="D1994" t="s">
        <v>2455</v>
      </c>
      <c r="E1994" t="s">
        <v>7954</v>
      </c>
      <c r="F1994" t="str">
        <f t="shared" si="63"/>
        <v>WheelTipSpeed</v>
      </c>
      <c r="G1994" t="s">
        <v>157</v>
      </c>
      <c r="I1994">
        <v>308</v>
      </c>
      <c r="J1994">
        <v>1</v>
      </c>
      <c r="K1994" t="s">
        <v>172</v>
      </c>
      <c r="L1994">
        <v>1</v>
      </c>
    </row>
    <row r="1995" spans="1:12" x14ac:dyDescent="0.25">
      <c r="A1995" t="s">
        <v>17</v>
      </c>
      <c r="B1995" t="s">
        <v>2468</v>
      </c>
      <c r="C1995" t="str">
        <f t="shared" si="62"/>
        <v/>
      </c>
      <c r="D1995" t="s">
        <v>2467</v>
      </c>
      <c r="E1995" t="s">
        <v>7955</v>
      </c>
      <c r="F1995" t="str">
        <f t="shared" si="63"/>
        <v>CapacityControlType</v>
      </c>
      <c r="G1995" t="s">
        <v>37</v>
      </c>
      <c r="I1995">
        <v>309</v>
      </c>
      <c r="J1995">
        <v>1</v>
      </c>
      <c r="K1995" t="s">
        <v>2469</v>
      </c>
      <c r="L1995">
        <v>1</v>
      </c>
    </row>
    <row r="1996" spans="1:12" x14ac:dyDescent="0.25">
      <c r="A1996" t="s">
        <v>17</v>
      </c>
      <c r="B1996" t="s">
        <v>2470</v>
      </c>
      <c r="C1996" t="str">
        <f t="shared" si="62"/>
        <v/>
      </c>
      <c r="D1996" t="s">
        <v>2467</v>
      </c>
      <c r="E1996" t="s">
        <v>7947</v>
      </c>
      <c r="F1996" t="str">
        <f t="shared" si="63"/>
        <v>EfficiencyCurve</v>
      </c>
      <c r="G1996" t="s">
        <v>157</v>
      </c>
      <c r="I1996">
        <v>309</v>
      </c>
      <c r="J1996">
        <v>1</v>
      </c>
      <c r="K1996" t="s">
        <v>296</v>
      </c>
      <c r="L1996">
        <v>1</v>
      </c>
    </row>
    <row r="1997" spans="1:12" x14ac:dyDescent="0.25">
      <c r="A1997" t="s">
        <v>17</v>
      </c>
      <c r="B1997" t="s">
        <v>2471</v>
      </c>
      <c r="C1997" t="str">
        <f t="shared" si="62"/>
        <v/>
      </c>
      <c r="D1997" t="s">
        <v>2467</v>
      </c>
      <c r="E1997" t="s">
        <v>7956</v>
      </c>
      <c r="F1997" t="str">
        <f t="shared" si="63"/>
        <v>HousingMaterial</v>
      </c>
      <c r="G1997" t="s">
        <v>157</v>
      </c>
      <c r="I1997">
        <v>309</v>
      </c>
      <c r="J1997">
        <v>1</v>
      </c>
      <c r="K1997" t="s">
        <v>273</v>
      </c>
      <c r="L1997">
        <v>1</v>
      </c>
    </row>
    <row r="1998" spans="1:12" x14ac:dyDescent="0.25">
      <c r="A1998" t="s">
        <v>17</v>
      </c>
      <c r="B1998" t="s">
        <v>2472</v>
      </c>
      <c r="C1998" t="str">
        <f t="shared" si="62"/>
        <v/>
      </c>
      <c r="D1998" t="s">
        <v>2467</v>
      </c>
      <c r="E1998" t="s">
        <v>7957</v>
      </c>
      <c r="F1998" t="str">
        <f t="shared" si="63"/>
        <v>MotorDriveType</v>
      </c>
      <c r="G1998" t="s">
        <v>37</v>
      </c>
      <c r="I1998">
        <v>309</v>
      </c>
      <c r="J1998">
        <v>1</v>
      </c>
      <c r="K1998" t="s">
        <v>2473</v>
      </c>
      <c r="L1998">
        <v>1</v>
      </c>
    </row>
    <row r="1999" spans="1:12" x14ac:dyDescent="0.25">
      <c r="A1999" t="s">
        <v>17</v>
      </c>
      <c r="B1999" t="s">
        <v>2474</v>
      </c>
      <c r="C1999" t="str">
        <f t="shared" si="62"/>
        <v/>
      </c>
      <c r="D1999" t="s">
        <v>2467</v>
      </c>
      <c r="E1999" t="s">
        <v>6851</v>
      </c>
      <c r="F1999" t="str">
        <f t="shared" si="63"/>
        <v>NominalAirFlowRate</v>
      </c>
      <c r="G1999" t="s">
        <v>41</v>
      </c>
      <c r="I1999">
        <v>309</v>
      </c>
      <c r="J1999">
        <v>1</v>
      </c>
      <c r="K1999" t="s">
        <v>201</v>
      </c>
      <c r="L1999">
        <v>1</v>
      </c>
    </row>
    <row r="2000" spans="1:12" x14ac:dyDescent="0.25">
      <c r="A2000" t="s">
        <v>17</v>
      </c>
      <c r="B2000" t="s">
        <v>2475</v>
      </c>
      <c r="C2000" t="str">
        <f t="shared" si="62"/>
        <v/>
      </c>
      <c r="D2000" t="s">
        <v>2467</v>
      </c>
      <c r="E2000" t="s">
        <v>7958</v>
      </c>
      <c r="F2000" t="str">
        <f t="shared" si="63"/>
        <v>NominalPowerRate</v>
      </c>
      <c r="G2000" t="s">
        <v>41</v>
      </c>
      <c r="I2000">
        <v>309</v>
      </c>
      <c r="J2000">
        <v>1</v>
      </c>
      <c r="K2000" t="s">
        <v>194</v>
      </c>
      <c r="L2000">
        <v>1</v>
      </c>
    </row>
    <row r="2001" spans="1:12" x14ac:dyDescent="0.25">
      <c r="A2001" t="s">
        <v>17</v>
      </c>
      <c r="B2001" t="s">
        <v>2476</v>
      </c>
      <c r="C2001" t="str">
        <f t="shared" si="62"/>
        <v/>
      </c>
      <c r="D2001" t="s">
        <v>2467</v>
      </c>
      <c r="E2001" t="s">
        <v>7959</v>
      </c>
      <c r="F2001" t="str">
        <f t="shared" si="63"/>
        <v>NominalRotationSpeed</v>
      </c>
      <c r="G2001" t="s">
        <v>41</v>
      </c>
      <c r="I2001">
        <v>309</v>
      </c>
      <c r="J2001">
        <v>1</v>
      </c>
      <c r="K2001" t="s">
        <v>1183</v>
      </c>
      <c r="L2001">
        <v>1</v>
      </c>
    </row>
    <row r="2002" spans="1:12" x14ac:dyDescent="0.25">
      <c r="A2002" t="s">
        <v>17</v>
      </c>
      <c r="B2002" t="s">
        <v>2477</v>
      </c>
      <c r="C2002" t="str">
        <f t="shared" si="62"/>
        <v/>
      </c>
      <c r="D2002" t="s">
        <v>2467</v>
      </c>
      <c r="E2002" t="s">
        <v>7960</v>
      </c>
      <c r="F2002" t="str">
        <f t="shared" si="63"/>
        <v>NominalStaticPressure</v>
      </c>
      <c r="G2002" t="s">
        <v>41</v>
      </c>
      <c r="I2002">
        <v>309</v>
      </c>
      <c r="J2002">
        <v>1</v>
      </c>
      <c r="K2002" t="s">
        <v>71</v>
      </c>
      <c r="L2002">
        <v>1</v>
      </c>
    </row>
    <row r="2003" spans="1:12" x14ac:dyDescent="0.25">
      <c r="A2003" t="s">
        <v>17</v>
      </c>
      <c r="B2003" s="1" t="s">
        <v>2478</v>
      </c>
      <c r="C2003" t="str">
        <f t="shared" si="62"/>
        <v/>
      </c>
      <c r="D2003" t="s">
        <v>2467</v>
      </c>
      <c r="E2003" t="s">
        <v>7961</v>
      </c>
      <c r="F2003" t="str">
        <f t="shared" si="63"/>
        <v>NominalTotalPressure</v>
      </c>
      <c r="G2003" t="s">
        <v>41</v>
      </c>
      <c r="I2003">
        <v>309</v>
      </c>
      <c r="J2003">
        <v>1</v>
      </c>
      <c r="K2003" t="s">
        <v>71</v>
      </c>
      <c r="L2003">
        <v>1</v>
      </c>
    </row>
    <row r="2004" spans="1:12" x14ac:dyDescent="0.25">
      <c r="A2004" t="s">
        <v>17</v>
      </c>
      <c r="B2004" t="s">
        <v>2479</v>
      </c>
      <c r="C2004" t="str">
        <f t="shared" si="62"/>
        <v/>
      </c>
      <c r="D2004" t="s">
        <v>2467</v>
      </c>
      <c r="E2004" t="s">
        <v>7962</v>
      </c>
      <c r="F2004" t="str">
        <f t="shared" si="63"/>
        <v>OperationalCriteria</v>
      </c>
      <c r="G2004" t="s">
        <v>41</v>
      </c>
      <c r="I2004">
        <v>309</v>
      </c>
      <c r="J2004">
        <v>1</v>
      </c>
      <c r="K2004" t="s">
        <v>547</v>
      </c>
      <c r="L2004">
        <v>1</v>
      </c>
    </row>
    <row r="2005" spans="1:12" x14ac:dyDescent="0.25">
      <c r="A2005" t="s">
        <v>17</v>
      </c>
      <c r="B2005" t="s">
        <v>2480</v>
      </c>
      <c r="C2005" t="str">
        <f t="shared" si="62"/>
        <v/>
      </c>
      <c r="D2005" t="s">
        <v>2467</v>
      </c>
      <c r="E2005" t="s">
        <v>6854</v>
      </c>
      <c r="F2005" t="str">
        <f t="shared" si="63"/>
        <v>OperationTemperatureRange</v>
      </c>
      <c r="G2005" t="s">
        <v>157</v>
      </c>
      <c r="I2005">
        <v>309</v>
      </c>
      <c r="J2005">
        <v>1</v>
      </c>
      <c r="K2005" t="s">
        <v>264</v>
      </c>
      <c r="L2005">
        <v>1</v>
      </c>
    </row>
    <row r="2006" spans="1:12" x14ac:dyDescent="0.25">
      <c r="A2006" t="s">
        <v>17</v>
      </c>
      <c r="B2006" t="s">
        <v>2481</v>
      </c>
      <c r="C2006" t="str">
        <f t="shared" si="62"/>
        <v/>
      </c>
      <c r="D2006" t="s">
        <v>2467</v>
      </c>
      <c r="E2006" t="s">
        <v>7952</v>
      </c>
      <c r="F2006" t="str">
        <f t="shared" si="63"/>
        <v>PressureCurve</v>
      </c>
      <c r="G2006" t="s">
        <v>157</v>
      </c>
      <c r="I2006">
        <v>309</v>
      </c>
      <c r="J2006">
        <v>1</v>
      </c>
      <c r="K2006" t="s">
        <v>296</v>
      </c>
      <c r="L2006">
        <v>1</v>
      </c>
    </row>
    <row r="2007" spans="1:12" x14ac:dyDescent="0.25">
      <c r="A2007" t="s">
        <v>17</v>
      </c>
      <c r="B2007" t="s">
        <v>2482</v>
      </c>
      <c r="C2007" t="str">
        <f t="shared" si="62"/>
        <v/>
      </c>
      <c r="D2007" t="s">
        <v>2467</v>
      </c>
      <c r="E2007" t="s">
        <v>6798</v>
      </c>
      <c r="F2007" t="str">
        <f t="shared" si="63"/>
        <v>Reference</v>
      </c>
      <c r="G2007" t="s">
        <v>37</v>
      </c>
      <c r="I2007">
        <v>309</v>
      </c>
      <c r="J2007">
        <v>1</v>
      </c>
      <c r="K2007" t="s">
        <v>190</v>
      </c>
      <c r="L2007">
        <v>1</v>
      </c>
    </row>
    <row r="2008" spans="1:12" x14ac:dyDescent="0.25">
      <c r="A2008" t="s">
        <v>17</v>
      </c>
      <c r="B2008" t="s">
        <v>2483</v>
      </c>
      <c r="C2008" t="str">
        <f t="shared" si="62"/>
        <v/>
      </c>
      <c r="D2008" t="s">
        <v>2467</v>
      </c>
      <c r="E2008" t="s">
        <v>6784</v>
      </c>
      <c r="F2008" t="str">
        <f t="shared" si="63"/>
        <v>Status</v>
      </c>
      <c r="G2008" t="s">
        <v>37</v>
      </c>
      <c r="I2008">
        <v>309</v>
      </c>
      <c r="J2008">
        <v>1</v>
      </c>
      <c r="K2008" t="s">
        <v>182</v>
      </c>
      <c r="L2008">
        <v>1</v>
      </c>
    </row>
    <row r="2009" spans="1:12" x14ac:dyDescent="0.25">
      <c r="A2009" t="s">
        <v>17</v>
      </c>
      <c r="B2009" t="s">
        <v>2484</v>
      </c>
      <c r="C2009" t="str">
        <f t="shared" si="62"/>
        <v/>
      </c>
      <c r="D2009" t="s">
        <v>2467</v>
      </c>
      <c r="E2009" t="s">
        <v>6857</v>
      </c>
      <c r="F2009" t="str">
        <f t="shared" si="63"/>
        <v>Weight</v>
      </c>
      <c r="G2009" t="s">
        <v>41</v>
      </c>
      <c r="I2009">
        <v>309</v>
      </c>
      <c r="J2009">
        <v>1</v>
      </c>
      <c r="K2009" t="s">
        <v>284</v>
      </c>
      <c r="L2009">
        <v>1</v>
      </c>
    </row>
    <row r="2010" spans="1:12" x14ac:dyDescent="0.25">
      <c r="A2010" t="s">
        <v>17</v>
      </c>
      <c r="B2010" t="s">
        <v>2485</v>
      </c>
      <c r="C2010" t="str">
        <f t="shared" si="62"/>
        <v/>
      </c>
      <c r="D2010" t="s">
        <v>2467</v>
      </c>
      <c r="E2010" t="s">
        <v>7963</v>
      </c>
      <c r="F2010" t="str">
        <f t="shared" si="63"/>
        <v>WheelMaterial</v>
      </c>
      <c r="G2010" t="s">
        <v>157</v>
      </c>
      <c r="I2010">
        <v>309</v>
      </c>
      <c r="J2010">
        <v>1</v>
      </c>
      <c r="K2010" t="s">
        <v>273</v>
      </c>
      <c r="L2010">
        <v>1</v>
      </c>
    </row>
    <row r="2011" spans="1:12" x14ac:dyDescent="0.25">
      <c r="A2011" t="s">
        <v>17</v>
      </c>
      <c r="B2011" t="s">
        <v>2487</v>
      </c>
      <c r="C2011" t="str">
        <f t="shared" si="62"/>
        <v/>
      </c>
      <c r="D2011" t="s">
        <v>2486</v>
      </c>
      <c r="E2011" t="s">
        <v>7964</v>
      </c>
      <c r="F2011" t="str">
        <f t="shared" si="63"/>
        <v>MaximumDesignTemperature</v>
      </c>
      <c r="G2011" t="s">
        <v>41</v>
      </c>
      <c r="I2011">
        <v>310</v>
      </c>
      <c r="J2011">
        <v>1</v>
      </c>
      <c r="K2011" t="s">
        <v>47</v>
      </c>
      <c r="L2011">
        <v>1</v>
      </c>
    </row>
    <row r="2012" spans="1:12" x14ac:dyDescent="0.25">
      <c r="A2012" t="s">
        <v>17</v>
      </c>
      <c r="B2012" t="s">
        <v>2488</v>
      </c>
      <c r="C2012" t="str">
        <f t="shared" si="62"/>
        <v/>
      </c>
      <c r="D2012" t="s">
        <v>2486</v>
      </c>
      <c r="E2012" t="s">
        <v>7962</v>
      </c>
      <c r="F2012" t="str">
        <f t="shared" si="63"/>
        <v>OperationalCriteria</v>
      </c>
      <c r="G2012" t="s">
        <v>41</v>
      </c>
      <c r="I2012">
        <v>310</v>
      </c>
      <c r="J2012">
        <v>1</v>
      </c>
      <c r="K2012" t="s">
        <v>547</v>
      </c>
      <c r="L2012">
        <v>1</v>
      </c>
    </row>
    <row r="2013" spans="1:12" x14ac:dyDescent="0.25">
      <c r="A2013" t="s">
        <v>17</v>
      </c>
      <c r="B2013" t="s">
        <v>2489</v>
      </c>
      <c r="C2013" t="str">
        <f t="shared" si="62"/>
        <v/>
      </c>
      <c r="D2013" t="s">
        <v>2486</v>
      </c>
      <c r="E2013" t="s">
        <v>7965</v>
      </c>
      <c r="F2013" t="str">
        <f t="shared" si="63"/>
        <v>SmokeControlFlowrate</v>
      </c>
      <c r="G2013" t="s">
        <v>41</v>
      </c>
      <c r="I2013">
        <v>310</v>
      </c>
      <c r="J2013">
        <v>1</v>
      </c>
      <c r="K2013" t="s">
        <v>201</v>
      </c>
      <c r="L2013">
        <v>1</v>
      </c>
    </row>
    <row r="2014" spans="1:12" x14ac:dyDescent="0.25">
      <c r="A2014" t="s">
        <v>17</v>
      </c>
      <c r="B2014" t="s">
        <v>2491</v>
      </c>
      <c r="C2014" t="str">
        <f t="shared" si="62"/>
        <v/>
      </c>
      <c r="D2014" t="s">
        <v>2490</v>
      </c>
      <c r="E2014" t="s">
        <v>7315</v>
      </c>
      <c r="F2014" t="str">
        <f t="shared" si="63"/>
        <v>AssemblyPlace</v>
      </c>
      <c r="G2014" t="s">
        <v>37</v>
      </c>
      <c r="I2014">
        <v>311</v>
      </c>
      <c r="J2014">
        <v>1</v>
      </c>
      <c r="K2014" t="s">
        <v>1200</v>
      </c>
      <c r="L2014">
        <v>1</v>
      </c>
    </row>
    <row r="2015" spans="1:12" x14ac:dyDescent="0.25">
      <c r="A2015" t="s">
        <v>17</v>
      </c>
      <c r="B2015" t="s">
        <v>2492</v>
      </c>
      <c r="C2015" t="str">
        <f t="shared" si="62"/>
        <v/>
      </c>
      <c r="D2015" t="s">
        <v>2490</v>
      </c>
      <c r="E2015" t="s">
        <v>7966</v>
      </c>
      <c r="F2015" t="str">
        <f t="shared" si="63"/>
        <v>IsLiftingBracket</v>
      </c>
      <c r="G2015" t="s">
        <v>187</v>
      </c>
      <c r="I2015">
        <v>311</v>
      </c>
      <c r="J2015">
        <v>1</v>
      </c>
      <c r="K2015" t="s">
        <v>188</v>
      </c>
      <c r="L2015">
        <v>1</v>
      </c>
    </row>
    <row r="2016" spans="1:12" x14ac:dyDescent="0.25">
      <c r="A2016" t="s">
        <v>17</v>
      </c>
      <c r="B2016" t="s">
        <v>2493</v>
      </c>
      <c r="C2016" t="str">
        <f t="shared" si="62"/>
        <v/>
      </c>
      <c r="D2016" t="s">
        <v>2490</v>
      </c>
      <c r="E2016" t="s">
        <v>7223</v>
      </c>
      <c r="F2016" t="str">
        <f t="shared" si="63"/>
        <v>JointRelativePosition</v>
      </c>
      <c r="G2016" t="s">
        <v>37</v>
      </c>
      <c r="I2016">
        <v>311</v>
      </c>
      <c r="J2016">
        <v>1</v>
      </c>
      <c r="K2016" t="s">
        <v>1014</v>
      </c>
      <c r="L2016">
        <v>1</v>
      </c>
    </row>
    <row r="2017" spans="1:12" x14ac:dyDescent="0.25">
      <c r="A2017" t="s">
        <v>17</v>
      </c>
      <c r="B2017" t="s">
        <v>2494</v>
      </c>
      <c r="C2017" t="str">
        <f t="shared" si="62"/>
        <v/>
      </c>
      <c r="D2017" t="s">
        <v>2490</v>
      </c>
      <c r="E2017" t="s">
        <v>7967</v>
      </c>
      <c r="F2017" t="str">
        <f t="shared" si="63"/>
        <v>TemperatureDuringInstallation</v>
      </c>
      <c r="G2017" t="s">
        <v>41</v>
      </c>
      <c r="I2017">
        <v>311</v>
      </c>
      <c r="J2017">
        <v>1</v>
      </c>
      <c r="K2017" t="s">
        <v>47</v>
      </c>
      <c r="L2017">
        <v>1</v>
      </c>
    </row>
    <row r="2018" spans="1:12" x14ac:dyDescent="0.25">
      <c r="A2018" t="s">
        <v>17</v>
      </c>
      <c r="B2018" t="s">
        <v>2496</v>
      </c>
      <c r="C2018" t="str">
        <f t="shared" si="62"/>
        <v/>
      </c>
      <c r="D2018" t="s">
        <v>2495</v>
      </c>
      <c r="E2018" t="s">
        <v>7968</v>
      </c>
      <c r="F2018" t="str">
        <f t="shared" si="63"/>
        <v>a</v>
      </c>
      <c r="G2018" t="s">
        <v>19</v>
      </c>
      <c r="I2018">
        <v>312</v>
      </c>
      <c r="J2018">
        <v>1</v>
      </c>
      <c r="K2018" t="s">
        <v>20</v>
      </c>
      <c r="L2018">
        <v>1</v>
      </c>
    </row>
    <row r="2019" spans="1:12" x14ac:dyDescent="0.25">
      <c r="A2019" t="s">
        <v>17</v>
      </c>
      <c r="B2019" t="s">
        <v>2497</v>
      </c>
      <c r="C2019" t="str">
        <f t="shared" si="62"/>
        <v/>
      </c>
      <c r="D2019" t="s">
        <v>2495</v>
      </c>
      <c r="E2019" t="s">
        <v>7969</v>
      </c>
      <c r="F2019" t="str">
        <f t="shared" si="63"/>
        <v>c</v>
      </c>
      <c r="G2019" t="s">
        <v>19</v>
      </c>
      <c r="I2019">
        <v>312</v>
      </c>
      <c r="J2019">
        <v>1</v>
      </c>
      <c r="K2019" t="s">
        <v>20</v>
      </c>
      <c r="L2019">
        <v>1</v>
      </c>
    </row>
    <row r="2020" spans="1:12" x14ac:dyDescent="0.25">
      <c r="A2020" t="s">
        <v>17</v>
      </c>
      <c r="B2020" t="s">
        <v>2498</v>
      </c>
      <c r="C2020" t="str">
        <f t="shared" si="62"/>
        <v/>
      </c>
      <c r="D2020" t="s">
        <v>2495</v>
      </c>
      <c r="E2020" t="s">
        <v>7970</v>
      </c>
      <c r="F2020" t="str">
        <f t="shared" si="63"/>
        <v>d</v>
      </c>
      <c r="G2020" t="s">
        <v>19</v>
      </c>
      <c r="I2020">
        <v>312</v>
      </c>
      <c r="J2020">
        <v>1</v>
      </c>
      <c r="K2020" t="s">
        <v>20</v>
      </c>
      <c r="L2020">
        <v>1</v>
      </c>
    </row>
    <row r="2021" spans="1:12" x14ac:dyDescent="0.25">
      <c r="A2021" t="s">
        <v>17</v>
      </c>
      <c r="B2021" t="s">
        <v>2499</v>
      </c>
      <c r="C2021" t="str">
        <f t="shared" si="62"/>
        <v/>
      </c>
      <c r="D2021" t="s">
        <v>2495</v>
      </c>
      <c r="E2021" t="s">
        <v>7971</v>
      </c>
      <c r="F2021" t="str">
        <f t="shared" si="63"/>
        <v>DeepPenetrationThroatThickness</v>
      </c>
      <c r="G2021" t="s">
        <v>19</v>
      </c>
      <c r="I2021">
        <v>312</v>
      </c>
      <c r="J2021">
        <v>1</v>
      </c>
      <c r="K2021" t="s">
        <v>20</v>
      </c>
      <c r="L2021">
        <v>1</v>
      </c>
    </row>
    <row r="2022" spans="1:12" x14ac:dyDescent="0.25">
      <c r="A2022" t="s">
        <v>17</v>
      </c>
      <c r="B2022" t="s">
        <v>2500</v>
      </c>
      <c r="C2022" t="str">
        <f t="shared" si="62"/>
        <v/>
      </c>
      <c r="D2022" t="s">
        <v>2495</v>
      </c>
      <c r="E2022" t="s">
        <v>7972</v>
      </c>
      <c r="F2022" t="str">
        <f t="shared" si="63"/>
        <v>e</v>
      </c>
      <c r="G2022" t="s">
        <v>19</v>
      </c>
      <c r="I2022">
        <v>312</v>
      </c>
      <c r="J2022">
        <v>1</v>
      </c>
      <c r="K2022" t="s">
        <v>20</v>
      </c>
      <c r="L2022">
        <v>1</v>
      </c>
    </row>
    <row r="2023" spans="1:12" x14ac:dyDescent="0.25">
      <c r="A2023" t="s">
        <v>17</v>
      </c>
      <c r="B2023" t="s">
        <v>2501</v>
      </c>
      <c r="C2023" t="str">
        <f t="shared" si="62"/>
        <v/>
      </c>
      <c r="D2023" t="s">
        <v>2495</v>
      </c>
      <c r="E2023" t="s">
        <v>7973</v>
      </c>
      <c r="F2023" t="str">
        <f t="shared" si="63"/>
        <v>Intermittent</v>
      </c>
      <c r="G2023" t="s">
        <v>187</v>
      </c>
      <c r="I2023">
        <v>312</v>
      </c>
      <c r="J2023">
        <v>1</v>
      </c>
      <c r="K2023" t="s">
        <v>188</v>
      </c>
      <c r="L2023">
        <v>1</v>
      </c>
    </row>
    <row r="2024" spans="1:12" x14ac:dyDescent="0.25">
      <c r="A2024" t="s">
        <v>17</v>
      </c>
      <c r="B2024" t="s">
        <v>2502</v>
      </c>
      <c r="C2024" t="str">
        <f t="shared" si="62"/>
        <v/>
      </c>
      <c r="D2024" t="s">
        <v>2495</v>
      </c>
      <c r="E2024" t="s">
        <v>7974</v>
      </c>
      <c r="F2024" t="str">
        <f t="shared" si="63"/>
        <v>l</v>
      </c>
      <c r="G2024" t="s">
        <v>19</v>
      </c>
      <c r="I2024">
        <v>312</v>
      </c>
      <c r="J2024">
        <v>1</v>
      </c>
      <c r="K2024" t="s">
        <v>20</v>
      </c>
      <c r="L2024">
        <v>1</v>
      </c>
    </row>
    <row r="2025" spans="1:12" x14ac:dyDescent="0.25">
      <c r="A2025" t="s">
        <v>17</v>
      </c>
      <c r="B2025" s="1" t="s">
        <v>2503</v>
      </c>
      <c r="C2025" t="str">
        <f t="shared" si="62"/>
        <v/>
      </c>
      <c r="D2025" t="s">
        <v>2495</v>
      </c>
      <c r="E2025" t="s">
        <v>7975</v>
      </c>
      <c r="F2025" t="str">
        <f t="shared" si="63"/>
        <v>n</v>
      </c>
      <c r="G2025" t="s">
        <v>167</v>
      </c>
      <c r="I2025">
        <v>312</v>
      </c>
      <c r="J2025">
        <v>1</v>
      </c>
      <c r="K2025" t="s">
        <v>168</v>
      </c>
      <c r="L2025">
        <v>1</v>
      </c>
    </row>
    <row r="2026" spans="1:12" x14ac:dyDescent="0.25">
      <c r="A2026" t="s">
        <v>17</v>
      </c>
      <c r="B2026" t="s">
        <v>2504</v>
      </c>
      <c r="C2026" t="str">
        <f t="shared" si="62"/>
        <v/>
      </c>
      <c r="D2026" t="s">
        <v>2495</v>
      </c>
      <c r="E2026" t="s">
        <v>7976</v>
      </c>
      <c r="F2026" t="str">
        <f t="shared" si="63"/>
        <v>NominalThroatThickness</v>
      </c>
      <c r="G2026" t="s">
        <v>19</v>
      </c>
      <c r="I2026">
        <v>312</v>
      </c>
      <c r="J2026">
        <v>1</v>
      </c>
      <c r="K2026" t="s">
        <v>20</v>
      </c>
      <c r="L2026">
        <v>1</v>
      </c>
    </row>
    <row r="2027" spans="1:12" x14ac:dyDescent="0.25">
      <c r="A2027" t="s">
        <v>17</v>
      </c>
      <c r="B2027" t="s">
        <v>2505</v>
      </c>
      <c r="C2027" t="str">
        <f t="shared" si="62"/>
        <v/>
      </c>
      <c r="D2027" t="s">
        <v>2495</v>
      </c>
      <c r="E2027" t="s">
        <v>7977</v>
      </c>
      <c r="F2027" t="str">
        <f t="shared" si="63"/>
        <v>NumberOfWeldElements</v>
      </c>
      <c r="G2027" t="s">
        <v>167</v>
      </c>
      <c r="I2027">
        <v>312</v>
      </c>
      <c r="J2027">
        <v>1</v>
      </c>
      <c r="K2027" t="s">
        <v>168</v>
      </c>
      <c r="L2027">
        <v>1</v>
      </c>
    </row>
    <row r="2028" spans="1:12" x14ac:dyDescent="0.25">
      <c r="A2028" t="s">
        <v>17</v>
      </c>
      <c r="B2028" t="s">
        <v>2506</v>
      </c>
      <c r="C2028" t="str">
        <f t="shared" si="62"/>
        <v/>
      </c>
      <c r="D2028" t="s">
        <v>2495</v>
      </c>
      <c r="E2028" t="s">
        <v>7978</v>
      </c>
      <c r="F2028" t="str">
        <f t="shared" si="63"/>
        <v>Process</v>
      </c>
      <c r="G2028" t="s">
        <v>167</v>
      </c>
      <c r="I2028">
        <v>312</v>
      </c>
      <c r="J2028">
        <v>1</v>
      </c>
      <c r="K2028" t="s">
        <v>351</v>
      </c>
      <c r="L2028">
        <v>1</v>
      </c>
    </row>
    <row r="2029" spans="1:12" x14ac:dyDescent="0.25">
      <c r="A2029" t="s">
        <v>17</v>
      </c>
      <c r="B2029" t="s">
        <v>2507</v>
      </c>
      <c r="C2029" t="str">
        <f t="shared" si="62"/>
        <v/>
      </c>
      <c r="D2029" t="s">
        <v>2495</v>
      </c>
      <c r="E2029" t="s">
        <v>7979</v>
      </c>
      <c r="F2029" t="str">
        <f t="shared" si="63"/>
        <v>ProcessName</v>
      </c>
      <c r="G2029" t="s">
        <v>37</v>
      </c>
      <c r="I2029">
        <v>312</v>
      </c>
      <c r="J2029">
        <v>1</v>
      </c>
      <c r="K2029" t="s">
        <v>38</v>
      </c>
      <c r="L2029">
        <v>1</v>
      </c>
    </row>
    <row r="2030" spans="1:12" x14ac:dyDescent="0.25">
      <c r="A2030" t="s">
        <v>17</v>
      </c>
      <c r="B2030" t="s">
        <v>2508</v>
      </c>
      <c r="C2030" t="str">
        <f t="shared" si="62"/>
        <v/>
      </c>
      <c r="D2030" t="s">
        <v>2495</v>
      </c>
      <c r="E2030" t="s">
        <v>7980</v>
      </c>
      <c r="F2030" t="str">
        <f t="shared" si="63"/>
        <v>s</v>
      </c>
      <c r="G2030" t="s">
        <v>19</v>
      </c>
      <c r="I2030">
        <v>312</v>
      </c>
      <c r="J2030">
        <v>1</v>
      </c>
      <c r="K2030" t="s">
        <v>20</v>
      </c>
      <c r="L2030">
        <v>1</v>
      </c>
    </row>
    <row r="2031" spans="1:12" x14ac:dyDescent="0.25">
      <c r="A2031" t="s">
        <v>17</v>
      </c>
      <c r="B2031" t="s">
        <v>2509</v>
      </c>
      <c r="C2031" t="str">
        <f t="shared" si="62"/>
        <v/>
      </c>
      <c r="D2031" t="s">
        <v>2495</v>
      </c>
      <c r="E2031" t="s">
        <v>7981</v>
      </c>
      <c r="F2031" t="str">
        <f t="shared" si="63"/>
        <v>Staggered</v>
      </c>
      <c r="G2031" t="s">
        <v>187</v>
      </c>
      <c r="I2031">
        <v>312</v>
      </c>
      <c r="J2031">
        <v>1</v>
      </c>
      <c r="K2031" t="s">
        <v>188</v>
      </c>
      <c r="L2031">
        <v>1</v>
      </c>
    </row>
    <row r="2032" spans="1:12" x14ac:dyDescent="0.25">
      <c r="A2032" t="s">
        <v>17</v>
      </c>
      <c r="B2032" t="s">
        <v>2510</v>
      </c>
      <c r="C2032" t="str">
        <f t="shared" si="62"/>
        <v/>
      </c>
      <c r="D2032" t="s">
        <v>2495</v>
      </c>
      <c r="E2032" t="s">
        <v>7982</v>
      </c>
      <c r="F2032" t="str">
        <f t="shared" si="63"/>
        <v>Surface1</v>
      </c>
      <c r="G2032" t="s">
        <v>37</v>
      </c>
      <c r="I2032">
        <v>312</v>
      </c>
      <c r="J2032">
        <v>1</v>
      </c>
      <c r="K2032" t="s">
        <v>38</v>
      </c>
      <c r="L2032">
        <v>1</v>
      </c>
    </row>
    <row r="2033" spans="1:12" x14ac:dyDescent="0.25">
      <c r="A2033" t="s">
        <v>17</v>
      </c>
      <c r="B2033" t="s">
        <v>2511</v>
      </c>
      <c r="C2033" t="str">
        <f t="shared" si="62"/>
        <v/>
      </c>
      <c r="D2033" t="s">
        <v>2495</v>
      </c>
      <c r="E2033" t="s">
        <v>7983</v>
      </c>
      <c r="F2033" t="str">
        <f t="shared" si="63"/>
        <v>Surface2</v>
      </c>
      <c r="G2033" t="s">
        <v>37</v>
      </c>
      <c r="I2033">
        <v>312</v>
      </c>
      <c r="J2033">
        <v>1</v>
      </c>
      <c r="K2033" t="s">
        <v>38</v>
      </c>
      <c r="L2033">
        <v>1</v>
      </c>
    </row>
    <row r="2034" spans="1:12" x14ac:dyDescent="0.25">
      <c r="A2034" t="s">
        <v>17</v>
      </c>
      <c r="B2034" t="s">
        <v>2512</v>
      </c>
      <c r="C2034" t="str">
        <f t="shared" si="62"/>
        <v/>
      </c>
      <c r="D2034" t="s">
        <v>2495</v>
      </c>
      <c r="E2034" t="s">
        <v>7984</v>
      </c>
      <c r="F2034" t="str">
        <f t="shared" si="63"/>
        <v>Type1</v>
      </c>
      <c r="G2034" t="s">
        <v>37</v>
      </c>
      <c r="I2034">
        <v>312</v>
      </c>
      <c r="J2034">
        <v>1</v>
      </c>
      <c r="K2034" t="s">
        <v>38</v>
      </c>
      <c r="L2034">
        <v>1</v>
      </c>
    </row>
    <row r="2035" spans="1:12" x14ac:dyDescent="0.25">
      <c r="A2035" t="s">
        <v>17</v>
      </c>
      <c r="B2035" t="s">
        <v>2513</v>
      </c>
      <c r="C2035" t="str">
        <f t="shared" si="62"/>
        <v/>
      </c>
      <c r="D2035" t="s">
        <v>2495</v>
      </c>
      <c r="E2035" t="s">
        <v>7985</v>
      </c>
      <c r="F2035" t="str">
        <f t="shared" si="63"/>
        <v>Type2</v>
      </c>
      <c r="G2035" t="s">
        <v>37</v>
      </c>
      <c r="I2035">
        <v>312</v>
      </c>
      <c r="J2035">
        <v>1</v>
      </c>
      <c r="K2035" t="s">
        <v>38</v>
      </c>
      <c r="L2035">
        <v>1</v>
      </c>
    </row>
    <row r="2036" spans="1:12" x14ac:dyDescent="0.25">
      <c r="A2036" t="s">
        <v>17</v>
      </c>
      <c r="B2036" t="s">
        <v>2514</v>
      </c>
      <c r="C2036" t="str">
        <f t="shared" si="62"/>
        <v/>
      </c>
      <c r="D2036" t="s">
        <v>2495</v>
      </c>
      <c r="E2036" t="s">
        <v>7986</v>
      </c>
      <c r="F2036" t="str">
        <f t="shared" si="63"/>
        <v>WeldDiameter</v>
      </c>
      <c r="G2036" t="s">
        <v>19</v>
      </c>
      <c r="I2036">
        <v>312</v>
      </c>
      <c r="J2036">
        <v>1</v>
      </c>
      <c r="K2036" t="s">
        <v>20</v>
      </c>
      <c r="L2036">
        <v>1</v>
      </c>
    </row>
    <row r="2037" spans="1:12" x14ac:dyDescent="0.25">
      <c r="A2037" t="s">
        <v>17</v>
      </c>
      <c r="B2037" t="s">
        <v>2515</v>
      </c>
      <c r="C2037" t="str">
        <f t="shared" si="62"/>
        <v/>
      </c>
      <c r="D2037" t="s">
        <v>2495</v>
      </c>
      <c r="E2037" t="s">
        <v>7987</v>
      </c>
      <c r="F2037" t="str">
        <f t="shared" si="63"/>
        <v>WeldElementLength</v>
      </c>
      <c r="G2037" t="s">
        <v>19</v>
      </c>
      <c r="I2037">
        <v>312</v>
      </c>
      <c r="J2037">
        <v>1</v>
      </c>
      <c r="K2037" t="s">
        <v>20</v>
      </c>
      <c r="L2037">
        <v>1</v>
      </c>
    </row>
    <row r="2038" spans="1:12" x14ac:dyDescent="0.25">
      <c r="A2038" t="s">
        <v>17</v>
      </c>
      <c r="B2038" t="s">
        <v>2516</v>
      </c>
      <c r="C2038" t="str">
        <f t="shared" si="62"/>
        <v/>
      </c>
      <c r="D2038" t="s">
        <v>2495</v>
      </c>
      <c r="E2038" t="s">
        <v>7988</v>
      </c>
      <c r="F2038" t="str">
        <f t="shared" si="63"/>
        <v>WeldElementSpacing</v>
      </c>
      <c r="G2038" t="s">
        <v>19</v>
      </c>
      <c r="I2038">
        <v>312</v>
      </c>
      <c r="J2038">
        <v>1</v>
      </c>
      <c r="K2038" t="s">
        <v>20</v>
      </c>
      <c r="L2038">
        <v>1</v>
      </c>
    </row>
    <row r="2039" spans="1:12" x14ac:dyDescent="0.25">
      <c r="A2039" t="s">
        <v>17</v>
      </c>
      <c r="B2039" t="s">
        <v>2517</v>
      </c>
      <c r="C2039" t="str">
        <f t="shared" si="62"/>
        <v/>
      </c>
      <c r="D2039" t="s">
        <v>2495</v>
      </c>
      <c r="E2039" t="s">
        <v>7989</v>
      </c>
      <c r="F2039" t="str">
        <f t="shared" si="63"/>
        <v>WeldLegLength</v>
      </c>
      <c r="G2039" t="s">
        <v>19</v>
      </c>
      <c r="I2039">
        <v>312</v>
      </c>
      <c r="J2039">
        <v>1</v>
      </c>
      <c r="K2039" t="s">
        <v>20</v>
      </c>
      <c r="L2039">
        <v>1</v>
      </c>
    </row>
    <row r="2040" spans="1:12" x14ac:dyDescent="0.25">
      <c r="A2040" t="s">
        <v>17</v>
      </c>
      <c r="B2040" t="s">
        <v>2518</v>
      </c>
      <c r="C2040" t="str">
        <f t="shared" si="62"/>
        <v/>
      </c>
      <c r="D2040" t="s">
        <v>2495</v>
      </c>
      <c r="E2040" t="s">
        <v>7990</v>
      </c>
      <c r="F2040" t="str">
        <f t="shared" si="63"/>
        <v>WeldWidth</v>
      </c>
      <c r="G2040" t="s">
        <v>19</v>
      </c>
      <c r="I2040">
        <v>312</v>
      </c>
      <c r="J2040">
        <v>1</v>
      </c>
      <c r="K2040" t="s">
        <v>20</v>
      </c>
      <c r="L2040">
        <v>1</v>
      </c>
    </row>
    <row r="2041" spans="1:12" x14ac:dyDescent="0.25">
      <c r="A2041" t="s">
        <v>17</v>
      </c>
      <c r="B2041" t="s">
        <v>2519</v>
      </c>
      <c r="C2041" t="str">
        <f t="shared" si="62"/>
        <v/>
      </c>
      <c r="D2041" t="s">
        <v>2495</v>
      </c>
      <c r="E2041" t="s">
        <v>7991</v>
      </c>
      <c r="F2041" t="str">
        <f t="shared" si="63"/>
        <v>z</v>
      </c>
      <c r="G2041" t="s">
        <v>19</v>
      </c>
      <c r="I2041">
        <v>312</v>
      </c>
      <c r="J2041">
        <v>1</v>
      </c>
      <c r="K2041" t="s">
        <v>20</v>
      </c>
      <c r="L2041">
        <v>1</v>
      </c>
    </row>
    <row r="2042" spans="1:12" x14ac:dyDescent="0.25">
      <c r="A2042" t="s">
        <v>17</v>
      </c>
      <c r="B2042" t="s">
        <v>2521</v>
      </c>
      <c r="C2042" t="str">
        <f t="shared" si="62"/>
        <v/>
      </c>
      <c r="D2042" t="s">
        <v>2520</v>
      </c>
      <c r="E2042" t="s">
        <v>7992</v>
      </c>
      <c r="F2042" t="str">
        <f t="shared" si="63"/>
        <v>CoefficientOfFriction</v>
      </c>
      <c r="G2042" t="s">
        <v>41</v>
      </c>
      <c r="I2042">
        <v>313</v>
      </c>
      <c r="J2042">
        <v>1</v>
      </c>
      <c r="K2042" t="s">
        <v>45</v>
      </c>
      <c r="L2042">
        <v>1</v>
      </c>
    </row>
    <row r="2043" spans="1:12" x14ac:dyDescent="0.25">
      <c r="A2043" t="s">
        <v>17</v>
      </c>
      <c r="B2043" t="s">
        <v>2522</v>
      </c>
      <c r="C2043" t="str">
        <f t="shared" si="62"/>
        <v/>
      </c>
      <c r="D2043" t="s">
        <v>2520</v>
      </c>
      <c r="E2043" t="s">
        <v>7993</v>
      </c>
      <c r="F2043" t="str">
        <f t="shared" si="63"/>
        <v>EnergyAbsorption</v>
      </c>
      <c r="G2043" t="s">
        <v>41</v>
      </c>
      <c r="I2043">
        <v>313</v>
      </c>
      <c r="J2043">
        <v>1</v>
      </c>
      <c r="K2043" t="s">
        <v>2315</v>
      </c>
      <c r="L2043">
        <v>1</v>
      </c>
    </row>
    <row r="2044" spans="1:12" x14ac:dyDescent="0.25">
      <c r="A2044" t="s">
        <v>17</v>
      </c>
      <c r="B2044" t="s">
        <v>2523</v>
      </c>
      <c r="C2044" t="str">
        <f t="shared" si="62"/>
        <v/>
      </c>
      <c r="D2044" t="s">
        <v>2520</v>
      </c>
      <c r="E2044" t="s">
        <v>7994</v>
      </c>
      <c r="F2044" t="str">
        <f t="shared" si="63"/>
        <v>EnergyAbsorptionTolerance</v>
      </c>
      <c r="G2044" t="s">
        <v>41</v>
      </c>
      <c r="I2044">
        <v>313</v>
      </c>
      <c r="J2044">
        <v>1</v>
      </c>
      <c r="K2044" t="s">
        <v>45</v>
      </c>
      <c r="L2044">
        <v>1</v>
      </c>
    </row>
    <row r="2045" spans="1:12" x14ac:dyDescent="0.25">
      <c r="A2045" t="s">
        <v>17</v>
      </c>
      <c r="B2045" t="s">
        <v>2524</v>
      </c>
      <c r="C2045" t="str">
        <f t="shared" si="62"/>
        <v/>
      </c>
      <c r="D2045" t="s">
        <v>2520</v>
      </c>
      <c r="E2045" t="s">
        <v>7995</v>
      </c>
      <c r="F2045" t="str">
        <f t="shared" si="63"/>
        <v>FenderType</v>
      </c>
      <c r="G2045" t="s">
        <v>37</v>
      </c>
      <c r="I2045">
        <v>313</v>
      </c>
      <c r="J2045">
        <v>1</v>
      </c>
      <c r="K2045" t="s">
        <v>2525</v>
      </c>
      <c r="L2045">
        <v>1</v>
      </c>
    </row>
    <row r="2046" spans="1:12" x14ac:dyDescent="0.25">
      <c r="A2046" t="s">
        <v>17</v>
      </c>
      <c r="B2046" t="s">
        <v>2526</v>
      </c>
      <c r="C2046" t="str">
        <f t="shared" si="62"/>
        <v/>
      </c>
      <c r="D2046" t="s">
        <v>2520</v>
      </c>
      <c r="E2046" t="s">
        <v>7996</v>
      </c>
      <c r="F2046" t="str">
        <f t="shared" si="63"/>
        <v>MaximumTemperatureFactor</v>
      </c>
      <c r="G2046" t="s">
        <v>41</v>
      </c>
      <c r="I2046">
        <v>313</v>
      </c>
      <c r="J2046">
        <v>1</v>
      </c>
      <c r="K2046" t="s">
        <v>45</v>
      </c>
      <c r="L2046">
        <v>1</v>
      </c>
    </row>
    <row r="2047" spans="1:12" x14ac:dyDescent="0.25">
      <c r="A2047" t="s">
        <v>17</v>
      </c>
      <c r="B2047" t="s">
        <v>2527</v>
      </c>
      <c r="C2047" t="str">
        <f t="shared" si="62"/>
        <v/>
      </c>
      <c r="D2047" t="s">
        <v>2520</v>
      </c>
      <c r="E2047" t="s">
        <v>7997</v>
      </c>
      <c r="F2047" t="str">
        <f t="shared" si="63"/>
        <v>MaxReaction</v>
      </c>
      <c r="G2047" t="s">
        <v>41</v>
      </c>
      <c r="I2047">
        <v>313</v>
      </c>
      <c r="J2047">
        <v>1</v>
      </c>
      <c r="K2047" t="s">
        <v>205</v>
      </c>
      <c r="L2047">
        <v>1</v>
      </c>
    </row>
    <row r="2048" spans="1:12" x14ac:dyDescent="0.25">
      <c r="A2048" t="s">
        <v>17</v>
      </c>
      <c r="B2048" t="s">
        <v>2528</v>
      </c>
      <c r="C2048" t="str">
        <f t="shared" si="62"/>
        <v/>
      </c>
      <c r="D2048" t="s">
        <v>2520</v>
      </c>
      <c r="E2048" t="s">
        <v>7998</v>
      </c>
      <c r="F2048" t="str">
        <f t="shared" si="63"/>
        <v>MaxReactionTolerance</v>
      </c>
      <c r="G2048" t="s">
        <v>41</v>
      </c>
      <c r="I2048">
        <v>313</v>
      </c>
      <c r="J2048">
        <v>1</v>
      </c>
      <c r="K2048" t="s">
        <v>45</v>
      </c>
      <c r="L2048">
        <v>1</v>
      </c>
    </row>
    <row r="2049" spans="1:12" x14ac:dyDescent="0.25">
      <c r="A2049" t="s">
        <v>17</v>
      </c>
      <c r="B2049" t="s">
        <v>2529</v>
      </c>
      <c r="C2049" t="str">
        <f t="shared" si="62"/>
        <v/>
      </c>
      <c r="D2049" t="s">
        <v>2520</v>
      </c>
      <c r="E2049" t="s">
        <v>7999</v>
      </c>
      <c r="F2049" t="str">
        <f t="shared" si="63"/>
        <v>MinimumTemperatureFactor</v>
      </c>
      <c r="G2049" t="s">
        <v>41</v>
      </c>
      <c r="I2049">
        <v>313</v>
      </c>
      <c r="J2049">
        <v>1</v>
      </c>
      <c r="K2049" t="s">
        <v>45</v>
      </c>
      <c r="L2049">
        <v>1</v>
      </c>
    </row>
    <row r="2050" spans="1:12" x14ac:dyDescent="0.25">
      <c r="A2050" t="s">
        <v>17</v>
      </c>
      <c r="B2050" t="s">
        <v>2530</v>
      </c>
      <c r="C2050" t="str">
        <f t="shared" si="62"/>
        <v/>
      </c>
      <c r="D2050" t="s">
        <v>2520</v>
      </c>
      <c r="E2050" t="s">
        <v>8000</v>
      </c>
      <c r="F2050" t="str">
        <f t="shared" si="63"/>
        <v>VelocityFactorEnergy</v>
      </c>
      <c r="G2050" t="s">
        <v>41</v>
      </c>
      <c r="I2050">
        <v>313</v>
      </c>
      <c r="J2050">
        <v>1</v>
      </c>
      <c r="K2050" t="s">
        <v>45</v>
      </c>
      <c r="L2050">
        <v>1</v>
      </c>
    </row>
    <row r="2051" spans="1:12" x14ac:dyDescent="0.25">
      <c r="A2051" t="s">
        <v>17</v>
      </c>
      <c r="B2051" t="s">
        <v>2531</v>
      </c>
      <c r="C2051" t="str">
        <f t="shared" ref="C2051:C2114" si="64">IF(ISBLANK(E2051),B2051,"")</f>
        <v/>
      </c>
      <c r="D2051" t="s">
        <v>2520</v>
      </c>
      <c r="E2051" t="s">
        <v>8001</v>
      </c>
      <c r="F2051" t="str">
        <f t="shared" ref="F2051:F2114" si="65">IF(ISBLANK(E2051),D2051,E2051)</f>
        <v>VelocityFactorReaction</v>
      </c>
      <c r="G2051" t="s">
        <v>41</v>
      </c>
      <c r="I2051">
        <v>313</v>
      </c>
      <c r="J2051">
        <v>1</v>
      </c>
      <c r="K2051" t="s">
        <v>45</v>
      </c>
      <c r="L2051">
        <v>1</v>
      </c>
    </row>
    <row r="2052" spans="1:12" x14ac:dyDescent="0.25">
      <c r="A2052" t="s">
        <v>17</v>
      </c>
      <c r="B2052" t="s">
        <v>2533</v>
      </c>
      <c r="C2052" t="str">
        <f t="shared" si="64"/>
        <v/>
      </c>
      <c r="D2052" t="s">
        <v>2532</v>
      </c>
      <c r="E2052" t="s">
        <v>8002</v>
      </c>
      <c r="F2052" t="str">
        <f t="shared" si="65"/>
        <v>AddedMassCoefficientMethod</v>
      </c>
      <c r="G2052" t="s">
        <v>37</v>
      </c>
      <c r="I2052">
        <v>314</v>
      </c>
      <c r="J2052">
        <v>1</v>
      </c>
      <c r="K2052" t="s">
        <v>2534</v>
      </c>
      <c r="L2052">
        <v>1</v>
      </c>
    </row>
    <row r="2053" spans="1:12" x14ac:dyDescent="0.25">
      <c r="A2053" t="s">
        <v>17</v>
      </c>
      <c r="B2053" t="s">
        <v>2535</v>
      </c>
      <c r="C2053" t="str">
        <f t="shared" si="64"/>
        <v/>
      </c>
      <c r="D2053" t="s">
        <v>2532</v>
      </c>
      <c r="E2053" t="s">
        <v>7992</v>
      </c>
      <c r="F2053" t="str">
        <f t="shared" si="65"/>
        <v>CoefficientOfFriction</v>
      </c>
      <c r="G2053" t="s">
        <v>41</v>
      </c>
      <c r="I2053">
        <v>314</v>
      </c>
      <c r="J2053">
        <v>1</v>
      </c>
      <c r="K2053" t="s">
        <v>45</v>
      </c>
      <c r="L2053">
        <v>1</v>
      </c>
    </row>
    <row r="2054" spans="1:12" x14ac:dyDescent="0.25">
      <c r="A2054" t="s">
        <v>17</v>
      </c>
      <c r="B2054" t="s">
        <v>2536</v>
      </c>
      <c r="C2054" t="str">
        <f t="shared" si="64"/>
        <v/>
      </c>
      <c r="D2054" t="s">
        <v>2532</v>
      </c>
      <c r="E2054" t="s">
        <v>7993</v>
      </c>
      <c r="F2054" t="str">
        <f t="shared" si="65"/>
        <v>EnergyAbsorption</v>
      </c>
      <c r="G2054" t="s">
        <v>41</v>
      </c>
      <c r="I2054">
        <v>314</v>
      </c>
      <c r="J2054">
        <v>1</v>
      </c>
      <c r="K2054" t="s">
        <v>2315</v>
      </c>
      <c r="L2054">
        <v>1</v>
      </c>
    </row>
    <row r="2055" spans="1:12" x14ac:dyDescent="0.25">
      <c r="A2055" t="s">
        <v>17</v>
      </c>
      <c r="B2055" t="s">
        <v>2537</v>
      </c>
      <c r="C2055" t="str">
        <f t="shared" si="64"/>
        <v/>
      </c>
      <c r="D2055" t="s">
        <v>2532</v>
      </c>
      <c r="E2055" t="s">
        <v>7994</v>
      </c>
      <c r="F2055" t="str">
        <f t="shared" si="65"/>
        <v>EnergyAbsorptionTolerance</v>
      </c>
      <c r="G2055" t="s">
        <v>41</v>
      </c>
      <c r="I2055">
        <v>314</v>
      </c>
      <c r="J2055">
        <v>1</v>
      </c>
      <c r="K2055" t="s">
        <v>45</v>
      </c>
      <c r="L2055">
        <v>1</v>
      </c>
    </row>
    <row r="2056" spans="1:12" x14ac:dyDescent="0.25">
      <c r="A2056" t="s">
        <v>17</v>
      </c>
      <c r="B2056" t="s">
        <v>2538</v>
      </c>
      <c r="C2056" t="str">
        <f t="shared" si="64"/>
        <v/>
      </c>
      <c r="D2056" t="s">
        <v>2532</v>
      </c>
      <c r="E2056" t="s">
        <v>7996</v>
      </c>
      <c r="F2056" t="str">
        <f t="shared" si="65"/>
        <v>MaximumTemperatureFactor</v>
      </c>
      <c r="G2056" t="s">
        <v>41</v>
      </c>
      <c r="I2056">
        <v>314</v>
      </c>
      <c r="J2056">
        <v>1</v>
      </c>
      <c r="K2056" t="s">
        <v>45</v>
      </c>
      <c r="L2056">
        <v>1</v>
      </c>
    </row>
    <row r="2057" spans="1:12" x14ac:dyDescent="0.25">
      <c r="A2057" t="s">
        <v>17</v>
      </c>
      <c r="B2057" t="s">
        <v>2539</v>
      </c>
      <c r="C2057" t="str">
        <f t="shared" si="64"/>
        <v/>
      </c>
      <c r="D2057" t="s">
        <v>2532</v>
      </c>
      <c r="E2057" t="s">
        <v>7997</v>
      </c>
      <c r="F2057" t="str">
        <f t="shared" si="65"/>
        <v>MaxReaction</v>
      </c>
      <c r="G2057" t="s">
        <v>41</v>
      </c>
      <c r="I2057">
        <v>314</v>
      </c>
      <c r="J2057">
        <v>1</v>
      </c>
      <c r="K2057" t="s">
        <v>205</v>
      </c>
      <c r="L2057">
        <v>1</v>
      </c>
    </row>
    <row r="2058" spans="1:12" x14ac:dyDescent="0.25">
      <c r="A2058" t="s">
        <v>17</v>
      </c>
      <c r="B2058" t="s">
        <v>2540</v>
      </c>
      <c r="C2058" t="str">
        <f t="shared" si="64"/>
        <v/>
      </c>
      <c r="D2058" t="s">
        <v>2532</v>
      </c>
      <c r="E2058" t="s">
        <v>7998</v>
      </c>
      <c r="F2058" t="str">
        <f t="shared" si="65"/>
        <v>MaxReactionTolerance</v>
      </c>
      <c r="G2058" t="s">
        <v>41</v>
      </c>
      <c r="I2058">
        <v>314</v>
      </c>
      <c r="J2058">
        <v>1</v>
      </c>
      <c r="K2058" t="s">
        <v>45</v>
      </c>
      <c r="L2058">
        <v>1</v>
      </c>
    </row>
    <row r="2059" spans="1:12" x14ac:dyDescent="0.25">
      <c r="A2059" t="s">
        <v>17</v>
      </c>
      <c r="B2059" t="s">
        <v>2541</v>
      </c>
      <c r="C2059" t="str">
        <f t="shared" si="64"/>
        <v/>
      </c>
      <c r="D2059" t="s">
        <v>2532</v>
      </c>
      <c r="E2059" t="s">
        <v>8003</v>
      </c>
      <c r="F2059" t="str">
        <f t="shared" si="65"/>
        <v>MinCompressedFenderHeight</v>
      </c>
      <c r="G2059" t="s">
        <v>19</v>
      </c>
      <c r="I2059">
        <v>314</v>
      </c>
      <c r="J2059">
        <v>1</v>
      </c>
      <c r="K2059" t="s">
        <v>20</v>
      </c>
      <c r="L2059">
        <v>1</v>
      </c>
    </row>
    <row r="2060" spans="1:12" x14ac:dyDescent="0.25">
      <c r="A2060" t="s">
        <v>17</v>
      </c>
      <c r="B2060" t="s">
        <v>2542</v>
      </c>
      <c r="C2060" t="str">
        <f t="shared" si="64"/>
        <v/>
      </c>
      <c r="D2060" t="s">
        <v>2532</v>
      </c>
      <c r="E2060" t="s">
        <v>7999</v>
      </c>
      <c r="F2060" t="str">
        <f t="shared" si="65"/>
        <v>MinimumTemperatureFactor</v>
      </c>
      <c r="G2060" t="s">
        <v>41</v>
      </c>
      <c r="I2060">
        <v>314</v>
      </c>
      <c r="J2060">
        <v>1</v>
      </c>
      <c r="K2060" t="s">
        <v>45</v>
      </c>
      <c r="L2060">
        <v>1</v>
      </c>
    </row>
    <row r="2061" spans="1:12" x14ac:dyDescent="0.25">
      <c r="A2061" t="s">
        <v>17</v>
      </c>
      <c r="B2061" t="s">
        <v>2543</v>
      </c>
      <c r="C2061" t="str">
        <f t="shared" si="64"/>
        <v/>
      </c>
      <c r="D2061" t="s">
        <v>2532</v>
      </c>
      <c r="E2061" t="s">
        <v>8000</v>
      </c>
      <c r="F2061" t="str">
        <f t="shared" si="65"/>
        <v>VelocityFactorEnergy</v>
      </c>
      <c r="G2061" t="s">
        <v>41</v>
      </c>
      <c r="I2061">
        <v>314</v>
      </c>
      <c r="J2061">
        <v>1</v>
      </c>
      <c r="K2061" t="s">
        <v>45</v>
      </c>
      <c r="L2061">
        <v>1</v>
      </c>
    </row>
    <row r="2062" spans="1:12" x14ac:dyDescent="0.25">
      <c r="A2062" t="s">
        <v>17</v>
      </c>
      <c r="B2062" t="s">
        <v>2544</v>
      </c>
      <c r="C2062" t="str">
        <f t="shared" si="64"/>
        <v/>
      </c>
      <c r="D2062" t="s">
        <v>2532</v>
      </c>
      <c r="E2062" t="s">
        <v>8001</v>
      </c>
      <c r="F2062" t="str">
        <f t="shared" si="65"/>
        <v>VelocityFactorReaction</v>
      </c>
      <c r="G2062" t="s">
        <v>41</v>
      </c>
      <c r="I2062">
        <v>314</v>
      </c>
      <c r="J2062">
        <v>1</v>
      </c>
      <c r="K2062" t="s">
        <v>45</v>
      </c>
      <c r="L2062">
        <v>1</v>
      </c>
    </row>
    <row r="2063" spans="1:12" x14ac:dyDescent="0.25">
      <c r="A2063" t="s">
        <v>17</v>
      </c>
      <c r="B2063" t="s">
        <v>2546</v>
      </c>
      <c r="C2063" t="str">
        <f t="shared" si="64"/>
        <v/>
      </c>
      <c r="D2063" t="s">
        <v>2545</v>
      </c>
      <c r="E2063" t="s">
        <v>8004</v>
      </c>
      <c r="F2063" t="str">
        <f t="shared" si="65"/>
        <v>CountedEfficiency</v>
      </c>
      <c r="G2063" t="s">
        <v>157</v>
      </c>
      <c r="I2063">
        <v>315</v>
      </c>
      <c r="J2063">
        <v>1</v>
      </c>
      <c r="K2063" t="s">
        <v>172</v>
      </c>
      <c r="L2063">
        <v>1</v>
      </c>
    </row>
    <row r="2064" spans="1:12" x14ac:dyDescent="0.25">
      <c r="A2064" t="s">
        <v>17</v>
      </c>
      <c r="B2064" t="s">
        <v>2547</v>
      </c>
      <c r="C2064" t="str">
        <f t="shared" si="64"/>
        <v/>
      </c>
      <c r="D2064" t="s">
        <v>2545</v>
      </c>
      <c r="E2064" t="s">
        <v>8005</v>
      </c>
      <c r="F2064" t="str">
        <f t="shared" si="65"/>
        <v>ParticleMassHolding</v>
      </c>
      <c r="G2064" t="s">
        <v>157</v>
      </c>
      <c r="I2064">
        <v>315</v>
      </c>
      <c r="J2064">
        <v>1</v>
      </c>
      <c r="K2064" t="s">
        <v>172</v>
      </c>
      <c r="L2064">
        <v>1</v>
      </c>
    </row>
    <row r="2065" spans="1:12" x14ac:dyDescent="0.25">
      <c r="A2065" t="s">
        <v>17</v>
      </c>
      <c r="B2065" t="s">
        <v>2548</v>
      </c>
      <c r="C2065" t="str">
        <f t="shared" si="64"/>
        <v/>
      </c>
      <c r="D2065" t="s">
        <v>2545</v>
      </c>
      <c r="E2065" t="s">
        <v>8006</v>
      </c>
      <c r="F2065" t="str">
        <f t="shared" si="65"/>
        <v>WeightedEfficiency</v>
      </c>
      <c r="G2065" t="s">
        <v>157</v>
      </c>
      <c r="I2065">
        <v>315</v>
      </c>
      <c r="J2065">
        <v>1</v>
      </c>
      <c r="K2065" t="s">
        <v>172</v>
      </c>
      <c r="L2065">
        <v>1</v>
      </c>
    </row>
    <row r="2066" spans="1:12" x14ac:dyDescent="0.25">
      <c r="A2066" t="s">
        <v>17</v>
      </c>
      <c r="B2066" t="s">
        <v>2550</v>
      </c>
      <c r="C2066" t="str">
        <f t="shared" si="64"/>
        <v/>
      </c>
      <c r="D2066" t="s">
        <v>2549</v>
      </c>
      <c r="E2066" t="s">
        <v>8007</v>
      </c>
      <c r="F2066" t="str">
        <f t="shared" si="65"/>
        <v>AirParticleFilterType</v>
      </c>
      <c r="G2066" t="s">
        <v>37</v>
      </c>
      <c r="I2066">
        <v>316</v>
      </c>
      <c r="J2066">
        <v>1</v>
      </c>
      <c r="K2066" t="s">
        <v>2551</v>
      </c>
      <c r="L2066">
        <v>1</v>
      </c>
    </row>
    <row r="2067" spans="1:12" x14ac:dyDescent="0.25">
      <c r="A2067" t="s">
        <v>17</v>
      </c>
      <c r="B2067" t="s">
        <v>2552</v>
      </c>
      <c r="C2067" t="str">
        <f t="shared" si="64"/>
        <v/>
      </c>
      <c r="D2067" t="s">
        <v>2549</v>
      </c>
      <c r="E2067" t="s">
        <v>8008</v>
      </c>
      <c r="F2067" t="str">
        <f t="shared" si="65"/>
        <v>CountedEfficiencyCurve</v>
      </c>
      <c r="G2067" t="s">
        <v>157</v>
      </c>
      <c r="I2067">
        <v>316</v>
      </c>
      <c r="J2067">
        <v>1</v>
      </c>
      <c r="K2067" t="s">
        <v>296</v>
      </c>
      <c r="L2067">
        <v>1</v>
      </c>
    </row>
    <row r="2068" spans="1:12" x14ac:dyDescent="0.25">
      <c r="A2068" t="s">
        <v>17</v>
      </c>
      <c r="B2068" t="s">
        <v>2553</v>
      </c>
      <c r="C2068" t="str">
        <f t="shared" si="64"/>
        <v/>
      </c>
      <c r="D2068" t="s">
        <v>2549</v>
      </c>
      <c r="E2068" t="s">
        <v>8009</v>
      </c>
      <c r="F2068" t="str">
        <f t="shared" si="65"/>
        <v>DustHoldingCapacity</v>
      </c>
      <c r="G2068" t="s">
        <v>41</v>
      </c>
      <c r="I2068">
        <v>316</v>
      </c>
      <c r="J2068">
        <v>1</v>
      </c>
      <c r="K2068" t="s">
        <v>284</v>
      </c>
      <c r="L2068">
        <v>1</v>
      </c>
    </row>
    <row r="2069" spans="1:12" x14ac:dyDescent="0.25">
      <c r="A2069" t="s">
        <v>17</v>
      </c>
      <c r="B2069" t="s">
        <v>2554</v>
      </c>
      <c r="C2069" t="str">
        <f t="shared" si="64"/>
        <v/>
      </c>
      <c r="D2069" t="s">
        <v>2549</v>
      </c>
      <c r="E2069" t="s">
        <v>8010</v>
      </c>
      <c r="F2069" t="str">
        <f t="shared" si="65"/>
        <v>FaceSurfaceArea</v>
      </c>
      <c r="G2069" t="s">
        <v>318</v>
      </c>
      <c r="I2069">
        <v>316</v>
      </c>
      <c r="J2069">
        <v>1</v>
      </c>
      <c r="K2069" t="s">
        <v>319</v>
      </c>
      <c r="L2069">
        <v>1</v>
      </c>
    </row>
    <row r="2070" spans="1:12" x14ac:dyDescent="0.25">
      <c r="A2070" t="s">
        <v>17</v>
      </c>
      <c r="B2070" t="s">
        <v>2555</v>
      </c>
      <c r="C2070" t="str">
        <f t="shared" si="64"/>
        <v/>
      </c>
      <c r="D2070" t="s">
        <v>2549</v>
      </c>
      <c r="E2070" t="s">
        <v>7492</v>
      </c>
      <c r="F2070" t="str">
        <f t="shared" si="65"/>
        <v>FrameMaterial</v>
      </c>
      <c r="G2070" t="s">
        <v>157</v>
      </c>
      <c r="I2070">
        <v>316</v>
      </c>
      <c r="J2070">
        <v>1</v>
      </c>
      <c r="K2070" t="s">
        <v>1693</v>
      </c>
      <c r="L2070">
        <v>1</v>
      </c>
    </row>
    <row r="2071" spans="1:12" x14ac:dyDescent="0.25">
      <c r="A2071" t="s">
        <v>17</v>
      </c>
      <c r="B2071" t="s">
        <v>2556</v>
      </c>
      <c r="C2071" t="str">
        <f t="shared" si="64"/>
        <v/>
      </c>
      <c r="D2071" t="s">
        <v>2549</v>
      </c>
      <c r="E2071" t="s">
        <v>8011</v>
      </c>
      <c r="F2071" t="str">
        <f t="shared" si="65"/>
        <v>MediaExtendedArea</v>
      </c>
      <c r="G2071" t="s">
        <v>318</v>
      </c>
      <c r="I2071">
        <v>316</v>
      </c>
      <c r="J2071">
        <v>1</v>
      </c>
      <c r="K2071" t="s">
        <v>319</v>
      </c>
      <c r="L2071">
        <v>1</v>
      </c>
    </row>
    <row r="2072" spans="1:12" x14ac:dyDescent="0.25">
      <c r="A2072" t="s">
        <v>17</v>
      </c>
      <c r="B2072" t="s">
        <v>2557</v>
      </c>
      <c r="C2072" t="str">
        <f t="shared" si="64"/>
        <v/>
      </c>
      <c r="D2072" t="s">
        <v>2549</v>
      </c>
      <c r="E2072" t="s">
        <v>6909</v>
      </c>
      <c r="F2072" t="str">
        <f t="shared" si="65"/>
        <v>MediaMaterial</v>
      </c>
      <c r="G2072" t="s">
        <v>157</v>
      </c>
      <c r="I2072">
        <v>316</v>
      </c>
      <c r="J2072">
        <v>1</v>
      </c>
      <c r="K2072" t="s">
        <v>273</v>
      </c>
      <c r="L2072">
        <v>1</v>
      </c>
    </row>
    <row r="2073" spans="1:12" x14ac:dyDescent="0.25">
      <c r="A2073" t="s">
        <v>17</v>
      </c>
      <c r="B2073" t="s">
        <v>2558</v>
      </c>
      <c r="C2073" t="str">
        <f t="shared" si="64"/>
        <v/>
      </c>
      <c r="D2073" t="s">
        <v>2549</v>
      </c>
      <c r="E2073" t="s">
        <v>8012</v>
      </c>
      <c r="F2073" t="str">
        <f t="shared" si="65"/>
        <v>NominalCountedEfficiency</v>
      </c>
      <c r="G2073" t="s">
        <v>41</v>
      </c>
      <c r="I2073">
        <v>316</v>
      </c>
      <c r="J2073">
        <v>1</v>
      </c>
      <c r="K2073" t="s">
        <v>304</v>
      </c>
      <c r="L2073">
        <v>1</v>
      </c>
    </row>
    <row r="2074" spans="1:12" x14ac:dyDescent="0.25">
      <c r="A2074" t="s">
        <v>17</v>
      </c>
      <c r="B2074" t="s">
        <v>2559</v>
      </c>
      <c r="C2074" t="str">
        <f t="shared" si="64"/>
        <v/>
      </c>
      <c r="D2074" t="s">
        <v>2549</v>
      </c>
      <c r="E2074" t="s">
        <v>8013</v>
      </c>
      <c r="F2074" t="str">
        <f t="shared" si="65"/>
        <v>NominalWeightedEfficiency</v>
      </c>
      <c r="G2074" t="s">
        <v>41</v>
      </c>
      <c r="I2074">
        <v>316</v>
      </c>
      <c r="J2074">
        <v>1</v>
      </c>
      <c r="K2074" t="s">
        <v>304</v>
      </c>
      <c r="L2074">
        <v>1</v>
      </c>
    </row>
    <row r="2075" spans="1:12" x14ac:dyDescent="0.25">
      <c r="A2075" t="s">
        <v>17</v>
      </c>
      <c r="B2075" t="s">
        <v>2560</v>
      </c>
      <c r="C2075" t="str">
        <f t="shared" si="64"/>
        <v/>
      </c>
      <c r="D2075" t="s">
        <v>2549</v>
      </c>
      <c r="E2075" t="s">
        <v>8014</v>
      </c>
      <c r="F2075" t="str">
        <f t="shared" si="65"/>
        <v>PressureDropCurve</v>
      </c>
      <c r="G2075" t="s">
        <v>157</v>
      </c>
      <c r="I2075">
        <v>316</v>
      </c>
      <c r="J2075">
        <v>1</v>
      </c>
      <c r="K2075" t="s">
        <v>296</v>
      </c>
      <c r="L2075">
        <v>1</v>
      </c>
    </row>
    <row r="2076" spans="1:12" x14ac:dyDescent="0.25">
      <c r="A2076" t="s">
        <v>17</v>
      </c>
      <c r="B2076" t="s">
        <v>2561</v>
      </c>
      <c r="C2076" t="str">
        <f t="shared" si="64"/>
        <v/>
      </c>
      <c r="D2076" t="s">
        <v>2549</v>
      </c>
      <c r="E2076" t="s">
        <v>8015</v>
      </c>
      <c r="F2076" t="str">
        <f t="shared" si="65"/>
        <v>SeparationType</v>
      </c>
      <c r="G2076" t="s">
        <v>37</v>
      </c>
      <c r="I2076">
        <v>316</v>
      </c>
      <c r="J2076">
        <v>1</v>
      </c>
      <c r="K2076" t="s">
        <v>2562</v>
      </c>
      <c r="L2076">
        <v>1</v>
      </c>
    </row>
    <row r="2077" spans="1:12" x14ac:dyDescent="0.25">
      <c r="A2077" t="s">
        <v>17</v>
      </c>
      <c r="B2077" t="s">
        <v>2563</v>
      </c>
      <c r="C2077" t="str">
        <f t="shared" si="64"/>
        <v/>
      </c>
      <c r="D2077" t="s">
        <v>2549</v>
      </c>
      <c r="E2077" t="s">
        <v>8016</v>
      </c>
      <c r="F2077" t="str">
        <f t="shared" si="65"/>
        <v>WeightedEfficiencyCurve</v>
      </c>
      <c r="G2077" t="s">
        <v>157</v>
      </c>
      <c r="I2077">
        <v>316</v>
      </c>
      <c r="J2077">
        <v>1</v>
      </c>
      <c r="K2077" t="s">
        <v>296</v>
      </c>
      <c r="L2077">
        <v>1</v>
      </c>
    </row>
    <row r="2078" spans="1:12" x14ac:dyDescent="0.25">
      <c r="A2078" t="s">
        <v>17</v>
      </c>
      <c r="B2078" t="s">
        <v>2565</v>
      </c>
      <c r="C2078" t="str">
        <f t="shared" si="64"/>
        <v/>
      </c>
      <c r="D2078" t="s">
        <v>2564</v>
      </c>
      <c r="E2078" t="s">
        <v>8017</v>
      </c>
      <c r="F2078" t="str">
        <f t="shared" si="65"/>
        <v>FinalResistance</v>
      </c>
      <c r="G2078" t="s">
        <v>41</v>
      </c>
      <c r="I2078">
        <v>317</v>
      </c>
      <c r="J2078">
        <v>1</v>
      </c>
      <c r="K2078" t="s">
        <v>71</v>
      </c>
      <c r="L2078">
        <v>1</v>
      </c>
    </row>
    <row r="2079" spans="1:12" x14ac:dyDescent="0.25">
      <c r="A2079" t="s">
        <v>17</v>
      </c>
      <c r="B2079" t="s">
        <v>2566</v>
      </c>
      <c r="C2079" t="str">
        <f t="shared" si="64"/>
        <v/>
      </c>
      <c r="D2079" t="s">
        <v>2564</v>
      </c>
      <c r="E2079" t="s">
        <v>8018</v>
      </c>
      <c r="F2079" t="str">
        <f t="shared" si="65"/>
        <v>FlowRateRange</v>
      </c>
      <c r="G2079" t="s">
        <v>157</v>
      </c>
      <c r="I2079">
        <v>317</v>
      </c>
      <c r="J2079">
        <v>1</v>
      </c>
      <c r="K2079" t="s">
        <v>264</v>
      </c>
      <c r="L2079">
        <v>1</v>
      </c>
    </row>
    <row r="2080" spans="1:12" x14ac:dyDescent="0.25">
      <c r="A2080" t="s">
        <v>17</v>
      </c>
      <c r="B2080" t="s">
        <v>2567</v>
      </c>
      <c r="C2080" t="str">
        <f t="shared" si="64"/>
        <v/>
      </c>
      <c r="D2080" t="s">
        <v>2564</v>
      </c>
      <c r="E2080" t="s">
        <v>8019</v>
      </c>
      <c r="F2080" t="str">
        <f t="shared" si="65"/>
        <v>InitialResistance</v>
      </c>
      <c r="G2080" t="s">
        <v>41</v>
      </c>
      <c r="I2080">
        <v>317</v>
      </c>
      <c r="J2080">
        <v>1</v>
      </c>
      <c r="K2080" t="s">
        <v>71</v>
      </c>
      <c r="L2080">
        <v>1</v>
      </c>
    </row>
    <row r="2081" spans="1:12" x14ac:dyDescent="0.25">
      <c r="A2081" t="s">
        <v>17</v>
      </c>
      <c r="B2081" t="s">
        <v>2568</v>
      </c>
      <c r="C2081" t="str">
        <f t="shared" si="64"/>
        <v/>
      </c>
      <c r="D2081" t="s">
        <v>2564</v>
      </c>
      <c r="E2081" t="s">
        <v>6909</v>
      </c>
      <c r="F2081" t="str">
        <f t="shared" si="65"/>
        <v>MediaMaterial</v>
      </c>
      <c r="G2081" t="s">
        <v>157</v>
      </c>
      <c r="I2081">
        <v>317</v>
      </c>
      <c r="J2081">
        <v>1</v>
      </c>
      <c r="K2081" t="s">
        <v>273</v>
      </c>
      <c r="L2081">
        <v>1</v>
      </c>
    </row>
    <row r="2082" spans="1:12" x14ac:dyDescent="0.25">
      <c r="A2082" t="s">
        <v>17</v>
      </c>
      <c r="B2082" t="s">
        <v>2569</v>
      </c>
      <c r="C2082" t="str">
        <f t="shared" si="64"/>
        <v/>
      </c>
      <c r="D2082" t="s">
        <v>2564</v>
      </c>
      <c r="E2082" t="s">
        <v>8020</v>
      </c>
      <c r="F2082" t="str">
        <f t="shared" si="65"/>
        <v>NominalFilterFaceVelocity</v>
      </c>
      <c r="G2082" t="s">
        <v>41</v>
      </c>
      <c r="I2082">
        <v>317</v>
      </c>
      <c r="J2082">
        <v>1</v>
      </c>
      <c r="K2082" t="s">
        <v>583</v>
      </c>
      <c r="L2082">
        <v>1</v>
      </c>
    </row>
    <row r="2083" spans="1:12" x14ac:dyDescent="0.25">
      <c r="A2083" t="s">
        <v>17</v>
      </c>
      <c r="B2083" t="s">
        <v>2570</v>
      </c>
      <c r="C2083" t="str">
        <f t="shared" si="64"/>
        <v/>
      </c>
      <c r="D2083" t="s">
        <v>2564</v>
      </c>
      <c r="E2083" t="s">
        <v>8021</v>
      </c>
      <c r="F2083" t="str">
        <f t="shared" si="65"/>
        <v>NominalFlowrate</v>
      </c>
      <c r="G2083" t="s">
        <v>41</v>
      </c>
      <c r="I2083">
        <v>317</v>
      </c>
      <c r="J2083">
        <v>1</v>
      </c>
      <c r="K2083" t="s">
        <v>201</v>
      </c>
      <c r="L2083">
        <v>1</v>
      </c>
    </row>
    <row r="2084" spans="1:12" x14ac:dyDescent="0.25">
      <c r="A2084" t="s">
        <v>17</v>
      </c>
      <c r="B2084" t="s">
        <v>2571</v>
      </c>
      <c r="C2084" t="str">
        <f t="shared" si="64"/>
        <v/>
      </c>
      <c r="D2084" t="s">
        <v>2564</v>
      </c>
      <c r="E2084" t="s">
        <v>8022</v>
      </c>
      <c r="F2084" t="str">
        <f t="shared" si="65"/>
        <v>NominalMediaSurfaceVelocity</v>
      </c>
      <c r="G2084" t="s">
        <v>41</v>
      </c>
      <c r="I2084">
        <v>317</v>
      </c>
      <c r="J2084">
        <v>1</v>
      </c>
      <c r="K2084" t="s">
        <v>583</v>
      </c>
      <c r="L2084">
        <v>1</v>
      </c>
    </row>
    <row r="2085" spans="1:12" x14ac:dyDescent="0.25">
      <c r="A2085" t="s">
        <v>17</v>
      </c>
      <c r="B2085" t="s">
        <v>2572</v>
      </c>
      <c r="C2085" t="str">
        <f t="shared" si="64"/>
        <v/>
      </c>
      <c r="D2085" t="s">
        <v>2564</v>
      </c>
      <c r="E2085" t="s">
        <v>8023</v>
      </c>
      <c r="F2085" t="str">
        <f t="shared" si="65"/>
        <v>NominalParticleGeometricMeanDiameter</v>
      </c>
      <c r="G2085" t="s">
        <v>19</v>
      </c>
      <c r="I2085">
        <v>317</v>
      </c>
      <c r="J2085">
        <v>1</v>
      </c>
      <c r="K2085" t="s">
        <v>20</v>
      </c>
      <c r="L2085">
        <v>1</v>
      </c>
    </row>
    <row r="2086" spans="1:12" x14ac:dyDescent="0.25">
      <c r="A2086" t="s">
        <v>17</v>
      </c>
      <c r="B2086" t="s">
        <v>2573</v>
      </c>
      <c r="C2086" t="str">
        <f t="shared" si="64"/>
        <v/>
      </c>
      <c r="D2086" t="s">
        <v>2564</v>
      </c>
      <c r="E2086" t="s">
        <v>8024</v>
      </c>
      <c r="F2086" t="str">
        <f t="shared" si="65"/>
        <v>NominalParticleGeometricStandardDeviation</v>
      </c>
      <c r="G2086" t="s">
        <v>41</v>
      </c>
      <c r="I2086">
        <v>317</v>
      </c>
      <c r="J2086">
        <v>1</v>
      </c>
      <c r="K2086" t="s">
        <v>304</v>
      </c>
      <c r="L2086">
        <v>1</v>
      </c>
    </row>
    <row r="2087" spans="1:12" x14ac:dyDescent="0.25">
      <c r="A2087" t="s">
        <v>17</v>
      </c>
      <c r="B2087" t="s">
        <v>2574</v>
      </c>
      <c r="C2087" t="str">
        <f t="shared" si="64"/>
        <v/>
      </c>
      <c r="D2087" t="s">
        <v>2564</v>
      </c>
      <c r="E2087" t="s">
        <v>8025</v>
      </c>
      <c r="F2087" t="str">
        <f t="shared" si="65"/>
        <v>NominalPressureDrop</v>
      </c>
      <c r="G2087" t="s">
        <v>41</v>
      </c>
      <c r="I2087">
        <v>317</v>
      </c>
      <c r="J2087">
        <v>1</v>
      </c>
      <c r="K2087" t="s">
        <v>71</v>
      </c>
      <c r="L2087">
        <v>1</v>
      </c>
    </row>
    <row r="2088" spans="1:12" x14ac:dyDescent="0.25">
      <c r="A2088" t="s">
        <v>17</v>
      </c>
      <c r="B2088" t="s">
        <v>2575</v>
      </c>
      <c r="C2088" t="str">
        <f t="shared" si="64"/>
        <v/>
      </c>
      <c r="D2088" t="s">
        <v>2564</v>
      </c>
      <c r="E2088" t="s">
        <v>6854</v>
      </c>
      <c r="F2088" t="str">
        <f t="shared" si="65"/>
        <v>OperationTemperatureRange</v>
      </c>
      <c r="G2088" t="s">
        <v>157</v>
      </c>
      <c r="I2088">
        <v>317</v>
      </c>
      <c r="J2088">
        <v>1</v>
      </c>
      <c r="K2088" t="s">
        <v>264</v>
      </c>
      <c r="L2088">
        <v>1</v>
      </c>
    </row>
    <row r="2089" spans="1:12" x14ac:dyDescent="0.25">
      <c r="A2089" t="s">
        <v>17</v>
      </c>
      <c r="B2089" t="s">
        <v>2576</v>
      </c>
      <c r="C2089" t="str">
        <f t="shared" si="64"/>
        <v/>
      </c>
      <c r="D2089" t="s">
        <v>2564</v>
      </c>
      <c r="E2089" t="s">
        <v>6798</v>
      </c>
      <c r="F2089" t="str">
        <f t="shared" si="65"/>
        <v>Reference</v>
      </c>
      <c r="G2089" t="s">
        <v>37</v>
      </c>
      <c r="I2089">
        <v>317</v>
      </c>
      <c r="J2089">
        <v>1</v>
      </c>
      <c r="K2089" t="s">
        <v>190</v>
      </c>
      <c r="L2089">
        <v>1</v>
      </c>
    </row>
    <row r="2090" spans="1:12" x14ac:dyDescent="0.25">
      <c r="A2090" t="s">
        <v>17</v>
      </c>
      <c r="B2090" t="s">
        <v>2577</v>
      </c>
      <c r="C2090" t="str">
        <f t="shared" si="64"/>
        <v/>
      </c>
      <c r="D2090" t="s">
        <v>2564</v>
      </c>
      <c r="E2090" t="s">
        <v>6784</v>
      </c>
      <c r="F2090" t="str">
        <f t="shared" si="65"/>
        <v>Status</v>
      </c>
      <c r="G2090" t="s">
        <v>37</v>
      </c>
      <c r="I2090">
        <v>317</v>
      </c>
      <c r="J2090">
        <v>1</v>
      </c>
      <c r="K2090" t="s">
        <v>182</v>
      </c>
      <c r="L2090">
        <v>1</v>
      </c>
    </row>
    <row r="2091" spans="1:12" x14ac:dyDescent="0.25">
      <c r="A2091" t="s">
        <v>17</v>
      </c>
      <c r="B2091" t="s">
        <v>2578</v>
      </c>
      <c r="C2091" t="str">
        <f t="shared" si="64"/>
        <v/>
      </c>
      <c r="D2091" t="s">
        <v>2564</v>
      </c>
      <c r="E2091" t="s">
        <v>6857</v>
      </c>
      <c r="F2091" t="str">
        <f t="shared" si="65"/>
        <v>Weight</v>
      </c>
      <c r="G2091" t="s">
        <v>41</v>
      </c>
      <c r="I2091">
        <v>317</v>
      </c>
      <c r="J2091">
        <v>1</v>
      </c>
      <c r="K2091" t="s">
        <v>284</v>
      </c>
      <c r="L2091">
        <v>1</v>
      </c>
    </row>
    <row r="2092" spans="1:12" x14ac:dyDescent="0.25">
      <c r="A2092" t="s">
        <v>17</v>
      </c>
      <c r="B2092" t="s">
        <v>2580</v>
      </c>
      <c r="C2092" t="str">
        <f t="shared" si="64"/>
        <v/>
      </c>
      <c r="D2092" t="s">
        <v>2579</v>
      </c>
      <c r="E2092" t="s">
        <v>8026</v>
      </c>
      <c r="F2092" t="str">
        <f t="shared" si="65"/>
        <v>AutomaticCondensateDischarge</v>
      </c>
      <c r="G2092" t="s">
        <v>187</v>
      </c>
      <c r="I2092">
        <v>318</v>
      </c>
      <c r="J2092">
        <v>1</v>
      </c>
      <c r="K2092" t="s">
        <v>188</v>
      </c>
      <c r="L2092">
        <v>1</v>
      </c>
    </row>
    <row r="2093" spans="1:12" x14ac:dyDescent="0.25">
      <c r="A2093" t="s">
        <v>17</v>
      </c>
      <c r="B2093" t="s">
        <v>2581</v>
      </c>
      <c r="C2093" t="str">
        <f t="shared" si="64"/>
        <v/>
      </c>
      <c r="D2093" t="s">
        <v>2579</v>
      </c>
      <c r="E2093" t="s">
        <v>8027</v>
      </c>
      <c r="F2093" t="str">
        <f t="shared" si="65"/>
        <v>CloggingIndicator</v>
      </c>
      <c r="G2093" t="s">
        <v>187</v>
      </c>
      <c r="I2093">
        <v>318</v>
      </c>
      <c r="J2093">
        <v>1</v>
      </c>
      <c r="K2093" t="s">
        <v>188</v>
      </c>
      <c r="L2093">
        <v>1</v>
      </c>
    </row>
    <row r="2094" spans="1:12" x14ac:dyDescent="0.25">
      <c r="A2094" t="s">
        <v>17</v>
      </c>
      <c r="B2094" t="s">
        <v>2582</v>
      </c>
      <c r="C2094" t="str">
        <f t="shared" si="64"/>
        <v/>
      </c>
      <c r="D2094" t="s">
        <v>2579</v>
      </c>
      <c r="E2094" t="s">
        <v>8028</v>
      </c>
      <c r="F2094" t="str">
        <f t="shared" si="65"/>
        <v>CompressedAirFilterType</v>
      </c>
      <c r="G2094" t="s">
        <v>37</v>
      </c>
      <c r="I2094">
        <v>318</v>
      </c>
      <c r="J2094">
        <v>1</v>
      </c>
      <c r="K2094" t="s">
        <v>2583</v>
      </c>
      <c r="L2094">
        <v>1</v>
      </c>
    </row>
    <row r="2095" spans="1:12" x14ac:dyDescent="0.25">
      <c r="A2095" t="s">
        <v>17</v>
      </c>
      <c r="B2095" t="s">
        <v>2584</v>
      </c>
      <c r="C2095" t="str">
        <f t="shared" si="64"/>
        <v/>
      </c>
      <c r="D2095" t="s">
        <v>2579</v>
      </c>
      <c r="E2095" t="s">
        <v>8029</v>
      </c>
      <c r="F2095" t="str">
        <f t="shared" si="65"/>
        <v>OperationPressureMax</v>
      </c>
      <c r="G2095" t="s">
        <v>41</v>
      </c>
      <c r="I2095">
        <v>318</v>
      </c>
      <c r="J2095">
        <v>1</v>
      </c>
      <c r="K2095" t="s">
        <v>71</v>
      </c>
      <c r="L2095">
        <v>1</v>
      </c>
    </row>
    <row r="2096" spans="1:12" x14ac:dyDescent="0.25">
      <c r="A2096" t="s">
        <v>17</v>
      </c>
      <c r="B2096" t="s">
        <v>2585</v>
      </c>
      <c r="C2096" t="str">
        <f t="shared" si="64"/>
        <v/>
      </c>
      <c r="D2096" t="s">
        <v>2579</v>
      </c>
      <c r="E2096" t="s">
        <v>8030</v>
      </c>
      <c r="F2096" t="str">
        <f t="shared" si="65"/>
        <v>ParticleAbsorptionCurve</v>
      </c>
      <c r="G2096" t="s">
        <v>157</v>
      </c>
      <c r="I2096">
        <v>318</v>
      </c>
      <c r="J2096">
        <v>1</v>
      </c>
      <c r="K2096" t="s">
        <v>296</v>
      </c>
      <c r="L2096">
        <v>1</v>
      </c>
    </row>
    <row r="2097" spans="1:12" x14ac:dyDescent="0.25">
      <c r="A2097" t="s">
        <v>17</v>
      </c>
      <c r="B2097" t="s">
        <v>2587</v>
      </c>
      <c r="C2097" t="str">
        <f t="shared" si="64"/>
        <v/>
      </c>
      <c r="D2097" t="s">
        <v>2586</v>
      </c>
      <c r="E2097" t="s">
        <v>8031</v>
      </c>
      <c r="F2097" t="str">
        <f t="shared" si="65"/>
        <v>WaterFilterType</v>
      </c>
      <c r="G2097" t="s">
        <v>37</v>
      </c>
      <c r="I2097">
        <v>319</v>
      </c>
      <c r="J2097">
        <v>1</v>
      </c>
      <c r="K2097" t="s">
        <v>2588</v>
      </c>
      <c r="L2097">
        <v>1</v>
      </c>
    </row>
    <row r="2098" spans="1:12" x14ac:dyDescent="0.25">
      <c r="A2098" t="s">
        <v>17</v>
      </c>
      <c r="B2098" t="s">
        <v>2590</v>
      </c>
      <c r="C2098" t="str">
        <f t="shared" si="64"/>
        <v/>
      </c>
      <c r="D2098" t="s">
        <v>2589</v>
      </c>
      <c r="E2098" t="s">
        <v>7510</v>
      </c>
      <c r="F2098" t="str">
        <f t="shared" si="65"/>
        <v>FireResistanceRating</v>
      </c>
      <c r="G2098" t="s">
        <v>37</v>
      </c>
      <c r="I2098">
        <v>320</v>
      </c>
      <c r="J2098">
        <v>1</v>
      </c>
      <c r="K2098" t="s">
        <v>38</v>
      </c>
      <c r="L2098">
        <v>1</v>
      </c>
    </row>
    <row r="2099" spans="1:12" x14ac:dyDescent="0.25">
      <c r="A2099" t="s">
        <v>17</v>
      </c>
      <c r="B2099" t="s">
        <v>2591</v>
      </c>
      <c r="C2099" t="str">
        <f t="shared" si="64"/>
        <v/>
      </c>
      <c r="D2099" t="s">
        <v>2589</v>
      </c>
      <c r="E2099" t="s">
        <v>8032</v>
      </c>
      <c r="F2099" t="str">
        <f t="shared" si="65"/>
        <v>IsCombustible</v>
      </c>
      <c r="G2099" t="s">
        <v>187</v>
      </c>
      <c r="I2099">
        <v>320</v>
      </c>
      <c r="J2099">
        <v>1</v>
      </c>
      <c r="K2099" t="s">
        <v>188</v>
      </c>
      <c r="L2099">
        <v>1</v>
      </c>
    </row>
    <row r="2100" spans="1:12" x14ac:dyDescent="0.25">
      <c r="A2100" t="s">
        <v>17</v>
      </c>
      <c r="B2100" t="s">
        <v>2592</v>
      </c>
      <c r="C2100" t="str">
        <f t="shared" si="64"/>
        <v/>
      </c>
      <c r="D2100" t="s">
        <v>2589</v>
      </c>
      <c r="E2100" t="s">
        <v>7466</v>
      </c>
      <c r="F2100" t="str">
        <f t="shared" si="65"/>
        <v>SurfaceSpreadOfFlame</v>
      </c>
      <c r="G2100" t="s">
        <v>37</v>
      </c>
      <c r="I2100">
        <v>320</v>
      </c>
      <c r="J2100">
        <v>1</v>
      </c>
      <c r="K2100" t="s">
        <v>38</v>
      </c>
      <c r="L2100">
        <v>1</v>
      </c>
    </row>
    <row r="2101" spans="1:12" x14ac:dyDescent="0.25">
      <c r="A2101" t="s">
        <v>17</v>
      </c>
      <c r="B2101" t="s">
        <v>2594</v>
      </c>
      <c r="C2101" t="str">
        <f t="shared" si="64"/>
        <v/>
      </c>
      <c r="D2101" t="s">
        <v>2593</v>
      </c>
      <c r="E2101" t="s">
        <v>8033</v>
      </c>
      <c r="F2101" t="str">
        <f t="shared" si="65"/>
        <v>BreechingInletType</v>
      </c>
      <c r="G2101" t="s">
        <v>37</v>
      </c>
      <c r="I2101">
        <v>321</v>
      </c>
      <c r="J2101">
        <v>1</v>
      </c>
      <c r="K2101" t="s">
        <v>2595</v>
      </c>
      <c r="L2101">
        <v>1</v>
      </c>
    </row>
    <row r="2102" spans="1:12" x14ac:dyDescent="0.25">
      <c r="A2102" t="s">
        <v>17</v>
      </c>
      <c r="B2102" t="s">
        <v>2596</v>
      </c>
      <c r="C2102" t="str">
        <f t="shared" si="64"/>
        <v/>
      </c>
      <c r="D2102" t="s">
        <v>2593</v>
      </c>
      <c r="E2102" t="s">
        <v>8034</v>
      </c>
      <c r="F2102" t="str">
        <f t="shared" si="65"/>
        <v>CouplingType</v>
      </c>
      <c r="G2102" t="s">
        <v>37</v>
      </c>
      <c r="I2102">
        <v>321</v>
      </c>
      <c r="J2102">
        <v>1</v>
      </c>
      <c r="K2102" t="s">
        <v>2597</v>
      </c>
      <c r="L2102">
        <v>1</v>
      </c>
    </row>
    <row r="2103" spans="1:12" x14ac:dyDescent="0.25">
      <c r="A2103" t="s">
        <v>17</v>
      </c>
      <c r="B2103" t="s">
        <v>2598</v>
      </c>
      <c r="C2103" t="str">
        <f t="shared" si="64"/>
        <v/>
      </c>
      <c r="D2103" t="s">
        <v>2593</v>
      </c>
      <c r="E2103" t="s">
        <v>8035</v>
      </c>
      <c r="F2103" t="str">
        <f t="shared" si="65"/>
        <v>HasCaps</v>
      </c>
      <c r="G2103" t="s">
        <v>187</v>
      </c>
      <c r="I2103">
        <v>321</v>
      </c>
      <c r="J2103">
        <v>1</v>
      </c>
      <c r="K2103" t="s">
        <v>188</v>
      </c>
      <c r="L2103">
        <v>1</v>
      </c>
    </row>
    <row r="2104" spans="1:12" x14ac:dyDescent="0.25">
      <c r="A2104" t="s">
        <v>17</v>
      </c>
      <c r="B2104" t="s">
        <v>2599</v>
      </c>
      <c r="C2104" t="str">
        <f t="shared" si="64"/>
        <v/>
      </c>
      <c r="D2104" t="s">
        <v>2593</v>
      </c>
      <c r="E2104" t="s">
        <v>8036</v>
      </c>
      <c r="F2104" t="str">
        <f t="shared" si="65"/>
        <v>InletDiameter</v>
      </c>
      <c r="G2104" t="s">
        <v>19</v>
      </c>
      <c r="I2104">
        <v>321</v>
      </c>
      <c r="J2104">
        <v>1</v>
      </c>
      <c r="K2104" t="s">
        <v>20</v>
      </c>
      <c r="L2104">
        <v>1</v>
      </c>
    </row>
    <row r="2105" spans="1:12" x14ac:dyDescent="0.25">
      <c r="A2105" t="s">
        <v>17</v>
      </c>
      <c r="B2105" s="1" t="s">
        <v>2600</v>
      </c>
      <c r="C2105" t="str">
        <f t="shared" si="64"/>
        <v/>
      </c>
      <c r="D2105" t="s">
        <v>2593</v>
      </c>
      <c r="E2105" t="s">
        <v>6850</v>
      </c>
      <c r="F2105" t="str">
        <f t="shared" si="65"/>
        <v>Material</v>
      </c>
      <c r="G2105" t="s">
        <v>157</v>
      </c>
      <c r="I2105">
        <v>321</v>
      </c>
      <c r="J2105">
        <v>1</v>
      </c>
      <c r="K2105" t="s">
        <v>273</v>
      </c>
      <c r="L2105">
        <v>1</v>
      </c>
    </row>
    <row r="2106" spans="1:12" x14ac:dyDescent="0.25">
      <c r="A2106" t="s">
        <v>17</v>
      </c>
      <c r="B2106" t="s">
        <v>2601</v>
      </c>
      <c r="C2106" t="str">
        <f t="shared" si="64"/>
        <v/>
      </c>
      <c r="D2106" t="s">
        <v>2593</v>
      </c>
      <c r="E2106" t="s">
        <v>8037</v>
      </c>
      <c r="F2106" t="str">
        <f t="shared" si="65"/>
        <v>OutletDiameter</v>
      </c>
      <c r="G2106" t="s">
        <v>19</v>
      </c>
      <c r="I2106">
        <v>321</v>
      </c>
      <c r="J2106">
        <v>1</v>
      </c>
      <c r="K2106" t="s">
        <v>20</v>
      </c>
      <c r="L2106">
        <v>1</v>
      </c>
    </row>
    <row r="2107" spans="1:12" x14ac:dyDescent="0.25">
      <c r="A2107" t="s">
        <v>17</v>
      </c>
      <c r="B2107" t="s">
        <v>2603</v>
      </c>
      <c r="C2107" t="str">
        <f t="shared" si="64"/>
        <v/>
      </c>
      <c r="D2107" t="s">
        <v>2602</v>
      </c>
      <c r="E2107" t="s">
        <v>6798</v>
      </c>
      <c r="F2107" t="str">
        <f t="shared" si="65"/>
        <v>Reference</v>
      </c>
      <c r="G2107" t="s">
        <v>37</v>
      </c>
      <c r="I2107">
        <v>322</v>
      </c>
      <c r="J2107">
        <v>1</v>
      </c>
      <c r="K2107" t="s">
        <v>190</v>
      </c>
      <c r="L2107">
        <v>1</v>
      </c>
    </row>
    <row r="2108" spans="1:12" x14ac:dyDescent="0.25">
      <c r="A2108" t="s">
        <v>17</v>
      </c>
      <c r="B2108" t="s">
        <v>2604</v>
      </c>
      <c r="C2108" t="str">
        <f t="shared" si="64"/>
        <v/>
      </c>
      <c r="D2108" t="s">
        <v>2602</v>
      </c>
      <c r="E2108" t="s">
        <v>6784</v>
      </c>
      <c r="F2108" t="str">
        <f t="shared" si="65"/>
        <v>Status</v>
      </c>
      <c r="G2108" t="s">
        <v>37</v>
      </c>
      <c r="I2108">
        <v>322</v>
      </c>
      <c r="J2108">
        <v>1</v>
      </c>
      <c r="K2108" t="s">
        <v>182</v>
      </c>
      <c r="L2108">
        <v>1</v>
      </c>
    </row>
    <row r="2109" spans="1:12" x14ac:dyDescent="0.25">
      <c r="A2109" t="s">
        <v>17</v>
      </c>
      <c r="B2109" t="s">
        <v>2606</v>
      </c>
      <c r="C2109" t="str">
        <f t="shared" si="64"/>
        <v/>
      </c>
      <c r="D2109" t="s">
        <v>2605</v>
      </c>
      <c r="E2109" t="s">
        <v>8038</v>
      </c>
      <c r="F2109" t="str">
        <f t="shared" si="65"/>
        <v>BodyColor</v>
      </c>
      <c r="G2109" t="s">
        <v>37</v>
      </c>
      <c r="I2109">
        <v>323</v>
      </c>
      <c r="J2109">
        <v>1</v>
      </c>
      <c r="K2109" t="s">
        <v>69</v>
      </c>
      <c r="L2109">
        <v>1</v>
      </c>
    </row>
    <row r="2110" spans="1:12" x14ac:dyDescent="0.25">
      <c r="A2110" t="s">
        <v>17</v>
      </c>
      <c r="B2110" t="s">
        <v>2607</v>
      </c>
      <c r="C2110" t="str">
        <f t="shared" si="64"/>
        <v/>
      </c>
      <c r="D2110" t="s">
        <v>2605</v>
      </c>
      <c r="E2110" t="s">
        <v>8039</v>
      </c>
      <c r="F2110" t="str">
        <f t="shared" si="65"/>
        <v>BodyColour</v>
      </c>
      <c r="G2110" t="s">
        <v>37</v>
      </c>
      <c r="I2110">
        <v>323</v>
      </c>
      <c r="J2110">
        <v>1</v>
      </c>
      <c r="K2110" t="s">
        <v>69</v>
      </c>
      <c r="L2110">
        <v>1</v>
      </c>
    </row>
    <row r="2111" spans="1:12" x14ac:dyDescent="0.25">
      <c r="A2111" t="s">
        <v>17</v>
      </c>
      <c r="B2111" t="s">
        <v>2608</v>
      </c>
      <c r="C2111" t="str">
        <f t="shared" si="64"/>
        <v/>
      </c>
      <c r="D2111" t="s">
        <v>2605</v>
      </c>
      <c r="E2111" t="s">
        <v>8040</v>
      </c>
      <c r="F2111" t="str">
        <f t="shared" si="65"/>
        <v>CapColor</v>
      </c>
      <c r="G2111" t="s">
        <v>37</v>
      </c>
      <c r="I2111">
        <v>323</v>
      </c>
      <c r="J2111">
        <v>1</v>
      </c>
      <c r="K2111" t="s">
        <v>69</v>
      </c>
      <c r="L2111">
        <v>1</v>
      </c>
    </row>
    <row r="2112" spans="1:12" x14ac:dyDescent="0.25">
      <c r="A2112" t="s">
        <v>17</v>
      </c>
      <c r="B2112" s="1" t="s">
        <v>2609</v>
      </c>
      <c r="C2112" t="str">
        <f t="shared" si="64"/>
        <v/>
      </c>
      <c r="D2112" t="s">
        <v>2605</v>
      </c>
      <c r="E2112" t="s">
        <v>8041</v>
      </c>
      <c r="F2112" t="str">
        <f t="shared" si="65"/>
        <v>CapColour</v>
      </c>
      <c r="G2112" t="s">
        <v>37</v>
      </c>
      <c r="I2112">
        <v>323</v>
      </c>
      <c r="J2112">
        <v>1</v>
      </c>
      <c r="K2112" t="s">
        <v>69</v>
      </c>
      <c r="L2112">
        <v>1</v>
      </c>
    </row>
    <row r="2113" spans="1:12" x14ac:dyDescent="0.25">
      <c r="A2113" t="s">
        <v>17</v>
      </c>
      <c r="B2113" t="s">
        <v>2610</v>
      </c>
      <c r="C2113" t="str">
        <f t="shared" si="64"/>
        <v/>
      </c>
      <c r="D2113" t="s">
        <v>2605</v>
      </c>
      <c r="E2113" t="s">
        <v>8042</v>
      </c>
      <c r="F2113" t="str">
        <f t="shared" si="65"/>
        <v>DischargeFlowRate</v>
      </c>
      <c r="G2113" t="s">
        <v>41</v>
      </c>
      <c r="I2113">
        <v>323</v>
      </c>
      <c r="J2113">
        <v>1</v>
      </c>
      <c r="K2113" t="s">
        <v>201</v>
      </c>
      <c r="L2113">
        <v>1</v>
      </c>
    </row>
    <row r="2114" spans="1:12" x14ac:dyDescent="0.25">
      <c r="A2114" t="s">
        <v>17</v>
      </c>
      <c r="B2114" t="s">
        <v>2611</v>
      </c>
      <c r="C2114" t="str">
        <f t="shared" si="64"/>
        <v/>
      </c>
      <c r="D2114" t="s">
        <v>2605</v>
      </c>
      <c r="E2114" t="s">
        <v>8043</v>
      </c>
      <c r="F2114" t="str">
        <f t="shared" si="65"/>
        <v>FireHydrantType</v>
      </c>
      <c r="G2114" t="s">
        <v>37</v>
      </c>
      <c r="I2114">
        <v>323</v>
      </c>
      <c r="J2114">
        <v>1</v>
      </c>
      <c r="K2114" t="s">
        <v>2612</v>
      </c>
      <c r="L2114">
        <v>1</v>
      </c>
    </row>
    <row r="2115" spans="1:12" x14ac:dyDescent="0.25">
      <c r="A2115" t="s">
        <v>17</v>
      </c>
      <c r="B2115" t="s">
        <v>2613</v>
      </c>
      <c r="C2115" t="str">
        <f t="shared" ref="C2115:C2178" si="66">IF(ISBLANK(E2115),B2115,"")</f>
        <v/>
      </c>
      <c r="D2115" t="s">
        <v>2605</v>
      </c>
      <c r="E2115" t="s">
        <v>8044</v>
      </c>
      <c r="F2115" t="str">
        <f t="shared" ref="F2115:F2178" si="67">IF(ISBLANK(E2115),D2115,E2115)</f>
        <v>FlowClass</v>
      </c>
      <c r="G2115" t="s">
        <v>37</v>
      </c>
      <c r="I2115">
        <v>323</v>
      </c>
      <c r="J2115">
        <v>1</v>
      </c>
      <c r="K2115" t="s">
        <v>38</v>
      </c>
      <c r="L2115">
        <v>1</v>
      </c>
    </row>
    <row r="2116" spans="1:12" x14ac:dyDescent="0.25">
      <c r="A2116" t="s">
        <v>17</v>
      </c>
      <c r="B2116" t="s">
        <v>2614</v>
      </c>
      <c r="C2116" t="str">
        <f t="shared" si="66"/>
        <v/>
      </c>
      <c r="D2116" t="s">
        <v>2605</v>
      </c>
      <c r="E2116" t="s">
        <v>8045</v>
      </c>
      <c r="F2116" t="str">
        <f t="shared" si="67"/>
        <v>HoseConnectionSize</v>
      </c>
      <c r="G2116" t="s">
        <v>19</v>
      </c>
      <c r="I2116">
        <v>323</v>
      </c>
      <c r="J2116">
        <v>1</v>
      </c>
      <c r="K2116" t="s">
        <v>20</v>
      </c>
      <c r="L2116">
        <v>1</v>
      </c>
    </row>
    <row r="2117" spans="1:12" x14ac:dyDescent="0.25">
      <c r="A2117" t="s">
        <v>17</v>
      </c>
      <c r="B2117" t="s">
        <v>2615</v>
      </c>
      <c r="C2117" t="str">
        <f t="shared" si="66"/>
        <v/>
      </c>
      <c r="D2117" t="s">
        <v>2605</v>
      </c>
      <c r="E2117" t="s">
        <v>8046</v>
      </c>
      <c r="F2117" t="str">
        <f t="shared" si="67"/>
        <v>NumberOfHoseConnections</v>
      </c>
      <c r="G2117" t="s">
        <v>167</v>
      </c>
      <c r="I2117">
        <v>323</v>
      </c>
      <c r="J2117">
        <v>1</v>
      </c>
      <c r="K2117" t="s">
        <v>168</v>
      </c>
      <c r="L2117">
        <v>1</v>
      </c>
    </row>
    <row r="2118" spans="1:12" x14ac:dyDescent="0.25">
      <c r="A2118" t="s">
        <v>17</v>
      </c>
      <c r="B2118" t="s">
        <v>2616</v>
      </c>
      <c r="C2118" t="str">
        <f t="shared" si="66"/>
        <v/>
      </c>
      <c r="D2118" t="s">
        <v>2605</v>
      </c>
      <c r="E2118" t="s">
        <v>7049</v>
      </c>
      <c r="F2118" t="str">
        <f t="shared" si="67"/>
        <v>PressureRating</v>
      </c>
      <c r="G2118" t="s">
        <v>41</v>
      </c>
      <c r="I2118">
        <v>323</v>
      </c>
      <c r="J2118">
        <v>1</v>
      </c>
      <c r="K2118" t="s">
        <v>71</v>
      </c>
      <c r="L2118">
        <v>1</v>
      </c>
    </row>
    <row r="2119" spans="1:12" x14ac:dyDescent="0.25">
      <c r="A2119" t="s">
        <v>17</v>
      </c>
      <c r="B2119" t="s">
        <v>2617</v>
      </c>
      <c r="C2119" t="str">
        <f t="shared" si="66"/>
        <v/>
      </c>
      <c r="D2119" t="s">
        <v>2605</v>
      </c>
      <c r="E2119" t="s">
        <v>8047</v>
      </c>
      <c r="F2119" t="str">
        <f t="shared" si="67"/>
        <v>PumperConnectionSize</v>
      </c>
      <c r="G2119" t="s">
        <v>19</v>
      </c>
      <c r="I2119">
        <v>323</v>
      </c>
      <c r="J2119">
        <v>1</v>
      </c>
      <c r="K2119" t="s">
        <v>20</v>
      </c>
      <c r="L2119">
        <v>1</v>
      </c>
    </row>
    <row r="2120" spans="1:12" x14ac:dyDescent="0.25">
      <c r="A2120" t="s">
        <v>17</v>
      </c>
      <c r="B2120" t="s">
        <v>2618</v>
      </c>
      <c r="C2120" t="str">
        <f t="shared" si="66"/>
        <v/>
      </c>
      <c r="D2120" t="s">
        <v>2605</v>
      </c>
      <c r="E2120" t="s">
        <v>8048</v>
      </c>
      <c r="F2120" t="str">
        <f t="shared" si="67"/>
        <v>WaterIsPotable</v>
      </c>
      <c r="G2120" t="s">
        <v>187</v>
      </c>
      <c r="I2120">
        <v>323</v>
      </c>
      <c r="J2120">
        <v>1</v>
      </c>
      <c r="K2120" t="s">
        <v>188</v>
      </c>
      <c r="L2120">
        <v>1</v>
      </c>
    </row>
    <row r="2121" spans="1:12" x14ac:dyDescent="0.25">
      <c r="A2121" t="s">
        <v>17</v>
      </c>
      <c r="B2121" t="s">
        <v>2620</v>
      </c>
      <c r="C2121" t="str">
        <f t="shared" si="66"/>
        <v/>
      </c>
      <c r="D2121" t="s">
        <v>2619</v>
      </c>
      <c r="E2121" t="s">
        <v>8049</v>
      </c>
      <c r="F2121" t="str">
        <f t="shared" si="67"/>
        <v>ClassificationAuthority</v>
      </c>
      <c r="G2121" t="s">
        <v>37</v>
      </c>
      <c r="I2121">
        <v>324</v>
      </c>
      <c r="J2121">
        <v>1</v>
      </c>
      <c r="K2121" t="s">
        <v>38</v>
      </c>
      <c r="L2121">
        <v>1</v>
      </c>
    </row>
    <row r="2122" spans="1:12" x14ac:dyDescent="0.25">
      <c r="A2122" t="s">
        <v>17</v>
      </c>
      <c r="B2122" t="s">
        <v>2621</v>
      </c>
      <c r="C2122" t="str">
        <f t="shared" si="66"/>
        <v/>
      </c>
      <c r="D2122" t="s">
        <v>2619</v>
      </c>
      <c r="E2122" t="s">
        <v>8050</v>
      </c>
      <c r="F2122" t="str">
        <f t="shared" si="67"/>
        <v>ClassOfService</v>
      </c>
      <c r="G2122" t="s">
        <v>37</v>
      </c>
      <c r="I2122">
        <v>324</v>
      </c>
      <c r="J2122">
        <v>1</v>
      </c>
      <c r="K2122" t="s">
        <v>38</v>
      </c>
      <c r="L2122">
        <v>1</v>
      </c>
    </row>
    <row r="2123" spans="1:12" x14ac:dyDescent="0.25">
      <c r="A2123" t="s">
        <v>17</v>
      </c>
      <c r="B2123" t="s">
        <v>2622</v>
      </c>
      <c r="C2123" t="str">
        <f t="shared" si="66"/>
        <v/>
      </c>
      <c r="D2123" t="s">
        <v>2619</v>
      </c>
      <c r="E2123" t="s">
        <v>8051</v>
      </c>
      <c r="F2123" t="str">
        <f t="shared" si="67"/>
        <v>HoseDiameter</v>
      </c>
      <c r="G2123" t="s">
        <v>19</v>
      </c>
      <c r="I2123">
        <v>324</v>
      </c>
      <c r="J2123">
        <v>1</v>
      </c>
      <c r="K2123" t="s">
        <v>20</v>
      </c>
      <c r="L2123">
        <v>1</v>
      </c>
    </row>
    <row r="2124" spans="1:12" x14ac:dyDescent="0.25">
      <c r="A2124" t="s">
        <v>17</v>
      </c>
      <c r="B2124" t="s">
        <v>2623</v>
      </c>
      <c r="C2124" t="str">
        <f t="shared" si="66"/>
        <v/>
      </c>
      <c r="D2124" t="s">
        <v>2619</v>
      </c>
      <c r="E2124" t="s">
        <v>8052</v>
      </c>
      <c r="F2124" t="str">
        <f t="shared" si="67"/>
        <v>HoseLength</v>
      </c>
      <c r="G2124" t="s">
        <v>19</v>
      </c>
      <c r="I2124">
        <v>324</v>
      </c>
      <c r="J2124">
        <v>1</v>
      </c>
      <c r="K2124" t="s">
        <v>20</v>
      </c>
      <c r="L2124">
        <v>1</v>
      </c>
    </row>
    <row r="2125" spans="1:12" x14ac:dyDescent="0.25">
      <c r="A2125" t="s">
        <v>17</v>
      </c>
      <c r="B2125" t="s">
        <v>2624</v>
      </c>
      <c r="C2125" t="str">
        <f t="shared" si="66"/>
        <v/>
      </c>
      <c r="D2125" t="s">
        <v>2619</v>
      </c>
      <c r="E2125" t="s">
        <v>8053</v>
      </c>
      <c r="F2125" t="str">
        <f t="shared" si="67"/>
        <v>HoseNozzleType</v>
      </c>
      <c r="G2125" t="s">
        <v>37</v>
      </c>
      <c r="I2125">
        <v>324</v>
      </c>
      <c r="J2125">
        <v>1</v>
      </c>
      <c r="K2125" t="s">
        <v>2625</v>
      </c>
      <c r="L2125">
        <v>1</v>
      </c>
    </row>
    <row r="2126" spans="1:12" x14ac:dyDescent="0.25">
      <c r="A2126" t="s">
        <v>17</v>
      </c>
      <c r="B2126" t="s">
        <v>2626</v>
      </c>
      <c r="C2126" t="str">
        <f t="shared" si="66"/>
        <v/>
      </c>
      <c r="D2126" t="s">
        <v>2619</v>
      </c>
      <c r="E2126" t="s">
        <v>8054</v>
      </c>
      <c r="F2126" t="str">
        <f t="shared" si="67"/>
        <v>HoseReelMountingType</v>
      </c>
      <c r="G2126" t="s">
        <v>37</v>
      </c>
      <c r="I2126">
        <v>324</v>
      </c>
      <c r="J2126">
        <v>1</v>
      </c>
      <c r="K2126" t="s">
        <v>2627</v>
      </c>
      <c r="L2126">
        <v>1</v>
      </c>
    </row>
    <row r="2127" spans="1:12" x14ac:dyDescent="0.25">
      <c r="A2127" t="s">
        <v>17</v>
      </c>
      <c r="B2127" t="s">
        <v>2628</v>
      </c>
      <c r="C2127" t="str">
        <f t="shared" si="66"/>
        <v/>
      </c>
      <c r="D2127" t="s">
        <v>2619</v>
      </c>
      <c r="E2127" t="s">
        <v>8055</v>
      </c>
      <c r="F2127" t="str">
        <f t="shared" si="67"/>
        <v>HoseReelType</v>
      </c>
      <c r="G2127" t="s">
        <v>37</v>
      </c>
      <c r="I2127">
        <v>324</v>
      </c>
      <c r="J2127">
        <v>1</v>
      </c>
      <c r="K2127" t="s">
        <v>2629</v>
      </c>
      <c r="L2127">
        <v>1</v>
      </c>
    </row>
    <row r="2128" spans="1:12" x14ac:dyDescent="0.25">
      <c r="A2128" t="s">
        <v>17</v>
      </c>
      <c r="B2128" t="s">
        <v>2630</v>
      </c>
      <c r="C2128" t="str">
        <f t="shared" si="66"/>
        <v/>
      </c>
      <c r="D2128" t="s">
        <v>2619</v>
      </c>
      <c r="E2128" t="s">
        <v>8056</v>
      </c>
      <c r="F2128" t="str">
        <f t="shared" si="67"/>
        <v>InletConnectionSize</v>
      </c>
      <c r="G2128" t="s">
        <v>19</v>
      </c>
      <c r="I2128">
        <v>324</v>
      </c>
      <c r="J2128">
        <v>1</v>
      </c>
      <c r="K2128" t="s">
        <v>20</v>
      </c>
      <c r="L2128">
        <v>1</v>
      </c>
    </row>
    <row r="2129" spans="1:12" x14ac:dyDescent="0.25">
      <c r="A2129" t="s">
        <v>17</v>
      </c>
      <c r="B2129" t="s">
        <v>2632</v>
      </c>
      <c r="C2129" t="str">
        <f t="shared" si="66"/>
        <v/>
      </c>
      <c r="D2129" t="s">
        <v>2631</v>
      </c>
      <c r="E2129" t="s">
        <v>8057</v>
      </c>
      <c r="F2129" t="str">
        <f t="shared" si="67"/>
        <v>Activation</v>
      </c>
      <c r="G2129" t="s">
        <v>37</v>
      </c>
      <c r="I2129">
        <v>325</v>
      </c>
      <c r="J2129">
        <v>1</v>
      </c>
      <c r="K2129" t="s">
        <v>2633</v>
      </c>
      <c r="L2129">
        <v>1</v>
      </c>
    </row>
    <row r="2130" spans="1:12" x14ac:dyDescent="0.25">
      <c r="A2130" t="s">
        <v>17</v>
      </c>
      <c r="B2130" t="s">
        <v>2634</v>
      </c>
      <c r="C2130" t="str">
        <f t="shared" si="66"/>
        <v/>
      </c>
      <c r="D2130" t="s">
        <v>2631</v>
      </c>
      <c r="E2130" t="s">
        <v>8058</v>
      </c>
      <c r="F2130" t="str">
        <f t="shared" si="67"/>
        <v>ActivationTemperature</v>
      </c>
      <c r="G2130" t="s">
        <v>41</v>
      </c>
      <c r="I2130">
        <v>325</v>
      </c>
      <c r="J2130">
        <v>1</v>
      </c>
      <c r="K2130" t="s">
        <v>47</v>
      </c>
      <c r="L2130">
        <v>1</v>
      </c>
    </row>
    <row r="2131" spans="1:12" x14ac:dyDescent="0.25">
      <c r="A2131" t="s">
        <v>17</v>
      </c>
      <c r="B2131" t="s">
        <v>2635</v>
      </c>
      <c r="C2131" t="str">
        <f t="shared" si="66"/>
        <v/>
      </c>
      <c r="D2131" t="s">
        <v>2631</v>
      </c>
      <c r="E2131" t="s">
        <v>8059</v>
      </c>
      <c r="F2131" t="str">
        <f t="shared" si="67"/>
        <v>BulbLiquidColor</v>
      </c>
      <c r="G2131" t="s">
        <v>37</v>
      </c>
      <c r="I2131">
        <v>325</v>
      </c>
      <c r="J2131">
        <v>1</v>
      </c>
      <c r="K2131" t="s">
        <v>2636</v>
      </c>
      <c r="L2131">
        <v>1</v>
      </c>
    </row>
    <row r="2132" spans="1:12" x14ac:dyDescent="0.25">
      <c r="A2132" t="s">
        <v>17</v>
      </c>
      <c r="B2132" t="s">
        <v>2637</v>
      </c>
      <c r="C2132" t="str">
        <f t="shared" si="66"/>
        <v/>
      </c>
      <c r="D2132" t="s">
        <v>2631</v>
      </c>
      <c r="E2132" t="s">
        <v>8060</v>
      </c>
      <c r="F2132" t="str">
        <f t="shared" si="67"/>
        <v>BulbLiquidColour</v>
      </c>
      <c r="G2132" t="s">
        <v>37</v>
      </c>
      <c r="I2132">
        <v>325</v>
      </c>
      <c r="J2132">
        <v>1</v>
      </c>
      <c r="K2132" t="s">
        <v>2638</v>
      </c>
      <c r="L2132">
        <v>1</v>
      </c>
    </row>
    <row r="2133" spans="1:12" x14ac:dyDescent="0.25">
      <c r="A2133" t="s">
        <v>17</v>
      </c>
      <c r="B2133" t="s">
        <v>2639</v>
      </c>
      <c r="C2133" t="str">
        <f t="shared" si="66"/>
        <v/>
      </c>
      <c r="D2133" t="s">
        <v>2631</v>
      </c>
      <c r="E2133" t="s">
        <v>7416</v>
      </c>
      <c r="F2133" t="str">
        <f t="shared" si="67"/>
        <v>ConnectionSize</v>
      </c>
      <c r="G2133" t="s">
        <v>19</v>
      </c>
      <c r="I2133">
        <v>325</v>
      </c>
      <c r="J2133">
        <v>1</v>
      </c>
      <c r="K2133" t="s">
        <v>20</v>
      </c>
      <c r="L2133">
        <v>1</v>
      </c>
    </row>
    <row r="2134" spans="1:12" x14ac:dyDescent="0.25">
      <c r="A2134" t="s">
        <v>17</v>
      </c>
      <c r="B2134" t="s">
        <v>2640</v>
      </c>
      <c r="C2134" t="str">
        <f t="shared" si="66"/>
        <v/>
      </c>
      <c r="D2134" t="s">
        <v>2631</v>
      </c>
      <c r="E2134" t="s">
        <v>8061</v>
      </c>
      <c r="F2134" t="str">
        <f t="shared" si="67"/>
        <v>CoverageArea</v>
      </c>
      <c r="G2134" t="s">
        <v>318</v>
      </c>
      <c r="I2134">
        <v>325</v>
      </c>
      <c r="J2134">
        <v>1</v>
      </c>
      <c r="K2134" t="s">
        <v>319</v>
      </c>
      <c r="L2134">
        <v>1</v>
      </c>
    </row>
    <row r="2135" spans="1:12" x14ac:dyDescent="0.25">
      <c r="A2135" t="s">
        <v>17</v>
      </c>
      <c r="B2135" t="s">
        <v>2641</v>
      </c>
      <c r="C2135" t="str">
        <f t="shared" si="66"/>
        <v/>
      </c>
      <c r="D2135" t="s">
        <v>2631</v>
      </c>
      <c r="E2135" t="s">
        <v>8062</v>
      </c>
      <c r="F2135" t="str">
        <f t="shared" si="67"/>
        <v>DeflectorMaterial</v>
      </c>
      <c r="G2135" t="s">
        <v>157</v>
      </c>
      <c r="I2135">
        <v>325</v>
      </c>
      <c r="J2135">
        <v>1</v>
      </c>
      <c r="K2135" t="s">
        <v>273</v>
      </c>
      <c r="L2135">
        <v>1</v>
      </c>
    </row>
    <row r="2136" spans="1:12" x14ac:dyDescent="0.25">
      <c r="A2136" t="s">
        <v>17</v>
      </c>
      <c r="B2136" t="s">
        <v>2642</v>
      </c>
      <c r="C2136" t="str">
        <f t="shared" si="66"/>
        <v/>
      </c>
      <c r="D2136" t="s">
        <v>2631</v>
      </c>
      <c r="E2136" t="s">
        <v>8063</v>
      </c>
      <c r="F2136" t="str">
        <f t="shared" si="67"/>
        <v>DischargeCoefficient</v>
      </c>
      <c r="G2136" t="s">
        <v>41</v>
      </c>
      <c r="I2136">
        <v>325</v>
      </c>
      <c r="J2136">
        <v>1</v>
      </c>
      <c r="K2136" t="s">
        <v>304</v>
      </c>
      <c r="L2136">
        <v>1</v>
      </c>
    </row>
    <row r="2137" spans="1:12" x14ac:dyDescent="0.25">
      <c r="A2137" t="s">
        <v>17</v>
      </c>
      <c r="B2137" t="s">
        <v>2643</v>
      </c>
      <c r="C2137" t="str">
        <f t="shared" si="66"/>
        <v/>
      </c>
      <c r="D2137" t="s">
        <v>2631</v>
      </c>
      <c r="E2137" t="s">
        <v>8042</v>
      </c>
      <c r="F2137" t="str">
        <f t="shared" si="67"/>
        <v>DischargeFlowRate</v>
      </c>
      <c r="G2137" t="s">
        <v>41</v>
      </c>
      <c r="I2137">
        <v>325</v>
      </c>
      <c r="J2137">
        <v>1</v>
      </c>
      <c r="K2137" t="s">
        <v>201</v>
      </c>
      <c r="L2137">
        <v>1</v>
      </c>
    </row>
    <row r="2138" spans="1:12" x14ac:dyDescent="0.25">
      <c r="A2138" t="s">
        <v>17</v>
      </c>
      <c r="B2138" t="s">
        <v>2644</v>
      </c>
      <c r="C2138" t="str">
        <f t="shared" si="66"/>
        <v/>
      </c>
      <c r="D2138" t="s">
        <v>2631</v>
      </c>
      <c r="E2138" t="s">
        <v>7492</v>
      </c>
      <c r="F2138" t="str">
        <f t="shared" si="67"/>
        <v>FrameMaterial</v>
      </c>
      <c r="G2138" t="s">
        <v>157</v>
      </c>
      <c r="I2138">
        <v>325</v>
      </c>
      <c r="J2138">
        <v>1</v>
      </c>
      <c r="K2138" t="s">
        <v>273</v>
      </c>
      <c r="L2138">
        <v>1</v>
      </c>
    </row>
    <row r="2139" spans="1:12" x14ac:dyDescent="0.25">
      <c r="A2139" t="s">
        <v>17</v>
      </c>
      <c r="B2139" t="s">
        <v>2645</v>
      </c>
      <c r="C2139" t="str">
        <f t="shared" si="66"/>
        <v/>
      </c>
      <c r="D2139" t="s">
        <v>2631</v>
      </c>
      <c r="E2139" t="s">
        <v>8064</v>
      </c>
      <c r="F2139" t="str">
        <f t="shared" si="67"/>
        <v>HasDeflector</v>
      </c>
      <c r="G2139" t="s">
        <v>187</v>
      </c>
      <c r="I2139">
        <v>325</v>
      </c>
      <c r="J2139">
        <v>1</v>
      </c>
      <c r="K2139" t="s">
        <v>188</v>
      </c>
      <c r="L2139">
        <v>1</v>
      </c>
    </row>
    <row r="2140" spans="1:12" x14ac:dyDescent="0.25">
      <c r="A2140" t="s">
        <v>17</v>
      </c>
      <c r="B2140" t="s">
        <v>2646</v>
      </c>
      <c r="C2140" t="str">
        <f t="shared" si="66"/>
        <v/>
      </c>
      <c r="D2140" t="s">
        <v>2631</v>
      </c>
      <c r="E2140" t="s">
        <v>7498</v>
      </c>
      <c r="F2140" t="str">
        <f t="shared" si="67"/>
        <v>MaximumWorkingPressure</v>
      </c>
      <c r="G2140" t="s">
        <v>41</v>
      </c>
      <c r="I2140">
        <v>325</v>
      </c>
      <c r="J2140">
        <v>1</v>
      </c>
      <c r="K2140" t="s">
        <v>71</v>
      </c>
      <c r="L2140">
        <v>1</v>
      </c>
    </row>
    <row r="2141" spans="1:12" x14ac:dyDescent="0.25">
      <c r="A2141" t="s">
        <v>17</v>
      </c>
      <c r="B2141" t="s">
        <v>2647</v>
      </c>
      <c r="C2141" t="str">
        <f t="shared" si="66"/>
        <v/>
      </c>
      <c r="D2141" t="s">
        <v>2631</v>
      </c>
      <c r="E2141" t="s">
        <v>8065</v>
      </c>
      <c r="F2141" t="str">
        <f t="shared" si="67"/>
        <v>ResidualFlowingPressure</v>
      </c>
      <c r="G2141" t="s">
        <v>41</v>
      </c>
      <c r="I2141">
        <v>325</v>
      </c>
      <c r="J2141">
        <v>1</v>
      </c>
      <c r="K2141" t="s">
        <v>71</v>
      </c>
      <c r="L2141">
        <v>1</v>
      </c>
    </row>
    <row r="2142" spans="1:12" x14ac:dyDescent="0.25">
      <c r="A2142" t="s">
        <v>17</v>
      </c>
      <c r="B2142" t="s">
        <v>2648</v>
      </c>
      <c r="C2142" t="str">
        <f t="shared" si="66"/>
        <v/>
      </c>
      <c r="D2142" t="s">
        <v>2631</v>
      </c>
      <c r="E2142" t="s">
        <v>8066</v>
      </c>
      <c r="F2142" t="str">
        <f t="shared" si="67"/>
        <v>Response</v>
      </c>
      <c r="G2142" t="s">
        <v>37</v>
      </c>
      <c r="I2142">
        <v>325</v>
      </c>
      <c r="J2142">
        <v>1</v>
      </c>
      <c r="K2142" t="s">
        <v>2649</v>
      </c>
      <c r="L2142">
        <v>1</v>
      </c>
    </row>
    <row r="2143" spans="1:12" x14ac:dyDescent="0.25">
      <c r="A2143" t="s">
        <v>17</v>
      </c>
      <c r="B2143" t="s">
        <v>2650</v>
      </c>
      <c r="C2143" t="str">
        <f t="shared" si="66"/>
        <v/>
      </c>
      <c r="D2143" t="s">
        <v>2631</v>
      </c>
      <c r="E2143" t="s">
        <v>8067</v>
      </c>
      <c r="F2143" t="str">
        <f t="shared" si="67"/>
        <v>SprinklerType</v>
      </c>
      <c r="G2143" t="s">
        <v>37</v>
      </c>
      <c r="I2143">
        <v>325</v>
      </c>
      <c r="J2143">
        <v>1</v>
      </c>
      <c r="K2143" t="s">
        <v>2651</v>
      </c>
      <c r="L2143">
        <v>1</v>
      </c>
    </row>
    <row r="2144" spans="1:12" x14ac:dyDescent="0.25">
      <c r="A2144" t="s">
        <v>17</v>
      </c>
      <c r="B2144" t="s">
        <v>2653</v>
      </c>
      <c r="C2144" t="str">
        <f t="shared" si="66"/>
        <v/>
      </c>
      <c r="D2144" t="s">
        <v>2652</v>
      </c>
      <c r="E2144" t="s">
        <v>8068</v>
      </c>
      <c r="F2144" t="str">
        <f t="shared" si="67"/>
        <v>BendAngle</v>
      </c>
      <c r="G2144" t="s">
        <v>439</v>
      </c>
      <c r="I2144">
        <v>326</v>
      </c>
      <c r="J2144">
        <v>1</v>
      </c>
      <c r="K2144" t="s">
        <v>440</v>
      </c>
      <c r="L2144">
        <v>1</v>
      </c>
    </row>
    <row r="2145" spans="1:12" x14ac:dyDescent="0.25">
      <c r="A2145" t="s">
        <v>17</v>
      </c>
      <c r="B2145" t="s">
        <v>2654</v>
      </c>
      <c r="C2145" t="str">
        <f t="shared" si="66"/>
        <v/>
      </c>
      <c r="D2145" t="s">
        <v>2652</v>
      </c>
      <c r="E2145" t="s">
        <v>8069</v>
      </c>
      <c r="F2145" t="str">
        <f t="shared" si="67"/>
        <v>BendRadius</v>
      </c>
      <c r="G2145" t="s">
        <v>19</v>
      </c>
      <c r="I2145">
        <v>326</v>
      </c>
      <c r="J2145">
        <v>1</v>
      </c>
      <c r="K2145" t="s">
        <v>20</v>
      </c>
      <c r="L2145">
        <v>1</v>
      </c>
    </row>
    <row r="2146" spans="1:12" x14ac:dyDescent="0.25">
      <c r="A2146" t="s">
        <v>17</v>
      </c>
      <c r="B2146" t="s">
        <v>2656</v>
      </c>
      <c r="C2146" t="str">
        <f t="shared" si="66"/>
        <v/>
      </c>
      <c r="D2146" t="s">
        <v>2655</v>
      </c>
      <c r="E2146" t="s">
        <v>8070</v>
      </c>
      <c r="F2146" t="str">
        <f t="shared" si="67"/>
        <v>JunctionLeftAngle</v>
      </c>
      <c r="G2146" t="s">
        <v>439</v>
      </c>
      <c r="I2146">
        <v>327</v>
      </c>
      <c r="J2146">
        <v>1</v>
      </c>
      <c r="K2146" t="s">
        <v>440</v>
      </c>
      <c r="L2146">
        <v>1</v>
      </c>
    </row>
    <row r="2147" spans="1:12" x14ac:dyDescent="0.25">
      <c r="A2147" t="s">
        <v>17</v>
      </c>
      <c r="B2147" t="s">
        <v>2657</v>
      </c>
      <c r="C2147" t="str">
        <f t="shared" si="66"/>
        <v/>
      </c>
      <c r="D2147" t="s">
        <v>2655</v>
      </c>
      <c r="E2147" t="s">
        <v>8071</v>
      </c>
      <c r="F2147" t="str">
        <f t="shared" si="67"/>
        <v>JunctionLeftRadius</v>
      </c>
      <c r="G2147" t="s">
        <v>19</v>
      </c>
      <c r="I2147">
        <v>327</v>
      </c>
      <c r="J2147">
        <v>1</v>
      </c>
      <c r="K2147" t="s">
        <v>20</v>
      </c>
      <c r="L2147">
        <v>1</v>
      </c>
    </row>
    <row r="2148" spans="1:12" x14ac:dyDescent="0.25">
      <c r="A2148" t="s">
        <v>17</v>
      </c>
      <c r="B2148" t="s">
        <v>2658</v>
      </c>
      <c r="C2148" t="str">
        <f t="shared" si="66"/>
        <v/>
      </c>
      <c r="D2148" t="s">
        <v>2655</v>
      </c>
      <c r="E2148" t="s">
        <v>8072</v>
      </c>
      <c r="F2148" t="str">
        <f t="shared" si="67"/>
        <v>JunctionRightAngle</v>
      </c>
      <c r="G2148" t="s">
        <v>439</v>
      </c>
      <c r="I2148">
        <v>327</v>
      </c>
      <c r="J2148">
        <v>1</v>
      </c>
      <c r="K2148" t="s">
        <v>440</v>
      </c>
      <c r="L2148">
        <v>1</v>
      </c>
    </row>
    <row r="2149" spans="1:12" x14ac:dyDescent="0.25">
      <c r="A2149" t="s">
        <v>17</v>
      </c>
      <c r="B2149" t="s">
        <v>2659</v>
      </c>
      <c r="C2149" t="str">
        <f t="shared" si="66"/>
        <v/>
      </c>
      <c r="D2149" t="s">
        <v>2655</v>
      </c>
      <c r="E2149" t="s">
        <v>8073</v>
      </c>
      <c r="F2149" t="str">
        <f t="shared" si="67"/>
        <v>JunctionRightRadius</v>
      </c>
      <c r="G2149" t="s">
        <v>19</v>
      </c>
      <c r="I2149">
        <v>327</v>
      </c>
      <c r="J2149">
        <v>1</v>
      </c>
      <c r="K2149" t="s">
        <v>20</v>
      </c>
      <c r="L2149">
        <v>1</v>
      </c>
    </row>
    <row r="2150" spans="1:12" x14ac:dyDescent="0.25">
      <c r="A2150" t="s">
        <v>17</v>
      </c>
      <c r="B2150" t="s">
        <v>2660</v>
      </c>
      <c r="C2150" t="str">
        <f t="shared" si="66"/>
        <v/>
      </c>
      <c r="D2150" t="s">
        <v>2655</v>
      </c>
      <c r="E2150" t="s">
        <v>8074</v>
      </c>
      <c r="F2150" t="str">
        <f t="shared" si="67"/>
        <v>JunctionType</v>
      </c>
      <c r="G2150" t="s">
        <v>37</v>
      </c>
      <c r="I2150">
        <v>327</v>
      </c>
      <c r="J2150">
        <v>1</v>
      </c>
      <c r="K2150" t="s">
        <v>2661</v>
      </c>
      <c r="L2150">
        <v>1</v>
      </c>
    </row>
    <row r="2151" spans="1:12" x14ac:dyDescent="0.25">
      <c r="A2151" t="s">
        <v>17</v>
      </c>
      <c r="B2151" t="s">
        <v>2663</v>
      </c>
      <c r="C2151" t="str">
        <f t="shared" si="66"/>
        <v/>
      </c>
      <c r="D2151" t="s">
        <v>2662</v>
      </c>
      <c r="E2151" t="s">
        <v>8075</v>
      </c>
      <c r="F2151" t="str">
        <f t="shared" si="67"/>
        <v>EccentricityInY</v>
      </c>
      <c r="G2151" t="s">
        <v>19</v>
      </c>
      <c r="I2151">
        <v>328</v>
      </c>
      <c r="J2151">
        <v>1</v>
      </c>
      <c r="K2151" t="s">
        <v>24</v>
      </c>
      <c r="L2151">
        <v>1</v>
      </c>
    </row>
    <row r="2152" spans="1:12" x14ac:dyDescent="0.25">
      <c r="A2152" t="s">
        <v>17</v>
      </c>
      <c r="B2152" t="s">
        <v>2664</v>
      </c>
      <c r="C2152" t="str">
        <f t="shared" si="66"/>
        <v/>
      </c>
      <c r="D2152" t="s">
        <v>2662</v>
      </c>
      <c r="E2152" t="s">
        <v>8076</v>
      </c>
      <c r="F2152" t="str">
        <f t="shared" si="67"/>
        <v>EccentricityInZ</v>
      </c>
      <c r="G2152" t="s">
        <v>19</v>
      </c>
      <c r="I2152">
        <v>328</v>
      </c>
      <c r="J2152">
        <v>1</v>
      </c>
      <c r="K2152" t="s">
        <v>24</v>
      </c>
      <c r="L2152">
        <v>1</v>
      </c>
    </row>
    <row r="2153" spans="1:12" x14ac:dyDescent="0.25">
      <c r="A2153" t="s">
        <v>17</v>
      </c>
      <c r="B2153" t="s">
        <v>2665</v>
      </c>
      <c r="C2153" t="str">
        <f t="shared" si="66"/>
        <v/>
      </c>
      <c r="D2153" t="s">
        <v>2662</v>
      </c>
      <c r="E2153" t="s">
        <v>7118</v>
      </c>
      <c r="F2153" t="str">
        <f t="shared" si="67"/>
        <v>NominalLength</v>
      </c>
      <c r="G2153" t="s">
        <v>19</v>
      </c>
      <c r="I2153">
        <v>328</v>
      </c>
      <c r="J2153">
        <v>1</v>
      </c>
      <c r="K2153" t="s">
        <v>20</v>
      </c>
      <c r="L2153">
        <v>1</v>
      </c>
    </row>
    <row r="2154" spans="1:12" x14ac:dyDescent="0.25">
      <c r="A2154" t="s">
        <v>17</v>
      </c>
      <c r="B2154" t="s">
        <v>2667</v>
      </c>
      <c r="C2154" t="str">
        <f t="shared" si="66"/>
        <v/>
      </c>
      <c r="D2154" t="s">
        <v>2666</v>
      </c>
      <c r="E2154" t="s">
        <v>7481</v>
      </c>
      <c r="F2154" t="str">
        <f t="shared" si="67"/>
        <v>SizingMethod</v>
      </c>
      <c r="G2154" t="s">
        <v>37</v>
      </c>
      <c r="I2154">
        <v>329</v>
      </c>
      <c r="J2154">
        <v>1</v>
      </c>
      <c r="K2154" t="s">
        <v>1498</v>
      </c>
      <c r="L2154">
        <v>1</v>
      </c>
    </row>
    <row r="2155" spans="1:12" x14ac:dyDescent="0.25">
      <c r="A2155" t="s">
        <v>17</v>
      </c>
      <c r="B2155" t="s">
        <v>2669</v>
      </c>
      <c r="C2155" t="str">
        <f t="shared" si="66"/>
        <v/>
      </c>
      <c r="D2155" t="s">
        <v>2668</v>
      </c>
      <c r="E2155" t="s">
        <v>6817</v>
      </c>
      <c r="F2155" t="str">
        <f t="shared" si="67"/>
        <v>Purpose</v>
      </c>
      <c r="G2155" t="s">
        <v>37</v>
      </c>
      <c r="I2155">
        <v>330</v>
      </c>
      <c r="J2155">
        <v>1</v>
      </c>
      <c r="K2155" t="s">
        <v>2670</v>
      </c>
      <c r="L2155">
        <v>1</v>
      </c>
    </row>
    <row r="2156" spans="1:12" x14ac:dyDescent="0.25">
      <c r="A2156" t="s">
        <v>17</v>
      </c>
      <c r="B2156" t="s">
        <v>2672</v>
      </c>
      <c r="C2156" t="str">
        <f t="shared" si="66"/>
        <v/>
      </c>
      <c r="D2156" t="s">
        <v>2671</v>
      </c>
      <c r="E2156" t="s">
        <v>8077</v>
      </c>
      <c r="F2156" t="str">
        <f t="shared" si="67"/>
        <v>AbsoluteRoughnessFactor</v>
      </c>
      <c r="G2156" t="s">
        <v>19</v>
      </c>
      <c r="I2156">
        <v>331</v>
      </c>
      <c r="J2156">
        <v>1</v>
      </c>
      <c r="K2156" t="s">
        <v>20</v>
      </c>
      <c r="L2156">
        <v>1</v>
      </c>
    </row>
    <row r="2157" spans="1:12" x14ac:dyDescent="0.25">
      <c r="A2157" t="s">
        <v>17</v>
      </c>
      <c r="B2157" t="s">
        <v>2673</v>
      </c>
      <c r="C2157" t="str">
        <f t="shared" si="66"/>
        <v/>
      </c>
      <c r="D2157" t="s">
        <v>2671</v>
      </c>
      <c r="E2157" t="s">
        <v>7730</v>
      </c>
      <c r="F2157" t="str">
        <f t="shared" si="67"/>
        <v>Color</v>
      </c>
      <c r="G2157" t="s">
        <v>37</v>
      </c>
      <c r="I2157">
        <v>331</v>
      </c>
      <c r="J2157">
        <v>1</v>
      </c>
      <c r="K2157" t="s">
        <v>38</v>
      </c>
      <c r="L2157">
        <v>1</v>
      </c>
    </row>
    <row r="2158" spans="1:12" x14ac:dyDescent="0.25">
      <c r="A2158" t="s">
        <v>17</v>
      </c>
      <c r="B2158" t="s">
        <v>2674</v>
      </c>
      <c r="C2158" t="str">
        <f t="shared" si="66"/>
        <v/>
      </c>
      <c r="D2158" t="s">
        <v>2671</v>
      </c>
      <c r="E2158" t="s">
        <v>7731</v>
      </c>
      <c r="F2158" t="str">
        <f t="shared" si="67"/>
        <v>HasLiner</v>
      </c>
      <c r="G2158" t="s">
        <v>187</v>
      </c>
      <c r="I2158">
        <v>331</v>
      </c>
      <c r="J2158">
        <v>1</v>
      </c>
      <c r="K2158" t="s">
        <v>188</v>
      </c>
      <c r="L2158">
        <v>1</v>
      </c>
    </row>
    <row r="2159" spans="1:12" x14ac:dyDescent="0.25">
      <c r="A2159" t="s">
        <v>17</v>
      </c>
      <c r="B2159" t="s">
        <v>2676</v>
      </c>
      <c r="C2159" t="str">
        <f t="shared" si="66"/>
        <v/>
      </c>
      <c r="D2159" t="s">
        <v>2675</v>
      </c>
      <c r="E2159" t="s">
        <v>7730</v>
      </c>
      <c r="F2159" t="str">
        <f t="shared" si="67"/>
        <v>Color</v>
      </c>
      <c r="G2159" t="s">
        <v>37</v>
      </c>
      <c r="I2159">
        <v>332</v>
      </c>
      <c r="J2159">
        <v>1</v>
      </c>
      <c r="K2159" t="s">
        <v>38</v>
      </c>
      <c r="L2159">
        <v>1</v>
      </c>
    </row>
    <row r="2160" spans="1:12" x14ac:dyDescent="0.25">
      <c r="A2160" t="s">
        <v>17</v>
      </c>
      <c r="B2160" t="s">
        <v>2677</v>
      </c>
      <c r="C2160" t="str">
        <f t="shared" si="66"/>
        <v/>
      </c>
      <c r="D2160" t="s">
        <v>2675</v>
      </c>
      <c r="E2160" t="s">
        <v>7732</v>
      </c>
      <c r="F2160" t="str">
        <f t="shared" si="67"/>
        <v>InteriorRoughnessCoefficient</v>
      </c>
      <c r="G2160" t="s">
        <v>19</v>
      </c>
      <c r="I2160">
        <v>332</v>
      </c>
      <c r="J2160">
        <v>1</v>
      </c>
      <c r="K2160" t="s">
        <v>20</v>
      </c>
      <c r="L2160">
        <v>1</v>
      </c>
    </row>
    <row r="2161" spans="1:12" x14ac:dyDescent="0.25">
      <c r="A2161" t="s">
        <v>17</v>
      </c>
      <c r="B2161" t="s">
        <v>2679</v>
      </c>
      <c r="C2161" t="str">
        <f t="shared" si="66"/>
        <v/>
      </c>
      <c r="D2161" t="s">
        <v>2678</v>
      </c>
      <c r="E2161" t="s">
        <v>6790</v>
      </c>
      <c r="F2161" t="str">
        <f t="shared" si="67"/>
        <v>Quality</v>
      </c>
      <c r="G2161" t="s">
        <v>157</v>
      </c>
      <c r="I2161">
        <v>333</v>
      </c>
      <c r="J2161">
        <v>1</v>
      </c>
      <c r="K2161" t="s">
        <v>172</v>
      </c>
      <c r="L2161">
        <v>1</v>
      </c>
    </row>
    <row r="2162" spans="1:12" x14ac:dyDescent="0.25">
      <c r="A2162" t="s">
        <v>17</v>
      </c>
      <c r="B2162" t="s">
        <v>2680</v>
      </c>
      <c r="C2162" t="str">
        <f t="shared" si="66"/>
        <v/>
      </c>
      <c r="D2162" t="s">
        <v>2678</v>
      </c>
      <c r="E2162" t="s">
        <v>6784</v>
      </c>
      <c r="F2162" t="str">
        <f t="shared" si="67"/>
        <v>Status</v>
      </c>
      <c r="G2162" t="s">
        <v>157</v>
      </c>
      <c r="I2162">
        <v>333</v>
      </c>
      <c r="J2162">
        <v>1</v>
      </c>
      <c r="K2162" t="s">
        <v>172</v>
      </c>
      <c r="L2162">
        <v>1</v>
      </c>
    </row>
    <row r="2163" spans="1:12" x14ac:dyDescent="0.25">
      <c r="A2163" t="s">
        <v>17</v>
      </c>
      <c r="B2163" t="s">
        <v>2681</v>
      </c>
      <c r="C2163" t="str">
        <f t="shared" si="66"/>
        <v/>
      </c>
      <c r="D2163" t="s">
        <v>2678</v>
      </c>
      <c r="E2163" t="s">
        <v>7380</v>
      </c>
      <c r="F2163" t="str">
        <f t="shared" si="67"/>
        <v>Value</v>
      </c>
      <c r="G2163" t="s">
        <v>157</v>
      </c>
      <c r="I2163">
        <v>333</v>
      </c>
      <c r="J2163">
        <v>1</v>
      </c>
      <c r="K2163" t="s">
        <v>172</v>
      </c>
      <c r="L2163">
        <v>1</v>
      </c>
    </row>
    <row r="2164" spans="1:12" x14ac:dyDescent="0.25">
      <c r="A2164" t="s">
        <v>17</v>
      </c>
      <c r="B2164" t="s">
        <v>2683</v>
      </c>
      <c r="C2164" t="str">
        <f t="shared" si="66"/>
        <v/>
      </c>
      <c r="D2164" t="s">
        <v>2682</v>
      </c>
      <c r="E2164" t="s">
        <v>6798</v>
      </c>
      <c r="F2164" t="str">
        <f t="shared" si="67"/>
        <v>Reference</v>
      </c>
      <c r="G2164" t="s">
        <v>37</v>
      </c>
      <c r="I2164">
        <v>334</v>
      </c>
      <c r="J2164">
        <v>1</v>
      </c>
      <c r="K2164" t="s">
        <v>190</v>
      </c>
      <c r="L2164">
        <v>1</v>
      </c>
    </row>
    <row r="2165" spans="1:12" x14ac:dyDescent="0.25">
      <c r="A2165" t="s">
        <v>17</v>
      </c>
      <c r="B2165" t="s">
        <v>2684</v>
      </c>
      <c r="C2165" t="str">
        <f t="shared" si="66"/>
        <v/>
      </c>
      <c r="D2165" t="s">
        <v>2682</v>
      </c>
      <c r="E2165" t="s">
        <v>6784</v>
      </c>
      <c r="F2165" t="str">
        <f t="shared" si="67"/>
        <v>Status</v>
      </c>
      <c r="G2165" t="s">
        <v>37</v>
      </c>
      <c r="I2165">
        <v>334</v>
      </c>
      <c r="J2165">
        <v>1</v>
      </c>
      <c r="K2165" t="s">
        <v>182</v>
      </c>
      <c r="L2165">
        <v>1</v>
      </c>
    </row>
    <row r="2166" spans="1:12" x14ac:dyDescent="0.25">
      <c r="A2166" t="s">
        <v>17</v>
      </c>
      <c r="B2166" t="s">
        <v>2686</v>
      </c>
      <c r="C2166" t="str">
        <f t="shared" si="66"/>
        <v/>
      </c>
      <c r="D2166" t="s">
        <v>2685</v>
      </c>
      <c r="E2166" t="s">
        <v>8078</v>
      </c>
      <c r="F2166" t="str">
        <f t="shared" si="67"/>
        <v>DisplaySize</v>
      </c>
      <c r="G2166" t="s">
        <v>19</v>
      </c>
      <c r="I2166">
        <v>335</v>
      </c>
      <c r="J2166">
        <v>1</v>
      </c>
      <c r="K2166" t="s">
        <v>20</v>
      </c>
      <c r="L2166">
        <v>1</v>
      </c>
    </row>
    <row r="2167" spans="1:12" x14ac:dyDescent="0.25">
      <c r="A2167" t="s">
        <v>17</v>
      </c>
      <c r="B2167" t="s">
        <v>2687</v>
      </c>
      <c r="C2167" t="str">
        <f t="shared" si="66"/>
        <v/>
      </c>
      <c r="D2167" t="s">
        <v>2685</v>
      </c>
      <c r="E2167" t="s">
        <v>8079</v>
      </c>
      <c r="F2167" t="str">
        <f t="shared" si="67"/>
        <v>PressureGaugeType</v>
      </c>
      <c r="G2167" t="s">
        <v>37</v>
      </c>
      <c r="I2167">
        <v>335</v>
      </c>
      <c r="J2167">
        <v>1</v>
      </c>
      <c r="K2167" t="s">
        <v>2688</v>
      </c>
      <c r="L2167">
        <v>1</v>
      </c>
    </row>
    <row r="2168" spans="1:12" x14ac:dyDescent="0.25">
      <c r="A2168" t="s">
        <v>17</v>
      </c>
      <c r="B2168" t="s">
        <v>2690</v>
      </c>
      <c r="C2168" t="str">
        <f t="shared" si="66"/>
        <v/>
      </c>
      <c r="D2168" t="s">
        <v>2689</v>
      </c>
      <c r="E2168" t="s">
        <v>8078</v>
      </c>
      <c r="F2168" t="str">
        <f t="shared" si="67"/>
        <v>DisplaySize</v>
      </c>
      <c r="G2168" t="s">
        <v>19</v>
      </c>
      <c r="I2168">
        <v>336</v>
      </c>
      <c r="J2168">
        <v>1</v>
      </c>
      <c r="K2168" t="s">
        <v>20</v>
      </c>
      <c r="L2168">
        <v>1</v>
      </c>
    </row>
    <row r="2169" spans="1:12" x14ac:dyDescent="0.25">
      <c r="A2169" t="s">
        <v>17</v>
      </c>
      <c r="B2169" t="s">
        <v>2691</v>
      </c>
      <c r="C2169" t="str">
        <f t="shared" si="66"/>
        <v/>
      </c>
      <c r="D2169" t="s">
        <v>2689</v>
      </c>
      <c r="E2169" t="s">
        <v>8080</v>
      </c>
      <c r="F2169" t="str">
        <f t="shared" si="67"/>
        <v>ThermometerType</v>
      </c>
      <c r="G2169" t="s">
        <v>37</v>
      </c>
      <c r="I2169">
        <v>336</v>
      </c>
      <c r="J2169">
        <v>1</v>
      </c>
      <c r="K2169" t="s">
        <v>2692</v>
      </c>
      <c r="L2169">
        <v>1</v>
      </c>
    </row>
    <row r="2170" spans="1:12" x14ac:dyDescent="0.25">
      <c r="A2170" t="s">
        <v>17</v>
      </c>
      <c r="B2170" t="s">
        <v>2694</v>
      </c>
      <c r="C2170" t="str">
        <f t="shared" si="66"/>
        <v/>
      </c>
      <c r="D2170" t="s">
        <v>2693</v>
      </c>
      <c r="E2170" t="s">
        <v>8081</v>
      </c>
      <c r="F2170" t="str">
        <f t="shared" si="67"/>
        <v>FlowMeterOurpose</v>
      </c>
      <c r="G2170" t="s">
        <v>37</v>
      </c>
      <c r="I2170">
        <v>337</v>
      </c>
      <c r="J2170">
        <v>1</v>
      </c>
      <c r="K2170" t="s">
        <v>2670</v>
      </c>
      <c r="L2170">
        <v>1</v>
      </c>
    </row>
    <row r="2171" spans="1:12" x14ac:dyDescent="0.25">
      <c r="A2171" t="s">
        <v>17</v>
      </c>
      <c r="B2171" t="s">
        <v>2695</v>
      </c>
      <c r="C2171" t="str">
        <f t="shared" si="66"/>
        <v/>
      </c>
      <c r="D2171" t="s">
        <v>2693</v>
      </c>
      <c r="E2171" t="s">
        <v>6817</v>
      </c>
      <c r="F2171" t="str">
        <f t="shared" si="67"/>
        <v>Purpose</v>
      </c>
      <c r="G2171" t="s">
        <v>37</v>
      </c>
      <c r="I2171">
        <v>337</v>
      </c>
      <c r="J2171">
        <v>1</v>
      </c>
      <c r="K2171" t="s">
        <v>2670</v>
      </c>
      <c r="L2171">
        <v>1</v>
      </c>
    </row>
    <row r="2172" spans="1:12" x14ac:dyDescent="0.25">
      <c r="A2172" t="s">
        <v>17</v>
      </c>
      <c r="B2172" t="s">
        <v>2697</v>
      </c>
      <c r="C2172" t="str">
        <f t="shared" si="66"/>
        <v/>
      </c>
      <c r="D2172" t="s">
        <v>2696</v>
      </c>
      <c r="E2172" t="s">
        <v>7583</v>
      </c>
      <c r="F2172" t="str">
        <f t="shared" si="67"/>
        <v>IsMain</v>
      </c>
      <c r="G2172" t="s">
        <v>187</v>
      </c>
      <c r="I2172">
        <v>338</v>
      </c>
      <c r="J2172">
        <v>1</v>
      </c>
      <c r="K2172" t="s">
        <v>188</v>
      </c>
      <c r="L2172">
        <v>1</v>
      </c>
    </row>
    <row r="2173" spans="1:12" x14ac:dyDescent="0.25">
      <c r="A2173" t="s">
        <v>17</v>
      </c>
      <c r="B2173" t="s">
        <v>2698</v>
      </c>
      <c r="C2173" t="str">
        <f t="shared" si="66"/>
        <v/>
      </c>
      <c r="D2173" t="s">
        <v>2696</v>
      </c>
      <c r="E2173" t="s">
        <v>8082</v>
      </c>
      <c r="F2173" t="str">
        <f t="shared" si="67"/>
        <v>ReadOutType</v>
      </c>
      <c r="G2173" t="s">
        <v>37</v>
      </c>
      <c r="I2173">
        <v>338</v>
      </c>
      <c r="J2173">
        <v>1</v>
      </c>
      <c r="K2173" t="s">
        <v>2699</v>
      </c>
      <c r="L2173">
        <v>1</v>
      </c>
    </row>
    <row r="2174" spans="1:12" x14ac:dyDescent="0.25">
      <c r="A2174" t="s">
        <v>17</v>
      </c>
      <c r="B2174" t="s">
        <v>2700</v>
      </c>
      <c r="C2174" t="str">
        <f t="shared" si="66"/>
        <v/>
      </c>
      <c r="D2174" t="s">
        <v>2696</v>
      </c>
      <c r="E2174" t="s">
        <v>6798</v>
      </c>
      <c r="F2174" t="str">
        <f t="shared" si="67"/>
        <v>Reference</v>
      </c>
      <c r="G2174" t="s">
        <v>37</v>
      </c>
      <c r="I2174">
        <v>338</v>
      </c>
      <c r="J2174">
        <v>1</v>
      </c>
      <c r="K2174" t="s">
        <v>190</v>
      </c>
      <c r="L2174">
        <v>1</v>
      </c>
    </row>
    <row r="2175" spans="1:12" x14ac:dyDescent="0.25">
      <c r="A2175" t="s">
        <v>17</v>
      </c>
      <c r="B2175" t="s">
        <v>2701</v>
      </c>
      <c r="C2175" t="str">
        <f t="shared" si="66"/>
        <v/>
      </c>
      <c r="D2175" t="s">
        <v>2696</v>
      </c>
      <c r="E2175" t="s">
        <v>8083</v>
      </c>
      <c r="F2175" t="str">
        <f t="shared" si="67"/>
        <v>RemoteReading</v>
      </c>
      <c r="G2175" t="s">
        <v>187</v>
      </c>
      <c r="I2175">
        <v>338</v>
      </c>
      <c r="J2175">
        <v>1</v>
      </c>
      <c r="K2175" t="s">
        <v>188</v>
      </c>
      <c r="L2175">
        <v>1</v>
      </c>
    </row>
    <row r="2176" spans="1:12" x14ac:dyDescent="0.25">
      <c r="A2176" t="s">
        <v>17</v>
      </c>
      <c r="B2176" t="s">
        <v>2702</v>
      </c>
      <c r="C2176" t="str">
        <f t="shared" si="66"/>
        <v/>
      </c>
      <c r="D2176" t="s">
        <v>2696</v>
      </c>
      <c r="E2176" t="s">
        <v>6784</v>
      </c>
      <c r="F2176" t="str">
        <f t="shared" si="67"/>
        <v>Status</v>
      </c>
      <c r="G2176" t="s">
        <v>37</v>
      </c>
      <c r="I2176">
        <v>338</v>
      </c>
      <c r="J2176">
        <v>1</v>
      </c>
      <c r="K2176" t="s">
        <v>182</v>
      </c>
      <c r="L2176">
        <v>1</v>
      </c>
    </row>
    <row r="2177" spans="1:12" x14ac:dyDescent="0.25">
      <c r="A2177" t="s">
        <v>17</v>
      </c>
      <c r="B2177" s="1" t="s">
        <v>2704</v>
      </c>
      <c r="C2177" t="str">
        <f t="shared" si="66"/>
        <v/>
      </c>
      <c r="D2177" t="s">
        <v>2703</v>
      </c>
      <c r="E2177" t="s">
        <v>7416</v>
      </c>
      <c r="F2177" t="str">
        <f t="shared" si="67"/>
        <v>ConnectionSize</v>
      </c>
      <c r="G2177" t="s">
        <v>19</v>
      </c>
      <c r="I2177">
        <v>339</v>
      </c>
      <c r="J2177">
        <v>1</v>
      </c>
      <c r="K2177" t="s">
        <v>20</v>
      </c>
      <c r="L2177">
        <v>1</v>
      </c>
    </row>
    <row r="2178" spans="1:12" x14ac:dyDescent="0.25">
      <c r="A2178" t="s">
        <v>17</v>
      </c>
      <c r="B2178" t="s">
        <v>2705</v>
      </c>
      <c r="C2178" t="str">
        <f t="shared" si="66"/>
        <v/>
      </c>
      <c r="D2178" t="s">
        <v>2703</v>
      </c>
      <c r="E2178" t="s">
        <v>7176</v>
      </c>
      <c r="F2178" t="str">
        <f t="shared" si="67"/>
        <v>MaximumCurrent</v>
      </c>
      <c r="G2178" t="s">
        <v>41</v>
      </c>
      <c r="I2178">
        <v>339</v>
      </c>
      <c r="J2178">
        <v>1</v>
      </c>
      <c r="K2178" t="s">
        <v>196</v>
      </c>
      <c r="L2178">
        <v>1</v>
      </c>
    </row>
    <row r="2179" spans="1:12" x14ac:dyDescent="0.25">
      <c r="A2179" t="s">
        <v>17</v>
      </c>
      <c r="B2179" t="s">
        <v>2706</v>
      </c>
      <c r="C2179" t="str">
        <f t="shared" ref="C2179:C2242" si="68">IF(ISBLANK(E2179),B2179,"")</f>
        <v/>
      </c>
      <c r="D2179" t="s">
        <v>2703</v>
      </c>
      <c r="E2179" t="s">
        <v>8084</v>
      </c>
      <c r="F2179" t="str">
        <f t="shared" ref="F2179:F2242" si="69">IF(ISBLANK(E2179),D2179,E2179)</f>
        <v>MultipleTarriff</v>
      </c>
      <c r="G2179" t="s">
        <v>187</v>
      </c>
      <c r="I2179">
        <v>339</v>
      </c>
      <c r="J2179">
        <v>1</v>
      </c>
      <c r="K2179" t="s">
        <v>188</v>
      </c>
      <c r="L2179">
        <v>1</v>
      </c>
    </row>
    <row r="2180" spans="1:12" x14ac:dyDescent="0.25">
      <c r="A2180" t="s">
        <v>17</v>
      </c>
      <c r="B2180" t="s">
        <v>2707</v>
      </c>
      <c r="C2180" t="str">
        <f t="shared" si="68"/>
        <v/>
      </c>
      <c r="D2180" t="s">
        <v>2703</v>
      </c>
      <c r="E2180" t="s">
        <v>7168</v>
      </c>
      <c r="F2180" t="str">
        <f t="shared" si="69"/>
        <v>NominalCurrent</v>
      </c>
      <c r="G2180" t="s">
        <v>41</v>
      </c>
      <c r="I2180">
        <v>339</v>
      </c>
      <c r="J2180">
        <v>1</v>
      </c>
      <c r="K2180" t="s">
        <v>196</v>
      </c>
      <c r="L2180">
        <v>1</v>
      </c>
    </row>
    <row r="2181" spans="1:12" x14ac:dyDescent="0.25">
      <c r="A2181" t="s">
        <v>17</v>
      </c>
      <c r="B2181" t="s">
        <v>2709</v>
      </c>
      <c r="C2181" t="str">
        <f t="shared" si="68"/>
        <v/>
      </c>
      <c r="D2181" t="s">
        <v>2708</v>
      </c>
      <c r="E2181" t="s">
        <v>7416</v>
      </c>
      <c r="F2181" t="str">
        <f t="shared" si="69"/>
        <v>ConnectionSize</v>
      </c>
      <c r="G2181" t="s">
        <v>19</v>
      </c>
      <c r="I2181">
        <v>340</v>
      </c>
      <c r="J2181">
        <v>1</v>
      </c>
      <c r="K2181" t="s">
        <v>20</v>
      </c>
      <c r="L2181">
        <v>1</v>
      </c>
    </row>
    <row r="2182" spans="1:12" x14ac:dyDescent="0.25">
      <c r="A2182" t="s">
        <v>17</v>
      </c>
      <c r="B2182" t="s">
        <v>2710</v>
      </c>
      <c r="C2182" t="str">
        <f t="shared" si="68"/>
        <v/>
      </c>
      <c r="D2182" t="s">
        <v>2708</v>
      </c>
      <c r="E2182" t="s">
        <v>8085</v>
      </c>
      <c r="F2182" t="str">
        <f t="shared" si="69"/>
        <v>GasType</v>
      </c>
      <c r="G2182" t="s">
        <v>37</v>
      </c>
      <c r="I2182">
        <v>340</v>
      </c>
      <c r="J2182">
        <v>1</v>
      </c>
      <c r="K2182" t="s">
        <v>2711</v>
      </c>
      <c r="L2182">
        <v>1</v>
      </c>
    </row>
    <row r="2183" spans="1:12" x14ac:dyDescent="0.25">
      <c r="A2183" t="s">
        <v>17</v>
      </c>
      <c r="B2183" t="s">
        <v>2712</v>
      </c>
      <c r="C2183" t="str">
        <f t="shared" si="68"/>
        <v/>
      </c>
      <c r="D2183" t="s">
        <v>2708</v>
      </c>
      <c r="E2183" t="s">
        <v>8086</v>
      </c>
      <c r="F2183" t="str">
        <f t="shared" si="69"/>
        <v>MaximumFlowRate</v>
      </c>
      <c r="G2183" t="s">
        <v>41</v>
      </c>
      <c r="I2183">
        <v>340</v>
      </c>
      <c r="J2183">
        <v>1</v>
      </c>
      <c r="K2183" t="s">
        <v>201</v>
      </c>
      <c r="L2183">
        <v>1</v>
      </c>
    </row>
    <row r="2184" spans="1:12" x14ac:dyDescent="0.25">
      <c r="A2184" t="s">
        <v>17</v>
      </c>
      <c r="B2184" t="s">
        <v>2713</v>
      </c>
      <c r="C2184" t="str">
        <f t="shared" si="68"/>
        <v/>
      </c>
      <c r="D2184" t="s">
        <v>2708</v>
      </c>
      <c r="E2184" t="s">
        <v>8087</v>
      </c>
      <c r="F2184" t="str">
        <f t="shared" si="69"/>
        <v>MaximumPressureLoss</v>
      </c>
      <c r="G2184" t="s">
        <v>41</v>
      </c>
      <c r="I2184">
        <v>340</v>
      </c>
      <c r="J2184">
        <v>1</v>
      </c>
      <c r="K2184" t="s">
        <v>71</v>
      </c>
      <c r="L2184">
        <v>1</v>
      </c>
    </row>
    <row r="2185" spans="1:12" x14ac:dyDescent="0.25">
      <c r="A2185" t="s">
        <v>17</v>
      </c>
      <c r="B2185" t="s">
        <v>2715</v>
      </c>
      <c r="C2185" t="str">
        <f t="shared" si="68"/>
        <v/>
      </c>
      <c r="D2185" t="s">
        <v>2714</v>
      </c>
      <c r="E2185" t="s">
        <v>7416</v>
      </c>
      <c r="F2185" t="str">
        <f t="shared" si="69"/>
        <v>ConnectionSize</v>
      </c>
      <c r="G2185" t="s">
        <v>19</v>
      </c>
      <c r="I2185">
        <v>341</v>
      </c>
      <c r="J2185">
        <v>1</v>
      </c>
      <c r="K2185" t="s">
        <v>20</v>
      </c>
      <c r="L2185">
        <v>1</v>
      </c>
    </row>
    <row r="2186" spans="1:12" x14ac:dyDescent="0.25">
      <c r="A2186" t="s">
        <v>17</v>
      </c>
      <c r="B2186" t="s">
        <v>2716</v>
      </c>
      <c r="C2186" t="str">
        <f t="shared" si="68"/>
        <v/>
      </c>
      <c r="D2186" t="s">
        <v>2714</v>
      </c>
      <c r="E2186" t="s">
        <v>8086</v>
      </c>
      <c r="F2186" t="str">
        <f t="shared" si="69"/>
        <v>MaximumFlowRate</v>
      </c>
      <c r="G2186" t="s">
        <v>41</v>
      </c>
      <c r="I2186">
        <v>341</v>
      </c>
      <c r="J2186">
        <v>1</v>
      </c>
      <c r="K2186" t="s">
        <v>201</v>
      </c>
      <c r="L2186">
        <v>1</v>
      </c>
    </row>
    <row r="2187" spans="1:12" x14ac:dyDescent="0.25">
      <c r="A2187" t="s">
        <v>17</v>
      </c>
      <c r="B2187" t="s">
        <v>2718</v>
      </c>
      <c r="C2187" t="str">
        <f t="shared" si="68"/>
        <v/>
      </c>
      <c r="D2187" t="s">
        <v>2717</v>
      </c>
      <c r="E2187" t="s">
        <v>8088</v>
      </c>
      <c r="F2187" t="str">
        <f t="shared" si="69"/>
        <v>BackflowPreventerType</v>
      </c>
      <c r="G2187" t="s">
        <v>37</v>
      </c>
      <c r="I2187">
        <v>342</v>
      </c>
      <c r="J2187">
        <v>1</v>
      </c>
      <c r="K2187" t="s">
        <v>2719</v>
      </c>
      <c r="L2187">
        <v>1</v>
      </c>
    </row>
    <row r="2188" spans="1:12" x14ac:dyDescent="0.25">
      <c r="A2188" t="s">
        <v>17</v>
      </c>
      <c r="B2188" t="s">
        <v>2720</v>
      </c>
      <c r="C2188" t="str">
        <f t="shared" si="68"/>
        <v/>
      </c>
      <c r="D2188" t="s">
        <v>2717</v>
      </c>
      <c r="E2188" t="s">
        <v>7416</v>
      </c>
      <c r="F2188" t="str">
        <f t="shared" si="69"/>
        <v>ConnectionSize</v>
      </c>
      <c r="G2188" t="s">
        <v>19</v>
      </c>
      <c r="I2188">
        <v>342</v>
      </c>
      <c r="J2188">
        <v>1</v>
      </c>
      <c r="K2188" t="s">
        <v>20</v>
      </c>
      <c r="L2188">
        <v>1</v>
      </c>
    </row>
    <row r="2189" spans="1:12" x14ac:dyDescent="0.25">
      <c r="A2189" t="s">
        <v>17</v>
      </c>
      <c r="B2189" t="s">
        <v>2721</v>
      </c>
      <c r="C2189" t="str">
        <f t="shared" si="68"/>
        <v/>
      </c>
      <c r="D2189" t="s">
        <v>2717</v>
      </c>
      <c r="E2189" t="s">
        <v>8086</v>
      </c>
      <c r="F2189" t="str">
        <f t="shared" si="69"/>
        <v>MaximumFlowRate</v>
      </c>
      <c r="G2189" t="s">
        <v>41</v>
      </c>
      <c r="I2189">
        <v>342</v>
      </c>
      <c r="J2189">
        <v>1</v>
      </c>
      <c r="K2189" t="s">
        <v>201</v>
      </c>
      <c r="L2189">
        <v>1</v>
      </c>
    </row>
    <row r="2190" spans="1:12" x14ac:dyDescent="0.25">
      <c r="A2190" t="s">
        <v>17</v>
      </c>
      <c r="B2190" t="s">
        <v>2722</v>
      </c>
      <c r="C2190" t="str">
        <f t="shared" si="68"/>
        <v/>
      </c>
      <c r="D2190" t="s">
        <v>2717</v>
      </c>
      <c r="E2190" t="s">
        <v>8087</v>
      </c>
      <c r="F2190" t="str">
        <f t="shared" si="69"/>
        <v>MaximumPressureLoss</v>
      </c>
      <c r="G2190" t="s">
        <v>41</v>
      </c>
      <c r="I2190">
        <v>342</v>
      </c>
      <c r="J2190">
        <v>1</v>
      </c>
      <c r="K2190" t="s">
        <v>71</v>
      </c>
      <c r="L2190">
        <v>1</v>
      </c>
    </row>
    <row r="2191" spans="1:12" x14ac:dyDescent="0.25">
      <c r="A2191" t="s">
        <v>17</v>
      </c>
      <c r="B2191" t="s">
        <v>2723</v>
      </c>
      <c r="C2191" t="str">
        <f t="shared" si="68"/>
        <v/>
      </c>
      <c r="D2191" t="s">
        <v>2717</v>
      </c>
      <c r="E2191" t="s">
        <v>8089</v>
      </c>
      <c r="F2191" t="str">
        <f t="shared" si="69"/>
        <v>Type</v>
      </c>
      <c r="G2191" t="s">
        <v>37</v>
      </c>
      <c r="I2191">
        <v>342</v>
      </c>
      <c r="J2191">
        <v>1</v>
      </c>
      <c r="K2191" t="s">
        <v>2724</v>
      </c>
      <c r="L2191">
        <v>1</v>
      </c>
    </row>
    <row r="2192" spans="1:12" x14ac:dyDescent="0.25">
      <c r="A2192" t="s">
        <v>17</v>
      </c>
      <c r="B2192" t="s">
        <v>2726</v>
      </c>
      <c r="C2192" t="str">
        <f t="shared" si="68"/>
        <v/>
      </c>
      <c r="D2192" t="s">
        <v>2725</v>
      </c>
      <c r="E2192" t="s">
        <v>7309</v>
      </c>
      <c r="F2192" t="str">
        <f t="shared" si="69"/>
        <v>ImpellerDiameter</v>
      </c>
      <c r="G2192" t="s">
        <v>19</v>
      </c>
      <c r="I2192">
        <v>343</v>
      </c>
      <c r="J2192">
        <v>1</v>
      </c>
      <c r="K2192" t="s">
        <v>20</v>
      </c>
      <c r="L2192">
        <v>1</v>
      </c>
    </row>
    <row r="2193" spans="1:12" x14ac:dyDescent="0.25">
      <c r="A2193" t="s">
        <v>17</v>
      </c>
      <c r="B2193" t="s">
        <v>2728</v>
      </c>
      <c r="C2193" t="str">
        <f t="shared" si="68"/>
        <v/>
      </c>
      <c r="D2193" t="s">
        <v>2727</v>
      </c>
      <c r="E2193" t="s">
        <v>7938</v>
      </c>
      <c r="F2193" t="str">
        <f t="shared" si="69"/>
        <v>ApplicationOfFan</v>
      </c>
      <c r="G2193" t="s">
        <v>37</v>
      </c>
      <c r="I2193">
        <v>344</v>
      </c>
      <c r="J2193">
        <v>1</v>
      </c>
      <c r="K2193" t="s">
        <v>2444</v>
      </c>
      <c r="L2193">
        <v>1</v>
      </c>
    </row>
    <row r="2194" spans="1:12" x14ac:dyDescent="0.25">
      <c r="A2194" t="s">
        <v>17</v>
      </c>
      <c r="B2194" t="s">
        <v>2729</v>
      </c>
      <c r="C2194" t="str">
        <f t="shared" si="68"/>
        <v/>
      </c>
      <c r="D2194" t="s">
        <v>2727</v>
      </c>
      <c r="E2194" t="s">
        <v>7939</v>
      </c>
      <c r="F2194" t="str">
        <f t="shared" si="69"/>
        <v>CoilPosition</v>
      </c>
      <c r="G2194" t="s">
        <v>37</v>
      </c>
      <c r="I2194">
        <v>344</v>
      </c>
      <c r="J2194">
        <v>1</v>
      </c>
      <c r="K2194" t="s">
        <v>2446</v>
      </c>
      <c r="L2194">
        <v>1</v>
      </c>
    </row>
    <row r="2195" spans="1:12" x14ac:dyDescent="0.25">
      <c r="A2195" t="s">
        <v>17</v>
      </c>
      <c r="B2195" t="s">
        <v>2730</v>
      </c>
      <c r="C2195" t="str">
        <f t="shared" si="68"/>
        <v/>
      </c>
      <c r="D2195" t="s">
        <v>2727</v>
      </c>
      <c r="E2195" t="s">
        <v>7940</v>
      </c>
      <c r="F2195" t="str">
        <f t="shared" si="69"/>
        <v>DischargeType</v>
      </c>
      <c r="G2195" t="s">
        <v>37</v>
      </c>
      <c r="I2195">
        <v>344</v>
      </c>
      <c r="J2195">
        <v>1</v>
      </c>
      <c r="K2195" t="s">
        <v>2448</v>
      </c>
      <c r="L2195">
        <v>1</v>
      </c>
    </row>
    <row r="2196" spans="1:12" x14ac:dyDescent="0.25">
      <c r="A2196" t="s">
        <v>17</v>
      </c>
      <c r="B2196" t="s">
        <v>2731</v>
      </c>
      <c r="C2196" t="str">
        <f t="shared" si="68"/>
        <v/>
      </c>
      <c r="D2196" t="s">
        <v>2727</v>
      </c>
      <c r="E2196" t="s">
        <v>7941</v>
      </c>
      <c r="F2196" t="str">
        <f t="shared" si="69"/>
        <v>FanMountingType</v>
      </c>
      <c r="G2196" t="s">
        <v>37</v>
      </c>
      <c r="I2196">
        <v>344</v>
      </c>
      <c r="J2196">
        <v>1</v>
      </c>
      <c r="K2196" t="s">
        <v>2450</v>
      </c>
      <c r="L2196">
        <v>1</v>
      </c>
    </row>
    <row r="2197" spans="1:12" x14ac:dyDescent="0.25">
      <c r="A2197" t="s">
        <v>17</v>
      </c>
      <c r="B2197" t="s">
        <v>2732</v>
      </c>
      <c r="C2197" t="str">
        <f t="shared" si="68"/>
        <v/>
      </c>
      <c r="D2197" t="s">
        <v>2727</v>
      </c>
      <c r="E2197" t="s">
        <v>7942</v>
      </c>
      <c r="F2197" t="str">
        <f t="shared" si="69"/>
        <v>FractionOfMotorHeatToAirStream</v>
      </c>
      <c r="G2197" t="s">
        <v>41</v>
      </c>
      <c r="I2197">
        <v>344</v>
      </c>
      <c r="J2197">
        <v>1</v>
      </c>
      <c r="K2197" t="s">
        <v>45</v>
      </c>
      <c r="L2197">
        <v>1</v>
      </c>
    </row>
    <row r="2198" spans="1:12" x14ac:dyDescent="0.25">
      <c r="A2198" t="s">
        <v>17</v>
      </c>
      <c r="B2198" t="s">
        <v>2733</v>
      </c>
      <c r="C2198" t="str">
        <f t="shared" si="68"/>
        <v/>
      </c>
      <c r="D2198" t="s">
        <v>2727</v>
      </c>
      <c r="E2198" t="s">
        <v>7309</v>
      </c>
      <c r="F2198" t="str">
        <f t="shared" si="69"/>
        <v>ImpellerDiameter</v>
      </c>
      <c r="G2198" t="s">
        <v>19</v>
      </c>
      <c r="I2198">
        <v>344</v>
      </c>
      <c r="J2198">
        <v>1</v>
      </c>
      <c r="K2198" t="s">
        <v>20</v>
      </c>
      <c r="L2198">
        <v>1</v>
      </c>
    </row>
    <row r="2199" spans="1:12" x14ac:dyDescent="0.25">
      <c r="A2199" t="s">
        <v>17</v>
      </c>
      <c r="B2199" t="s">
        <v>2734</v>
      </c>
      <c r="C2199" t="str">
        <f t="shared" si="68"/>
        <v/>
      </c>
      <c r="D2199" t="s">
        <v>2727</v>
      </c>
      <c r="E2199" t="s">
        <v>7943</v>
      </c>
      <c r="F2199" t="str">
        <f t="shared" si="69"/>
        <v>MotorPosition</v>
      </c>
      <c r="G2199" t="s">
        <v>37</v>
      </c>
      <c r="I2199">
        <v>344</v>
      </c>
      <c r="J2199">
        <v>1</v>
      </c>
      <c r="K2199" t="s">
        <v>2454</v>
      </c>
      <c r="L2199">
        <v>1</v>
      </c>
    </row>
    <row r="2200" spans="1:12" x14ac:dyDescent="0.25">
      <c r="A2200" t="s">
        <v>17</v>
      </c>
      <c r="B2200" t="s">
        <v>2736</v>
      </c>
      <c r="C2200" t="str">
        <f t="shared" si="68"/>
        <v/>
      </c>
      <c r="D2200" t="s">
        <v>2735</v>
      </c>
      <c r="E2200" t="s">
        <v>7934</v>
      </c>
      <c r="F2200" t="str">
        <f t="shared" si="69"/>
        <v>Arrangement</v>
      </c>
      <c r="G2200" t="s">
        <v>37</v>
      </c>
      <c r="I2200">
        <v>345</v>
      </c>
      <c r="J2200">
        <v>1</v>
      </c>
      <c r="K2200" t="s">
        <v>2436</v>
      </c>
      <c r="L2200">
        <v>1</v>
      </c>
    </row>
    <row r="2201" spans="1:12" x14ac:dyDescent="0.25">
      <c r="A2201" t="s">
        <v>17</v>
      </c>
      <c r="B2201" t="s">
        <v>2737</v>
      </c>
      <c r="C2201" t="str">
        <f t="shared" si="68"/>
        <v/>
      </c>
      <c r="D2201" t="s">
        <v>2735</v>
      </c>
      <c r="E2201" t="s">
        <v>7935</v>
      </c>
      <c r="F2201" t="str">
        <f t="shared" si="69"/>
        <v>DirectionOfRotation</v>
      </c>
      <c r="G2201" t="s">
        <v>37</v>
      </c>
      <c r="I2201">
        <v>345</v>
      </c>
      <c r="J2201">
        <v>1</v>
      </c>
      <c r="K2201" t="s">
        <v>2438</v>
      </c>
      <c r="L2201">
        <v>1</v>
      </c>
    </row>
    <row r="2202" spans="1:12" x14ac:dyDescent="0.25">
      <c r="A2202" t="s">
        <v>17</v>
      </c>
      <c r="B2202" t="s">
        <v>2738</v>
      </c>
      <c r="C2202" t="str">
        <f t="shared" si="68"/>
        <v/>
      </c>
      <c r="D2202" t="s">
        <v>2735</v>
      </c>
      <c r="E2202" t="s">
        <v>7936</v>
      </c>
      <c r="F2202" t="str">
        <f t="shared" si="69"/>
        <v>DischargePosition</v>
      </c>
      <c r="G2202" t="s">
        <v>37</v>
      </c>
      <c r="I2202">
        <v>345</v>
      </c>
      <c r="J2202">
        <v>1</v>
      </c>
      <c r="K2202" t="s">
        <v>2440</v>
      </c>
      <c r="L2202">
        <v>1</v>
      </c>
    </row>
    <row r="2203" spans="1:12" x14ac:dyDescent="0.25">
      <c r="A2203" t="s">
        <v>17</v>
      </c>
      <c r="B2203" t="s">
        <v>2740</v>
      </c>
      <c r="C2203" t="str">
        <f t="shared" si="68"/>
        <v/>
      </c>
      <c r="D2203" t="s">
        <v>2739</v>
      </c>
      <c r="E2203" t="s">
        <v>8090</v>
      </c>
      <c r="F2203" t="str">
        <f t="shared" si="69"/>
        <v>BaseType</v>
      </c>
      <c r="G2203" t="s">
        <v>37</v>
      </c>
      <c r="I2203">
        <v>346</v>
      </c>
      <c r="J2203">
        <v>1</v>
      </c>
      <c r="K2203" t="s">
        <v>2741</v>
      </c>
      <c r="L2203">
        <v>1</v>
      </c>
    </row>
    <row r="2204" spans="1:12" x14ac:dyDescent="0.25">
      <c r="A2204" t="s">
        <v>17</v>
      </c>
      <c r="B2204" t="s">
        <v>2742</v>
      </c>
      <c r="C2204" t="str">
        <f t="shared" si="68"/>
        <v/>
      </c>
      <c r="D2204" t="s">
        <v>2739</v>
      </c>
      <c r="E2204" t="s">
        <v>8091</v>
      </c>
      <c r="F2204" t="str">
        <f t="shared" si="69"/>
        <v>DriveConnectionType</v>
      </c>
      <c r="G2204" t="s">
        <v>37</v>
      </c>
      <c r="I2204">
        <v>346</v>
      </c>
      <c r="J2204">
        <v>1</v>
      </c>
      <c r="K2204" t="s">
        <v>2743</v>
      </c>
      <c r="L2204">
        <v>1</v>
      </c>
    </row>
    <row r="2205" spans="1:12" x14ac:dyDescent="0.25">
      <c r="A2205" t="s">
        <v>17</v>
      </c>
      <c r="B2205" t="s">
        <v>2744</v>
      </c>
      <c r="C2205" t="str">
        <f t="shared" si="68"/>
        <v/>
      </c>
      <c r="D2205" t="s">
        <v>2739</v>
      </c>
      <c r="E2205" t="s">
        <v>7309</v>
      </c>
      <c r="F2205" t="str">
        <f t="shared" si="69"/>
        <v>ImpellerDiameter</v>
      </c>
      <c r="G2205" t="s">
        <v>19</v>
      </c>
      <c r="I2205">
        <v>346</v>
      </c>
      <c r="J2205">
        <v>1</v>
      </c>
      <c r="K2205" t="s">
        <v>20</v>
      </c>
      <c r="L2205">
        <v>1</v>
      </c>
    </row>
    <row r="2206" spans="1:12" x14ac:dyDescent="0.25">
      <c r="A2206" t="s">
        <v>17</v>
      </c>
      <c r="B2206" t="s">
        <v>2746</v>
      </c>
      <c r="C2206" t="str">
        <f t="shared" si="68"/>
        <v/>
      </c>
      <c r="D2206" t="s">
        <v>2745</v>
      </c>
      <c r="E2206" t="s">
        <v>7730</v>
      </c>
      <c r="F2206" t="str">
        <f t="shared" si="69"/>
        <v>Color</v>
      </c>
      <c r="G2206" t="s">
        <v>37</v>
      </c>
      <c r="I2206">
        <v>347</v>
      </c>
      <c r="J2206">
        <v>1</v>
      </c>
      <c r="K2206" t="s">
        <v>38</v>
      </c>
      <c r="L2206">
        <v>1</v>
      </c>
    </row>
    <row r="2207" spans="1:12" x14ac:dyDescent="0.25">
      <c r="A2207" t="s">
        <v>17</v>
      </c>
      <c r="B2207" t="s">
        <v>2747</v>
      </c>
      <c r="C2207" t="str">
        <f t="shared" si="68"/>
        <v/>
      </c>
      <c r="D2207" t="s">
        <v>2745</v>
      </c>
      <c r="E2207" t="s">
        <v>7731</v>
      </c>
      <c r="F2207" t="str">
        <f t="shared" si="69"/>
        <v>HasLiner</v>
      </c>
      <c r="G2207" t="s">
        <v>187</v>
      </c>
      <c r="I2207">
        <v>347</v>
      </c>
      <c r="J2207">
        <v>1</v>
      </c>
      <c r="K2207" t="s">
        <v>188</v>
      </c>
      <c r="L2207">
        <v>1</v>
      </c>
    </row>
    <row r="2208" spans="1:12" x14ac:dyDescent="0.25">
      <c r="A2208" t="s">
        <v>17</v>
      </c>
      <c r="B2208" t="s">
        <v>2748</v>
      </c>
      <c r="C2208" t="str">
        <f t="shared" si="68"/>
        <v/>
      </c>
      <c r="D2208" t="s">
        <v>2745</v>
      </c>
      <c r="E2208" t="s">
        <v>7732</v>
      </c>
      <c r="F2208" t="str">
        <f t="shared" si="69"/>
        <v>InteriorRoughnessCoefficient</v>
      </c>
      <c r="G2208" t="s">
        <v>19</v>
      </c>
      <c r="I2208">
        <v>347</v>
      </c>
      <c r="J2208">
        <v>1</v>
      </c>
      <c r="K2208" t="s">
        <v>20</v>
      </c>
      <c r="L2208">
        <v>1</v>
      </c>
    </row>
    <row r="2209" spans="1:12" x14ac:dyDescent="0.25">
      <c r="A2209" t="s">
        <v>17</v>
      </c>
      <c r="B2209" t="s">
        <v>2749</v>
      </c>
      <c r="C2209" t="str">
        <f t="shared" si="68"/>
        <v/>
      </c>
      <c r="D2209" t="s">
        <v>2745</v>
      </c>
      <c r="E2209" t="s">
        <v>7604</v>
      </c>
      <c r="F2209" t="str">
        <f t="shared" si="69"/>
        <v>Length</v>
      </c>
      <c r="G2209" t="s">
        <v>19</v>
      </c>
      <c r="I2209">
        <v>347</v>
      </c>
      <c r="J2209">
        <v>1</v>
      </c>
      <c r="K2209" t="s">
        <v>20</v>
      </c>
      <c r="L2209">
        <v>1</v>
      </c>
    </row>
    <row r="2210" spans="1:12" x14ac:dyDescent="0.25">
      <c r="A2210" t="s">
        <v>17</v>
      </c>
      <c r="B2210" t="s">
        <v>2750</v>
      </c>
      <c r="C2210" t="str">
        <f t="shared" si="68"/>
        <v/>
      </c>
      <c r="D2210" t="s">
        <v>2745</v>
      </c>
      <c r="E2210" t="s">
        <v>7735</v>
      </c>
      <c r="F2210" t="str">
        <f t="shared" si="69"/>
        <v>MaterialThickness</v>
      </c>
      <c r="G2210" t="s">
        <v>19</v>
      </c>
      <c r="I2210">
        <v>347</v>
      </c>
      <c r="J2210">
        <v>1</v>
      </c>
      <c r="K2210" t="s">
        <v>20</v>
      </c>
      <c r="L2210">
        <v>1</v>
      </c>
    </row>
    <row r="2211" spans="1:12" x14ac:dyDescent="0.25">
      <c r="A2211" t="s">
        <v>17</v>
      </c>
      <c r="B2211" t="s">
        <v>2752</v>
      </c>
      <c r="C2211" t="str">
        <f t="shared" si="68"/>
        <v/>
      </c>
      <c r="D2211" t="s">
        <v>2751</v>
      </c>
      <c r="E2211" t="s">
        <v>7730</v>
      </c>
      <c r="F2211" t="str">
        <f t="shared" si="69"/>
        <v>Color</v>
      </c>
      <c r="G2211" t="s">
        <v>37</v>
      </c>
      <c r="I2211">
        <v>348</v>
      </c>
      <c r="J2211">
        <v>1</v>
      </c>
      <c r="K2211" t="s">
        <v>38</v>
      </c>
      <c r="L2211">
        <v>1</v>
      </c>
    </row>
    <row r="2212" spans="1:12" x14ac:dyDescent="0.25">
      <c r="A2212" t="s">
        <v>17</v>
      </c>
      <c r="B2212" t="s">
        <v>2753</v>
      </c>
      <c r="C2212" t="str">
        <f t="shared" si="68"/>
        <v/>
      </c>
      <c r="D2212" t="s">
        <v>2751</v>
      </c>
      <c r="E2212" t="s">
        <v>8092</v>
      </c>
      <c r="F2212" t="str">
        <f t="shared" si="69"/>
        <v>Gradient</v>
      </c>
      <c r="G2212" t="s">
        <v>41</v>
      </c>
      <c r="I2212">
        <v>348</v>
      </c>
      <c r="J2212">
        <v>1</v>
      </c>
      <c r="K2212" t="s">
        <v>45</v>
      </c>
      <c r="L2212">
        <v>1</v>
      </c>
    </row>
    <row r="2213" spans="1:12" x14ac:dyDescent="0.25">
      <c r="A2213" t="s">
        <v>17</v>
      </c>
      <c r="B2213" t="s">
        <v>2754</v>
      </c>
      <c r="C2213" t="str">
        <f t="shared" si="68"/>
        <v/>
      </c>
      <c r="D2213" t="s">
        <v>2751</v>
      </c>
      <c r="E2213" t="s">
        <v>7732</v>
      </c>
      <c r="F2213" t="str">
        <f t="shared" si="69"/>
        <v>InteriorRoughnessCoefficient</v>
      </c>
      <c r="G2213" t="s">
        <v>19</v>
      </c>
      <c r="I2213">
        <v>348</v>
      </c>
      <c r="J2213">
        <v>1</v>
      </c>
      <c r="K2213" t="s">
        <v>20</v>
      </c>
      <c r="L2213">
        <v>1</v>
      </c>
    </row>
    <row r="2214" spans="1:12" x14ac:dyDescent="0.25">
      <c r="A2214" t="s">
        <v>17</v>
      </c>
      <c r="B2214" t="s">
        <v>2755</v>
      </c>
      <c r="C2214" t="str">
        <f t="shared" si="68"/>
        <v/>
      </c>
      <c r="D2214" t="s">
        <v>2751</v>
      </c>
      <c r="E2214" t="s">
        <v>8093</v>
      </c>
      <c r="F2214" t="str">
        <f t="shared" si="69"/>
        <v>InvertElevation</v>
      </c>
      <c r="G2214" t="s">
        <v>19</v>
      </c>
      <c r="I2214">
        <v>348</v>
      </c>
      <c r="J2214">
        <v>1</v>
      </c>
      <c r="K2214" t="s">
        <v>24</v>
      </c>
      <c r="L2214">
        <v>1</v>
      </c>
    </row>
    <row r="2215" spans="1:12" x14ac:dyDescent="0.25">
      <c r="A2215" t="s">
        <v>17</v>
      </c>
      <c r="B2215" t="s">
        <v>2756</v>
      </c>
      <c r="C2215" t="str">
        <f t="shared" si="68"/>
        <v/>
      </c>
      <c r="D2215" t="s">
        <v>2751</v>
      </c>
      <c r="E2215" t="s">
        <v>7604</v>
      </c>
      <c r="F2215" t="str">
        <f t="shared" si="69"/>
        <v>Length</v>
      </c>
      <c r="G2215" t="s">
        <v>19</v>
      </c>
      <c r="I2215">
        <v>348</v>
      </c>
      <c r="J2215">
        <v>1</v>
      </c>
      <c r="K2215" t="s">
        <v>20</v>
      </c>
      <c r="L2215">
        <v>1</v>
      </c>
    </row>
    <row r="2216" spans="1:12" x14ac:dyDescent="0.25">
      <c r="A2216" t="s">
        <v>17</v>
      </c>
      <c r="B2216" t="s">
        <v>2758</v>
      </c>
      <c r="C2216" t="str">
        <f t="shared" si="68"/>
        <v/>
      </c>
      <c r="D2216" t="s">
        <v>2757</v>
      </c>
      <c r="E2216" t="s">
        <v>8094</v>
      </c>
      <c r="F2216" t="str">
        <f t="shared" si="69"/>
        <v>HasLadder</v>
      </c>
      <c r="G2216" t="s">
        <v>187</v>
      </c>
      <c r="I2216">
        <v>349</v>
      </c>
      <c r="J2216">
        <v>1</v>
      </c>
      <c r="K2216" t="s">
        <v>188</v>
      </c>
      <c r="L2216">
        <v>1</v>
      </c>
    </row>
    <row r="2217" spans="1:12" x14ac:dyDescent="0.25">
      <c r="A2217" t="s">
        <v>17</v>
      </c>
      <c r="B2217" t="s">
        <v>2759</v>
      </c>
      <c r="C2217" t="str">
        <f t="shared" si="68"/>
        <v/>
      </c>
      <c r="D2217" t="s">
        <v>2757</v>
      </c>
      <c r="E2217" t="s">
        <v>8095</v>
      </c>
      <c r="F2217" t="str">
        <f t="shared" si="69"/>
        <v>HasVisualIndicator</v>
      </c>
      <c r="G2217" t="s">
        <v>187</v>
      </c>
      <c r="I2217">
        <v>349</v>
      </c>
      <c r="J2217">
        <v>1</v>
      </c>
      <c r="K2217" t="s">
        <v>188</v>
      </c>
      <c r="L2217">
        <v>1</v>
      </c>
    </row>
    <row r="2218" spans="1:12" x14ac:dyDescent="0.25">
      <c r="A2218" t="s">
        <v>17</v>
      </c>
      <c r="B2218" t="s">
        <v>2760</v>
      </c>
      <c r="C2218" t="str">
        <f t="shared" si="68"/>
        <v/>
      </c>
      <c r="D2218" t="s">
        <v>2757</v>
      </c>
      <c r="E2218" t="s">
        <v>8096</v>
      </c>
      <c r="F2218" t="str">
        <f t="shared" si="69"/>
        <v>TankComposition</v>
      </c>
      <c r="G2218" t="s">
        <v>37</v>
      </c>
      <c r="I2218">
        <v>349</v>
      </c>
      <c r="J2218">
        <v>1</v>
      </c>
      <c r="K2218" t="s">
        <v>2761</v>
      </c>
      <c r="L2218">
        <v>1</v>
      </c>
    </row>
    <row r="2219" spans="1:12" x14ac:dyDescent="0.25">
      <c r="A2219" t="s">
        <v>17</v>
      </c>
      <c r="B2219" t="s">
        <v>2763</v>
      </c>
      <c r="C2219" t="str">
        <f t="shared" si="68"/>
        <v/>
      </c>
      <c r="D2219" t="s">
        <v>2762</v>
      </c>
      <c r="E2219" t="s">
        <v>6859</v>
      </c>
      <c r="F2219" t="str">
        <f t="shared" si="69"/>
        <v>AirflowType</v>
      </c>
      <c r="G2219" t="s">
        <v>37</v>
      </c>
      <c r="I2219">
        <v>350</v>
      </c>
      <c r="J2219">
        <v>1</v>
      </c>
      <c r="K2219" t="s">
        <v>288</v>
      </c>
      <c r="L2219">
        <v>1</v>
      </c>
    </row>
    <row r="2220" spans="1:12" x14ac:dyDescent="0.25">
      <c r="A2220" t="s">
        <v>17</v>
      </c>
      <c r="B2220" t="s">
        <v>2764</v>
      </c>
      <c r="C2220" t="str">
        <f t="shared" si="68"/>
        <v/>
      </c>
      <c r="D2220" t="s">
        <v>2762</v>
      </c>
      <c r="E2220" t="s">
        <v>6861</v>
      </c>
      <c r="F2220" t="str">
        <f t="shared" si="69"/>
        <v>Location</v>
      </c>
      <c r="G2220" t="s">
        <v>37</v>
      </c>
      <c r="I2220">
        <v>350</v>
      </c>
      <c r="J2220">
        <v>1</v>
      </c>
      <c r="K2220" t="s">
        <v>290</v>
      </c>
      <c r="L2220">
        <v>1</v>
      </c>
    </row>
    <row r="2221" spans="1:12" x14ac:dyDescent="0.25">
      <c r="A2221" t="s">
        <v>17</v>
      </c>
      <c r="B2221" t="s">
        <v>2766</v>
      </c>
      <c r="C2221" t="str">
        <f t="shared" si="68"/>
        <v/>
      </c>
      <c r="D2221" t="s">
        <v>2765</v>
      </c>
      <c r="E2221" t="s">
        <v>7009</v>
      </c>
      <c r="F2221" t="str">
        <f t="shared" si="69"/>
        <v>LoadBearing</v>
      </c>
      <c r="G2221" t="s">
        <v>187</v>
      </c>
      <c r="I2221">
        <v>351</v>
      </c>
      <c r="J2221">
        <v>1</v>
      </c>
      <c r="K2221" t="s">
        <v>188</v>
      </c>
      <c r="L2221">
        <v>1</v>
      </c>
    </row>
    <row r="2222" spans="1:12" x14ac:dyDescent="0.25">
      <c r="A2222" t="s">
        <v>17</v>
      </c>
      <c r="B2222" t="s">
        <v>2767</v>
      </c>
      <c r="C2222" t="str">
        <f t="shared" si="68"/>
        <v/>
      </c>
      <c r="D2222" t="s">
        <v>2765</v>
      </c>
      <c r="E2222" t="s">
        <v>6798</v>
      </c>
      <c r="F2222" t="str">
        <f t="shared" si="69"/>
        <v>Reference</v>
      </c>
      <c r="G2222" t="s">
        <v>37</v>
      </c>
      <c r="I2222">
        <v>351</v>
      </c>
      <c r="J2222">
        <v>1</v>
      </c>
      <c r="K2222" t="s">
        <v>190</v>
      </c>
      <c r="L2222">
        <v>1</v>
      </c>
    </row>
    <row r="2223" spans="1:12" x14ac:dyDescent="0.25">
      <c r="A2223" t="s">
        <v>17</v>
      </c>
      <c r="B2223" t="s">
        <v>2768</v>
      </c>
      <c r="C2223" t="str">
        <f t="shared" si="68"/>
        <v/>
      </c>
      <c r="D2223" t="s">
        <v>2765</v>
      </c>
      <c r="E2223" t="s">
        <v>6784</v>
      </c>
      <c r="F2223" t="str">
        <f t="shared" si="69"/>
        <v>Status</v>
      </c>
      <c r="G2223" t="s">
        <v>37</v>
      </c>
      <c r="I2223">
        <v>351</v>
      </c>
      <c r="J2223">
        <v>1</v>
      </c>
      <c r="K2223" t="s">
        <v>182</v>
      </c>
      <c r="L2223">
        <v>1</v>
      </c>
    </row>
    <row r="2224" spans="1:12" x14ac:dyDescent="0.25">
      <c r="A2224" t="s">
        <v>17</v>
      </c>
      <c r="B2224" t="s">
        <v>2770</v>
      </c>
      <c r="C2224" t="str">
        <f t="shared" si="68"/>
        <v/>
      </c>
      <c r="D2224" t="s">
        <v>2769</v>
      </c>
      <c r="E2224" t="s">
        <v>8097</v>
      </c>
      <c r="F2224" t="str">
        <f t="shared" si="69"/>
        <v>IsReinforced</v>
      </c>
      <c r="G2224" t="s">
        <v>187</v>
      </c>
      <c r="I2224">
        <v>352</v>
      </c>
      <c r="J2224">
        <v>1</v>
      </c>
      <c r="K2224" t="s">
        <v>188</v>
      </c>
      <c r="L2224">
        <v>1</v>
      </c>
    </row>
    <row r="2225" spans="1:12" x14ac:dyDescent="0.25">
      <c r="A2225" t="s">
        <v>17</v>
      </c>
      <c r="B2225" t="s">
        <v>2771</v>
      </c>
      <c r="C2225" t="str">
        <f t="shared" si="68"/>
        <v/>
      </c>
      <c r="D2225" t="s">
        <v>2769</v>
      </c>
      <c r="E2225" t="s">
        <v>7090</v>
      </c>
      <c r="F2225" t="str">
        <f t="shared" si="69"/>
        <v>LoadBearingCapacity</v>
      </c>
      <c r="G2225" t="s">
        <v>41</v>
      </c>
      <c r="I2225">
        <v>352</v>
      </c>
      <c r="J2225">
        <v>1</v>
      </c>
      <c r="K2225" t="s">
        <v>709</v>
      </c>
      <c r="L2225">
        <v>1</v>
      </c>
    </row>
    <row r="2226" spans="1:12" x14ac:dyDescent="0.25">
      <c r="A2226" t="s">
        <v>17</v>
      </c>
      <c r="B2226" t="s">
        <v>2773</v>
      </c>
      <c r="C2226" t="str">
        <f t="shared" si="68"/>
        <v/>
      </c>
      <c r="D2226" t="s">
        <v>2772</v>
      </c>
      <c r="E2226" t="s">
        <v>8098</v>
      </c>
      <c r="F2226" t="str">
        <f t="shared" si="69"/>
        <v>HighestSeatingHeight</v>
      </c>
      <c r="G2226" t="s">
        <v>19</v>
      </c>
      <c r="I2226">
        <v>353</v>
      </c>
      <c r="J2226">
        <v>1</v>
      </c>
      <c r="K2226" t="s">
        <v>20</v>
      </c>
      <c r="L2226">
        <v>1</v>
      </c>
    </row>
    <row r="2227" spans="1:12" x14ac:dyDescent="0.25">
      <c r="A2227" t="s">
        <v>17</v>
      </c>
      <c r="B2227" t="s">
        <v>2774</v>
      </c>
      <c r="C2227" t="str">
        <f t="shared" si="68"/>
        <v/>
      </c>
      <c r="D2227" t="s">
        <v>2772</v>
      </c>
      <c r="E2227" t="s">
        <v>8099</v>
      </c>
      <c r="F2227" t="str">
        <f t="shared" si="69"/>
        <v>LowestSeatingHeight</v>
      </c>
      <c r="G2227" t="s">
        <v>19</v>
      </c>
      <c r="I2227">
        <v>353</v>
      </c>
      <c r="J2227">
        <v>1</v>
      </c>
      <c r="K2227" t="s">
        <v>20</v>
      </c>
      <c r="L2227">
        <v>1</v>
      </c>
    </row>
    <row r="2228" spans="1:12" x14ac:dyDescent="0.25">
      <c r="A2228" t="s">
        <v>17</v>
      </c>
      <c r="B2228" t="s">
        <v>2775</v>
      </c>
      <c r="C2228" t="str">
        <f t="shared" si="68"/>
        <v/>
      </c>
      <c r="D2228" t="s">
        <v>2772</v>
      </c>
      <c r="E2228" t="s">
        <v>8100</v>
      </c>
      <c r="F2228" t="str">
        <f t="shared" si="69"/>
        <v>SeatingHeight</v>
      </c>
      <c r="G2228" t="s">
        <v>19</v>
      </c>
      <c r="I2228">
        <v>353</v>
      </c>
      <c r="J2228">
        <v>1</v>
      </c>
      <c r="K2228" t="s">
        <v>20</v>
      </c>
      <c r="L2228">
        <v>1</v>
      </c>
    </row>
    <row r="2229" spans="1:12" x14ac:dyDescent="0.25">
      <c r="A2229" t="s">
        <v>17</v>
      </c>
      <c r="B2229" t="s">
        <v>2777</v>
      </c>
      <c r="C2229" t="str">
        <f t="shared" si="68"/>
        <v/>
      </c>
      <c r="D2229" t="s">
        <v>2776</v>
      </c>
      <c r="E2229" t="s">
        <v>6710</v>
      </c>
      <c r="F2229" t="str">
        <f t="shared" si="69"/>
        <v>Description</v>
      </c>
      <c r="G2229" t="s">
        <v>37</v>
      </c>
      <c r="I2229">
        <v>354</v>
      </c>
      <c r="J2229">
        <v>1</v>
      </c>
      <c r="K2229" t="s">
        <v>69</v>
      </c>
      <c r="L2229">
        <v>1</v>
      </c>
    </row>
    <row r="2230" spans="1:12" x14ac:dyDescent="0.25">
      <c r="A2230" t="s">
        <v>17</v>
      </c>
      <c r="B2230" t="s">
        <v>2778</v>
      </c>
      <c r="C2230" t="str">
        <f t="shared" si="68"/>
        <v/>
      </c>
      <c r="D2230" t="s">
        <v>2776</v>
      </c>
      <c r="E2230" t="s">
        <v>8101</v>
      </c>
      <c r="F2230" t="str">
        <f t="shared" si="69"/>
        <v>IsBuiltIn</v>
      </c>
      <c r="G2230" t="s">
        <v>187</v>
      </c>
      <c r="I2230">
        <v>354</v>
      </c>
      <c r="J2230">
        <v>1</v>
      </c>
      <c r="K2230" t="s">
        <v>188</v>
      </c>
      <c r="L2230">
        <v>1</v>
      </c>
    </row>
    <row r="2231" spans="1:12" x14ac:dyDescent="0.25">
      <c r="A2231" t="s">
        <v>17</v>
      </c>
      <c r="B2231" t="s">
        <v>2779</v>
      </c>
      <c r="C2231" t="str">
        <f t="shared" si="68"/>
        <v/>
      </c>
      <c r="D2231" t="s">
        <v>2776</v>
      </c>
      <c r="E2231" t="s">
        <v>8102</v>
      </c>
      <c r="F2231" t="str">
        <f t="shared" si="69"/>
        <v>MainColor</v>
      </c>
      <c r="G2231" t="s">
        <v>37</v>
      </c>
      <c r="I2231">
        <v>354</v>
      </c>
      <c r="J2231">
        <v>1</v>
      </c>
      <c r="K2231" t="s">
        <v>38</v>
      </c>
      <c r="L2231">
        <v>1</v>
      </c>
    </row>
    <row r="2232" spans="1:12" x14ac:dyDescent="0.25">
      <c r="A2232" t="s">
        <v>17</v>
      </c>
      <c r="B2232" t="s">
        <v>2780</v>
      </c>
      <c r="C2232" t="str">
        <f t="shared" si="68"/>
        <v/>
      </c>
      <c r="D2232" t="s">
        <v>2776</v>
      </c>
      <c r="E2232" t="s">
        <v>8103</v>
      </c>
      <c r="F2232" t="str">
        <f t="shared" si="69"/>
        <v>MainColour</v>
      </c>
      <c r="G2232" t="s">
        <v>37</v>
      </c>
      <c r="I2232">
        <v>354</v>
      </c>
      <c r="J2232">
        <v>1</v>
      </c>
      <c r="K2232" t="s">
        <v>38</v>
      </c>
      <c r="L2232">
        <v>1</v>
      </c>
    </row>
    <row r="2233" spans="1:12" x14ac:dyDescent="0.25">
      <c r="A2233" t="s">
        <v>17</v>
      </c>
      <c r="B2233" t="s">
        <v>2781</v>
      </c>
      <c r="C2233" t="str">
        <f t="shared" si="68"/>
        <v/>
      </c>
      <c r="D2233" t="s">
        <v>2776</v>
      </c>
      <c r="E2233" t="s">
        <v>8104</v>
      </c>
      <c r="F2233" t="str">
        <f t="shared" si="69"/>
        <v>NominalDepth</v>
      </c>
      <c r="G2233" t="s">
        <v>19</v>
      </c>
      <c r="I2233">
        <v>354</v>
      </c>
      <c r="J2233">
        <v>1</v>
      </c>
      <c r="K2233" t="s">
        <v>26</v>
      </c>
      <c r="L2233">
        <v>1</v>
      </c>
    </row>
    <row r="2234" spans="1:12" x14ac:dyDescent="0.25">
      <c r="A2234" t="s">
        <v>17</v>
      </c>
      <c r="B2234" t="s">
        <v>2782</v>
      </c>
      <c r="C2234" t="str">
        <f t="shared" si="68"/>
        <v/>
      </c>
      <c r="D2234" t="s">
        <v>2776</v>
      </c>
      <c r="E2234" t="s">
        <v>7117</v>
      </c>
      <c r="F2234" t="str">
        <f t="shared" si="69"/>
        <v>NominalHeight</v>
      </c>
      <c r="G2234" t="s">
        <v>19</v>
      </c>
      <c r="I2234">
        <v>354</v>
      </c>
      <c r="J2234">
        <v>1</v>
      </c>
      <c r="K2234" t="s">
        <v>20</v>
      </c>
      <c r="L2234">
        <v>1</v>
      </c>
    </row>
    <row r="2235" spans="1:12" x14ac:dyDescent="0.25">
      <c r="A2235" t="s">
        <v>17</v>
      </c>
      <c r="B2235" t="s">
        <v>2783</v>
      </c>
      <c r="C2235" t="str">
        <f t="shared" si="68"/>
        <v/>
      </c>
      <c r="D2235" t="s">
        <v>2776</v>
      </c>
      <c r="E2235" t="s">
        <v>7118</v>
      </c>
      <c r="F2235" t="str">
        <f t="shared" si="69"/>
        <v>NominalLength</v>
      </c>
      <c r="G2235" t="s">
        <v>19</v>
      </c>
      <c r="I2235">
        <v>354</v>
      </c>
      <c r="J2235">
        <v>1</v>
      </c>
      <c r="K2235" t="s">
        <v>26</v>
      </c>
      <c r="L2235">
        <v>1</v>
      </c>
    </row>
    <row r="2236" spans="1:12" x14ac:dyDescent="0.25">
      <c r="A2236" t="s">
        <v>17</v>
      </c>
      <c r="B2236" t="s">
        <v>2784</v>
      </c>
      <c r="C2236" t="str">
        <f t="shared" si="68"/>
        <v/>
      </c>
      <c r="D2236" t="s">
        <v>2776</v>
      </c>
      <c r="E2236" t="s">
        <v>6798</v>
      </c>
      <c r="F2236" t="str">
        <f t="shared" si="69"/>
        <v>Reference</v>
      </c>
      <c r="G2236" t="s">
        <v>37</v>
      </c>
      <c r="I2236">
        <v>354</v>
      </c>
      <c r="J2236">
        <v>1</v>
      </c>
      <c r="K2236" t="s">
        <v>190</v>
      </c>
      <c r="L2236">
        <v>1</v>
      </c>
    </row>
    <row r="2237" spans="1:12" x14ac:dyDescent="0.25">
      <c r="A2237" t="s">
        <v>17</v>
      </c>
      <c r="B2237" t="s">
        <v>2785</v>
      </c>
      <c r="C2237" t="str">
        <f t="shared" si="68"/>
        <v/>
      </c>
      <c r="D2237" t="s">
        <v>2776</v>
      </c>
      <c r="E2237" t="s">
        <v>6784</v>
      </c>
      <c r="F2237" t="str">
        <f t="shared" si="69"/>
        <v>Status</v>
      </c>
      <c r="G2237" t="s">
        <v>37</v>
      </c>
      <c r="I2237">
        <v>354</v>
      </c>
      <c r="J2237">
        <v>1</v>
      </c>
      <c r="K2237" t="s">
        <v>182</v>
      </c>
      <c r="L2237">
        <v>1</v>
      </c>
    </row>
    <row r="2238" spans="1:12" x14ac:dyDescent="0.25">
      <c r="A2238" t="s">
        <v>17</v>
      </c>
      <c r="B2238" t="s">
        <v>2786</v>
      </c>
      <c r="C2238" t="str">
        <f t="shared" si="68"/>
        <v/>
      </c>
      <c r="D2238" t="s">
        <v>2776</v>
      </c>
      <c r="E2238" t="s">
        <v>8105</v>
      </c>
      <c r="F2238" t="str">
        <f t="shared" si="69"/>
        <v>Style</v>
      </c>
      <c r="G2238" t="s">
        <v>37</v>
      </c>
      <c r="I2238">
        <v>354</v>
      </c>
      <c r="J2238">
        <v>1</v>
      </c>
      <c r="K2238" t="s">
        <v>38</v>
      </c>
      <c r="L2238">
        <v>1</v>
      </c>
    </row>
    <row r="2239" spans="1:12" x14ac:dyDescent="0.25">
      <c r="A2239" t="s">
        <v>17</v>
      </c>
      <c r="B2239" t="s">
        <v>2788</v>
      </c>
      <c r="C2239" t="str">
        <f t="shared" si="68"/>
        <v/>
      </c>
      <c r="D2239" t="s">
        <v>2787</v>
      </c>
      <c r="E2239" t="s">
        <v>8106</v>
      </c>
      <c r="F2239" t="str">
        <f t="shared" si="69"/>
        <v>WorksurfaceArea</v>
      </c>
      <c r="G2239" t="s">
        <v>318</v>
      </c>
      <c r="I2239">
        <v>355</v>
      </c>
      <c r="J2239">
        <v>1</v>
      </c>
      <c r="K2239" t="s">
        <v>319</v>
      </c>
      <c r="L2239">
        <v>1</v>
      </c>
    </row>
    <row r="2240" spans="1:12" x14ac:dyDescent="0.25">
      <c r="A2240" t="s">
        <v>17</v>
      </c>
      <c r="B2240" t="s">
        <v>2790</v>
      </c>
      <c r="C2240" t="str">
        <f t="shared" si="68"/>
        <v/>
      </c>
      <c r="D2240" t="s">
        <v>2789</v>
      </c>
      <c r="E2240" t="s">
        <v>8107</v>
      </c>
      <c r="F2240" t="str">
        <f t="shared" si="69"/>
        <v>WithLock</v>
      </c>
      <c r="G2240" t="s">
        <v>187</v>
      </c>
      <c r="I2240">
        <v>356</v>
      </c>
      <c r="J2240">
        <v>1</v>
      </c>
      <c r="K2240" t="s">
        <v>188</v>
      </c>
      <c r="L2240">
        <v>1</v>
      </c>
    </row>
    <row r="2241" spans="1:12" x14ac:dyDescent="0.25">
      <c r="A2241" t="s">
        <v>17</v>
      </c>
      <c r="B2241" t="s">
        <v>2792</v>
      </c>
      <c r="C2241" t="str">
        <f t="shared" si="68"/>
        <v/>
      </c>
      <c r="D2241" t="s">
        <v>2791</v>
      </c>
      <c r="E2241" t="s">
        <v>8108</v>
      </c>
      <c r="F2241" t="str">
        <f t="shared" si="69"/>
        <v>NumberOfChairs</v>
      </c>
      <c r="G2241" t="s">
        <v>167</v>
      </c>
      <c r="I2241">
        <v>357</v>
      </c>
      <c r="J2241">
        <v>1</v>
      </c>
      <c r="K2241" t="s">
        <v>168</v>
      </c>
      <c r="L2241">
        <v>1</v>
      </c>
    </row>
    <row r="2242" spans="1:12" x14ac:dyDescent="0.25">
      <c r="A2242" t="s">
        <v>17</v>
      </c>
      <c r="B2242" t="s">
        <v>2793</v>
      </c>
      <c r="C2242" t="str">
        <f t="shared" si="68"/>
        <v/>
      </c>
      <c r="D2242" t="s">
        <v>2791</v>
      </c>
      <c r="E2242" t="s">
        <v>8106</v>
      </c>
      <c r="F2242" t="str">
        <f t="shared" si="69"/>
        <v>WorksurfaceArea</v>
      </c>
      <c r="G2242" t="s">
        <v>318</v>
      </c>
      <c r="I2242">
        <v>357</v>
      </c>
      <c r="J2242">
        <v>1</v>
      </c>
      <c r="K2242" t="s">
        <v>319</v>
      </c>
      <c r="L2242">
        <v>1</v>
      </c>
    </row>
    <row r="2243" spans="1:12" x14ac:dyDescent="0.25">
      <c r="A2243" t="s">
        <v>17</v>
      </c>
      <c r="B2243" t="s">
        <v>2795</v>
      </c>
      <c r="C2243" t="str">
        <f t="shared" ref="C2243:C2306" si="70">IF(ISBLANK(E2243),B2243,"")</f>
        <v/>
      </c>
      <c r="D2243" t="s">
        <v>2794</v>
      </c>
      <c r="E2243" t="s">
        <v>8109</v>
      </c>
      <c r="F2243" t="str">
        <f t="shared" ref="F2243:F2306" si="71">IF(ISBLANK(E2243),D2243,E2243)</f>
        <v>GasFlowRate</v>
      </c>
      <c r="G2243" t="s">
        <v>41</v>
      </c>
      <c r="I2243">
        <v>358</v>
      </c>
      <c r="J2243">
        <v>1</v>
      </c>
      <c r="K2243" t="s">
        <v>304</v>
      </c>
      <c r="L2243">
        <v>1</v>
      </c>
    </row>
    <row r="2244" spans="1:12" x14ac:dyDescent="0.25">
      <c r="A2244" t="s">
        <v>17</v>
      </c>
      <c r="B2244" t="s">
        <v>2797</v>
      </c>
      <c r="C2244" t="str">
        <f t="shared" si="70"/>
        <v/>
      </c>
      <c r="D2244" t="s">
        <v>2796</v>
      </c>
      <c r="E2244" t="s">
        <v>8110</v>
      </c>
      <c r="F2244" t="str">
        <f t="shared" si="71"/>
        <v>GasFlowRateRange</v>
      </c>
      <c r="G2244" t="s">
        <v>157</v>
      </c>
      <c r="I2244">
        <v>359</v>
      </c>
      <c r="J2244">
        <v>1</v>
      </c>
      <c r="K2244" t="s">
        <v>264</v>
      </c>
      <c r="L2244">
        <v>1</v>
      </c>
    </row>
    <row r="2245" spans="1:12" x14ac:dyDescent="0.25">
      <c r="A2245" t="s">
        <v>17</v>
      </c>
      <c r="B2245" t="s">
        <v>2799</v>
      </c>
      <c r="C2245" t="str">
        <f t="shared" si="70"/>
        <v/>
      </c>
      <c r="D2245" t="s">
        <v>2798</v>
      </c>
      <c r="E2245" t="s">
        <v>8111</v>
      </c>
      <c r="F2245" t="str">
        <f t="shared" si="71"/>
        <v>FlueType</v>
      </c>
      <c r="G2245" t="s">
        <v>37</v>
      </c>
      <c r="I2245">
        <v>360</v>
      </c>
      <c r="J2245">
        <v>1</v>
      </c>
      <c r="K2245" t="s">
        <v>2800</v>
      </c>
      <c r="L2245">
        <v>1</v>
      </c>
    </row>
    <row r="2246" spans="1:12" x14ac:dyDescent="0.25">
      <c r="A2246" t="s">
        <v>17</v>
      </c>
      <c r="B2246" t="s">
        <v>2801</v>
      </c>
      <c r="C2246" t="str">
        <f t="shared" si="70"/>
        <v/>
      </c>
      <c r="D2246" t="s">
        <v>2798</v>
      </c>
      <c r="E2246" t="s">
        <v>8112</v>
      </c>
      <c r="F2246" t="str">
        <f t="shared" si="71"/>
        <v>GasApplianceType</v>
      </c>
      <c r="G2246" t="s">
        <v>37</v>
      </c>
      <c r="I2246">
        <v>360</v>
      </c>
      <c r="J2246">
        <v>1</v>
      </c>
      <c r="K2246" t="s">
        <v>2802</v>
      </c>
      <c r="L2246">
        <v>1</v>
      </c>
    </row>
    <row r="2247" spans="1:12" x14ac:dyDescent="0.25">
      <c r="A2247" t="s">
        <v>17</v>
      </c>
      <c r="B2247" t="s">
        <v>2804</v>
      </c>
      <c r="C2247" t="str">
        <f t="shared" si="70"/>
        <v/>
      </c>
      <c r="D2247" t="s">
        <v>2803</v>
      </c>
      <c r="E2247" t="s">
        <v>8113</v>
      </c>
      <c r="F2247" t="str">
        <f t="shared" si="71"/>
        <v>GasBurnerType</v>
      </c>
      <c r="G2247" t="s">
        <v>37</v>
      </c>
      <c r="I2247">
        <v>361</v>
      </c>
      <c r="J2247">
        <v>1</v>
      </c>
      <c r="K2247" t="s">
        <v>2805</v>
      </c>
      <c r="L2247">
        <v>1</v>
      </c>
    </row>
    <row r="2248" spans="1:12" x14ac:dyDescent="0.25">
      <c r="A2248" t="s">
        <v>17</v>
      </c>
      <c r="B2248" t="s">
        <v>2807</v>
      </c>
      <c r="C2248" t="str">
        <f t="shared" si="70"/>
        <v/>
      </c>
      <c r="D2248" t="s">
        <v>2806</v>
      </c>
      <c r="E2248" t="s">
        <v>8114</v>
      </c>
      <c r="F2248" t="str">
        <f t="shared" si="71"/>
        <v>StructuralType</v>
      </c>
      <c r="G2248" t="s">
        <v>37</v>
      </c>
      <c r="I2248">
        <v>362</v>
      </c>
      <c r="J2248">
        <v>1</v>
      </c>
      <c r="K2248" t="s">
        <v>38</v>
      </c>
      <c r="L2248">
        <v>1</v>
      </c>
    </row>
    <row r="2249" spans="1:12" x14ac:dyDescent="0.25">
      <c r="A2249" t="s">
        <v>17</v>
      </c>
      <c r="B2249" t="s">
        <v>2809</v>
      </c>
      <c r="C2249" t="str">
        <f t="shared" si="70"/>
        <v/>
      </c>
      <c r="D2249" t="s">
        <v>2808</v>
      </c>
      <c r="E2249" t="s">
        <v>8115</v>
      </c>
      <c r="F2249" t="str">
        <f t="shared" si="71"/>
        <v>BoreHolePurpose</v>
      </c>
      <c r="G2249" t="s">
        <v>37</v>
      </c>
      <c r="I2249">
        <v>363</v>
      </c>
      <c r="J2249">
        <v>1</v>
      </c>
      <c r="K2249" t="s">
        <v>2810</v>
      </c>
      <c r="L2249">
        <v>1</v>
      </c>
    </row>
    <row r="2250" spans="1:12" x14ac:dyDescent="0.25">
      <c r="A2250" t="s">
        <v>17</v>
      </c>
      <c r="B2250" t="s">
        <v>2811</v>
      </c>
      <c r="C2250" t="str">
        <f t="shared" si="70"/>
        <v/>
      </c>
      <c r="D2250" t="s">
        <v>2808</v>
      </c>
      <c r="E2250" t="s">
        <v>8116</v>
      </c>
      <c r="F2250" t="str">
        <f t="shared" si="71"/>
        <v>Limitations</v>
      </c>
      <c r="G2250" t="s">
        <v>37</v>
      </c>
      <c r="I2250">
        <v>363</v>
      </c>
      <c r="J2250">
        <v>1</v>
      </c>
      <c r="K2250" t="s">
        <v>69</v>
      </c>
      <c r="L2250">
        <v>1</v>
      </c>
    </row>
    <row r="2251" spans="1:12" x14ac:dyDescent="0.25">
      <c r="A2251" t="s">
        <v>17</v>
      </c>
      <c r="B2251" t="s">
        <v>2812</v>
      </c>
      <c r="C2251" t="str">
        <f t="shared" si="70"/>
        <v/>
      </c>
      <c r="D2251" t="s">
        <v>2808</v>
      </c>
      <c r="E2251" t="s">
        <v>8117</v>
      </c>
      <c r="F2251" t="str">
        <f t="shared" si="71"/>
        <v>Methodology</v>
      </c>
      <c r="G2251" t="s">
        <v>37</v>
      </c>
      <c r="I2251">
        <v>363</v>
      </c>
      <c r="J2251">
        <v>1</v>
      </c>
      <c r="K2251" t="s">
        <v>69</v>
      </c>
      <c r="L2251">
        <v>1</v>
      </c>
    </row>
    <row r="2252" spans="1:12" x14ac:dyDescent="0.25">
      <c r="A2252" t="s">
        <v>17</v>
      </c>
      <c r="B2252" t="s">
        <v>2813</v>
      </c>
      <c r="C2252" t="str">
        <f t="shared" si="70"/>
        <v/>
      </c>
      <c r="D2252" t="s">
        <v>2808</v>
      </c>
      <c r="E2252" t="s">
        <v>6784</v>
      </c>
      <c r="F2252" t="str">
        <f t="shared" si="71"/>
        <v>Status</v>
      </c>
      <c r="G2252" t="s">
        <v>37</v>
      </c>
      <c r="I2252">
        <v>363</v>
      </c>
      <c r="J2252">
        <v>1</v>
      </c>
      <c r="K2252" t="s">
        <v>182</v>
      </c>
      <c r="L2252">
        <v>1</v>
      </c>
    </row>
    <row r="2253" spans="1:12" x14ac:dyDescent="0.25">
      <c r="A2253" t="s">
        <v>17</v>
      </c>
      <c r="B2253" t="s">
        <v>2815</v>
      </c>
      <c r="C2253" t="str">
        <f t="shared" si="70"/>
        <v/>
      </c>
      <c r="D2253" t="s">
        <v>2814</v>
      </c>
      <c r="E2253" t="s">
        <v>8118</v>
      </c>
      <c r="F2253" t="str">
        <f t="shared" si="71"/>
        <v>IsTopographic</v>
      </c>
      <c r="G2253" t="s">
        <v>187</v>
      </c>
      <c r="I2253">
        <v>364</v>
      </c>
      <c r="J2253">
        <v>1</v>
      </c>
      <c r="K2253" t="s">
        <v>676</v>
      </c>
      <c r="L2253">
        <v>1</v>
      </c>
    </row>
    <row r="2254" spans="1:12" x14ac:dyDescent="0.25">
      <c r="A2254" t="s">
        <v>17</v>
      </c>
      <c r="B2254" t="s">
        <v>2816</v>
      </c>
      <c r="C2254" t="str">
        <f t="shared" si="70"/>
        <v/>
      </c>
      <c r="D2254" t="s">
        <v>2814</v>
      </c>
      <c r="E2254" t="s">
        <v>8119</v>
      </c>
      <c r="F2254" t="str">
        <f t="shared" si="71"/>
        <v>PiezometricHead</v>
      </c>
      <c r="G2254" t="s">
        <v>19</v>
      </c>
      <c r="I2254">
        <v>364</v>
      </c>
      <c r="J2254">
        <v>1</v>
      </c>
      <c r="K2254" t="s">
        <v>20</v>
      </c>
      <c r="L2254">
        <v>1</v>
      </c>
    </row>
    <row r="2255" spans="1:12" x14ac:dyDescent="0.25">
      <c r="A2255" t="s">
        <v>17</v>
      </c>
      <c r="B2255" t="s">
        <v>2817</v>
      </c>
      <c r="C2255" t="str">
        <f t="shared" si="70"/>
        <v/>
      </c>
      <c r="D2255" t="s">
        <v>2814</v>
      </c>
      <c r="E2255" t="s">
        <v>8120</v>
      </c>
      <c r="F2255" t="str">
        <f t="shared" si="71"/>
        <v>PiezometricPressure</v>
      </c>
      <c r="G2255" t="s">
        <v>41</v>
      </c>
      <c r="I2255">
        <v>364</v>
      </c>
      <c r="J2255">
        <v>1</v>
      </c>
      <c r="K2255" t="s">
        <v>71</v>
      </c>
      <c r="L2255">
        <v>1</v>
      </c>
    </row>
    <row r="2256" spans="1:12" x14ac:dyDescent="0.25">
      <c r="A2256" t="s">
        <v>17</v>
      </c>
      <c r="B2256" t="s">
        <v>2818</v>
      </c>
      <c r="C2256" t="str">
        <f t="shared" si="70"/>
        <v/>
      </c>
      <c r="D2256" t="s">
        <v>2814</v>
      </c>
      <c r="E2256" t="s">
        <v>6784</v>
      </c>
      <c r="F2256" t="str">
        <f t="shared" si="71"/>
        <v>Status</v>
      </c>
      <c r="G2256" t="s">
        <v>37</v>
      </c>
      <c r="I2256">
        <v>364</v>
      </c>
      <c r="J2256">
        <v>1</v>
      </c>
      <c r="K2256" t="s">
        <v>182</v>
      </c>
      <c r="L2256">
        <v>1</v>
      </c>
    </row>
    <row r="2257" spans="1:12" x14ac:dyDescent="0.25">
      <c r="A2257" t="s">
        <v>17</v>
      </c>
      <c r="B2257" t="s">
        <v>2819</v>
      </c>
      <c r="C2257" t="str">
        <f t="shared" si="70"/>
        <v/>
      </c>
      <c r="D2257" t="s">
        <v>2814</v>
      </c>
      <c r="E2257" t="s">
        <v>8121</v>
      </c>
      <c r="F2257" t="str">
        <f t="shared" si="71"/>
        <v>StratumColour</v>
      </c>
      <c r="G2257" t="s">
        <v>37</v>
      </c>
      <c r="I2257">
        <v>364</v>
      </c>
      <c r="J2257">
        <v>1</v>
      </c>
      <c r="K2257" t="s">
        <v>38</v>
      </c>
      <c r="L2257">
        <v>1</v>
      </c>
    </row>
    <row r="2258" spans="1:12" x14ac:dyDescent="0.25">
      <c r="A2258" t="s">
        <v>17</v>
      </c>
      <c r="B2258" t="s">
        <v>2820</v>
      </c>
      <c r="C2258" t="str">
        <f t="shared" si="70"/>
        <v/>
      </c>
      <c r="D2258" t="s">
        <v>2814</v>
      </c>
      <c r="E2258" t="s">
        <v>8122</v>
      </c>
      <c r="F2258" t="str">
        <f t="shared" si="71"/>
        <v>Texture</v>
      </c>
      <c r="G2258" t="s">
        <v>37</v>
      </c>
      <c r="I2258">
        <v>364</v>
      </c>
      <c r="J2258">
        <v>1</v>
      </c>
      <c r="K2258" t="s">
        <v>38</v>
      </c>
      <c r="L2258">
        <v>1</v>
      </c>
    </row>
    <row r="2259" spans="1:12" x14ac:dyDescent="0.25">
      <c r="A2259" t="s">
        <v>17</v>
      </c>
      <c r="B2259" t="s">
        <v>2822</v>
      </c>
      <c r="C2259" t="str">
        <f t="shared" si="70"/>
        <v/>
      </c>
      <c r="D2259" t="s">
        <v>2821</v>
      </c>
      <c r="E2259" t="s">
        <v>7934</v>
      </c>
      <c r="F2259" t="str">
        <f t="shared" si="71"/>
        <v>Arrangement</v>
      </c>
      <c r="G2259" t="s">
        <v>37</v>
      </c>
      <c r="I2259">
        <v>365</v>
      </c>
      <c r="J2259">
        <v>1</v>
      </c>
      <c r="K2259" t="s">
        <v>2823</v>
      </c>
      <c r="L2259">
        <v>1</v>
      </c>
    </row>
    <row r="2260" spans="1:12" x14ac:dyDescent="0.25">
      <c r="A2260" t="s">
        <v>17</v>
      </c>
      <c r="B2260" t="s">
        <v>2824</v>
      </c>
      <c r="C2260" t="str">
        <f t="shared" si="70"/>
        <v/>
      </c>
      <c r="D2260" t="s">
        <v>2821</v>
      </c>
      <c r="E2260" t="s">
        <v>7449</v>
      </c>
      <c r="F2260" t="str">
        <f t="shared" si="71"/>
        <v>FlowArrangement</v>
      </c>
      <c r="G2260" t="s">
        <v>37</v>
      </c>
      <c r="I2260">
        <v>365</v>
      </c>
      <c r="J2260">
        <v>1</v>
      </c>
      <c r="K2260" t="s">
        <v>2823</v>
      </c>
      <c r="L2260">
        <v>1</v>
      </c>
    </row>
    <row r="2261" spans="1:12" x14ac:dyDescent="0.25">
      <c r="A2261" t="s">
        <v>17</v>
      </c>
      <c r="B2261" t="s">
        <v>2825</v>
      </c>
      <c r="C2261" t="str">
        <f t="shared" si="70"/>
        <v/>
      </c>
      <c r="D2261" t="s">
        <v>2821</v>
      </c>
      <c r="E2261" t="s">
        <v>6798</v>
      </c>
      <c r="F2261" t="str">
        <f t="shared" si="71"/>
        <v>Reference</v>
      </c>
      <c r="G2261" t="s">
        <v>37</v>
      </c>
      <c r="I2261">
        <v>365</v>
      </c>
      <c r="J2261">
        <v>1</v>
      </c>
      <c r="K2261" t="s">
        <v>190</v>
      </c>
      <c r="L2261">
        <v>1</v>
      </c>
    </row>
    <row r="2262" spans="1:12" x14ac:dyDescent="0.25">
      <c r="A2262" t="s">
        <v>17</v>
      </c>
      <c r="B2262" t="s">
        <v>2826</v>
      </c>
      <c r="C2262" t="str">
        <f t="shared" si="70"/>
        <v/>
      </c>
      <c r="D2262" t="s">
        <v>2821</v>
      </c>
      <c r="E2262" t="s">
        <v>8123</v>
      </c>
      <c r="F2262" t="str">
        <f t="shared" si="71"/>
        <v>ShellMaterial</v>
      </c>
      <c r="G2262" t="s">
        <v>157</v>
      </c>
      <c r="I2262">
        <v>365</v>
      </c>
      <c r="J2262">
        <v>1</v>
      </c>
      <c r="K2262" t="s">
        <v>273</v>
      </c>
      <c r="L2262">
        <v>1</v>
      </c>
    </row>
    <row r="2263" spans="1:12" x14ac:dyDescent="0.25">
      <c r="A2263" t="s">
        <v>17</v>
      </c>
      <c r="B2263" t="s">
        <v>2827</v>
      </c>
      <c r="C2263" t="str">
        <f t="shared" si="70"/>
        <v/>
      </c>
      <c r="D2263" t="s">
        <v>2821</v>
      </c>
      <c r="E2263" t="s">
        <v>6784</v>
      </c>
      <c r="F2263" t="str">
        <f t="shared" si="71"/>
        <v>Status</v>
      </c>
      <c r="G2263" t="s">
        <v>37</v>
      </c>
      <c r="I2263">
        <v>365</v>
      </c>
      <c r="J2263">
        <v>1</v>
      </c>
      <c r="K2263" t="s">
        <v>182</v>
      </c>
      <c r="L2263">
        <v>1</v>
      </c>
    </row>
    <row r="2264" spans="1:12" x14ac:dyDescent="0.25">
      <c r="A2264" t="s">
        <v>17</v>
      </c>
      <c r="B2264" t="s">
        <v>2829</v>
      </c>
      <c r="C2264" t="str">
        <f t="shared" si="70"/>
        <v/>
      </c>
      <c r="D2264" t="s">
        <v>2828</v>
      </c>
      <c r="E2264" t="s">
        <v>8124</v>
      </c>
      <c r="F2264" t="str">
        <f t="shared" si="71"/>
        <v>NumberOfPlates</v>
      </c>
      <c r="G2264" t="s">
        <v>167</v>
      </c>
      <c r="I2264">
        <v>366</v>
      </c>
      <c r="J2264">
        <v>1</v>
      </c>
      <c r="K2264" t="s">
        <v>168</v>
      </c>
      <c r="L2264">
        <v>1</v>
      </c>
    </row>
    <row r="2265" spans="1:12" x14ac:dyDescent="0.25">
      <c r="A2265" t="s">
        <v>17</v>
      </c>
      <c r="B2265" t="s">
        <v>2831</v>
      </c>
      <c r="C2265" t="str">
        <f t="shared" si="70"/>
        <v/>
      </c>
      <c r="D2265" t="s">
        <v>2830</v>
      </c>
      <c r="E2265" t="s">
        <v>7246</v>
      </c>
      <c r="F2265" t="str">
        <f t="shared" si="71"/>
        <v>AirPressureDropCurve</v>
      </c>
      <c r="G2265" t="s">
        <v>157</v>
      </c>
      <c r="I2265">
        <v>367</v>
      </c>
      <c r="J2265">
        <v>1</v>
      </c>
      <c r="K2265" t="s">
        <v>296</v>
      </c>
      <c r="L2265">
        <v>1</v>
      </c>
    </row>
    <row r="2266" spans="1:12" x14ac:dyDescent="0.25">
      <c r="A2266" t="s">
        <v>17</v>
      </c>
      <c r="B2266" t="s">
        <v>2832</v>
      </c>
      <c r="C2266" t="str">
        <f t="shared" si="70"/>
        <v/>
      </c>
      <c r="D2266" t="s">
        <v>2830</v>
      </c>
      <c r="E2266" t="s">
        <v>6840</v>
      </c>
      <c r="F2266" t="str">
        <f t="shared" si="71"/>
        <v>AtmosphericPressure</v>
      </c>
      <c r="G2266" t="s">
        <v>157</v>
      </c>
      <c r="I2266">
        <v>367</v>
      </c>
      <c r="J2266">
        <v>1</v>
      </c>
      <c r="K2266" t="s">
        <v>172</v>
      </c>
      <c r="L2266">
        <v>1</v>
      </c>
    </row>
    <row r="2267" spans="1:12" x14ac:dyDescent="0.25">
      <c r="A2267" t="s">
        <v>17</v>
      </c>
      <c r="B2267" t="s">
        <v>2833</v>
      </c>
      <c r="C2267" t="str">
        <f t="shared" si="70"/>
        <v/>
      </c>
      <c r="D2267" t="s">
        <v>2830</v>
      </c>
      <c r="E2267" t="s">
        <v>8125</v>
      </c>
      <c r="F2267" t="str">
        <f t="shared" si="71"/>
        <v>SaturationEfficiency</v>
      </c>
      <c r="G2267" t="s">
        <v>157</v>
      </c>
      <c r="I2267">
        <v>367</v>
      </c>
      <c r="J2267">
        <v>1</v>
      </c>
      <c r="K2267" t="s">
        <v>172</v>
      </c>
      <c r="L2267">
        <v>1</v>
      </c>
    </row>
    <row r="2268" spans="1:12" x14ac:dyDescent="0.25">
      <c r="A2268" t="s">
        <v>17</v>
      </c>
      <c r="B2268" t="s">
        <v>2834</v>
      </c>
      <c r="C2268" t="str">
        <f t="shared" si="70"/>
        <v/>
      </c>
      <c r="D2268" t="s">
        <v>2830</v>
      </c>
      <c r="E2268" t="s">
        <v>8126</v>
      </c>
      <c r="F2268" t="str">
        <f t="shared" si="71"/>
        <v>SaturationEfficiencyCurve</v>
      </c>
      <c r="G2268" t="s">
        <v>157</v>
      </c>
      <c r="I2268">
        <v>367</v>
      </c>
      <c r="J2268">
        <v>1</v>
      </c>
      <c r="K2268" t="s">
        <v>296</v>
      </c>
      <c r="L2268">
        <v>1</v>
      </c>
    </row>
    <row r="2269" spans="1:12" x14ac:dyDescent="0.25">
      <c r="A2269" t="s">
        <v>17</v>
      </c>
      <c r="B2269" t="s">
        <v>2836</v>
      </c>
      <c r="C2269" t="str">
        <f t="shared" si="70"/>
        <v/>
      </c>
      <c r="D2269" t="s">
        <v>2835</v>
      </c>
      <c r="E2269" t="s">
        <v>7246</v>
      </c>
      <c r="F2269" t="str">
        <f t="shared" si="71"/>
        <v>AirPressureDropCurve</v>
      </c>
      <c r="G2269" t="s">
        <v>157</v>
      </c>
      <c r="I2269">
        <v>368</v>
      </c>
      <c r="J2269">
        <v>1</v>
      </c>
      <c r="K2269" t="s">
        <v>296</v>
      </c>
      <c r="L2269">
        <v>1</v>
      </c>
    </row>
    <row r="2270" spans="1:12" x14ac:dyDescent="0.25">
      <c r="A2270" t="s">
        <v>17</v>
      </c>
      <c r="B2270" t="s">
        <v>2837</v>
      </c>
      <c r="C2270" t="str">
        <f t="shared" si="70"/>
        <v/>
      </c>
      <c r="D2270" t="s">
        <v>2835</v>
      </c>
      <c r="E2270" t="s">
        <v>6795</v>
      </c>
      <c r="F2270" t="str">
        <f t="shared" si="71"/>
        <v>Application</v>
      </c>
      <c r="G2270" t="s">
        <v>37</v>
      </c>
      <c r="I2270">
        <v>368</v>
      </c>
      <c r="J2270">
        <v>1</v>
      </c>
      <c r="K2270" t="s">
        <v>2838</v>
      </c>
      <c r="L2270">
        <v>1</v>
      </c>
    </row>
    <row r="2271" spans="1:12" x14ac:dyDescent="0.25">
      <c r="A2271" t="s">
        <v>17</v>
      </c>
      <c r="B2271" t="s">
        <v>2839</v>
      </c>
      <c r="C2271" t="str">
        <f t="shared" si="70"/>
        <v/>
      </c>
      <c r="D2271" t="s">
        <v>2835</v>
      </c>
      <c r="E2271" t="s">
        <v>8127</v>
      </c>
      <c r="F2271" t="str">
        <f t="shared" si="71"/>
        <v>HumidifierApplication</v>
      </c>
      <c r="G2271" t="s">
        <v>37</v>
      </c>
      <c r="I2271">
        <v>368</v>
      </c>
      <c r="J2271">
        <v>1</v>
      </c>
      <c r="K2271" t="s">
        <v>2838</v>
      </c>
      <c r="L2271">
        <v>1</v>
      </c>
    </row>
    <row r="2272" spans="1:12" x14ac:dyDescent="0.25">
      <c r="A2272" t="s">
        <v>17</v>
      </c>
      <c r="B2272" t="s">
        <v>2840</v>
      </c>
      <c r="C2272" t="str">
        <f t="shared" si="70"/>
        <v/>
      </c>
      <c r="D2272" t="s">
        <v>2835</v>
      </c>
      <c r="E2272" t="s">
        <v>8128</v>
      </c>
      <c r="F2272" t="str">
        <f t="shared" si="71"/>
        <v>InternalControl</v>
      </c>
      <c r="G2272" t="s">
        <v>37</v>
      </c>
      <c r="I2272">
        <v>368</v>
      </c>
      <c r="J2272">
        <v>1</v>
      </c>
      <c r="K2272" t="s">
        <v>2841</v>
      </c>
      <c r="L2272">
        <v>1</v>
      </c>
    </row>
    <row r="2273" spans="1:12" x14ac:dyDescent="0.25">
      <c r="A2273" t="s">
        <v>17</v>
      </c>
      <c r="B2273" t="s">
        <v>2842</v>
      </c>
      <c r="C2273" t="str">
        <f t="shared" si="70"/>
        <v/>
      </c>
      <c r="D2273" t="s">
        <v>2835</v>
      </c>
      <c r="E2273" t="s">
        <v>6851</v>
      </c>
      <c r="F2273" t="str">
        <f t="shared" si="71"/>
        <v>NominalAirFlowRate</v>
      </c>
      <c r="G2273" t="s">
        <v>41</v>
      </c>
      <c r="I2273">
        <v>368</v>
      </c>
      <c r="J2273">
        <v>1</v>
      </c>
      <c r="K2273" t="s">
        <v>201</v>
      </c>
      <c r="L2273">
        <v>1</v>
      </c>
    </row>
    <row r="2274" spans="1:12" x14ac:dyDescent="0.25">
      <c r="A2274" t="s">
        <v>17</v>
      </c>
      <c r="B2274" t="s">
        <v>2843</v>
      </c>
      <c r="C2274" t="str">
        <f t="shared" si="70"/>
        <v/>
      </c>
      <c r="D2274" t="s">
        <v>2835</v>
      </c>
      <c r="E2274" t="s">
        <v>8129</v>
      </c>
      <c r="F2274" t="str">
        <f t="shared" si="71"/>
        <v>NominalMoistureGain</v>
      </c>
      <c r="G2274" t="s">
        <v>41</v>
      </c>
      <c r="I2274">
        <v>368</v>
      </c>
      <c r="J2274">
        <v>1</v>
      </c>
      <c r="K2274" t="s">
        <v>2338</v>
      </c>
      <c r="L2274">
        <v>1</v>
      </c>
    </row>
    <row r="2275" spans="1:12" x14ac:dyDescent="0.25">
      <c r="A2275" t="s">
        <v>17</v>
      </c>
      <c r="B2275" t="s">
        <v>2844</v>
      </c>
      <c r="C2275" t="str">
        <f t="shared" si="70"/>
        <v/>
      </c>
      <c r="D2275" t="s">
        <v>2835</v>
      </c>
      <c r="E2275" t="s">
        <v>6798</v>
      </c>
      <c r="F2275" t="str">
        <f t="shared" si="71"/>
        <v>Reference</v>
      </c>
      <c r="G2275" t="s">
        <v>37</v>
      </c>
      <c r="I2275">
        <v>368</v>
      </c>
      <c r="J2275">
        <v>1</v>
      </c>
      <c r="K2275" t="s">
        <v>190</v>
      </c>
      <c r="L2275">
        <v>1</v>
      </c>
    </row>
    <row r="2276" spans="1:12" x14ac:dyDescent="0.25">
      <c r="A2276" t="s">
        <v>17</v>
      </c>
      <c r="B2276" t="s">
        <v>2845</v>
      </c>
      <c r="C2276" t="str">
        <f t="shared" si="70"/>
        <v/>
      </c>
      <c r="D2276" t="s">
        <v>2835</v>
      </c>
      <c r="E2276" t="s">
        <v>8126</v>
      </c>
      <c r="F2276" t="str">
        <f t="shared" si="71"/>
        <v>SaturationEfficiencyCurve</v>
      </c>
      <c r="G2276" t="s">
        <v>157</v>
      </c>
      <c r="I2276">
        <v>368</v>
      </c>
      <c r="J2276">
        <v>1</v>
      </c>
      <c r="K2276" t="s">
        <v>296</v>
      </c>
      <c r="L2276">
        <v>1</v>
      </c>
    </row>
    <row r="2277" spans="1:12" x14ac:dyDescent="0.25">
      <c r="A2277" t="s">
        <v>17</v>
      </c>
      <c r="B2277" t="s">
        <v>2846</v>
      </c>
      <c r="C2277" t="str">
        <f t="shared" si="70"/>
        <v/>
      </c>
      <c r="D2277" t="s">
        <v>2835</v>
      </c>
      <c r="E2277" t="s">
        <v>6784</v>
      </c>
      <c r="F2277" t="str">
        <f t="shared" si="71"/>
        <v>Status</v>
      </c>
      <c r="G2277" t="s">
        <v>37</v>
      </c>
      <c r="I2277">
        <v>368</v>
      </c>
      <c r="J2277">
        <v>1</v>
      </c>
      <c r="K2277" t="s">
        <v>182</v>
      </c>
      <c r="L2277">
        <v>1</v>
      </c>
    </row>
    <row r="2278" spans="1:12" x14ac:dyDescent="0.25">
      <c r="A2278" t="s">
        <v>17</v>
      </c>
      <c r="B2278" t="s">
        <v>2847</v>
      </c>
      <c r="C2278" t="str">
        <f t="shared" si="70"/>
        <v/>
      </c>
      <c r="D2278" t="s">
        <v>2835</v>
      </c>
      <c r="E2278" t="s">
        <v>7453</v>
      </c>
      <c r="F2278" t="str">
        <f t="shared" si="71"/>
        <v>WaterRequirement</v>
      </c>
      <c r="G2278" t="s">
        <v>41</v>
      </c>
      <c r="I2278">
        <v>368</v>
      </c>
      <c r="J2278">
        <v>1</v>
      </c>
      <c r="K2278" t="s">
        <v>201</v>
      </c>
      <c r="L2278">
        <v>1</v>
      </c>
    </row>
    <row r="2279" spans="1:12" x14ac:dyDescent="0.25">
      <c r="A2279" t="s">
        <v>17</v>
      </c>
      <c r="B2279" t="s">
        <v>2848</v>
      </c>
      <c r="C2279" t="str">
        <f t="shared" si="70"/>
        <v/>
      </c>
      <c r="D2279" t="s">
        <v>2835</v>
      </c>
      <c r="E2279" t="s">
        <v>6857</v>
      </c>
      <c r="F2279" t="str">
        <f t="shared" si="71"/>
        <v>Weight</v>
      </c>
      <c r="G2279" t="s">
        <v>41</v>
      </c>
      <c r="I2279">
        <v>368</v>
      </c>
      <c r="J2279">
        <v>1</v>
      </c>
      <c r="K2279" t="s">
        <v>284</v>
      </c>
      <c r="L2279">
        <v>1</v>
      </c>
    </row>
    <row r="2280" spans="1:12" x14ac:dyDescent="0.25">
      <c r="A2280" t="s">
        <v>17</v>
      </c>
      <c r="B2280" t="s">
        <v>2850</v>
      </c>
      <c r="C2280" t="str">
        <f t="shared" si="70"/>
        <v/>
      </c>
      <c r="D2280" t="s">
        <v>2849</v>
      </c>
      <c r="E2280" t="s">
        <v>8130</v>
      </c>
      <c r="F2280" t="str">
        <f t="shared" si="71"/>
        <v>BrakingLength</v>
      </c>
      <c r="G2280" t="s">
        <v>19</v>
      </c>
      <c r="I2280">
        <v>369</v>
      </c>
      <c r="J2280">
        <v>1</v>
      </c>
      <c r="K2280" t="s">
        <v>20</v>
      </c>
      <c r="L2280">
        <v>1</v>
      </c>
    </row>
    <row r="2281" spans="1:12" x14ac:dyDescent="0.25">
      <c r="A2281" t="s">
        <v>17</v>
      </c>
      <c r="B2281" t="s">
        <v>2851</v>
      </c>
      <c r="C2281" t="str">
        <f t="shared" si="70"/>
        <v/>
      </c>
      <c r="D2281" t="s">
        <v>2849</v>
      </c>
      <c r="E2281" t="s">
        <v>8131</v>
      </c>
      <c r="F2281" t="str">
        <f t="shared" si="71"/>
        <v>BumperOrientation</v>
      </c>
      <c r="G2281" t="s">
        <v>37</v>
      </c>
      <c r="I2281">
        <v>369</v>
      </c>
      <c r="J2281">
        <v>1</v>
      </c>
      <c r="K2281" t="s">
        <v>2852</v>
      </c>
      <c r="L2281">
        <v>1</v>
      </c>
    </row>
    <row r="2282" spans="1:12" x14ac:dyDescent="0.25">
      <c r="A2282" t="s">
        <v>17</v>
      </c>
      <c r="B2282" t="s">
        <v>2853</v>
      </c>
      <c r="C2282" t="str">
        <f t="shared" si="70"/>
        <v/>
      </c>
      <c r="D2282" t="s">
        <v>2849</v>
      </c>
      <c r="E2282" t="s">
        <v>8132</v>
      </c>
      <c r="F2282" t="str">
        <f t="shared" si="71"/>
        <v>IsRemovableBumper</v>
      </c>
      <c r="G2282" t="s">
        <v>187</v>
      </c>
      <c r="I2282">
        <v>369</v>
      </c>
      <c r="J2282">
        <v>1</v>
      </c>
      <c r="K2282" t="s">
        <v>188</v>
      </c>
      <c r="L2282">
        <v>1</v>
      </c>
    </row>
    <row r="2283" spans="1:12" x14ac:dyDescent="0.25">
      <c r="A2283" t="s">
        <v>17</v>
      </c>
      <c r="B2283" t="s">
        <v>2855</v>
      </c>
      <c r="C2283" t="str">
        <f t="shared" si="70"/>
        <v/>
      </c>
      <c r="D2283" t="s">
        <v>2854</v>
      </c>
      <c r="E2283" t="s">
        <v>7993</v>
      </c>
      <c r="F2283" t="str">
        <f t="shared" si="71"/>
        <v>EnergyAbsorption</v>
      </c>
      <c r="G2283" t="s">
        <v>41</v>
      </c>
      <c r="I2283">
        <v>370</v>
      </c>
      <c r="J2283">
        <v>1</v>
      </c>
      <c r="K2283" t="s">
        <v>2315</v>
      </c>
      <c r="L2283">
        <v>1</v>
      </c>
    </row>
    <row r="2284" spans="1:12" x14ac:dyDescent="0.25">
      <c r="A2284" t="s">
        <v>17</v>
      </c>
      <c r="B2284" t="s">
        <v>2856</v>
      </c>
      <c r="C2284" t="str">
        <f t="shared" si="70"/>
        <v/>
      </c>
      <c r="D2284" t="s">
        <v>2854</v>
      </c>
      <c r="E2284" t="s">
        <v>8133</v>
      </c>
      <c r="F2284" t="str">
        <f t="shared" si="71"/>
        <v>IsAbsorbingEnergy</v>
      </c>
      <c r="G2284" t="s">
        <v>187</v>
      </c>
      <c r="I2284">
        <v>370</v>
      </c>
      <c r="J2284">
        <v>1</v>
      </c>
      <c r="K2284" t="s">
        <v>188</v>
      </c>
      <c r="L2284">
        <v>1</v>
      </c>
    </row>
    <row r="2285" spans="1:12" x14ac:dyDescent="0.25">
      <c r="A2285" t="s">
        <v>17</v>
      </c>
      <c r="B2285" t="s">
        <v>2857</v>
      </c>
      <c r="C2285" t="str">
        <f t="shared" si="70"/>
        <v/>
      </c>
      <c r="D2285" t="s">
        <v>2854</v>
      </c>
      <c r="E2285" t="s">
        <v>8134</v>
      </c>
      <c r="F2285" t="str">
        <f t="shared" si="71"/>
        <v>MaximumLoadRetention</v>
      </c>
      <c r="G2285" t="s">
        <v>41</v>
      </c>
      <c r="I2285">
        <v>370</v>
      </c>
      <c r="J2285">
        <v>1</v>
      </c>
      <c r="K2285" t="s">
        <v>205</v>
      </c>
      <c r="L2285">
        <v>1</v>
      </c>
    </row>
    <row r="2286" spans="1:12" x14ac:dyDescent="0.25">
      <c r="A2286" t="s">
        <v>17</v>
      </c>
      <c r="B2286" t="s">
        <v>2859</v>
      </c>
      <c r="C2286" t="str">
        <f t="shared" si="70"/>
        <v/>
      </c>
      <c r="D2286" t="s">
        <v>2858</v>
      </c>
      <c r="E2286" t="s">
        <v>8135</v>
      </c>
      <c r="F2286" t="str">
        <f t="shared" si="71"/>
        <v>AcceptanceDate</v>
      </c>
      <c r="G2286" t="s">
        <v>37</v>
      </c>
      <c r="I2286">
        <v>371</v>
      </c>
      <c r="J2286">
        <v>1</v>
      </c>
      <c r="K2286" t="s">
        <v>1270</v>
      </c>
      <c r="L2286">
        <v>1</v>
      </c>
    </row>
    <row r="2287" spans="1:12" x14ac:dyDescent="0.25">
      <c r="A2287" t="s">
        <v>17</v>
      </c>
      <c r="B2287" t="s">
        <v>2860</v>
      </c>
      <c r="C2287" t="str">
        <f t="shared" si="70"/>
        <v/>
      </c>
      <c r="D2287" t="s">
        <v>2858</v>
      </c>
      <c r="E2287" t="s">
        <v>7366</v>
      </c>
      <c r="F2287" t="str">
        <f t="shared" si="71"/>
        <v>InstallationDate</v>
      </c>
      <c r="G2287" t="s">
        <v>37</v>
      </c>
      <c r="I2287">
        <v>371</v>
      </c>
      <c r="J2287">
        <v>1</v>
      </c>
      <c r="K2287" t="s">
        <v>1270</v>
      </c>
      <c r="L2287">
        <v>1</v>
      </c>
    </row>
    <row r="2288" spans="1:12" x14ac:dyDescent="0.25">
      <c r="A2288" t="s">
        <v>17</v>
      </c>
      <c r="B2288" t="s">
        <v>2861</v>
      </c>
      <c r="C2288" t="str">
        <f t="shared" si="70"/>
        <v/>
      </c>
      <c r="D2288" t="s">
        <v>2858</v>
      </c>
      <c r="E2288" t="s">
        <v>8136</v>
      </c>
      <c r="F2288" t="str">
        <f t="shared" si="71"/>
        <v>PutIntoOperationDate</v>
      </c>
      <c r="G2288" t="s">
        <v>37</v>
      </c>
      <c r="I2288">
        <v>371</v>
      </c>
      <c r="J2288">
        <v>1</v>
      </c>
      <c r="K2288" t="s">
        <v>1270</v>
      </c>
      <c r="L2288">
        <v>1</v>
      </c>
    </row>
    <row r="2289" spans="1:12" x14ac:dyDescent="0.25">
      <c r="A2289" t="s">
        <v>17</v>
      </c>
      <c r="B2289" t="s">
        <v>2863</v>
      </c>
      <c r="C2289" t="str">
        <f t="shared" si="70"/>
        <v/>
      </c>
      <c r="D2289" t="s">
        <v>2862</v>
      </c>
      <c r="E2289" t="s">
        <v>8137</v>
      </c>
      <c r="F2289" t="str">
        <f t="shared" si="71"/>
        <v>CoverLength</v>
      </c>
      <c r="G2289" t="s">
        <v>19</v>
      </c>
      <c r="I2289">
        <v>372</v>
      </c>
      <c r="J2289">
        <v>1</v>
      </c>
      <c r="K2289" t="s">
        <v>20</v>
      </c>
      <c r="L2289">
        <v>1</v>
      </c>
    </row>
    <row r="2290" spans="1:12" x14ac:dyDescent="0.25">
      <c r="A2290" t="s">
        <v>17</v>
      </c>
      <c r="B2290" t="s">
        <v>2864</v>
      </c>
      <c r="C2290" t="str">
        <f t="shared" si="70"/>
        <v/>
      </c>
      <c r="D2290" t="s">
        <v>2862</v>
      </c>
      <c r="E2290" t="s">
        <v>8138</v>
      </c>
      <c r="F2290" t="str">
        <f t="shared" si="71"/>
        <v>CoverWidth</v>
      </c>
      <c r="G2290" t="s">
        <v>19</v>
      </c>
      <c r="I2290">
        <v>372</v>
      </c>
      <c r="J2290">
        <v>1</v>
      </c>
      <c r="K2290" t="s">
        <v>20</v>
      </c>
      <c r="L2290">
        <v>1</v>
      </c>
    </row>
    <row r="2291" spans="1:12" x14ac:dyDescent="0.25">
      <c r="A2291" t="s">
        <v>17</v>
      </c>
      <c r="B2291" t="s">
        <v>2865</v>
      </c>
      <c r="C2291" t="str">
        <f t="shared" si="70"/>
        <v/>
      </c>
      <c r="D2291" t="s">
        <v>2862</v>
      </c>
      <c r="E2291" t="s">
        <v>8056</v>
      </c>
      <c r="F2291" t="str">
        <f t="shared" si="71"/>
        <v>InletConnectionSize</v>
      </c>
      <c r="G2291" t="s">
        <v>19</v>
      </c>
      <c r="I2291">
        <v>372</v>
      </c>
      <c r="J2291">
        <v>1</v>
      </c>
      <c r="K2291" t="s">
        <v>20</v>
      </c>
      <c r="L2291">
        <v>1</v>
      </c>
    </row>
    <row r="2292" spans="1:12" x14ac:dyDescent="0.25">
      <c r="A2292" t="s">
        <v>17</v>
      </c>
      <c r="B2292" t="s">
        <v>2866</v>
      </c>
      <c r="C2292" t="str">
        <f t="shared" si="70"/>
        <v/>
      </c>
      <c r="D2292" t="s">
        <v>2862</v>
      </c>
      <c r="E2292" t="s">
        <v>8139</v>
      </c>
      <c r="F2292" t="str">
        <f t="shared" si="71"/>
        <v>NominalBodyDepth</v>
      </c>
      <c r="G2292" t="s">
        <v>19</v>
      </c>
      <c r="I2292">
        <v>372</v>
      </c>
      <c r="J2292">
        <v>1</v>
      </c>
      <c r="K2292" t="s">
        <v>20</v>
      </c>
      <c r="L2292">
        <v>1</v>
      </c>
    </row>
    <row r="2293" spans="1:12" x14ac:dyDescent="0.25">
      <c r="A2293" t="s">
        <v>17</v>
      </c>
      <c r="B2293" t="s">
        <v>2867</v>
      </c>
      <c r="C2293" t="str">
        <f t="shared" si="70"/>
        <v/>
      </c>
      <c r="D2293" t="s">
        <v>2862</v>
      </c>
      <c r="E2293" t="s">
        <v>8140</v>
      </c>
      <c r="F2293" t="str">
        <f t="shared" si="71"/>
        <v>NominalBodyLength</v>
      </c>
      <c r="G2293" t="s">
        <v>19</v>
      </c>
      <c r="I2293">
        <v>372</v>
      </c>
      <c r="J2293">
        <v>1</v>
      </c>
      <c r="K2293" t="s">
        <v>20</v>
      </c>
      <c r="L2293">
        <v>1</v>
      </c>
    </row>
    <row r="2294" spans="1:12" x14ac:dyDescent="0.25">
      <c r="A2294" t="s">
        <v>17</v>
      </c>
      <c r="B2294" t="s">
        <v>2868</v>
      </c>
      <c r="C2294" t="str">
        <f t="shared" si="70"/>
        <v/>
      </c>
      <c r="D2294" t="s">
        <v>2862</v>
      </c>
      <c r="E2294" t="s">
        <v>8141</v>
      </c>
      <c r="F2294" t="str">
        <f t="shared" si="71"/>
        <v>NominalBodyWidth</v>
      </c>
      <c r="G2294" t="s">
        <v>19</v>
      </c>
      <c r="I2294">
        <v>372</v>
      </c>
      <c r="J2294">
        <v>1</v>
      </c>
      <c r="K2294" t="s">
        <v>20</v>
      </c>
      <c r="L2294">
        <v>1</v>
      </c>
    </row>
    <row r="2295" spans="1:12" x14ac:dyDescent="0.25">
      <c r="A2295" t="s">
        <v>17</v>
      </c>
      <c r="B2295" t="s">
        <v>2869</v>
      </c>
      <c r="C2295" t="str">
        <f t="shared" si="70"/>
        <v/>
      </c>
      <c r="D2295" t="s">
        <v>2862</v>
      </c>
      <c r="E2295" t="s">
        <v>8142</v>
      </c>
      <c r="F2295" t="str">
        <f t="shared" si="71"/>
        <v>OutletConnectionSize</v>
      </c>
      <c r="G2295" t="s">
        <v>19</v>
      </c>
      <c r="I2295">
        <v>372</v>
      </c>
      <c r="J2295">
        <v>1</v>
      </c>
      <c r="K2295" t="s">
        <v>20</v>
      </c>
      <c r="L2295">
        <v>1</v>
      </c>
    </row>
    <row r="2296" spans="1:12" x14ac:dyDescent="0.25">
      <c r="A2296" t="s">
        <v>17</v>
      </c>
      <c r="B2296" t="s">
        <v>2870</v>
      </c>
      <c r="C2296" t="str">
        <f t="shared" si="70"/>
        <v/>
      </c>
      <c r="D2296" t="s">
        <v>2862</v>
      </c>
      <c r="E2296" t="s">
        <v>6798</v>
      </c>
      <c r="F2296" t="str">
        <f t="shared" si="71"/>
        <v>Reference</v>
      </c>
      <c r="G2296" t="s">
        <v>37</v>
      </c>
      <c r="I2296">
        <v>372</v>
      </c>
      <c r="J2296">
        <v>1</v>
      </c>
      <c r="K2296" t="s">
        <v>190</v>
      </c>
      <c r="L2296">
        <v>1</v>
      </c>
    </row>
    <row r="2297" spans="1:12" x14ac:dyDescent="0.25">
      <c r="A2297" t="s">
        <v>17</v>
      </c>
      <c r="B2297" t="s">
        <v>2871</v>
      </c>
      <c r="C2297" t="str">
        <f t="shared" si="70"/>
        <v/>
      </c>
      <c r="D2297" t="s">
        <v>2862</v>
      </c>
      <c r="E2297" t="s">
        <v>6784</v>
      </c>
      <c r="F2297" t="str">
        <f t="shared" si="71"/>
        <v>Status</v>
      </c>
      <c r="G2297" t="s">
        <v>37</v>
      </c>
      <c r="I2297">
        <v>372</v>
      </c>
      <c r="J2297">
        <v>1</v>
      </c>
      <c r="K2297" t="s">
        <v>182</v>
      </c>
      <c r="L2297">
        <v>1</v>
      </c>
    </row>
    <row r="2298" spans="1:12" x14ac:dyDescent="0.25">
      <c r="A2298" t="s">
        <v>17</v>
      </c>
      <c r="B2298" t="s">
        <v>2872</v>
      </c>
      <c r="C2298" t="str">
        <f t="shared" si="70"/>
        <v/>
      </c>
      <c r="D2298" t="s">
        <v>2862</v>
      </c>
      <c r="E2298" t="s">
        <v>8143</v>
      </c>
      <c r="F2298" t="str">
        <f t="shared" si="71"/>
        <v>VentilatingPipeSize</v>
      </c>
      <c r="G2298" t="s">
        <v>19</v>
      </c>
      <c r="I2298">
        <v>372</v>
      </c>
      <c r="J2298">
        <v>1</v>
      </c>
      <c r="K2298" t="s">
        <v>20</v>
      </c>
      <c r="L2298">
        <v>1</v>
      </c>
    </row>
    <row r="2299" spans="1:12" x14ac:dyDescent="0.25">
      <c r="A2299" t="s">
        <v>17</v>
      </c>
      <c r="B2299" t="s">
        <v>2874</v>
      </c>
      <c r="C2299" t="str">
        <f t="shared" si="70"/>
        <v/>
      </c>
      <c r="D2299" t="s">
        <v>2873</v>
      </c>
      <c r="E2299" t="s">
        <v>8144</v>
      </c>
      <c r="F2299" t="str">
        <f t="shared" si="71"/>
        <v>NumberOfPackets</v>
      </c>
      <c r="G2299" t="s">
        <v>157</v>
      </c>
      <c r="I2299">
        <v>373</v>
      </c>
      <c r="J2299">
        <v>1</v>
      </c>
      <c r="K2299" t="s">
        <v>172</v>
      </c>
      <c r="L2299">
        <v>1</v>
      </c>
    </row>
    <row r="2300" spans="1:12" x14ac:dyDescent="0.25">
      <c r="A2300" t="s">
        <v>17</v>
      </c>
      <c r="B2300" t="s">
        <v>2876</v>
      </c>
      <c r="C2300" t="str">
        <f t="shared" si="70"/>
        <v/>
      </c>
      <c r="D2300" t="s">
        <v>2875</v>
      </c>
      <c r="E2300" t="s">
        <v>8145</v>
      </c>
      <c r="F2300" t="str">
        <f t="shared" si="71"/>
        <v>BentSpacing</v>
      </c>
      <c r="G2300" t="s">
        <v>19</v>
      </c>
      <c r="I2300">
        <v>374</v>
      </c>
      <c r="J2300">
        <v>1</v>
      </c>
      <c r="K2300" t="s">
        <v>24</v>
      </c>
      <c r="L2300">
        <v>1</v>
      </c>
    </row>
    <row r="2301" spans="1:12" x14ac:dyDescent="0.25">
      <c r="A2301" t="s">
        <v>17</v>
      </c>
      <c r="B2301" t="s">
        <v>2877</v>
      </c>
      <c r="C2301" t="str">
        <f t="shared" si="70"/>
        <v/>
      </c>
      <c r="D2301" t="s">
        <v>2875</v>
      </c>
      <c r="E2301" t="s">
        <v>7062</v>
      </c>
      <c r="F2301" t="str">
        <f t="shared" si="71"/>
        <v>Elevation</v>
      </c>
      <c r="G2301" t="s">
        <v>19</v>
      </c>
      <c r="I2301">
        <v>374</v>
      </c>
      <c r="J2301">
        <v>1</v>
      </c>
      <c r="K2301" t="s">
        <v>24</v>
      </c>
      <c r="L2301">
        <v>1</v>
      </c>
    </row>
    <row r="2302" spans="1:12" x14ac:dyDescent="0.25">
      <c r="A2302" t="s">
        <v>17</v>
      </c>
      <c r="B2302" t="s">
        <v>2878</v>
      </c>
      <c r="C2302" t="str">
        <f t="shared" si="70"/>
        <v/>
      </c>
      <c r="D2302" t="s">
        <v>2875</v>
      </c>
      <c r="E2302" t="s">
        <v>8146</v>
      </c>
      <c r="F2302" t="str">
        <f t="shared" si="71"/>
        <v>PierSectionType</v>
      </c>
      <c r="G2302" t="s">
        <v>37</v>
      </c>
      <c r="I2302">
        <v>374</v>
      </c>
      <c r="J2302">
        <v>1</v>
      </c>
      <c r="K2302" t="s">
        <v>2879</v>
      </c>
      <c r="L2302">
        <v>1</v>
      </c>
    </row>
    <row r="2303" spans="1:12" x14ac:dyDescent="0.25">
      <c r="A2303" t="s">
        <v>17</v>
      </c>
      <c r="B2303" t="s">
        <v>2880</v>
      </c>
      <c r="C2303" t="str">
        <f t="shared" si="70"/>
        <v/>
      </c>
      <c r="D2303" t="s">
        <v>2875</v>
      </c>
      <c r="E2303" t="s">
        <v>8114</v>
      </c>
      <c r="F2303" t="str">
        <f t="shared" si="71"/>
        <v>StructuralType</v>
      </c>
      <c r="G2303" t="s">
        <v>37</v>
      </c>
      <c r="I2303">
        <v>374</v>
      </c>
      <c r="J2303">
        <v>1</v>
      </c>
      <c r="K2303" t="s">
        <v>38</v>
      </c>
      <c r="L2303">
        <v>1</v>
      </c>
    </row>
    <row r="2304" spans="1:12" x14ac:dyDescent="0.25">
      <c r="A2304" t="s">
        <v>17</v>
      </c>
      <c r="B2304" t="s">
        <v>2882</v>
      </c>
      <c r="C2304" t="str">
        <f t="shared" si="70"/>
        <v/>
      </c>
      <c r="D2304" t="s">
        <v>2881</v>
      </c>
      <c r="E2304" t="s">
        <v>8147</v>
      </c>
      <c r="F2304" t="str">
        <f t="shared" si="71"/>
        <v>EquipmentLoading</v>
      </c>
      <c r="G2304" t="s">
        <v>41</v>
      </c>
      <c r="I2304">
        <v>375</v>
      </c>
      <c r="J2304">
        <v>1</v>
      </c>
      <c r="K2304" t="s">
        <v>205</v>
      </c>
      <c r="L2304">
        <v>1</v>
      </c>
    </row>
    <row r="2305" spans="1:12" x14ac:dyDescent="0.25">
      <c r="A2305" t="s">
        <v>17</v>
      </c>
      <c r="B2305" t="s">
        <v>2883</v>
      </c>
      <c r="C2305" t="str">
        <f t="shared" si="70"/>
        <v/>
      </c>
      <c r="D2305" t="s">
        <v>2881</v>
      </c>
      <c r="E2305" t="s">
        <v>8148</v>
      </c>
      <c r="F2305" t="str">
        <f t="shared" si="71"/>
        <v>ExtremeHighWaterLevel</v>
      </c>
      <c r="G2305" t="s">
        <v>19</v>
      </c>
      <c r="I2305">
        <v>375</v>
      </c>
      <c r="J2305">
        <v>1</v>
      </c>
      <c r="K2305" t="s">
        <v>24</v>
      </c>
      <c r="L2305">
        <v>1</v>
      </c>
    </row>
    <row r="2306" spans="1:12" x14ac:dyDescent="0.25">
      <c r="A2306" t="s">
        <v>17</v>
      </c>
      <c r="B2306" t="s">
        <v>2884</v>
      </c>
      <c r="C2306" t="str">
        <f t="shared" si="70"/>
        <v/>
      </c>
      <c r="D2306" t="s">
        <v>2881</v>
      </c>
      <c r="E2306" t="s">
        <v>8149</v>
      </c>
      <c r="F2306" t="str">
        <f t="shared" si="71"/>
        <v>ExtremeLowWaterLevel</v>
      </c>
      <c r="G2306" t="s">
        <v>19</v>
      </c>
      <c r="I2306">
        <v>375</v>
      </c>
      <c r="J2306">
        <v>1</v>
      </c>
      <c r="K2306" t="s">
        <v>24</v>
      </c>
      <c r="L2306">
        <v>1</v>
      </c>
    </row>
    <row r="2307" spans="1:12" x14ac:dyDescent="0.25">
      <c r="A2307" t="s">
        <v>17</v>
      </c>
      <c r="B2307" s="1" t="s">
        <v>2885</v>
      </c>
      <c r="C2307" t="str">
        <f t="shared" ref="C2307:C2370" si="72">IF(ISBLANK(E2307),B2307,"")</f>
        <v/>
      </c>
      <c r="D2307" t="s">
        <v>2881</v>
      </c>
      <c r="E2307" t="s">
        <v>8150</v>
      </c>
      <c r="F2307" t="str">
        <f t="shared" ref="F2307:F2370" si="73">IF(ISBLANK(E2307),D2307,E2307)</f>
        <v>FlowLoading</v>
      </c>
      <c r="G2307" t="s">
        <v>41</v>
      </c>
      <c r="I2307">
        <v>375</v>
      </c>
      <c r="J2307">
        <v>1</v>
      </c>
      <c r="K2307" t="s">
        <v>205</v>
      </c>
      <c r="L2307">
        <v>1</v>
      </c>
    </row>
    <row r="2308" spans="1:12" x14ac:dyDescent="0.25">
      <c r="A2308" t="s">
        <v>17</v>
      </c>
      <c r="B2308" t="s">
        <v>2886</v>
      </c>
      <c r="C2308" t="str">
        <f t="shared" si="72"/>
        <v/>
      </c>
      <c r="D2308" t="s">
        <v>2881</v>
      </c>
      <c r="E2308" t="s">
        <v>8151</v>
      </c>
      <c r="F2308" t="str">
        <f t="shared" si="73"/>
        <v>HighWaterLevel</v>
      </c>
      <c r="G2308" t="s">
        <v>19</v>
      </c>
      <c r="I2308">
        <v>375</v>
      </c>
      <c r="J2308">
        <v>1</v>
      </c>
      <c r="K2308" t="s">
        <v>24</v>
      </c>
      <c r="L2308">
        <v>1</v>
      </c>
    </row>
    <row r="2309" spans="1:12" x14ac:dyDescent="0.25">
      <c r="A2309" t="s">
        <v>17</v>
      </c>
      <c r="B2309" t="s">
        <v>2887</v>
      </c>
      <c r="C2309" t="str">
        <f t="shared" si="72"/>
        <v/>
      </c>
      <c r="D2309" t="s">
        <v>2881</v>
      </c>
      <c r="E2309" t="s">
        <v>8152</v>
      </c>
      <c r="F2309" t="str">
        <f t="shared" si="73"/>
        <v>LowWaterLevel</v>
      </c>
      <c r="G2309" t="s">
        <v>19</v>
      </c>
      <c r="I2309">
        <v>375</v>
      </c>
      <c r="J2309">
        <v>1</v>
      </c>
      <c r="K2309" t="s">
        <v>24</v>
      </c>
      <c r="L2309">
        <v>1</v>
      </c>
    </row>
    <row r="2310" spans="1:12" x14ac:dyDescent="0.25">
      <c r="A2310" t="s">
        <v>17</v>
      </c>
      <c r="B2310" t="s">
        <v>2888</v>
      </c>
      <c r="C2310" t="str">
        <f t="shared" si="72"/>
        <v/>
      </c>
      <c r="D2310" t="s">
        <v>2881</v>
      </c>
      <c r="E2310" t="s">
        <v>8153</v>
      </c>
      <c r="F2310" t="str">
        <f t="shared" si="73"/>
        <v>ShipLoading</v>
      </c>
      <c r="G2310" t="s">
        <v>41</v>
      </c>
      <c r="I2310">
        <v>375</v>
      </c>
      <c r="J2310">
        <v>1</v>
      </c>
      <c r="K2310" t="s">
        <v>205</v>
      </c>
      <c r="L2310">
        <v>1</v>
      </c>
    </row>
    <row r="2311" spans="1:12" x14ac:dyDescent="0.25">
      <c r="A2311" t="s">
        <v>17</v>
      </c>
      <c r="B2311" t="s">
        <v>2889</v>
      </c>
      <c r="C2311" t="str">
        <f t="shared" si="72"/>
        <v/>
      </c>
      <c r="D2311" t="s">
        <v>2881</v>
      </c>
      <c r="E2311" t="s">
        <v>8154</v>
      </c>
      <c r="F2311" t="str">
        <f t="shared" si="73"/>
        <v>UniformlyDistributedLoad</v>
      </c>
      <c r="G2311" t="s">
        <v>41</v>
      </c>
      <c r="I2311">
        <v>375</v>
      </c>
      <c r="J2311">
        <v>1</v>
      </c>
      <c r="K2311" t="s">
        <v>205</v>
      </c>
      <c r="L2311">
        <v>1</v>
      </c>
    </row>
    <row r="2312" spans="1:12" x14ac:dyDescent="0.25">
      <c r="A2312" t="s">
        <v>17</v>
      </c>
      <c r="B2312" t="s">
        <v>2890</v>
      </c>
      <c r="C2312" t="str">
        <f t="shared" si="72"/>
        <v/>
      </c>
      <c r="D2312" t="s">
        <v>2881</v>
      </c>
      <c r="E2312" t="s">
        <v>8155</v>
      </c>
      <c r="F2312" t="str">
        <f t="shared" si="73"/>
        <v>WaveLoading</v>
      </c>
      <c r="G2312" t="s">
        <v>41</v>
      </c>
      <c r="I2312">
        <v>375</v>
      </c>
      <c r="J2312">
        <v>1</v>
      </c>
      <c r="K2312" t="s">
        <v>205</v>
      </c>
      <c r="L2312">
        <v>1</v>
      </c>
    </row>
    <row r="2313" spans="1:12" x14ac:dyDescent="0.25">
      <c r="A2313" t="s">
        <v>17</v>
      </c>
      <c r="B2313" t="s">
        <v>2892</v>
      </c>
      <c r="C2313" t="str">
        <f t="shared" si="72"/>
        <v/>
      </c>
      <c r="D2313" t="s">
        <v>2891</v>
      </c>
      <c r="E2313" t="s">
        <v>7592</v>
      </c>
      <c r="F2313" t="str">
        <f t="shared" si="73"/>
        <v>ClearDepth</v>
      </c>
      <c r="G2313" t="s">
        <v>19</v>
      </c>
      <c r="I2313">
        <v>376</v>
      </c>
      <c r="J2313">
        <v>1</v>
      </c>
      <c r="K2313" t="s">
        <v>20</v>
      </c>
      <c r="L2313">
        <v>1</v>
      </c>
    </row>
    <row r="2314" spans="1:12" x14ac:dyDescent="0.25">
      <c r="A2314" t="s">
        <v>17</v>
      </c>
      <c r="B2314" t="s">
        <v>2893</v>
      </c>
      <c r="C2314" t="str">
        <f t="shared" si="72"/>
        <v/>
      </c>
      <c r="D2314" t="s">
        <v>2891</v>
      </c>
      <c r="E2314" t="s">
        <v>7753</v>
      </c>
      <c r="F2314" t="str">
        <f t="shared" si="73"/>
        <v>IP_Code</v>
      </c>
      <c r="G2314" t="s">
        <v>37</v>
      </c>
      <c r="I2314">
        <v>376</v>
      </c>
      <c r="J2314">
        <v>1</v>
      </c>
      <c r="K2314" t="s">
        <v>38</v>
      </c>
      <c r="L2314">
        <v>1</v>
      </c>
    </row>
    <row r="2315" spans="1:12" x14ac:dyDescent="0.25">
      <c r="A2315" t="s">
        <v>17</v>
      </c>
      <c r="B2315" t="s">
        <v>2894</v>
      </c>
      <c r="C2315" t="str">
        <f t="shared" si="72"/>
        <v/>
      </c>
      <c r="D2315" t="s">
        <v>2891</v>
      </c>
      <c r="E2315" t="s">
        <v>7008</v>
      </c>
      <c r="F2315" t="str">
        <f t="shared" si="73"/>
        <v>IsExternal</v>
      </c>
      <c r="G2315" t="s">
        <v>187</v>
      </c>
      <c r="I2315">
        <v>376</v>
      </c>
      <c r="J2315">
        <v>1</v>
      </c>
      <c r="K2315" t="s">
        <v>188</v>
      </c>
      <c r="L2315">
        <v>1</v>
      </c>
    </row>
    <row r="2316" spans="1:12" x14ac:dyDescent="0.25">
      <c r="A2316" t="s">
        <v>17</v>
      </c>
      <c r="B2316" t="s">
        <v>2895</v>
      </c>
      <c r="C2316" t="str">
        <f t="shared" si="72"/>
        <v/>
      </c>
      <c r="D2316" t="s">
        <v>2891</v>
      </c>
      <c r="E2316" t="s">
        <v>8156</v>
      </c>
      <c r="F2316" t="str">
        <f t="shared" si="73"/>
        <v>JunctionBoxMountingType</v>
      </c>
      <c r="G2316" t="s">
        <v>37</v>
      </c>
      <c r="I2316">
        <v>376</v>
      </c>
      <c r="J2316">
        <v>1</v>
      </c>
      <c r="K2316" t="s">
        <v>2896</v>
      </c>
      <c r="L2316">
        <v>1</v>
      </c>
    </row>
    <row r="2317" spans="1:12" x14ac:dyDescent="0.25">
      <c r="A2317" t="s">
        <v>17</v>
      </c>
      <c r="B2317" t="s">
        <v>2897</v>
      </c>
      <c r="C2317" t="str">
        <f t="shared" si="72"/>
        <v/>
      </c>
      <c r="D2317" t="s">
        <v>2891</v>
      </c>
      <c r="E2317" t="s">
        <v>6887</v>
      </c>
      <c r="F2317" t="str">
        <f t="shared" si="73"/>
        <v>MountingType</v>
      </c>
      <c r="G2317" t="s">
        <v>37</v>
      </c>
      <c r="I2317">
        <v>376</v>
      </c>
      <c r="J2317">
        <v>1</v>
      </c>
      <c r="K2317" t="s">
        <v>2896</v>
      </c>
      <c r="L2317">
        <v>1</v>
      </c>
    </row>
    <row r="2318" spans="1:12" x14ac:dyDescent="0.25">
      <c r="A2318" t="s">
        <v>17</v>
      </c>
      <c r="B2318" t="s">
        <v>2898</v>
      </c>
      <c r="C2318" t="str">
        <f t="shared" si="72"/>
        <v/>
      </c>
      <c r="D2318" t="s">
        <v>2891</v>
      </c>
      <c r="E2318" t="s">
        <v>7117</v>
      </c>
      <c r="F2318" t="str">
        <f t="shared" si="73"/>
        <v>NominalHeight</v>
      </c>
      <c r="G2318" t="s">
        <v>19</v>
      </c>
      <c r="I2318">
        <v>376</v>
      </c>
      <c r="J2318">
        <v>1</v>
      </c>
      <c r="K2318" t="s">
        <v>26</v>
      </c>
      <c r="L2318">
        <v>1</v>
      </c>
    </row>
    <row r="2319" spans="1:12" x14ac:dyDescent="0.25">
      <c r="A2319" t="s">
        <v>17</v>
      </c>
      <c r="B2319" t="s">
        <v>2899</v>
      </c>
      <c r="C2319" t="str">
        <f t="shared" si="72"/>
        <v/>
      </c>
      <c r="D2319" t="s">
        <v>2891</v>
      </c>
      <c r="E2319" t="s">
        <v>7118</v>
      </c>
      <c r="F2319" t="str">
        <f t="shared" si="73"/>
        <v>NominalLength</v>
      </c>
      <c r="G2319" t="s">
        <v>19</v>
      </c>
      <c r="I2319">
        <v>376</v>
      </c>
      <c r="J2319">
        <v>1</v>
      </c>
      <c r="K2319" t="s">
        <v>26</v>
      </c>
      <c r="L2319">
        <v>1</v>
      </c>
    </row>
    <row r="2320" spans="1:12" x14ac:dyDescent="0.25">
      <c r="A2320" t="s">
        <v>17</v>
      </c>
      <c r="B2320" t="s">
        <v>2900</v>
      </c>
      <c r="C2320" t="str">
        <f t="shared" si="72"/>
        <v/>
      </c>
      <c r="D2320" t="s">
        <v>2891</v>
      </c>
      <c r="E2320" t="s">
        <v>7119</v>
      </c>
      <c r="F2320" t="str">
        <f t="shared" si="73"/>
        <v>NominalWidth</v>
      </c>
      <c r="G2320" t="s">
        <v>19</v>
      </c>
      <c r="I2320">
        <v>376</v>
      </c>
      <c r="J2320">
        <v>1</v>
      </c>
      <c r="K2320" t="s">
        <v>26</v>
      </c>
      <c r="L2320">
        <v>1</v>
      </c>
    </row>
    <row r="2321" spans="1:12" x14ac:dyDescent="0.25">
      <c r="A2321" t="s">
        <v>17</v>
      </c>
      <c r="B2321" t="s">
        <v>2901</v>
      </c>
      <c r="C2321" t="str">
        <f t="shared" si="72"/>
        <v/>
      </c>
      <c r="D2321" t="s">
        <v>2891</v>
      </c>
      <c r="E2321" t="s">
        <v>8157</v>
      </c>
      <c r="F2321" t="str">
        <f t="shared" si="73"/>
        <v>NumberOfGangs</v>
      </c>
      <c r="G2321" t="s">
        <v>167</v>
      </c>
      <c r="I2321">
        <v>376</v>
      </c>
      <c r="J2321">
        <v>1</v>
      </c>
      <c r="K2321" t="s">
        <v>168</v>
      </c>
      <c r="L2321">
        <v>1</v>
      </c>
    </row>
    <row r="2322" spans="1:12" x14ac:dyDescent="0.25">
      <c r="A2322" t="s">
        <v>17</v>
      </c>
      <c r="B2322" t="s">
        <v>2902</v>
      </c>
      <c r="C2322" t="str">
        <f t="shared" si="72"/>
        <v/>
      </c>
      <c r="D2322" t="s">
        <v>2891</v>
      </c>
      <c r="E2322" t="s">
        <v>8158</v>
      </c>
      <c r="F2322" t="str">
        <f t="shared" si="73"/>
        <v>PlacingType</v>
      </c>
      <c r="G2322" t="s">
        <v>37</v>
      </c>
      <c r="I2322">
        <v>376</v>
      </c>
      <c r="J2322">
        <v>1</v>
      </c>
      <c r="K2322" t="s">
        <v>2903</v>
      </c>
      <c r="L2322">
        <v>1</v>
      </c>
    </row>
    <row r="2323" spans="1:12" x14ac:dyDescent="0.25">
      <c r="A2323" t="s">
        <v>17</v>
      </c>
      <c r="B2323" s="1" t="s">
        <v>2904</v>
      </c>
      <c r="C2323" t="str">
        <f t="shared" si="72"/>
        <v/>
      </c>
      <c r="D2323" t="s">
        <v>2891</v>
      </c>
      <c r="E2323" t="s">
        <v>6798</v>
      </c>
      <c r="F2323" t="str">
        <f t="shared" si="73"/>
        <v>Reference</v>
      </c>
      <c r="G2323" t="s">
        <v>37</v>
      </c>
      <c r="I2323">
        <v>376</v>
      </c>
      <c r="J2323">
        <v>1</v>
      </c>
      <c r="K2323" t="s">
        <v>190</v>
      </c>
      <c r="L2323">
        <v>1</v>
      </c>
    </row>
    <row r="2324" spans="1:12" x14ac:dyDescent="0.25">
      <c r="A2324" t="s">
        <v>17</v>
      </c>
      <c r="B2324" t="s">
        <v>2905</v>
      </c>
      <c r="C2324" t="str">
        <f t="shared" si="72"/>
        <v/>
      </c>
      <c r="D2324" t="s">
        <v>2891</v>
      </c>
      <c r="E2324" t="s">
        <v>8159</v>
      </c>
      <c r="F2324" t="str">
        <f t="shared" si="73"/>
        <v>ShapeType</v>
      </c>
      <c r="G2324" t="s">
        <v>37</v>
      </c>
      <c r="I2324">
        <v>376</v>
      </c>
      <c r="J2324">
        <v>1</v>
      </c>
      <c r="K2324" t="s">
        <v>2906</v>
      </c>
      <c r="L2324">
        <v>1</v>
      </c>
    </row>
    <row r="2325" spans="1:12" x14ac:dyDescent="0.25">
      <c r="A2325" t="s">
        <v>17</v>
      </c>
      <c r="B2325" t="s">
        <v>2907</v>
      </c>
      <c r="C2325" t="str">
        <f t="shared" si="72"/>
        <v/>
      </c>
      <c r="D2325" t="s">
        <v>2891</v>
      </c>
      <c r="E2325" t="s">
        <v>6784</v>
      </c>
      <c r="F2325" t="str">
        <f t="shared" si="73"/>
        <v>Status</v>
      </c>
      <c r="G2325" t="s">
        <v>37</v>
      </c>
      <c r="I2325">
        <v>376</v>
      </c>
      <c r="J2325">
        <v>1</v>
      </c>
      <c r="K2325" t="s">
        <v>182</v>
      </c>
      <c r="L2325">
        <v>1</v>
      </c>
    </row>
    <row r="2326" spans="1:12" x14ac:dyDescent="0.25">
      <c r="A2326" t="s">
        <v>17</v>
      </c>
      <c r="B2326" t="s">
        <v>2909</v>
      </c>
      <c r="C2326" t="str">
        <f t="shared" si="72"/>
        <v/>
      </c>
      <c r="D2326" t="s">
        <v>2908</v>
      </c>
      <c r="E2326" t="s">
        <v>8160</v>
      </c>
      <c r="F2326" t="str">
        <f t="shared" si="73"/>
        <v>DataConnectionType</v>
      </c>
      <c r="G2326" t="s">
        <v>37</v>
      </c>
      <c r="I2326">
        <v>377</v>
      </c>
      <c r="J2326">
        <v>1</v>
      </c>
      <c r="K2326" t="s">
        <v>2910</v>
      </c>
      <c r="L2326">
        <v>1</v>
      </c>
    </row>
    <row r="2327" spans="1:12" x14ac:dyDescent="0.25">
      <c r="A2327" t="s">
        <v>17</v>
      </c>
      <c r="B2327" t="s">
        <v>2912</v>
      </c>
      <c r="C2327" t="str">
        <f t="shared" si="72"/>
        <v/>
      </c>
      <c r="D2327" t="s">
        <v>2911</v>
      </c>
      <c r="E2327" t="s">
        <v>8161</v>
      </c>
      <c r="F2327" t="str">
        <f t="shared" si="73"/>
        <v>CombinedKerbGutter</v>
      </c>
      <c r="G2327" t="s">
        <v>187</v>
      </c>
      <c r="I2327">
        <v>378</v>
      </c>
      <c r="J2327">
        <v>1</v>
      </c>
      <c r="K2327" t="s">
        <v>188</v>
      </c>
      <c r="L2327">
        <v>1</v>
      </c>
    </row>
    <row r="2328" spans="1:12" x14ac:dyDescent="0.25">
      <c r="A2328" t="s">
        <v>17</v>
      </c>
      <c r="B2328" t="s">
        <v>2913</v>
      </c>
      <c r="C2328" t="str">
        <f t="shared" si="72"/>
        <v/>
      </c>
      <c r="D2328" t="s">
        <v>2911</v>
      </c>
      <c r="E2328" t="s">
        <v>8162</v>
      </c>
      <c r="F2328" t="str">
        <f t="shared" si="73"/>
        <v>Mountable</v>
      </c>
      <c r="G2328" t="s">
        <v>187</v>
      </c>
      <c r="I2328">
        <v>378</v>
      </c>
      <c r="J2328">
        <v>1</v>
      </c>
      <c r="K2328" t="s">
        <v>188</v>
      </c>
      <c r="L2328">
        <v>1</v>
      </c>
    </row>
    <row r="2329" spans="1:12" x14ac:dyDescent="0.25">
      <c r="A2329" t="s">
        <v>17</v>
      </c>
      <c r="B2329" t="s">
        <v>2914</v>
      </c>
      <c r="C2329" t="str">
        <f t="shared" si="72"/>
        <v/>
      </c>
      <c r="D2329" t="s">
        <v>2911</v>
      </c>
      <c r="E2329" t="s">
        <v>8163</v>
      </c>
      <c r="F2329" t="str">
        <f t="shared" si="73"/>
        <v>Upstand</v>
      </c>
      <c r="G2329" t="s">
        <v>19</v>
      </c>
      <c r="I2329">
        <v>378</v>
      </c>
      <c r="J2329">
        <v>1</v>
      </c>
      <c r="K2329" t="s">
        <v>26</v>
      </c>
      <c r="L2329">
        <v>1</v>
      </c>
    </row>
    <row r="2330" spans="1:12" x14ac:dyDescent="0.25">
      <c r="A2330" t="s">
        <v>17</v>
      </c>
      <c r="B2330" t="s">
        <v>2916</v>
      </c>
      <c r="C2330" t="str">
        <f t="shared" si="72"/>
        <v/>
      </c>
      <c r="D2330" t="s">
        <v>2915</v>
      </c>
      <c r="E2330" t="s">
        <v>7117</v>
      </c>
      <c r="F2330" t="str">
        <f t="shared" si="73"/>
        <v>NominalHeight</v>
      </c>
      <c r="G2330" t="s">
        <v>19</v>
      </c>
      <c r="I2330">
        <v>379</v>
      </c>
      <c r="J2330">
        <v>1</v>
      </c>
      <c r="K2330" t="s">
        <v>26</v>
      </c>
      <c r="L2330">
        <v>1</v>
      </c>
    </row>
    <row r="2331" spans="1:12" x14ac:dyDescent="0.25">
      <c r="A2331" t="s">
        <v>17</v>
      </c>
      <c r="B2331" t="s">
        <v>2917</v>
      </c>
      <c r="C2331" t="str">
        <f t="shared" si="72"/>
        <v/>
      </c>
      <c r="D2331" t="s">
        <v>2915</v>
      </c>
      <c r="E2331" t="s">
        <v>7118</v>
      </c>
      <c r="F2331" t="str">
        <f t="shared" si="73"/>
        <v>NominalLength</v>
      </c>
      <c r="G2331" t="s">
        <v>19</v>
      </c>
      <c r="I2331">
        <v>379</v>
      </c>
      <c r="J2331">
        <v>1</v>
      </c>
      <c r="K2331" t="s">
        <v>26</v>
      </c>
      <c r="L2331">
        <v>1</v>
      </c>
    </row>
    <row r="2332" spans="1:12" x14ac:dyDescent="0.25">
      <c r="A2332" t="s">
        <v>17</v>
      </c>
      <c r="B2332" t="s">
        <v>2918</v>
      </c>
      <c r="C2332" t="str">
        <f t="shared" si="72"/>
        <v/>
      </c>
      <c r="D2332" t="s">
        <v>2915</v>
      </c>
      <c r="E2332" t="s">
        <v>7119</v>
      </c>
      <c r="F2332" t="str">
        <f t="shared" si="73"/>
        <v>NominalWidth</v>
      </c>
      <c r="G2332" t="s">
        <v>19</v>
      </c>
      <c r="I2332">
        <v>379</v>
      </c>
      <c r="J2332">
        <v>1</v>
      </c>
      <c r="K2332" t="s">
        <v>26</v>
      </c>
      <c r="L2332">
        <v>1</v>
      </c>
    </row>
    <row r="2333" spans="1:12" x14ac:dyDescent="0.25">
      <c r="A2333" t="s">
        <v>17</v>
      </c>
      <c r="B2333" t="s">
        <v>2919</v>
      </c>
      <c r="C2333" t="str">
        <f t="shared" si="72"/>
        <v/>
      </c>
      <c r="D2333" t="s">
        <v>2915</v>
      </c>
      <c r="E2333" t="s">
        <v>8164</v>
      </c>
      <c r="F2333" t="str">
        <f t="shared" si="73"/>
        <v>StoneFinishes</v>
      </c>
      <c r="G2333" t="s">
        <v>37</v>
      </c>
      <c r="I2333">
        <v>379</v>
      </c>
      <c r="J2333">
        <v>1</v>
      </c>
      <c r="K2333" t="s">
        <v>38</v>
      </c>
      <c r="L2333">
        <v>1</v>
      </c>
    </row>
    <row r="2334" spans="1:12" x14ac:dyDescent="0.25">
      <c r="A2334" t="s">
        <v>17</v>
      </c>
      <c r="B2334" t="s">
        <v>2920</v>
      </c>
      <c r="C2334" t="str">
        <f t="shared" si="72"/>
        <v/>
      </c>
      <c r="D2334" t="s">
        <v>2915</v>
      </c>
      <c r="E2334" t="s">
        <v>8165</v>
      </c>
      <c r="F2334" t="str">
        <f t="shared" si="73"/>
        <v>TypeDesignation</v>
      </c>
      <c r="G2334" t="s">
        <v>37</v>
      </c>
      <c r="I2334">
        <v>379</v>
      </c>
      <c r="J2334">
        <v>1</v>
      </c>
      <c r="K2334" t="s">
        <v>38</v>
      </c>
      <c r="L2334">
        <v>1</v>
      </c>
    </row>
    <row r="2335" spans="1:12" x14ac:dyDescent="0.25">
      <c r="A2335" t="s">
        <v>17</v>
      </c>
      <c r="B2335" t="s">
        <v>2922</v>
      </c>
      <c r="C2335" t="str">
        <f t="shared" si="72"/>
        <v/>
      </c>
      <c r="D2335" t="s">
        <v>2921</v>
      </c>
      <c r="E2335" t="s">
        <v>8166</v>
      </c>
      <c r="F2335" t="str">
        <f t="shared" si="73"/>
        <v>ColorAppearance</v>
      </c>
      <c r="G2335" t="s">
        <v>37</v>
      </c>
      <c r="I2335">
        <v>380</v>
      </c>
      <c r="J2335">
        <v>1</v>
      </c>
      <c r="K2335" t="s">
        <v>38</v>
      </c>
      <c r="L2335">
        <v>1</v>
      </c>
    </row>
    <row r="2336" spans="1:12" x14ac:dyDescent="0.25">
      <c r="A2336" t="s">
        <v>17</v>
      </c>
      <c r="B2336" t="s">
        <v>2923</v>
      </c>
      <c r="C2336" t="str">
        <f t="shared" si="72"/>
        <v/>
      </c>
      <c r="D2336" t="s">
        <v>2921</v>
      </c>
      <c r="E2336" t="s">
        <v>8167</v>
      </c>
      <c r="F2336" t="str">
        <f t="shared" si="73"/>
        <v>ColorRenderingIndex</v>
      </c>
      <c r="G2336" t="s">
        <v>167</v>
      </c>
      <c r="I2336">
        <v>380</v>
      </c>
      <c r="J2336">
        <v>1</v>
      </c>
      <c r="K2336" t="s">
        <v>351</v>
      </c>
      <c r="L2336">
        <v>1</v>
      </c>
    </row>
    <row r="2337" spans="1:12" x14ac:dyDescent="0.25">
      <c r="A2337" t="s">
        <v>17</v>
      </c>
      <c r="B2337" t="s">
        <v>2924</v>
      </c>
      <c r="C2337" t="str">
        <f t="shared" si="72"/>
        <v/>
      </c>
      <c r="D2337" t="s">
        <v>2921</v>
      </c>
      <c r="E2337" t="s">
        <v>8168</v>
      </c>
      <c r="F2337" t="str">
        <f t="shared" si="73"/>
        <v>ColorTemperature</v>
      </c>
      <c r="G2337" t="s">
        <v>41</v>
      </c>
      <c r="I2337">
        <v>380</v>
      </c>
      <c r="J2337">
        <v>1</v>
      </c>
      <c r="K2337" t="s">
        <v>47</v>
      </c>
      <c r="L2337">
        <v>1</v>
      </c>
    </row>
    <row r="2338" spans="1:12" x14ac:dyDescent="0.25">
      <c r="A2338" t="s">
        <v>17</v>
      </c>
      <c r="B2338" t="s">
        <v>2925</v>
      </c>
      <c r="C2338" t="str">
        <f t="shared" si="72"/>
        <v/>
      </c>
      <c r="D2338" t="s">
        <v>2921</v>
      </c>
      <c r="E2338" t="s">
        <v>8169</v>
      </c>
      <c r="F2338" t="str">
        <f t="shared" si="73"/>
        <v>ContributedLuminousFlux</v>
      </c>
      <c r="G2338" t="s">
        <v>41</v>
      </c>
      <c r="I2338">
        <v>380</v>
      </c>
      <c r="J2338">
        <v>1</v>
      </c>
      <c r="K2338" t="s">
        <v>2926</v>
      </c>
      <c r="L2338">
        <v>1</v>
      </c>
    </row>
    <row r="2339" spans="1:12" x14ac:dyDescent="0.25">
      <c r="A2339" t="s">
        <v>17</v>
      </c>
      <c r="B2339" t="s">
        <v>2927</v>
      </c>
      <c r="C2339" t="str">
        <f t="shared" si="72"/>
        <v/>
      </c>
      <c r="D2339" t="s">
        <v>2921</v>
      </c>
      <c r="E2339" t="s">
        <v>8170</v>
      </c>
      <c r="F2339" t="str">
        <f t="shared" si="73"/>
        <v>LampBallastType</v>
      </c>
      <c r="G2339" t="s">
        <v>37</v>
      </c>
      <c r="I2339">
        <v>380</v>
      </c>
      <c r="J2339">
        <v>1</v>
      </c>
      <c r="K2339" t="s">
        <v>2928</v>
      </c>
      <c r="L2339">
        <v>1</v>
      </c>
    </row>
    <row r="2340" spans="1:12" x14ac:dyDescent="0.25">
      <c r="A2340" t="s">
        <v>17</v>
      </c>
      <c r="B2340" t="s">
        <v>2929</v>
      </c>
      <c r="C2340" t="str">
        <f t="shared" si="72"/>
        <v/>
      </c>
      <c r="D2340" t="s">
        <v>2921</v>
      </c>
      <c r="E2340" t="s">
        <v>8171</v>
      </c>
      <c r="F2340" t="str">
        <f t="shared" si="73"/>
        <v>LampCompensationType</v>
      </c>
      <c r="G2340" t="s">
        <v>37</v>
      </c>
      <c r="I2340">
        <v>380</v>
      </c>
      <c r="J2340">
        <v>1</v>
      </c>
      <c r="K2340" t="s">
        <v>2930</v>
      </c>
      <c r="L2340">
        <v>1</v>
      </c>
    </row>
    <row r="2341" spans="1:12" x14ac:dyDescent="0.25">
      <c r="A2341" t="s">
        <v>17</v>
      </c>
      <c r="B2341" t="s">
        <v>2931</v>
      </c>
      <c r="C2341" t="str">
        <f t="shared" si="72"/>
        <v/>
      </c>
      <c r="D2341" t="s">
        <v>2921</v>
      </c>
      <c r="E2341" t="s">
        <v>8172</v>
      </c>
      <c r="F2341" t="str">
        <f t="shared" si="73"/>
        <v>LampMaintenanceFactor</v>
      </c>
      <c r="G2341" t="s">
        <v>41</v>
      </c>
      <c r="I2341">
        <v>380</v>
      </c>
      <c r="J2341">
        <v>1</v>
      </c>
      <c r="K2341" t="s">
        <v>304</v>
      </c>
      <c r="L2341">
        <v>1</v>
      </c>
    </row>
    <row r="2342" spans="1:12" x14ac:dyDescent="0.25">
      <c r="A2342" t="s">
        <v>17</v>
      </c>
      <c r="B2342" t="s">
        <v>2932</v>
      </c>
      <c r="C2342" t="str">
        <f t="shared" si="72"/>
        <v/>
      </c>
      <c r="D2342" t="s">
        <v>2921</v>
      </c>
      <c r="E2342" t="s">
        <v>8173</v>
      </c>
      <c r="F2342" t="str">
        <f t="shared" si="73"/>
        <v>LightEmitterNominalPower</v>
      </c>
      <c r="G2342" t="s">
        <v>41</v>
      </c>
      <c r="I2342">
        <v>380</v>
      </c>
      <c r="J2342">
        <v>1</v>
      </c>
      <c r="K2342" t="s">
        <v>194</v>
      </c>
      <c r="L2342">
        <v>1</v>
      </c>
    </row>
    <row r="2343" spans="1:12" x14ac:dyDescent="0.25">
      <c r="A2343" t="s">
        <v>17</v>
      </c>
      <c r="B2343" t="s">
        <v>2933</v>
      </c>
      <c r="C2343" t="str">
        <f t="shared" si="72"/>
        <v/>
      </c>
      <c r="D2343" t="s">
        <v>2921</v>
      </c>
      <c r="E2343" t="s">
        <v>8174</v>
      </c>
      <c r="F2343" t="str">
        <f t="shared" si="73"/>
        <v>Spectrum</v>
      </c>
      <c r="G2343" t="s">
        <v>157</v>
      </c>
      <c r="I2343">
        <v>380</v>
      </c>
      <c r="J2343">
        <v>1</v>
      </c>
      <c r="K2343" t="s">
        <v>296</v>
      </c>
      <c r="L2343">
        <v>1</v>
      </c>
    </row>
    <row r="2344" spans="1:12" x14ac:dyDescent="0.25">
      <c r="A2344" t="s">
        <v>17</v>
      </c>
      <c r="B2344" t="s">
        <v>2935</v>
      </c>
      <c r="C2344" t="str">
        <f t="shared" si="72"/>
        <v/>
      </c>
      <c r="D2344" t="s">
        <v>2934</v>
      </c>
      <c r="E2344" t="s">
        <v>8166</v>
      </c>
      <c r="F2344" t="str">
        <f t="shared" si="73"/>
        <v>ColorAppearance</v>
      </c>
      <c r="G2344" t="s">
        <v>37</v>
      </c>
      <c r="I2344">
        <v>381</v>
      </c>
      <c r="J2344">
        <v>1</v>
      </c>
      <c r="K2344" t="s">
        <v>38</v>
      </c>
      <c r="L2344">
        <v>1</v>
      </c>
    </row>
    <row r="2345" spans="1:12" x14ac:dyDescent="0.25">
      <c r="A2345" t="s">
        <v>17</v>
      </c>
      <c r="B2345" t="s">
        <v>2936</v>
      </c>
      <c r="C2345" t="str">
        <f t="shared" si="72"/>
        <v/>
      </c>
      <c r="D2345" t="s">
        <v>2934</v>
      </c>
      <c r="E2345" t="s">
        <v>8167</v>
      </c>
      <c r="F2345" t="str">
        <f t="shared" si="73"/>
        <v>ColorRenderingIndex</v>
      </c>
      <c r="G2345" t="s">
        <v>167</v>
      </c>
      <c r="I2345">
        <v>381</v>
      </c>
      <c r="J2345">
        <v>1</v>
      </c>
      <c r="K2345" t="s">
        <v>351</v>
      </c>
      <c r="L2345">
        <v>1</v>
      </c>
    </row>
    <row r="2346" spans="1:12" x14ac:dyDescent="0.25">
      <c r="A2346" t="s">
        <v>17</v>
      </c>
      <c r="B2346" t="s">
        <v>2937</v>
      </c>
      <c r="C2346" t="str">
        <f t="shared" si="72"/>
        <v/>
      </c>
      <c r="D2346" t="s">
        <v>2934</v>
      </c>
      <c r="E2346" t="s">
        <v>8168</v>
      </c>
      <c r="F2346" t="str">
        <f t="shared" si="73"/>
        <v>ColorTemperature</v>
      </c>
      <c r="G2346" t="s">
        <v>41</v>
      </c>
      <c r="I2346">
        <v>381</v>
      </c>
      <c r="J2346">
        <v>1</v>
      </c>
      <c r="K2346" t="s">
        <v>47</v>
      </c>
      <c r="L2346">
        <v>1</v>
      </c>
    </row>
    <row r="2347" spans="1:12" x14ac:dyDescent="0.25">
      <c r="A2347" t="s">
        <v>17</v>
      </c>
      <c r="B2347" t="s">
        <v>2938</v>
      </c>
      <c r="C2347" t="str">
        <f t="shared" si="72"/>
        <v/>
      </c>
      <c r="D2347" t="s">
        <v>2934</v>
      </c>
      <c r="E2347" t="s">
        <v>8175</v>
      </c>
      <c r="F2347" t="str">
        <f t="shared" si="73"/>
        <v>ColourAppearance</v>
      </c>
      <c r="G2347" t="s">
        <v>37</v>
      </c>
      <c r="I2347">
        <v>381</v>
      </c>
      <c r="J2347">
        <v>1</v>
      </c>
      <c r="K2347" t="s">
        <v>38</v>
      </c>
      <c r="L2347">
        <v>1</v>
      </c>
    </row>
    <row r="2348" spans="1:12" x14ac:dyDescent="0.25">
      <c r="A2348" t="s">
        <v>17</v>
      </c>
      <c r="B2348" t="s">
        <v>2939</v>
      </c>
      <c r="C2348" t="str">
        <f t="shared" si="72"/>
        <v/>
      </c>
      <c r="D2348" t="s">
        <v>2934</v>
      </c>
      <c r="E2348" t="s">
        <v>8176</v>
      </c>
      <c r="F2348" t="str">
        <f t="shared" si="73"/>
        <v>ColourRenderingIndex</v>
      </c>
      <c r="G2348" t="s">
        <v>167</v>
      </c>
      <c r="I2348">
        <v>381</v>
      </c>
      <c r="J2348">
        <v>1</v>
      </c>
      <c r="K2348" t="s">
        <v>351</v>
      </c>
      <c r="L2348">
        <v>1</v>
      </c>
    </row>
    <row r="2349" spans="1:12" x14ac:dyDescent="0.25">
      <c r="A2349" t="s">
        <v>17</v>
      </c>
      <c r="B2349" t="s">
        <v>2940</v>
      </c>
      <c r="C2349" t="str">
        <f t="shared" si="72"/>
        <v/>
      </c>
      <c r="D2349" t="s">
        <v>2934</v>
      </c>
      <c r="E2349" t="s">
        <v>8177</v>
      </c>
      <c r="F2349" t="str">
        <f t="shared" si="73"/>
        <v>ColourTemperature</v>
      </c>
      <c r="G2349" t="s">
        <v>41</v>
      </c>
      <c r="I2349">
        <v>381</v>
      </c>
      <c r="J2349">
        <v>1</v>
      </c>
      <c r="K2349" t="s">
        <v>47</v>
      </c>
      <c r="L2349">
        <v>1</v>
      </c>
    </row>
    <row r="2350" spans="1:12" x14ac:dyDescent="0.25">
      <c r="A2350" t="s">
        <v>17</v>
      </c>
      <c r="B2350" t="s">
        <v>2941</v>
      </c>
      <c r="C2350" t="str">
        <f t="shared" si="72"/>
        <v/>
      </c>
      <c r="D2350" t="s">
        <v>2934</v>
      </c>
      <c r="E2350" t="s">
        <v>8169</v>
      </c>
      <c r="F2350" t="str">
        <f t="shared" si="73"/>
        <v>ContributedLuminousFlux</v>
      </c>
      <c r="G2350" t="s">
        <v>41</v>
      </c>
      <c r="I2350">
        <v>381</v>
      </c>
      <c r="J2350">
        <v>1</v>
      </c>
      <c r="K2350" t="s">
        <v>2926</v>
      </c>
      <c r="L2350">
        <v>1</v>
      </c>
    </row>
    <row r="2351" spans="1:12" x14ac:dyDescent="0.25">
      <c r="A2351" t="s">
        <v>17</v>
      </c>
      <c r="B2351" t="s">
        <v>2942</v>
      </c>
      <c r="C2351" t="str">
        <f t="shared" si="72"/>
        <v/>
      </c>
      <c r="D2351" t="s">
        <v>2934</v>
      </c>
      <c r="E2351" t="s">
        <v>8170</v>
      </c>
      <c r="F2351" t="str">
        <f t="shared" si="73"/>
        <v>LampBallastType</v>
      </c>
      <c r="G2351" t="s">
        <v>37</v>
      </c>
      <c r="I2351">
        <v>381</v>
      </c>
      <c r="J2351">
        <v>1</v>
      </c>
      <c r="K2351" t="s">
        <v>2928</v>
      </c>
      <c r="L2351">
        <v>1</v>
      </c>
    </row>
    <row r="2352" spans="1:12" x14ac:dyDescent="0.25">
      <c r="A2352" t="s">
        <v>17</v>
      </c>
      <c r="B2352" t="s">
        <v>2943</v>
      </c>
      <c r="C2352" t="str">
        <f t="shared" si="72"/>
        <v/>
      </c>
      <c r="D2352" t="s">
        <v>2934</v>
      </c>
      <c r="E2352" t="s">
        <v>8171</v>
      </c>
      <c r="F2352" t="str">
        <f t="shared" si="73"/>
        <v>LampCompensationType</v>
      </c>
      <c r="G2352" t="s">
        <v>37</v>
      </c>
      <c r="I2352">
        <v>381</v>
      </c>
      <c r="J2352">
        <v>1</v>
      </c>
      <c r="K2352" t="s">
        <v>2930</v>
      </c>
      <c r="L2352">
        <v>1</v>
      </c>
    </row>
    <row r="2353" spans="1:12" x14ac:dyDescent="0.25">
      <c r="A2353" t="s">
        <v>17</v>
      </c>
      <c r="B2353" t="s">
        <v>2944</v>
      </c>
      <c r="C2353" t="str">
        <f t="shared" si="72"/>
        <v/>
      </c>
      <c r="D2353" t="s">
        <v>2934</v>
      </c>
      <c r="E2353" t="s">
        <v>8172</v>
      </c>
      <c r="F2353" t="str">
        <f t="shared" si="73"/>
        <v>LampMaintenanceFactor</v>
      </c>
      <c r="G2353" t="s">
        <v>41</v>
      </c>
      <c r="I2353">
        <v>381</v>
      </c>
      <c r="J2353">
        <v>1</v>
      </c>
      <c r="K2353" t="s">
        <v>304</v>
      </c>
      <c r="L2353">
        <v>1</v>
      </c>
    </row>
    <row r="2354" spans="1:12" x14ac:dyDescent="0.25">
      <c r="A2354" t="s">
        <v>17</v>
      </c>
      <c r="B2354" t="s">
        <v>2945</v>
      </c>
      <c r="C2354" t="str">
        <f t="shared" si="72"/>
        <v/>
      </c>
      <c r="D2354" t="s">
        <v>2934</v>
      </c>
      <c r="E2354" t="s">
        <v>8173</v>
      </c>
      <c r="F2354" t="str">
        <f t="shared" si="73"/>
        <v>LightEmitterNominalPower</v>
      </c>
      <c r="G2354" t="s">
        <v>41</v>
      </c>
      <c r="I2354">
        <v>381</v>
      </c>
      <c r="J2354">
        <v>1</v>
      </c>
      <c r="K2354" t="s">
        <v>194</v>
      </c>
      <c r="L2354">
        <v>1</v>
      </c>
    </row>
    <row r="2355" spans="1:12" x14ac:dyDescent="0.25">
      <c r="A2355" t="s">
        <v>17</v>
      </c>
      <c r="B2355" t="s">
        <v>2946</v>
      </c>
      <c r="C2355" t="str">
        <f t="shared" si="72"/>
        <v/>
      </c>
      <c r="D2355" t="s">
        <v>2934</v>
      </c>
      <c r="E2355" t="s">
        <v>6798</v>
      </c>
      <c r="F2355" t="str">
        <f t="shared" si="73"/>
        <v>Reference</v>
      </c>
      <c r="G2355" t="s">
        <v>37</v>
      </c>
      <c r="I2355">
        <v>381</v>
      </c>
      <c r="J2355">
        <v>1</v>
      </c>
      <c r="K2355" t="s">
        <v>190</v>
      </c>
      <c r="L2355">
        <v>1</v>
      </c>
    </row>
    <row r="2356" spans="1:12" x14ac:dyDescent="0.25">
      <c r="A2356" t="s">
        <v>17</v>
      </c>
      <c r="B2356" t="s">
        <v>2947</v>
      </c>
      <c r="C2356" t="str">
        <f t="shared" si="72"/>
        <v/>
      </c>
      <c r="D2356" t="s">
        <v>2934</v>
      </c>
      <c r="E2356" t="s">
        <v>8174</v>
      </c>
      <c r="F2356" t="str">
        <f t="shared" si="73"/>
        <v>Spectrum</v>
      </c>
      <c r="G2356" t="s">
        <v>157</v>
      </c>
      <c r="I2356">
        <v>381</v>
      </c>
      <c r="J2356">
        <v>1</v>
      </c>
      <c r="K2356" t="s">
        <v>296</v>
      </c>
      <c r="L2356">
        <v>1</v>
      </c>
    </row>
    <row r="2357" spans="1:12" x14ac:dyDescent="0.25">
      <c r="A2357" t="s">
        <v>17</v>
      </c>
      <c r="B2357" t="s">
        <v>2948</v>
      </c>
      <c r="C2357" t="str">
        <f t="shared" si="72"/>
        <v/>
      </c>
      <c r="D2357" t="s">
        <v>2934</v>
      </c>
      <c r="E2357" t="s">
        <v>6784</v>
      </c>
      <c r="F2357" t="str">
        <f t="shared" si="73"/>
        <v>Status</v>
      </c>
      <c r="G2357" t="s">
        <v>37</v>
      </c>
      <c r="I2357">
        <v>381</v>
      </c>
      <c r="J2357">
        <v>1</v>
      </c>
      <c r="K2357" t="s">
        <v>182</v>
      </c>
      <c r="L2357">
        <v>1</v>
      </c>
    </row>
    <row r="2358" spans="1:12" x14ac:dyDescent="0.25">
      <c r="A2358" t="s">
        <v>17</v>
      </c>
      <c r="B2358" s="1" t="s">
        <v>2950</v>
      </c>
      <c r="C2358" t="str">
        <f t="shared" si="72"/>
        <v/>
      </c>
      <c r="D2358" t="s">
        <v>2949</v>
      </c>
      <c r="E2358" t="s">
        <v>7072</v>
      </c>
      <c r="F2358" t="str">
        <f t="shared" si="73"/>
        <v>IsPermanentID</v>
      </c>
      <c r="G2358" t="s">
        <v>187</v>
      </c>
      <c r="I2358">
        <v>382</v>
      </c>
      <c r="J2358">
        <v>1</v>
      </c>
      <c r="K2358" t="s">
        <v>188</v>
      </c>
      <c r="L2358">
        <v>1</v>
      </c>
    </row>
    <row r="2359" spans="1:12" x14ac:dyDescent="0.25">
      <c r="A2359" t="s">
        <v>17</v>
      </c>
      <c r="B2359" t="s">
        <v>2951</v>
      </c>
      <c r="C2359" t="str">
        <f t="shared" si="72"/>
        <v/>
      </c>
      <c r="D2359" t="s">
        <v>2949</v>
      </c>
      <c r="E2359" t="s">
        <v>8178</v>
      </c>
      <c r="F2359" t="str">
        <f t="shared" si="73"/>
        <v>LandID</v>
      </c>
      <c r="G2359" t="s">
        <v>37</v>
      </c>
      <c r="I2359">
        <v>382</v>
      </c>
      <c r="J2359">
        <v>1</v>
      </c>
      <c r="K2359" t="s">
        <v>190</v>
      </c>
      <c r="L2359">
        <v>1</v>
      </c>
    </row>
    <row r="2360" spans="1:12" x14ac:dyDescent="0.25">
      <c r="A2360" t="s">
        <v>17</v>
      </c>
      <c r="B2360" t="s">
        <v>2952</v>
      </c>
      <c r="C2360" t="str">
        <f t="shared" si="72"/>
        <v/>
      </c>
      <c r="D2360" t="s">
        <v>2949</v>
      </c>
      <c r="E2360" t="s">
        <v>8179</v>
      </c>
      <c r="F2360" t="str">
        <f t="shared" si="73"/>
        <v>LandTitleID</v>
      </c>
      <c r="G2360" t="s">
        <v>37</v>
      </c>
      <c r="I2360">
        <v>382</v>
      </c>
      <c r="J2360">
        <v>1</v>
      </c>
      <c r="K2360" t="s">
        <v>190</v>
      </c>
      <c r="L2360">
        <v>1</v>
      </c>
    </row>
    <row r="2361" spans="1:12" x14ac:dyDescent="0.25">
      <c r="A2361" t="s">
        <v>17</v>
      </c>
      <c r="B2361" t="s">
        <v>2954</v>
      </c>
      <c r="C2361" t="str">
        <f t="shared" si="72"/>
        <v/>
      </c>
      <c r="D2361" t="s">
        <v>2953</v>
      </c>
      <c r="E2361" t="s">
        <v>8180</v>
      </c>
      <c r="F2361" t="str">
        <f t="shared" si="73"/>
        <v>ArticleNumber</v>
      </c>
      <c r="G2361" t="s">
        <v>157</v>
      </c>
      <c r="I2361">
        <v>383</v>
      </c>
      <c r="J2361">
        <v>1</v>
      </c>
      <c r="K2361" t="s">
        <v>2955</v>
      </c>
      <c r="L2361">
        <v>1</v>
      </c>
    </row>
    <row r="2362" spans="1:12" x14ac:dyDescent="0.25">
      <c r="A2362" t="s">
        <v>17</v>
      </c>
      <c r="B2362" t="s">
        <v>2956</v>
      </c>
      <c r="C2362" t="str">
        <f t="shared" si="72"/>
        <v/>
      </c>
      <c r="D2362" t="s">
        <v>2953</v>
      </c>
      <c r="E2362" t="s">
        <v>8181</v>
      </c>
      <c r="F2362" t="str">
        <f t="shared" si="73"/>
        <v>LightFixtureMountingType</v>
      </c>
      <c r="G2362" t="s">
        <v>37</v>
      </c>
      <c r="I2362">
        <v>383</v>
      </c>
      <c r="J2362">
        <v>1</v>
      </c>
      <c r="K2362" t="s">
        <v>2957</v>
      </c>
      <c r="L2362">
        <v>1</v>
      </c>
    </row>
    <row r="2363" spans="1:12" x14ac:dyDescent="0.25">
      <c r="A2363" t="s">
        <v>17</v>
      </c>
      <c r="B2363" t="s">
        <v>2958</v>
      </c>
      <c r="C2363" t="str">
        <f t="shared" si="72"/>
        <v/>
      </c>
      <c r="D2363" t="s">
        <v>2953</v>
      </c>
      <c r="E2363" t="s">
        <v>8182</v>
      </c>
      <c r="F2363" t="str">
        <f t="shared" si="73"/>
        <v>LightFixturePlacingType</v>
      </c>
      <c r="G2363" t="s">
        <v>37</v>
      </c>
      <c r="I2363">
        <v>383</v>
      </c>
      <c r="J2363">
        <v>1</v>
      </c>
      <c r="K2363" t="s">
        <v>2959</v>
      </c>
      <c r="L2363">
        <v>1</v>
      </c>
    </row>
    <row r="2364" spans="1:12" x14ac:dyDescent="0.25">
      <c r="A2364" t="s">
        <v>17</v>
      </c>
      <c r="B2364" t="s">
        <v>2960</v>
      </c>
      <c r="C2364" t="str">
        <f t="shared" si="72"/>
        <v/>
      </c>
      <c r="D2364" t="s">
        <v>2953</v>
      </c>
      <c r="E2364" t="s">
        <v>8183</v>
      </c>
      <c r="F2364" t="str">
        <f t="shared" si="73"/>
        <v>MaintenanceFactor</v>
      </c>
      <c r="G2364" t="s">
        <v>41</v>
      </c>
      <c r="I2364">
        <v>383</v>
      </c>
      <c r="J2364">
        <v>1</v>
      </c>
      <c r="K2364" t="s">
        <v>304</v>
      </c>
      <c r="L2364">
        <v>1</v>
      </c>
    </row>
    <row r="2365" spans="1:12" x14ac:dyDescent="0.25">
      <c r="A2365" t="s">
        <v>17</v>
      </c>
      <c r="B2365" t="s">
        <v>2961</v>
      </c>
      <c r="C2365" t="str">
        <f t="shared" si="72"/>
        <v/>
      </c>
      <c r="D2365" t="s">
        <v>2953</v>
      </c>
      <c r="E2365" t="s">
        <v>8184</v>
      </c>
      <c r="F2365" t="str">
        <f t="shared" si="73"/>
        <v>ManufacturersSpecificInformation</v>
      </c>
      <c r="G2365" t="s">
        <v>37</v>
      </c>
      <c r="I2365">
        <v>383</v>
      </c>
      <c r="J2365">
        <v>1</v>
      </c>
      <c r="K2365" t="s">
        <v>69</v>
      </c>
      <c r="L2365">
        <v>1</v>
      </c>
    </row>
    <row r="2366" spans="1:12" x14ac:dyDescent="0.25">
      <c r="A2366" t="s">
        <v>17</v>
      </c>
      <c r="B2366" t="s">
        <v>2962</v>
      </c>
      <c r="C2366" t="str">
        <f t="shared" si="72"/>
        <v/>
      </c>
      <c r="D2366" t="s">
        <v>2953</v>
      </c>
      <c r="E2366" t="s">
        <v>8185</v>
      </c>
      <c r="F2366" t="str">
        <f t="shared" si="73"/>
        <v>MaximumPlenumSensibleLoad</v>
      </c>
      <c r="G2366" t="s">
        <v>41</v>
      </c>
      <c r="I2366">
        <v>383</v>
      </c>
      <c r="J2366">
        <v>1</v>
      </c>
      <c r="K2366" t="s">
        <v>194</v>
      </c>
      <c r="L2366">
        <v>1</v>
      </c>
    </row>
    <row r="2367" spans="1:12" x14ac:dyDescent="0.25">
      <c r="A2367" t="s">
        <v>17</v>
      </c>
      <c r="B2367" t="s">
        <v>2963</v>
      </c>
      <c r="C2367" t="str">
        <f t="shared" si="72"/>
        <v/>
      </c>
      <c r="D2367" t="s">
        <v>2953</v>
      </c>
      <c r="E2367" t="s">
        <v>8186</v>
      </c>
      <c r="F2367" t="str">
        <f t="shared" si="73"/>
        <v>MaximumSpaceSensibleLoad</v>
      </c>
      <c r="G2367" t="s">
        <v>41</v>
      </c>
      <c r="I2367">
        <v>383</v>
      </c>
      <c r="J2367">
        <v>1</v>
      </c>
      <c r="K2367" t="s">
        <v>194</v>
      </c>
      <c r="L2367">
        <v>1</v>
      </c>
    </row>
    <row r="2368" spans="1:12" x14ac:dyDescent="0.25">
      <c r="A2368" t="s">
        <v>17</v>
      </c>
      <c r="B2368" t="s">
        <v>2964</v>
      </c>
      <c r="C2368" t="str">
        <f t="shared" si="72"/>
        <v/>
      </c>
      <c r="D2368" t="s">
        <v>2953</v>
      </c>
      <c r="E2368" t="s">
        <v>8187</v>
      </c>
      <c r="F2368" t="str">
        <f t="shared" si="73"/>
        <v>NumberOfSources</v>
      </c>
      <c r="G2368" t="s">
        <v>167</v>
      </c>
      <c r="I2368">
        <v>383</v>
      </c>
      <c r="J2368">
        <v>1</v>
      </c>
      <c r="K2368" t="s">
        <v>168</v>
      </c>
      <c r="L2368">
        <v>1</v>
      </c>
    </row>
    <row r="2369" spans="1:12" x14ac:dyDescent="0.25">
      <c r="A2369" t="s">
        <v>17</v>
      </c>
      <c r="B2369" t="s">
        <v>2965</v>
      </c>
      <c r="C2369" t="str">
        <f t="shared" si="72"/>
        <v/>
      </c>
      <c r="D2369" t="s">
        <v>2953</v>
      </c>
      <c r="E2369" t="s">
        <v>6798</v>
      </c>
      <c r="F2369" t="str">
        <f t="shared" si="73"/>
        <v>Reference</v>
      </c>
      <c r="G2369" t="s">
        <v>37</v>
      </c>
      <c r="I2369">
        <v>383</v>
      </c>
      <c r="J2369">
        <v>1</v>
      </c>
      <c r="K2369" t="s">
        <v>190</v>
      </c>
      <c r="L2369">
        <v>1</v>
      </c>
    </row>
    <row r="2370" spans="1:12" x14ac:dyDescent="0.25">
      <c r="A2370" t="s">
        <v>17</v>
      </c>
      <c r="B2370" t="s">
        <v>2966</v>
      </c>
      <c r="C2370" t="str">
        <f t="shared" si="72"/>
        <v/>
      </c>
      <c r="D2370" t="s">
        <v>2953</v>
      </c>
      <c r="E2370" t="s">
        <v>8188</v>
      </c>
      <c r="F2370" t="str">
        <f t="shared" si="73"/>
        <v>SensibleLoadToRadiant</v>
      </c>
      <c r="G2370" t="s">
        <v>41</v>
      </c>
      <c r="I2370">
        <v>383</v>
      </c>
      <c r="J2370">
        <v>1</v>
      </c>
      <c r="K2370" t="s">
        <v>45</v>
      </c>
      <c r="L2370">
        <v>1</v>
      </c>
    </row>
    <row r="2371" spans="1:12" x14ac:dyDescent="0.25">
      <c r="A2371" t="s">
        <v>17</v>
      </c>
      <c r="B2371" t="s">
        <v>2967</v>
      </c>
      <c r="C2371" t="str">
        <f t="shared" ref="C2371:C2434" si="74">IF(ISBLANK(E2371),B2371,"")</f>
        <v/>
      </c>
      <c r="D2371" t="s">
        <v>2953</v>
      </c>
      <c r="E2371" t="s">
        <v>6784</v>
      </c>
      <c r="F2371" t="str">
        <f t="shared" ref="F2371:F2434" si="75">IF(ISBLANK(E2371),D2371,E2371)</f>
        <v>Status</v>
      </c>
      <c r="G2371" t="s">
        <v>37</v>
      </c>
      <c r="I2371">
        <v>383</v>
      </c>
      <c r="J2371">
        <v>1</v>
      </c>
      <c r="K2371" t="s">
        <v>182</v>
      </c>
      <c r="L2371">
        <v>1</v>
      </c>
    </row>
    <row r="2372" spans="1:12" x14ac:dyDescent="0.25">
      <c r="A2372" t="s">
        <v>17</v>
      </c>
      <c r="B2372" t="s">
        <v>2968</v>
      </c>
      <c r="C2372" t="str">
        <f t="shared" si="74"/>
        <v/>
      </c>
      <c r="D2372" t="s">
        <v>2953</v>
      </c>
      <c r="E2372" t="s">
        <v>8189</v>
      </c>
      <c r="F2372" t="str">
        <f t="shared" si="75"/>
        <v>TotalWattage</v>
      </c>
      <c r="G2372" t="s">
        <v>41</v>
      </c>
      <c r="I2372">
        <v>383</v>
      </c>
      <c r="J2372">
        <v>1</v>
      </c>
      <c r="K2372" t="s">
        <v>194</v>
      </c>
      <c r="L2372">
        <v>1</v>
      </c>
    </row>
    <row r="2373" spans="1:12" x14ac:dyDescent="0.25">
      <c r="A2373" t="s">
        <v>17</v>
      </c>
      <c r="B2373" t="s">
        <v>2970</v>
      </c>
      <c r="C2373" t="str">
        <f t="shared" si="74"/>
        <v/>
      </c>
      <c r="D2373" t="s">
        <v>2969</v>
      </c>
      <c r="E2373" t="s">
        <v>8190</v>
      </c>
      <c r="F2373" t="str">
        <f t="shared" si="75"/>
        <v>Addressablility</v>
      </c>
      <c r="G2373" t="s">
        <v>37</v>
      </c>
      <c r="I2373">
        <v>384</v>
      </c>
      <c r="J2373">
        <v>1</v>
      </c>
      <c r="K2373" t="s">
        <v>2971</v>
      </c>
      <c r="L2373">
        <v>1</v>
      </c>
    </row>
    <row r="2374" spans="1:12" x14ac:dyDescent="0.25">
      <c r="A2374" t="s">
        <v>17</v>
      </c>
      <c r="B2374" t="s">
        <v>2972</v>
      </c>
      <c r="C2374" t="str">
        <f t="shared" si="74"/>
        <v/>
      </c>
      <c r="D2374" t="s">
        <v>2969</v>
      </c>
      <c r="E2374" t="s">
        <v>8191</v>
      </c>
      <c r="F2374" t="str">
        <f t="shared" si="75"/>
        <v>BackupSupplySystem</v>
      </c>
      <c r="G2374" t="s">
        <v>37</v>
      </c>
      <c r="I2374">
        <v>384</v>
      </c>
      <c r="J2374">
        <v>1</v>
      </c>
      <c r="K2374" t="s">
        <v>2973</v>
      </c>
      <c r="L2374">
        <v>1</v>
      </c>
    </row>
    <row r="2375" spans="1:12" x14ac:dyDescent="0.25">
      <c r="A2375" t="s">
        <v>17</v>
      </c>
      <c r="B2375" t="s">
        <v>2974</v>
      </c>
      <c r="C2375" t="str">
        <f t="shared" si="74"/>
        <v/>
      </c>
      <c r="D2375" t="s">
        <v>2969</v>
      </c>
      <c r="E2375" t="s">
        <v>8192</v>
      </c>
      <c r="F2375" t="str">
        <f t="shared" si="75"/>
        <v>MinimumTextHeight</v>
      </c>
      <c r="G2375" t="s">
        <v>41</v>
      </c>
      <c r="I2375">
        <v>384</v>
      </c>
      <c r="J2375">
        <v>1</v>
      </c>
      <c r="K2375" t="s">
        <v>1958</v>
      </c>
      <c r="L2375">
        <v>1</v>
      </c>
    </row>
    <row r="2376" spans="1:12" x14ac:dyDescent="0.25">
      <c r="A2376" t="s">
        <v>17</v>
      </c>
      <c r="B2376" t="s">
        <v>2975</v>
      </c>
      <c r="C2376" t="str">
        <f t="shared" si="74"/>
        <v/>
      </c>
      <c r="D2376" t="s">
        <v>2969</v>
      </c>
      <c r="E2376" t="s">
        <v>8193</v>
      </c>
      <c r="F2376" t="str">
        <f t="shared" si="75"/>
        <v>PictogramEscapeDirection</v>
      </c>
      <c r="G2376" t="s">
        <v>37</v>
      </c>
      <c r="I2376">
        <v>384</v>
      </c>
      <c r="J2376">
        <v>1</v>
      </c>
      <c r="K2376" t="s">
        <v>2976</v>
      </c>
      <c r="L2376">
        <v>1</v>
      </c>
    </row>
    <row r="2377" spans="1:12" x14ac:dyDescent="0.25">
      <c r="A2377" t="s">
        <v>17</v>
      </c>
      <c r="B2377" t="s">
        <v>2977</v>
      </c>
      <c r="C2377" t="str">
        <f t="shared" si="74"/>
        <v/>
      </c>
      <c r="D2377" t="s">
        <v>2969</v>
      </c>
      <c r="E2377" t="s">
        <v>8194</v>
      </c>
      <c r="F2377" t="str">
        <f t="shared" si="75"/>
        <v>SelfTestFunction</v>
      </c>
      <c r="G2377" t="s">
        <v>37</v>
      </c>
      <c r="I2377">
        <v>384</v>
      </c>
      <c r="J2377">
        <v>1</v>
      </c>
      <c r="K2377" t="s">
        <v>2978</v>
      </c>
      <c r="L2377">
        <v>1</v>
      </c>
    </row>
    <row r="2378" spans="1:12" x14ac:dyDescent="0.25">
      <c r="A2378" t="s">
        <v>17</v>
      </c>
      <c r="B2378" t="s">
        <v>2980</v>
      </c>
      <c r="C2378" t="str">
        <f t="shared" si="74"/>
        <v/>
      </c>
      <c r="D2378" t="s">
        <v>2979</v>
      </c>
      <c r="E2378" t="s">
        <v>8190</v>
      </c>
      <c r="F2378" t="str">
        <f t="shared" si="75"/>
        <v>Addressablility</v>
      </c>
      <c r="G2378" t="s">
        <v>37</v>
      </c>
      <c r="I2378">
        <v>385</v>
      </c>
      <c r="J2378">
        <v>1</v>
      </c>
      <c r="K2378" t="s">
        <v>2971</v>
      </c>
      <c r="L2378">
        <v>1</v>
      </c>
    </row>
    <row r="2379" spans="1:12" x14ac:dyDescent="0.25">
      <c r="A2379" t="s">
        <v>17</v>
      </c>
      <c r="B2379" t="s">
        <v>2981</v>
      </c>
      <c r="C2379" t="str">
        <f t="shared" si="74"/>
        <v/>
      </c>
      <c r="D2379" t="s">
        <v>2979</v>
      </c>
      <c r="E2379" t="s">
        <v>8191</v>
      </c>
      <c r="F2379" t="str">
        <f t="shared" si="75"/>
        <v>BackupSupplySystem</v>
      </c>
      <c r="G2379" t="s">
        <v>37</v>
      </c>
      <c r="I2379">
        <v>385</v>
      </c>
      <c r="J2379">
        <v>1</v>
      </c>
      <c r="K2379" t="s">
        <v>2973</v>
      </c>
      <c r="L2379">
        <v>1</v>
      </c>
    </row>
    <row r="2380" spans="1:12" x14ac:dyDescent="0.25">
      <c r="A2380" t="s">
        <v>17</v>
      </c>
      <c r="B2380" t="s">
        <v>2982</v>
      </c>
      <c r="C2380" t="str">
        <f t="shared" si="74"/>
        <v/>
      </c>
      <c r="D2380" t="s">
        <v>2979</v>
      </c>
      <c r="E2380" t="s">
        <v>8195</v>
      </c>
      <c r="F2380" t="str">
        <f t="shared" si="75"/>
        <v>FixtureHeight</v>
      </c>
      <c r="G2380" t="s">
        <v>19</v>
      </c>
      <c r="I2380">
        <v>385</v>
      </c>
      <c r="J2380">
        <v>1</v>
      </c>
      <c r="K2380" t="s">
        <v>20</v>
      </c>
      <c r="L2380">
        <v>1</v>
      </c>
    </row>
    <row r="2381" spans="1:12" x14ac:dyDescent="0.25">
      <c r="A2381" t="s">
        <v>17</v>
      </c>
      <c r="B2381" t="s">
        <v>2983</v>
      </c>
      <c r="C2381" t="str">
        <f t="shared" si="74"/>
        <v/>
      </c>
      <c r="D2381" t="s">
        <v>2979</v>
      </c>
      <c r="E2381" t="s">
        <v>8193</v>
      </c>
      <c r="F2381" t="str">
        <f t="shared" si="75"/>
        <v>PictogramEscapeDirection</v>
      </c>
      <c r="G2381" t="s">
        <v>37</v>
      </c>
      <c r="I2381">
        <v>385</v>
      </c>
      <c r="J2381">
        <v>1</v>
      </c>
      <c r="K2381" t="s">
        <v>2976</v>
      </c>
      <c r="L2381">
        <v>1</v>
      </c>
    </row>
    <row r="2382" spans="1:12" x14ac:dyDescent="0.25">
      <c r="A2382" t="s">
        <v>17</v>
      </c>
      <c r="B2382" t="s">
        <v>2984</v>
      </c>
      <c r="C2382" t="str">
        <f t="shared" si="74"/>
        <v/>
      </c>
      <c r="D2382" t="s">
        <v>2979</v>
      </c>
      <c r="E2382" t="s">
        <v>8196</v>
      </c>
      <c r="F2382" t="str">
        <f t="shared" si="75"/>
        <v>SecurityLightingType</v>
      </c>
      <c r="G2382" t="s">
        <v>37</v>
      </c>
      <c r="I2382">
        <v>385</v>
      </c>
      <c r="J2382">
        <v>1</v>
      </c>
      <c r="K2382" t="s">
        <v>2985</v>
      </c>
      <c r="L2382">
        <v>1</v>
      </c>
    </row>
    <row r="2383" spans="1:12" x14ac:dyDescent="0.25">
      <c r="A2383" t="s">
        <v>17</v>
      </c>
      <c r="B2383" t="s">
        <v>2986</v>
      </c>
      <c r="C2383" t="str">
        <f t="shared" si="74"/>
        <v/>
      </c>
      <c r="D2383" t="s">
        <v>2979</v>
      </c>
      <c r="E2383" t="s">
        <v>8194</v>
      </c>
      <c r="F2383" t="str">
        <f t="shared" si="75"/>
        <v>SelfTestFunction</v>
      </c>
      <c r="G2383" t="s">
        <v>37</v>
      </c>
      <c r="I2383">
        <v>385</v>
      </c>
      <c r="J2383">
        <v>1</v>
      </c>
      <c r="K2383" t="s">
        <v>2978</v>
      </c>
      <c r="L2383">
        <v>1</v>
      </c>
    </row>
    <row r="2384" spans="1:12" x14ac:dyDescent="0.25">
      <c r="A2384" t="s">
        <v>17</v>
      </c>
      <c r="B2384" t="s">
        <v>2988</v>
      </c>
      <c r="C2384" t="str">
        <f t="shared" si="74"/>
        <v/>
      </c>
      <c r="D2384" t="s">
        <v>2987</v>
      </c>
      <c r="E2384" t="s">
        <v>8185</v>
      </c>
      <c r="F2384" t="str">
        <f t="shared" si="75"/>
        <v>MaximumPlenumSensibleLoad</v>
      </c>
      <c r="G2384" t="s">
        <v>41</v>
      </c>
      <c r="I2384">
        <v>386</v>
      </c>
      <c r="J2384">
        <v>1</v>
      </c>
      <c r="K2384" t="s">
        <v>194</v>
      </c>
      <c r="L2384">
        <v>1</v>
      </c>
    </row>
    <row r="2385" spans="1:12" x14ac:dyDescent="0.25">
      <c r="A2385" t="s">
        <v>17</v>
      </c>
      <c r="B2385" t="s">
        <v>2989</v>
      </c>
      <c r="C2385" t="str">
        <f t="shared" si="74"/>
        <v/>
      </c>
      <c r="D2385" t="s">
        <v>2987</v>
      </c>
      <c r="E2385" t="s">
        <v>8186</v>
      </c>
      <c r="F2385" t="str">
        <f t="shared" si="75"/>
        <v>MaximumSpaceSensibleLoad</v>
      </c>
      <c r="G2385" t="s">
        <v>41</v>
      </c>
      <c r="I2385">
        <v>386</v>
      </c>
      <c r="J2385">
        <v>1</v>
      </c>
      <c r="K2385" t="s">
        <v>194</v>
      </c>
      <c r="L2385">
        <v>1</v>
      </c>
    </row>
    <row r="2386" spans="1:12" x14ac:dyDescent="0.25">
      <c r="A2386" t="s">
        <v>17</v>
      </c>
      <c r="B2386" t="s">
        <v>2990</v>
      </c>
      <c r="C2386" t="str">
        <f t="shared" si="74"/>
        <v/>
      </c>
      <c r="D2386" t="s">
        <v>2987</v>
      </c>
      <c r="E2386" t="s">
        <v>8188</v>
      </c>
      <c r="F2386" t="str">
        <f t="shared" si="75"/>
        <v>SensibleLoadToRadiant</v>
      </c>
      <c r="G2386" t="s">
        <v>41</v>
      </c>
      <c r="I2386">
        <v>386</v>
      </c>
      <c r="J2386">
        <v>1</v>
      </c>
      <c r="K2386" t="s">
        <v>45</v>
      </c>
      <c r="L2386">
        <v>1</v>
      </c>
    </row>
    <row r="2387" spans="1:12" x14ac:dyDescent="0.25">
      <c r="A2387" t="s">
        <v>17</v>
      </c>
      <c r="B2387" t="s">
        <v>2992</v>
      </c>
      <c r="C2387" t="str">
        <f t="shared" si="74"/>
        <v/>
      </c>
      <c r="D2387" t="s">
        <v>2991</v>
      </c>
      <c r="E2387" t="s">
        <v>8197</v>
      </c>
      <c r="F2387" t="str">
        <f t="shared" si="75"/>
        <v>LRMConstraint</v>
      </c>
      <c r="G2387" t="s">
        <v>37</v>
      </c>
      <c r="I2387">
        <v>387</v>
      </c>
      <c r="J2387">
        <v>1</v>
      </c>
      <c r="K2387" t="s">
        <v>38</v>
      </c>
      <c r="L2387">
        <v>1</v>
      </c>
    </row>
    <row r="2388" spans="1:12" x14ac:dyDescent="0.25">
      <c r="A2388" t="s">
        <v>17</v>
      </c>
      <c r="B2388" t="s">
        <v>2993</v>
      </c>
      <c r="C2388" t="str">
        <f t="shared" si="74"/>
        <v/>
      </c>
      <c r="D2388" t="s">
        <v>2991</v>
      </c>
      <c r="E2388" t="s">
        <v>8198</v>
      </c>
      <c r="F2388" t="str">
        <f t="shared" si="75"/>
        <v>LRMName</v>
      </c>
      <c r="G2388" t="s">
        <v>37</v>
      </c>
      <c r="I2388">
        <v>387</v>
      </c>
      <c r="J2388">
        <v>1</v>
      </c>
      <c r="K2388" t="s">
        <v>38</v>
      </c>
      <c r="L2388">
        <v>1</v>
      </c>
    </row>
    <row r="2389" spans="1:12" x14ac:dyDescent="0.25">
      <c r="A2389" t="s">
        <v>17</v>
      </c>
      <c r="B2389" t="s">
        <v>2994</v>
      </c>
      <c r="C2389" t="str">
        <f t="shared" si="74"/>
        <v/>
      </c>
      <c r="D2389" t="s">
        <v>2991</v>
      </c>
      <c r="E2389" t="s">
        <v>8199</v>
      </c>
      <c r="F2389" t="str">
        <f t="shared" si="75"/>
        <v>LRMType</v>
      </c>
      <c r="G2389" t="s">
        <v>37</v>
      </c>
      <c r="I2389">
        <v>387</v>
      </c>
      <c r="J2389">
        <v>1</v>
      </c>
      <c r="K2389" t="s">
        <v>2995</v>
      </c>
      <c r="L2389">
        <v>1</v>
      </c>
    </row>
    <row r="2390" spans="1:12" x14ac:dyDescent="0.25">
      <c r="A2390" t="s">
        <v>17</v>
      </c>
      <c r="B2390" t="s">
        <v>2996</v>
      </c>
      <c r="C2390" t="str">
        <f t="shared" si="74"/>
        <v/>
      </c>
      <c r="D2390" t="s">
        <v>2991</v>
      </c>
      <c r="E2390" t="s">
        <v>8200</v>
      </c>
      <c r="F2390" t="str">
        <f t="shared" si="75"/>
        <v>LRMUnit</v>
      </c>
      <c r="G2390" t="s">
        <v>37</v>
      </c>
      <c r="I2390">
        <v>387</v>
      </c>
      <c r="J2390">
        <v>1</v>
      </c>
      <c r="K2390" t="s">
        <v>38</v>
      </c>
      <c r="L2390">
        <v>1</v>
      </c>
    </row>
    <row r="2391" spans="1:12" x14ac:dyDescent="0.25">
      <c r="A2391" t="s">
        <v>17</v>
      </c>
      <c r="B2391" t="s">
        <v>2997</v>
      </c>
      <c r="C2391" t="str">
        <f t="shared" si="74"/>
        <v/>
      </c>
      <c r="D2391" t="s">
        <v>2991</v>
      </c>
      <c r="E2391" t="s">
        <v>8201</v>
      </c>
      <c r="F2391" t="str">
        <f t="shared" si="75"/>
        <v>UserDefinedLRMType</v>
      </c>
      <c r="G2391" t="s">
        <v>37</v>
      </c>
      <c r="I2391">
        <v>387</v>
      </c>
      <c r="J2391">
        <v>1</v>
      </c>
      <c r="K2391" t="s">
        <v>38</v>
      </c>
      <c r="L2391">
        <v>1</v>
      </c>
    </row>
    <row r="2392" spans="1:12" x14ac:dyDescent="0.25">
      <c r="A2392" t="s">
        <v>17</v>
      </c>
      <c r="B2392" t="s">
        <v>2999</v>
      </c>
      <c r="C2392" t="str">
        <f t="shared" si="74"/>
        <v/>
      </c>
      <c r="D2392" t="s">
        <v>2998</v>
      </c>
      <c r="E2392" t="s">
        <v>8202</v>
      </c>
      <c r="F2392" t="str">
        <f t="shared" si="75"/>
        <v>AccidentResponse</v>
      </c>
      <c r="G2392" t="s">
        <v>37</v>
      </c>
      <c r="I2392">
        <v>388</v>
      </c>
      <c r="J2392">
        <v>1</v>
      </c>
      <c r="K2392" t="s">
        <v>3000</v>
      </c>
      <c r="L2392">
        <v>1</v>
      </c>
    </row>
    <row r="2393" spans="1:12" x14ac:dyDescent="0.25">
      <c r="A2393" t="s">
        <v>17</v>
      </c>
      <c r="B2393" t="s">
        <v>3001</v>
      </c>
      <c r="C2393" t="str">
        <f t="shared" si="74"/>
        <v/>
      </c>
      <c r="D2393" t="s">
        <v>2998</v>
      </c>
      <c r="E2393" t="s">
        <v>8203</v>
      </c>
      <c r="F2393" t="str">
        <f t="shared" si="75"/>
        <v>AssetCriticality</v>
      </c>
      <c r="G2393" t="s">
        <v>37</v>
      </c>
      <c r="I2393">
        <v>388</v>
      </c>
      <c r="J2393">
        <v>1</v>
      </c>
      <c r="K2393" t="s">
        <v>3002</v>
      </c>
      <c r="L2393">
        <v>1</v>
      </c>
    </row>
    <row r="2394" spans="1:12" x14ac:dyDescent="0.25">
      <c r="A2394" t="s">
        <v>17</v>
      </c>
      <c r="B2394" t="s">
        <v>3003</v>
      </c>
      <c r="C2394" t="str">
        <f t="shared" si="74"/>
        <v/>
      </c>
      <c r="D2394" t="s">
        <v>2998</v>
      </c>
      <c r="E2394" t="s">
        <v>8204</v>
      </c>
      <c r="F2394" t="str">
        <f t="shared" si="75"/>
        <v>AssetFrailty</v>
      </c>
      <c r="G2394" t="s">
        <v>37</v>
      </c>
      <c r="I2394">
        <v>388</v>
      </c>
      <c r="J2394">
        <v>1</v>
      </c>
      <c r="K2394" t="s">
        <v>3002</v>
      </c>
      <c r="L2394">
        <v>1</v>
      </c>
    </row>
    <row r="2395" spans="1:12" x14ac:dyDescent="0.25">
      <c r="A2395" t="s">
        <v>17</v>
      </c>
      <c r="B2395" t="s">
        <v>3004</v>
      </c>
      <c r="C2395" t="str">
        <f t="shared" si="74"/>
        <v/>
      </c>
      <c r="D2395" t="s">
        <v>2998</v>
      </c>
      <c r="E2395" t="s">
        <v>8205</v>
      </c>
      <c r="F2395" t="str">
        <f t="shared" si="75"/>
        <v>AssetPriority</v>
      </c>
      <c r="G2395" t="s">
        <v>37</v>
      </c>
      <c r="I2395">
        <v>388</v>
      </c>
      <c r="J2395">
        <v>1</v>
      </c>
      <c r="K2395" t="s">
        <v>3002</v>
      </c>
      <c r="L2395">
        <v>1</v>
      </c>
    </row>
    <row r="2396" spans="1:12" x14ac:dyDescent="0.25">
      <c r="A2396" t="s">
        <v>17</v>
      </c>
      <c r="B2396" t="s">
        <v>3005</v>
      </c>
      <c r="C2396" t="str">
        <f t="shared" si="74"/>
        <v/>
      </c>
      <c r="D2396" t="s">
        <v>2998</v>
      </c>
      <c r="E2396" t="s">
        <v>8206</v>
      </c>
      <c r="F2396" t="str">
        <f t="shared" si="75"/>
        <v>MonitoringType</v>
      </c>
      <c r="G2396" t="s">
        <v>37</v>
      </c>
      <c r="I2396">
        <v>388</v>
      </c>
      <c r="J2396">
        <v>1</v>
      </c>
      <c r="K2396" t="s">
        <v>3006</v>
      </c>
      <c r="L2396">
        <v>1</v>
      </c>
    </row>
    <row r="2397" spans="1:12" x14ac:dyDescent="0.25">
      <c r="A2397" t="s">
        <v>17</v>
      </c>
      <c r="B2397" t="s">
        <v>3008</v>
      </c>
      <c r="C2397" t="str">
        <f t="shared" si="74"/>
        <v/>
      </c>
      <c r="D2397" t="s">
        <v>3007</v>
      </c>
      <c r="E2397" t="s">
        <v>8207</v>
      </c>
      <c r="F2397" t="str">
        <f t="shared" si="75"/>
        <v>ConditionDisposalLevel</v>
      </c>
      <c r="G2397" t="s">
        <v>37</v>
      </c>
      <c r="I2397">
        <v>389</v>
      </c>
      <c r="J2397">
        <v>1</v>
      </c>
      <c r="K2397" t="s">
        <v>3002</v>
      </c>
      <c r="L2397">
        <v>1</v>
      </c>
    </row>
    <row r="2398" spans="1:12" x14ac:dyDescent="0.25">
      <c r="A2398" t="s">
        <v>17</v>
      </c>
      <c r="B2398" t="s">
        <v>3009</v>
      </c>
      <c r="C2398" t="str">
        <f t="shared" si="74"/>
        <v/>
      </c>
      <c r="D2398" t="s">
        <v>3007</v>
      </c>
      <c r="E2398" t="s">
        <v>8208</v>
      </c>
      <c r="F2398" t="str">
        <f t="shared" si="75"/>
        <v>ConditionMaintenanceLevel</v>
      </c>
      <c r="G2398" t="s">
        <v>37</v>
      </c>
      <c r="I2398">
        <v>389</v>
      </c>
      <c r="J2398">
        <v>1</v>
      </c>
      <c r="K2398" t="s">
        <v>3002</v>
      </c>
      <c r="L2398">
        <v>1</v>
      </c>
    </row>
    <row r="2399" spans="1:12" x14ac:dyDescent="0.25">
      <c r="A2399" t="s">
        <v>17</v>
      </c>
      <c r="B2399" t="s">
        <v>3010</v>
      </c>
      <c r="C2399" t="str">
        <f t="shared" si="74"/>
        <v/>
      </c>
      <c r="D2399" t="s">
        <v>3007</v>
      </c>
      <c r="E2399" t="s">
        <v>8209</v>
      </c>
      <c r="F2399" t="str">
        <f t="shared" si="75"/>
        <v>ConditionReplacementLevel</v>
      </c>
      <c r="G2399" t="s">
        <v>37</v>
      </c>
      <c r="I2399">
        <v>389</v>
      </c>
      <c r="J2399">
        <v>1</v>
      </c>
      <c r="K2399" t="s">
        <v>3002</v>
      </c>
      <c r="L2399">
        <v>1</v>
      </c>
    </row>
    <row r="2400" spans="1:12" x14ac:dyDescent="0.25">
      <c r="A2400" t="s">
        <v>17</v>
      </c>
      <c r="B2400" t="s">
        <v>3011</v>
      </c>
      <c r="C2400" t="str">
        <f t="shared" si="74"/>
        <v/>
      </c>
      <c r="D2400" t="s">
        <v>3007</v>
      </c>
      <c r="E2400" t="s">
        <v>8210</v>
      </c>
      <c r="F2400" t="str">
        <f t="shared" si="75"/>
        <v>ConditionTargetPerformance</v>
      </c>
      <c r="G2400" t="s">
        <v>37</v>
      </c>
      <c r="I2400">
        <v>389</v>
      </c>
      <c r="J2400">
        <v>1</v>
      </c>
      <c r="K2400" t="s">
        <v>3002</v>
      </c>
      <c r="L2400">
        <v>1</v>
      </c>
    </row>
    <row r="2401" spans="1:12" x14ac:dyDescent="0.25">
      <c r="A2401" t="s">
        <v>17</v>
      </c>
      <c r="B2401" t="s">
        <v>3013</v>
      </c>
      <c r="C2401" t="str">
        <f t="shared" si="74"/>
        <v/>
      </c>
      <c r="D2401" t="s">
        <v>3012</v>
      </c>
      <c r="E2401" t="s">
        <v>8211</v>
      </c>
      <c r="F2401" t="str">
        <f t="shared" si="75"/>
        <v>DurationDisposalLevel</v>
      </c>
      <c r="G2401" t="s">
        <v>37</v>
      </c>
      <c r="I2401">
        <v>390</v>
      </c>
      <c r="J2401">
        <v>1</v>
      </c>
      <c r="K2401" t="s">
        <v>2369</v>
      </c>
      <c r="L2401">
        <v>1</v>
      </c>
    </row>
    <row r="2402" spans="1:12" x14ac:dyDescent="0.25">
      <c r="A2402" t="s">
        <v>17</v>
      </c>
      <c r="B2402" t="s">
        <v>3014</v>
      </c>
      <c r="C2402" t="str">
        <f t="shared" si="74"/>
        <v/>
      </c>
      <c r="D2402" t="s">
        <v>3012</v>
      </c>
      <c r="E2402" t="s">
        <v>8212</v>
      </c>
      <c r="F2402" t="str">
        <f t="shared" si="75"/>
        <v>DurationMaintenanceLevel</v>
      </c>
      <c r="G2402" t="s">
        <v>37</v>
      </c>
      <c r="I2402">
        <v>390</v>
      </c>
      <c r="J2402">
        <v>1</v>
      </c>
      <c r="K2402" t="s">
        <v>2369</v>
      </c>
      <c r="L2402">
        <v>1</v>
      </c>
    </row>
    <row r="2403" spans="1:12" x14ac:dyDescent="0.25">
      <c r="A2403" t="s">
        <v>17</v>
      </c>
      <c r="B2403" t="s">
        <v>3015</v>
      </c>
      <c r="C2403" t="str">
        <f t="shared" si="74"/>
        <v/>
      </c>
      <c r="D2403" t="s">
        <v>3012</v>
      </c>
      <c r="E2403" t="s">
        <v>8213</v>
      </c>
      <c r="F2403" t="str">
        <f t="shared" si="75"/>
        <v>DurationReplacementLevel</v>
      </c>
      <c r="G2403" t="s">
        <v>37</v>
      </c>
      <c r="I2403">
        <v>390</v>
      </c>
      <c r="J2403">
        <v>1</v>
      </c>
      <c r="K2403" t="s">
        <v>2369</v>
      </c>
      <c r="L2403">
        <v>1</v>
      </c>
    </row>
    <row r="2404" spans="1:12" x14ac:dyDescent="0.25">
      <c r="A2404" t="s">
        <v>17</v>
      </c>
      <c r="B2404" t="s">
        <v>3016</v>
      </c>
      <c r="C2404" t="str">
        <f t="shared" si="74"/>
        <v/>
      </c>
      <c r="D2404" t="s">
        <v>3012</v>
      </c>
      <c r="E2404" t="s">
        <v>8214</v>
      </c>
      <c r="F2404" t="str">
        <f t="shared" si="75"/>
        <v>DurationTargetPerformance</v>
      </c>
      <c r="G2404" t="s">
        <v>37</v>
      </c>
      <c r="I2404">
        <v>390</v>
      </c>
      <c r="J2404">
        <v>1</v>
      </c>
      <c r="K2404" t="s">
        <v>2369</v>
      </c>
      <c r="L2404">
        <v>1</v>
      </c>
    </row>
    <row r="2405" spans="1:12" x14ac:dyDescent="0.25">
      <c r="A2405" t="s">
        <v>17</v>
      </c>
      <c r="B2405" t="s">
        <v>3018</v>
      </c>
      <c r="C2405" t="str">
        <f t="shared" si="74"/>
        <v/>
      </c>
      <c r="D2405" t="s">
        <v>3017</v>
      </c>
      <c r="E2405" t="s">
        <v>8215</v>
      </c>
      <c r="F2405" t="str">
        <f t="shared" si="75"/>
        <v>DisposalLevel</v>
      </c>
      <c r="G2405" t="s">
        <v>41</v>
      </c>
      <c r="I2405">
        <v>391</v>
      </c>
      <c r="J2405">
        <v>1</v>
      </c>
      <c r="K2405" t="s">
        <v>304</v>
      </c>
      <c r="L2405">
        <v>1</v>
      </c>
    </row>
    <row r="2406" spans="1:12" x14ac:dyDescent="0.25">
      <c r="A2406" t="s">
        <v>17</v>
      </c>
      <c r="B2406" t="s">
        <v>3019</v>
      </c>
      <c r="C2406" t="str">
        <f t="shared" si="74"/>
        <v/>
      </c>
      <c r="D2406" t="s">
        <v>3017</v>
      </c>
      <c r="E2406" t="s">
        <v>8216</v>
      </c>
      <c r="F2406" t="str">
        <f t="shared" si="75"/>
        <v>PerformanceMaintenanceLevel</v>
      </c>
      <c r="G2406" t="s">
        <v>41</v>
      </c>
      <c r="I2406">
        <v>391</v>
      </c>
      <c r="J2406">
        <v>1</v>
      </c>
      <c r="K2406" t="s">
        <v>304</v>
      </c>
      <c r="L2406">
        <v>1</v>
      </c>
    </row>
    <row r="2407" spans="1:12" x14ac:dyDescent="0.25">
      <c r="A2407" t="s">
        <v>17</v>
      </c>
      <c r="B2407" t="s">
        <v>3020</v>
      </c>
      <c r="C2407" t="str">
        <f t="shared" si="74"/>
        <v/>
      </c>
      <c r="D2407" t="s">
        <v>3017</v>
      </c>
      <c r="E2407" t="s">
        <v>8217</v>
      </c>
      <c r="F2407" t="str">
        <f t="shared" si="75"/>
        <v>ReplacementLevel</v>
      </c>
      <c r="G2407" t="s">
        <v>41</v>
      </c>
      <c r="I2407">
        <v>391</v>
      </c>
      <c r="J2407">
        <v>1</v>
      </c>
      <c r="K2407" t="s">
        <v>304</v>
      </c>
      <c r="L2407">
        <v>1</v>
      </c>
    </row>
    <row r="2408" spans="1:12" x14ac:dyDescent="0.25">
      <c r="A2408" t="s">
        <v>17</v>
      </c>
      <c r="B2408" t="s">
        <v>3021</v>
      </c>
      <c r="C2408" t="str">
        <f t="shared" si="74"/>
        <v/>
      </c>
      <c r="D2408" t="s">
        <v>3017</v>
      </c>
      <c r="E2408" t="s">
        <v>8218</v>
      </c>
      <c r="F2408" t="str">
        <f t="shared" si="75"/>
        <v>TargetPerformance</v>
      </c>
      <c r="G2408" t="s">
        <v>41</v>
      </c>
      <c r="I2408">
        <v>391</v>
      </c>
      <c r="J2408">
        <v>1</v>
      </c>
      <c r="K2408" t="s">
        <v>304</v>
      </c>
      <c r="L2408">
        <v>1</v>
      </c>
    </row>
    <row r="2409" spans="1:12" x14ac:dyDescent="0.25">
      <c r="A2409" t="s">
        <v>17</v>
      </c>
      <c r="B2409" t="s">
        <v>3023</v>
      </c>
      <c r="C2409" t="str">
        <f t="shared" si="74"/>
        <v/>
      </c>
      <c r="D2409" t="s">
        <v>3022</v>
      </c>
      <c r="E2409" t="s">
        <v>8219</v>
      </c>
      <c r="F2409" t="str">
        <f t="shared" si="75"/>
        <v>AcquisitionDate</v>
      </c>
      <c r="G2409" t="s">
        <v>37</v>
      </c>
      <c r="I2409">
        <v>392</v>
      </c>
      <c r="J2409">
        <v>1</v>
      </c>
      <c r="K2409" t="s">
        <v>1270</v>
      </c>
      <c r="L2409">
        <v>1</v>
      </c>
    </row>
    <row r="2410" spans="1:12" x14ac:dyDescent="0.25">
      <c r="A2410" t="s">
        <v>17</v>
      </c>
      <c r="B2410" t="s">
        <v>3024</v>
      </c>
      <c r="C2410" t="str">
        <f t="shared" si="74"/>
        <v/>
      </c>
      <c r="D2410" t="s">
        <v>3022</v>
      </c>
      <c r="E2410" t="s">
        <v>7315</v>
      </c>
      <c r="F2410" t="str">
        <f t="shared" si="75"/>
        <v>AssemblyPlace</v>
      </c>
      <c r="G2410" t="s">
        <v>37</v>
      </c>
      <c r="I2410">
        <v>392</v>
      </c>
      <c r="J2410">
        <v>1</v>
      </c>
      <c r="K2410" t="s">
        <v>1200</v>
      </c>
      <c r="L2410">
        <v>1</v>
      </c>
    </row>
    <row r="2411" spans="1:12" x14ac:dyDescent="0.25">
      <c r="A2411" t="s">
        <v>17</v>
      </c>
      <c r="B2411" t="s">
        <v>3025</v>
      </c>
      <c r="C2411" t="str">
        <f t="shared" si="74"/>
        <v/>
      </c>
      <c r="D2411" t="s">
        <v>3022</v>
      </c>
      <c r="E2411" t="s">
        <v>8220</v>
      </c>
      <c r="F2411" t="str">
        <f t="shared" si="75"/>
        <v>BarCode</v>
      </c>
      <c r="G2411" t="s">
        <v>37</v>
      </c>
      <c r="I2411">
        <v>392</v>
      </c>
      <c r="J2411">
        <v>1</v>
      </c>
      <c r="K2411" t="s">
        <v>190</v>
      </c>
      <c r="L2411">
        <v>1</v>
      </c>
    </row>
    <row r="2412" spans="1:12" x14ac:dyDescent="0.25">
      <c r="A2412" t="s">
        <v>17</v>
      </c>
      <c r="B2412" t="s">
        <v>3026</v>
      </c>
      <c r="C2412" t="str">
        <f t="shared" si="74"/>
        <v/>
      </c>
      <c r="D2412" t="s">
        <v>3022</v>
      </c>
      <c r="E2412" t="s">
        <v>8221</v>
      </c>
      <c r="F2412" t="str">
        <f t="shared" si="75"/>
        <v>BatchReference</v>
      </c>
      <c r="G2412" t="s">
        <v>37</v>
      </c>
      <c r="I2412">
        <v>392</v>
      </c>
      <c r="J2412">
        <v>1</v>
      </c>
      <c r="K2412" t="s">
        <v>190</v>
      </c>
      <c r="L2412">
        <v>1</v>
      </c>
    </row>
    <row r="2413" spans="1:12" x14ac:dyDescent="0.25">
      <c r="A2413" t="s">
        <v>17</v>
      </c>
      <c r="B2413" t="s">
        <v>3027</v>
      </c>
      <c r="C2413" t="str">
        <f t="shared" si="74"/>
        <v/>
      </c>
      <c r="D2413" t="s">
        <v>3022</v>
      </c>
      <c r="E2413" t="s">
        <v>8222</v>
      </c>
      <c r="F2413" t="str">
        <f t="shared" si="75"/>
        <v>ManufacturingDate</v>
      </c>
      <c r="G2413" t="s">
        <v>37</v>
      </c>
      <c r="I2413">
        <v>392</v>
      </c>
      <c r="J2413">
        <v>1</v>
      </c>
      <c r="K2413" t="s">
        <v>1270</v>
      </c>
      <c r="L2413">
        <v>1</v>
      </c>
    </row>
    <row r="2414" spans="1:12" x14ac:dyDescent="0.25">
      <c r="A2414" t="s">
        <v>17</v>
      </c>
      <c r="B2414" t="s">
        <v>3028</v>
      </c>
      <c r="C2414" t="str">
        <f t="shared" si="74"/>
        <v/>
      </c>
      <c r="D2414" t="s">
        <v>3022</v>
      </c>
      <c r="E2414" t="s">
        <v>8223</v>
      </c>
      <c r="F2414" t="str">
        <f t="shared" si="75"/>
        <v>SerialNumber</v>
      </c>
      <c r="G2414" t="s">
        <v>37</v>
      </c>
      <c r="I2414">
        <v>392</v>
      </c>
      <c r="J2414">
        <v>1</v>
      </c>
      <c r="K2414" t="s">
        <v>190</v>
      </c>
      <c r="L2414">
        <v>1</v>
      </c>
    </row>
    <row r="2415" spans="1:12" x14ac:dyDescent="0.25">
      <c r="A2415" t="s">
        <v>17</v>
      </c>
      <c r="B2415" t="s">
        <v>3030</v>
      </c>
      <c r="C2415" t="str">
        <f t="shared" si="74"/>
        <v/>
      </c>
      <c r="D2415" t="s">
        <v>3029</v>
      </c>
      <c r="E2415" t="s">
        <v>8180</v>
      </c>
      <c r="F2415" t="str">
        <f t="shared" si="75"/>
        <v>ArticleNumber</v>
      </c>
      <c r="G2415" t="s">
        <v>37</v>
      </c>
      <c r="I2415">
        <v>393</v>
      </c>
      <c r="J2415">
        <v>1</v>
      </c>
      <c r="K2415" t="s">
        <v>190</v>
      </c>
      <c r="L2415">
        <v>1</v>
      </c>
    </row>
    <row r="2416" spans="1:12" x14ac:dyDescent="0.25">
      <c r="A2416" t="s">
        <v>17</v>
      </c>
      <c r="B2416" t="s">
        <v>3031</v>
      </c>
      <c r="C2416" t="str">
        <f t="shared" si="74"/>
        <v/>
      </c>
      <c r="D2416" t="s">
        <v>3029</v>
      </c>
      <c r="E2416" t="s">
        <v>7315</v>
      </c>
      <c r="F2416" t="str">
        <f t="shared" si="75"/>
        <v>AssemblyPlace</v>
      </c>
      <c r="G2416" t="s">
        <v>37</v>
      </c>
      <c r="I2416">
        <v>393</v>
      </c>
      <c r="J2416">
        <v>1</v>
      </c>
      <c r="K2416" t="s">
        <v>1200</v>
      </c>
      <c r="L2416">
        <v>1</v>
      </c>
    </row>
    <row r="2417" spans="1:12" x14ac:dyDescent="0.25">
      <c r="A2417" t="s">
        <v>17</v>
      </c>
      <c r="B2417" t="s">
        <v>3032</v>
      </c>
      <c r="C2417" t="str">
        <f t="shared" si="74"/>
        <v/>
      </c>
      <c r="D2417" t="s">
        <v>3029</v>
      </c>
      <c r="E2417" t="s">
        <v>8224</v>
      </c>
      <c r="F2417" t="str">
        <f t="shared" si="75"/>
        <v>GlobalTradeItemNumber</v>
      </c>
      <c r="G2417" t="s">
        <v>37</v>
      </c>
      <c r="I2417">
        <v>393</v>
      </c>
      <c r="J2417">
        <v>1</v>
      </c>
      <c r="K2417" t="s">
        <v>190</v>
      </c>
      <c r="L2417">
        <v>1</v>
      </c>
    </row>
    <row r="2418" spans="1:12" x14ac:dyDescent="0.25">
      <c r="A2418" t="s">
        <v>17</v>
      </c>
      <c r="B2418" t="s">
        <v>3033</v>
      </c>
      <c r="C2418" t="str">
        <f t="shared" si="74"/>
        <v/>
      </c>
      <c r="D2418" t="s">
        <v>3029</v>
      </c>
      <c r="E2418" t="s">
        <v>8225</v>
      </c>
      <c r="F2418" t="str">
        <f t="shared" si="75"/>
        <v>Manufacturer</v>
      </c>
      <c r="G2418" t="s">
        <v>37</v>
      </c>
      <c r="I2418">
        <v>393</v>
      </c>
      <c r="J2418">
        <v>1</v>
      </c>
      <c r="K2418" t="s">
        <v>38</v>
      </c>
      <c r="L2418">
        <v>1</v>
      </c>
    </row>
    <row r="2419" spans="1:12" x14ac:dyDescent="0.25">
      <c r="A2419" t="s">
        <v>17</v>
      </c>
      <c r="B2419" t="s">
        <v>3034</v>
      </c>
      <c r="C2419" t="str">
        <f t="shared" si="74"/>
        <v/>
      </c>
      <c r="D2419" t="s">
        <v>3029</v>
      </c>
      <c r="E2419" t="s">
        <v>8226</v>
      </c>
      <c r="F2419" t="str">
        <f t="shared" si="75"/>
        <v>ModelLabel</v>
      </c>
      <c r="G2419" t="s">
        <v>37</v>
      </c>
      <c r="I2419">
        <v>393</v>
      </c>
      <c r="J2419">
        <v>1</v>
      </c>
      <c r="K2419" t="s">
        <v>38</v>
      </c>
      <c r="L2419">
        <v>1</v>
      </c>
    </row>
    <row r="2420" spans="1:12" x14ac:dyDescent="0.25">
      <c r="A2420" t="s">
        <v>17</v>
      </c>
      <c r="B2420" s="1" t="s">
        <v>3035</v>
      </c>
      <c r="C2420" t="str">
        <f t="shared" si="74"/>
        <v/>
      </c>
      <c r="D2420" t="s">
        <v>3029</v>
      </c>
      <c r="E2420" t="s">
        <v>8227</v>
      </c>
      <c r="F2420" t="str">
        <f t="shared" si="75"/>
        <v>ModelReference</v>
      </c>
      <c r="G2420" t="s">
        <v>37</v>
      </c>
      <c r="I2420">
        <v>393</v>
      </c>
      <c r="J2420">
        <v>1</v>
      </c>
      <c r="K2420" t="s">
        <v>38</v>
      </c>
      <c r="L2420">
        <v>1</v>
      </c>
    </row>
    <row r="2421" spans="1:12" x14ac:dyDescent="0.25">
      <c r="A2421" t="s">
        <v>17</v>
      </c>
      <c r="B2421" t="s">
        <v>3036</v>
      </c>
      <c r="C2421" t="str">
        <f t="shared" si="74"/>
        <v/>
      </c>
      <c r="D2421" t="s">
        <v>3029</v>
      </c>
      <c r="E2421" t="s">
        <v>8228</v>
      </c>
      <c r="F2421" t="str">
        <f t="shared" si="75"/>
        <v>OperatingWeight</v>
      </c>
      <c r="G2421" t="s">
        <v>41</v>
      </c>
      <c r="I2421">
        <v>393</v>
      </c>
      <c r="J2421">
        <v>1</v>
      </c>
      <c r="K2421" t="s">
        <v>284</v>
      </c>
      <c r="L2421">
        <v>1</v>
      </c>
    </row>
    <row r="2422" spans="1:12" x14ac:dyDescent="0.25">
      <c r="A2422" t="s">
        <v>17</v>
      </c>
      <c r="B2422" t="s">
        <v>3037</v>
      </c>
      <c r="C2422" t="str">
        <f t="shared" si="74"/>
        <v/>
      </c>
      <c r="D2422" t="s">
        <v>3029</v>
      </c>
      <c r="E2422" t="s">
        <v>8229</v>
      </c>
      <c r="F2422" t="str">
        <f t="shared" si="75"/>
        <v>OperationalDocument</v>
      </c>
      <c r="G2422" t="s">
        <v>157</v>
      </c>
      <c r="I2422">
        <v>393</v>
      </c>
      <c r="J2422">
        <v>1</v>
      </c>
      <c r="K2422" t="s">
        <v>785</v>
      </c>
      <c r="L2422">
        <v>1</v>
      </c>
    </row>
    <row r="2423" spans="1:12" x14ac:dyDescent="0.25">
      <c r="A2423" t="s">
        <v>17</v>
      </c>
      <c r="B2423" t="s">
        <v>3038</v>
      </c>
      <c r="C2423" t="str">
        <f t="shared" si="74"/>
        <v/>
      </c>
      <c r="D2423" t="s">
        <v>3029</v>
      </c>
      <c r="E2423" t="s">
        <v>8230</v>
      </c>
      <c r="F2423" t="str">
        <f t="shared" si="75"/>
        <v>PerformanceCertificate</v>
      </c>
      <c r="G2423" t="s">
        <v>157</v>
      </c>
      <c r="I2423">
        <v>393</v>
      </c>
      <c r="J2423">
        <v>1</v>
      </c>
      <c r="K2423" t="s">
        <v>1274</v>
      </c>
      <c r="L2423">
        <v>1</v>
      </c>
    </row>
    <row r="2424" spans="1:12" x14ac:dyDescent="0.25">
      <c r="A2424" t="s">
        <v>17</v>
      </c>
      <c r="B2424" t="s">
        <v>3039</v>
      </c>
      <c r="C2424" t="str">
        <f t="shared" si="74"/>
        <v/>
      </c>
      <c r="D2424" t="s">
        <v>3029</v>
      </c>
      <c r="E2424" t="s">
        <v>8231</v>
      </c>
      <c r="F2424" t="str">
        <f t="shared" si="75"/>
        <v>ProductionYear</v>
      </c>
      <c r="G2424" t="s">
        <v>37</v>
      </c>
      <c r="I2424">
        <v>393</v>
      </c>
      <c r="J2424">
        <v>1</v>
      </c>
      <c r="K2424" t="s">
        <v>38</v>
      </c>
      <c r="L2424">
        <v>1</v>
      </c>
    </row>
    <row r="2425" spans="1:12" x14ac:dyDescent="0.25">
      <c r="A2425" t="s">
        <v>17</v>
      </c>
      <c r="B2425" t="s">
        <v>3040</v>
      </c>
      <c r="C2425" t="str">
        <f t="shared" si="74"/>
        <v/>
      </c>
      <c r="D2425" t="s">
        <v>3029</v>
      </c>
      <c r="E2425" t="s">
        <v>8232</v>
      </c>
      <c r="F2425" t="str">
        <f t="shared" si="75"/>
        <v>SafetyDocument</v>
      </c>
      <c r="G2425" t="s">
        <v>157</v>
      </c>
      <c r="I2425">
        <v>393</v>
      </c>
      <c r="J2425">
        <v>1</v>
      </c>
      <c r="K2425" t="s">
        <v>1274</v>
      </c>
      <c r="L2425">
        <v>1</v>
      </c>
    </row>
    <row r="2426" spans="1:12" x14ac:dyDescent="0.25">
      <c r="A2426" t="s">
        <v>17</v>
      </c>
      <c r="B2426" t="s">
        <v>3041</v>
      </c>
      <c r="C2426" t="str">
        <f t="shared" si="74"/>
        <v/>
      </c>
      <c r="D2426" t="s">
        <v>3029</v>
      </c>
      <c r="E2426" t="s">
        <v>8233</v>
      </c>
      <c r="F2426" t="str">
        <f t="shared" si="75"/>
        <v>ShippingWeight</v>
      </c>
      <c r="G2426" t="s">
        <v>41</v>
      </c>
      <c r="I2426">
        <v>393</v>
      </c>
      <c r="J2426">
        <v>1</v>
      </c>
      <c r="K2426" t="s">
        <v>284</v>
      </c>
      <c r="L2426">
        <v>1</v>
      </c>
    </row>
    <row r="2427" spans="1:12" x14ac:dyDescent="0.25">
      <c r="A2427" t="s">
        <v>17</v>
      </c>
      <c r="B2427" t="s">
        <v>3043</v>
      </c>
      <c r="C2427" t="str">
        <f t="shared" si="74"/>
        <v/>
      </c>
      <c r="D2427" t="s">
        <v>3042</v>
      </c>
      <c r="E2427" t="s">
        <v>8234</v>
      </c>
      <c r="F2427" t="str">
        <f t="shared" si="75"/>
        <v>BerthCargoWeight</v>
      </c>
      <c r="G2427" t="s">
        <v>41</v>
      </c>
      <c r="I2427">
        <v>394</v>
      </c>
      <c r="J2427">
        <v>1</v>
      </c>
      <c r="K2427" t="s">
        <v>284</v>
      </c>
      <c r="L2427">
        <v>1</v>
      </c>
    </row>
    <row r="2428" spans="1:12" x14ac:dyDescent="0.25">
      <c r="A2428" t="s">
        <v>17</v>
      </c>
      <c r="B2428" t="s">
        <v>3044</v>
      </c>
      <c r="C2428" t="str">
        <f t="shared" si="74"/>
        <v/>
      </c>
      <c r="D2428" t="s">
        <v>3042</v>
      </c>
      <c r="E2428" t="s">
        <v>8235</v>
      </c>
      <c r="F2428" t="str">
        <f t="shared" si="75"/>
        <v>BerthGrade</v>
      </c>
      <c r="G2428" t="s">
        <v>37</v>
      </c>
      <c r="I2428">
        <v>394</v>
      </c>
      <c r="J2428">
        <v>1</v>
      </c>
      <c r="K2428" t="s">
        <v>38</v>
      </c>
      <c r="L2428">
        <v>1</v>
      </c>
    </row>
    <row r="2429" spans="1:12" x14ac:dyDescent="0.25">
      <c r="A2429" t="s">
        <v>17</v>
      </c>
      <c r="B2429" t="s">
        <v>3045</v>
      </c>
      <c r="C2429" t="str">
        <f t="shared" si="74"/>
        <v/>
      </c>
      <c r="D2429" t="s">
        <v>3042</v>
      </c>
      <c r="E2429" t="s">
        <v>8236</v>
      </c>
      <c r="F2429" t="str">
        <f t="shared" si="75"/>
        <v>Berths</v>
      </c>
      <c r="G2429" t="s">
        <v>167</v>
      </c>
      <c r="I2429">
        <v>394</v>
      </c>
      <c r="J2429">
        <v>1</v>
      </c>
      <c r="K2429" t="s">
        <v>168</v>
      </c>
      <c r="L2429">
        <v>1</v>
      </c>
    </row>
    <row r="2430" spans="1:12" x14ac:dyDescent="0.25">
      <c r="A2430" t="s">
        <v>17</v>
      </c>
      <c r="B2430" t="s">
        <v>3047</v>
      </c>
      <c r="C2430" t="str">
        <f t="shared" si="74"/>
        <v/>
      </c>
      <c r="D2430" t="s">
        <v>3046</v>
      </c>
      <c r="E2430" t="s">
        <v>8237</v>
      </c>
      <c r="F2430" t="str">
        <f t="shared" si="75"/>
        <v>EffectiveChamberSize</v>
      </c>
      <c r="G2430" t="s">
        <v>638</v>
      </c>
      <c r="I2430">
        <v>395</v>
      </c>
      <c r="J2430">
        <v>1</v>
      </c>
      <c r="K2430" t="s">
        <v>639</v>
      </c>
      <c r="L2430">
        <v>1</v>
      </c>
    </row>
    <row r="2431" spans="1:12" x14ac:dyDescent="0.25">
      <c r="A2431" t="s">
        <v>17</v>
      </c>
      <c r="B2431" t="s">
        <v>3048</v>
      </c>
      <c r="C2431" t="str">
        <f t="shared" si="74"/>
        <v/>
      </c>
      <c r="D2431" t="s">
        <v>3046</v>
      </c>
      <c r="E2431" t="s">
        <v>8114</v>
      </c>
      <c r="F2431" t="str">
        <f t="shared" si="75"/>
        <v>StructuralType</v>
      </c>
      <c r="G2431" t="s">
        <v>37</v>
      </c>
      <c r="I2431">
        <v>395</v>
      </c>
      <c r="J2431">
        <v>1</v>
      </c>
      <c r="K2431" t="s">
        <v>38</v>
      </c>
      <c r="L2431">
        <v>1</v>
      </c>
    </row>
    <row r="2432" spans="1:12" x14ac:dyDescent="0.25">
      <c r="A2432" t="s">
        <v>17</v>
      </c>
      <c r="B2432" t="s">
        <v>3050</v>
      </c>
      <c r="C2432" t="str">
        <f t="shared" si="74"/>
        <v/>
      </c>
      <c r="D2432" t="s">
        <v>3049</v>
      </c>
      <c r="E2432" t="s">
        <v>8238</v>
      </c>
      <c r="F2432" t="str">
        <f t="shared" si="75"/>
        <v>AboveDeckProjectedWindEnd</v>
      </c>
      <c r="G2432" t="s">
        <v>318</v>
      </c>
      <c r="I2432">
        <v>396</v>
      </c>
      <c r="J2432">
        <v>1</v>
      </c>
      <c r="K2432" t="s">
        <v>319</v>
      </c>
      <c r="L2432">
        <v>1</v>
      </c>
    </row>
    <row r="2433" spans="1:12" x14ac:dyDescent="0.25">
      <c r="A2433" t="s">
        <v>17</v>
      </c>
      <c r="B2433" t="s">
        <v>3051</v>
      </c>
      <c r="C2433" t="str">
        <f t="shared" si="74"/>
        <v/>
      </c>
      <c r="D2433" t="s">
        <v>3049</v>
      </c>
      <c r="E2433" t="s">
        <v>8239</v>
      </c>
      <c r="F2433" t="str">
        <f t="shared" si="75"/>
        <v>AboveDeckProjectedWindSide</v>
      </c>
      <c r="G2433" t="s">
        <v>318</v>
      </c>
      <c r="I2433">
        <v>396</v>
      </c>
      <c r="J2433">
        <v>1</v>
      </c>
      <c r="K2433" t="s">
        <v>319</v>
      </c>
      <c r="L2433">
        <v>1</v>
      </c>
    </row>
    <row r="2434" spans="1:12" x14ac:dyDescent="0.25">
      <c r="A2434" t="s">
        <v>17</v>
      </c>
      <c r="B2434" t="s">
        <v>3052</v>
      </c>
      <c r="C2434" t="str">
        <f t="shared" si="74"/>
        <v/>
      </c>
      <c r="D2434" t="s">
        <v>3049</v>
      </c>
      <c r="E2434" t="s">
        <v>8240</v>
      </c>
      <c r="F2434" t="str">
        <f t="shared" si="75"/>
        <v>CargoDeadWeight</v>
      </c>
      <c r="G2434" t="s">
        <v>41</v>
      </c>
      <c r="I2434">
        <v>396</v>
      </c>
      <c r="J2434">
        <v>1</v>
      </c>
      <c r="K2434" t="s">
        <v>284</v>
      </c>
      <c r="L2434">
        <v>1</v>
      </c>
    </row>
    <row r="2435" spans="1:12" x14ac:dyDescent="0.25">
      <c r="A2435" t="s">
        <v>17</v>
      </c>
      <c r="B2435" t="s">
        <v>3053</v>
      </c>
      <c r="C2435" t="str">
        <f t="shared" ref="C2435:C2498" si="76">IF(ISBLANK(E2435),B2435,"")</f>
        <v/>
      </c>
      <c r="D2435" t="s">
        <v>3049</v>
      </c>
      <c r="E2435" t="s">
        <v>8241</v>
      </c>
      <c r="F2435" t="str">
        <f t="shared" ref="F2435:F2498" si="77">IF(ISBLANK(E2435),D2435,E2435)</f>
        <v>Displacement</v>
      </c>
      <c r="G2435" t="s">
        <v>41</v>
      </c>
      <c r="I2435">
        <v>396</v>
      </c>
      <c r="J2435">
        <v>1</v>
      </c>
      <c r="K2435" t="s">
        <v>284</v>
      </c>
      <c r="L2435">
        <v>1</v>
      </c>
    </row>
    <row r="2436" spans="1:12" x14ac:dyDescent="0.25">
      <c r="A2436" t="s">
        <v>17</v>
      </c>
      <c r="B2436" t="s">
        <v>3054</v>
      </c>
      <c r="C2436" t="str">
        <f t="shared" si="76"/>
        <v/>
      </c>
      <c r="D2436" t="s">
        <v>3049</v>
      </c>
      <c r="E2436" t="s">
        <v>8242</v>
      </c>
      <c r="F2436" t="str">
        <f t="shared" si="77"/>
        <v>LaneMeters</v>
      </c>
      <c r="G2436" t="s">
        <v>19</v>
      </c>
      <c r="I2436">
        <v>396</v>
      </c>
      <c r="J2436">
        <v>1</v>
      </c>
      <c r="K2436" t="s">
        <v>24</v>
      </c>
      <c r="L2436">
        <v>1</v>
      </c>
    </row>
    <row r="2437" spans="1:12" x14ac:dyDescent="0.25">
      <c r="A2437" t="s">
        <v>17</v>
      </c>
      <c r="B2437" t="s">
        <v>3055</v>
      </c>
      <c r="C2437" t="str">
        <f t="shared" si="76"/>
        <v/>
      </c>
      <c r="D2437" t="s">
        <v>3049</v>
      </c>
      <c r="E2437" t="s">
        <v>8243</v>
      </c>
      <c r="F2437" t="str">
        <f t="shared" si="77"/>
        <v>LengthBetweenPerpendiculars</v>
      </c>
      <c r="G2437" t="s">
        <v>19</v>
      </c>
      <c r="I2437">
        <v>396</v>
      </c>
      <c r="J2437">
        <v>1</v>
      </c>
      <c r="K2437" t="s">
        <v>20</v>
      </c>
      <c r="L2437">
        <v>1</v>
      </c>
    </row>
    <row r="2438" spans="1:12" x14ac:dyDescent="0.25">
      <c r="A2438" t="s">
        <v>17</v>
      </c>
      <c r="B2438" t="s">
        <v>3056</v>
      </c>
      <c r="C2438" t="str">
        <f t="shared" si="76"/>
        <v/>
      </c>
      <c r="D2438" t="s">
        <v>3049</v>
      </c>
      <c r="E2438" t="s">
        <v>8244</v>
      </c>
      <c r="F2438" t="str">
        <f t="shared" si="77"/>
        <v>VesselDepth</v>
      </c>
      <c r="G2438" t="s">
        <v>19</v>
      </c>
      <c r="I2438">
        <v>396</v>
      </c>
      <c r="J2438">
        <v>1</v>
      </c>
      <c r="K2438" t="s">
        <v>24</v>
      </c>
      <c r="L2438">
        <v>1</v>
      </c>
    </row>
    <row r="2439" spans="1:12" x14ac:dyDescent="0.25">
      <c r="A2439" t="s">
        <v>17</v>
      </c>
      <c r="B2439" t="s">
        <v>3057</v>
      </c>
      <c r="C2439" t="str">
        <f t="shared" si="76"/>
        <v/>
      </c>
      <c r="D2439" t="s">
        <v>3049</v>
      </c>
      <c r="E2439" t="s">
        <v>8245</v>
      </c>
      <c r="F2439" t="str">
        <f t="shared" si="77"/>
        <v>VesselDraft</v>
      </c>
      <c r="G2439" t="s">
        <v>19</v>
      </c>
      <c r="I2439">
        <v>396</v>
      </c>
      <c r="J2439">
        <v>1</v>
      </c>
      <c r="K2439" t="s">
        <v>24</v>
      </c>
      <c r="L2439">
        <v>1</v>
      </c>
    </row>
    <row r="2440" spans="1:12" x14ac:dyDescent="0.25">
      <c r="A2440" t="s">
        <v>17</v>
      </c>
      <c r="B2440" t="s">
        <v>3059</v>
      </c>
      <c r="C2440" t="str">
        <f t="shared" si="76"/>
        <v/>
      </c>
      <c r="D2440" t="s">
        <v>3058</v>
      </c>
      <c r="E2440" t="s">
        <v>8246</v>
      </c>
      <c r="F2440" t="str">
        <f t="shared" si="77"/>
        <v>AllowableHullPressure</v>
      </c>
      <c r="G2440" t="s">
        <v>41</v>
      </c>
      <c r="I2440">
        <v>397</v>
      </c>
      <c r="J2440">
        <v>1</v>
      </c>
      <c r="K2440" t="s">
        <v>71</v>
      </c>
      <c r="L2440">
        <v>1</v>
      </c>
    </row>
    <row r="2441" spans="1:12" x14ac:dyDescent="0.25">
      <c r="A2441" t="s">
        <v>17</v>
      </c>
      <c r="B2441" t="s">
        <v>3060</v>
      </c>
      <c r="C2441" t="str">
        <f t="shared" si="76"/>
        <v/>
      </c>
      <c r="D2441" t="s">
        <v>3058</v>
      </c>
      <c r="E2441" t="s">
        <v>8247</v>
      </c>
      <c r="F2441" t="str">
        <f t="shared" si="77"/>
        <v>SoftnessCoefficient</v>
      </c>
      <c r="G2441" t="s">
        <v>41</v>
      </c>
      <c r="I2441">
        <v>397</v>
      </c>
      <c r="J2441">
        <v>1</v>
      </c>
      <c r="K2441" t="s">
        <v>45</v>
      </c>
      <c r="L2441">
        <v>1</v>
      </c>
    </row>
    <row r="2442" spans="1:12" x14ac:dyDescent="0.25">
      <c r="A2442" t="s">
        <v>17</v>
      </c>
      <c r="B2442" t="s">
        <v>3062</v>
      </c>
      <c r="C2442" t="str">
        <f t="shared" si="76"/>
        <v/>
      </c>
      <c r="D2442" t="s">
        <v>3061</v>
      </c>
      <c r="E2442" t="s">
        <v>8248</v>
      </c>
      <c r="F2442" t="str">
        <f t="shared" si="77"/>
        <v>ApproachSpeed</v>
      </c>
      <c r="G2442" t="s">
        <v>41</v>
      </c>
      <c r="I2442">
        <v>398</v>
      </c>
      <c r="J2442">
        <v>1</v>
      </c>
      <c r="K2442" t="s">
        <v>583</v>
      </c>
      <c r="L2442">
        <v>1</v>
      </c>
    </row>
    <row r="2443" spans="1:12" x14ac:dyDescent="0.25">
      <c r="A2443" t="s">
        <v>17</v>
      </c>
      <c r="B2443" t="s">
        <v>3063</v>
      </c>
      <c r="C2443" t="str">
        <f t="shared" si="76"/>
        <v/>
      </c>
      <c r="D2443" t="s">
        <v>3061</v>
      </c>
      <c r="E2443" t="s">
        <v>8249</v>
      </c>
      <c r="F2443" t="str">
        <f t="shared" si="77"/>
        <v>MarkerType</v>
      </c>
      <c r="G2443" t="s">
        <v>37</v>
      </c>
      <c r="I2443">
        <v>398</v>
      </c>
      <c r="J2443">
        <v>1</v>
      </c>
      <c r="K2443" t="s">
        <v>3064</v>
      </c>
      <c r="L2443">
        <v>1</v>
      </c>
    </row>
    <row r="2444" spans="1:12" x14ac:dyDescent="0.25">
      <c r="A2444" t="s">
        <v>17</v>
      </c>
      <c r="B2444" t="s">
        <v>3065</v>
      </c>
      <c r="C2444" t="str">
        <f t="shared" si="76"/>
        <v/>
      </c>
      <c r="D2444" t="s">
        <v>3061</v>
      </c>
      <c r="E2444" t="s">
        <v>7117</v>
      </c>
      <c r="F2444" t="str">
        <f t="shared" si="77"/>
        <v>NominalHeight</v>
      </c>
      <c r="G2444" t="s">
        <v>19</v>
      </c>
      <c r="I2444">
        <v>398</v>
      </c>
      <c r="J2444">
        <v>1</v>
      </c>
      <c r="K2444" t="s">
        <v>20</v>
      </c>
      <c r="L2444">
        <v>1</v>
      </c>
    </row>
    <row r="2445" spans="1:12" x14ac:dyDescent="0.25">
      <c r="A2445" t="s">
        <v>17</v>
      </c>
      <c r="B2445" t="s">
        <v>3066</v>
      </c>
      <c r="C2445" t="str">
        <f t="shared" si="76"/>
        <v/>
      </c>
      <c r="D2445" t="s">
        <v>3061</v>
      </c>
      <c r="E2445" t="s">
        <v>7119</v>
      </c>
      <c r="F2445" t="str">
        <f t="shared" si="77"/>
        <v>NominalWidth</v>
      </c>
      <c r="G2445" t="s">
        <v>19</v>
      </c>
      <c r="I2445">
        <v>398</v>
      </c>
      <c r="J2445">
        <v>1</v>
      </c>
      <c r="K2445" t="s">
        <v>26</v>
      </c>
      <c r="L2445">
        <v>1</v>
      </c>
    </row>
    <row r="2446" spans="1:12" x14ac:dyDescent="0.25">
      <c r="A2446" t="s">
        <v>17</v>
      </c>
      <c r="B2446" t="s">
        <v>3067</v>
      </c>
      <c r="C2446" t="str">
        <f t="shared" si="76"/>
        <v/>
      </c>
      <c r="D2446" t="s">
        <v>3061</v>
      </c>
      <c r="E2446" t="s">
        <v>8250</v>
      </c>
      <c r="F2446" t="str">
        <f t="shared" si="77"/>
        <v>Symbol</v>
      </c>
      <c r="G2446" t="s">
        <v>157</v>
      </c>
      <c r="I2446">
        <v>398</v>
      </c>
      <c r="J2446">
        <v>1</v>
      </c>
      <c r="K2446" t="s">
        <v>785</v>
      </c>
      <c r="L2446">
        <v>1</v>
      </c>
    </row>
    <row r="2447" spans="1:12" x14ac:dyDescent="0.25">
      <c r="A2447" t="s">
        <v>17</v>
      </c>
      <c r="B2447" t="s">
        <v>3069</v>
      </c>
      <c r="C2447" t="str">
        <f t="shared" si="76"/>
        <v/>
      </c>
      <c r="D2447" t="s">
        <v>3068</v>
      </c>
      <c r="E2447" t="s">
        <v>8251</v>
      </c>
      <c r="F2447" t="str">
        <f t="shared" si="77"/>
        <v>DashedLine</v>
      </c>
      <c r="G2447" t="s">
        <v>187</v>
      </c>
      <c r="I2447">
        <v>399</v>
      </c>
      <c r="J2447">
        <v>1</v>
      </c>
      <c r="K2447" t="s">
        <v>188</v>
      </c>
      <c r="L2447">
        <v>1</v>
      </c>
    </row>
    <row r="2448" spans="1:12" x14ac:dyDescent="0.25">
      <c r="A2448" t="s">
        <v>17</v>
      </c>
      <c r="B2448" t="s">
        <v>3070</v>
      </c>
      <c r="C2448" t="str">
        <f t="shared" si="76"/>
        <v/>
      </c>
      <c r="D2448" t="s">
        <v>3068</v>
      </c>
      <c r="E2448" t="s">
        <v>8252</v>
      </c>
      <c r="F2448" t="str">
        <f t="shared" si="77"/>
        <v>DashedLinePattern</v>
      </c>
      <c r="G2448" t="s">
        <v>37</v>
      </c>
      <c r="I2448">
        <v>399</v>
      </c>
      <c r="J2448">
        <v>1</v>
      </c>
      <c r="K2448" t="s">
        <v>38</v>
      </c>
      <c r="L2448">
        <v>1</v>
      </c>
    </row>
    <row r="2449" spans="1:12" x14ac:dyDescent="0.25">
      <c r="A2449" t="s">
        <v>17</v>
      </c>
      <c r="B2449" t="s">
        <v>3071</v>
      </c>
      <c r="C2449" t="str">
        <f t="shared" si="76"/>
        <v/>
      </c>
      <c r="D2449" t="s">
        <v>3068</v>
      </c>
      <c r="E2449" t="s">
        <v>7119</v>
      </c>
      <c r="F2449" t="str">
        <f t="shared" si="77"/>
        <v>NominalWidth</v>
      </c>
      <c r="G2449" t="s">
        <v>19</v>
      </c>
      <c r="I2449">
        <v>399</v>
      </c>
      <c r="J2449">
        <v>1</v>
      </c>
      <c r="K2449" t="s">
        <v>26</v>
      </c>
      <c r="L2449">
        <v>1</v>
      </c>
    </row>
    <row r="2450" spans="1:12" x14ac:dyDescent="0.25">
      <c r="A2450" t="s">
        <v>17</v>
      </c>
      <c r="B2450" t="s">
        <v>3073</v>
      </c>
      <c r="C2450" t="str">
        <f t="shared" si="76"/>
        <v/>
      </c>
      <c r="D2450" t="s">
        <v>3072</v>
      </c>
      <c r="E2450" t="s">
        <v>6745</v>
      </c>
      <c r="F2450" t="str">
        <f t="shared" si="77"/>
        <v>CO2Content</v>
      </c>
      <c r="G2450" t="s">
        <v>41</v>
      </c>
      <c r="I2450">
        <v>400</v>
      </c>
      <c r="J2450">
        <v>1</v>
      </c>
      <c r="K2450" t="s">
        <v>45</v>
      </c>
      <c r="L2450">
        <v>1</v>
      </c>
    </row>
    <row r="2451" spans="1:12" x14ac:dyDescent="0.25">
      <c r="A2451" t="s">
        <v>17</v>
      </c>
      <c r="B2451" t="s">
        <v>3074</v>
      </c>
      <c r="C2451" t="str">
        <f t="shared" si="76"/>
        <v/>
      </c>
      <c r="D2451" t="s">
        <v>3072</v>
      </c>
      <c r="E2451" t="s">
        <v>6746</v>
      </c>
      <c r="F2451" t="str">
        <f t="shared" si="77"/>
        <v>COContent</v>
      </c>
      <c r="G2451" t="s">
        <v>41</v>
      </c>
      <c r="I2451">
        <v>400</v>
      </c>
      <c r="J2451">
        <v>1</v>
      </c>
      <c r="K2451" t="s">
        <v>45</v>
      </c>
      <c r="L2451">
        <v>1</v>
      </c>
    </row>
    <row r="2452" spans="1:12" x14ac:dyDescent="0.25">
      <c r="A2452" t="s">
        <v>17</v>
      </c>
      <c r="B2452" t="s">
        <v>3075</v>
      </c>
      <c r="C2452" t="str">
        <f t="shared" si="76"/>
        <v/>
      </c>
      <c r="D2452" t="s">
        <v>3072</v>
      </c>
      <c r="E2452" t="s">
        <v>6747</v>
      </c>
      <c r="F2452" t="str">
        <f t="shared" si="77"/>
        <v>N20Content</v>
      </c>
      <c r="G2452" t="s">
        <v>41</v>
      </c>
      <c r="I2452">
        <v>400</v>
      </c>
      <c r="J2452">
        <v>1</v>
      </c>
      <c r="K2452" t="s">
        <v>45</v>
      </c>
      <c r="L2452">
        <v>1</v>
      </c>
    </row>
    <row r="2453" spans="1:12" x14ac:dyDescent="0.25">
      <c r="A2453" t="s">
        <v>17</v>
      </c>
      <c r="B2453" t="s">
        <v>3076</v>
      </c>
      <c r="C2453" t="str">
        <f t="shared" si="76"/>
        <v/>
      </c>
      <c r="D2453" t="s">
        <v>3072</v>
      </c>
      <c r="E2453" t="s">
        <v>6748</v>
      </c>
      <c r="F2453" t="str">
        <f t="shared" si="77"/>
        <v>SpecificHeatCapacity</v>
      </c>
      <c r="G2453" t="s">
        <v>41</v>
      </c>
      <c r="I2453">
        <v>400</v>
      </c>
      <c r="J2453">
        <v>1</v>
      </c>
      <c r="K2453" t="s">
        <v>114</v>
      </c>
      <c r="L2453">
        <v>1</v>
      </c>
    </row>
    <row r="2454" spans="1:12" x14ac:dyDescent="0.25">
      <c r="A2454" t="s">
        <v>17</v>
      </c>
      <c r="B2454" t="s">
        <v>3078</v>
      </c>
      <c r="C2454" t="str">
        <f t="shared" si="76"/>
        <v/>
      </c>
      <c r="D2454" t="s">
        <v>3077</v>
      </c>
      <c r="E2454" t="s">
        <v>6700</v>
      </c>
      <c r="F2454" t="str">
        <f t="shared" si="77"/>
        <v>MassDensity</v>
      </c>
      <c r="G2454" t="s">
        <v>53</v>
      </c>
      <c r="I2454">
        <v>401</v>
      </c>
      <c r="J2454">
        <v>1</v>
      </c>
      <c r="K2454" t="s">
        <v>54</v>
      </c>
      <c r="L2454">
        <v>1</v>
      </c>
    </row>
    <row r="2455" spans="1:12" x14ac:dyDescent="0.25">
      <c r="A2455" t="s">
        <v>17</v>
      </c>
      <c r="B2455" t="s">
        <v>3079</v>
      </c>
      <c r="C2455" t="str">
        <f t="shared" si="76"/>
        <v/>
      </c>
      <c r="D2455" t="s">
        <v>3077</v>
      </c>
      <c r="E2455" t="s">
        <v>6701</v>
      </c>
      <c r="F2455" t="str">
        <f t="shared" si="77"/>
        <v>MolecularWeight</v>
      </c>
      <c r="G2455" t="s">
        <v>41</v>
      </c>
      <c r="I2455">
        <v>401</v>
      </c>
      <c r="J2455">
        <v>1</v>
      </c>
      <c r="K2455" t="s">
        <v>56</v>
      </c>
      <c r="L2455">
        <v>1</v>
      </c>
    </row>
    <row r="2456" spans="1:12" x14ac:dyDescent="0.25">
      <c r="A2456" t="s">
        <v>17</v>
      </c>
      <c r="B2456" t="s">
        <v>3080</v>
      </c>
      <c r="C2456" t="str">
        <f t="shared" si="76"/>
        <v/>
      </c>
      <c r="D2456" t="s">
        <v>3077</v>
      </c>
      <c r="E2456" t="s">
        <v>6702</v>
      </c>
      <c r="F2456" t="str">
        <f t="shared" si="77"/>
        <v>Porosity</v>
      </c>
      <c r="G2456" t="s">
        <v>41</v>
      </c>
      <c r="I2456">
        <v>401</v>
      </c>
      <c r="J2456">
        <v>1</v>
      </c>
      <c r="K2456" t="s">
        <v>42</v>
      </c>
      <c r="L2456">
        <v>1</v>
      </c>
    </row>
    <row r="2457" spans="1:12" x14ac:dyDescent="0.25">
      <c r="A2457" t="s">
        <v>17</v>
      </c>
      <c r="B2457" t="s">
        <v>3082</v>
      </c>
      <c r="C2457" t="str">
        <f t="shared" si="76"/>
        <v/>
      </c>
      <c r="D2457" t="s">
        <v>3081</v>
      </c>
      <c r="E2457" t="s">
        <v>6715</v>
      </c>
      <c r="F2457" t="str">
        <f t="shared" si="77"/>
        <v>AdmixturesDescription</v>
      </c>
      <c r="G2457" t="s">
        <v>37</v>
      </c>
      <c r="I2457">
        <v>402</v>
      </c>
      <c r="J2457">
        <v>1</v>
      </c>
      <c r="K2457" t="s">
        <v>69</v>
      </c>
      <c r="L2457">
        <v>1</v>
      </c>
    </row>
    <row r="2458" spans="1:12" x14ac:dyDescent="0.25">
      <c r="A2458" t="s">
        <v>17</v>
      </c>
      <c r="B2458" t="s">
        <v>3083</v>
      </c>
      <c r="C2458" t="str">
        <f t="shared" si="76"/>
        <v/>
      </c>
      <c r="D2458" t="s">
        <v>3081</v>
      </c>
      <c r="E2458" t="s">
        <v>6716</v>
      </c>
      <c r="F2458" t="str">
        <f t="shared" si="77"/>
        <v>CompressiveStrength</v>
      </c>
      <c r="G2458" t="s">
        <v>41</v>
      </c>
      <c r="I2458">
        <v>402</v>
      </c>
      <c r="J2458">
        <v>1</v>
      </c>
      <c r="K2458" t="s">
        <v>71</v>
      </c>
      <c r="L2458">
        <v>1</v>
      </c>
    </row>
    <row r="2459" spans="1:12" x14ac:dyDescent="0.25">
      <c r="A2459" t="s">
        <v>17</v>
      </c>
      <c r="B2459" t="s">
        <v>3084</v>
      </c>
      <c r="C2459" t="str">
        <f t="shared" si="76"/>
        <v/>
      </c>
      <c r="D2459" t="s">
        <v>3081</v>
      </c>
      <c r="E2459" t="s">
        <v>6717</v>
      </c>
      <c r="F2459" t="str">
        <f t="shared" si="77"/>
        <v>MaxAggregateSize</v>
      </c>
      <c r="G2459" t="s">
        <v>19</v>
      </c>
      <c r="I2459">
        <v>402</v>
      </c>
      <c r="J2459">
        <v>1</v>
      </c>
      <c r="K2459" t="s">
        <v>20</v>
      </c>
      <c r="L2459">
        <v>1</v>
      </c>
    </row>
    <row r="2460" spans="1:12" x14ac:dyDescent="0.25">
      <c r="A2460" t="s">
        <v>17</v>
      </c>
      <c r="B2460" t="s">
        <v>3085</v>
      </c>
      <c r="C2460" t="str">
        <f t="shared" si="76"/>
        <v/>
      </c>
      <c r="D2460" t="s">
        <v>3081</v>
      </c>
      <c r="E2460" t="s">
        <v>6718</v>
      </c>
      <c r="F2460" t="str">
        <f t="shared" si="77"/>
        <v>ProtectivePoreRatio</v>
      </c>
      <c r="G2460" t="s">
        <v>41</v>
      </c>
      <c r="I2460">
        <v>402</v>
      </c>
      <c r="J2460">
        <v>1</v>
      </c>
      <c r="K2460" t="s">
        <v>42</v>
      </c>
      <c r="L2460">
        <v>1</v>
      </c>
    </row>
    <row r="2461" spans="1:12" x14ac:dyDescent="0.25">
      <c r="A2461" t="s">
        <v>17</v>
      </c>
      <c r="B2461" t="s">
        <v>3086</v>
      </c>
      <c r="C2461" t="str">
        <f t="shared" si="76"/>
        <v/>
      </c>
      <c r="D2461" t="s">
        <v>3081</v>
      </c>
      <c r="E2461" t="s">
        <v>6719</v>
      </c>
      <c r="F2461" t="str">
        <f t="shared" si="77"/>
        <v>WaterImpermeability</v>
      </c>
      <c r="G2461" t="s">
        <v>37</v>
      </c>
      <c r="I2461">
        <v>402</v>
      </c>
      <c r="J2461">
        <v>1</v>
      </c>
      <c r="K2461" t="s">
        <v>69</v>
      </c>
      <c r="L2461">
        <v>1</v>
      </c>
    </row>
    <row r="2462" spans="1:12" x14ac:dyDescent="0.25">
      <c r="A2462" t="s">
        <v>17</v>
      </c>
      <c r="B2462" t="s">
        <v>3087</v>
      </c>
      <c r="C2462" t="str">
        <f t="shared" si="76"/>
        <v/>
      </c>
      <c r="D2462" t="s">
        <v>3081</v>
      </c>
      <c r="E2462" t="s">
        <v>6720</v>
      </c>
      <c r="F2462" t="str">
        <f t="shared" si="77"/>
        <v>Workability</v>
      </c>
      <c r="G2462" t="s">
        <v>37</v>
      </c>
      <c r="I2462">
        <v>402</v>
      </c>
      <c r="J2462">
        <v>1</v>
      </c>
      <c r="K2462" t="s">
        <v>69</v>
      </c>
      <c r="L2462">
        <v>1</v>
      </c>
    </row>
    <row r="2463" spans="1:12" x14ac:dyDescent="0.25">
      <c r="A2463" t="s">
        <v>17</v>
      </c>
      <c r="B2463" t="s">
        <v>3089</v>
      </c>
      <c r="C2463" t="str">
        <f t="shared" si="76"/>
        <v/>
      </c>
      <c r="D2463" t="s">
        <v>3088</v>
      </c>
      <c r="E2463" t="s">
        <v>8253</v>
      </c>
      <c r="F2463" t="str">
        <f t="shared" si="77"/>
        <v>GasPressure</v>
      </c>
      <c r="G2463" t="s">
        <v>41</v>
      </c>
      <c r="I2463">
        <v>403</v>
      </c>
      <c r="J2463">
        <v>1</v>
      </c>
      <c r="K2463" t="s">
        <v>71</v>
      </c>
      <c r="L2463">
        <v>1</v>
      </c>
    </row>
    <row r="2464" spans="1:12" x14ac:dyDescent="0.25">
      <c r="A2464" t="s">
        <v>17</v>
      </c>
      <c r="B2464" t="s">
        <v>3090</v>
      </c>
      <c r="C2464" t="str">
        <f t="shared" si="76"/>
        <v/>
      </c>
      <c r="D2464" t="s">
        <v>3088</v>
      </c>
      <c r="E2464" t="s">
        <v>8254</v>
      </c>
      <c r="F2464" t="str">
        <f t="shared" si="77"/>
        <v>MoistureCapacityThermalGradient</v>
      </c>
      <c r="G2464" t="s">
        <v>41</v>
      </c>
      <c r="I2464">
        <v>403</v>
      </c>
      <c r="J2464">
        <v>1</v>
      </c>
      <c r="K2464" t="s">
        <v>304</v>
      </c>
      <c r="L2464">
        <v>1</v>
      </c>
    </row>
    <row r="2465" spans="1:12" x14ac:dyDescent="0.25">
      <c r="A2465" t="s">
        <v>17</v>
      </c>
      <c r="B2465" t="s">
        <v>3091</v>
      </c>
      <c r="C2465" t="str">
        <f t="shared" si="76"/>
        <v/>
      </c>
      <c r="D2465" t="s">
        <v>3088</v>
      </c>
      <c r="E2465" t="s">
        <v>8255</v>
      </c>
      <c r="F2465" t="str">
        <f t="shared" si="77"/>
        <v>SolarRefractionIndex</v>
      </c>
      <c r="G2465" t="s">
        <v>41</v>
      </c>
      <c r="I2465">
        <v>403</v>
      </c>
      <c r="J2465">
        <v>1</v>
      </c>
      <c r="K2465" t="s">
        <v>304</v>
      </c>
      <c r="L2465">
        <v>1</v>
      </c>
    </row>
    <row r="2466" spans="1:12" x14ac:dyDescent="0.25">
      <c r="A2466" t="s">
        <v>17</v>
      </c>
      <c r="B2466" t="s">
        <v>3092</v>
      </c>
      <c r="C2466" t="str">
        <f t="shared" si="76"/>
        <v/>
      </c>
      <c r="D2466" t="s">
        <v>3088</v>
      </c>
      <c r="E2466" t="s">
        <v>8256</v>
      </c>
      <c r="F2466" t="str">
        <f t="shared" si="77"/>
        <v>SpecificHeatTemperatureDerivative</v>
      </c>
      <c r="G2466" t="s">
        <v>41</v>
      </c>
      <c r="I2466">
        <v>403</v>
      </c>
      <c r="J2466">
        <v>1</v>
      </c>
      <c r="K2466" t="s">
        <v>304</v>
      </c>
      <c r="L2466">
        <v>1</v>
      </c>
    </row>
    <row r="2467" spans="1:12" x14ac:dyDescent="0.25">
      <c r="A2467" t="s">
        <v>17</v>
      </c>
      <c r="B2467" t="s">
        <v>3093</v>
      </c>
      <c r="C2467" t="str">
        <f t="shared" si="76"/>
        <v/>
      </c>
      <c r="D2467" t="s">
        <v>3088</v>
      </c>
      <c r="E2467" t="s">
        <v>8257</v>
      </c>
      <c r="F2467" t="str">
        <f t="shared" si="77"/>
        <v>ThermalConductivityTemperatureDerivative</v>
      </c>
      <c r="G2467" t="s">
        <v>41</v>
      </c>
      <c r="I2467">
        <v>403</v>
      </c>
      <c r="J2467">
        <v>1</v>
      </c>
      <c r="K2467" t="s">
        <v>304</v>
      </c>
      <c r="L2467">
        <v>1</v>
      </c>
    </row>
    <row r="2468" spans="1:12" x14ac:dyDescent="0.25">
      <c r="A2468" t="s">
        <v>17</v>
      </c>
      <c r="B2468" t="s">
        <v>3094</v>
      </c>
      <c r="C2468" t="str">
        <f t="shared" si="76"/>
        <v/>
      </c>
      <c r="D2468" t="s">
        <v>3088</v>
      </c>
      <c r="E2468" t="s">
        <v>8258</v>
      </c>
      <c r="F2468" t="str">
        <f t="shared" si="77"/>
        <v>ViscosityTemperatureDerivative</v>
      </c>
      <c r="G2468" t="s">
        <v>41</v>
      </c>
      <c r="I2468">
        <v>403</v>
      </c>
      <c r="J2468">
        <v>1</v>
      </c>
      <c r="K2468" t="s">
        <v>304</v>
      </c>
      <c r="L2468">
        <v>1</v>
      </c>
    </row>
    <row r="2469" spans="1:12" x14ac:dyDescent="0.25">
      <c r="A2469" t="s">
        <v>17</v>
      </c>
      <c r="B2469" t="s">
        <v>3095</v>
      </c>
      <c r="C2469" t="str">
        <f t="shared" si="76"/>
        <v/>
      </c>
      <c r="D2469" t="s">
        <v>3088</v>
      </c>
      <c r="E2469" t="s">
        <v>8259</v>
      </c>
      <c r="F2469" t="str">
        <f t="shared" si="77"/>
        <v>VisibleRefractionIndex</v>
      </c>
      <c r="G2469" t="s">
        <v>41</v>
      </c>
      <c r="I2469">
        <v>403</v>
      </c>
      <c r="J2469">
        <v>1</v>
      </c>
      <c r="K2469" t="s">
        <v>304</v>
      </c>
      <c r="L2469">
        <v>1</v>
      </c>
    </row>
    <row r="2470" spans="1:12" x14ac:dyDescent="0.25">
      <c r="A2470" t="s">
        <v>17</v>
      </c>
      <c r="B2470" t="s">
        <v>3097</v>
      </c>
      <c r="C2470" t="str">
        <f t="shared" si="76"/>
        <v/>
      </c>
      <c r="D2470" t="s">
        <v>3096</v>
      </c>
      <c r="E2470" t="s">
        <v>6696</v>
      </c>
      <c r="F2470" t="str">
        <f t="shared" si="77"/>
        <v>CarbonContent</v>
      </c>
      <c r="G2470" t="s">
        <v>41</v>
      </c>
      <c r="I2470">
        <v>404</v>
      </c>
      <c r="J2470">
        <v>1</v>
      </c>
      <c r="K2470" t="s">
        <v>45</v>
      </c>
      <c r="L2470">
        <v>1</v>
      </c>
    </row>
    <row r="2471" spans="1:12" x14ac:dyDescent="0.25">
      <c r="A2471" t="s">
        <v>17</v>
      </c>
      <c r="B2471" t="s">
        <v>3098</v>
      </c>
      <c r="C2471" t="str">
        <f t="shared" si="76"/>
        <v/>
      </c>
      <c r="D2471" t="s">
        <v>3096</v>
      </c>
      <c r="E2471" t="s">
        <v>6697</v>
      </c>
      <c r="F2471" t="str">
        <f t="shared" si="77"/>
        <v>CombustionTemperature</v>
      </c>
      <c r="G2471" t="s">
        <v>41</v>
      </c>
      <c r="I2471">
        <v>404</v>
      </c>
      <c r="J2471">
        <v>1</v>
      </c>
      <c r="K2471" t="s">
        <v>47</v>
      </c>
      <c r="L2471">
        <v>1</v>
      </c>
    </row>
    <row r="2472" spans="1:12" x14ac:dyDescent="0.25">
      <c r="A2472" t="s">
        <v>17</v>
      </c>
      <c r="B2472" t="s">
        <v>3099</v>
      </c>
      <c r="C2472" t="str">
        <f t="shared" si="76"/>
        <v/>
      </c>
      <c r="D2472" t="s">
        <v>3096</v>
      </c>
      <c r="E2472" t="s">
        <v>6698</v>
      </c>
      <c r="F2472" t="str">
        <f t="shared" si="77"/>
        <v>HigherHeatingValue</v>
      </c>
      <c r="G2472" t="s">
        <v>41</v>
      </c>
      <c r="I2472">
        <v>404</v>
      </c>
      <c r="J2472">
        <v>1</v>
      </c>
      <c r="K2472" t="s">
        <v>49</v>
      </c>
      <c r="L2472">
        <v>1</v>
      </c>
    </row>
    <row r="2473" spans="1:12" x14ac:dyDescent="0.25">
      <c r="A2473" t="s">
        <v>17</v>
      </c>
      <c r="B2473" t="s">
        <v>3100</v>
      </c>
      <c r="C2473" t="str">
        <f t="shared" si="76"/>
        <v/>
      </c>
      <c r="D2473" t="s">
        <v>3096</v>
      </c>
      <c r="E2473" t="s">
        <v>6699</v>
      </c>
      <c r="F2473" t="str">
        <f t="shared" si="77"/>
        <v>LowerHeatingValue</v>
      </c>
      <c r="G2473" t="s">
        <v>41</v>
      </c>
      <c r="I2473">
        <v>404</v>
      </c>
      <c r="J2473">
        <v>1</v>
      </c>
      <c r="K2473" t="s">
        <v>49</v>
      </c>
      <c r="L2473">
        <v>1</v>
      </c>
    </row>
    <row r="2474" spans="1:12" x14ac:dyDescent="0.25">
      <c r="A2474" t="s">
        <v>17</v>
      </c>
      <c r="B2474" t="s">
        <v>3102</v>
      </c>
      <c r="C2474" t="str">
        <f t="shared" si="76"/>
        <v/>
      </c>
      <c r="D2474" t="s">
        <v>3101</v>
      </c>
      <c r="E2474" t="s">
        <v>6703</v>
      </c>
      <c r="F2474" t="str">
        <f t="shared" si="77"/>
        <v>IsothermalMoistureCapacity</v>
      </c>
      <c r="G2474" t="s">
        <v>41</v>
      </c>
      <c r="I2474">
        <v>405</v>
      </c>
      <c r="J2474">
        <v>1</v>
      </c>
      <c r="K2474" t="s">
        <v>60</v>
      </c>
      <c r="L2474">
        <v>1</v>
      </c>
    </row>
    <row r="2475" spans="1:12" x14ac:dyDescent="0.25">
      <c r="A2475" t="s">
        <v>17</v>
      </c>
      <c r="B2475" t="s">
        <v>3103</v>
      </c>
      <c r="C2475" t="str">
        <f t="shared" si="76"/>
        <v/>
      </c>
      <c r="D2475" t="s">
        <v>3101</v>
      </c>
      <c r="E2475" t="s">
        <v>6704</v>
      </c>
      <c r="F2475" t="str">
        <f t="shared" si="77"/>
        <v>LowerVaporResistanceFactor</v>
      </c>
      <c r="G2475" t="s">
        <v>41</v>
      </c>
      <c r="I2475">
        <v>405</v>
      </c>
      <c r="J2475">
        <v>1</v>
      </c>
      <c r="K2475" t="s">
        <v>45</v>
      </c>
      <c r="L2475">
        <v>1</v>
      </c>
    </row>
    <row r="2476" spans="1:12" x14ac:dyDescent="0.25">
      <c r="A2476" t="s">
        <v>17</v>
      </c>
      <c r="B2476" t="s">
        <v>3104</v>
      </c>
      <c r="C2476" t="str">
        <f t="shared" si="76"/>
        <v/>
      </c>
      <c r="D2476" t="s">
        <v>3101</v>
      </c>
      <c r="E2476" t="s">
        <v>6705</v>
      </c>
      <c r="F2476" t="str">
        <f t="shared" si="77"/>
        <v>MoistureDiffusivity</v>
      </c>
      <c r="G2476" t="s">
        <v>41</v>
      </c>
      <c r="I2476">
        <v>405</v>
      </c>
      <c r="J2476">
        <v>1</v>
      </c>
      <c r="K2476" t="s">
        <v>63</v>
      </c>
      <c r="L2476">
        <v>1</v>
      </c>
    </row>
    <row r="2477" spans="1:12" x14ac:dyDescent="0.25">
      <c r="A2477" t="s">
        <v>17</v>
      </c>
      <c r="B2477" t="s">
        <v>3105</v>
      </c>
      <c r="C2477" t="str">
        <f t="shared" si="76"/>
        <v/>
      </c>
      <c r="D2477" t="s">
        <v>3101</v>
      </c>
      <c r="E2477" t="s">
        <v>6706</v>
      </c>
      <c r="F2477" t="str">
        <f t="shared" si="77"/>
        <v>UpperVaporResistanceFactor</v>
      </c>
      <c r="G2477" t="s">
        <v>41</v>
      </c>
      <c r="I2477">
        <v>405</v>
      </c>
      <c r="J2477">
        <v>1</v>
      </c>
      <c r="K2477" t="s">
        <v>45</v>
      </c>
      <c r="L2477">
        <v>1</v>
      </c>
    </row>
    <row r="2478" spans="1:12" x14ac:dyDescent="0.25">
      <c r="A2478" t="s">
        <v>17</v>
      </c>
      <c r="B2478" t="s">
        <v>3106</v>
      </c>
      <c r="C2478" t="str">
        <f t="shared" si="76"/>
        <v/>
      </c>
      <c r="D2478" t="s">
        <v>3101</v>
      </c>
      <c r="E2478" t="s">
        <v>6707</v>
      </c>
      <c r="F2478" t="str">
        <f t="shared" si="77"/>
        <v>VaporPermeability</v>
      </c>
      <c r="G2478" t="s">
        <v>41</v>
      </c>
      <c r="I2478">
        <v>405</v>
      </c>
      <c r="J2478">
        <v>1</v>
      </c>
      <c r="K2478" t="s">
        <v>66</v>
      </c>
      <c r="L2478">
        <v>1</v>
      </c>
    </row>
    <row r="2479" spans="1:12" x14ac:dyDescent="0.25">
      <c r="A2479" t="s">
        <v>17</v>
      </c>
      <c r="B2479" t="s">
        <v>3108</v>
      </c>
      <c r="C2479" t="str">
        <f t="shared" si="76"/>
        <v/>
      </c>
      <c r="D2479" t="s">
        <v>3107</v>
      </c>
      <c r="E2479" t="s">
        <v>6721</v>
      </c>
      <c r="F2479" t="str">
        <f t="shared" si="77"/>
        <v>DynamicViscosity</v>
      </c>
      <c r="G2479" t="s">
        <v>41</v>
      </c>
      <c r="I2479">
        <v>406</v>
      </c>
      <c r="J2479">
        <v>1</v>
      </c>
      <c r="K2479" t="s">
        <v>78</v>
      </c>
      <c r="L2479">
        <v>1</v>
      </c>
    </row>
    <row r="2480" spans="1:12" x14ac:dyDescent="0.25">
      <c r="A2480" t="s">
        <v>17</v>
      </c>
      <c r="B2480" t="s">
        <v>3109</v>
      </c>
      <c r="C2480" t="str">
        <f t="shared" si="76"/>
        <v/>
      </c>
      <c r="D2480" t="s">
        <v>3107</v>
      </c>
      <c r="E2480" t="s">
        <v>6722</v>
      </c>
      <c r="F2480" t="str">
        <f t="shared" si="77"/>
        <v>PoissonRatio</v>
      </c>
      <c r="G2480" t="s">
        <v>41</v>
      </c>
      <c r="I2480">
        <v>406</v>
      </c>
      <c r="J2480">
        <v>1</v>
      </c>
      <c r="K2480" t="s">
        <v>45</v>
      </c>
      <c r="L2480">
        <v>1</v>
      </c>
    </row>
    <row r="2481" spans="1:12" x14ac:dyDescent="0.25">
      <c r="A2481" t="s">
        <v>17</v>
      </c>
      <c r="B2481" t="s">
        <v>3110</v>
      </c>
      <c r="C2481" t="str">
        <f t="shared" si="76"/>
        <v/>
      </c>
      <c r="D2481" t="s">
        <v>3107</v>
      </c>
      <c r="E2481" t="s">
        <v>6723</v>
      </c>
      <c r="F2481" t="str">
        <f t="shared" si="77"/>
        <v>ShearModulus</v>
      </c>
      <c r="G2481" t="s">
        <v>41</v>
      </c>
      <c r="I2481">
        <v>406</v>
      </c>
      <c r="J2481">
        <v>1</v>
      </c>
      <c r="K2481" t="s">
        <v>81</v>
      </c>
      <c r="L2481">
        <v>1</v>
      </c>
    </row>
    <row r="2482" spans="1:12" x14ac:dyDescent="0.25">
      <c r="A2482" t="s">
        <v>17</v>
      </c>
      <c r="B2482" t="s">
        <v>3111</v>
      </c>
      <c r="C2482" t="str">
        <f t="shared" si="76"/>
        <v/>
      </c>
      <c r="D2482" t="s">
        <v>3107</v>
      </c>
      <c r="E2482" t="s">
        <v>6724</v>
      </c>
      <c r="F2482" t="str">
        <f t="shared" si="77"/>
        <v>ThermalExpansionCoefficient</v>
      </c>
      <c r="G2482" t="s">
        <v>41</v>
      </c>
      <c r="I2482">
        <v>406</v>
      </c>
      <c r="J2482">
        <v>1</v>
      </c>
      <c r="K2482" t="s">
        <v>83</v>
      </c>
      <c r="L2482">
        <v>1</v>
      </c>
    </row>
    <row r="2483" spans="1:12" x14ac:dyDescent="0.25">
      <c r="A2483" t="s">
        <v>17</v>
      </c>
      <c r="B2483" t="s">
        <v>3112</v>
      </c>
      <c r="C2483" t="str">
        <f t="shared" si="76"/>
        <v/>
      </c>
      <c r="D2483" t="s">
        <v>3107</v>
      </c>
      <c r="E2483" t="s">
        <v>6725</v>
      </c>
      <c r="F2483" t="str">
        <f t="shared" si="77"/>
        <v>YoungModulus</v>
      </c>
      <c r="G2483" t="s">
        <v>41</v>
      </c>
      <c r="I2483">
        <v>406</v>
      </c>
      <c r="J2483">
        <v>1</v>
      </c>
      <c r="K2483" t="s">
        <v>81</v>
      </c>
      <c r="L2483">
        <v>1</v>
      </c>
    </row>
    <row r="2484" spans="1:12" x14ac:dyDescent="0.25">
      <c r="A2484" t="s">
        <v>17</v>
      </c>
      <c r="B2484" t="s">
        <v>3114</v>
      </c>
      <c r="C2484" t="str">
        <f t="shared" si="76"/>
        <v/>
      </c>
      <c r="D2484" t="s">
        <v>3113</v>
      </c>
      <c r="E2484" t="s">
        <v>6733</v>
      </c>
      <c r="F2484" t="str">
        <f t="shared" si="77"/>
        <v>SolarReflectanceBack</v>
      </c>
      <c r="G2484" t="s">
        <v>41</v>
      </c>
      <c r="I2484">
        <v>407</v>
      </c>
      <c r="J2484">
        <v>1</v>
      </c>
      <c r="K2484" t="s">
        <v>42</v>
      </c>
      <c r="L2484">
        <v>1</v>
      </c>
    </row>
    <row r="2485" spans="1:12" x14ac:dyDescent="0.25">
      <c r="A2485" t="s">
        <v>17</v>
      </c>
      <c r="B2485" t="s">
        <v>3115</v>
      </c>
      <c r="C2485" t="str">
        <f t="shared" si="76"/>
        <v/>
      </c>
      <c r="D2485" t="s">
        <v>3113</v>
      </c>
      <c r="E2485" t="s">
        <v>6734</v>
      </c>
      <c r="F2485" t="str">
        <f t="shared" si="77"/>
        <v>SolarReflectanceFront</v>
      </c>
      <c r="G2485" t="s">
        <v>41</v>
      </c>
      <c r="I2485">
        <v>407</v>
      </c>
      <c r="J2485">
        <v>1</v>
      </c>
      <c r="K2485" t="s">
        <v>42</v>
      </c>
      <c r="L2485">
        <v>1</v>
      </c>
    </row>
    <row r="2486" spans="1:12" x14ac:dyDescent="0.25">
      <c r="A2486" t="s">
        <v>17</v>
      </c>
      <c r="B2486" t="s">
        <v>3116</v>
      </c>
      <c r="C2486" t="str">
        <f t="shared" si="76"/>
        <v/>
      </c>
      <c r="D2486" t="s">
        <v>3113</v>
      </c>
      <c r="E2486" t="s">
        <v>6735</v>
      </c>
      <c r="F2486" t="str">
        <f t="shared" si="77"/>
        <v>SolarTransmittance</v>
      </c>
      <c r="G2486" t="s">
        <v>41</v>
      </c>
      <c r="I2486">
        <v>407</v>
      </c>
      <c r="J2486">
        <v>1</v>
      </c>
      <c r="K2486" t="s">
        <v>42</v>
      </c>
      <c r="L2486">
        <v>1</v>
      </c>
    </row>
    <row r="2487" spans="1:12" x14ac:dyDescent="0.25">
      <c r="A2487" t="s">
        <v>17</v>
      </c>
      <c r="B2487" t="s">
        <v>3117</v>
      </c>
      <c r="C2487" t="str">
        <f t="shared" si="76"/>
        <v/>
      </c>
      <c r="D2487" t="s">
        <v>3113</v>
      </c>
      <c r="E2487" t="s">
        <v>6736</v>
      </c>
      <c r="F2487" t="str">
        <f t="shared" si="77"/>
        <v>ThermalIrEmissivityBack</v>
      </c>
      <c r="G2487" t="s">
        <v>41</v>
      </c>
      <c r="I2487">
        <v>407</v>
      </c>
      <c r="J2487">
        <v>1</v>
      </c>
      <c r="K2487" t="s">
        <v>42</v>
      </c>
      <c r="L2487">
        <v>1</v>
      </c>
    </row>
    <row r="2488" spans="1:12" x14ac:dyDescent="0.25">
      <c r="A2488" t="s">
        <v>17</v>
      </c>
      <c r="B2488" t="s">
        <v>3118</v>
      </c>
      <c r="C2488" t="str">
        <f t="shared" si="76"/>
        <v/>
      </c>
      <c r="D2488" t="s">
        <v>3113</v>
      </c>
      <c r="E2488" t="s">
        <v>6737</v>
      </c>
      <c r="F2488" t="str">
        <f t="shared" si="77"/>
        <v>ThermalIrEmissivityFront</v>
      </c>
      <c r="G2488" t="s">
        <v>41</v>
      </c>
      <c r="I2488">
        <v>407</v>
      </c>
      <c r="J2488">
        <v>1</v>
      </c>
      <c r="K2488" t="s">
        <v>42</v>
      </c>
      <c r="L2488">
        <v>1</v>
      </c>
    </row>
    <row r="2489" spans="1:12" x14ac:dyDescent="0.25">
      <c r="A2489" t="s">
        <v>17</v>
      </c>
      <c r="B2489" t="s">
        <v>3119</v>
      </c>
      <c r="C2489" t="str">
        <f t="shared" si="76"/>
        <v/>
      </c>
      <c r="D2489" t="s">
        <v>3113</v>
      </c>
      <c r="E2489" t="s">
        <v>6738</v>
      </c>
      <c r="F2489" t="str">
        <f t="shared" si="77"/>
        <v>ThermalIrTransmittance</v>
      </c>
      <c r="G2489" t="s">
        <v>41</v>
      </c>
      <c r="I2489">
        <v>407</v>
      </c>
      <c r="J2489">
        <v>1</v>
      </c>
      <c r="K2489" t="s">
        <v>42</v>
      </c>
      <c r="L2489">
        <v>1</v>
      </c>
    </row>
    <row r="2490" spans="1:12" x14ac:dyDescent="0.25">
      <c r="A2490" t="s">
        <v>17</v>
      </c>
      <c r="B2490" t="s">
        <v>3120</v>
      </c>
      <c r="C2490" t="str">
        <f t="shared" si="76"/>
        <v/>
      </c>
      <c r="D2490" t="s">
        <v>3113</v>
      </c>
      <c r="E2490" t="s">
        <v>6739</v>
      </c>
      <c r="F2490" t="str">
        <f t="shared" si="77"/>
        <v>VisibleReflectanceBack</v>
      </c>
      <c r="G2490" t="s">
        <v>41</v>
      </c>
      <c r="I2490">
        <v>407</v>
      </c>
      <c r="J2490">
        <v>1</v>
      </c>
      <c r="K2490" t="s">
        <v>42</v>
      </c>
      <c r="L2490">
        <v>1</v>
      </c>
    </row>
    <row r="2491" spans="1:12" x14ac:dyDescent="0.25">
      <c r="A2491" t="s">
        <v>17</v>
      </c>
      <c r="B2491" t="s">
        <v>3121</v>
      </c>
      <c r="C2491" t="str">
        <f t="shared" si="76"/>
        <v/>
      </c>
      <c r="D2491" t="s">
        <v>3113</v>
      </c>
      <c r="E2491" t="s">
        <v>6740</v>
      </c>
      <c r="F2491" t="str">
        <f t="shared" si="77"/>
        <v>VisibleReflectanceFront</v>
      </c>
      <c r="G2491" t="s">
        <v>41</v>
      </c>
      <c r="I2491">
        <v>407</v>
      </c>
      <c r="J2491">
        <v>1</v>
      </c>
      <c r="K2491" t="s">
        <v>42</v>
      </c>
      <c r="L2491">
        <v>1</v>
      </c>
    </row>
    <row r="2492" spans="1:12" x14ac:dyDescent="0.25">
      <c r="A2492" t="s">
        <v>17</v>
      </c>
      <c r="B2492" t="s">
        <v>3122</v>
      </c>
      <c r="C2492" t="str">
        <f t="shared" si="76"/>
        <v/>
      </c>
      <c r="D2492" t="s">
        <v>3113</v>
      </c>
      <c r="E2492" t="s">
        <v>6741</v>
      </c>
      <c r="F2492" t="str">
        <f t="shared" si="77"/>
        <v>VisibleTransmittance</v>
      </c>
      <c r="G2492" t="s">
        <v>41</v>
      </c>
      <c r="I2492">
        <v>407</v>
      </c>
      <c r="J2492">
        <v>1</v>
      </c>
      <c r="K2492" t="s">
        <v>42</v>
      </c>
      <c r="L2492">
        <v>1</v>
      </c>
    </row>
    <row r="2493" spans="1:12" x14ac:dyDescent="0.25">
      <c r="A2493" t="s">
        <v>17</v>
      </c>
      <c r="B2493" t="s">
        <v>3124</v>
      </c>
      <c r="C2493" t="str">
        <f t="shared" si="76"/>
        <v/>
      </c>
      <c r="D2493" t="s">
        <v>3123</v>
      </c>
      <c r="E2493" t="s">
        <v>6726</v>
      </c>
      <c r="F2493" t="str">
        <f t="shared" si="77"/>
        <v>HardeningModule</v>
      </c>
      <c r="G2493" t="s">
        <v>41</v>
      </c>
      <c r="I2493">
        <v>408</v>
      </c>
      <c r="J2493">
        <v>1</v>
      </c>
      <c r="K2493" t="s">
        <v>81</v>
      </c>
      <c r="L2493">
        <v>1</v>
      </c>
    </row>
    <row r="2494" spans="1:12" x14ac:dyDescent="0.25">
      <c r="A2494" t="s">
        <v>17</v>
      </c>
      <c r="B2494" t="s">
        <v>3125</v>
      </c>
      <c r="C2494" t="str">
        <f t="shared" si="76"/>
        <v/>
      </c>
      <c r="D2494" t="s">
        <v>3123</v>
      </c>
      <c r="E2494" t="s">
        <v>6727</v>
      </c>
      <c r="F2494" t="str">
        <f t="shared" si="77"/>
        <v>PlasticStrain</v>
      </c>
      <c r="G2494" t="s">
        <v>41</v>
      </c>
      <c r="I2494">
        <v>408</v>
      </c>
      <c r="J2494">
        <v>1</v>
      </c>
      <c r="K2494" t="s">
        <v>45</v>
      </c>
      <c r="L2494">
        <v>1</v>
      </c>
    </row>
    <row r="2495" spans="1:12" x14ac:dyDescent="0.25">
      <c r="A2495" t="s">
        <v>17</v>
      </c>
      <c r="B2495" t="s">
        <v>3126</v>
      </c>
      <c r="C2495" t="str">
        <f t="shared" si="76"/>
        <v/>
      </c>
      <c r="D2495" t="s">
        <v>3123</v>
      </c>
      <c r="E2495" t="s">
        <v>6728</v>
      </c>
      <c r="F2495" t="str">
        <f t="shared" si="77"/>
        <v>ProportionalStress</v>
      </c>
      <c r="G2495" t="s">
        <v>41</v>
      </c>
      <c r="I2495">
        <v>408</v>
      </c>
      <c r="J2495">
        <v>1</v>
      </c>
      <c r="K2495" t="s">
        <v>71</v>
      </c>
      <c r="L2495">
        <v>1</v>
      </c>
    </row>
    <row r="2496" spans="1:12" x14ac:dyDescent="0.25">
      <c r="A2496" t="s">
        <v>17</v>
      </c>
      <c r="B2496" t="s">
        <v>3127</v>
      </c>
      <c r="C2496" t="str">
        <f t="shared" si="76"/>
        <v/>
      </c>
      <c r="D2496" t="s">
        <v>3123</v>
      </c>
      <c r="E2496" t="s">
        <v>6729</v>
      </c>
      <c r="F2496" t="str">
        <f t="shared" si="77"/>
        <v>Relaxations</v>
      </c>
      <c r="G2496" t="s">
        <v>157</v>
      </c>
      <c r="I2496">
        <v>408</v>
      </c>
      <c r="J2496">
        <v>1</v>
      </c>
      <c r="K2496" t="s">
        <v>296</v>
      </c>
      <c r="L2496">
        <v>1</v>
      </c>
    </row>
    <row r="2497" spans="1:12" x14ac:dyDescent="0.25">
      <c r="A2497" t="s">
        <v>17</v>
      </c>
      <c r="B2497" t="s">
        <v>3128</v>
      </c>
      <c r="C2497" t="str">
        <f t="shared" si="76"/>
        <v/>
      </c>
      <c r="D2497" t="s">
        <v>3123</v>
      </c>
      <c r="E2497" t="s">
        <v>8260</v>
      </c>
      <c r="F2497" t="str">
        <f t="shared" si="77"/>
        <v>StructuralGrade</v>
      </c>
      <c r="G2497" t="s">
        <v>37</v>
      </c>
      <c r="I2497">
        <v>408</v>
      </c>
      <c r="J2497">
        <v>1</v>
      </c>
      <c r="K2497" t="s">
        <v>38</v>
      </c>
      <c r="L2497">
        <v>1</v>
      </c>
    </row>
    <row r="2498" spans="1:12" x14ac:dyDescent="0.25">
      <c r="A2498" t="s">
        <v>17</v>
      </c>
      <c r="B2498" t="s">
        <v>3129</v>
      </c>
      <c r="C2498" t="str">
        <f t="shared" si="76"/>
        <v/>
      </c>
      <c r="D2498" t="s">
        <v>3123</v>
      </c>
      <c r="E2498" t="s">
        <v>6730</v>
      </c>
      <c r="F2498" t="str">
        <f t="shared" si="77"/>
        <v>UltimateStrain</v>
      </c>
      <c r="G2498" t="s">
        <v>41</v>
      </c>
      <c r="I2498">
        <v>408</v>
      </c>
      <c r="J2498">
        <v>1</v>
      </c>
      <c r="K2498" t="s">
        <v>45</v>
      </c>
      <c r="L2498">
        <v>1</v>
      </c>
    </row>
    <row r="2499" spans="1:12" x14ac:dyDescent="0.25">
      <c r="A2499" t="s">
        <v>17</v>
      </c>
      <c r="B2499" t="s">
        <v>3130</v>
      </c>
      <c r="C2499" t="str">
        <f t="shared" ref="C2499:C2562" si="78">IF(ISBLANK(E2499),B2499,"")</f>
        <v/>
      </c>
      <c r="D2499" t="s">
        <v>3123</v>
      </c>
      <c r="E2499" t="s">
        <v>6731</v>
      </c>
      <c r="F2499" t="str">
        <f t="shared" ref="F2499:F2562" si="79">IF(ISBLANK(E2499),D2499,E2499)</f>
        <v>UltimateStress</v>
      </c>
      <c r="G2499" t="s">
        <v>41</v>
      </c>
      <c r="I2499">
        <v>408</v>
      </c>
      <c r="J2499">
        <v>1</v>
      </c>
      <c r="K2499" t="s">
        <v>71</v>
      </c>
      <c r="L2499">
        <v>1</v>
      </c>
    </row>
    <row r="2500" spans="1:12" x14ac:dyDescent="0.25">
      <c r="A2500" t="s">
        <v>17</v>
      </c>
      <c r="B2500" t="s">
        <v>3131</v>
      </c>
      <c r="C2500" t="str">
        <f t="shared" si="78"/>
        <v/>
      </c>
      <c r="D2500" t="s">
        <v>3123</v>
      </c>
      <c r="E2500" t="s">
        <v>6732</v>
      </c>
      <c r="F2500" t="str">
        <f t="shared" si="79"/>
        <v>YieldStress</v>
      </c>
      <c r="G2500" t="s">
        <v>41</v>
      </c>
      <c r="I2500">
        <v>408</v>
      </c>
      <c r="J2500">
        <v>1</v>
      </c>
      <c r="K2500" t="s">
        <v>71</v>
      </c>
      <c r="L2500">
        <v>1</v>
      </c>
    </row>
    <row r="2501" spans="1:12" x14ac:dyDescent="0.25">
      <c r="A2501" t="s">
        <v>17</v>
      </c>
      <c r="B2501" t="s">
        <v>3133</v>
      </c>
      <c r="C2501" t="str">
        <f t="shared" si="78"/>
        <v/>
      </c>
      <c r="D2501" t="s">
        <v>3132</v>
      </c>
      <c r="E2501" t="s">
        <v>6759</v>
      </c>
      <c r="F2501" t="str">
        <f t="shared" si="79"/>
        <v>BoilingPoint</v>
      </c>
      <c r="G2501" t="s">
        <v>41</v>
      </c>
      <c r="I2501">
        <v>409</v>
      </c>
      <c r="J2501">
        <v>1</v>
      </c>
      <c r="K2501" t="s">
        <v>47</v>
      </c>
      <c r="L2501">
        <v>1</v>
      </c>
    </row>
    <row r="2502" spans="1:12" x14ac:dyDescent="0.25">
      <c r="A2502" t="s">
        <v>17</v>
      </c>
      <c r="B2502" t="s">
        <v>3134</v>
      </c>
      <c r="C2502" t="str">
        <f t="shared" si="78"/>
        <v/>
      </c>
      <c r="D2502" t="s">
        <v>3132</v>
      </c>
      <c r="E2502" t="s">
        <v>6760</v>
      </c>
      <c r="F2502" t="str">
        <f t="shared" si="79"/>
        <v>FreezingPoint</v>
      </c>
      <c r="G2502" t="s">
        <v>41</v>
      </c>
      <c r="I2502">
        <v>409</v>
      </c>
      <c r="J2502">
        <v>1</v>
      </c>
      <c r="K2502" t="s">
        <v>47</v>
      </c>
      <c r="L2502">
        <v>1</v>
      </c>
    </row>
    <row r="2503" spans="1:12" x14ac:dyDescent="0.25">
      <c r="A2503" t="s">
        <v>17</v>
      </c>
      <c r="B2503" t="s">
        <v>3135</v>
      </c>
      <c r="C2503" t="str">
        <f t="shared" si="78"/>
        <v/>
      </c>
      <c r="D2503" t="s">
        <v>3132</v>
      </c>
      <c r="E2503" t="s">
        <v>6748</v>
      </c>
      <c r="F2503" t="str">
        <f t="shared" si="79"/>
        <v>SpecificHeatCapacity</v>
      </c>
      <c r="G2503" t="s">
        <v>41</v>
      </c>
      <c r="I2503">
        <v>409</v>
      </c>
      <c r="J2503">
        <v>1</v>
      </c>
      <c r="K2503" t="s">
        <v>114</v>
      </c>
      <c r="L2503">
        <v>1</v>
      </c>
    </row>
    <row r="2504" spans="1:12" x14ac:dyDescent="0.25">
      <c r="A2504" t="s">
        <v>17</v>
      </c>
      <c r="B2504" t="s">
        <v>3136</v>
      </c>
      <c r="C2504" t="str">
        <f t="shared" si="78"/>
        <v/>
      </c>
      <c r="D2504" t="s">
        <v>3132</v>
      </c>
      <c r="E2504" t="s">
        <v>6761</v>
      </c>
      <c r="F2504" t="str">
        <f t="shared" si="79"/>
        <v>ThermalConductivity</v>
      </c>
      <c r="G2504" t="s">
        <v>41</v>
      </c>
      <c r="I2504">
        <v>409</v>
      </c>
      <c r="J2504">
        <v>1</v>
      </c>
      <c r="K2504" t="s">
        <v>123</v>
      </c>
      <c r="L2504">
        <v>1</v>
      </c>
    </row>
    <row r="2505" spans="1:12" x14ac:dyDescent="0.25">
      <c r="A2505" t="s">
        <v>17</v>
      </c>
      <c r="B2505" t="s">
        <v>3138</v>
      </c>
      <c r="C2505" t="str">
        <f t="shared" si="78"/>
        <v/>
      </c>
      <c r="D2505" t="s">
        <v>3137</v>
      </c>
      <c r="E2505" t="s">
        <v>6762</v>
      </c>
      <c r="F2505" t="str">
        <f t="shared" si="79"/>
        <v>AcidityConcentration</v>
      </c>
      <c r="G2505" t="s">
        <v>41</v>
      </c>
      <c r="I2505">
        <v>410</v>
      </c>
      <c r="J2505">
        <v>1</v>
      </c>
      <c r="K2505" t="s">
        <v>126</v>
      </c>
      <c r="L2505">
        <v>1</v>
      </c>
    </row>
    <row r="2506" spans="1:12" x14ac:dyDescent="0.25">
      <c r="A2506" t="s">
        <v>17</v>
      </c>
      <c r="B2506" t="s">
        <v>3139</v>
      </c>
      <c r="C2506" t="str">
        <f t="shared" si="78"/>
        <v/>
      </c>
      <c r="D2506" t="s">
        <v>3137</v>
      </c>
      <c r="E2506" t="s">
        <v>6763</v>
      </c>
      <c r="F2506" t="str">
        <f t="shared" si="79"/>
        <v>AlkalinityConcentration</v>
      </c>
      <c r="G2506" t="s">
        <v>41</v>
      </c>
      <c r="I2506">
        <v>410</v>
      </c>
      <c r="J2506">
        <v>1</v>
      </c>
      <c r="K2506" t="s">
        <v>126</v>
      </c>
      <c r="L2506">
        <v>1</v>
      </c>
    </row>
    <row r="2507" spans="1:12" x14ac:dyDescent="0.25">
      <c r="A2507" t="s">
        <v>17</v>
      </c>
      <c r="B2507" t="s">
        <v>3140</v>
      </c>
      <c r="C2507" t="str">
        <f t="shared" si="78"/>
        <v/>
      </c>
      <c r="D2507" t="s">
        <v>3137</v>
      </c>
      <c r="E2507" t="s">
        <v>6764</v>
      </c>
      <c r="F2507" t="str">
        <f t="shared" si="79"/>
        <v>DissolvedSolidsContent</v>
      </c>
      <c r="G2507" t="s">
        <v>41</v>
      </c>
      <c r="I2507">
        <v>410</v>
      </c>
      <c r="J2507">
        <v>1</v>
      </c>
      <c r="K2507" t="s">
        <v>42</v>
      </c>
      <c r="L2507">
        <v>1</v>
      </c>
    </row>
    <row r="2508" spans="1:12" x14ac:dyDescent="0.25">
      <c r="A2508" t="s">
        <v>17</v>
      </c>
      <c r="B2508" t="s">
        <v>3141</v>
      </c>
      <c r="C2508" t="str">
        <f t="shared" si="78"/>
        <v/>
      </c>
      <c r="D2508" t="s">
        <v>3137</v>
      </c>
      <c r="E2508" t="s">
        <v>6765</v>
      </c>
      <c r="F2508" t="str">
        <f t="shared" si="79"/>
        <v>Hardness</v>
      </c>
      <c r="G2508" t="s">
        <v>41</v>
      </c>
      <c r="I2508">
        <v>410</v>
      </c>
      <c r="J2508">
        <v>1</v>
      </c>
      <c r="K2508" t="s">
        <v>126</v>
      </c>
      <c r="L2508">
        <v>1</v>
      </c>
    </row>
    <row r="2509" spans="1:12" x14ac:dyDescent="0.25">
      <c r="A2509" t="s">
        <v>17</v>
      </c>
      <c r="B2509" t="s">
        <v>3142</v>
      </c>
      <c r="C2509" t="str">
        <f t="shared" si="78"/>
        <v/>
      </c>
      <c r="D2509" t="s">
        <v>3137</v>
      </c>
      <c r="E2509" t="s">
        <v>6766</v>
      </c>
      <c r="F2509" t="str">
        <f t="shared" si="79"/>
        <v>ImpuritiesContent</v>
      </c>
      <c r="G2509" t="s">
        <v>41</v>
      </c>
      <c r="I2509">
        <v>410</v>
      </c>
      <c r="J2509">
        <v>1</v>
      </c>
      <c r="K2509" t="s">
        <v>42</v>
      </c>
      <c r="L2509">
        <v>1</v>
      </c>
    </row>
    <row r="2510" spans="1:12" x14ac:dyDescent="0.25">
      <c r="A2510" t="s">
        <v>17</v>
      </c>
      <c r="B2510" t="s">
        <v>3143</v>
      </c>
      <c r="C2510" t="str">
        <f t="shared" si="78"/>
        <v/>
      </c>
      <c r="D2510" t="s">
        <v>3137</v>
      </c>
      <c r="E2510" t="s">
        <v>6767</v>
      </c>
      <c r="F2510" t="str">
        <f t="shared" si="79"/>
        <v>IsPotable</v>
      </c>
      <c r="G2510" t="s">
        <v>187</v>
      </c>
      <c r="I2510">
        <v>410</v>
      </c>
      <c r="J2510">
        <v>1</v>
      </c>
      <c r="K2510" t="s">
        <v>188</v>
      </c>
      <c r="L2510">
        <v>1</v>
      </c>
    </row>
    <row r="2511" spans="1:12" x14ac:dyDescent="0.25">
      <c r="A2511" t="s">
        <v>17</v>
      </c>
      <c r="B2511" t="s">
        <v>3144</v>
      </c>
      <c r="C2511" t="str">
        <f t="shared" si="78"/>
        <v/>
      </c>
      <c r="D2511" t="s">
        <v>3137</v>
      </c>
      <c r="E2511" t="s">
        <v>6768</v>
      </c>
      <c r="F2511" t="str">
        <f t="shared" si="79"/>
        <v>PHLevel</v>
      </c>
      <c r="G2511" t="s">
        <v>41</v>
      </c>
      <c r="I2511">
        <v>410</v>
      </c>
      <c r="J2511">
        <v>1</v>
      </c>
      <c r="K2511" t="s">
        <v>134</v>
      </c>
      <c r="L2511">
        <v>1</v>
      </c>
    </row>
    <row r="2512" spans="1:12" x14ac:dyDescent="0.25">
      <c r="A2512" t="s">
        <v>17</v>
      </c>
      <c r="B2512" t="s">
        <v>3146</v>
      </c>
      <c r="C2512" t="str">
        <f t="shared" si="78"/>
        <v/>
      </c>
      <c r="D2512" t="s">
        <v>3145</v>
      </c>
      <c r="E2512" t="s">
        <v>8261</v>
      </c>
      <c r="F2512" t="str">
        <f t="shared" si="79"/>
        <v>AppearanceGrade</v>
      </c>
      <c r="G2512" t="s">
        <v>37</v>
      </c>
      <c r="I2512">
        <v>411</v>
      </c>
      <c r="J2512">
        <v>1</v>
      </c>
      <c r="K2512" t="s">
        <v>38</v>
      </c>
      <c r="L2512">
        <v>1</v>
      </c>
    </row>
    <row r="2513" spans="1:12" x14ac:dyDescent="0.25">
      <c r="A2513" t="s">
        <v>17</v>
      </c>
      <c r="B2513" t="s">
        <v>3147</v>
      </c>
      <c r="C2513" t="str">
        <f t="shared" si="78"/>
        <v/>
      </c>
      <c r="D2513" t="s">
        <v>3145</v>
      </c>
      <c r="E2513" t="s">
        <v>8262</v>
      </c>
      <c r="F2513" t="str">
        <f t="shared" si="79"/>
        <v>DimensionalChangeCoefficient</v>
      </c>
      <c r="G2513" t="s">
        <v>41</v>
      </c>
      <c r="I2513">
        <v>411</v>
      </c>
      <c r="J2513">
        <v>1</v>
      </c>
      <c r="K2513" t="s">
        <v>45</v>
      </c>
      <c r="L2513">
        <v>1</v>
      </c>
    </row>
    <row r="2514" spans="1:12" x14ac:dyDescent="0.25">
      <c r="A2514" t="s">
        <v>17</v>
      </c>
      <c r="B2514" t="s">
        <v>3148</v>
      </c>
      <c r="C2514" t="str">
        <f t="shared" si="78"/>
        <v/>
      </c>
      <c r="D2514" t="s">
        <v>3145</v>
      </c>
      <c r="E2514" t="s">
        <v>8263</v>
      </c>
      <c r="F2514" t="str">
        <f t="shared" si="79"/>
        <v>Layers</v>
      </c>
      <c r="G2514" t="s">
        <v>167</v>
      </c>
      <c r="I2514">
        <v>411</v>
      </c>
      <c r="J2514">
        <v>1</v>
      </c>
      <c r="K2514" t="s">
        <v>351</v>
      </c>
      <c r="L2514">
        <v>1</v>
      </c>
    </row>
    <row r="2515" spans="1:12" x14ac:dyDescent="0.25">
      <c r="A2515" t="s">
        <v>17</v>
      </c>
      <c r="B2515" t="s">
        <v>3149</v>
      </c>
      <c r="C2515" t="str">
        <f t="shared" si="78"/>
        <v/>
      </c>
      <c r="D2515" t="s">
        <v>3145</v>
      </c>
      <c r="E2515" t="s">
        <v>8264</v>
      </c>
      <c r="F2515" t="str">
        <f t="shared" si="79"/>
        <v>Layup</v>
      </c>
      <c r="G2515" t="s">
        <v>37</v>
      </c>
      <c r="I2515">
        <v>411</v>
      </c>
      <c r="J2515">
        <v>1</v>
      </c>
      <c r="K2515" t="s">
        <v>38</v>
      </c>
      <c r="L2515">
        <v>1</v>
      </c>
    </row>
    <row r="2516" spans="1:12" x14ac:dyDescent="0.25">
      <c r="A2516" t="s">
        <v>17</v>
      </c>
      <c r="B2516" t="s">
        <v>3150</v>
      </c>
      <c r="C2516" t="str">
        <f t="shared" si="78"/>
        <v/>
      </c>
      <c r="D2516" t="s">
        <v>3145</v>
      </c>
      <c r="E2516" t="s">
        <v>8265</v>
      </c>
      <c r="F2516" t="str">
        <f t="shared" si="79"/>
        <v>MoistureContent</v>
      </c>
      <c r="G2516" t="s">
        <v>41</v>
      </c>
      <c r="I2516">
        <v>411</v>
      </c>
      <c r="J2516">
        <v>1</v>
      </c>
      <c r="K2516" t="s">
        <v>45</v>
      </c>
      <c r="L2516">
        <v>1</v>
      </c>
    </row>
    <row r="2517" spans="1:12" x14ac:dyDescent="0.25">
      <c r="A2517" t="s">
        <v>17</v>
      </c>
      <c r="B2517" t="s">
        <v>3151</v>
      </c>
      <c r="C2517" t="str">
        <f t="shared" si="78"/>
        <v/>
      </c>
      <c r="D2517" t="s">
        <v>3145</v>
      </c>
      <c r="E2517" t="s">
        <v>8266</v>
      </c>
      <c r="F2517" t="str">
        <f t="shared" si="79"/>
        <v>Plies</v>
      </c>
      <c r="G2517" t="s">
        <v>167</v>
      </c>
      <c r="I2517">
        <v>411</v>
      </c>
      <c r="J2517">
        <v>1</v>
      </c>
      <c r="K2517" t="s">
        <v>351</v>
      </c>
      <c r="L2517">
        <v>1</v>
      </c>
    </row>
    <row r="2518" spans="1:12" x14ac:dyDescent="0.25">
      <c r="A2518" t="s">
        <v>17</v>
      </c>
      <c r="B2518" t="s">
        <v>3152</v>
      </c>
      <c r="C2518" t="str">
        <f t="shared" si="78"/>
        <v/>
      </c>
      <c r="D2518" t="s">
        <v>3145</v>
      </c>
      <c r="E2518" t="s">
        <v>8267</v>
      </c>
      <c r="F2518" t="str">
        <f t="shared" si="79"/>
        <v>Species</v>
      </c>
      <c r="G2518" t="s">
        <v>37</v>
      </c>
      <c r="I2518">
        <v>411</v>
      </c>
      <c r="J2518">
        <v>1</v>
      </c>
      <c r="K2518" t="s">
        <v>38</v>
      </c>
      <c r="L2518">
        <v>1</v>
      </c>
    </row>
    <row r="2519" spans="1:12" x14ac:dyDescent="0.25">
      <c r="A2519" t="s">
        <v>17</v>
      </c>
      <c r="B2519" t="s">
        <v>3153</v>
      </c>
      <c r="C2519" t="str">
        <f t="shared" si="78"/>
        <v/>
      </c>
      <c r="D2519" t="s">
        <v>3145</v>
      </c>
      <c r="E2519" t="s">
        <v>8268</v>
      </c>
      <c r="F2519" t="str">
        <f t="shared" si="79"/>
        <v>StrengthGrade</v>
      </c>
      <c r="G2519" t="s">
        <v>37</v>
      </c>
      <c r="I2519">
        <v>411</v>
      </c>
      <c r="J2519">
        <v>1</v>
      </c>
      <c r="K2519" t="s">
        <v>38</v>
      </c>
      <c r="L2519">
        <v>1</v>
      </c>
    </row>
    <row r="2520" spans="1:12" x14ac:dyDescent="0.25">
      <c r="A2520" t="s">
        <v>17</v>
      </c>
      <c r="B2520" t="s">
        <v>3154</v>
      </c>
      <c r="C2520" t="str">
        <f t="shared" si="78"/>
        <v/>
      </c>
      <c r="D2520" t="s">
        <v>3145</v>
      </c>
      <c r="E2520" t="s">
        <v>8269</v>
      </c>
      <c r="F2520" t="str">
        <f t="shared" si="79"/>
        <v>ThicknessSwelling</v>
      </c>
      <c r="G2520" t="s">
        <v>41</v>
      </c>
      <c r="I2520">
        <v>411</v>
      </c>
      <c r="J2520">
        <v>1</v>
      </c>
      <c r="K2520" t="s">
        <v>45</v>
      </c>
      <c r="L2520">
        <v>1</v>
      </c>
    </row>
    <row r="2521" spans="1:12" x14ac:dyDescent="0.25">
      <c r="A2521" t="s">
        <v>17</v>
      </c>
      <c r="B2521" t="s">
        <v>3156</v>
      </c>
      <c r="C2521" t="str">
        <f t="shared" si="78"/>
        <v/>
      </c>
      <c r="D2521" t="s">
        <v>3155</v>
      </c>
      <c r="E2521" t="s">
        <v>8270</v>
      </c>
      <c r="F2521" t="str">
        <f t="shared" si="79"/>
        <v>ApplicableStructuralDesignMethod</v>
      </c>
      <c r="G2521" t="s">
        <v>37</v>
      </c>
      <c r="I2521">
        <v>412</v>
      </c>
      <c r="J2521">
        <v>1</v>
      </c>
      <c r="K2521" t="s">
        <v>38</v>
      </c>
      <c r="L2521">
        <v>1</v>
      </c>
    </row>
    <row r="2522" spans="1:12" x14ac:dyDescent="0.25">
      <c r="A2522" t="s">
        <v>17</v>
      </c>
      <c r="B2522" t="s">
        <v>3157</v>
      </c>
      <c r="C2522" t="str">
        <f t="shared" si="78"/>
        <v/>
      </c>
      <c r="D2522" t="s">
        <v>3155</v>
      </c>
      <c r="E2522" t="s">
        <v>8271</v>
      </c>
      <c r="F2522" t="str">
        <f t="shared" si="79"/>
        <v>InPlane</v>
      </c>
      <c r="G2522" t="s">
        <v>41</v>
      </c>
      <c r="I2522">
        <v>412</v>
      </c>
      <c r="J2522">
        <v>1</v>
      </c>
      <c r="K2522" t="s">
        <v>71</v>
      </c>
      <c r="L2522">
        <v>1</v>
      </c>
    </row>
    <row r="2523" spans="1:12" x14ac:dyDescent="0.25">
      <c r="A2523" t="s">
        <v>17</v>
      </c>
      <c r="B2523" t="s">
        <v>3158</v>
      </c>
      <c r="C2523" t="str">
        <f t="shared" si="78"/>
        <v/>
      </c>
      <c r="D2523" t="s">
        <v>3155</v>
      </c>
      <c r="E2523" t="s">
        <v>8271</v>
      </c>
      <c r="F2523" t="str">
        <f t="shared" si="79"/>
        <v>InPlane</v>
      </c>
      <c r="G2523" t="s">
        <v>41</v>
      </c>
      <c r="I2523">
        <v>412</v>
      </c>
      <c r="J2523">
        <v>1</v>
      </c>
      <c r="K2523" t="s">
        <v>71</v>
      </c>
      <c r="L2523">
        <v>1</v>
      </c>
    </row>
    <row r="2524" spans="1:12" x14ac:dyDescent="0.25">
      <c r="A2524" t="s">
        <v>17</v>
      </c>
      <c r="B2524" t="s">
        <v>3159</v>
      </c>
      <c r="C2524" t="str">
        <f t="shared" si="78"/>
        <v/>
      </c>
      <c r="D2524" t="s">
        <v>3155</v>
      </c>
      <c r="E2524" t="s">
        <v>8271</v>
      </c>
      <c r="F2524" t="str">
        <f t="shared" si="79"/>
        <v>InPlane</v>
      </c>
      <c r="G2524" t="s">
        <v>41</v>
      </c>
      <c r="I2524">
        <v>412</v>
      </c>
      <c r="J2524">
        <v>1</v>
      </c>
      <c r="K2524" t="s">
        <v>71</v>
      </c>
      <c r="L2524">
        <v>1</v>
      </c>
    </row>
    <row r="2525" spans="1:12" x14ac:dyDescent="0.25">
      <c r="A2525" t="s">
        <v>17</v>
      </c>
      <c r="B2525" t="s">
        <v>3160</v>
      </c>
      <c r="C2525" t="str">
        <f t="shared" si="78"/>
        <v/>
      </c>
      <c r="D2525" t="s">
        <v>3155</v>
      </c>
      <c r="E2525" t="s">
        <v>8271</v>
      </c>
      <c r="F2525" t="str">
        <f t="shared" si="79"/>
        <v>InPlane</v>
      </c>
      <c r="G2525" t="s">
        <v>157</v>
      </c>
      <c r="I2525">
        <v>412</v>
      </c>
      <c r="J2525">
        <v>1</v>
      </c>
      <c r="K2525" t="s">
        <v>296</v>
      </c>
      <c r="L2525">
        <v>1</v>
      </c>
    </row>
    <row r="2526" spans="1:12" x14ac:dyDescent="0.25">
      <c r="A2526" t="s">
        <v>17</v>
      </c>
      <c r="B2526" t="s">
        <v>3161</v>
      </c>
      <c r="C2526" t="str">
        <f t="shared" si="78"/>
        <v/>
      </c>
      <c r="D2526" t="s">
        <v>3155</v>
      </c>
      <c r="E2526" t="s">
        <v>8271</v>
      </c>
      <c r="F2526" t="str">
        <f t="shared" si="79"/>
        <v>InPlane</v>
      </c>
      <c r="G2526" t="s">
        <v>41</v>
      </c>
      <c r="I2526">
        <v>412</v>
      </c>
      <c r="J2526">
        <v>1</v>
      </c>
      <c r="K2526" t="s">
        <v>71</v>
      </c>
      <c r="L2526">
        <v>1</v>
      </c>
    </row>
    <row r="2527" spans="1:12" x14ac:dyDescent="0.25">
      <c r="A2527" t="s">
        <v>17</v>
      </c>
      <c r="B2527" t="s">
        <v>3162</v>
      </c>
      <c r="C2527" t="str">
        <f t="shared" si="78"/>
        <v/>
      </c>
      <c r="D2527" t="s">
        <v>3155</v>
      </c>
      <c r="E2527" t="s">
        <v>8271</v>
      </c>
      <c r="F2527" t="str">
        <f t="shared" si="79"/>
        <v>InPlane</v>
      </c>
      <c r="G2527" t="s">
        <v>19</v>
      </c>
      <c r="I2527">
        <v>412</v>
      </c>
      <c r="J2527">
        <v>1</v>
      </c>
      <c r="K2527" t="s">
        <v>20</v>
      </c>
      <c r="L2527">
        <v>1</v>
      </c>
    </row>
    <row r="2528" spans="1:12" x14ac:dyDescent="0.25">
      <c r="A2528" t="s">
        <v>17</v>
      </c>
      <c r="B2528" t="s">
        <v>3163</v>
      </c>
      <c r="C2528" t="str">
        <f t="shared" si="78"/>
        <v/>
      </c>
      <c r="D2528" t="s">
        <v>3155</v>
      </c>
      <c r="E2528" t="s">
        <v>8271</v>
      </c>
      <c r="F2528" t="str">
        <f t="shared" si="79"/>
        <v>InPlane</v>
      </c>
      <c r="G2528" t="s">
        <v>41</v>
      </c>
      <c r="I2528">
        <v>412</v>
      </c>
      <c r="J2528">
        <v>1</v>
      </c>
      <c r="K2528" t="s">
        <v>81</v>
      </c>
      <c r="L2528">
        <v>1</v>
      </c>
    </row>
    <row r="2529" spans="1:12" x14ac:dyDescent="0.25">
      <c r="A2529" t="s">
        <v>17</v>
      </c>
      <c r="B2529" t="s">
        <v>3164</v>
      </c>
      <c r="C2529" t="str">
        <f t="shared" si="78"/>
        <v/>
      </c>
      <c r="D2529" t="s">
        <v>3155</v>
      </c>
      <c r="E2529" t="s">
        <v>8271</v>
      </c>
      <c r="F2529" t="str">
        <f t="shared" si="79"/>
        <v>InPlane</v>
      </c>
      <c r="G2529" t="s">
        <v>41</v>
      </c>
      <c r="I2529">
        <v>412</v>
      </c>
      <c r="J2529">
        <v>1</v>
      </c>
      <c r="K2529" t="s">
        <v>81</v>
      </c>
      <c r="L2529">
        <v>1</v>
      </c>
    </row>
    <row r="2530" spans="1:12" x14ac:dyDescent="0.25">
      <c r="A2530" t="s">
        <v>17</v>
      </c>
      <c r="B2530" t="s">
        <v>3165</v>
      </c>
      <c r="C2530" t="str">
        <f t="shared" si="78"/>
        <v/>
      </c>
      <c r="D2530" t="s">
        <v>3155</v>
      </c>
      <c r="E2530" t="s">
        <v>8271</v>
      </c>
      <c r="F2530" t="str">
        <f t="shared" si="79"/>
        <v>InPlane</v>
      </c>
      <c r="G2530" t="s">
        <v>41</v>
      </c>
      <c r="I2530">
        <v>412</v>
      </c>
      <c r="J2530">
        <v>1</v>
      </c>
      <c r="K2530" t="s">
        <v>71</v>
      </c>
      <c r="L2530">
        <v>1</v>
      </c>
    </row>
    <row r="2531" spans="1:12" x14ac:dyDescent="0.25">
      <c r="A2531" t="s">
        <v>17</v>
      </c>
      <c r="B2531" t="s">
        <v>3166</v>
      </c>
      <c r="C2531" t="str">
        <f t="shared" si="78"/>
        <v/>
      </c>
      <c r="D2531" t="s">
        <v>3155</v>
      </c>
      <c r="E2531" t="s">
        <v>8271</v>
      </c>
      <c r="F2531" t="str">
        <f t="shared" si="79"/>
        <v>InPlane</v>
      </c>
      <c r="G2531" t="s">
        <v>41</v>
      </c>
      <c r="I2531">
        <v>412</v>
      </c>
      <c r="J2531">
        <v>1</v>
      </c>
      <c r="K2531" t="s">
        <v>71</v>
      </c>
      <c r="L2531">
        <v>1</v>
      </c>
    </row>
    <row r="2532" spans="1:12" x14ac:dyDescent="0.25">
      <c r="A2532" t="s">
        <v>17</v>
      </c>
      <c r="B2532" t="s">
        <v>3167</v>
      </c>
      <c r="C2532" t="str">
        <f t="shared" si="78"/>
        <v/>
      </c>
      <c r="D2532" t="s">
        <v>3155</v>
      </c>
      <c r="E2532" t="s">
        <v>8271</v>
      </c>
      <c r="F2532" t="str">
        <f t="shared" si="79"/>
        <v>InPlane</v>
      </c>
      <c r="G2532" t="s">
        <v>41</v>
      </c>
      <c r="I2532">
        <v>412</v>
      </c>
      <c r="J2532">
        <v>1</v>
      </c>
      <c r="K2532" t="s">
        <v>71</v>
      </c>
      <c r="L2532">
        <v>1</v>
      </c>
    </row>
    <row r="2533" spans="1:12" x14ac:dyDescent="0.25">
      <c r="A2533" t="s">
        <v>17</v>
      </c>
      <c r="B2533" s="1" t="s">
        <v>3168</v>
      </c>
      <c r="C2533" t="str">
        <f t="shared" si="78"/>
        <v/>
      </c>
      <c r="D2533" t="s">
        <v>3155</v>
      </c>
      <c r="E2533" t="s">
        <v>8271</v>
      </c>
      <c r="F2533" t="str">
        <f t="shared" si="79"/>
        <v>InPlane</v>
      </c>
      <c r="G2533" t="s">
        <v>41</v>
      </c>
      <c r="I2533">
        <v>412</v>
      </c>
      <c r="J2533">
        <v>1</v>
      </c>
      <c r="K2533" t="s">
        <v>71</v>
      </c>
      <c r="L2533">
        <v>1</v>
      </c>
    </row>
    <row r="2534" spans="1:12" x14ac:dyDescent="0.25">
      <c r="A2534" t="s">
        <v>17</v>
      </c>
      <c r="B2534" t="s">
        <v>3169</v>
      </c>
      <c r="C2534" t="str">
        <f t="shared" si="78"/>
        <v/>
      </c>
      <c r="D2534" t="s">
        <v>3155</v>
      </c>
      <c r="E2534" t="s">
        <v>8271</v>
      </c>
      <c r="F2534" t="str">
        <f t="shared" si="79"/>
        <v>InPlane</v>
      </c>
      <c r="G2534" t="s">
        <v>41</v>
      </c>
      <c r="I2534">
        <v>412</v>
      </c>
      <c r="J2534">
        <v>1</v>
      </c>
      <c r="K2534" t="s">
        <v>81</v>
      </c>
      <c r="L2534">
        <v>1</v>
      </c>
    </row>
    <row r="2535" spans="1:12" x14ac:dyDescent="0.25">
      <c r="A2535" t="s">
        <v>17</v>
      </c>
      <c r="B2535" t="s">
        <v>3170</v>
      </c>
      <c r="C2535" t="str">
        <f t="shared" si="78"/>
        <v/>
      </c>
      <c r="D2535" t="s">
        <v>3155</v>
      </c>
      <c r="E2535" t="s">
        <v>8271</v>
      </c>
      <c r="F2535" t="str">
        <f t="shared" si="79"/>
        <v>InPlane</v>
      </c>
      <c r="G2535" t="s">
        <v>41</v>
      </c>
      <c r="I2535">
        <v>412</v>
      </c>
      <c r="J2535">
        <v>1</v>
      </c>
      <c r="K2535" t="s">
        <v>81</v>
      </c>
      <c r="L2535">
        <v>1</v>
      </c>
    </row>
    <row r="2536" spans="1:12" x14ac:dyDescent="0.25">
      <c r="A2536" t="s">
        <v>17</v>
      </c>
      <c r="B2536" t="s">
        <v>3171</v>
      </c>
      <c r="C2536" t="str">
        <f t="shared" si="78"/>
        <v/>
      </c>
      <c r="D2536" t="s">
        <v>3155</v>
      </c>
      <c r="E2536" t="s">
        <v>8271</v>
      </c>
      <c r="F2536" t="str">
        <f t="shared" si="79"/>
        <v>InPlane</v>
      </c>
      <c r="G2536" t="s">
        <v>41</v>
      </c>
      <c r="I2536">
        <v>412</v>
      </c>
      <c r="J2536">
        <v>1</v>
      </c>
      <c r="K2536" t="s">
        <v>81</v>
      </c>
      <c r="L2536">
        <v>1</v>
      </c>
    </row>
    <row r="2537" spans="1:12" x14ac:dyDescent="0.25">
      <c r="A2537" t="s">
        <v>17</v>
      </c>
      <c r="B2537" t="s">
        <v>3172</v>
      </c>
      <c r="C2537" t="str">
        <f t="shared" si="78"/>
        <v/>
      </c>
      <c r="D2537" t="s">
        <v>3155</v>
      </c>
      <c r="E2537" t="s">
        <v>8271</v>
      </c>
      <c r="F2537" t="str">
        <f t="shared" si="79"/>
        <v>InPlane</v>
      </c>
      <c r="G2537" t="s">
        <v>41</v>
      </c>
      <c r="I2537">
        <v>412</v>
      </c>
      <c r="J2537">
        <v>1</v>
      </c>
      <c r="K2537" t="s">
        <v>81</v>
      </c>
      <c r="L2537">
        <v>1</v>
      </c>
    </row>
    <row r="2538" spans="1:12" x14ac:dyDescent="0.25">
      <c r="A2538" t="s">
        <v>17</v>
      </c>
      <c r="B2538" t="s">
        <v>3173</v>
      </c>
      <c r="C2538" t="str">
        <f t="shared" si="78"/>
        <v/>
      </c>
      <c r="D2538" t="s">
        <v>3155</v>
      </c>
      <c r="E2538" t="s">
        <v>8283</v>
      </c>
      <c r="F2538" t="str">
        <f t="shared" si="79"/>
        <v>InPlaneNegative</v>
      </c>
      <c r="G2538" t="s">
        <v>41</v>
      </c>
      <c r="I2538">
        <v>412</v>
      </c>
      <c r="J2538">
        <v>1</v>
      </c>
      <c r="K2538" t="s">
        <v>71</v>
      </c>
      <c r="L2538">
        <v>1</v>
      </c>
    </row>
    <row r="2539" spans="1:12" x14ac:dyDescent="0.25">
      <c r="A2539" t="s">
        <v>17</v>
      </c>
      <c r="B2539" t="s">
        <v>3174</v>
      </c>
      <c r="C2539" t="str">
        <f t="shared" si="78"/>
        <v/>
      </c>
      <c r="D2539" t="s">
        <v>3155</v>
      </c>
      <c r="E2539" t="s">
        <v>8283</v>
      </c>
      <c r="F2539" t="str">
        <f t="shared" si="79"/>
        <v>InPlaneNegative</v>
      </c>
      <c r="G2539" t="s">
        <v>41</v>
      </c>
      <c r="I2539">
        <v>412</v>
      </c>
      <c r="J2539">
        <v>1</v>
      </c>
      <c r="K2539" t="s">
        <v>71</v>
      </c>
      <c r="L2539">
        <v>1</v>
      </c>
    </row>
    <row r="2540" spans="1:12" x14ac:dyDescent="0.25">
      <c r="A2540" t="s">
        <v>17</v>
      </c>
      <c r="B2540" t="s">
        <v>3175</v>
      </c>
      <c r="C2540" t="str">
        <f t="shared" si="78"/>
        <v/>
      </c>
      <c r="D2540" t="s">
        <v>3155</v>
      </c>
      <c r="E2540" t="s">
        <v>8283</v>
      </c>
      <c r="F2540" t="str">
        <f t="shared" si="79"/>
        <v>InPlaneNegative</v>
      </c>
      <c r="G2540" t="s">
        <v>41</v>
      </c>
      <c r="I2540">
        <v>412</v>
      </c>
      <c r="J2540">
        <v>1</v>
      </c>
      <c r="K2540" t="s">
        <v>71</v>
      </c>
      <c r="L2540">
        <v>1</v>
      </c>
    </row>
    <row r="2541" spans="1:12" x14ac:dyDescent="0.25">
      <c r="A2541" t="s">
        <v>17</v>
      </c>
      <c r="B2541" t="s">
        <v>3176</v>
      </c>
      <c r="C2541" t="str">
        <f t="shared" si="78"/>
        <v/>
      </c>
      <c r="D2541" t="s">
        <v>3155</v>
      </c>
      <c r="E2541" t="s">
        <v>8283</v>
      </c>
      <c r="F2541" t="str">
        <f t="shared" si="79"/>
        <v>InPlaneNegative</v>
      </c>
      <c r="G2541" t="s">
        <v>157</v>
      </c>
      <c r="I2541">
        <v>412</v>
      </c>
      <c r="J2541">
        <v>1</v>
      </c>
      <c r="K2541" t="s">
        <v>296</v>
      </c>
      <c r="L2541">
        <v>1</v>
      </c>
    </row>
    <row r="2542" spans="1:12" x14ac:dyDescent="0.25">
      <c r="A2542" t="s">
        <v>17</v>
      </c>
      <c r="B2542" t="s">
        <v>3177</v>
      </c>
      <c r="C2542" t="str">
        <f t="shared" si="78"/>
        <v/>
      </c>
      <c r="D2542" t="s">
        <v>3155</v>
      </c>
      <c r="E2542" t="s">
        <v>8283</v>
      </c>
      <c r="F2542" t="str">
        <f t="shared" si="79"/>
        <v>InPlaneNegative</v>
      </c>
      <c r="G2542" t="s">
        <v>41</v>
      </c>
      <c r="I2542">
        <v>412</v>
      </c>
      <c r="J2542">
        <v>1</v>
      </c>
      <c r="K2542" t="s">
        <v>71</v>
      </c>
      <c r="L2542">
        <v>1</v>
      </c>
    </row>
    <row r="2543" spans="1:12" x14ac:dyDescent="0.25">
      <c r="A2543" t="s">
        <v>17</v>
      </c>
      <c r="B2543" t="s">
        <v>3178</v>
      </c>
      <c r="C2543" t="str">
        <f t="shared" si="78"/>
        <v/>
      </c>
      <c r="D2543" t="s">
        <v>3155</v>
      </c>
      <c r="E2543" t="s">
        <v>8283</v>
      </c>
      <c r="F2543" t="str">
        <f t="shared" si="79"/>
        <v>InPlaneNegative</v>
      </c>
      <c r="G2543" t="s">
        <v>19</v>
      </c>
      <c r="I2543">
        <v>412</v>
      </c>
      <c r="J2543">
        <v>1</v>
      </c>
      <c r="K2543" t="s">
        <v>20</v>
      </c>
      <c r="L2543">
        <v>1</v>
      </c>
    </row>
    <row r="2544" spans="1:12" x14ac:dyDescent="0.25">
      <c r="A2544" t="s">
        <v>17</v>
      </c>
      <c r="B2544" t="s">
        <v>3179</v>
      </c>
      <c r="C2544" t="str">
        <f t="shared" si="78"/>
        <v/>
      </c>
      <c r="D2544" t="s">
        <v>3155</v>
      </c>
      <c r="E2544" t="s">
        <v>8283</v>
      </c>
      <c r="F2544" t="str">
        <f t="shared" si="79"/>
        <v>InPlaneNegative</v>
      </c>
      <c r="G2544" t="s">
        <v>41</v>
      </c>
      <c r="I2544">
        <v>412</v>
      </c>
      <c r="J2544">
        <v>1</v>
      </c>
      <c r="K2544" t="s">
        <v>81</v>
      </c>
      <c r="L2544">
        <v>1</v>
      </c>
    </row>
    <row r="2545" spans="1:12" x14ac:dyDescent="0.25">
      <c r="A2545" t="s">
        <v>17</v>
      </c>
      <c r="B2545" t="s">
        <v>3180</v>
      </c>
      <c r="C2545" t="str">
        <f t="shared" si="78"/>
        <v/>
      </c>
      <c r="D2545" t="s">
        <v>3155</v>
      </c>
      <c r="E2545" t="s">
        <v>8283</v>
      </c>
      <c r="F2545" t="str">
        <f t="shared" si="79"/>
        <v>InPlaneNegative</v>
      </c>
      <c r="G2545" t="s">
        <v>41</v>
      </c>
      <c r="I2545">
        <v>412</v>
      </c>
      <c r="J2545">
        <v>1</v>
      </c>
      <c r="K2545" t="s">
        <v>81</v>
      </c>
      <c r="L2545">
        <v>1</v>
      </c>
    </row>
    <row r="2546" spans="1:12" x14ac:dyDescent="0.25">
      <c r="A2546" t="s">
        <v>17</v>
      </c>
      <c r="B2546" t="s">
        <v>3181</v>
      </c>
      <c r="C2546" t="str">
        <f t="shared" si="78"/>
        <v/>
      </c>
      <c r="D2546" t="s">
        <v>3155</v>
      </c>
      <c r="E2546" t="s">
        <v>8283</v>
      </c>
      <c r="F2546" t="str">
        <f t="shared" si="79"/>
        <v>InPlaneNegative</v>
      </c>
      <c r="G2546" t="s">
        <v>41</v>
      </c>
      <c r="I2546">
        <v>412</v>
      </c>
      <c r="J2546">
        <v>1</v>
      </c>
      <c r="K2546" t="s">
        <v>71</v>
      </c>
      <c r="L2546">
        <v>1</v>
      </c>
    </row>
    <row r="2547" spans="1:12" x14ac:dyDescent="0.25">
      <c r="A2547" t="s">
        <v>17</v>
      </c>
      <c r="B2547" t="s">
        <v>3182</v>
      </c>
      <c r="C2547" t="str">
        <f t="shared" si="78"/>
        <v/>
      </c>
      <c r="D2547" t="s">
        <v>3155</v>
      </c>
      <c r="E2547" t="s">
        <v>8283</v>
      </c>
      <c r="F2547" t="str">
        <f t="shared" si="79"/>
        <v>InPlaneNegative</v>
      </c>
      <c r="G2547" t="s">
        <v>41</v>
      </c>
      <c r="I2547">
        <v>412</v>
      </c>
      <c r="J2547">
        <v>1</v>
      </c>
      <c r="K2547" t="s">
        <v>71</v>
      </c>
      <c r="L2547">
        <v>1</v>
      </c>
    </row>
    <row r="2548" spans="1:12" x14ac:dyDescent="0.25">
      <c r="A2548" t="s">
        <v>17</v>
      </c>
      <c r="B2548" t="s">
        <v>3183</v>
      </c>
      <c r="C2548" t="str">
        <f t="shared" si="78"/>
        <v/>
      </c>
      <c r="D2548" t="s">
        <v>3155</v>
      </c>
      <c r="E2548" t="s">
        <v>8283</v>
      </c>
      <c r="F2548" t="str">
        <f t="shared" si="79"/>
        <v>InPlaneNegative</v>
      </c>
      <c r="G2548" t="s">
        <v>41</v>
      </c>
      <c r="I2548">
        <v>412</v>
      </c>
      <c r="J2548">
        <v>1</v>
      </c>
      <c r="K2548" t="s">
        <v>71</v>
      </c>
      <c r="L2548">
        <v>1</v>
      </c>
    </row>
    <row r="2549" spans="1:12" x14ac:dyDescent="0.25">
      <c r="A2549" t="s">
        <v>17</v>
      </c>
      <c r="B2549" t="s">
        <v>3184</v>
      </c>
      <c r="C2549" t="str">
        <f t="shared" si="78"/>
        <v/>
      </c>
      <c r="D2549" t="s">
        <v>3155</v>
      </c>
      <c r="E2549" t="s">
        <v>8283</v>
      </c>
      <c r="F2549" t="str">
        <f t="shared" si="79"/>
        <v>InPlaneNegative</v>
      </c>
      <c r="G2549" t="s">
        <v>41</v>
      </c>
      <c r="I2549">
        <v>412</v>
      </c>
      <c r="J2549">
        <v>1</v>
      </c>
      <c r="K2549" t="s">
        <v>71</v>
      </c>
      <c r="L2549">
        <v>1</v>
      </c>
    </row>
    <row r="2550" spans="1:12" x14ac:dyDescent="0.25">
      <c r="A2550" t="s">
        <v>17</v>
      </c>
      <c r="B2550" t="s">
        <v>3185</v>
      </c>
      <c r="C2550" t="str">
        <f t="shared" si="78"/>
        <v/>
      </c>
      <c r="D2550" t="s">
        <v>3155</v>
      </c>
      <c r="E2550" t="s">
        <v>8283</v>
      </c>
      <c r="F2550" t="str">
        <f t="shared" si="79"/>
        <v>InPlaneNegative</v>
      </c>
      <c r="G2550" t="s">
        <v>41</v>
      </c>
      <c r="I2550">
        <v>412</v>
      </c>
      <c r="J2550">
        <v>1</v>
      </c>
      <c r="K2550" t="s">
        <v>81</v>
      </c>
      <c r="L2550">
        <v>1</v>
      </c>
    </row>
    <row r="2551" spans="1:12" x14ac:dyDescent="0.25">
      <c r="A2551" t="s">
        <v>17</v>
      </c>
      <c r="B2551" t="s">
        <v>3186</v>
      </c>
      <c r="C2551" t="str">
        <f t="shared" si="78"/>
        <v/>
      </c>
      <c r="D2551" t="s">
        <v>3155</v>
      </c>
      <c r="E2551" t="s">
        <v>8283</v>
      </c>
      <c r="F2551" t="str">
        <f t="shared" si="79"/>
        <v>InPlaneNegative</v>
      </c>
      <c r="G2551" t="s">
        <v>41</v>
      </c>
      <c r="I2551">
        <v>412</v>
      </c>
      <c r="J2551">
        <v>1</v>
      </c>
      <c r="K2551" t="s">
        <v>81</v>
      </c>
      <c r="L2551">
        <v>1</v>
      </c>
    </row>
    <row r="2552" spans="1:12" x14ac:dyDescent="0.25">
      <c r="A2552" t="s">
        <v>17</v>
      </c>
      <c r="B2552" t="s">
        <v>3187</v>
      </c>
      <c r="C2552" t="str">
        <f t="shared" si="78"/>
        <v/>
      </c>
      <c r="D2552" t="s">
        <v>3155</v>
      </c>
      <c r="E2552" t="s">
        <v>8283</v>
      </c>
      <c r="F2552" t="str">
        <f t="shared" si="79"/>
        <v>InPlaneNegative</v>
      </c>
      <c r="G2552" t="s">
        <v>41</v>
      </c>
      <c r="I2552">
        <v>412</v>
      </c>
      <c r="J2552">
        <v>1</v>
      </c>
      <c r="K2552" t="s">
        <v>81</v>
      </c>
      <c r="L2552">
        <v>1</v>
      </c>
    </row>
    <row r="2553" spans="1:12" x14ac:dyDescent="0.25">
      <c r="A2553" t="s">
        <v>17</v>
      </c>
      <c r="B2553" t="s">
        <v>3188</v>
      </c>
      <c r="C2553" t="str">
        <f t="shared" si="78"/>
        <v/>
      </c>
      <c r="D2553" t="s">
        <v>3155</v>
      </c>
      <c r="E2553" t="s">
        <v>8283</v>
      </c>
      <c r="F2553" t="str">
        <f t="shared" si="79"/>
        <v>InPlaneNegative</v>
      </c>
      <c r="G2553" t="s">
        <v>41</v>
      </c>
      <c r="I2553">
        <v>412</v>
      </c>
      <c r="J2553">
        <v>1</v>
      </c>
      <c r="K2553" t="s">
        <v>81</v>
      </c>
      <c r="L2553">
        <v>1</v>
      </c>
    </row>
    <row r="2554" spans="1:12" x14ac:dyDescent="0.25">
      <c r="A2554" t="s">
        <v>17</v>
      </c>
      <c r="B2554" t="s">
        <v>3189</v>
      </c>
      <c r="C2554" t="str">
        <f t="shared" si="78"/>
        <v/>
      </c>
      <c r="D2554" t="s">
        <v>3155</v>
      </c>
      <c r="E2554" t="s">
        <v>8284</v>
      </c>
      <c r="F2554" t="str">
        <f t="shared" si="79"/>
        <v>OutOfPlane</v>
      </c>
      <c r="G2554" t="s">
        <v>41</v>
      </c>
      <c r="I2554">
        <v>412</v>
      </c>
      <c r="J2554">
        <v>1</v>
      </c>
      <c r="K2554" t="s">
        <v>71</v>
      </c>
      <c r="L2554">
        <v>1</v>
      </c>
    </row>
    <row r="2555" spans="1:12" x14ac:dyDescent="0.25">
      <c r="A2555" t="s">
        <v>17</v>
      </c>
      <c r="B2555" t="s">
        <v>3190</v>
      </c>
      <c r="C2555" t="str">
        <f t="shared" si="78"/>
        <v/>
      </c>
      <c r="D2555" t="s">
        <v>3155</v>
      </c>
      <c r="E2555" t="s">
        <v>8284</v>
      </c>
      <c r="F2555" t="str">
        <f t="shared" si="79"/>
        <v>OutOfPlane</v>
      </c>
      <c r="G2555" t="s">
        <v>41</v>
      </c>
      <c r="I2555">
        <v>412</v>
      </c>
      <c r="J2555">
        <v>1</v>
      </c>
      <c r="K2555" t="s">
        <v>71</v>
      </c>
      <c r="L2555">
        <v>1</v>
      </c>
    </row>
    <row r="2556" spans="1:12" x14ac:dyDescent="0.25">
      <c r="A2556" t="s">
        <v>17</v>
      </c>
      <c r="B2556" t="s">
        <v>3191</v>
      </c>
      <c r="C2556" t="str">
        <f t="shared" si="78"/>
        <v/>
      </c>
      <c r="D2556" t="s">
        <v>3155</v>
      </c>
      <c r="E2556" t="s">
        <v>8284</v>
      </c>
      <c r="F2556" t="str">
        <f t="shared" si="79"/>
        <v>OutOfPlane</v>
      </c>
      <c r="G2556" t="s">
        <v>41</v>
      </c>
      <c r="I2556">
        <v>412</v>
      </c>
      <c r="J2556">
        <v>1</v>
      </c>
      <c r="K2556" t="s">
        <v>71</v>
      </c>
      <c r="L2556">
        <v>1</v>
      </c>
    </row>
    <row r="2557" spans="1:12" x14ac:dyDescent="0.25">
      <c r="A2557" t="s">
        <v>17</v>
      </c>
      <c r="B2557" t="s">
        <v>3192</v>
      </c>
      <c r="C2557" t="str">
        <f t="shared" si="78"/>
        <v/>
      </c>
      <c r="D2557" t="s">
        <v>3155</v>
      </c>
      <c r="E2557" t="s">
        <v>8284</v>
      </c>
      <c r="F2557" t="str">
        <f t="shared" si="79"/>
        <v>OutOfPlane</v>
      </c>
      <c r="G2557" t="s">
        <v>157</v>
      </c>
      <c r="I2557">
        <v>412</v>
      </c>
      <c r="J2557">
        <v>1</v>
      </c>
      <c r="K2557" t="s">
        <v>296</v>
      </c>
      <c r="L2557">
        <v>1</v>
      </c>
    </row>
    <row r="2558" spans="1:12" x14ac:dyDescent="0.25">
      <c r="A2558" t="s">
        <v>17</v>
      </c>
      <c r="B2558" t="s">
        <v>3193</v>
      </c>
      <c r="C2558" t="str">
        <f t="shared" si="78"/>
        <v/>
      </c>
      <c r="D2558" t="s">
        <v>3155</v>
      </c>
      <c r="E2558" t="s">
        <v>8284</v>
      </c>
      <c r="F2558" t="str">
        <f t="shared" si="79"/>
        <v>OutOfPlane</v>
      </c>
      <c r="G2558" t="s">
        <v>41</v>
      </c>
      <c r="I2558">
        <v>412</v>
      </c>
      <c r="J2558">
        <v>1</v>
      </c>
      <c r="K2558" t="s">
        <v>71</v>
      </c>
      <c r="L2558">
        <v>1</v>
      </c>
    </row>
    <row r="2559" spans="1:12" x14ac:dyDescent="0.25">
      <c r="A2559" t="s">
        <v>17</v>
      </c>
      <c r="B2559" t="s">
        <v>3194</v>
      </c>
      <c r="C2559" t="str">
        <f t="shared" si="78"/>
        <v/>
      </c>
      <c r="D2559" t="s">
        <v>3155</v>
      </c>
      <c r="E2559" t="s">
        <v>8284</v>
      </c>
      <c r="F2559" t="str">
        <f t="shared" si="79"/>
        <v>OutOfPlane</v>
      </c>
      <c r="G2559" t="s">
        <v>19</v>
      </c>
      <c r="I2559">
        <v>412</v>
      </c>
      <c r="J2559">
        <v>1</v>
      </c>
      <c r="K2559" t="s">
        <v>20</v>
      </c>
      <c r="L2559">
        <v>1</v>
      </c>
    </row>
    <row r="2560" spans="1:12" x14ac:dyDescent="0.25">
      <c r="A2560" t="s">
        <v>17</v>
      </c>
      <c r="B2560" t="s">
        <v>3195</v>
      </c>
      <c r="C2560" t="str">
        <f t="shared" si="78"/>
        <v/>
      </c>
      <c r="D2560" t="s">
        <v>3155</v>
      </c>
      <c r="E2560" t="s">
        <v>8284</v>
      </c>
      <c r="F2560" t="str">
        <f t="shared" si="79"/>
        <v>OutOfPlane</v>
      </c>
      <c r="G2560" t="s">
        <v>41</v>
      </c>
      <c r="I2560">
        <v>412</v>
      </c>
      <c r="J2560">
        <v>1</v>
      </c>
      <c r="K2560" t="s">
        <v>81</v>
      </c>
      <c r="L2560">
        <v>1</v>
      </c>
    </row>
    <row r="2561" spans="1:12" x14ac:dyDescent="0.25">
      <c r="A2561" t="s">
        <v>17</v>
      </c>
      <c r="B2561" t="s">
        <v>3196</v>
      </c>
      <c r="C2561" t="str">
        <f t="shared" si="78"/>
        <v/>
      </c>
      <c r="D2561" t="s">
        <v>3155</v>
      </c>
      <c r="E2561" t="s">
        <v>8284</v>
      </c>
      <c r="F2561" t="str">
        <f t="shared" si="79"/>
        <v>OutOfPlane</v>
      </c>
      <c r="G2561" t="s">
        <v>41</v>
      </c>
      <c r="I2561">
        <v>412</v>
      </c>
      <c r="J2561">
        <v>1</v>
      </c>
      <c r="K2561" t="s">
        <v>81</v>
      </c>
      <c r="L2561">
        <v>1</v>
      </c>
    </row>
    <row r="2562" spans="1:12" x14ac:dyDescent="0.25">
      <c r="A2562" t="s">
        <v>17</v>
      </c>
      <c r="B2562" t="s">
        <v>3197</v>
      </c>
      <c r="C2562" t="str">
        <f t="shared" si="78"/>
        <v/>
      </c>
      <c r="D2562" t="s">
        <v>3155</v>
      </c>
      <c r="E2562" t="s">
        <v>8284</v>
      </c>
      <c r="F2562" t="str">
        <f t="shared" si="79"/>
        <v>OutOfPlane</v>
      </c>
      <c r="G2562" t="s">
        <v>41</v>
      </c>
      <c r="I2562">
        <v>412</v>
      </c>
      <c r="J2562">
        <v>1</v>
      </c>
      <c r="K2562" t="s">
        <v>71</v>
      </c>
      <c r="L2562">
        <v>1</v>
      </c>
    </row>
    <row r="2563" spans="1:12" x14ac:dyDescent="0.25">
      <c r="A2563" t="s">
        <v>17</v>
      </c>
      <c r="B2563" s="1" t="s">
        <v>3198</v>
      </c>
      <c r="C2563" t="str">
        <f t="shared" ref="C2563:C2626" si="80">IF(ISBLANK(E2563),B2563,"")</f>
        <v/>
      </c>
      <c r="D2563" t="s">
        <v>3155</v>
      </c>
      <c r="E2563" t="s">
        <v>8284</v>
      </c>
      <c r="F2563" t="str">
        <f t="shared" ref="F2563:F2626" si="81">IF(ISBLANK(E2563),D2563,E2563)</f>
        <v>OutOfPlane</v>
      </c>
      <c r="G2563" t="s">
        <v>41</v>
      </c>
      <c r="I2563">
        <v>412</v>
      </c>
      <c r="J2563">
        <v>1</v>
      </c>
      <c r="K2563" t="s">
        <v>71</v>
      </c>
      <c r="L2563">
        <v>1</v>
      </c>
    </row>
    <row r="2564" spans="1:12" x14ac:dyDescent="0.25">
      <c r="A2564" t="s">
        <v>17</v>
      </c>
      <c r="B2564" s="1" t="s">
        <v>3199</v>
      </c>
      <c r="C2564" t="str">
        <f t="shared" si="80"/>
        <v/>
      </c>
      <c r="D2564" t="s">
        <v>3155</v>
      </c>
      <c r="E2564" t="s">
        <v>8284</v>
      </c>
      <c r="F2564" t="str">
        <f t="shared" si="81"/>
        <v>OutOfPlane</v>
      </c>
      <c r="G2564" t="s">
        <v>41</v>
      </c>
      <c r="I2564">
        <v>412</v>
      </c>
      <c r="J2564">
        <v>1</v>
      </c>
      <c r="K2564" t="s">
        <v>71</v>
      </c>
      <c r="L2564">
        <v>1</v>
      </c>
    </row>
    <row r="2565" spans="1:12" x14ac:dyDescent="0.25">
      <c r="A2565" t="s">
        <v>17</v>
      </c>
      <c r="B2565" t="s">
        <v>3200</v>
      </c>
      <c r="C2565" t="str">
        <f t="shared" si="80"/>
        <v/>
      </c>
      <c r="D2565" t="s">
        <v>3155</v>
      </c>
      <c r="E2565" t="s">
        <v>8284</v>
      </c>
      <c r="F2565" t="str">
        <f t="shared" si="81"/>
        <v>OutOfPlane</v>
      </c>
      <c r="G2565" t="s">
        <v>41</v>
      </c>
      <c r="I2565">
        <v>412</v>
      </c>
      <c r="J2565">
        <v>1</v>
      </c>
      <c r="K2565" t="s">
        <v>71</v>
      </c>
      <c r="L2565">
        <v>1</v>
      </c>
    </row>
    <row r="2566" spans="1:12" x14ac:dyDescent="0.25">
      <c r="A2566" t="s">
        <v>17</v>
      </c>
      <c r="B2566" t="s">
        <v>3201</v>
      </c>
      <c r="C2566" t="str">
        <f t="shared" si="80"/>
        <v/>
      </c>
      <c r="D2566" t="s">
        <v>3155</v>
      </c>
      <c r="E2566" t="s">
        <v>8284</v>
      </c>
      <c r="F2566" t="str">
        <f t="shared" si="81"/>
        <v>OutOfPlane</v>
      </c>
      <c r="G2566" t="s">
        <v>41</v>
      </c>
      <c r="I2566">
        <v>412</v>
      </c>
      <c r="J2566">
        <v>1</v>
      </c>
      <c r="K2566" t="s">
        <v>81</v>
      </c>
      <c r="L2566">
        <v>1</v>
      </c>
    </row>
    <row r="2567" spans="1:12" x14ac:dyDescent="0.25">
      <c r="A2567" t="s">
        <v>17</v>
      </c>
      <c r="B2567" t="s">
        <v>3202</v>
      </c>
      <c r="C2567" t="str">
        <f t="shared" si="80"/>
        <v/>
      </c>
      <c r="D2567" t="s">
        <v>3155</v>
      </c>
      <c r="E2567" t="s">
        <v>8284</v>
      </c>
      <c r="F2567" t="str">
        <f t="shared" si="81"/>
        <v>OutOfPlane</v>
      </c>
      <c r="G2567" t="s">
        <v>41</v>
      </c>
      <c r="I2567">
        <v>412</v>
      </c>
      <c r="J2567">
        <v>1</v>
      </c>
      <c r="K2567" t="s">
        <v>81</v>
      </c>
      <c r="L2567">
        <v>1</v>
      </c>
    </row>
    <row r="2568" spans="1:12" x14ac:dyDescent="0.25">
      <c r="A2568" t="s">
        <v>17</v>
      </c>
      <c r="B2568" t="s">
        <v>3203</v>
      </c>
      <c r="C2568" t="str">
        <f t="shared" si="80"/>
        <v/>
      </c>
      <c r="D2568" t="s">
        <v>3155</v>
      </c>
      <c r="E2568" t="s">
        <v>8284</v>
      </c>
      <c r="F2568" t="str">
        <f t="shared" si="81"/>
        <v>OutOfPlane</v>
      </c>
      <c r="G2568" t="s">
        <v>41</v>
      </c>
      <c r="I2568">
        <v>412</v>
      </c>
      <c r="J2568">
        <v>1</v>
      </c>
      <c r="K2568" t="s">
        <v>81</v>
      </c>
      <c r="L2568">
        <v>1</v>
      </c>
    </row>
    <row r="2569" spans="1:12" x14ac:dyDescent="0.25">
      <c r="A2569" t="s">
        <v>17</v>
      </c>
      <c r="B2569" t="s">
        <v>3204</v>
      </c>
      <c r="C2569" t="str">
        <f t="shared" si="80"/>
        <v/>
      </c>
      <c r="D2569" t="s">
        <v>3155</v>
      </c>
      <c r="E2569" t="s">
        <v>8284</v>
      </c>
      <c r="F2569" t="str">
        <f t="shared" si="81"/>
        <v>OutOfPlane</v>
      </c>
      <c r="G2569" t="s">
        <v>41</v>
      </c>
      <c r="I2569">
        <v>412</v>
      </c>
      <c r="J2569">
        <v>1</v>
      </c>
      <c r="K2569" t="s">
        <v>81</v>
      </c>
      <c r="L2569">
        <v>1</v>
      </c>
    </row>
    <row r="2570" spans="1:12" x14ac:dyDescent="0.25">
      <c r="A2570" t="s">
        <v>17</v>
      </c>
      <c r="B2570" t="s">
        <v>3206</v>
      </c>
      <c r="C2570" t="str">
        <f t="shared" si="80"/>
        <v/>
      </c>
      <c r="D2570" t="s">
        <v>3205</v>
      </c>
      <c r="E2570" t="s">
        <v>8270</v>
      </c>
      <c r="F2570" t="str">
        <f t="shared" si="81"/>
        <v>ApplicableStructuralDesignMethod</v>
      </c>
      <c r="G2570" t="s">
        <v>37</v>
      </c>
      <c r="I2570">
        <v>413</v>
      </c>
      <c r="J2570">
        <v>1</v>
      </c>
      <c r="K2570" t="s">
        <v>38</v>
      </c>
      <c r="L2570">
        <v>1</v>
      </c>
    </row>
    <row r="2571" spans="1:12" x14ac:dyDescent="0.25">
      <c r="A2571" t="s">
        <v>17</v>
      </c>
      <c r="B2571" t="s">
        <v>3207</v>
      </c>
      <c r="C2571" t="str">
        <f t="shared" si="80"/>
        <v/>
      </c>
      <c r="D2571" t="s">
        <v>3205</v>
      </c>
      <c r="E2571" t="s">
        <v>8271</v>
      </c>
      <c r="F2571" t="str">
        <f t="shared" si="81"/>
        <v>InPlane</v>
      </c>
      <c r="G2571" t="s">
        <v>157</v>
      </c>
      <c r="I2571">
        <v>413</v>
      </c>
      <c r="J2571">
        <v>1</v>
      </c>
      <c r="K2571" t="s">
        <v>296</v>
      </c>
      <c r="L2571">
        <v>1</v>
      </c>
    </row>
    <row r="2572" spans="1:12" x14ac:dyDescent="0.25">
      <c r="A2572" t="s">
        <v>17</v>
      </c>
      <c r="B2572" t="s">
        <v>3208</v>
      </c>
      <c r="C2572" t="str">
        <f t="shared" si="80"/>
        <v/>
      </c>
      <c r="D2572" t="s">
        <v>3205</v>
      </c>
      <c r="E2572" t="s">
        <v>8271</v>
      </c>
      <c r="F2572" t="str">
        <f t="shared" si="81"/>
        <v>InPlane</v>
      </c>
      <c r="G2572" t="s">
        <v>157</v>
      </c>
      <c r="I2572">
        <v>413</v>
      </c>
      <c r="J2572">
        <v>1</v>
      </c>
      <c r="K2572" t="s">
        <v>296</v>
      </c>
      <c r="L2572">
        <v>1</v>
      </c>
    </row>
    <row r="2573" spans="1:12" x14ac:dyDescent="0.25">
      <c r="A2573" t="s">
        <v>17</v>
      </c>
      <c r="B2573" t="s">
        <v>3209</v>
      </c>
      <c r="C2573" t="str">
        <f t="shared" si="80"/>
        <v/>
      </c>
      <c r="D2573" t="s">
        <v>3205</v>
      </c>
      <c r="E2573" t="s">
        <v>8271</v>
      </c>
      <c r="F2573" t="str">
        <f t="shared" si="81"/>
        <v>InPlane</v>
      </c>
      <c r="G2573" t="s">
        <v>157</v>
      </c>
      <c r="I2573">
        <v>413</v>
      </c>
      <c r="J2573">
        <v>1</v>
      </c>
      <c r="K2573" t="s">
        <v>296</v>
      </c>
      <c r="L2573">
        <v>1</v>
      </c>
    </row>
    <row r="2574" spans="1:12" x14ac:dyDescent="0.25">
      <c r="A2574" t="s">
        <v>17</v>
      </c>
      <c r="B2574" t="s">
        <v>3210</v>
      </c>
      <c r="C2574" t="str">
        <f t="shared" si="80"/>
        <v/>
      </c>
      <c r="D2574" t="s">
        <v>3205</v>
      </c>
      <c r="E2574" t="s">
        <v>8271</v>
      </c>
      <c r="F2574" t="str">
        <f t="shared" si="81"/>
        <v>InPlane</v>
      </c>
      <c r="G2574" t="s">
        <v>41</v>
      </c>
      <c r="I2574">
        <v>413</v>
      </c>
      <c r="J2574">
        <v>1</v>
      </c>
      <c r="K2574" t="s">
        <v>71</v>
      </c>
      <c r="L2574">
        <v>1</v>
      </c>
    </row>
    <row r="2575" spans="1:12" x14ac:dyDescent="0.25">
      <c r="A2575" t="s">
        <v>17</v>
      </c>
      <c r="B2575" t="s">
        <v>3211</v>
      </c>
      <c r="C2575" t="str">
        <f t="shared" si="80"/>
        <v/>
      </c>
      <c r="D2575" t="s">
        <v>3205</v>
      </c>
      <c r="E2575" t="s">
        <v>8271</v>
      </c>
      <c r="F2575" t="str">
        <f t="shared" si="81"/>
        <v>InPlane</v>
      </c>
      <c r="G2575" t="s">
        <v>19</v>
      </c>
      <c r="I2575">
        <v>413</v>
      </c>
      <c r="J2575">
        <v>1</v>
      </c>
      <c r="K2575" t="s">
        <v>20</v>
      </c>
      <c r="L2575">
        <v>1</v>
      </c>
    </row>
    <row r="2576" spans="1:12" x14ac:dyDescent="0.25">
      <c r="A2576" t="s">
        <v>17</v>
      </c>
      <c r="B2576" t="s">
        <v>3212</v>
      </c>
      <c r="C2576" t="str">
        <f t="shared" si="80"/>
        <v/>
      </c>
      <c r="D2576" t="s">
        <v>3205</v>
      </c>
      <c r="E2576" t="s">
        <v>8271</v>
      </c>
      <c r="F2576" t="str">
        <f t="shared" si="81"/>
        <v>InPlane</v>
      </c>
      <c r="G2576" t="s">
        <v>41</v>
      </c>
      <c r="I2576">
        <v>413</v>
      </c>
      <c r="J2576">
        <v>1</v>
      </c>
      <c r="K2576" t="s">
        <v>81</v>
      </c>
      <c r="L2576">
        <v>1</v>
      </c>
    </row>
    <row r="2577" spans="1:12" x14ac:dyDescent="0.25">
      <c r="A2577" t="s">
        <v>17</v>
      </c>
      <c r="B2577" t="s">
        <v>3213</v>
      </c>
      <c r="C2577" t="str">
        <f t="shared" si="80"/>
        <v/>
      </c>
      <c r="D2577" t="s">
        <v>3205</v>
      </c>
      <c r="E2577" t="s">
        <v>8271</v>
      </c>
      <c r="F2577" t="str">
        <f t="shared" si="81"/>
        <v>InPlane</v>
      </c>
      <c r="G2577" t="s">
        <v>157</v>
      </c>
      <c r="I2577">
        <v>413</v>
      </c>
      <c r="J2577">
        <v>1</v>
      </c>
      <c r="K2577" t="s">
        <v>296</v>
      </c>
      <c r="L2577">
        <v>1</v>
      </c>
    </row>
    <row r="2578" spans="1:12" x14ac:dyDescent="0.25">
      <c r="A2578" t="s">
        <v>17</v>
      </c>
      <c r="B2578" t="s">
        <v>3214</v>
      </c>
      <c r="C2578" t="str">
        <f t="shared" si="80"/>
        <v/>
      </c>
      <c r="D2578" t="s">
        <v>3205</v>
      </c>
      <c r="E2578" t="s">
        <v>8271</v>
      </c>
      <c r="F2578" t="str">
        <f t="shared" si="81"/>
        <v>InPlane</v>
      </c>
      <c r="G2578" t="s">
        <v>157</v>
      </c>
      <c r="I2578">
        <v>413</v>
      </c>
      <c r="J2578">
        <v>1</v>
      </c>
      <c r="K2578" t="s">
        <v>296</v>
      </c>
      <c r="L2578">
        <v>1</v>
      </c>
    </row>
    <row r="2579" spans="1:12" x14ac:dyDescent="0.25">
      <c r="A2579" t="s">
        <v>17</v>
      </c>
      <c r="B2579" t="s">
        <v>3215</v>
      </c>
      <c r="C2579" t="str">
        <f t="shared" si="80"/>
        <v/>
      </c>
      <c r="D2579" t="s">
        <v>3205</v>
      </c>
      <c r="E2579" t="s">
        <v>8271</v>
      </c>
      <c r="F2579" t="str">
        <f t="shared" si="81"/>
        <v>InPlane</v>
      </c>
      <c r="G2579" t="s">
        <v>157</v>
      </c>
      <c r="I2579">
        <v>413</v>
      </c>
      <c r="J2579">
        <v>1</v>
      </c>
      <c r="K2579" t="s">
        <v>296</v>
      </c>
      <c r="L2579">
        <v>1</v>
      </c>
    </row>
    <row r="2580" spans="1:12" x14ac:dyDescent="0.25">
      <c r="A2580" t="s">
        <v>17</v>
      </c>
      <c r="B2580" t="s">
        <v>3216</v>
      </c>
      <c r="C2580" t="str">
        <f t="shared" si="80"/>
        <v/>
      </c>
      <c r="D2580" t="s">
        <v>3205</v>
      </c>
      <c r="E2580" t="s">
        <v>8271</v>
      </c>
      <c r="F2580" t="str">
        <f t="shared" si="81"/>
        <v>InPlane</v>
      </c>
      <c r="G2580" t="s">
        <v>41</v>
      </c>
      <c r="I2580">
        <v>413</v>
      </c>
      <c r="J2580">
        <v>1</v>
      </c>
      <c r="K2580" t="s">
        <v>81</v>
      </c>
      <c r="L2580">
        <v>1</v>
      </c>
    </row>
    <row r="2581" spans="1:12" x14ac:dyDescent="0.25">
      <c r="A2581" t="s">
        <v>17</v>
      </c>
      <c r="B2581" t="s">
        <v>3217</v>
      </c>
      <c r="C2581" t="str">
        <f t="shared" si="80"/>
        <v/>
      </c>
      <c r="D2581" t="s">
        <v>3205</v>
      </c>
      <c r="E2581" t="s">
        <v>8271</v>
      </c>
      <c r="F2581" t="str">
        <f t="shared" si="81"/>
        <v>InPlane</v>
      </c>
      <c r="G2581" t="s">
        <v>157</v>
      </c>
      <c r="I2581">
        <v>413</v>
      </c>
      <c r="J2581">
        <v>1</v>
      </c>
      <c r="K2581" t="s">
        <v>296</v>
      </c>
      <c r="L2581">
        <v>1</v>
      </c>
    </row>
    <row r="2582" spans="1:12" x14ac:dyDescent="0.25">
      <c r="A2582" t="s">
        <v>17</v>
      </c>
      <c r="B2582" t="s">
        <v>3218</v>
      </c>
      <c r="C2582" t="str">
        <f t="shared" si="80"/>
        <v/>
      </c>
      <c r="D2582" t="s">
        <v>3205</v>
      </c>
      <c r="E2582" t="s">
        <v>8284</v>
      </c>
      <c r="F2582" t="str">
        <f t="shared" si="81"/>
        <v>OutOfPlane</v>
      </c>
      <c r="G2582" t="s">
        <v>157</v>
      </c>
      <c r="I2582">
        <v>413</v>
      </c>
      <c r="J2582">
        <v>1</v>
      </c>
      <c r="K2582" t="s">
        <v>296</v>
      </c>
      <c r="L2582">
        <v>1</v>
      </c>
    </row>
    <row r="2583" spans="1:12" x14ac:dyDescent="0.25">
      <c r="A2583" t="s">
        <v>17</v>
      </c>
      <c r="B2583" t="s">
        <v>3219</v>
      </c>
      <c r="C2583" t="str">
        <f t="shared" si="80"/>
        <v/>
      </c>
      <c r="D2583" t="s">
        <v>3205</v>
      </c>
      <c r="E2583" t="s">
        <v>8284</v>
      </c>
      <c r="F2583" t="str">
        <f t="shared" si="81"/>
        <v>OutOfPlane</v>
      </c>
      <c r="G2583" t="s">
        <v>157</v>
      </c>
      <c r="I2583">
        <v>413</v>
      </c>
      <c r="J2583">
        <v>1</v>
      </c>
      <c r="K2583" t="s">
        <v>296</v>
      </c>
      <c r="L2583">
        <v>1</v>
      </c>
    </row>
    <row r="2584" spans="1:12" x14ac:dyDescent="0.25">
      <c r="A2584" t="s">
        <v>17</v>
      </c>
      <c r="B2584" t="s">
        <v>3220</v>
      </c>
      <c r="C2584" t="str">
        <f t="shared" si="80"/>
        <v/>
      </c>
      <c r="D2584" t="s">
        <v>3205</v>
      </c>
      <c r="E2584" t="s">
        <v>8284</v>
      </c>
      <c r="F2584" t="str">
        <f t="shared" si="81"/>
        <v>OutOfPlane</v>
      </c>
      <c r="G2584" t="s">
        <v>157</v>
      </c>
      <c r="I2584">
        <v>413</v>
      </c>
      <c r="J2584">
        <v>1</v>
      </c>
      <c r="K2584" t="s">
        <v>296</v>
      </c>
      <c r="L2584">
        <v>1</v>
      </c>
    </row>
    <row r="2585" spans="1:12" x14ac:dyDescent="0.25">
      <c r="A2585" t="s">
        <v>17</v>
      </c>
      <c r="B2585" t="s">
        <v>3221</v>
      </c>
      <c r="C2585" t="str">
        <f t="shared" si="80"/>
        <v/>
      </c>
      <c r="D2585" t="s">
        <v>3205</v>
      </c>
      <c r="E2585" t="s">
        <v>8284</v>
      </c>
      <c r="F2585" t="str">
        <f t="shared" si="81"/>
        <v>OutOfPlane</v>
      </c>
      <c r="G2585" t="s">
        <v>41</v>
      </c>
      <c r="I2585">
        <v>413</v>
      </c>
      <c r="J2585">
        <v>1</v>
      </c>
      <c r="K2585" t="s">
        <v>71</v>
      </c>
      <c r="L2585">
        <v>1</v>
      </c>
    </row>
    <row r="2586" spans="1:12" x14ac:dyDescent="0.25">
      <c r="A2586" t="s">
        <v>17</v>
      </c>
      <c r="B2586" t="s">
        <v>3222</v>
      </c>
      <c r="C2586" t="str">
        <f t="shared" si="80"/>
        <v/>
      </c>
      <c r="D2586" t="s">
        <v>3205</v>
      </c>
      <c r="E2586" t="s">
        <v>8284</v>
      </c>
      <c r="F2586" t="str">
        <f t="shared" si="81"/>
        <v>OutOfPlane</v>
      </c>
      <c r="G2586" t="s">
        <v>19</v>
      </c>
      <c r="I2586">
        <v>413</v>
      </c>
      <c r="J2586">
        <v>1</v>
      </c>
      <c r="K2586" t="s">
        <v>20</v>
      </c>
      <c r="L2586">
        <v>1</v>
      </c>
    </row>
    <row r="2587" spans="1:12" x14ac:dyDescent="0.25">
      <c r="A2587" t="s">
        <v>17</v>
      </c>
      <c r="B2587" t="s">
        <v>3223</v>
      </c>
      <c r="C2587" t="str">
        <f t="shared" si="80"/>
        <v/>
      </c>
      <c r="D2587" t="s">
        <v>3205</v>
      </c>
      <c r="E2587" t="s">
        <v>8284</v>
      </c>
      <c r="F2587" t="str">
        <f t="shared" si="81"/>
        <v>OutOfPlane</v>
      </c>
      <c r="G2587" t="s">
        <v>41</v>
      </c>
      <c r="I2587">
        <v>413</v>
      </c>
      <c r="J2587">
        <v>1</v>
      </c>
      <c r="K2587" t="s">
        <v>81</v>
      </c>
      <c r="L2587">
        <v>1</v>
      </c>
    </row>
    <row r="2588" spans="1:12" x14ac:dyDescent="0.25">
      <c r="A2588" t="s">
        <v>17</v>
      </c>
      <c r="B2588" t="s">
        <v>3224</v>
      </c>
      <c r="C2588" t="str">
        <f t="shared" si="80"/>
        <v/>
      </c>
      <c r="D2588" t="s">
        <v>3205</v>
      </c>
      <c r="E2588" t="s">
        <v>8284</v>
      </c>
      <c r="F2588" t="str">
        <f t="shared" si="81"/>
        <v>OutOfPlane</v>
      </c>
      <c r="G2588" t="s">
        <v>157</v>
      </c>
      <c r="I2588">
        <v>413</v>
      </c>
      <c r="J2588">
        <v>1</v>
      </c>
      <c r="K2588" t="s">
        <v>296</v>
      </c>
      <c r="L2588">
        <v>1</v>
      </c>
    </row>
    <row r="2589" spans="1:12" x14ac:dyDescent="0.25">
      <c r="A2589" t="s">
        <v>17</v>
      </c>
      <c r="B2589" t="s">
        <v>3225</v>
      </c>
      <c r="C2589" t="str">
        <f t="shared" si="80"/>
        <v/>
      </c>
      <c r="D2589" t="s">
        <v>3205</v>
      </c>
      <c r="E2589" t="s">
        <v>8284</v>
      </c>
      <c r="F2589" t="str">
        <f t="shared" si="81"/>
        <v>OutOfPlane</v>
      </c>
      <c r="G2589" t="s">
        <v>157</v>
      </c>
      <c r="I2589">
        <v>413</v>
      </c>
      <c r="J2589">
        <v>1</v>
      </c>
      <c r="K2589" t="s">
        <v>296</v>
      </c>
      <c r="L2589">
        <v>1</v>
      </c>
    </row>
    <row r="2590" spans="1:12" x14ac:dyDescent="0.25">
      <c r="A2590" t="s">
        <v>17</v>
      </c>
      <c r="B2590" t="s">
        <v>3226</v>
      </c>
      <c r="C2590" t="str">
        <f t="shared" si="80"/>
        <v/>
      </c>
      <c r="D2590" t="s">
        <v>3205</v>
      </c>
      <c r="E2590" t="s">
        <v>8284</v>
      </c>
      <c r="F2590" t="str">
        <f t="shared" si="81"/>
        <v>OutOfPlane</v>
      </c>
      <c r="G2590" t="s">
        <v>157</v>
      </c>
      <c r="I2590">
        <v>413</v>
      </c>
      <c r="J2590">
        <v>1</v>
      </c>
      <c r="K2590" t="s">
        <v>296</v>
      </c>
      <c r="L2590">
        <v>1</v>
      </c>
    </row>
    <row r="2591" spans="1:12" x14ac:dyDescent="0.25">
      <c r="A2591" t="s">
        <v>17</v>
      </c>
      <c r="B2591" t="s">
        <v>3227</v>
      </c>
      <c r="C2591" t="str">
        <f t="shared" si="80"/>
        <v/>
      </c>
      <c r="D2591" t="s">
        <v>3205</v>
      </c>
      <c r="E2591" t="s">
        <v>8284</v>
      </c>
      <c r="F2591" t="str">
        <f t="shared" si="81"/>
        <v>OutOfPlane</v>
      </c>
      <c r="G2591" t="s">
        <v>41</v>
      </c>
      <c r="I2591">
        <v>413</v>
      </c>
      <c r="J2591">
        <v>1</v>
      </c>
      <c r="K2591" t="s">
        <v>81</v>
      </c>
      <c r="L2591">
        <v>1</v>
      </c>
    </row>
    <row r="2592" spans="1:12" x14ac:dyDescent="0.25">
      <c r="A2592" t="s">
        <v>17</v>
      </c>
      <c r="B2592" t="s">
        <v>3228</v>
      </c>
      <c r="C2592" t="str">
        <f t="shared" si="80"/>
        <v/>
      </c>
      <c r="D2592" t="s">
        <v>3205</v>
      </c>
      <c r="E2592" t="s">
        <v>8284</v>
      </c>
      <c r="F2592" t="str">
        <f t="shared" si="81"/>
        <v>OutOfPlane</v>
      </c>
      <c r="G2592" t="s">
        <v>157</v>
      </c>
      <c r="I2592">
        <v>413</v>
      </c>
      <c r="J2592">
        <v>1</v>
      </c>
      <c r="K2592" t="s">
        <v>296</v>
      </c>
      <c r="L2592">
        <v>1</v>
      </c>
    </row>
    <row r="2593" spans="1:12" x14ac:dyDescent="0.25">
      <c r="A2593" t="s">
        <v>17</v>
      </c>
      <c r="B2593" t="s">
        <v>3229</v>
      </c>
      <c r="C2593" t="str">
        <f t="shared" si="80"/>
        <v/>
      </c>
      <c r="D2593" t="s">
        <v>3205</v>
      </c>
      <c r="E2593" t="s">
        <v>8290</v>
      </c>
      <c r="F2593" t="str">
        <f t="shared" si="81"/>
        <v>OutOfPlaneNegative</v>
      </c>
      <c r="G2593" t="s">
        <v>157</v>
      </c>
      <c r="I2593">
        <v>413</v>
      </c>
      <c r="J2593">
        <v>1</v>
      </c>
      <c r="K2593" t="s">
        <v>296</v>
      </c>
      <c r="L2593">
        <v>1</v>
      </c>
    </row>
    <row r="2594" spans="1:12" x14ac:dyDescent="0.25">
      <c r="A2594" t="s">
        <v>17</v>
      </c>
      <c r="B2594" t="s">
        <v>3230</v>
      </c>
      <c r="C2594" t="str">
        <f t="shared" si="80"/>
        <v/>
      </c>
      <c r="D2594" t="s">
        <v>3205</v>
      </c>
      <c r="E2594" t="s">
        <v>8290</v>
      </c>
      <c r="F2594" t="str">
        <f t="shared" si="81"/>
        <v>OutOfPlaneNegative</v>
      </c>
      <c r="G2594" t="s">
        <v>157</v>
      </c>
      <c r="I2594">
        <v>413</v>
      </c>
      <c r="J2594">
        <v>1</v>
      </c>
      <c r="K2594" t="s">
        <v>296</v>
      </c>
      <c r="L2594">
        <v>1</v>
      </c>
    </row>
    <row r="2595" spans="1:12" x14ac:dyDescent="0.25">
      <c r="A2595" t="s">
        <v>17</v>
      </c>
      <c r="B2595" t="s">
        <v>3231</v>
      </c>
      <c r="C2595" t="str">
        <f t="shared" si="80"/>
        <v/>
      </c>
      <c r="D2595" t="s">
        <v>3205</v>
      </c>
      <c r="E2595" t="s">
        <v>8290</v>
      </c>
      <c r="F2595" t="str">
        <f t="shared" si="81"/>
        <v>OutOfPlaneNegative</v>
      </c>
      <c r="G2595" t="s">
        <v>157</v>
      </c>
      <c r="I2595">
        <v>413</v>
      </c>
      <c r="J2595">
        <v>1</v>
      </c>
      <c r="K2595" t="s">
        <v>296</v>
      </c>
      <c r="L2595">
        <v>1</v>
      </c>
    </row>
    <row r="2596" spans="1:12" x14ac:dyDescent="0.25">
      <c r="A2596" t="s">
        <v>17</v>
      </c>
      <c r="B2596" t="s">
        <v>3232</v>
      </c>
      <c r="C2596" t="str">
        <f t="shared" si="80"/>
        <v/>
      </c>
      <c r="D2596" t="s">
        <v>3205</v>
      </c>
      <c r="E2596" t="s">
        <v>8290</v>
      </c>
      <c r="F2596" t="str">
        <f t="shared" si="81"/>
        <v>OutOfPlaneNegative</v>
      </c>
      <c r="G2596" t="s">
        <v>41</v>
      </c>
      <c r="I2596">
        <v>413</v>
      </c>
      <c r="J2596">
        <v>1</v>
      </c>
      <c r="K2596" t="s">
        <v>71</v>
      </c>
      <c r="L2596">
        <v>1</v>
      </c>
    </row>
    <row r="2597" spans="1:12" x14ac:dyDescent="0.25">
      <c r="A2597" t="s">
        <v>17</v>
      </c>
      <c r="B2597" t="s">
        <v>3233</v>
      </c>
      <c r="C2597" t="str">
        <f t="shared" si="80"/>
        <v/>
      </c>
      <c r="D2597" t="s">
        <v>3205</v>
      </c>
      <c r="E2597" t="s">
        <v>8290</v>
      </c>
      <c r="F2597" t="str">
        <f t="shared" si="81"/>
        <v>OutOfPlaneNegative</v>
      </c>
      <c r="G2597" t="s">
        <v>19</v>
      </c>
      <c r="I2597">
        <v>413</v>
      </c>
      <c r="J2597">
        <v>1</v>
      </c>
      <c r="K2597" t="s">
        <v>20</v>
      </c>
      <c r="L2597">
        <v>1</v>
      </c>
    </row>
    <row r="2598" spans="1:12" x14ac:dyDescent="0.25">
      <c r="A2598" t="s">
        <v>17</v>
      </c>
      <c r="B2598" t="s">
        <v>3234</v>
      </c>
      <c r="C2598" t="str">
        <f t="shared" si="80"/>
        <v/>
      </c>
      <c r="D2598" t="s">
        <v>3205</v>
      </c>
      <c r="E2598" t="s">
        <v>8290</v>
      </c>
      <c r="F2598" t="str">
        <f t="shared" si="81"/>
        <v>OutOfPlaneNegative</v>
      </c>
      <c r="G2598" t="s">
        <v>41</v>
      </c>
      <c r="I2598">
        <v>413</v>
      </c>
      <c r="J2598">
        <v>1</v>
      </c>
      <c r="K2598" t="s">
        <v>81</v>
      </c>
      <c r="L2598">
        <v>1</v>
      </c>
    </row>
    <row r="2599" spans="1:12" x14ac:dyDescent="0.25">
      <c r="A2599" t="s">
        <v>17</v>
      </c>
      <c r="B2599" t="s">
        <v>3235</v>
      </c>
      <c r="C2599" t="str">
        <f t="shared" si="80"/>
        <v/>
      </c>
      <c r="D2599" t="s">
        <v>3205</v>
      </c>
      <c r="E2599" t="s">
        <v>8290</v>
      </c>
      <c r="F2599" t="str">
        <f t="shared" si="81"/>
        <v>OutOfPlaneNegative</v>
      </c>
      <c r="G2599" t="s">
        <v>157</v>
      </c>
      <c r="I2599">
        <v>413</v>
      </c>
      <c r="J2599">
        <v>1</v>
      </c>
      <c r="K2599" t="s">
        <v>296</v>
      </c>
      <c r="L2599">
        <v>1</v>
      </c>
    </row>
    <row r="2600" spans="1:12" x14ac:dyDescent="0.25">
      <c r="A2600" t="s">
        <v>17</v>
      </c>
      <c r="B2600" t="s">
        <v>3236</v>
      </c>
      <c r="C2600" t="str">
        <f t="shared" si="80"/>
        <v/>
      </c>
      <c r="D2600" t="s">
        <v>3205</v>
      </c>
      <c r="E2600" t="s">
        <v>8290</v>
      </c>
      <c r="F2600" t="str">
        <f t="shared" si="81"/>
        <v>OutOfPlaneNegative</v>
      </c>
      <c r="G2600" t="s">
        <v>157</v>
      </c>
      <c r="I2600">
        <v>413</v>
      </c>
      <c r="J2600">
        <v>1</v>
      </c>
      <c r="K2600" t="s">
        <v>296</v>
      </c>
      <c r="L2600">
        <v>1</v>
      </c>
    </row>
    <row r="2601" spans="1:12" x14ac:dyDescent="0.25">
      <c r="A2601" t="s">
        <v>17</v>
      </c>
      <c r="B2601" t="s">
        <v>3237</v>
      </c>
      <c r="C2601" t="str">
        <f t="shared" si="80"/>
        <v/>
      </c>
      <c r="D2601" t="s">
        <v>3205</v>
      </c>
      <c r="E2601" t="s">
        <v>8290</v>
      </c>
      <c r="F2601" t="str">
        <f t="shared" si="81"/>
        <v>OutOfPlaneNegative</v>
      </c>
      <c r="G2601" t="s">
        <v>157</v>
      </c>
      <c r="I2601">
        <v>413</v>
      </c>
      <c r="J2601">
        <v>1</v>
      </c>
      <c r="K2601" t="s">
        <v>296</v>
      </c>
      <c r="L2601">
        <v>1</v>
      </c>
    </row>
    <row r="2602" spans="1:12" x14ac:dyDescent="0.25">
      <c r="A2602" t="s">
        <v>17</v>
      </c>
      <c r="B2602" s="1" t="s">
        <v>3238</v>
      </c>
      <c r="C2602" t="str">
        <f t="shared" si="80"/>
        <v/>
      </c>
      <c r="D2602" t="s">
        <v>3205</v>
      </c>
      <c r="E2602" t="s">
        <v>8290</v>
      </c>
      <c r="F2602" t="str">
        <f t="shared" si="81"/>
        <v>OutOfPlaneNegative</v>
      </c>
      <c r="G2602" t="s">
        <v>41</v>
      </c>
      <c r="I2602">
        <v>413</v>
      </c>
      <c r="J2602">
        <v>1</v>
      </c>
      <c r="K2602" t="s">
        <v>81</v>
      </c>
      <c r="L2602">
        <v>1</v>
      </c>
    </row>
    <row r="2603" spans="1:12" x14ac:dyDescent="0.25">
      <c r="A2603" t="s">
        <v>17</v>
      </c>
      <c r="B2603" t="s">
        <v>3239</v>
      </c>
      <c r="C2603" t="str">
        <f t="shared" si="80"/>
        <v/>
      </c>
      <c r="D2603" t="s">
        <v>3205</v>
      </c>
      <c r="E2603" t="s">
        <v>8290</v>
      </c>
      <c r="F2603" t="str">
        <f t="shared" si="81"/>
        <v>OutOfPlaneNegative</v>
      </c>
      <c r="G2603" t="s">
        <v>157</v>
      </c>
      <c r="I2603">
        <v>413</v>
      </c>
      <c r="J2603">
        <v>1</v>
      </c>
      <c r="K2603" t="s">
        <v>296</v>
      </c>
      <c r="L2603">
        <v>1</v>
      </c>
    </row>
    <row r="2604" spans="1:12" x14ac:dyDescent="0.25">
      <c r="A2604" t="s">
        <v>17</v>
      </c>
      <c r="B2604" t="s">
        <v>3241</v>
      </c>
      <c r="C2604" t="str">
        <f t="shared" si="80"/>
        <v/>
      </c>
      <c r="D2604" t="s">
        <v>3240</v>
      </c>
      <c r="E2604" t="s">
        <v>8270</v>
      </c>
      <c r="F2604" t="str">
        <f t="shared" si="81"/>
        <v>ApplicableStructuralDesignMethod</v>
      </c>
      <c r="G2604" t="s">
        <v>37</v>
      </c>
      <c r="I2604">
        <v>414</v>
      </c>
      <c r="J2604">
        <v>1</v>
      </c>
      <c r="K2604" t="s">
        <v>38</v>
      </c>
      <c r="L2604">
        <v>1</v>
      </c>
    </row>
    <row r="2605" spans="1:12" x14ac:dyDescent="0.25">
      <c r="A2605" t="s">
        <v>17</v>
      </c>
      <c r="B2605" t="s">
        <v>3243</v>
      </c>
      <c r="C2605" t="str">
        <f t="shared" si="80"/>
        <v/>
      </c>
      <c r="D2605" t="s">
        <v>3242</v>
      </c>
      <c r="E2605" t="s">
        <v>7556</v>
      </c>
      <c r="F2605" t="str">
        <f t="shared" si="81"/>
        <v>BendingStrength</v>
      </c>
      <c r="G2605" t="s">
        <v>41</v>
      </c>
      <c r="I2605">
        <v>415</v>
      </c>
      <c r="J2605">
        <v>1</v>
      </c>
      <c r="K2605" t="s">
        <v>71</v>
      </c>
      <c r="L2605">
        <v>1</v>
      </c>
    </row>
    <row r="2606" spans="1:12" x14ac:dyDescent="0.25">
      <c r="A2606" t="s">
        <v>17</v>
      </c>
      <c r="B2606" t="s">
        <v>3244</v>
      </c>
      <c r="C2606" t="str">
        <f t="shared" si="80"/>
        <v/>
      </c>
      <c r="D2606" t="s">
        <v>3242</v>
      </c>
      <c r="E2606" t="s">
        <v>8272</v>
      </c>
      <c r="F2606" t="str">
        <f t="shared" si="81"/>
        <v>CompStrength</v>
      </c>
      <c r="G2606" t="s">
        <v>41</v>
      </c>
      <c r="I2606">
        <v>415</v>
      </c>
      <c r="J2606">
        <v>1</v>
      </c>
      <c r="K2606" t="s">
        <v>71</v>
      </c>
      <c r="L2606">
        <v>1</v>
      </c>
    </row>
    <row r="2607" spans="1:12" x14ac:dyDescent="0.25">
      <c r="A2607" t="s">
        <v>17</v>
      </c>
      <c r="B2607" t="s">
        <v>3245</v>
      </c>
      <c r="C2607" t="str">
        <f t="shared" si="80"/>
        <v/>
      </c>
      <c r="D2607" t="s">
        <v>3242</v>
      </c>
      <c r="E2607" t="s">
        <v>8273</v>
      </c>
      <c r="F2607" t="str">
        <f t="shared" si="81"/>
        <v>CompStrengthPerp</v>
      </c>
      <c r="G2607" t="s">
        <v>41</v>
      </c>
      <c r="I2607">
        <v>415</v>
      </c>
      <c r="J2607">
        <v>1</v>
      </c>
      <c r="K2607" t="s">
        <v>71</v>
      </c>
      <c r="L2607">
        <v>1</v>
      </c>
    </row>
    <row r="2608" spans="1:12" x14ac:dyDescent="0.25">
      <c r="A2608" t="s">
        <v>17</v>
      </c>
      <c r="B2608" t="s">
        <v>3246</v>
      </c>
      <c r="C2608" t="str">
        <f t="shared" si="80"/>
        <v/>
      </c>
      <c r="D2608" t="s">
        <v>3242</v>
      </c>
      <c r="E2608" t="s">
        <v>8274</v>
      </c>
      <c r="F2608" t="str">
        <f t="shared" si="81"/>
        <v>InstabilityFactors</v>
      </c>
      <c r="G2608" t="s">
        <v>157</v>
      </c>
      <c r="I2608">
        <v>415</v>
      </c>
      <c r="J2608">
        <v>1</v>
      </c>
      <c r="K2608" t="s">
        <v>296</v>
      </c>
      <c r="L2608">
        <v>1</v>
      </c>
    </row>
    <row r="2609" spans="1:12" x14ac:dyDescent="0.25">
      <c r="A2609" t="s">
        <v>17</v>
      </c>
      <c r="B2609" t="s">
        <v>3247</v>
      </c>
      <c r="C2609" t="str">
        <f t="shared" si="80"/>
        <v/>
      </c>
      <c r="D2609" t="s">
        <v>3242</v>
      </c>
      <c r="E2609" t="s">
        <v>8275</v>
      </c>
      <c r="F2609" t="str">
        <f t="shared" si="81"/>
        <v>RaisedCompStrengthPerp</v>
      </c>
      <c r="G2609" t="s">
        <v>41</v>
      </c>
      <c r="I2609">
        <v>415</v>
      </c>
      <c r="J2609">
        <v>1</v>
      </c>
      <c r="K2609" t="s">
        <v>71</v>
      </c>
      <c r="L2609">
        <v>1</v>
      </c>
    </row>
    <row r="2610" spans="1:12" x14ac:dyDescent="0.25">
      <c r="A2610" t="s">
        <v>17</v>
      </c>
      <c r="B2610" t="s">
        <v>3248</v>
      </c>
      <c r="C2610" t="str">
        <f t="shared" si="80"/>
        <v/>
      </c>
      <c r="D2610" t="s">
        <v>3242</v>
      </c>
      <c r="E2610" t="s">
        <v>8276</v>
      </c>
      <c r="F2610" t="str">
        <f t="shared" si="81"/>
        <v>ReferenceDepth</v>
      </c>
      <c r="G2610" t="s">
        <v>19</v>
      </c>
      <c r="I2610">
        <v>415</v>
      </c>
      <c r="J2610">
        <v>1</v>
      </c>
      <c r="K2610" t="s">
        <v>20</v>
      </c>
      <c r="L2610">
        <v>1</v>
      </c>
    </row>
    <row r="2611" spans="1:12" x14ac:dyDescent="0.25">
      <c r="A2611" t="s">
        <v>17</v>
      </c>
      <c r="B2611" t="s">
        <v>3249</v>
      </c>
      <c r="C2611" t="str">
        <f t="shared" si="80"/>
        <v/>
      </c>
      <c r="D2611" t="s">
        <v>3242</v>
      </c>
      <c r="E2611" t="s">
        <v>6723</v>
      </c>
      <c r="F2611" t="str">
        <f t="shared" si="81"/>
        <v>ShearModulus</v>
      </c>
      <c r="G2611" t="s">
        <v>41</v>
      </c>
      <c r="I2611">
        <v>415</v>
      </c>
      <c r="J2611">
        <v>1</v>
      </c>
      <c r="K2611" t="s">
        <v>81</v>
      </c>
      <c r="L2611">
        <v>1</v>
      </c>
    </row>
    <row r="2612" spans="1:12" x14ac:dyDescent="0.25">
      <c r="A2612" t="s">
        <v>17</v>
      </c>
      <c r="B2612" t="s">
        <v>3250</v>
      </c>
      <c r="C2612" t="str">
        <f t="shared" si="80"/>
        <v/>
      </c>
      <c r="D2612" t="s">
        <v>3242</v>
      </c>
      <c r="E2612" t="s">
        <v>8277</v>
      </c>
      <c r="F2612" t="str">
        <f t="shared" si="81"/>
        <v>ShearModulusMin</v>
      </c>
      <c r="G2612" t="s">
        <v>41</v>
      </c>
      <c r="I2612">
        <v>415</v>
      </c>
      <c r="J2612">
        <v>1</v>
      </c>
      <c r="K2612" t="s">
        <v>81</v>
      </c>
      <c r="L2612">
        <v>1</v>
      </c>
    </row>
    <row r="2613" spans="1:12" x14ac:dyDescent="0.25">
      <c r="A2613" t="s">
        <v>17</v>
      </c>
      <c r="B2613" t="s">
        <v>3251</v>
      </c>
      <c r="C2613" t="str">
        <f t="shared" si="80"/>
        <v/>
      </c>
      <c r="D2613" t="s">
        <v>3242</v>
      </c>
      <c r="E2613" t="s">
        <v>8278</v>
      </c>
      <c r="F2613" t="str">
        <f t="shared" si="81"/>
        <v>ShearStrength</v>
      </c>
      <c r="G2613" t="s">
        <v>41</v>
      </c>
      <c r="I2613">
        <v>415</v>
      </c>
      <c r="J2613">
        <v>1</v>
      </c>
      <c r="K2613" t="s">
        <v>71</v>
      </c>
      <c r="L2613">
        <v>1</v>
      </c>
    </row>
    <row r="2614" spans="1:12" x14ac:dyDescent="0.25">
      <c r="A2614" t="s">
        <v>17</v>
      </c>
      <c r="B2614" t="s">
        <v>3252</v>
      </c>
      <c r="C2614" t="str">
        <f t="shared" si="80"/>
        <v/>
      </c>
      <c r="D2614" t="s">
        <v>3242</v>
      </c>
      <c r="E2614" t="s">
        <v>7131</v>
      </c>
      <c r="F2614" t="str">
        <f t="shared" si="81"/>
        <v>TensileStrength</v>
      </c>
      <c r="G2614" t="s">
        <v>41</v>
      </c>
      <c r="I2614">
        <v>415</v>
      </c>
      <c r="J2614">
        <v>1</v>
      </c>
      <c r="K2614" t="s">
        <v>71</v>
      </c>
      <c r="L2614">
        <v>1</v>
      </c>
    </row>
    <row r="2615" spans="1:12" x14ac:dyDescent="0.25">
      <c r="A2615" t="s">
        <v>17</v>
      </c>
      <c r="B2615" t="s">
        <v>3253</v>
      </c>
      <c r="C2615" t="str">
        <f t="shared" si="80"/>
        <v/>
      </c>
      <c r="D2615" t="s">
        <v>3242</v>
      </c>
      <c r="E2615" t="s">
        <v>8279</v>
      </c>
      <c r="F2615" t="str">
        <f t="shared" si="81"/>
        <v>TensileStrengthPerp</v>
      </c>
      <c r="G2615" t="s">
        <v>41</v>
      </c>
      <c r="I2615">
        <v>415</v>
      </c>
      <c r="J2615">
        <v>1</v>
      </c>
      <c r="K2615" t="s">
        <v>71</v>
      </c>
      <c r="L2615">
        <v>1</v>
      </c>
    </row>
    <row r="2616" spans="1:12" x14ac:dyDescent="0.25">
      <c r="A2616" t="s">
        <v>17</v>
      </c>
      <c r="B2616" t="s">
        <v>3254</v>
      </c>
      <c r="C2616" t="str">
        <f t="shared" si="80"/>
        <v/>
      </c>
      <c r="D2616" t="s">
        <v>3242</v>
      </c>
      <c r="E2616" t="s">
        <v>7199</v>
      </c>
      <c r="F2616" t="str">
        <f t="shared" si="81"/>
        <v>TorsionalStrength</v>
      </c>
      <c r="G2616" t="s">
        <v>41</v>
      </c>
      <c r="I2616">
        <v>415</v>
      </c>
      <c r="J2616">
        <v>1</v>
      </c>
      <c r="K2616" t="s">
        <v>71</v>
      </c>
      <c r="L2616">
        <v>1</v>
      </c>
    </row>
    <row r="2617" spans="1:12" x14ac:dyDescent="0.25">
      <c r="A2617" t="s">
        <v>17</v>
      </c>
      <c r="B2617" t="s">
        <v>3255</v>
      </c>
      <c r="C2617" t="str">
        <f t="shared" si="80"/>
        <v/>
      </c>
      <c r="D2617" t="s">
        <v>3242</v>
      </c>
      <c r="E2617" t="s">
        <v>6725</v>
      </c>
      <c r="F2617" t="str">
        <f t="shared" si="81"/>
        <v>YoungModulus</v>
      </c>
      <c r="G2617" t="s">
        <v>41</v>
      </c>
      <c r="I2617">
        <v>415</v>
      </c>
      <c r="J2617">
        <v>1</v>
      </c>
      <c r="K2617" t="s">
        <v>81</v>
      </c>
      <c r="L2617">
        <v>1</v>
      </c>
    </row>
    <row r="2618" spans="1:12" x14ac:dyDescent="0.25">
      <c r="A2618" t="s">
        <v>17</v>
      </c>
      <c r="B2618" t="s">
        <v>3256</v>
      </c>
      <c r="C2618" t="str">
        <f t="shared" si="80"/>
        <v/>
      </c>
      <c r="D2618" t="s">
        <v>3242</v>
      </c>
      <c r="E2618" t="s">
        <v>8280</v>
      </c>
      <c r="F2618" t="str">
        <f t="shared" si="81"/>
        <v>YoungModulusMin</v>
      </c>
      <c r="G2618" t="s">
        <v>41</v>
      </c>
      <c r="I2618">
        <v>415</v>
      </c>
      <c r="J2618">
        <v>1</v>
      </c>
      <c r="K2618" t="s">
        <v>81</v>
      </c>
      <c r="L2618">
        <v>1</v>
      </c>
    </row>
    <row r="2619" spans="1:12" x14ac:dyDescent="0.25">
      <c r="A2619" t="s">
        <v>17</v>
      </c>
      <c r="B2619" t="s">
        <v>3257</v>
      </c>
      <c r="C2619" t="str">
        <f t="shared" si="80"/>
        <v/>
      </c>
      <c r="D2619" t="s">
        <v>3242</v>
      </c>
      <c r="E2619" t="s">
        <v>8281</v>
      </c>
      <c r="F2619" t="str">
        <f t="shared" si="81"/>
        <v>YoungModulusPerp</v>
      </c>
      <c r="G2619" t="s">
        <v>41</v>
      </c>
      <c r="I2619">
        <v>415</v>
      </c>
      <c r="J2619">
        <v>1</v>
      </c>
      <c r="K2619" t="s">
        <v>81</v>
      </c>
      <c r="L2619">
        <v>1</v>
      </c>
    </row>
    <row r="2620" spans="1:12" x14ac:dyDescent="0.25">
      <c r="A2620" t="s">
        <v>17</v>
      </c>
      <c r="B2620" t="s">
        <v>3258</v>
      </c>
      <c r="C2620" t="str">
        <f t="shared" si="80"/>
        <v/>
      </c>
      <c r="D2620" t="s">
        <v>3242</v>
      </c>
      <c r="E2620" t="s">
        <v>8282</v>
      </c>
      <c r="F2620" t="str">
        <f t="shared" si="81"/>
        <v>YoungModulusPerpMin</v>
      </c>
      <c r="G2620" t="s">
        <v>41</v>
      </c>
      <c r="I2620">
        <v>415</v>
      </c>
      <c r="J2620">
        <v>1</v>
      </c>
      <c r="K2620" t="s">
        <v>81</v>
      </c>
      <c r="L2620">
        <v>1</v>
      </c>
    </row>
    <row r="2621" spans="1:12" x14ac:dyDescent="0.25">
      <c r="A2621" t="s">
        <v>17</v>
      </c>
      <c r="B2621" t="s">
        <v>3260</v>
      </c>
      <c r="C2621" t="str">
        <f t="shared" si="80"/>
        <v/>
      </c>
      <c r="D2621" t="s">
        <v>3259</v>
      </c>
      <c r="E2621" t="s">
        <v>7556</v>
      </c>
      <c r="F2621" t="str">
        <f t="shared" si="81"/>
        <v>BendingStrength</v>
      </c>
      <c r="G2621" t="s">
        <v>41</v>
      </c>
      <c r="I2621">
        <v>416</v>
      </c>
      <c r="J2621">
        <v>1</v>
      </c>
      <c r="K2621" t="s">
        <v>71</v>
      </c>
      <c r="L2621">
        <v>1</v>
      </c>
    </row>
    <row r="2622" spans="1:12" x14ac:dyDescent="0.25">
      <c r="A2622" t="s">
        <v>17</v>
      </c>
      <c r="B2622" t="s">
        <v>3261</v>
      </c>
      <c r="C2622" t="str">
        <f t="shared" si="80"/>
        <v/>
      </c>
      <c r="D2622" t="s">
        <v>3259</v>
      </c>
      <c r="E2622" t="s">
        <v>8272</v>
      </c>
      <c r="F2622" t="str">
        <f t="shared" si="81"/>
        <v>CompStrength</v>
      </c>
      <c r="G2622" t="s">
        <v>41</v>
      </c>
      <c r="I2622">
        <v>416</v>
      </c>
      <c r="J2622">
        <v>1</v>
      </c>
      <c r="K2622" t="s">
        <v>71</v>
      </c>
      <c r="L2622">
        <v>1</v>
      </c>
    </row>
    <row r="2623" spans="1:12" x14ac:dyDescent="0.25">
      <c r="A2623" t="s">
        <v>17</v>
      </c>
      <c r="B2623" t="s">
        <v>3262</v>
      </c>
      <c r="C2623" t="str">
        <f t="shared" si="80"/>
        <v/>
      </c>
      <c r="D2623" t="s">
        <v>3259</v>
      </c>
      <c r="E2623" t="s">
        <v>8273</v>
      </c>
      <c r="F2623" t="str">
        <f t="shared" si="81"/>
        <v>CompStrengthPerp</v>
      </c>
      <c r="G2623" t="s">
        <v>41</v>
      </c>
      <c r="I2623">
        <v>416</v>
      </c>
      <c r="J2623">
        <v>1</v>
      </c>
      <c r="K2623" t="s">
        <v>71</v>
      </c>
      <c r="L2623">
        <v>1</v>
      </c>
    </row>
    <row r="2624" spans="1:12" x14ac:dyDescent="0.25">
      <c r="A2624" t="s">
        <v>17</v>
      </c>
      <c r="B2624" t="s">
        <v>3263</v>
      </c>
      <c r="C2624" t="str">
        <f t="shared" si="80"/>
        <v/>
      </c>
      <c r="D2624" t="s">
        <v>3259</v>
      </c>
      <c r="E2624" t="s">
        <v>8274</v>
      </c>
      <c r="F2624" t="str">
        <f t="shared" si="81"/>
        <v>InstabilityFactors</v>
      </c>
      <c r="G2624" t="s">
        <v>157</v>
      </c>
      <c r="I2624">
        <v>416</v>
      </c>
      <c r="J2624">
        <v>1</v>
      </c>
      <c r="K2624" t="s">
        <v>296</v>
      </c>
      <c r="L2624">
        <v>1</v>
      </c>
    </row>
    <row r="2625" spans="1:12" x14ac:dyDescent="0.25">
      <c r="A2625" t="s">
        <v>17</v>
      </c>
      <c r="B2625" t="s">
        <v>3264</v>
      </c>
      <c r="C2625" t="str">
        <f t="shared" si="80"/>
        <v/>
      </c>
      <c r="D2625" t="s">
        <v>3259</v>
      </c>
      <c r="E2625" t="s">
        <v>8275</v>
      </c>
      <c r="F2625" t="str">
        <f t="shared" si="81"/>
        <v>RaisedCompStrengthPerp</v>
      </c>
      <c r="G2625" t="s">
        <v>41</v>
      </c>
      <c r="I2625">
        <v>416</v>
      </c>
      <c r="J2625">
        <v>1</v>
      </c>
      <c r="K2625" t="s">
        <v>71</v>
      </c>
      <c r="L2625">
        <v>1</v>
      </c>
    </row>
    <row r="2626" spans="1:12" x14ac:dyDescent="0.25">
      <c r="A2626" t="s">
        <v>17</v>
      </c>
      <c r="B2626" t="s">
        <v>3265</v>
      </c>
      <c r="C2626" t="str">
        <f t="shared" si="80"/>
        <v/>
      </c>
      <c r="D2626" t="s">
        <v>3259</v>
      </c>
      <c r="E2626" t="s">
        <v>8276</v>
      </c>
      <c r="F2626" t="str">
        <f t="shared" si="81"/>
        <v>ReferenceDepth</v>
      </c>
      <c r="G2626" t="s">
        <v>19</v>
      </c>
      <c r="I2626">
        <v>416</v>
      </c>
      <c r="J2626">
        <v>1</v>
      </c>
      <c r="K2626" t="s">
        <v>20</v>
      </c>
      <c r="L2626">
        <v>1</v>
      </c>
    </row>
    <row r="2627" spans="1:12" x14ac:dyDescent="0.25">
      <c r="A2627" t="s">
        <v>17</v>
      </c>
      <c r="B2627" t="s">
        <v>3266</v>
      </c>
      <c r="C2627" t="str">
        <f t="shared" ref="C2627:C2690" si="82">IF(ISBLANK(E2627),B2627,"")</f>
        <v/>
      </c>
      <c r="D2627" t="s">
        <v>3259</v>
      </c>
      <c r="E2627" t="s">
        <v>6723</v>
      </c>
      <c r="F2627" t="str">
        <f t="shared" ref="F2627:F2690" si="83">IF(ISBLANK(E2627),D2627,E2627)</f>
        <v>ShearModulus</v>
      </c>
      <c r="G2627" t="s">
        <v>41</v>
      </c>
      <c r="I2627">
        <v>416</v>
      </c>
      <c r="J2627">
        <v>1</v>
      </c>
      <c r="K2627" t="s">
        <v>81</v>
      </c>
      <c r="L2627">
        <v>1</v>
      </c>
    </row>
    <row r="2628" spans="1:12" x14ac:dyDescent="0.25">
      <c r="A2628" t="s">
        <v>17</v>
      </c>
      <c r="B2628" s="1" t="s">
        <v>3267</v>
      </c>
      <c r="C2628" t="str">
        <f t="shared" si="82"/>
        <v/>
      </c>
      <c r="D2628" t="s">
        <v>3259</v>
      </c>
      <c r="E2628" t="s">
        <v>8277</v>
      </c>
      <c r="F2628" t="str">
        <f t="shared" si="83"/>
        <v>ShearModulusMin</v>
      </c>
      <c r="G2628" t="s">
        <v>41</v>
      </c>
      <c r="I2628">
        <v>416</v>
      </c>
      <c r="J2628">
        <v>1</v>
      </c>
      <c r="K2628" t="s">
        <v>81</v>
      </c>
      <c r="L2628">
        <v>1</v>
      </c>
    </row>
    <row r="2629" spans="1:12" x14ac:dyDescent="0.25">
      <c r="A2629" t="s">
        <v>17</v>
      </c>
      <c r="B2629" t="s">
        <v>3268</v>
      </c>
      <c r="C2629" t="str">
        <f t="shared" si="82"/>
        <v/>
      </c>
      <c r="D2629" t="s">
        <v>3259</v>
      </c>
      <c r="E2629" t="s">
        <v>8278</v>
      </c>
      <c r="F2629" t="str">
        <f t="shared" si="83"/>
        <v>ShearStrength</v>
      </c>
      <c r="G2629" t="s">
        <v>41</v>
      </c>
      <c r="I2629">
        <v>416</v>
      </c>
      <c r="J2629">
        <v>1</v>
      </c>
      <c r="K2629" t="s">
        <v>71</v>
      </c>
      <c r="L2629">
        <v>1</v>
      </c>
    </row>
    <row r="2630" spans="1:12" x14ac:dyDescent="0.25">
      <c r="A2630" t="s">
        <v>17</v>
      </c>
      <c r="B2630" t="s">
        <v>3269</v>
      </c>
      <c r="C2630" t="str">
        <f t="shared" si="82"/>
        <v/>
      </c>
      <c r="D2630" t="s">
        <v>3259</v>
      </c>
      <c r="E2630" t="s">
        <v>7131</v>
      </c>
      <c r="F2630" t="str">
        <f t="shared" si="83"/>
        <v>TensileStrength</v>
      </c>
      <c r="G2630" t="s">
        <v>41</v>
      </c>
      <c r="I2630">
        <v>416</v>
      </c>
      <c r="J2630">
        <v>1</v>
      </c>
      <c r="K2630" t="s">
        <v>71</v>
      </c>
      <c r="L2630">
        <v>1</v>
      </c>
    </row>
    <row r="2631" spans="1:12" x14ac:dyDescent="0.25">
      <c r="A2631" t="s">
        <v>17</v>
      </c>
      <c r="B2631" t="s">
        <v>3270</v>
      </c>
      <c r="C2631" t="str">
        <f t="shared" si="82"/>
        <v/>
      </c>
      <c r="D2631" t="s">
        <v>3259</v>
      </c>
      <c r="E2631" t="s">
        <v>8279</v>
      </c>
      <c r="F2631" t="str">
        <f t="shared" si="83"/>
        <v>TensileStrengthPerp</v>
      </c>
      <c r="G2631" t="s">
        <v>41</v>
      </c>
      <c r="I2631">
        <v>416</v>
      </c>
      <c r="J2631">
        <v>1</v>
      </c>
      <c r="K2631" t="s">
        <v>71</v>
      </c>
      <c r="L2631">
        <v>1</v>
      </c>
    </row>
    <row r="2632" spans="1:12" x14ac:dyDescent="0.25">
      <c r="A2632" t="s">
        <v>17</v>
      </c>
      <c r="B2632" t="s">
        <v>3271</v>
      </c>
      <c r="C2632" t="str">
        <f t="shared" si="82"/>
        <v/>
      </c>
      <c r="D2632" t="s">
        <v>3259</v>
      </c>
      <c r="E2632" t="s">
        <v>7199</v>
      </c>
      <c r="F2632" t="str">
        <f t="shared" si="83"/>
        <v>TorsionalStrength</v>
      </c>
      <c r="G2632" t="s">
        <v>41</v>
      </c>
      <c r="I2632">
        <v>416</v>
      </c>
      <c r="J2632">
        <v>1</v>
      </c>
      <c r="K2632" t="s">
        <v>71</v>
      </c>
      <c r="L2632">
        <v>1</v>
      </c>
    </row>
    <row r="2633" spans="1:12" x14ac:dyDescent="0.25">
      <c r="A2633" t="s">
        <v>17</v>
      </c>
      <c r="B2633" t="s">
        <v>3272</v>
      </c>
      <c r="C2633" t="str">
        <f t="shared" si="82"/>
        <v/>
      </c>
      <c r="D2633" t="s">
        <v>3259</v>
      </c>
      <c r="E2633" t="s">
        <v>6725</v>
      </c>
      <c r="F2633" t="str">
        <f t="shared" si="83"/>
        <v>YoungModulus</v>
      </c>
      <c r="G2633" t="s">
        <v>41</v>
      </c>
      <c r="I2633">
        <v>416</v>
      </c>
      <c r="J2633">
        <v>1</v>
      </c>
      <c r="K2633" t="s">
        <v>81</v>
      </c>
      <c r="L2633">
        <v>1</v>
      </c>
    </row>
    <row r="2634" spans="1:12" x14ac:dyDescent="0.25">
      <c r="A2634" t="s">
        <v>17</v>
      </c>
      <c r="B2634" t="s">
        <v>3273</v>
      </c>
      <c r="C2634" t="str">
        <f t="shared" si="82"/>
        <v/>
      </c>
      <c r="D2634" t="s">
        <v>3259</v>
      </c>
      <c r="E2634" t="s">
        <v>8280</v>
      </c>
      <c r="F2634" t="str">
        <f t="shared" si="83"/>
        <v>YoungModulusMin</v>
      </c>
      <c r="G2634" t="s">
        <v>41</v>
      </c>
      <c r="I2634">
        <v>416</v>
      </c>
      <c r="J2634">
        <v>1</v>
      </c>
      <c r="K2634" t="s">
        <v>81</v>
      </c>
      <c r="L2634">
        <v>1</v>
      </c>
    </row>
    <row r="2635" spans="1:12" x14ac:dyDescent="0.25">
      <c r="A2635" t="s">
        <v>17</v>
      </c>
      <c r="B2635" t="s">
        <v>3274</v>
      </c>
      <c r="C2635" t="str">
        <f t="shared" si="82"/>
        <v/>
      </c>
      <c r="D2635" t="s">
        <v>3259</v>
      </c>
      <c r="E2635" t="s">
        <v>8281</v>
      </c>
      <c r="F2635" t="str">
        <f t="shared" si="83"/>
        <v>YoungModulusPerp</v>
      </c>
      <c r="G2635" t="s">
        <v>41</v>
      </c>
      <c r="I2635">
        <v>416</v>
      </c>
      <c r="J2635">
        <v>1</v>
      </c>
      <c r="K2635" t="s">
        <v>81</v>
      </c>
      <c r="L2635">
        <v>1</v>
      </c>
    </row>
    <row r="2636" spans="1:12" x14ac:dyDescent="0.25">
      <c r="A2636" t="s">
        <v>17</v>
      </c>
      <c r="B2636" t="s">
        <v>3275</v>
      </c>
      <c r="C2636" t="str">
        <f t="shared" si="82"/>
        <v/>
      </c>
      <c r="D2636" t="s">
        <v>3259</v>
      </c>
      <c r="E2636" t="s">
        <v>8282</v>
      </c>
      <c r="F2636" t="str">
        <f t="shared" si="83"/>
        <v>YoungModulusPerpMin</v>
      </c>
      <c r="G2636" t="s">
        <v>41</v>
      </c>
      <c r="I2636">
        <v>416</v>
      </c>
      <c r="J2636">
        <v>1</v>
      </c>
      <c r="K2636" t="s">
        <v>81</v>
      </c>
      <c r="L2636">
        <v>1</v>
      </c>
    </row>
    <row r="2637" spans="1:12" x14ac:dyDescent="0.25">
      <c r="A2637" t="s">
        <v>17</v>
      </c>
      <c r="B2637" t="s">
        <v>3277</v>
      </c>
      <c r="C2637" t="str">
        <f t="shared" si="82"/>
        <v/>
      </c>
      <c r="D2637" t="s">
        <v>3276</v>
      </c>
      <c r="E2637" t="s">
        <v>7556</v>
      </c>
      <c r="F2637" t="str">
        <f t="shared" si="83"/>
        <v>BendingStrength</v>
      </c>
      <c r="G2637" t="s">
        <v>41</v>
      </c>
      <c r="I2637">
        <v>417</v>
      </c>
      <c r="J2637">
        <v>1</v>
      </c>
      <c r="K2637" t="s">
        <v>71</v>
      </c>
      <c r="L2637">
        <v>1</v>
      </c>
    </row>
    <row r="2638" spans="1:12" x14ac:dyDescent="0.25">
      <c r="A2638" t="s">
        <v>17</v>
      </c>
      <c r="B2638" t="s">
        <v>3278</v>
      </c>
      <c r="C2638" t="str">
        <f t="shared" si="82"/>
        <v/>
      </c>
      <c r="D2638" t="s">
        <v>3276</v>
      </c>
      <c r="E2638" t="s">
        <v>8272</v>
      </c>
      <c r="F2638" t="str">
        <f t="shared" si="83"/>
        <v>CompStrength</v>
      </c>
      <c r="G2638" t="s">
        <v>41</v>
      </c>
      <c r="I2638">
        <v>417</v>
      </c>
      <c r="J2638">
        <v>1</v>
      </c>
      <c r="K2638" t="s">
        <v>71</v>
      </c>
      <c r="L2638">
        <v>1</v>
      </c>
    </row>
    <row r="2639" spans="1:12" x14ac:dyDescent="0.25">
      <c r="A2639" t="s">
        <v>17</v>
      </c>
      <c r="B2639" t="s">
        <v>3279</v>
      </c>
      <c r="C2639" t="str">
        <f t="shared" si="82"/>
        <v/>
      </c>
      <c r="D2639" t="s">
        <v>3276</v>
      </c>
      <c r="E2639" t="s">
        <v>8273</v>
      </c>
      <c r="F2639" t="str">
        <f t="shared" si="83"/>
        <v>CompStrengthPerp</v>
      </c>
      <c r="G2639" t="s">
        <v>41</v>
      </c>
      <c r="I2639">
        <v>417</v>
      </c>
      <c r="J2639">
        <v>1</v>
      </c>
      <c r="K2639" t="s">
        <v>71</v>
      </c>
      <c r="L2639">
        <v>1</v>
      </c>
    </row>
    <row r="2640" spans="1:12" x14ac:dyDescent="0.25">
      <c r="A2640" t="s">
        <v>17</v>
      </c>
      <c r="B2640" t="s">
        <v>3280</v>
      </c>
      <c r="C2640" t="str">
        <f t="shared" si="82"/>
        <v/>
      </c>
      <c r="D2640" t="s">
        <v>3276</v>
      </c>
      <c r="E2640" t="s">
        <v>8274</v>
      </c>
      <c r="F2640" t="str">
        <f t="shared" si="83"/>
        <v>InstabilityFactors</v>
      </c>
      <c r="G2640" t="s">
        <v>157</v>
      </c>
      <c r="I2640">
        <v>417</v>
      </c>
      <c r="J2640">
        <v>1</v>
      </c>
      <c r="K2640" t="s">
        <v>296</v>
      </c>
      <c r="L2640">
        <v>1</v>
      </c>
    </row>
    <row r="2641" spans="1:12" x14ac:dyDescent="0.25">
      <c r="A2641" t="s">
        <v>17</v>
      </c>
      <c r="B2641" t="s">
        <v>3281</v>
      </c>
      <c r="C2641" t="str">
        <f t="shared" si="82"/>
        <v/>
      </c>
      <c r="D2641" t="s">
        <v>3276</v>
      </c>
      <c r="E2641" t="s">
        <v>8275</v>
      </c>
      <c r="F2641" t="str">
        <f t="shared" si="83"/>
        <v>RaisedCompStrengthPerp</v>
      </c>
      <c r="G2641" t="s">
        <v>41</v>
      </c>
      <c r="I2641">
        <v>417</v>
      </c>
      <c r="J2641">
        <v>1</v>
      </c>
      <c r="K2641" t="s">
        <v>71</v>
      </c>
      <c r="L2641">
        <v>1</v>
      </c>
    </row>
    <row r="2642" spans="1:12" x14ac:dyDescent="0.25">
      <c r="A2642" t="s">
        <v>17</v>
      </c>
      <c r="B2642" t="s">
        <v>3282</v>
      </c>
      <c r="C2642" t="str">
        <f t="shared" si="82"/>
        <v/>
      </c>
      <c r="D2642" t="s">
        <v>3276</v>
      </c>
      <c r="E2642" t="s">
        <v>8276</v>
      </c>
      <c r="F2642" t="str">
        <f t="shared" si="83"/>
        <v>ReferenceDepth</v>
      </c>
      <c r="G2642" t="s">
        <v>19</v>
      </c>
      <c r="I2642">
        <v>417</v>
      </c>
      <c r="J2642">
        <v>1</v>
      </c>
      <c r="K2642" t="s">
        <v>20</v>
      </c>
      <c r="L2642">
        <v>1</v>
      </c>
    </row>
    <row r="2643" spans="1:12" x14ac:dyDescent="0.25">
      <c r="A2643" t="s">
        <v>17</v>
      </c>
      <c r="B2643" t="s">
        <v>3283</v>
      </c>
      <c r="C2643" t="str">
        <f t="shared" si="82"/>
        <v/>
      </c>
      <c r="D2643" t="s">
        <v>3276</v>
      </c>
      <c r="E2643" t="s">
        <v>6723</v>
      </c>
      <c r="F2643" t="str">
        <f t="shared" si="83"/>
        <v>ShearModulus</v>
      </c>
      <c r="G2643" t="s">
        <v>41</v>
      </c>
      <c r="I2643">
        <v>417</v>
      </c>
      <c r="J2643">
        <v>1</v>
      </c>
      <c r="K2643" t="s">
        <v>81</v>
      </c>
      <c r="L2643">
        <v>1</v>
      </c>
    </row>
    <row r="2644" spans="1:12" x14ac:dyDescent="0.25">
      <c r="A2644" t="s">
        <v>17</v>
      </c>
      <c r="B2644" t="s">
        <v>3284</v>
      </c>
      <c r="C2644" t="str">
        <f t="shared" si="82"/>
        <v/>
      </c>
      <c r="D2644" t="s">
        <v>3276</v>
      </c>
      <c r="E2644" t="s">
        <v>8277</v>
      </c>
      <c r="F2644" t="str">
        <f t="shared" si="83"/>
        <v>ShearModulusMin</v>
      </c>
      <c r="G2644" t="s">
        <v>41</v>
      </c>
      <c r="I2644">
        <v>417</v>
      </c>
      <c r="J2644">
        <v>1</v>
      </c>
      <c r="K2644" t="s">
        <v>81</v>
      </c>
      <c r="L2644">
        <v>1</v>
      </c>
    </row>
    <row r="2645" spans="1:12" x14ac:dyDescent="0.25">
      <c r="A2645" t="s">
        <v>17</v>
      </c>
      <c r="B2645" t="s">
        <v>3285</v>
      </c>
      <c r="C2645" t="str">
        <f t="shared" si="82"/>
        <v/>
      </c>
      <c r="D2645" t="s">
        <v>3276</v>
      </c>
      <c r="E2645" t="s">
        <v>8278</v>
      </c>
      <c r="F2645" t="str">
        <f t="shared" si="83"/>
        <v>ShearStrength</v>
      </c>
      <c r="G2645" t="s">
        <v>41</v>
      </c>
      <c r="I2645">
        <v>417</v>
      </c>
      <c r="J2645">
        <v>1</v>
      </c>
      <c r="K2645" t="s">
        <v>71</v>
      </c>
      <c r="L2645">
        <v>1</v>
      </c>
    </row>
    <row r="2646" spans="1:12" x14ac:dyDescent="0.25">
      <c r="A2646" t="s">
        <v>17</v>
      </c>
      <c r="B2646" t="s">
        <v>3286</v>
      </c>
      <c r="C2646" t="str">
        <f t="shared" si="82"/>
        <v/>
      </c>
      <c r="D2646" t="s">
        <v>3276</v>
      </c>
      <c r="E2646" t="s">
        <v>7131</v>
      </c>
      <c r="F2646" t="str">
        <f t="shared" si="83"/>
        <v>TensileStrength</v>
      </c>
      <c r="G2646" t="s">
        <v>41</v>
      </c>
      <c r="I2646">
        <v>417</v>
      </c>
      <c r="J2646">
        <v>1</v>
      </c>
      <c r="K2646" t="s">
        <v>71</v>
      </c>
      <c r="L2646">
        <v>1</v>
      </c>
    </row>
    <row r="2647" spans="1:12" x14ac:dyDescent="0.25">
      <c r="A2647" t="s">
        <v>17</v>
      </c>
      <c r="B2647" t="s">
        <v>3287</v>
      </c>
      <c r="C2647" t="str">
        <f t="shared" si="82"/>
        <v/>
      </c>
      <c r="D2647" t="s">
        <v>3276</v>
      </c>
      <c r="E2647" t="s">
        <v>8279</v>
      </c>
      <c r="F2647" t="str">
        <f t="shared" si="83"/>
        <v>TensileStrengthPerp</v>
      </c>
      <c r="G2647" t="s">
        <v>41</v>
      </c>
      <c r="I2647">
        <v>417</v>
      </c>
      <c r="J2647">
        <v>1</v>
      </c>
      <c r="K2647" t="s">
        <v>71</v>
      </c>
      <c r="L2647">
        <v>1</v>
      </c>
    </row>
    <row r="2648" spans="1:12" x14ac:dyDescent="0.25">
      <c r="A2648" t="s">
        <v>17</v>
      </c>
      <c r="B2648" t="s">
        <v>3288</v>
      </c>
      <c r="C2648" t="str">
        <f t="shared" si="82"/>
        <v/>
      </c>
      <c r="D2648" t="s">
        <v>3276</v>
      </c>
      <c r="E2648" t="s">
        <v>7199</v>
      </c>
      <c r="F2648" t="str">
        <f t="shared" si="83"/>
        <v>TorsionalStrength</v>
      </c>
      <c r="G2648" t="s">
        <v>41</v>
      </c>
      <c r="I2648">
        <v>417</v>
      </c>
      <c r="J2648">
        <v>1</v>
      </c>
      <c r="K2648" t="s">
        <v>71</v>
      </c>
      <c r="L2648">
        <v>1</v>
      </c>
    </row>
    <row r="2649" spans="1:12" x14ac:dyDescent="0.25">
      <c r="A2649" t="s">
        <v>17</v>
      </c>
      <c r="B2649" t="s">
        <v>3289</v>
      </c>
      <c r="C2649" t="str">
        <f t="shared" si="82"/>
        <v/>
      </c>
      <c r="D2649" t="s">
        <v>3276</v>
      </c>
      <c r="E2649" t="s">
        <v>6725</v>
      </c>
      <c r="F2649" t="str">
        <f t="shared" si="83"/>
        <v>YoungModulus</v>
      </c>
      <c r="G2649" t="s">
        <v>41</v>
      </c>
      <c r="I2649">
        <v>417</v>
      </c>
      <c r="J2649">
        <v>1</v>
      </c>
      <c r="K2649" t="s">
        <v>81</v>
      </c>
      <c r="L2649">
        <v>1</v>
      </c>
    </row>
    <row r="2650" spans="1:12" x14ac:dyDescent="0.25">
      <c r="A2650" t="s">
        <v>17</v>
      </c>
      <c r="B2650" t="s">
        <v>3290</v>
      </c>
      <c r="C2650" t="str">
        <f t="shared" si="82"/>
        <v/>
      </c>
      <c r="D2650" t="s">
        <v>3276</v>
      </c>
      <c r="E2650" t="s">
        <v>8280</v>
      </c>
      <c r="F2650" t="str">
        <f t="shared" si="83"/>
        <v>YoungModulusMin</v>
      </c>
      <c r="G2650" t="s">
        <v>41</v>
      </c>
      <c r="I2650">
        <v>417</v>
      </c>
      <c r="J2650">
        <v>1</v>
      </c>
      <c r="K2650" t="s">
        <v>81</v>
      </c>
      <c r="L2650">
        <v>1</v>
      </c>
    </row>
    <row r="2651" spans="1:12" x14ac:dyDescent="0.25">
      <c r="A2651" t="s">
        <v>17</v>
      </c>
      <c r="B2651" t="s">
        <v>3291</v>
      </c>
      <c r="C2651" t="str">
        <f t="shared" si="82"/>
        <v/>
      </c>
      <c r="D2651" t="s">
        <v>3276</v>
      </c>
      <c r="E2651" t="s">
        <v>8281</v>
      </c>
      <c r="F2651" t="str">
        <f t="shared" si="83"/>
        <v>YoungModulusPerp</v>
      </c>
      <c r="G2651" t="s">
        <v>41</v>
      </c>
      <c r="I2651">
        <v>417</v>
      </c>
      <c r="J2651">
        <v>1</v>
      </c>
      <c r="K2651" t="s">
        <v>81</v>
      </c>
      <c r="L2651">
        <v>1</v>
      </c>
    </row>
    <row r="2652" spans="1:12" x14ac:dyDescent="0.25">
      <c r="A2652" t="s">
        <v>17</v>
      </c>
      <c r="B2652" t="s">
        <v>3292</v>
      </c>
      <c r="C2652" t="str">
        <f t="shared" si="82"/>
        <v/>
      </c>
      <c r="D2652" t="s">
        <v>3276</v>
      </c>
      <c r="E2652" t="s">
        <v>8282</v>
      </c>
      <c r="F2652" t="str">
        <f t="shared" si="83"/>
        <v>YoungModulusPerpMin</v>
      </c>
      <c r="G2652" t="s">
        <v>41</v>
      </c>
      <c r="I2652">
        <v>417</v>
      </c>
      <c r="J2652">
        <v>1</v>
      </c>
      <c r="K2652" t="s">
        <v>81</v>
      </c>
      <c r="L2652">
        <v>1</v>
      </c>
    </row>
    <row r="2653" spans="1:12" x14ac:dyDescent="0.25">
      <c r="A2653" t="s">
        <v>17</v>
      </c>
      <c r="B2653" t="s">
        <v>3294</v>
      </c>
      <c r="C2653" t="str">
        <f t="shared" si="82"/>
        <v/>
      </c>
      <c r="D2653" t="s">
        <v>3293</v>
      </c>
      <c r="E2653" t="s">
        <v>7517</v>
      </c>
      <c r="F2653" t="str">
        <f t="shared" si="83"/>
        <v>AnchorBoltDiameter</v>
      </c>
      <c r="G2653" t="s">
        <v>19</v>
      </c>
      <c r="I2653">
        <v>418</v>
      </c>
      <c r="J2653">
        <v>1</v>
      </c>
      <c r="K2653" t="s">
        <v>20</v>
      </c>
      <c r="L2653">
        <v>1</v>
      </c>
    </row>
    <row r="2654" spans="1:12" x14ac:dyDescent="0.25">
      <c r="A2654" t="s">
        <v>17</v>
      </c>
      <c r="B2654" t="s">
        <v>3295</v>
      </c>
      <c r="C2654" t="str">
        <f t="shared" si="82"/>
        <v/>
      </c>
      <c r="D2654" t="s">
        <v>3293</v>
      </c>
      <c r="E2654" t="s">
        <v>7518</v>
      </c>
      <c r="F2654" t="str">
        <f t="shared" si="83"/>
        <v>AnchorBoltLength</v>
      </c>
      <c r="G2654" t="s">
        <v>19</v>
      </c>
      <c r="I2654">
        <v>418</v>
      </c>
      <c r="J2654">
        <v>1</v>
      </c>
      <c r="K2654" t="s">
        <v>20</v>
      </c>
      <c r="L2654">
        <v>1</v>
      </c>
    </row>
    <row r="2655" spans="1:12" x14ac:dyDescent="0.25">
      <c r="A2655" t="s">
        <v>17</v>
      </c>
      <c r="B2655" t="s">
        <v>3296</v>
      </c>
      <c r="C2655" t="str">
        <f t="shared" si="82"/>
        <v/>
      </c>
      <c r="D2655" t="s">
        <v>3293</v>
      </c>
      <c r="E2655" t="s">
        <v>7519</v>
      </c>
      <c r="F2655" t="str">
        <f t="shared" si="83"/>
        <v>AnchorBoltProtrusionLength</v>
      </c>
      <c r="G2655" t="s">
        <v>19</v>
      </c>
      <c r="I2655">
        <v>418</v>
      </c>
      <c r="J2655">
        <v>1</v>
      </c>
      <c r="K2655" t="s">
        <v>20</v>
      </c>
      <c r="L2655">
        <v>1</v>
      </c>
    </row>
    <row r="2656" spans="1:12" x14ac:dyDescent="0.25">
      <c r="A2656" t="s">
        <v>17</v>
      </c>
      <c r="B2656" t="s">
        <v>3297</v>
      </c>
      <c r="C2656" t="str">
        <f t="shared" si="82"/>
        <v/>
      </c>
      <c r="D2656" t="s">
        <v>3293</v>
      </c>
      <c r="E2656" t="s">
        <v>7520</v>
      </c>
      <c r="F2656" t="str">
        <f t="shared" si="83"/>
        <v>AnchorBoltThreadLength</v>
      </c>
      <c r="G2656" t="s">
        <v>19</v>
      </c>
      <c r="I2656">
        <v>418</v>
      </c>
      <c r="J2656">
        <v>1</v>
      </c>
      <c r="K2656" t="s">
        <v>20</v>
      </c>
      <c r="L2656">
        <v>1</v>
      </c>
    </row>
    <row r="2657" spans="1:12" x14ac:dyDescent="0.25">
      <c r="A2657" t="s">
        <v>17</v>
      </c>
      <c r="B2657" t="s">
        <v>3299</v>
      </c>
      <c r="C2657" t="str">
        <f t="shared" si="82"/>
        <v/>
      </c>
      <c r="D2657" t="s">
        <v>3298</v>
      </c>
      <c r="E2657" t="s">
        <v>8291</v>
      </c>
      <c r="F2657" t="str">
        <f t="shared" si="83"/>
        <v>HeadShape</v>
      </c>
      <c r="G2657" t="s">
        <v>37</v>
      </c>
      <c r="I2657">
        <v>419</v>
      </c>
      <c r="J2657">
        <v>1</v>
      </c>
      <c r="K2657" t="s">
        <v>38</v>
      </c>
      <c r="L2657">
        <v>1</v>
      </c>
    </row>
    <row r="2658" spans="1:12" x14ac:dyDescent="0.25">
      <c r="A2658" t="s">
        <v>17</v>
      </c>
      <c r="B2658" t="s">
        <v>3300</v>
      </c>
      <c r="C2658" t="str">
        <f t="shared" si="82"/>
        <v/>
      </c>
      <c r="D2658" t="s">
        <v>3298</v>
      </c>
      <c r="E2658" t="s">
        <v>8292</v>
      </c>
      <c r="F2658" t="str">
        <f t="shared" si="83"/>
        <v>KeyShape</v>
      </c>
      <c r="G2658" t="s">
        <v>37</v>
      </c>
      <c r="I2658">
        <v>419</v>
      </c>
      <c r="J2658">
        <v>1</v>
      </c>
      <c r="K2658" t="s">
        <v>38</v>
      </c>
      <c r="L2658">
        <v>1</v>
      </c>
    </row>
    <row r="2659" spans="1:12" x14ac:dyDescent="0.25">
      <c r="A2659" t="s">
        <v>17</v>
      </c>
      <c r="B2659" t="s">
        <v>3301</v>
      </c>
      <c r="C2659" t="str">
        <f t="shared" si="82"/>
        <v/>
      </c>
      <c r="D2659" t="s">
        <v>3298</v>
      </c>
      <c r="E2659" t="s">
        <v>8293</v>
      </c>
      <c r="F2659" t="str">
        <f t="shared" si="83"/>
        <v>NutsCount</v>
      </c>
      <c r="G2659" t="s">
        <v>167</v>
      </c>
      <c r="I2659">
        <v>419</v>
      </c>
      <c r="J2659">
        <v>1</v>
      </c>
      <c r="K2659" t="s">
        <v>168</v>
      </c>
      <c r="L2659">
        <v>1</v>
      </c>
    </row>
    <row r="2660" spans="1:12" x14ac:dyDescent="0.25">
      <c r="A2660" t="s">
        <v>17</v>
      </c>
      <c r="B2660" t="s">
        <v>3302</v>
      </c>
      <c r="C2660" t="str">
        <f t="shared" si="82"/>
        <v/>
      </c>
      <c r="D2660" t="s">
        <v>3298</v>
      </c>
      <c r="E2660" t="s">
        <v>8294</v>
      </c>
      <c r="F2660" t="str">
        <f t="shared" si="83"/>
        <v>NutShape</v>
      </c>
      <c r="G2660" t="s">
        <v>37</v>
      </c>
      <c r="I2660">
        <v>419</v>
      </c>
      <c r="J2660">
        <v>1</v>
      </c>
      <c r="K2660" t="s">
        <v>38</v>
      </c>
      <c r="L2660">
        <v>1</v>
      </c>
    </row>
    <row r="2661" spans="1:12" x14ac:dyDescent="0.25">
      <c r="A2661" t="s">
        <v>17</v>
      </c>
      <c r="B2661" t="s">
        <v>3303</v>
      </c>
      <c r="C2661" t="str">
        <f t="shared" si="82"/>
        <v/>
      </c>
      <c r="D2661" t="s">
        <v>3298</v>
      </c>
      <c r="E2661" t="s">
        <v>8295</v>
      </c>
      <c r="F2661" t="str">
        <f t="shared" si="83"/>
        <v>ThreadDiameter</v>
      </c>
      <c r="G2661" t="s">
        <v>19</v>
      </c>
      <c r="I2661">
        <v>419</v>
      </c>
      <c r="J2661">
        <v>1</v>
      </c>
      <c r="K2661" t="s">
        <v>20</v>
      </c>
      <c r="L2661">
        <v>1</v>
      </c>
    </row>
    <row r="2662" spans="1:12" x14ac:dyDescent="0.25">
      <c r="A2662" t="s">
        <v>17</v>
      </c>
      <c r="B2662" t="s">
        <v>3304</v>
      </c>
      <c r="C2662" t="str">
        <f t="shared" si="82"/>
        <v/>
      </c>
      <c r="D2662" t="s">
        <v>3298</v>
      </c>
      <c r="E2662" t="s">
        <v>8296</v>
      </c>
      <c r="F2662" t="str">
        <f t="shared" si="83"/>
        <v>ThreadLength</v>
      </c>
      <c r="G2662" t="s">
        <v>19</v>
      </c>
      <c r="I2662">
        <v>419</v>
      </c>
      <c r="J2662">
        <v>1</v>
      </c>
      <c r="K2662" t="s">
        <v>20</v>
      </c>
      <c r="L2662">
        <v>1</v>
      </c>
    </row>
    <row r="2663" spans="1:12" x14ac:dyDescent="0.25">
      <c r="A2663" t="s">
        <v>17</v>
      </c>
      <c r="B2663" t="s">
        <v>3305</v>
      </c>
      <c r="C2663" t="str">
        <f t="shared" si="82"/>
        <v/>
      </c>
      <c r="D2663" t="s">
        <v>3298</v>
      </c>
      <c r="E2663" t="s">
        <v>8297</v>
      </c>
      <c r="F2663" t="str">
        <f t="shared" si="83"/>
        <v>WashersCount</v>
      </c>
      <c r="G2663" t="s">
        <v>167</v>
      </c>
      <c r="I2663">
        <v>419</v>
      </c>
      <c r="J2663">
        <v>1</v>
      </c>
      <c r="K2663" t="s">
        <v>168</v>
      </c>
      <c r="L2663">
        <v>1</v>
      </c>
    </row>
    <row r="2664" spans="1:12" x14ac:dyDescent="0.25">
      <c r="A2664" t="s">
        <v>17</v>
      </c>
      <c r="B2664" t="s">
        <v>3306</v>
      </c>
      <c r="C2664" t="str">
        <f t="shared" si="82"/>
        <v/>
      </c>
      <c r="D2664" t="s">
        <v>3298</v>
      </c>
      <c r="E2664" t="s">
        <v>8298</v>
      </c>
      <c r="F2664" t="str">
        <f t="shared" si="83"/>
        <v>WasherShape</v>
      </c>
      <c r="G2664" t="s">
        <v>37</v>
      </c>
      <c r="I2664">
        <v>419</v>
      </c>
      <c r="J2664">
        <v>1</v>
      </c>
      <c r="K2664" t="s">
        <v>38</v>
      </c>
      <c r="L2664">
        <v>1</v>
      </c>
    </row>
    <row r="2665" spans="1:12" x14ac:dyDescent="0.25">
      <c r="A2665" t="s">
        <v>17</v>
      </c>
      <c r="B2665" t="s">
        <v>3308</v>
      </c>
      <c r="C2665" t="str">
        <f t="shared" si="82"/>
        <v/>
      </c>
      <c r="D2665" t="s">
        <v>3307</v>
      </c>
      <c r="E2665" t="s">
        <v>7135</v>
      </c>
      <c r="F2665" t="str">
        <f t="shared" si="83"/>
        <v>NominalDiameter</v>
      </c>
      <c r="G2665" t="s">
        <v>19</v>
      </c>
      <c r="I2665">
        <v>420</v>
      </c>
      <c r="J2665">
        <v>1</v>
      </c>
      <c r="K2665" t="s">
        <v>20</v>
      </c>
      <c r="L2665">
        <v>1</v>
      </c>
    </row>
    <row r="2666" spans="1:12" x14ac:dyDescent="0.25">
      <c r="A2666" t="s">
        <v>17</v>
      </c>
      <c r="B2666" t="s">
        <v>3309</v>
      </c>
      <c r="C2666" t="str">
        <f t="shared" si="82"/>
        <v/>
      </c>
      <c r="D2666" t="s">
        <v>3307</v>
      </c>
      <c r="E2666" t="s">
        <v>7118</v>
      </c>
      <c r="F2666" t="str">
        <f t="shared" si="83"/>
        <v>NominalLength</v>
      </c>
      <c r="G2666" t="s">
        <v>19</v>
      </c>
      <c r="I2666">
        <v>420</v>
      </c>
      <c r="J2666">
        <v>1</v>
      </c>
      <c r="K2666" t="s">
        <v>20</v>
      </c>
      <c r="L2666">
        <v>1</v>
      </c>
    </row>
    <row r="2667" spans="1:12" x14ac:dyDescent="0.25">
      <c r="A2667" t="s">
        <v>17</v>
      </c>
      <c r="B2667" t="s">
        <v>3311</v>
      </c>
      <c r="C2667" t="str">
        <f t="shared" si="82"/>
        <v/>
      </c>
      <c r="D2667" t="s">
        <v>3310</v>
      </c>
      <c r="E2667" t="s">
        <v>8299</v>
      </c>
      <c r="F2667" t="str">
        <f t="shared" si="83"/>
        <v>ManufacturingTechnology</v>
      </c>
      <c r="G2667" t="s">
        <v>37</v>
      </c>
      <c r="I2667">
        <v>421</v>
      </c>
      <c r="J2667">
        <v>1</v>
      </c>
      <c r="K2667" t="s">
        <v>38</v>
      </c>
      <c r="L2667">
        <v>1</v>
      </c>
    </row>
    <row r="2668" spans="1:12" x14ac:dyDescent="0.25">
      <c r="A2668" t="s">
        <v>17</v>
      </c>
      <c r="B2668" t="s">
        <v>3312</v>
      </c>
      <c r="C2668" t="str">
        <f t="shared" si="82"/>
        <v/>
      </c>
      <c r="D2668" t="s">
        <v>3310</v>
      </c>
      <c r="E2668" t="s">
        <v>8300</v>
      </c>
      <c r="F2668" t="str">
        <f t="shared" si="83"/>
        <v>OCSFasteningType</v>
      </c>
      <c r="G2668" t="s">
        <v>37</v>
      </c>
      <c r="I2668">
        <v>421</v>
      </c>
      <c r="J2668">
        <v>1</v>
      </c>
      <c r="K2668" t="s">
        <v>3313</v>
      </c>
      <c r="L2668">
        <v>1</v>
      </c>
    </row>
    <row r="2669" spans="1:12" x14ac:dyDescent="0.25">
      <c r="A2669" t="s">
        <v>17</v>
      </c>
      <c r="B2669" t="s">
        <v>3315</v>
      </c>
      <c r="C2669" t="str">
        <f t="shared" si="82"/>
        <v/>
      </c>
      <c r="D2669" t="s">
        <v>3314</v>
      </c>
      <c r="E2669" t="s">
        <v>8301</v>
      </c>
      <c r="F2669" t="str">
        <f t="shared" si="83"/>
        <v>IsReducedResistanceFastening</v>
      </c>
      <c r="G2669" t="s">
        <v>187</v>
      </c>
      <c r="I2669">
        <v>422</v>
      </c>
      <c r="J2669">
        <v>1</v>
      </c>
      <c r="K2669" t="s">
        <v>188</v>
      </c>
      <c r="L2669">
        <v>1</v>
      </c>
    </row>
    <row r="2670" spans="1:12" x14ac:dyDescent="0.25">
      <c r="A2670" t="s">
        <v>17</v>
      </c>
      <c r="B2670" t="s">
        <v>3316</v>
      </c>
      <c r="C2670" t="str">
        <f t="shared" si="82"/>
        <v/>
      </c>
      <c r="D2670" t="s">
        <v>3314</v>
      </c>
      <c r="E2670" t="s">
        <v>7822</v>
      </c>
      <c r="F2670" t="str">
        <f t="shared" si="83"/>
        <v>TechnicalStandard</v>
      </c>
      <c r="G2670" t="s">
        <v>157</v>
      </c>
      <c r="I2670">
        <v>422</v>
      </c>
      <c r="J2670">
        <v>1</v>
      </c>
      <c r="K2670" t="s">
        <v>785</v>
      </c>
      <c r="L2670">
        <v>1</v>
      </c>
    </row>
    <row r="2671" spans="1:12" x14ac:dyDescent="0.25">
      <c r="A2671" t="s">
        <v>17</v>
      </c>
      <c r="B2671" t="s">
        <v>3317</v>
      </c>
      <c r="C2671" t="str">
        <f t="shared" si="82"/>
        <v/>
      </c>
      <c r="D2671" t="s">
        <v>3314</v>
      </c>
      <c r="E2671" t="s">
        <v>8302</v>
      </c>
      <c r="F2671" t="str">
        <f t="shared" si="83"/>
        <v>TrackFasteningElasticityType</v>
      </c>
      <c r="G2671" t="s">
        <v>37</v>
      </c>
      <c r="I2671">
        <v>422</v>
      </c>
      <c r="J2671">
        <v>1</v>
      </c>
      <c r="K2671" t="s">
        <v>3318</v>
      </c>
      <c r="L2671">
        <v>1</v>
      </c>
    </row>
    <row r="2672" spans="1:12" x14ac:dyDescent="0.25">
      <c r="A2672" t="s">
        <v>17</v>
      </c>
      <c r="B2672" t="s">
        <v>3320</v>
      </c>
      <c r="C2672" t="str">
        <f t="shared" si="82"/>
        <v/>
      </c>
      <c r="D2672" t="s">
        <v>3319</v>
      </c>
      <c r="E2672" t="s">
        <v>7315</v>
      </c>
      <c r="F2672" t="str">
        <f t="shared" si="83"/>
        <v>AssemblyPlace</v>
      </c>
      <c r="G2672" t="s">
        <v>37</v>
      </c>
      <c r="I2672">
        <v>423</v>
      </c>
      <c r="J2672">
        <v>1</v>
      </c>
      <c r="K2672" t="s">
        <v>1200</v>
      </c>
      <c r="L2672">
        <v>1</v>
      </c>
    </row>
    <row r="2673" spans="1:12" x14ac:dyDescent="0.25">
      <c r="A2673" t="s">
        <v>17</v>
      </c>
      <c r="B2673" t="s">
        <v>3321</v>
      </c>
      <c r="C2673" t="str">
        <f t="shared" si="82"/>
        <v/>
      </c>
      <c r="D2673" t="s">
        <v>3319</v>
      </c>
      <c r="E2673" t="s">
        <v>8303</v>
      </c>
      <c r="F2673" t="str">
        <f t="shared" si="83"/>
        <v>IsCWRJoint</v>
      </c>
      <c r="G2673" t="s">
        <v>187</v>
      </c>
      <c r="I2673">
        <v>423</v>
      </c>
      <c r="J2673">
        <v>1</v>
      </c>
      <c r="K2673" t="s">
        <v>188</v>
      </c>
      <c r="L2673">
        <v>1</v>
      </c>
    </row>
    <row r="2674" spans="1:12" x14ac:dyDescent="0.25">
      <c r="A2674" t="s">
        <v>17</v>
      </c>
      <c r="B2674" t="s">
        <v>3322</v>
      </c>
      <c r="C2674" t="str">
        <f t="shared" si="82"/>
        <v/>
      </c>
      <c r="D2674" t="s">
        <v>3319</v>
      </c>
      <c r="E2674" t="s">
        <v>8304</v>
      </c>
      <c r="F2674" t="str">
        <f t="shared" si="83"/>
        <v>IsJointControlEquipment</v>
      </c>
      <c r="G2674" t="s">
        <v>187</v>
      </c>
      <c r="I2674">
        <v>423</v>
      </c>
      <c r="J2674">
        <v>1</v>
      </c>
      <c r="K2674" t="s">
        <v>188</v>
      </c>
      <c r="L2674">
        <v>1</v>
      </c>
    </row>
    <row r="2675" spans="1:12" x14ac:dyDescent="0.25">
      <c r="A2675" t="s">
        <v>17</v>
      </c>
      <c r="B2675" t="s">
        <v>3323</v>
      </c>
      <c r="C2675" t="str">
        <f t="shared" si="82"/>
        <v/>
      </c>
      <c r="D2675" t="s">
        <v>3319</v>
      </c>
      <c r="E2675" t="s">
        <v>8305</v>
      </c>
      <c r="F2675" t="str">
        <f t="shared" si="83"/>
        <v>IsJointInsulated</v>
      </c>
      <c r="G2675" t="s">
        <v>187</v>
      </c>
      <c r="I2675">
        <v>423</v>
      </c>
      <c r="J2675">
        <v>1</v>
      </c>
      <c r="K2675" t="s">
        <v>188</v>
      </c>
      <c r="L2675">
        <v>1</v>
      </c>
    </row>
    <row r="2676" spans="1:12" x14ac:dyDescent="0.25">
      <c r="A2676" t="s">
        <v>17</v>
      </c>
      <c r="B2676" t="s">
        <v>3324</v>
      </c>
      <c r="C2676" t="str">
        <f t="shared" si="82"/>
        <v/>
      </c>
      <c r="D2676" t="s">
        <v>3319</v>
      </c>
      <c r="E2676" t="s">
        <v>8306</v>
      </c>
      <c r="F2676" t="str">
        <f t="shared" si="83"/>
        <v>IsLiftingBracketConnection</v>
      </c>
      <c r="G2676" t="s">
        <v>187</v>
      </c>
      <c r="I2676">
        <v>423</v>
      </c>
      <c r="J2676">
        <v>1</v>
      </c>
      <c r="K2676" t="s">
        <v>188</v>
      </c>
      <c r="L2676">
        <v>1</v>
      </c>
    </row>
    <row r="2677" spans="1:12" x14ac:dyDescent="0.25">
      <c r="A2677" t="s">
        <v>17</v>
      </c>
      <c r="B2677" t="s">
        <v>3325</v>
      </c>
      <c r="C2677" t="str">
        <f t="shared" si="82"/>
        <v/>
      </c>
      <c r="D2677" t="s">
        <v>3319</v>
      </c>
      <c r="E2677" t="s">
        <v>8307</v>
      </c>
      <c r="F2677" t="str">
        <f t="shared" si="83"/>
        <v>NumberOfScrews</v>
      </c>
      <c r="G2677" t="s">
        <v>167</v>
      </c>
      <c r="I2677">
        <v>423</v>
      </c>
      <c r="J2677">
        <v>1</v>
      </c>
      <c r="K2677" t="s">
        <v>168</v>
      </c>
      <c r="L2677">
        <v>1</v>
      </c>
    </row>
    <row r="2678" spans="1:12" x14ac:dyDescent="0.25">
      <c r="A2678" t="s">
        <v>17</v>
      </c>
      <c r="B2678" t="s">
        <v>3326</v>
      </c>
      <c r="C2678" t="str">
        <f t="shared" si="82"/>
        <v/>
      </c>
      <c r="D2678" t="s">
        <v>3319</v>
      </c>
      <c r="E2678" t="s">
        <v>8308</v>
      </c>
      <c r="F2678" t="str">
        <f t="shared" si="83"/>
        <v>RailGap</v>
      </c>
      <c r="G2678" t="s">
        <v>19</v>
      </c>
      <c r="I2678">
        <v>423</v>
      </c>
      <c r="J2678">
        <v>1</v>
      </c>
      <c r="K2678" t="s">
        <v>20</v>
      </c>
      <c r="L2678">
        <v>1</v>
      </c>
    </row>
    <row r="2679" spans="1:12" x14ac:dyDescent="0.25">
      <c r="A2679" t="s">
        <v>17</v>
      </c>
      <c r="B2679" t="s">
        <v>3327</v>
      </c>
      <c r="C2679" t="str">
        <f t="shared" si="82"/>
        <v/>
      </c>
      <c r="D2679" t="s">
        <v>3319</v>
      </c>
      <c r="E2679" t="s">
        <v>8309</v>
      </c>
      <c r="F2679" t="str">
        <f t="shared" si="83"/>
        <v>SleeperArrangement</v>
      </c>
      <c r="G2679" t="s">
        <v>37</v>
      </c>
      <c r="I2679">
        <v>423</v>
      </c>
      <c r="J2679">
        <v>1</v>
      </c>
      <c r="K2679" t="s">
        <v>3328</v>
      </c>
      <c r="L2679">
        <v>1</v>
      </c>
    </row>
    <row r="2680" spans="1:12" x14ac:dyDescent="0.25">
      <c r="A2680" t="s">
        <v>17</v>
      </c>
      <c r="B2680" t="s">
        <v>3330</v>
      </c>
      <c r="C2680" t="str">
        <f t="shared" si="82"/>
        <v/>
      </c>
      <c r="D2680" t="s">
        <v>3329</v>
      </c>
      <c r="E2680" t="s">
        <v>8285</v>
      </c>
      <c r="F2680" t="str">
        <f t="shared" si="83"/>
        <v>BearingStrength</v>
      </c>
      <c r="G2680" t="s">
        <v>157</v>
      </c>
      <c r="I2680">
        <v>424</v>
      </c>
      <c r="J2680">
        <v>1</v>
      </c>
      <c r="K2680" t="s">
        <v>296</v>
      </c>
      <c r="L2680">
        <v>1</v>
      </c>
    </row>
    <row r="2681" spans="1:12" x14ac:dyDescent="0.25">
      <c r="A2681" t="s">
        <v>17</v>
      </c>
      <c r="B2681" t="s">
        <v>3331</v>
      </c>
      <c r="C2681" t="str">
        <f t="shared" si="82"/>
        <v/>
      </c>
      <c r="D2681" t="s">
        <v>3329</v>
      </c>
      <c r="E2681" t="s">
        <v>7556</v>
      </c>
      <c r="F2681" t="str">
        <f t="shared" si="83"/>
        <v>BendingStrength</v>
      </c>
      <c r="G2681" t="s">
        <v>157</v>
      </c>
      <c r="I2681">
        <v>424</v>
      </c>
      <c r="J2681">
        <v>1</v>
      </c>
      <c r="K2681" t="s">
        <v>296</v>
      </c>
      <c r="L2681">
        <v>1</v>
      </c>
    </row>
    <row r="2682" spans="1:12" x14ac:dyDescent="0.25">
      <c r="A2682" t="s">
        <v>17</v>
      </c>
      <c r="B2682" t="s">
        <v>3332</v>
      </c>
      <c r="C2682" t="str">
        <f t="shared" si="82"/>
        <v/>
      </c>
      <c r="D2682" t="s">
        <v>3329</v>
      </c>
      <c r="E2682" t="s">
        <v>6716</v>
      </c>
      <c r="F2682" t="str">
        <f t="shared" si="83"/>
        <v>CompressiveStrength</v>
      </c>
      <c r="G2682" t="s">
        <v>157</v>
      </c>
      <c r="I2682">
        <v>424</v>
      </c>
      <c r="J2682">
        <v>1</v>
      </c>
      <c r="K2682" t="s">
        <v>296</v>
      </c>
      <c r="L2682">
        <v>1</v>
      </c>
    </row>
    <row r="2683" spans="1:12" x14ac:dyDescent="0.25">
      <c r="A2683" t="s">
        <v>17</v>
      </c>
      <c r="B2683" t="s">
        <v>3333</v>
      </c>
      <c r="C2683" t="str">
        <f t="shared" si="82"/>
        <v/>
      </c>
      <c r="D2683" t="s">
        <v>3329</v>
      </c>
      <c r="E2683" t="s">
        <v>8286</v>
      </c>
      <c r="F2683" t="str">
        <f t="shared" si="83"/>
        <v>RaisedCompressiveStrength</v>
      </c>
      <c r="G2683" t="s">
        <v>41</v>
      </c>
      <c r="I2683">
        <v>424</v>
      </c>
      <c r="J2683">
        <v>1</v>
      </c>
      <c r="K2683" t="s">
        <v>71</v>
      </c>
      <c r="L2683">
        <v>1</v>
      </c>
    </row>
    <row r="2684" spans="1:12" x14ac:dyDescent="0.25">
      <c r="A2684" t="s">
        <v>17</v>
      </c>
      <c r="B2684" t="s">
        <v>3334</v>
      </c>
      <c r="C2684" t="str">
        <f t="shared" si="82"/>
        <v/>
      </c>
      <c r="D2684" t="s">
        <v>3329</v>
      </c>
      <c r="E2684" t="s">
        <v>8276</v>
      </c>
      <c r="F2684" t="str">
        <f t="shared" si="83"/>
        <v>ReferenceDepth</v>
      </c>
      <c r="G2684" t="s">
        <v>19</v>
      </c>
      <c r="I2684">
        <v>424</v>
      </c>
      <c r="J2684">
        <v>1</v>
      </c>
      <c r="K2684" t="s">
        <v>20</v>
      </c>
      <c r="L2684">
        <v>1</v>
      </c>
    </row>
    <row r="2685" spans="1:12" x14ac:dyDescent="0.25">
      <c r="A2685" t="s">
        <v>17</v>
      </c>
      <c r="B2685" t="s">
        <v>3335</v>
      </c>
      <c r="C2685" t="str">
        <f t="shared" si="82"/>
        <v/>
      </c>
      <c r="D2685" t="s">
        <v>3329</v>
      </c>
      <c r="E2685" t="s">
        <v>6723</v>
      </c>
      <c r="F2685" t="str">
        <f t="shared" si="83"/>
        <v>ShearModulus</v>
      </c>
      <c r="G2685" t="s">
        <v>41</v>
      </c>
      <c r="I2685">
        <v>424</v>
      </c>
      <c r="J2685">
        <v>1</v>
      </c>
      <c r="K2685" t="s">
        <v>81</v>
      </c>
      <c r="L2685">
        <v>1</v>
      </c>
    </row>
    <row r="2686" spans="1:12" x14ac:dyDescent="0.25">
      <c r="A2686" t="s">
        <v>17</v>
      </c>
      <c r="B2686" t="s">
        <v>3336</v>
      </c>
      <c r="C2686" t="str">
        <f t="shared" si="82"/>
        <v/>
      </c>
      <c r="D2686" t="s">
        <v>3329</v>
      </c>
      <c r="E2686" t="s">
        <v>8278</v>
      </c>
      <c r="F2686" t="str">
        <f t="shared" si="83"/>
        <v>ShearStrength</v>
      </c>
      <c r="G2686" t="s">
        <v>157</v>
      </c>
      <c r="I2686">
        <v>424</v>
      </c>
      <c r="J2686">
        <v>1</v>
      </c>
      <c r="K2686" t="s">
        <v>296</v>
      </c>
      <c r="L2686">
        <v>1</v>
      </c>
    </row>
    <row r="2687" spans="1:12" x14ac:dyDescent="0.25">
      <c r="A2687" t="s">
        <v>17</v>
      </c>
      <c r="B2687" t="s">
        <v>3337</v>
      </c>
      <c r="C2687" t="str">
        <f t="shared" si="82"/>
        <v/>
      </c>
      <c r="D2687" t="s">
        <v>3329</v>
      </c>
      <c r="E2687" t="s">
        <v>7131</v>
      </c>
      <c r="F2687" t="str">
        <f t="shared" si="83"/>
        <v>TensileStrength</v>
      </c>
      <c r="G2687" t="s">
        <v>157</v>
      </c>
      <c r="I2687">
        <v>424</v>
      </c>
      <c r="J2687">
        <v>1</v>
      </c>
      <c r="K2687" t="s">
        <v>296</v>
      </c>
      <c r="L2687">
        <v>1</v>
      </c>
    </row>
    <row r="2688" spans="1:12" x14ac:dyDescent="0.25">
      <c r="A2688" t="s">
        <v>17</v>
      </c>
      <c r="B2688" t="s">
        <v>3338</v>
      </c>
      <c r="C2688" t="str">
        <f t="shared" si="82"/>
        <v/>
      </c>
      <c r="D2688" t="s">
        <v>3329</v>
      </c>
      <c r="E2688" t="s">
        <v>8287</v>
      </c>
      <c r="F2688" t="str">
        <f t="shared" si="83"/>
        <v>YoungModulusBending</v>
      </c>
      <c r="G2688" t="s">
        <v>157</v>
      </c>
      <c r="I2688">
        <v>424</v>
      </c>
      <c r="J2688">
        <v>1</v>
      </c>
      <c r="K2688" t="s">
        <v>296</v>
      </c>
      <c r="L2688">
        <v>1</v>
      </c>
    </row>
    <row r="2689" spans="1:12" x14ac:dyDescent="0.25">
      <c r="A2689" t="s">
        <v>17</v>
      </c>
      <c r="B2689" t="s">
        <v>3339</v>
      </c>
      <c r="C2689" t="str">
        <f t="shared" si="82"/>
        <v/>
      </c>
      <c r="D2689" t="s">
        <v>3329</v>
      </c>
      <c r="E2689" t="s">
        <v>8288</v>
      </c>
      <c r="F2689" t="str">
        <f t="shared" si="83"/>
        <v>YoungModulusCompression</v>
      </c>
      <c r="G2689" t="s">
        <v>41</v>
      </c>
      <c r="I2689">
        <v>424</v>
      </c>
      <c r="J2689">
        <v>1</v>
      </c>
      <c r="K2689" t="s">
        <v>81</v>
      </c>
      <c r="L2689">
        <v>1</v>
      </c>
    </row>
    <row r="2690" spans="1:12" x14ac:dyDescent="0.25">
      <c r="A2690" t="s">
        <v>17</v>
      </c>
      <c r="B2690" t="s">
        <v>3340</v>
      </c>
      <c r="C2690" t="str">
        <f t="shared" si="82"/>
        <v/>
      </c>
      <c r="D2690" t="s">
        <v>3329</v>
      </c>
      <c r="E2690" t="s">
        <v>8289</v>
      </c>
      <c r="F2690" t="str">
        <f t="shared" si="83"/>
        <v>YoungModulusTension</v>
      </c>
      <c r="G2690" t="s">
        <v>157</v>
      </c>
      <c r="I2690">
        <v>424</v>
      </c>
      <c r="J2690">
        <v>1</v>
      </c>
      <c r="K2690" t="s">
        <v>296</v>
      </c>
      <c r="L2690">
        <v>1</v>
      </c>
    </row>
    <row r="2691" spans="1:12" x14ac:dyDescent="0.25">
      <c r="A2691" t="s">
        <v>17</v>
      </c>
      <c r="B2691" t="s">
        <v>3342</v>
      </c>
      <c r="C2691" t="str">
        <f t="shared" ref="C2691:C2754" si="84">IF(ISBLANK(E2691),B2691,"")</f>
        <v/>
      </c>
      <c r="D2691" t="s">
        <v>3341</v>
      </c>
      <c r="E2691" t="s">
        <v>8285</v>
      </c>
      <c r="F2691" t="str">
        <f t="shared" ref="F2691:F2754" si="85">IF(ISBLANK(E2691),D2691,E2691)</f>
        <v>BearingStrength</v>
      </c>
      <c r="G2691" t="s">
        <v>157</v>
      </c>
      <c r="I2691">
        <v>425</v>
      </c>
      <c r="J2691">
        <v>1</v>
      </c>
      <c r="K2691" t="s">
        <v>296</v>
      </c>
      <c r="L2691">
        <v>1</v>
      </c>
    </row>
    <row r="2692" spans="1:12" x14ac:dyDescent="0.25">
      <c r="A2692" t="s">
        <v>17</v>
      </c>
      <c r="B2692" t="s">
        <v>3343</v>
      </c>
      <c r="C2692" t="str">
        <f t="shared" si="84"/>
        <v/>
      </c>
      <c r="D2692" t="s">
        <v>3341</v>
      </c>
      <c r="E2692" t="s">
        <v>7556</v>
      </c>
      <c r="F2692" t="str">
        <f t="shared" si="85"/>
        <v>BendingStrength</v>
      </c>
      <c r="G2692" t="s">
        <v>157</v>
      </c>
      <c r="I2692">
        <v>425</v>
      </c>
      <c r="J2692">
        <v>1</v>
      </c>
      <c r="K2692" t="s">
        <v>296</v>
      </c>
      <c r="L2692">
        <v>1</v>
      </c>
    </row>
    <row r="2693" spans="1:12" x14ac:dyDescent="0.25">
      <c r="A2693" t="s">
        <v>17</v>
      </c>
      <c r="B2693" t="s">
        <v>3344</v>
      </c>
      <c r="C2693" t="str">
        <f t="shared" si="84"/>
        <v/>
      </c>
      <c r="D2693" t="s">
        <v>3341</v>
      </c>
      <c r="E2693" t="s">
        <v>6716</v>
      </c>
      <c r="F2693" t="str">
        <f t="shared" si="85"/>
        <v>CompressiveStrength</v>
      </c>
      <c r="G2693" t="s">
        <v>157</v>
      </c>
      <c r="I2693">
        <v>425</v>
      </c>
      <c r="J2693">
        <v>1</v>
      </c>
      <c r="K2693" t="s">
        <v>296</v>
      </c>
      <c r="L2693">
        <v>1</v>
      </c>
    </row>
    <row r="2694" spans="1:12" x14ac:dyDescent="0.25">
      <c r="A2694" t="s">
        <v>17</v>
      </c>
      <c r="B2694" t="s">
        <v>3345</v>
      </c>
      <c r="C2694" t="str">
        <f t="shared" si="84"/>
        <v/>
      </c>
      <c r="D2694" t="s">
        <v>3341</v>
      </c>
      <c r="E2694" t="s">
        <v>8286</v>
      </c>
      <c r="F2694" t="str">
        <f t="shared" si="85"/>
        <v>RaisedCompressiveStrength</v>
      </c>
      <c r="G2694" t="s">
        <v>41</v>
      </c>
      <c r="I2694">
        <v>425</v>
      </c>
      <c r="J2694">
        <v>1</v>
      </c>
      <c r="K2694" t="s">
        <v>71</v>
      </c>
      <c r="L2694">
        <v>1</v>
      </c>
    </row>
    <row r="2695" spans="1:12" x14ac:dyDescent="0.25">
      <c r="A2695" t="s">
        <v>17</v>
      </c>
      <c r="B2695" t="s">
        <v>3346</v>
      </c>
      <c r="C2695" t="str">
        <f t="shared" si="84"/>
        <v/>
      </c>
      <c r="D2695" t="s">
        <v>3341</v>
      </c>
      <c r="E2695" t="s">
        <v>8276</v>
      </c>
      <c r="F2695" t="str">
        <f t="shared" si="85"/>
        <v>ReferenceDepth</v>
      </c>
      <c r="G2695" t="s">
        <v>19</v>
      </c>
      <c r="I2695">
        <v>425</v>
      </c>
      <c r="J2695">
        <v>1</v>
      </c>
      <c r="K2695" t="s">
        <v>20</v>
      </c>
      <c r="L2695">
        <v>1</v>
      </c>
    </row>
    <row r="2696" spans="1:12" x14ac:dyDescent="0.25">
      <c r="A2696" t="s">
        <v>17</v>
      </c>
      <c r="B2696" t="s">
        <v>3347</v>
      </c>
      <c r="C2696" t="str">
        <f t="shared" si="84"/>
        <v/>
      </c>
      <c r="D2696" t="s">
        <v>3341</v>
      </c>
      <c r="E2696" t="s">
        <v>6723</v>
      </c>
      <c r="F2696" t="str">
        <f t="shared" si="85"/>
        <v>ShearModulus</v>
      </c>
      <c r="G2696" t="s">
        <v>41</v>
      </c>
      <c r="I2696">
        <v>425</v>
      </c>
      <c r="J2696">
        <v>1</v>
      </c>
      <c r="K2696" t="s">
        <v>81</v>
      </c>
      <c r="L2696">
        <v>1</v>
      </c>
    </row>
    <row r="2697" spans="1:12" x14ac:dyDescent="0.25">
      <c r="A2697" t="s">
        <v>17</v>
      </c>
      <c r="B2697" t="s">
        <v>3348</v>
      </c>
      <c r="C2697" t="str">
        <f t="shared" si="84"/>
        <v/>
      </c>
      <c r="D2697" t="s">
        <v>3341</v>
      </c>
      <c r="E2697" t="s">
        <v>8278</v>
      </c>
      <c r="F2697" t="str">
        <f t="shared" si="85"/>
        <v>ShearStrength</v>
      </c>
      <c r="G2697" t="s">
        <v>157</v>
      </c>
      <c r="I2697">
        <v>425</v>
      </c>
      <c r="J2697">
        <v>1</v>
      </c>
      <c r="K2697" t="s">
        <v>296</v>
      </c>
      <c r="L2697">
        <v>1</v>
      </c>
    </row>
    <row r="2698" spans="1:12" x14ac:dyDescent="0.25">
      <c r="A2698" t="s">
        <v>17</v>
      </c>
      <c r="B2698" t="s">
        <v>3349</v>
      </c>
      <c r="C2698" t="str">
        <f t="shared" si="84"/>
        <v/>
      </c>
      <c r="D2698" t="s">
        <v>3341</v>
      </c>
      <c r="E2698" t="s">
        <v>7131</v>
      </c>
      <c r="F2698" t="str">
        <f t="shared" si="85"/>
        <v>TensileStrength</v>
      </c>
      <c r="G2698" t="s">
        <v>157</v>
      </c>
      <c r="I2698">
        <v>425</v>
      </c>
      <c r="J2698">
        <v>1</v>
      </c>
      <c r="K2698" t="s">
        <v>296</v>
      </c>
      <c r="L2698">
        <v>1</v>
      </c>
    </row>
    <row r="2699" spans="1:12" x14ac:dyDescent="0.25">
      <c r="A2699" t="s">
        <v>17</v>
      </c>
      <c r="B2699" t="s">
        <v>3350</v>
      </c>
      <c r="C2699" t="str">
        <f t="shared" si="84"/>
        <v/>
      </c>
      <c r="D2699" t="s">
        <v>3341</v>
      </c>
      <c r="E2699" t="s">
        <v>8287</v>
      </c>
      <c r="F2699" t="str">
        <f t="shared" si="85"/>
        <v>YoungModulusBending</v>
      </c>
      <c r="G2699" t="s">
        <v>157</v>
      </c>
      <c r="I2699">
        <v>425</v>
      </c>
      <c r="J2699">
        <v>1</v>
      </c>
      <c r="K2699" t="s">
        <v>296</v>
      </c>
      <c r="L2699">
        <v>1</v>
      </c>
    </row>
    <row r="2700" spans="1:12" x14ac:dyDescent="0.25">
      <c r="A2700" t="s">
        <v>17</v>
      </c>
      <c r="B2700" t="s">
        <v>3351</v>
      </c>
      <c r="C2700" t="str">
        <f t="shared" si="84"/>
        <v/>
      </c>
      <c r="D2700" t="s">
        <v>3341</v>
      </c>
      <c r="E2700" t="s">
        <v>8288</v>
      </c>
      <c r="F2700" t="str">
        <f t="shared" si="85"/>
        <v>YoungModulusCompression</v>
      </c>
      <c r="G2700" t="s">
        <v>41</v>
      </c>
      <c r="I2700">
        <v>425</v>
      </c>
      <c r="J2700">
        <v>1</v>
      </c>
      <c r="K2700" t="s">
        <v>81</v>
      </c>
      <c r="L2700">
        <v>1</v>
      </c>
    </row>
    <row r="2701" spans="1:12" x14ac:dyDescent="0.25">
      <c r="A2701" t="s">
        <v>17</v>
      </c>
      <c r="B2701" t="s">
        <v>3352</v>
      </c>
      <c r="C2701" t="str">
        <f t="shared" si="84"/>
        <v/>
      </c>
      <c r="D2701" t="s">
        <v>3341</v>
      </c>
      <c r="E2701" t="s">
        <v>8289</v>
      </c>
      <c r="F2701" t="str">
        <f t="shared" si="85"/>
        <v>YoungModulusTension</v>
      </c>
      <c r="G2701" t="s">
        <v>157</v>
      </c>
      <c r="I2701">
        <v>425</v>
      </c>
      <c r="J2701">
        <v>1</v>
      </c>
      <c r="K2701" t="s">
        <v>296</v>
      </c>
      <c r="L2701">
        <v>1</v>
      </c>
    </row>
    <row r="2702" spans="1:12" x14ac:dyDescent="0.25">
      <c r="A2702" t="s">
        <v>17</v>
      </c>
      <c r="B2702" t="s">
        <v>3354</v>
      </c>
      <c r="C2702" t="str">
        <f t="shared" si="84"/>
        <v/>
      </c>
      <c r="D2702" t="s">
        <v>3353</v>
      </c>
      <c r="E2702" t="s">
        <v>8285</v>
      </c>
      <c r="F2702" t="str">
        <f t="shared" si="85"/>
        <v>BearingStrength</v>
      </c>
      <c r="G2702" t="s">
        <v>157</v>
      </c>
      <c r="I2702">
        <v>426</v>
      </c>
      <c r="J2702">
        <v>1</v>
      </c>
      <c r="K2702" t="s">
        <v>296</v>
      </c>
      <c r="L2702">
        <v>1</v>
      </c>
    </row>
    <row r="2703" spans="1:12" x14ac:dyDescent="0.25">
      <c r="A2703" t="s">
        <v>17</v>
      </c>
      <c r="B2703" t="s">
        <v>3355</v>
      </c>
      <c r="C2703" t="str">
        <f t="shared" si="84"/>
        <v/>
      </c>
      <c r="D2703" t="s">
        <v>3353</v>
      </c>
      <c r="E2703" t="s">
        <v>7556</v>
      </c>
      <c r="F2703" t="str">
        <f t="shared" si="85"/>
        <v>BendingStrength</v>
      </c>
      <c r="G2703" t="s">
        <v>157</v>
      </c>
      <c r="I2703">
        <v>426</v>
      </c>
      <c r="J2703">
        <v>1</v>
      </c>
      <c r="K2703" t="s">
        <v>296</v>
      </c>
      <c r="L2703">
        <v>1</v>
      </c>
    </row>
    <row r="2704" spans="1:12" x14ac:dyDescent="0.25">
      <c r="A2704" t="s">
        <v>17</v>
      </c>
      <c r="B2704" t="s">
        <v>3356</v>
      </c>
      <c r="C2704" t="str">
        <f t="shared" si="84"/>
        <v/>
      </c>
      <c r="D2704" t="s">
        <v>3353</v>
      </c>
      <c r="E2704" t="s">
        <v>6716</v>
      </c>
      <c r="F2704" t="str">
        <f t="shared" si="85"/>
        <v>CompressiveStrength</v>
      </c>
      <c r="G2704" t="s">
        <v>157</v>
      </c>
      <c r="I2704">
        <v>426</v>
      </c>
      <c r="J2704">
        <v>1</v>
      </c>
      <c r="K2704" t="s">
        <v>296</v>
      </c>
      <c r="L2704">
        <v>1</v>
      </c>
    </row>
    <row r="2705" spans="1:12" x14ac:dyDescent="0.25">
      <c r="A2705" t="s">
        <v>17</v>
      </c>
      <c r="B2705" t="s">
        <v>3357</v>
      </c>
      <c r="C2705" t="str">
        <f t="shared" si="84"/>
        <v/>
      </c>
      <c r="D2705" t="s">
        <v>3353</v>
      </c>
      <c r="E2705" t="s">
        <v>8286</v>
      </c>
      <c r="F2705" t="str">
        <f t="shared" si="85"/>
        <v>RaisedCompressiveStrength</v>
      </c>
      <c r="G2705" t="s">
        <v>41</v>
      </c>
      <c r="I2705">
        <v>426</v>
      </c>
      <c r="J2705">
        <v>1</v>
      </c>
      <c r="K2705" t="s">
        <v>71</v>
      </c>
      <c r="L2705">
        <v>1</v>
      </c>
    </row>
    <row r="2706" spans="1:12" x14ac:dyDescent="0.25">
      <c r="A2706" t="s">
        <v>17</v>
      </c>
      <c r="B2706" t="s">
        <v>3358</v>
      </c>
      <c r="C2706" t="str">
        <f t="shared" si="84"/>
        <v/>
      </c>
      <c r="D2706" t="s">
        <v>3353</v>
      </c>
      <c r="E2706" t="s">
        <v>8276</v>
      </c>
      <c r="F2706" t="str">
        <f t="shared" si="85"/>
        <v>ReferenceDepth</v>
      </c>
      <c r="G2706" t="s">
        <v>19</v>
      </c>
      <c r="I2706">
        <v>426</v>
      </c>
      <c r="J2706">
        <v>1</v>
      </c>
      <c r="K2706" t="s">
        <v>20</v>
      </c>
      <c r="L2706">
        <v>1</v>
      </c>
    </row>
    <row r="2707" spans="1:12" x14ac:dyDescent="0.25">
      <c r="A2707" t="s">
        <v>17</v>
      </c>
      <c r="B2707" t="s">
        <v>3359</v>
      </c>
      <c r="C2707" t="str">
        <f t="shared" si="84"/>
        <v/>
      </c>
      <c r="D2707" t="s">
        <v>3353</v>
      </c>
      <c r="E2707" t="s">
        <v>6723</v>
      </c>
      <c r="F2707" t="str">
        <f t="shared" si="85"/>
        <v>ShearModulus</v>
      </c>
      <c r="G2707" t="s">
        <v>41</v>
      </c>
      <c r="I2707">
        <v>426</v>
      </c>
      <c r="J2707">
        <v>1</v>
      </c>
      <c r="K2707" t="s">
        <v>81</v>
      </c>
      <c r="L2707">
        <v>1</v>
      </c>
    </row>
    <row r="2708" spans="1:12" x14ac:dyDescent="0.25">
      <c r="A2708" t="s">
        <v>17</v>
      </c>
      <c r="B2708" t="s">
        <v>3360</v>
      </c>
      <c r="C2708" t="str">
        <f t="shared" si="84"/>
        <v/>
      </c>
      <c r="D2708" t="s">
        <v>3353</v>
      </c>
      <c r="E2708" t="s">
        <v>8278</v>
      </c>
      <c r="F2708" t="str">
        <f t="shared" si="85"/>
        <v>ShearStrength</v>
      </c>
      <c r="G2708" t="s">
        <v>157</v>
      </c>
      <c r="I2708">
        <v>426</v>
      </c>
      <c r="J2708">
        <v>1</v>
      </c>
      <c r="K2708" t="s">
        <v>296</v>
      </c>
      <c r="L2708">
        <v>1</v>
      </c>
    </row>
    <row r="2709" spans="1:12" x14ac:dyDescent="0.25">
      <c r="A2709" t="s">
        <v>17</v>
      </c>
      <c r="B2709" t="s">
        <v>3361</v>
      </c>
      <c r="C2709" t="str">
        <f t="shared" si="84"/>
        <v/>
      </c>
      <c r="D2709" t="s">
        <v>3353</v>
      </c>
      <c r="E2709" t="s">
        <v>7131</v>
      </c>
      <c r="F2709" t="str">
        <f t="shared" si="85"/>
        <v>TensileStrength</v>
      </c>
      <c r="G2709" t="s">
        <v>157</v>
      </c>
      <c r="I2709">
        <v>426</v>
      </c>
      <c r="J2709">
        <v>1</v>
      </c>
      <c r="K2709" t="s">
        <v>296</v>
      </c>
      <c r="L2709">
        <v>1</v>
      </c>
    </row>
    <row r="2710" spans="1:12" x14ac:dyDescent="0.25">
      <c r="A2710" t="s">
        <v>17</v>
      </c>
      <c r="B2710" t="s">
        <v>3362</v>
      </c>
      <c r="C2710" t="str">
        <f t="shared" si="84"/>
        <v/>
      </c>
      <c r="D2710" t="s">
        <v>3353</v>
      </c>
      <c r="E2710" t="s">
        <v>8287</v>
      </c>
      <c r="F2710" t="str">
        <f t="shared" si="85"/>
        <v>YoungModulusBending</v>
      </c>
      <c r="G2710" t="s">
        <v>157</v>
      </c>
      <c r="I2710">
        <v>426</v>
      </c>
      <c r="J2710">
        <v>1</v>
      </c>
      <c r="K2710" t="s">
        <v>296</v>
      </c>
      <c r="L2710">
        <v>1</v>
      </c>
    </row>
    <row r="2711" spans="1:12" x14ac:dyDescent="0.25">
      <c r="A2711" t="s">
        <v>17</v>
      </c>
      <c r="B2711" t="s">
        <v>3363</v>
      </c>
      <c r="C2711" t="str">
        <f t="shared" si="84"/>
        <v/>
      </c>
      <c r="D2711" t="s">
        <v>3353</v>
      </c>
      <c r="E2711" t="s">
        <v>8288</v>
      </c>
      <c r="F2711" t="str">
        <f t="shared" si="85"/>
        <v>YoungModulusCompression</v>
      </c>
      <c r="G2711" t="s">
        <v>41</v>
      </c>
      <c r="I2711">
        <v>426</v>
      </c>
      <c r="J2711">
        <v>1</v>
      </c>
      <c r="K2711" t="s">
        <v>81</v>
      </c>
      <c r="L2711">
        <v>1</v>
      </c>
    </row>
    <row r="2712" spans="1:12" x14ac:dyDescent="0.25">
      <c r="A2712" t="s">
        <v>17</v>
      </c>
      <c r="B2712" t="s">
        <v>3364</v>
      </c>
      <c r="C2712" t="str">
        <f t="shared" si="84"/>
        <v/>
      </c>
      <c r="D2712" t="s">
        <v>3353</v>
      </c>
      <c r="E2712" t="s">
        <v>8289</v>
      </c>
      <c r="F2712" t="str">
        <f t="shared" si="85"/>
        <v>YoungModulusTension</v>
      </c>
      <c r="G2712" t="s">
        <v>157</v>
      </c>
      <c r="I2712">
        <v>426</v>
      </c>
      <c r="J2712">
        <v>1</v>
      </c>
      <c r="K2712" t="s">
        <v>296</v>
      </c>
      <c r="L2712">
        <v>1</v>
      </c>
    </row>
    <row r="2713" spans="1:12" x14ac:dyDescent="0.25">
      <c r="A2713" t="s">
        <v>17</v>
      </c>
      <c r="B2713" t="s">
        <v>3366</v>
      </c>
      <c r="C2713" t="str">
        <f t="shared" si="84"/>
        <v/>
      </c>
      <c r="D2713" t="s">
        <v>3365</v>
      </c>
      <c r="E2713" t="s">
        <v>6798</v>
      </c>
      <c r="F2713" t="str">
        <f t="shared" si="85"/>
        <v>Reference</v>
      </c>
      <c r="G2713" t="s">
        <v>37</v>
      </c>
      <c r="I2713">
        <v>427</v>
      </c>
      <c r="J2713">
        <v>1</v>
      </c>
      <c r="K2713" t="s">
        <v>190</v>
      </c>
      <c r="L2713">
        <v>1</v>
      </c>
    </row>
    <row r="2714" spans="1:12" x14ac:dyDescent="0.25">
      <c r="A2714" t="s">
        <v>17</v>
      </c>
      <c r="B2714" t="s">
        <v>3367</v>
      </c>
      <c r="C2714" t="str">
        <f t="shared" si="84"/>
        <v/>
      </c>
      <c r="D2714" t="s">
        <v>3365</v>
      </c>
      <c r="E2714" t="s">
        <v>6784</v>
      </c>
      <c r="F2714" t="str">
        <f t="shared" si="85"/>
        <v>Status</v>
      </c>
      <c r="G2714" t="s">
        <v>37</v>
      </c>
      <c r="I2714">
        <v>427</v>
      </c>
      <c r="J2714">
        <v>1</v>
      </c>
      <c r="K2714" t="s">
        <v>182</v>
      </c>
      <c r="L2714">
        <v>1</v>
      </c>
    </row>
    <row r="2715" spans="1:12" x14ac:dyDescent="0.25">
      <c r="A2715" t="s">
        <v>17</v>
      </c>
      <c r="B2715" t="s">
        <v>3369</v>
      </c>
      <c r="C2715" t="str">
        <f t="shared" si="84"/>
        <v/>
      </c>
      <c r="D2715" t="s">
        <v>3368</v>
      </c>
      <c r="E2715" t="s">
        <v>7007</v>
      </c>
      <c r="F2715" t="str">
        <f t="shared" si="85"/>
        <v>FireRating</v>
      </c>
      <c r="G2715" t="s">
        <v>37</v>
      </c>
      <c r="I2715">
        <v>428</v>
      </c>
      <c r="J2715">
        <v>1</v>
      </c>
      <c r="K2715" t="s">
        <v>38</v>
      </c>
      <c r="L2715">
        <v>1</v>
      </c>
    </row>
    <row r="2716" spans="1:12" x14ac:dyDescent="0.25">
      <c r="A2716" t="s">
        <v>17</v>
      </c>
      <c r="B2716" t="s">
        <v>3370</v>
      </c>
      <c r="C2716" t="str">
        <f t="shared" si="84"/>
        <v/>
      </c>
      <c r="D2716" t="s">
        <v>3368</v>
      </c>
      <c r="E2716" t="s">
        <v>7008</v>
      </c>
      <c r="F2716" t="str">
        <f t="shared" si="85"/>
        <v>IsExternal</v>
      </c>
      <c r="G2716" t="s">
        <v>187</v>
      </c>
      <c r="I2716">
        <v>428</v>
      </c>
      <c r="J2716">
        <v>1</v>
      </c>
      <c r="K2716" t="s">
        <v>188</v>
      </c>
      <c r="L2716">
        <v>1</v>
      </c>
    </row>
    <row r="2717" spans="1:12" x14ac:dyDescent="0.25">
      <c r="A2717" t="s">
        <v>17</v>
      </c>
      <c r="B2717" t="s">
        <v>3371</v>
      </c>
      <c r="C2717" t="str">
        <f t="shared" si="84"/>
        <v/>
      </c>
      <c r="D2717" t="s">
        <v>3368</v>
      </c>
      <c r="E2717" t="s">
        <v>7009</v>
      </c>
      <c r="F2717" t="str">
        <f t="shared" si="85"/>
        <v>LoadBearing</v>
      </c>
      <c r="G2717" t="s">
        <v>187</v>
      </c>
      <c r="I2717">
        <v>428</v>
      </c>
      <c r="J2717">
        <v>1</v>
      </c>
      <c r="K2717" t="s">
        <v>188</v>
      </c>
      <c r="L2717">
        <v>1</v>
      </c>
    </row>
    <row r="2718" spans="1:12" x14ac:dyDescent="0.25">
      <c r="A2718" t="s">
        <v>17</v>
      </c>
      <c r="B2718" t="s">
        <v>3372</v>
      </c>
      <c r="C2718" t="str">
        <f t="shared" si="84"/>
        <v/>
      </c>
      <c r="D2718" t="s">
        <v>3368</v>
      </c>
      <c r="E2718" t="s">
        <v>6798</v>
      </c>
      <c r="F2718" t="str">
        <f t="shared" si="85"/>
        <v>Reference</v>
      </c>
      <c r="G2718" t="s">
        <v>37</v>
      </c>
      <c r="I2718">
        <v>428</v>
      </c>
      <c r="J2718">
        <v>1</v>
      </c>
      <c r="K2718" t="s">
        <v>190</v>
      </c>
      <c r="L2718">
        <v>1</v>
      </c>
    </row>
    <row r="2719" spans="1:12" x14ac:dyDescent="0.25">
      <c r="A2719" t="s">
        <v>17</v>
      </c>
      <c r="B2719" t="s">
        <v>3373</v>
      </c>
      <c r="C2719" t="str">
        <f t="shared" si="84"/>
        <v/>
      </c>
      <c r="D2719" t="s">
        <v>3368</v>
      </c>
      <c r="E2719" t="s">
        <v>7010</v>
      </c>
      <c r="F2719" t="str">
        <f t="shared" si="85"/>
        <v>Roll</v>
      </c>
      <c r="G2719" t="s">
        <v>41</v>
      </c>
      <c r="I2719">
        <v>428</v>
      </c>
      <c r="J2719">
        <v>1</v>
      </c>
      <c r="K2719" t="s">
        <v>212</v>
      </c>
      <c r="L2719">
        <v>1</v>
      </c>
    </row>
    <row r="2720" spans="1:12" x14ac:dyDescent="0.25">
      <c r="A2720" t="s">
        <v>17</v>
      </c>
      <c r="B2720" t="s">
        <v>3374</v>
      </c>
      <c r="C2720" t="str">
        <f t="shared" si="84"/>
        <v/>
      </c>
      <c r="D2720" t="s">
        <v>3368</v>
      </c>
      <c r="E2720" t="s">
        <v>7011</v>
      </c>
      <c r="F2720" t="str">
        <f t="shared" si="85"/>
        <v>Slope</v>
      </c>
      <c r="G2720" t="s">
        <v>41</v>
      </c>
      <c r="I2720">
        <v>428</v>
      </c>
      <c r="J2720">
        <v>1</v>
      </c>
      <c r="K2720" t="s">
        <v>212</v>
      </c>
      <c r="L2720">
        <v>1</v>
      </c>
    </row>
    <row r="2721" spans="1:12" x14ac:dyDescent="0.25">
      <c r="A2721" t="s">
        <v>17</v>
      </c>
      <c r="B2721" t="s">
        <v>3375</v>
      </c>
      <c r="C2721" t="str">
        <f t="shared" si="84"/>
        <v/>
      </c>
      <c r="D2721" t="s">
        <v>3368</v>
      </c>
      <c r="E2721" t="s">
        <v>7012</v>
      </c>
      <c r="F2721" t="str">
        <f t="shared" si="85"/>
        <v>Span</v>
      </c>
      <c r="G2721" t="s">
        <v>19</v>
      </c>
      <c r="I2721">
        <v>428</v>
      </c>
      <c r="J2721">
        <v>1</v>
      </c>
      <c r="K2721" t="s">
        <v>20</v>
      </c>
      <c r="L2721">
        <v>1</v>
      </c>
    </row>
    <row r="2722" spans="1:12" x14ac:dyDescent="0.25">
      <c r="A2722" t="s">
        <v>17</v>
      </c>
      <c r="B2722" t="s">
        <v>3376</v>
      </c>
      <c r="C2722" t="str">
        <f t="shared" si="84"/>
        <v/>
      </c>
      <c r="D2722" t="s">
        <v>3368</v>
      </c>
      <c r="E2722" t="s">
        <v>6784</v>
      </c>
      <c r="F2722" t="str">
        <f t="shared" si="85"/>
        <v>Status</v>
      </c>
      <c r="G2722" t="s">
        <v>37</v>
      </c>
      <c r="I2722">
        <v>428</v>
      </c>
      <c r="J2722">
        <v>1</v>
      </c>
      <c r="K2722" t="s">
        <v>182</v>
      </c>
      <c r="L2722">
        <v>1</v>
      </c>
    </row>
    <row r="2723" spans="1:12" x14ac:dyDescent="0.25">
      <c r="A2723" t="s">
        <v>17</v>
      </c>
      <c r="B2723" t="s">
        <v>3377</v>
      </c>
      <c r="C2723" t="str">
        <f t="shared" si="84"/>
        <v/>
      </c>
      <c r="D2723" t="s">
        <v>3368</v>
      </c>
      <c r="E2723" t="s">
        <v>7013</v>
      </c>
      <c r="F2723" t="str">
        <f t="shared" si="85"/>
        <v>ThermalTransmittance</v>
      </c>
      <c r="G2723" t="s">
        <v>41</v>
      </c>
      <c r="I2723">
        <v>428</v>
      </c>
      <c r="J2723">
        <v>1</v>
      </c>
      <c r="K2723" t="s">
        <v>573</v>
      </c>
      <c r="L2723">
        <v>1</v>
      </c>
    </row>
    <row r="2724" spans="1:12" x14ac:dyDescent="0.25">
      <c r="A2724" t="s">
        <v>17</v>
      </c>
      <c r="B2724" t="s">
        <v>3379</v>
      </c>
      <c r="C2724" t="str">
        <f t="shared" si="84"/>
        <v/>
      </c>
      <c r="D2724" t="s">
        <v>3378</v>
      </c>
      <c r="E2724" t="s">
        <v>8310</v>
      </c>
      <c r="F2724" t="str">
        <f t="shared" si="85"/>
        <v>HasLightningRod</v>
      </c>
      <c r="G2724" t="s">
        <v>187</v>
      </c>
      <c r="I2724">
        <v>429</v>
      </c>
      <c r="J2724">
        <v>1</v>
      </c>
      <c r="K2724" t="s">
        <v>188</v>
      </c>
      <c r="L2724">
        <v>1</v>
      </c>
    </row>
    <row r="2725" spans="1:12" x14ac:dyDescent="0.25">
      <c r="A2725" t="s">
        <v>17</v>
      </c>
      <c r="B2725" t="s">
        <v>3380</v>
      </c>
      <c r="C2725" t="str">
        <f t="shared" si="84"/>
        <v/>
      </c>
      <c r="D2725" t="s">
        <v>3378</v>
      </c>
      <c r="E2725" t="s">
        <v>8311</v>
      </c>
      <c r="F2725" t="str">
        <f t="shared" si="85"/>
        <v>MechanicalStressType</v>
      </c>
      <c r="G2725" t="s">
        <v>37</v>
      </c>
      <c r="I2725">
        <v>429</v>
      </c>
      <c r="J2725">
        <v>1</v>
      </c>
      <c r="K2725" t="s">
        <v>3381</v>
      </c>
      <c r="L2725">
        <v>1</v>
      </c>
    </row>
    <row r="2726" spans="1:12" x14ac:dyDescent="0.25">
      <c r="A2726" t="s">
        <v>17</v>
      </c>
      <c r="B2726" t="s">
        <v>3383</v>
      </c>
      <c r="C2726" t="str">
        <f t="shared" si="84"/>
        <v/>
      </c>
      <c r="D2726" t="s">
        <v>3382</v>
      </c>
      <c r="E2726" t="s">
        <v>7136</v>
      </c>
      <c r="F2726" t="str">
        <f t="shared" si="85"/>
        <v>AssemblyInstruction</v>
      </c>
      <c r="G2726" t="s">
        <v>157</v>
      </c>
      <c r="I2726">
        <v>430</v>
      </c>
      <c r="J2726">
        <v>1</v>
      </c>
      <c r="K2726" t="s">
        <v>785</v>
      </c>
      <c r="L2726">
        <v>1</v>
      </c>
    </row>
    <row r="2727" spans="1:12" x14ac:dyDescent="0.25">
      <c r="A2727" t="s">
        <v>17</v>
      </c>
      <c r="B2727" t="s">
        <v>3384</v>
      </c>
      <c r="C2727" t="str">
        <f t="shared" si="84"/>
        <v/>
      </c>
      <c r="D2727" t="s">
        <v>3382</v>
      </c>
      <c r="E2727" t="s">
        <v>8312</v>
      </c>
      <c r="F2727" t="str">
        <f t="shared" si="85"/>
        <v>CatenaryStayType</v>
      </c>
      <c r="G2727" t="s">
        <v>37</v>
      </c>
      <c r="I2727">
        <v>430</v>
      </c>
      <c r="J2727">
        <v>1</v>
      </c>
      <c r="K2727" t="s">
        <v>3385</v>
      </c>
      <c r="L2727">
        <v>1</v>
      </c>
    </row>
    <row r="2728" spans="1:12" x14ac:dyDescent="0.25">
      <c r="A2728" t="s">
        <v>17</v>
      </c>
      <c r="B2728" t="s">
        <v>3386</v>
      </c>
      <c r="C2728" t="str">
        <f t="shared" si="84"/>
        <v/>
      </c>
      <c r="D2728" t="s">
        <v>3382</v>
      </c>
      <c r="E2728" t="s">
        <v>7117</v>
      </c>
      <c r="F2728" t="str">
        <f t="shared" si="85"/>
        <v>NominalHeight</v>
      </c>
      <c r="G2728" t="s">
        <v>19</v>
      </c>
      <c r="I2728">
        <v>430</v>
      </c>
      <c r="J2728">
        <v>1</v>
      </c>
      <c r="K2728" t="s">
        <v>26</v>
      </c>
      <c r="L2728">
        <v>1</v>
      </c>
    </row>
    <row r="2729" spans="1:12" x14ac:dyDescent="0.25">
      <c r="A2729" t="s">
        <v>17</v>
      </c>
      <c r="B2729" t="s">
        <v>3387</v>
      </c>
      <c r="C2729" t="str">
        <f t="shared" si="84"/>
        <v/>
      </c>
      <c r="D2729" t="s">
        <v>3382</v>
      </c>
      <c r="E2729" t="s">
        <v>7118</v>
      </c>
      <c r="F2729" t="str">
        <f t="shared" si="85"/>
        <v>NominalLength</v>
      </c>
      <c r="G2729" t="s">
        <v>19</v>
      </c>
      <c r="I2729">
        <v>430</v>
      </c>
      <c r="J2729">
        <v>1</v>
      </c>
      <c r="K2729" t="s">
        <v>26</v>
      </c>
      <c r="L2729">
        <v>1</v>
      </c>
    </row>
    <row r="2730" spans="1:12" x14ac:dyDescent="0.25">
      <c r="A2730" t="s">
        <v>17</v>
      </c>
      <c r="B2730" t="s">
        <v>3389</v>
      </c>
      <c r="C2730" t="str">
        <f t="shared" si="84"/>
        <v/>
      </c>
      <c r="D2730" t="s">
        <v>3388</v>
      </c>
      <c r="E2730" t="s">
        <v>7136</v>
      </c>
      <c r="F2730" t="str">
        <f t="shared" si="85"/>
        <v>AssemblyInstruction</v>
      </c>
      <c r="G2730" t="s">
        <v>157</v>
      </c>
      <c r="I2730">
        <v>431</v>
      </c>
      <c r="J2730">
        <v>1</v>
      </c>
      <c r="K2730" t="s">
        <v>785</v>
      </c>
      <c r="L2730">
        <v>1</v>
      </c>
    </row>
    <row r="2731" spans="1:12" x14ac:dyDescent="0.25">
      <c r="A2731" t="s">
        <v>17</v>
      </c>
      <c r="B2731" t="s">
        <v>3390</v>
      </c>
      <c r="C2731" t="str">
        <f t="shared" si="84"/>
        <v/>
      </c>
      <c r="D2731" t="s">
        <v>3388</v>
      </c>
      <c r="E2731" t="s">
        <v>7664</v>
      </c>
      <c r="F2731" t="str">
        <f t="shared" si="85"/>
        <v>ContactWireStagger</v>
      </c>
      <c r="G2731" t="s">
        <v>19</v>
      </c>
      <c r="I2731">
        <v>431</v>
      </c>
      <c r="J2731">
        <v>1</v>
      </c>
      <c r="K2731" t="s">
        <v>20</v>
      </c>
      <c r="L2731">
        <v>1</v>
      </c>
    </row>
    <row r="2732" spans="1:12" x14ac:dyDescent="0.25">
      <c r="A2732" t="s">
        <v>17</v>
      </c>
      <c r="B2732" t="s">
        <v>3392</v>
      </c>
      <c r="C2732" t="str">
        <f t="shared" si="84"/>
        <v/>
      </c>
      <c r="D2732" t="s">
        <v>3391</v>
      </c>
      <c r="E2732" t="s">
        <v>7556</v>
      </c>
      <c r="F2732" t="str">
        <f t="shared" si="85"/>
        <v>BendingStrength</v>
      </c>
      <c r="G2732" t="s">
        <v>41</v>
      </c>
      <c r="I2732">
        <v>432</v>
      </c>
      <c r="J2732">
        <v>1</v>
      </c>
      <c r="K2732" t="s">
        <v>71</v>
      </c>
      <c r="L2732">
        <v>1</v>
      </c>
    </row>
    <row r="2733" spans="1:12" x14ac:dyDescent="0.25">
      <c r="A2733" t="s">
        <v>17</v>
      </c>
      <c r="B2733" t="s">
        <v>3393</v>
      </c>
      <c r="C2733" t="str">
        <f t="shared" si="84"/>
        <v/>
      </c>
      <c r="D2733" t="s">
        <v>3391</v>
      </c>
      <c r="E2733" t="s">
        <v>8313</v>
      </c>
      <c r="F2733" t="str">
        <f t="shared" si="85"/>
        <v>ConicityRatio</v>
      </c>
      <c r="G2733" t="s">
        <v>41</v>
      </c>
      <c r="I2733">
        <v>432</v>
      </c>
      <c r="J2733">
        <v>1</v>
      </c>
      <c r="K2733" t="s">
        <v>444</v>
      </c>
      <c r="L2733">
        <v>1</v>
      </c>
    </row>
    <row r="2734" spans="1:12" x14ac:dyDescent="0.25">
      <c r="A2734" t="s">
        <v>17</v>
      </c>
      <c r="B2734" t="s">
        <v>3394</v>
      </c>
      <c r="C2734" t="str">
        <f t="shared" si="84"/>
        <v/>
      </c>
      <c r="D2734" t="s">
        <v>3391</v>
      </c>
      <c r="E2734" t="s">
        <v>7090</v>
      </c>
      <c r="F2734" t="str">
        <f t="shared" si="85"/>
        <v>LoadBearingCapacity</v>
      </c>
      <c r="G2734" t="s">
        <v>41</v>
      </c>
      <c r="I2734">
        <v>432</v>
      </c>
      <c r="J2734">
        <v>1</v>
      </c>
      <c r="K2734" t="s">
        <v>709</v>
      </c>
      <c r="L2734">
        <v>1</v>
      </c>
    </row>
    <row r="2735" spans="1:12" x14ac:dyDescent="0.25">
      <c r="A2735" t="s">
        <v>17</v>
      </c>
      <c r="B2735" t="s">
        <v>3395</v>
      </c>
      <c r="C2735" t="str">
        <f t="shared" si="84"/>
        <v/>
      </c>
      <c r="D2735" t="s">
        <v>3391</v>
      </c>
      <c r="E2735" t="s">
        <v>7117</v>
      </c>
      <c r="F2735" t="str">
        <f t="shared" si="85"/>
        <v>NominalHeight</v>
      </c>
      <c r="G2735" t="s">
        <v>19</v>
      </c>
      <c r="I2735">
        <v>432</v>
      </c>
      <c r="J2735">
        <v>1</v>
      </c>
      <c r="K2735" t="s">
        <v>26</v>
      </c>
      <c r="L2735">
        <v>1</v>
      </c>
    </row>
    <row r="2736" spans="1:12" x14ac:dyDescent="0.25">
      <c r="A2736" t="s">
        <v>17</v>
      </c>
      <c r="B2736" t="s">
        <v>3396</v>
      </c>
      <c r="C2736" t="str">
        <f t="shared" si="84"/>
        <v/>
      </c>
      <c r="D2736" t="s">
        <v>3391</v>
      </c>
      <c r="E2736" t="s">
        <v>7199</v>
      </c>
      <c r="F2736" t="str">
        <f t="shared" si="85"/>
        <v>TorsionalStrength</v>
      </c>
      <c r="G2736" t="s">
        <v>41</v>
      </c>
      <c r="I2736">
        <v>432</v>
      </c>
      <c r="J2736">
        <v>1</v>
      </c>
      <c r="K2736" t="s">
        <v>71</v>
      </c>
      <c r="L2736">
        <v>1</v>
      </c>
    </row>
    <row r="2737" spans="1:12" x14ac:dyDescent="0.25">
      <c r="A2737" t="s">
        <v>17</v>
      </c>
      <c r="B2737" t="s">
        <v>3397</v>
      </c>
      <c r="C2737" t="str">
        <f t="shared" si="84"/>
        <v/>
      </c>
      <c r="D2737" t="s">
        <v>3391</v>
      </c>
      <c r="E2737" t="s">
        <v>7696</v>
      </c>
      <c r="F2737" t="str">
        <f t="shared" si="85"/>
        <v>WindLoadRating</v>
      </c>
      <c r="G2737" t="s">
        <v>37</v>
      </c>
      <c r="I2737">
        <v>432</v>
      </c>
      <c r="J2737">
        <v>1</v>
      </c>
      <c r="K2737" t="s">
        <v>38</v>
      </c>
      <c r="L2737">
        <v>1</v>
      </c>
    </row>
    <row r="2738" spans="1:12" x14ac:dyDescent="0.25">
      <c r="A2738" t="s">
        <v>17</v>
      </c>
      <c r="B2738" t="s">
        <v>3399</v>
      </c>
      <c r="C2738" t="str">
        <f t="shared" si="84"/>
        <v/>
      </c>
      <c r="D2738" t="s">
        <v>3398</v>
      </c>
      <c r="E2738" t="s">
        <v>8314</v>
      </c>
      <c r="F2738" t="str">
        <f t="shared" si="85"/>
        <v>IsTemporaryInstallation</v>
      </c>
      <c r="G2738" t="s">
        <v>187</v>
      </c>
      <c r="I2738">
        <v>433</v>
      </c>
      <c r="J2738">
        <v>1</v>
      </c>
      <c r="K2738" t="s">
        <v>188</v>
      </c>
      <c r="L2738">
        <v>1</v>
      </c>
    </row>
    <row r="2739" spans="1:12" x14ac:dyDescent="0.25">
      <c r="A2739" t="s">
        <v>17</v>
      </c>
      <c r="B2739" t="s">
        <v>3401</v>
      </c>
      <c r="C2739" t="str">
        <f t="shared" si="84"/>
        <v/>
      </c>
      <c r="D2739" t="s">
        <v>3400</v>
      </c>
      <c r="E2739" t="s">
        <v>7400</v>
      </c>
      <c r="F2739" t="str">
        <f t="shared" si="85"/>
        <v>BandWidth</v>
      </c>
      <c r="G2739" t="s">
        <v>41</v>
      </c>
      <c r="I2739">
        <v>434</v>
      </c>
      <c r="J2739">
        <v>1</v>
      </c>
      <c r="K2739" t="s">
        <v>499</v>
      </c>
      <c r="L2739">
        <v>1</v>
      </c>
    </row>
    <row r="2740" spans="1:12" x14ac:dyDescent="0.25">
      <c r="A2740" t="s">
        <v>17</v>
      </c>
      <c r="B2740" t="s">
        <v>3402</v>
      </c>
      <c r="C2740" t="str">
        <f t="shared" si="84"/>
        <v/>
      </c>
      <c r="D2740" t="s">
        <v>3400</v>
      </c>
      <c r="E2740" t="s">
        <v>8315</v>
      </c>
      <c r="F2740" t="str">
        <f t="shared" si="85"/>
        <v>DataEncryptionType</v>
      </c>
      <c r="G2740" t="s">
        <v>37</v>
      </c>
      <c r="I2740">
        <v>434</v>
      </c>
      <c r="J2740">
        <v>1</v>
      </c>
      <c r="K2740" t="s">
        <v>38</v>
      </c>
      <c r="L2740">
        <v>1</v>
      </c>
    </row>
    <row r="2741" spans="1:12" x14ac:dyDescent="0.25">
      <c r="A2741" t="s">
        <v>17</v>
      </c>
      <c r="B2741" t="s">
        <v>3403</v>
      </c>
      <c r="C2741" t="str">
        <f t="shared" si="84"/>
        <v/>
      </c>
      <c r="D2741" t="s">
        <v>3400</v>
      </c>
      <c r="E2741" t="s">
        <v>8316</v>
      </c>
      <c r="F2741" t="str">
        <f t="shared" si="85"/>
        <v>DataExchangeRate</v>
      </c>
      <c r="G2741" t="s">
        <v>167</v>
      </c>
      <c r="I2741">
        <v>434</v>
      </c>
      <c r="J2741">
        <v>1</v>
      </c>
      <c r="K2741" t="s">
        <v>1132</v>
      </c>
      <c r="L2741">
        <v>1</v>
      </c>
    </row>
    <row r="2742" spans="1:12" x14ac:dyDescent="0.25">
      <c r="A2742" t="s">
        <v>17</v>
      </c>
      <c r="B2742" t="s">
        <v>3404</v>
      </c>
      <c r="C2742" t="str">
        <f t="shared" si="84"/>
        <v/>
      </c>
      <c r="D2742" t="s">
        <v>3400</v>
      </c>
      <c r="E2742" t="s">
        <v>8317</v>
      </c>
      <c r="F2742" t="str">
        <f t="shared" si="85"/>
        <v>NumberOfAntennas</v>
      </c>
      <c r="G2742" t="s">
        <v>167</v>
      </c>
      <c r="I2742">
        <v>434</v>
      </c>
      <c r="J2742">
        <v>1</v>
      </c>
      <c r="K2742" t="s">
        <v>168</v>
      </c>
      <c r="L2742">
        <v>1</v>
      </c>
    </row>
    <row r="2743" spans="1:12" x14ac:dyDescent="0.25">
      <c r="A2743" t="s">
        <v>17</v>
      </c>
      <c r="B2743" t="s">
        <v>3405</v>
      </c>
      <c r="C2743" t="str">
        <f t="shared" si="84"/>
        <v/>
      </c>
      <c r="D2743" t="s">
        <v>3400</v>
      </c>
      <c r="E2743" t="s">
        <v>6985</v>
      </c>
      <c r="F2743" t="str">
        <f t="shared" si="85"/>
        <v>NumberOfInterfaces</v>
      </c>
      <c r="G2743" t="s">
        <v>157</v>
      </c>
      <c r="I2743">
        <v>434</v>
      </c>
      <c r="J2743">
        <v>1</v>
      </c>
      <c r="K2743" t="s">
        <v>296</v>
      </c>
      <c r="L2743">
        <v>1</v>
      </c>
    </row>
    <row r="2744" spans="1:12" x14ac:dyDescent="0.25">
      <c r="A2744" t="s">
        <v>17</v>
      </c>
      <c r="B2744" s="1" t="s">
        <v>3406</v>
      </c>
      <c r="C2744" t="str">
        <f t="shared" si="84"/>
        <v/>
      </c>
      <c r="D2744" t="s">
        <v>3400</v>
      </c>
      <c r="E2744" t="s">
        <v>7277</v>
      </c>
      <c r="F2744" t="str">
        <f t="shared" si="85"/>
        <v>UserCapacity</v>
      </c>
      <c r="G2744" t="s">
        <v>167</v>
      </c>
      <c r="I2744">
        <v>434</v>
      </c>
      <c r="J2744">
        <v>1</v>
      </c>
      <c r="K2744" t="s">
        <v>351</v>
      </c>
      <c r="L2744">
        <v>1</v>
      </c>
    </row>
    <row r="2745" spans="1:12" x14ac:dyDescent="0.25">
      <c r="A2745" t="s">
        <v>17</v>
      </c>
      <c r="B2745" t="s">
        <v>3408</v>
      </c>
      <c r="C2745" t="str">
        <f t="shared" si="84"/>
        <v/>
      </c>
      <c r="D2745" t="s">
        <v>3407</v>
      </c>
      <c r="E2745" t="s">
        <v>8318</v>
      </c>
      <c r="F2745" t="str">
        <f t="shared" si="85"/>
        <v>MaximumNumberOfRRUs</v>
      </c>
      <c r="G2745" t="s">
        <v>167</v>
      </c>
      <c r="I2745">
        <v>435</v>
      </c>
      <c r="J2745">
        <v>1</v>
      </c>
      <c r="K2745" t="s">
        <v>351</v>
      </c>
      <c r="L2745">
        <v>1</v>
      </c>
    </row>
    <row r="2746" spans="1:12" x14ac:dyDescent="0.25">
      <c r="A2746" t="s">
        <v>17</v>
      </c>
      <c r="B2746" t="s">
        <v>3409</v>
      </c>
      <c r="C2746" t="str">
        <f t="shared" si="84"/>
        <v/>
      </c>
      <c r="D2746" t="s">
        <v>3407</v>
      </c>
      <c r="E2746" t="s">
        <v>8319</v>
      </c>
      <c r="F2746" t="str">
        <f t="shared" si="85"/>
        <v>NumberOfCarriers</v>
      </c>
      <c r="G2746" t="s">
        <v>167</v>
      </c>
      <c r="I2746">
        <v>435</v>
      </c>
      <c r="J2746">
        <v>1</v>
      </c>
      <c r="K2746" t="s">
        <v>168</v>
      </c>
      <c r="L2746">
        <v>1</v>
      </c>
    </row>
    <row r="2747" spans="1:12" x14ac:dyDescent="0.25">
      <c r="A2747" t="s">
        <v>17</v>
      </c>
      <c r="B2747" t="s">
        <v>3410</v>
      </c>
      <c r="C2747" t="str">
        <f t="shared" si="84"/>
        <v/>
      </c>
      <c r="D2747" t="s">
        <v>3407</v>
      </c>
      <c r="E2747" t="s">
        <v>8320</v>
      </c>
      <c r="F2747" t="str">
        <f t="shared" si="85"/>
        <v>NumberOfEmergencyTransceivers</v>
      </c>
      <c r="G2747" t="s">
        <v>167</v>
      </c>
      <c r="I2747">
        <v>435</v>
      </c>
      <c r="J2747">
        <v>1</v>
      </c>
      <c r="K2747" t="s">
        <v>168</v>
      </c>
      <c r="L2747">
        <v>1</v>
      </c>
    </row>
    <row r="2748" spans="1:12" x14ac:dyDescent="0.25">
      <c r="A2748" t="s">
        <v>17</v>
      </c>
      <c r="B2748" t="s">
        <v>3411</v>
      </c>
      <c r="C2748" t="str">
        <f t="shared" si="84"/>
        <v/>
      </c>
      <c r="D2748" t="s">
        <v>3407</v>
      </c>
      <c r="E2748" t="s">
        <v>6985</v>
      </c>
      <c r="F2748" t="str">
        <f t="shared" si="85"/>
        <v>NumberOfInterfaces</v>
      </c>
      <c r="G2748" t="s">
        <v>157</v>
      </c>
      <c r="I2748">
        <v>435</v>
      </c>
      <c r="J2748">
        <v>1</v>
      </c>
      <c r="K2748" t="s">
        <v>296</v>
      </c>
      <c r="L2748">
        <v>1</v>
      </c>
    </row>
    <row r="2749" spans="1:12" x14ac:dyDescent="0.25">
      <c r="A2749" t="s">
        <v>17</v>
      </c>
      <c r="B2749" t="s">
        <v>3413</v>
      </c>
      <c r="C2749" t="str">
        <f t="shared" si="84"/>
        <v/>
      </c>
      <c r="D2749" t="s">
        <v>3412</v>
      </c>
      <c r="E2749" t="s">
        <v>8321</v>
      </c>
      <c r="F2749" t="str">
        <f t="shared" si="85"/>
        <v>DownlinkRadioBand</v>
      </c>
      <c r="G2749" t="s">
        <v>157</v>
      </c>
      <c r="I2749">
        <v>436</v>
      </c>
      <c r="J2749">
        <v>1</v>
      </c>
      <c r="K2749" t="s">
        <v>264</v>
      </c>
      <c r="L2749">
        <v>1</v>
      </c>
    </row>
    <row r="2750" spans="1:12" x14ac:dyDescent="0.25">
      <c r="A2750" t="s">
        <v>17</v>
      </c>
      <c r="B2750" t="s">
        <v>3414</v>
      </c>
      <c r="C2750" t="str">
        <f t="shared" si="84"/>
        <v/>
      </c>
      <c r="D2750" t="s">
        <v>3412</v>
      </c>
      <c r="E2750" t="s">
        <v>8322</v>
      </c>
      <c r="F2750" t="str">
        <f t="shared" si="85"/>
        <v>ExchangeCapacity</v>
      </c>
      <c r="G2750" t="s">
        <v>167</v>
      </c>
      <c r="I2750">
        <v>436</v>
      </c>
      <c r="J2750">
        <v>1</v>
      </c>
      <c r="K2750" t="s">
        <v>351</v>
      </c>
      <c r="L2750">
        <v>1</v>
      </c>
    </row>
    <row r="2751" spans="1:12" x14ac:dyDescent="0.25">
      <c r="A2751" t="s">
        <v>17</v>
      </c>
      <c r="B2751" t="s">
        <v>3415</v>
      </c>
      <c r="C2751" t="str">
        <f t="shared" si="84"/>
        <v/>
      </c>
      <c r="D2751" t="s">
        <v>3412</v>
      </c>
      <c r="E2751" t="s">
        <v>8317</v>
      </c>
      <c r="F2751" t="str">
        <f t="shared" si="85"/>
        <v>NumberOfAntennas</v>
      </c>
      <c r="G2751" t="s">
        <v>167</v>
      </c>
      <c r="I2751">
        <v>436</v>
      </c>
      <c r="J2751">
        <v>1</v>
      </c>
      <c r="K2751" t="s">
        <v>168</v>
      </c>
      <c r="L2751">
        <v>1</v>
      </c>
    </row>
    <row r="2752" spans="1:12" x14ac:dyDescent="0.25">
      <c r="A2752" t="s">
        <v>17</v>
      </c>
      <c r="B2752" t="s">
        <v>3416</v>
      </c>
      <c r="C2752" t="str">
        <f t="shared" si="84"/>
        <v/>
      </c>
      <c r="D2752" t="s">
        <v>3412</v>
      </c>
      <c r="E2752" t="s">
        <v>8319</v>
      </c>
      <c r="F2752" t="str">
        <f t="shared" si="85"/>
        <v>NumberOfCarriers</v>
      </c>
      <c r="G2752" t="s">
        <v>167</v>
      </c>
      <c r="I2752">
        <v>436</v>
      </c>
      <c r="J2752">
        <v>1</v>
      </c>
      <c r="K2752" t="s">
        <v>168</v>
      </c>
      <c r="L2752">
        <v>1</v>
      </c>
    </row>
    <row r="2753" spans="1:12" x14ac:dyDescent="0.25">
      <c r="A2753" t="s">
        <v>17</v>
      </c>
      <c r="B2753" t="s">
        <v>3417</v>
      </c>
      <c r="C2753" t="str">
        <f t="shared" si="84"/>
        <v/>
      </c>
      <c r="D2753" t="s">
        <v>3412</v>
      </c>
      <c r="E2753" t="s">
        <v>8320</v>
      </c>
      <c r="F2753" t="str">
        <f t="shared" si="85"/>
        <v>NumberOfEmergencyTransceivers</v>
      </c>
      <c r="G2753" t="s">
        <v>167</v>
      </c>
      <c r="I2753">
        <v>436</v>
      </c>
      <c r="J2753">
        <v>1</v>
      </c>
      <c r="K2753" t="s">
        <v>168</v>
      </c>
      <c r="L2753">
        <v>1</v>
      </c>
    </row>
    <row r="2754" spans="1:12" x14ac:dyDescent="0.25">
      <c r="A2754" t="s">
        <v>17</v>
      </c>
      <c r="B2754" t="s">
        <v>3418</v>
      </c>
      <c r="C2754" t="str">
        <f t="shared" si="84"/>
        <v/>
      </c>
      <c r="D2754" t="s">
        <v>3412</v>
      </c>
      <c r="E2754" t="s">
        <v>6985</v>
      </c>
      <c r="F2754" t="str">
        <f t="shared" si="85"/>
        <v>NumberOfInterfaces</v>
      </c>
      <c r="G2754" t="s">
        <v>157</v>
      </c>
      <c r="I2754">
        <v>436</v>
      </c>
      <c r="J2754">
        <v>1</v>
      </c>
      <c r="K2754" t="s">
        <v>296</v>
      </c>
      <c r="L2754">
        <v>1</v>
      </c>
    </row>
    <row r="2755" spans="1:12" x14ac:dyDescent="0.25">
      <c r="A2755" t="s">
        <v>17</v>
      </c>
      <c r="B2755" t="s">
        <v>3419</v>
      </c>
      <c r="C2755" t="str">
        <f t="shared" ref="C2755:C2818" si="86">IF(ISBLANK(E2755),B2755,"")</f>
        <v/>
      </c>
      <c r="D2755" t="s">
        <v>3412</v>
      </c>
      <c r="E2755" t="s">
        <v>8323</v>
      </c>
      <c r="F2755" t="str">
        <f t="shared" ref="F2755:F2818" si="87">IF(ISBLANK(E2755),D2755,E2755)</f>
        <v>NumberOfTransceiversPerAntenna</v>
      </c>
      <c r="G2755" t="s">
        <v>157</v>
      </c>
      <c r="I2755">
        <v>436</v>
      </c>
      <c r="J2755">
        <v>1</v>
      </c>
      <c r="K2755" t="s">
        <v>296</v>
      </c>
      <c r="L2755">
        <v>1</v>
      </c>
    </row>
    <row r="2756" spans="1:12" x14ac:dyDescent="0.25">
      <c r="A2756" t="s">
        <v>17</v>
      </c>
      <c r="B2756" t="s">
        <v>3420</v>
      </c>
      <c r="C2756" t="str">
        <f t="shared" si="86"/>
        <v/>
      </c>
      <c r="D2756" t="s">
        <v>3412</v>
      </c>
      <c r="E2756" t="s">
        <v>8324</v>
      </c>
      <c r="F2756" t="str">
        <f t="shared" si="87"/>
        <v>RadiatedOutputPowerPerAntenna</v>
      </c>
      <c r="G2756" t="s">
        <v>157</v>
      </c>
      <c r="I2756">
        <v>436</v>
      </c>
      <c r="J2756">
        <v>1</v>
      </c>
      <c r="K2756" t="s">
        <v>296</v>
      </c>
      <c r="L2756">
        <v>1</v>
      </c>
    </row>
    <row r="2757" spans="1:12" x14ac:dyDescent="0.25">
      <c r="A2757" t="s">
        <v>17</v>
      </c>
      <c r="B2757" t="s">
        <v>3421</v>
      </c>
      <c r="C2757" t="str">
        <f t="shared" si="86"/>
        <v/>
      </c>
      <c r="D2757" t="s">
        <v>3412</v>
      </c>
      <c r="E2757" t="s">
        <v>8325</v>
      </c>
      <c r="F2757" t="str">
        <f t="shared" si="87"/>
        <v>UplinkRadioBand</v>
      </c>
      <c r="G2757" t="s">
        <v>157</v>
      </c>
      <c r="I2757">
        <v>436</v>
      </c>
      <c r="J2757">
        <v>1</v>
      </c>
      <c r="K2757" t="s">
        <v>264</v>
      </c>
      <c r="L2757">
        <v>1</v>
      </c>
    </row>
    <row r="2758" spans="1:12" x14ac:dyDescent="0.25">
      <c r="A2758" t="s">
        <v>17</v>
      </c>
      <c r="B2758" t="s">
        <v>3423</v>
      </c>
      <c r="C2758" t="str">
        <f t="shared" si="86"/>
        <v/>
      </c>
      <c r="D2758" t="s">
        <v>3422</v>
      </c>
      <c r="E2758" t="s">
        <v>6798</v>
      </c>
      <c r="F2758" t="str">
        <f t="shared" si="87"/>
        <v>Reference</v>
      </c>
      <c r="G2758" t="s">
        <v>37</v>
      </c>
      <c r="I2758">
        <v>437</v>
      </c>
      <c r="J2758">
        <v>1</v>
      </c>
      <c r="K2758" t="s">
        <v>190</v>
      </c>
      <c r="L2758">
        <v>1</v>
      </c>
    </row>
    <row r="2759" spans="1:12" x14ac:dyDescent="0.25">
      <c r="A2759" t="s">
        <v>17</v>
      </c>
      <c r="B2759" t="s">
        <v>3424</v>
      </c>
      <c r="C2759" t="str">
        <f t="shared" si="86"/>
        <v/>
      </c>
      <c r="D2759" t="s">
        <v>3422</v>
      </c>
      <c r="E2759" t="s">
        <v>6784</v>
      </c>
      <c r="F2759" t="str">
        <f t="shared" si="87"/>
        <v>Status</v>
      </c>
      <c r="G2759" t="s">
        <v>37</v>
      </c>
      <c r="I2759">
        <v>437</v>
      </c>
      <c r="J2759">
        <v>1</v>
      </c>
      <c r="K2759" t="s">
        <v>182</v>
      </c>
      <c r="L2759">
        <v>1</v>
      </c>
    </row>
    <row r="2760" spans="1:12" x14ac:dyDescent="0.25">
      <c r="A2760" t="s">
        <v>17</v>
      </c>
      <c r="B2760" t="s">
        <v>3426</v>
      </c>
      <c r="C2760" t="str">
        <f t="shared" si="86"/>
        <v/>
      </c>
      <c r="D2760" t="s">
        <v>3425</v>
      </c>
      <c r="E2760" t="s">
        <v>8321</v>
      </c>
      <c r="F2760" t="str">
        <f t="shared" si="87"/>
        <v>DownlinkRadioBand</v>
      </c>
      <c r="G2760" t="s">
        <v>157</v>
      </c>
      <c r="I2760">
        <v>438</v>
      </c>
      <c r="J2760">
        <v>1</v>
      </c>
      <c r="K2760" t="s">
        <v>264</v>
      </c>
      <c r="L2760">
        <v>1</v>
      </c>
    </row>
    <row r="2761" spans="1:12" x14ac:dyDescent="0.25">
      <c r="A2761" t="s">
        <v>17</v>
      </c>
      <c r="B2761" t="s">
        <v>3427</v>
      </c>
      <c r="C2761" t="str">
        <f t="shared" si="86"/>
        <v/>
      </c>
      <c r="D2761" t="s">
        <v>3425</v>
      </c>
      <c r="E2761" t="s">
        <v>8317</v>
      </c>
      <c r="F2761" t="str">
        <f t="shared" si="87"/>
        <v>NumberOfAntennas</v>
      </c>
      <c r="G2761" t="s">
        <v>167</v>
      </c>
      <c r="I2761">
        <v>438</v>
      </c>
      <c r="J2761">
        <v>1</v>
      </c>
      <c r="K2761" t="s">
        <v>168</v>
      </c>
      <c r="L2761">
        <v>1</v>
      </c>
    </row>
    <row r="2762" spans="1:12" x14ac:dyDescent="0.25">
      <c r="A2762" t="s">
        <v>17</v>
      </c>
      <c r="B2762" t="s">
        <v>3428</v>
      </c>
      <c r="C2762" t="str">
        <f t="shared" si="86"/>
        <v/>
      </c>
      <c r="D2762" t="s">
        <v>3425</v>
      </c>
      <c r="E2762" t="s">
        <v>8319</v>
      </c>
      <c r="F2762" t="str">
        <f t="shared" si="87"/>
        <v>NumberOfCarriers</v>
      </c>
      <c r="G2762" t="s">
        <v>167</v>
      </c>
      <c r="I2762">
        <v>438</v>
      </c>
      <c r="J2762">
        <v>1</v>
      </c>
      <c r="K2762" t="s">
        <v>168</v>
      </c>
      <c r="L2762">
        <v>1</v>
      </c>
    </row>
    <row r="2763" spans="1:12" x14ac:dyDescent="0.25">
      <c r="A2763" t="s">
        <v>17</v>
      </c>
      <c r="B2763" t="s">
        <v>3429</v>
      </c>
      <c r="C2763" t="str">
        <f t="shared" si="86"/>
        <v/>
      </c>
      <c r="D2763" t="s">
        <v>3425</v>
      </c>
      <c r="E2763" t="s">
        <v>6985</v>
      </c>
      <c r="F2763" t="str">
        <f t="shared" si="87"/>
        <v>NumberOfInterfaces</v>
      </c>
      <c r="G2763" t="s">
        <v>157</v>
      </c>
      <c r="I2763">
        <v>438</v>
      </c>
      <c r="J2763">
        <v>1</v>
      </c>
      <c r="K2763" t="s">
        <v>296</v>
      </c>
      <c r="L2763">
        <v>1</v>
      </c>
    </row>
    <row r="2764" spans="1:12" x14ac:dyDescent="0.25">
      <c r="A2764" t="s">
        <v>17</v>
      </c>
      <c r="B2764" t="s">
        <v>3430</v>
      </c>
      <c r="C2764" t="str">
        <f t="shared" si="86"/>
        <v/>
      </c>
      <c r="D2764" t="s">
        <v>3425</v>
      </c>
      <c r="E2764" t="s">
        <v>8324</v>
      </c>
      <c r="F2764" t="str">
        <f t="shared" si="87"/>
        <v>RadiatedOutputPowerPerAntenna</v>
      </c>
      <c r="G2764" t="s">
        <v>157</v>
      </c>
      <c r="I2764">
        <v>438</v>
      </c>
      <c r="J2764">
        <v>1</v>
      </c>
      <c r="K2764" t="s">
        <v>296</v>
      </c>
      <c r="L2764">
        <v>1</v>
      </c>
    </row>
    <row r="2765" spans="1:12" x14ac:dyDescent="0.25">
      <c r="A2765" t="s">
        <v>17</v>
      </c>
      <c r="B2765" t="s">
        <v>3431</v>
      </c>
      <c r="C2765" t="str">
        <f t="shared" si="86"/>
        <v/>
      </c>
      <c r="D2765" t="s">
        <v>3425</v>
      </c>
      <c r="E2765" t="s">
        <v>8325</v>
      </c>
      <c r="F2765" t="str">
        <f t="shared" si="87"/>
        <v>UplinkRadioBand</v>
      </c>
      <c r="G2765" t="s">
        <v>157</v>
      </c>
      <c r="I2765">
        <v>438</v>
      </c>
      <c r="J2765">
        <v>1</v>
      </c>
      <c r="K2765" t="s">
        <v>264</v>
      </c>
      <c r="L2765">
        <v>1</v>
      </c>
    </row>
    <row r="2766" spans="1:12" x14ac:dyDescent="0.25">
      <c r="A2766" t="s">
        <v>17</v>
      </c>
      <c r="B2766" t="s">
        <v>3433</v>
      </c>
      <c r="C2766" t="str">
        <f t="shared" si="86"/>
        <v/>
      </c>
      <c r="D2766" t="s">
        <v>3432</v>
      </c>
      <c r="E2766" t="s">
        <v>8326</v>
      </c>
      <c r="F2766" t="str">
        <f t="shared" si="87"/>
        <v>MasterUnitType</v>
      </c>
      <c r="G2766" t="s">
        <v>37</v>
      </c>
      <c r="I2766">
        <v>439</v>
      </c>
      <c r="J2766">
        <v>1</v>
      </c>
      <c r="K2766" t="s">
        <v>3434</v>
      </c>
      <c r="L2766">
        <v>1</v>
      </c>
    </row>
    <row r="2767" spans="1:12" x14ac:dyDescent="0.25">
      <c r="A2767" t="s">
        <v>17</v>
      </c>
      <c r="B2767" t="s">
        <v>3435</v>
      </c>
      <c r="C2767" t="str">
        <f t="shared" si="86"/>
        <v/>
      </c>
      <c r="D2767" t="s">
        <v>3432</v>
      </c>
      <c r="E2767" t="s">
        <v>8327</v>
      </c>
      <c r="F2767" t="str">
        <f t="shared" si="87"/>
        <v>MaximumNumberOfConnectedRUs</v>
      </c>
      <c r="G2767" t="s">
        <v>167</v>
      </c>
      <c r="I2767">
        <v>439</v>
      </c>
      <c r="J2767">
        <v>1</v>
      </c>
      <c r="K2767" t="s">
        <v>351</v>
      </c>
      <c r="L2767">
        <v>1</v>
      </c>
    </row>
    <row r="2768" spans="1:12" x14ac:dyDescent="0.25">
      <c r="A2768" t="s">
        <v>17</v>
      </c>
      <c r="B2768" t="s">
        <v>3436</v>
      </c>
      <c r="C2768" t="str">
        <f t="shared" si="86"/>
        <v/>
      </c>
      <c r="D2768" t="s">
        <v>3432</v>
      </c>
      <c r="E2768" t="s">
        <v>6985</v>
      </c>
      <c r="F2768" t="str">
        <f t="shared" si="87"/>
        <v>NumberOfInterfaces</v>
      </c>
      <c r="G2768" t="s">
        <v>157</v>
      </c>
      <c r="I2768">
        <v>439</v>
      </c>
      <c r="J2768">
        <v>1</v>
      </c>
      <c r="K2768" t="s">
        <v>296</v>
      </c>
      <c r="L2768">
        <v>1</v>
      </c>
    </row>
    <row r="2769" spans="1:12" x14ac:dyDescent="0.25">
      <c r="A2769" t="s">
        <v>17</v>
      </c>
      <c r="B2769" t="s">
        <v>3437</v>
      </c>
      <c r="C2769" t="str">
        <f t="shared" si="86"/>
        <v/>
      </c>
      <c r="D2769" t="s">
        <v>3432</v>
      </c>
      <c r="E2769" t="s">
        <v>8328</v>
      </c>
      <c r="F2769" t="str">
        <f t="shared" si="87"/>
        <v>TransmissionType</v>
      </c>
      <c r="G2769" t="s">
        <v>37</v>
      </c>
      <c r="I2769">
        <v>439</v>
      </c>
      <c r="J2769">
        <v>1</v>
      </c>
      <c r="K2769" t="s">
        <v>3438</v>
      </c>
      <c r="L2769">
        <v>1</v>
      </c>
    </row>
    <row r="2770" spans="1:12" x14ac:dyDescent="0.25">
      <c r="A2770" t="s">
        <v>17</v>
      </c>
      <c r="B2770" t="s">
        <v>3439</v>
      </c>
      <c r="C2770" t="str">
        <f t="shared" si="86"/>
        <v/>
      </c>
      <c r="D2770" t="s">
        <v>3432</v>
      </c>
      <c r="E2770" t="s">
        <v>8329</v>
      </c>
      <c r="F2770" t="str">
        <f t="shared" si="87"/>
        <v>TransmittedBandwidth</v>
      </c>
      <c r="G2770" t="s">
        <v>41</v>
      </c>
      <c r="I2770">
        <v>439</v>
      </c>
      <c r="J2770">
        <v>1</v>
      </c>
      <c r="K2770" t="s">
        <v>499</v>
      </c>
      <c r="L2770">
        <v>1</v>
      </c>
    </row>
    <row r="2771" spans="1:12" x14ac:dyDescent="0.25">
      <c r="A2771" t="s">
        <v>17</v>
      </c>
      <c r="B2771" t="s">
        <v>3440</v>
      </c>
      <c r="C2771" t="str">
        <f t="shared" si="86"/>
        <v/>
      </c>
      <c r="D2771" t="s">
        <v>3432</v>
      </c>
      <c r="E2771" t="s">
        <v>8330</v>
      </c>
      <c r="F2771" t="str">
        <f t="shared" si="87"/>
        <v>TransmittedFrequency</v>
      </c>
      <c r="G2771" t="s">
        <v>41</v>
      </c>
      <c r="I2771">
        <v>439</v>
      </c>
      <c r="J2771">
        <v>1</v>
      </c>
      <c r="K2771" t="s">
        <v>499</v>
      </c>
      <c r="L2771">
        <v>1</v>
      </c>
    </row>
    <row r="2772" spans="1:12" x14ac:dyDescent="0.25">
      <c r="A2772" t="s">
        <v>17</v>
      </c>
      <c r="B2772" t="s">
        <v>3441</v>
      </c>
      <c r="C2772" t="str">
        <f t="shared" si="86"/>
        <v/>
      </c>
      <c r="D2772" t="s">
        <v>3432</v>
      </c>
      <c r="E2772" t="s">
        <v>8331</v>
      </c>
      <c r="F2772" t="str">
        <f t="shared" si="87"/>
        <v>TransmittedSignal</v>
      </c>
      <c r="G2772" t="s">
        <v>37</v>
      </c>
      <c r="I2772">
        <v>439</v>
      </c>
      <c r="J2772">
        <v>1</v>
      </c>
      <c r="K2772" t="s">
        <v>3442</v>
      </c>
      <c r="L2772">
        <v>1</v>
      </c>
    </row>
    <row r="2773" spans="1:12" x14ac:dyDescent="0.25">
      <c r="A2773" t="s">
        <v>17</v>
      </c>
      <c r="B2773" t="s">
        <v>3444</v>
      </c>
      <c r="C2773" t="str">
        <f t="shared" si="86"/>
        <v/>
      </c>
      <c r="D2773" t="s">
        <v>3443</v>
      </c>
      <c r="E2773" t="s">
        <v>8332</v>
      </c>
      <c r="F2773" t="str">
        <f t="shared" si="87"/>
        <v>MaximumNumberOfManagedBSCs</v>
      </c>
      <c r="G2773" t="s">
        <v>167</v>
      </c>
      <c r="I2773">
        <v>440</v>
      </c>
      <c r="J2773">
        <v>1</v>
      </c>
      <c r="K2773" t="s">
        <v>351</v>
      </c>
      <c r="L2773">
        <v>1</v>
      </c>
    </row>
    <row r="2774" spans="1:12" x14ac:dyDescent="0.25">
      <c r="A2774" t="s">
        <v>17</v>
      </c>
      <c r="B2774" t="s">
        <v>3445</v>
      </c>
      <c r="C2774" t="str">
        <f t="shared" si="86"/>
        <v/>
      </c>
      <c r="D2774" t="s">
        <v>3443</v>
      </c>
      <c r="E2774" t="s">
        <v>6985</v>
      </c>
      <c r="F2774" t="str">
        <f t="shared" si="87"/>
        <v>NumberOfInterfaces</v>
      </c>
      <c r="G2774" t="s">
        <v>157</v>
      </c>
      <c r="I2774">
        <v>440</v>
      </c>
      <c r="J2774">
        <v>1</v>
      </c>
      <c r="K2774" t="s">
        <v>296</v>
      </c>
      <c r="L2774">
        <v>1</v>
      </c>
    </row>
    <row r="2775" spans="1:12" x14ac:dyDescent="0.25">
      <c r="A2775" t="s">
        <v>17</v>
      </c>
      <c r="B2775" t="s">
        <v>3446</v>
      </c>
      <c r="C2775" t="str">
        <f t="shared" si="86"/>
        <v/>
      </c>
      <c r="D2775" t="s">
        <v>3443</v>
      </c>
      <c r="E2775" t="s">
        <v>7277</v>
      </c>
      <c r="F2775" t="str">
        <f t="shared" si="87"/>
        <v>UserCapacity</v>
      </c>
      <c r="G2775" t="s">
        <v>167</v>
      </c>
      <c r="I2775">
        <v>440</v>
      </c>
      <c r="J2775">
        <v>1</v>
      </c>
      <c r="K2775" t="s">
        <v>351</v>
      </c>
      <c r="L2775">
        <v>1</v>
      </c>
    </row>
    <row r="2776" spans="1:12" x14ac:dyDescent="0.25">
      <c r="A2776" t="s">
        <v>17</v>
      </c>
      <c r="B2776" t="s">
        <v>3448</v>
      </c>
      <c r="C2776" t="str">
        <f t="shared" si="86"/>
        <v/>
      </c>
      <c r="D2776" t="s">
        <v>3447</v>
      </c>
      <c r="E2776" t="s">
        <v>6985</v>
      </c>
      <c r="F2776" t="str">
        <f t="shared" si="87"/>
        <v>NumberOfInterfaces</v>
      </c>
      <c r="G2776" t="s">
        <v>157</v>
      </c>
      <c r="I2776">
        <v>441</v>
      </c>
      <c r="J2776">
        <v>1</v>
      </c>
      <c r="K2776" t="s">
        <v>296</v>
      </c>
      <c r="L2776">
        <v>1</v>
      </c>
    </row>
    <row r="2777" spans="1:12" x14ac:dyDescent="0.25">
      <c r="A2777" t="s">
        <v>17</v>
      </c>
      <c r="B2777" t="s">
        <v>3449</v>
      </c>
      <c r="C2777" t="str">
        <f t="shared" si="86"/>
        <v/>
      </c>
      <c r="D2777" t="s">
        <v>3447</v>
      </c>
      <c r="E2777" t="s">
        <v>7277</v>
      </c>
      <c r="F2777" t="str">
        <f t="shared" si="87"/>
        <v>UserCapacity</v>
      </c>
      <c r="G2777" t="s">
        <v>167</v>
      </c>
      <c r="I2777">
        <v>441</v>
      </c>
      <c r="J2777">
        <v>1</v>
      </c>
      <c r="K2777" t="s">
        <v>351</v>
      </c>
      <c r="L2777">
        <v>1</v>
      </c>
    </row>
    <row r="2778" spans="1:12" x14ac:dyDescent="0.25">
      <c r="A2778" t="s">
        <v>17</v>
      </c>
      <c r="B2778" t="s">
        <v>3451</v>
      </c>
      <c r="C2778" t="str">
        <f t="shared" si="86"/>
        <v/>
      </c>
      <c r="D2778" t="s">
        <v>3450</v>
      </c>
      <c r="E2778" t="s">
        <v>7271</v>
      </c>
      <c r="F2778" t="str">
        <f t="shared" si="87"/>
        <v>AntennaType</v>
      </c>
      <c r="G2778" t="s">
        <v>37</v>
      </c>
      <c r="I2778">
        <v>442</v>
      </c>
      <c r="J2778">
        <v>1</v>
      </c>
      <c r="K2778" t="s">
        <v>38</v>
      </c>
      <c r="L2778">
        <v>1</v>
      </c>
    </row>
    <row r="2779" spans="1:12" x14ac:dyDescent="0.25">
      <c r="A2779" t="s">
        <v>17</v>
      </c>
      <c r="B2779" t="s">
        <v>3452</v>
      </c>
      <c r="C2779" t="str">
        <f t="shared" si="86"/>
        <v/>
      </c>
      <c r="D2779" t="s">
        <v>3450</v>
      </c>
      <c r="E2779" t="s">
        <v>8321</v>
      </c>
      <c r="F2779" t="str">
        <f t="shared" si="87"/>
        <v>DownlinkRadioBand</v>
      </c>
      <c r="G2779" t="s">
        <v>157</v>
      </c>
      <c r="I2779">
        <v>442</v>
      </c>
      <c r="J2779">
        <v>1</v>
      </c>
      <c r="K2779" t="s">
        <v>264</v>
      </c>
      <c r="L2779">
        <v>1</v>
      </c>
    </row>
    <row r="2780" spans="1:12" x14ac:dyDescent="0.25">
      <c r="A2780" t="s">
        <v>17</v>
      </c>
      <c r="B2780" t="s">
        <v>3453</v>
      </c>
      <c r="C2780" t="str">
        <f t="shared" si="86"/>
        <v/>
      </c>
      <c r="D2780" t="s">
        <v>3450</v>
      </c>
      <c r="E2780" t="s">
        <v>8319</v>
      </c>
      <c r="F2780" t="str">
        <f t="shared" si="87"/>
        <v>NumberOfCarriers</v>
      </c>
      <c r="G2780" t="s">
        <v>167</v>
      </c>
      <c r="I2780">
        <v>442</v>
      </c>
      <c r="J2780">
        <v>1</v>
      </c>
      <c r="K2780" t="s">
        <v>168</v>
      </c>
      <c r="L2780">
        <v>1</v>
      </c>
    </row>
    <row r="2781" spans="1:12" x14ac:dyDescent="0.25">
      <c r="A2781" t="s">
        <v>17</v>
      </c>
      <c r="B2781" t="s">
        <v>3454</v>
      </c>
      <c r="C2781" t="str">
        <f t="shared" si="86"/>
        <v/>
      </c>
      <c r="D2781" t="s">
        <v>3450</v>
      </c>
      <c r="E2781" t="s">
        <v>6985</v>
      </c>
      <c r="F2781" t="str">
        <f t="shared" si="87"/>
        <v>NumberOfInterfaces</v>
      </c>
      <c r="G2781" t="s">
        <v>157</v>
      </c>
      <c r="I2781">
        <v>442</v>
      </c>
      <c r="J2781">
        <v>1</v>
      </c>
      <c r="K2781" t="s">
        <v>296</v>
      </c>
      <c r="L2781">
        <v>1</v>
      </c>
    </row>
    <row r="2782" spans="1:12" x14ac:dyDescent="0.25">
      <c r="A2782" t="s">
        <v>17</v>
      </c>
      <c r="B2782" t="s">
        <v>3455</v>
      </c>
      <c r="C2782" t="str">
        <f t="shared" si="86"/>
        <v/>
      </c>
      <c r="D2782" t="s">
        <v>3450</v>
      </c>
      <c r="E2782" t="s">
        <v>8323</v>
      </c>
      <c r="F2782" t="str">
        <f t="shared" si="87"/>
        <v>NumberOfTransceiversPerAntenna</v>
      </c>
      <c r="G2782" t="s">
        <v>157</v>
      </c>
      <c r="I2782">
        <v>442</v>
      </c>
      <c r="J2782">
        <v>1</v>
      </c>
      <c r="K2782" t="s">
        <v>296</v>
      </c>
      <c r="L2782">
        <v>1</v>
      </c>
    </row>
    <row r="2783" spans="1:12" x14ac:dyDescent="0.25">
      <c r="A2783" t="s">
        <v>17</v>
      </c>
      <c r="B2783" t="s">
        <v>3456</v>
      </c>
      <c r="C2783" t="str">
        <f t="shared" si="86"/>
        <v/>
      </c>
      <c r="D2783" t="s">
        <v>3450</v>
      </c>
      <c r="E2783" t="s">
        <v>8324</v>
      </c>
      <c r="F2783" t="str">
        <f t="shared" si="87"/>
        <v>RadiatedOutputPowerPerAntenna</v>
      </c>
      <c r="G2783" t="s">
        <v>157</v>
      </c>
      <c r="I2783">
        <v>442</v>
      </c>
      <c r="J2783">
        <v>1</v>
      </c>
      <c r="K2783" t="s">
        <v>296</v>
      </c>
      <c r="L2783">
        <v>1</v>
      </c>
    </row>
    <row r="2784" spans="1:12" x14ac:dyDescent="0.25">
      <c r="A2784" t="s">
        <v>17</v>
      </c>
      <c r="B2784" t="s">
        <v>3457</v>
      </c>
      <c r="C2784" t="str">
        <f t="shared" si="86"/>
        <v/>
      </c>
      <c r="D2784" t="s">
        <v>3450</v>
      </c>
      <c r="E2784" t="s">
        <v>8333</v>
      </c>
      <c r="F2784" t="str">
        <f t="shared" si="87"/>
        <v>RRUConnectionType</v>
      </c>
      <c r="G2784" t="s">
        <v>37</v>
      </c>
      <c r="I2784">
        <v>442</v>
      </c>
      <c r="J2784">
        <v>1</v>
      </c>
      <c r="K2784" t="s">
        <v>3458</v>
      </c>
      <c r="L2784">
        <v>1</v>
      </c>
    </row>
    <row r="2785" spans="1:12" x14ac:dyDescent="0.25">
      <c r="A2785" t="s">
        <v>17</v>
      </c>
      <c r="B2785" t="s">
        <v>3459</v>
      </c>
      <c r="C2785" t="str">
        <f t="shared" si="86"/>
        <v/>
      </c>
      <c r="D2785" t="s">
        <v>3450</v>
      </c>
      <c r="E2785" t="s">
        <v>8325</v>
      </c>
      <c r="F2785" t="str">
        <f t="shared" si="87"/>
        <v>UplinkRadioBand</v>
      </c>
      <c r="G2785" t="s">
        <v>157</v>
      </c>
      <c r="I2785">
        <v>442</v>
      </c>
      <c r="J2785">
        <v>1</v>
      </c>
      <c r="K2785" t="s">
        <v>264</v>
      </c>
      <c r="L2785">
        <v>1</v>
      </c>
    </row>
    <row r="2786" spans="1:12" x14ac:dyDescent="0.25">
      <c r="A2786" t="s">
        <v>17</v>
      </c>
      <c r="B2786" t="s">
        <v>3461</v>
      </c>
      <c r="C2786" t="str">
        <f t="shared" si="86"/>
        <v/>
      </c>
      <c r="D2786" t="s">
        <v>3460</v>
      </c>
      <c r="E2786" t="s">
        <v>8317</v>
      </c>
      <c r="F2786" t="str">
        <f t="shared" si="87"/>
        <v>NumberOfAntennas</v>
      </c>
      <c r="G2786" t="s">
        <v>167</v>
      </c>
      <c r="I2786">
        <v>443</v>
      </c>
      <c r="J2786">
        <v>1</v>
      </c>
      <c r="K2786" t="s">
        <v>168</v>
      </c>
      <c r="L2786">
        <v>1</v>
      </c>
    </row>
    <row r="2787" spans="1:12" x14ac:dyDescent="0.25">
      <c r="A2787" t="s">
        <v>17</v>
      </c>
      <c r="B2787" t="s">
        <v>3462</v>
      </c>
      <c r="C2787" t="str">
        <f t="shared" si="86"/>
        <v/>
      </c>
      <c r="D2787" t="s">
        <v>3460</v>
      </c>
      <c r="E2787" t="s">
        <v>6985</v>
      </c>
      <c r="F2787" t="str">
        <f t="shared" si="87"/>
        <v>NumberOfInterfaces</v>
      </c>
      <c r="G2787" t="s">
        <v>157</v>
      </c>
      <c r="I2787">
        <v>443</v>
      </c>
      <c r="J2787">
        <v>1</v>
      </c>
      <c r="K2787" t="s">
        <v>296</v>
      </c>
      <c r="L2787">
        <v>1</v>
      </c>
    </row>
    <row r="2788" spans="1:12" x14ac:dyDescent="0.25">
      <c r="A2788" t="s">
        <v>17</v>
      </c>
      <c r="B2788" t="s">
        <v>3463</v>
      </c>
      <c r="C2788" t="str">
        <f t="shared" si="86"/>
        <v/>
      </c>
      <c r="D2788" t="s">
        <v>3460</v>
      </c>
      <c r="E2788" t="s">
        <v>8334</v>
      </c>
      <c r="F2788" t="str">
        <f t="shared" si="87"/>
        <v>RUConnectionType</v>
      </c>
      <c r="G2788" t="s">
        <v>37</v>
      </c>
      <c r="I2788">
        <v>443</v>
      </c>
      <c r="J2788">
        <v>1</v>
      </c>
      <c r="K2788" t="s">
        <v>3458</v>
      </c>
      <c r="L2788">
        <v>1</v>
      </c>
    </row>
    <row r="2789" spans="1:12" x14ac:dyDescent="0.25">
      <c r="A2789" t="s">
        <v>17</v>
      </c>
      <c r="B2789" t="s">
        <v>3465</v>
      </c>
      <c r="C2789" t="str">
        <f t="shared" si="86"/>
        <v/>
      </c>
      <c r="D2789" t="s">
        <v>3464</v>
      </c>
      <c r="E2789" t="s">
        <v>8335</v>
      </c>
      <c r="F2789" t="str">
        <f t="shared" si="87"/>
        <v>AnchorageType</v>
      </c>
      <c r="G2789" t="s">
        <v>37</v>
      </c>
      <c r="I2789">
        <v>444</v>
      </c>
      <c r="J2789">
        <v>1</v>
      </c>
      <c r="K2789" t="s">
        <v>3466</v>
      </c>
      <c r="L2789">
        <v>1</v>
      </c>
    </row>
    <row r="2790" spans="1:12" x14ac:dyDescent="0.25">
      <c r="A2790" t="s">
        <v>17</v>
      </c>
      <c r="B2790" t="s">
        <v>3467</v>
      </c>
      <c r="C2790" t="str">
        <f t="shared" si="86"/>
        <v/>
      </c>
      <c r="D2790" t="s">
        <v>3464</v>
      </c>
      <c r="E2790" t="s">
        <v>8336</v>
      </c>
      <c r="F2790" t="str">
        <f t="shared" si="87"/>
        <v>DeviceCapacity</v>
      </c>
      <c r="G2790" t="s">
        <v>41</v>
      </c>
      <c r="I2790">
        <v>444</v>
      </c>
      <c r="J2790">
        <v>1</v>
      </c>
      <c r="K2790" t="s">
        <v>205</v>
      </c>
      <c r="L2790">
        <v>1</v>
      </c>
    </row>
    <row r="2791" spans="1:12" x14ac:dyDescent="0.25">
      <c r="A2791" t="s">
        <v>17</v>
      </c>
      <c r="B2791" t="s">
        <v>3468</v>
      </c>
      <c r="C2791" t="str">
        <f t="shared" si="86"/>
        <v/>
      </c>
      <c r="D2791" t="s">
        <v>3464</v>
      </c>
      <c r="E2791" t="s">
        <v>8337</v>
      </c>
      <c r="F2791" t="str">
        <f t="shared" si="87"/>
        <v>DeviceType</v>
      </c>
      <c r="G2791" t="s">
        <v>37</v>
      </c>
      <c r="I2791">
        <v>444</v>
      </c>
      <c r="J2791">
        <v>1</v>
      </c>
      <c r="K2791" t="s">
        <v>3469</v>
      </c>
      <c r="L2791">
        <v>1</v>
      </c>
    </row>
    <row r="2792" spans="1:12" x14ac:dyDescent="0.25">
      <c r="A2792" t="s">
        <v>17</v>
      </c>
      <c r="B2792" t="s">
        <v>3470</v>
      </c>
      <c r="C2792" t="str">
        <f t="shared" si="86"/>
        <v/>
      </c>
      <c r="D2792" t="s">
        <v>3464</v>
      </c>
      <c r="E2792" t="s">
        <v>8338</v>
      </c>
      <c r="F2792" t="str">
        <f t="shared" si="87"/>
        <v>MaximumLineCount</v>
      </c>
      <c r="G2792" t="s">
        <v>167</v>
      </c>
      <c r="I2792">
        <v>444</v>
      </c>
      <c r="J2792">
        <v>1</v>
      </c>
      <c r="K2792" t="s">
        <v>168</v>
      </c>
      <c r="L2792">
        <v>1</v>
      </c>
    </row>
    <row r="2793" spans="1:12" x14ac:dyDescent="0.25">
      <c r="A2793" t="s">
        <v>17</v>
      </c>
      <c r="B2793" t="s">
        <v>3471</v>
      </c>
      <c r="C2793" t="str">
        <f t="shared" si="86"/>
        <v/>
      </c>
      <c r="D2793" t="s">
        <v>3464</v>
      </c>
      <c r="E2793" t="s">
        <v>8339</v>
      </c>
      <c r="F2793" t="str">
        <f t="shared" si="87"/>
        <v>MaximumLineSlope</v>
      </c>
      <c r="G2793" t="s">
        <v>41</v>
      </c>
      <c r="I2793">
        <v>444</v>
      </c>
      <c r="J2793">
        <v>1</v>
      </c>
      <c r="K2793" t="s">
        <v>212</v>
      </c>
      <c r="L2793">
        <v>1</v>
      </c>
    </row>
    <row r="2794" spans="1:12" x14ac:dyDescent="0.25">
      <c r="A2794" t="s">
        <v>17</v>
      </c>
      <c r="B2794" t="s">
        <v>3472</v>
      </c>
      <c r="C2794" t="str">
        <f t="shared" si="86"/>
        <v/>
      </c>
      <c r="D2794" t="s">
        <v>3464</v>
      </c>
      <c r="E2794" t="s">
        <v>8340</v>
      </c>
      <c r="F2794" t="str">
        <f t="shared" si="87"/>
        <v>MinumumLineSlope</v>
      </c>
      <c r="G2794" t="s">
        <v>41</v>
      </c>
      <c r="I2794">
        <v>444</v>
      </c>
      <c r="J2794">
        <v>1</v>
      </c>
      <c r="K2794" t="s">
        <v>212</v>
      </c>
      <c r="L2794">
        <v>1</v>
      </c>
    </row>
    <row r="2795" spans="1:12" x14ac:dyDescent="0.25">
      <c r="A2795" t="s">
        <v>17</v>
      </c>
      <c r="B2795" t="s">
        <v>3474</v>
      </c>
      <c r="C2795" t="str">
        <f t="shared" si="86"/>
        <v/>
      </c>
      <c r="D2795" t="s">
        <v>3473</v>
      </c>
      <c r="E2795" t="s">
        <v>6798</v>
      </c>
      <c r="F2795" t="str">
        <f t="shared" si="87"/>
        <v>Reference</v>
      </c>
      <c r="G2795" t="s">
        <v>37</v>
      </c>
      <c r="I2795">
        <v>445</v>
      </c>
      <c r="J2795">
        <v>1</v>
      </c>
      <c r="K2795" t="s">
        <v>190</v>
      </c>
      <c r="L2795">
        <v>1</v>
      </c>
    </row>
    <row r="2796" spans="1:12" x14ac:dyDescent="0.25">
      <c r="A2796" t="s">
        <v>17</v>
      </c>
      <c r="B2796" t="s">
        <v>3475</v>
      </c>
      <c r="C2796" t="str">
        <f t="shared" si="86"/>
        <v/>
      </c>
      <c r="D2796" t="s">
        <v>3473</v>
      </c>
      <c r="E2796" t="s">
        <v>6784</v>
      </c>
      <c r="F2796" t="str">
        <f t="shared" si="87"/>
        <v>Status</v>
      </c>
      <c r="G2796" t="s">
        <v>37</v>
      </c>
      <c r="I2796">
        <v>445</v>
      </c>
      <c r="J2796">
        <v>1</v>
      </c>
      <c r="K2796" t="s">
        <v>182</v>
      </c>
      <c r="L2796">
        <v>1</v>
      </c>
    </row>
    <row r="2797" spans="1:12" x14ac:dyDescent="0.25">
      <c r="A2797" t="s">
        <v>17</v>
      </c>
      <c r="B2797" t="s">
        <v>3477</v>
      </c>
      <c r="C2797" t="str">
        <f t="shared" si="86"/>
        <v/>
      </c>
      <c r="D2797" t="s">
        <v>3476</v>
      </c>
      <c r="E2797" t="s">
        <v>8341</v>
      </c>
      <c r="F2797" t="str">
        <f t="shared" si="87"/>
        <v>AlarmValues</v>
      </c>
      <c r="G2797" t="s">
        <v>157</v>
      </c>
      <c r="I2797">
        <v>446</v>
      </c>
      <c r="J2797">
        <v>1</v>
      </c>
      <c r="K2797" t="s">
        <v>217</v>
      </c>
      <c r="L2797">
        <v>1</v>
      </c>
    </row>
    <row r="2798" spans="1:12" x14ac:dyDescent="0.25">
      <c r="A2798" t="s">
        <v>17</v>
      </c>
      <c r="B2798" t="s">
        <v>3478</v>
      </c>
      <c r="C2798" t="str">
        <f t="shared" si="86"/>
        <v/>
      </c>
      <c r="D2798" t="s">
        <v>3476</v>
      </c>
      <c r="E2798" t="s">
        <v>6928</v>
      </c>
      <c r="F2798" t="str">
        <f t="shared" si="87"/>
        <v>EventEnable</v>
      </c>
      <c r="G2798" t="s">
        <v>37</v>
      </c>
      <c r="I2798">
        <v>446</v>
      </c>
      <c r="J2798">
        <v>1</v>
      </c>
      <c r="K2798" t="s">
        <v>417</v>
      </c>
      <c r="L2798">
        <v>1</v>
      </c>
    </row>
    <row r="2799" spans="1:12" x14ac:dyDescent="0.25">
      <c r="A2799" t="s">
        <v>17</v>
      </c>
      <c r="B2799" s="1" t="s">
        <v>3479</v>
      </c>
      <c r="C2799" t="str">
        <f t="shared" si="86"/>
        <v/>
      </c>
      <c r="D2799" t="s">
        <v>3476</v>
      </c>
      <c r="E2799" t="s">
        <v>6933</v>
      </c>
      <c r="F2799" t="str">
        <f t="shared" si="87"/>
        <v>NotifyType</v>
      </c>
      <c r="G2799" t="s">
        <v>37</v>
      </c>
      <c r="I2799">
        <v>446</v>
      </c>
      <c r="J2799">
        <v>1</v>
      </c>
      <c r="K2799" t="s">
        <v>423</v>
      </c>
      <c r="L2799">
        <v>1</v>
      </c>
    </row>
    <row r="2800" spans="1:12" x14ac:dyDescent="0.25">
      <c r="A2800" t="s">
        <v>17</v>
      </c>
      <c r="B2800" t="s">
        <v>3480</v>
      </c>
      <c r="C2800" t="str">
        <f t="shared" si="86"/>
        <v/>
      </c>
      <c r="D2800" t="s">
        <v>3476</v>
      </c>
      <c r="E2800" t="s">
        <v>8342</v>
      </c>
      <c r="F2800" t="str">
        <f t="shared" si="87"/>
        <v>NumberOfStates</v>
      </c>
      <c r="G2800" t="s">
        <v>167</v>
      </c>
      <c r="I2800">
        <v>446</v>
      </c>
      <c r="J2800">
        <v>1</v>
      </c>
      <c r="K2800" t="s">
        <v>351</v>
      </c>
      <c r="L2800">
        <v>1</v>
      </c>
    </row>
    <row r="2801" spans="1:12" x14ac:dyDescent="0.25">
      <c r="A2801" t="s">
        <v>17</v>
      </c>
      <c r="B2801" t="s">
        <v>3481</v>
      </c>
      <c r="C2801" t="str">
        <f t="shared" si="86"/>
        <v/>
      </c>
      <c r="D2801" t="s">
        <v>3476</v>
      </c>
      <c r="E2801" t="s">
        <v>8343</v>
      </c>
      <c r="F2801" t="str">
        <f t="shared" si="87"/>
        <v>StateText</v>
      </c>
      <c r="G2801" t="s">
        <v>157</v>
      </c>
      <c r="I2801">
        <v>446</v>
      </c>
      <c r="J2801">
        <v>1</v>
      </c>
      <c r="K2801" t="s">
        <v>217</v>
      </c>
      <c r="L2801">
        <v>1</v>
      </c>
    </row>
    <row r="2802" spans="1:12" x14ac:dyDescent="0.25">
      <c r="A2802" t="s">
        <v>17</v>
      </c>
      <c r="B2802" t="s">
        <v>3483</v>
      </c>
      <c r="C2802" t="str">
        <f t="shared" si="86"/>
        <v/>
      </c>
      <c r="D2802" t="s">
        <v>3482</v>
      </c>
      <c r="E2802" t="s">
        <v>8341</v>
      </c>
      <c r="F2802" t="str">
        <f t="shared" si="87"/>
        <v>AlarmValues</v>
      </c>
      <c r="G2802" t="s">
        <v>157</v>
      </c>
      <c r="I2802">
        <v>447</v>
      </c>
      <c r="J2802">
        <v>1</v>
      </c>
      <c r="K2802" t="s">
        <v>217</v>
      </c>
      <c r="L2802">
        <v>1</v>
      </c>
    </row>
    <row r="2803" spans="1:12" x14ac:dyDescent="0.25">
      <c r="A2803" t="s">
        <v>17</v>
      </c>
      <c r="B2803" t="s">
        <v>3484</v>
      </c>
      <c r="C2803" t="str">
        <f t="shared" si="86"/>
        <v/>
      </c>
      <c r="D2803" t="s">
        <v>3482</v>
      </c>
      <c r="E2803" t="s">
        <v>6928</v>
      </c>
      <c r="F2803" t="str">
        <f t="shared" si="87"/>
        <v>EventEnable</v>
      </c>
      <c r="G2803" t="s">
        <v>37</v>
      </c>
      <c r="I2803">
        <v>447</v>
      </c>
      <c r="J2803">
        <v>1</v>
      </c>
      <c r="K2803" t="s">
        <v>417</v>
      </c>
      <c r="L2803">
        <v>1</v>
      </c>
    </row>
    <row r="2804" spans="1:12" x14ac:dyDescent="0.25">
      <c r="A2804" t="s">
        <v>17</v>
      </c>
      <c r="B2804" t="s">
        <v>3485</v>
      </c>
      <c r="C2804" t="str">
        <f t="shared" si="86"/>
        <v/>
      </c>
      <c r="D2804" t="s">
        <v>3482</v>
      </c>
      <c r="E2804" t="s">
        <v>6933</v>
      </c>
      <c r="F2804" t="str">
        <f t="shared" si="87"/>
        <v>NotifyType</v>
      </c>
      <c r="G2804" t="s">
        <v>37</v>
      </c>
      <c r="I2804">
        <v>447</v>
      </c>
      <c r="J2804">
        <v>1</v>
      </c>
      <c r="K2804" t="s">
        <v>423</v>
      </c>
      <c r="L2804">
        <v>1</v>
      </c>
    </row>
    <row r="2805" spans="1:12" x14ac:dyDescent="0.25">
      <c r="A2805" t="s">
        <v>17</v>
      </c>
      <c r="B2805" t="s">
        <v>3486</v>
      </c>
      <c r="C2805" t="str">
        <f t="shared" si="86"/>
        <v/>
      </c>
      <c r="D2805" t="s">
        <v>3482</v>
      </c>
      <c r="E2805" t="s">
        <v>8342</v>
      </c>
      <c r="F2805" t="str">
        <f t="shared" si="87"/>
        <v>NumberOfStates</v>
      </c>
      <c r="G2805" t="s">
        <v>167</v>
      </c>
      <c r="I2805">
        <v>447</v>
      </c>
      <c r="J2805">
        <v>1</v>
      </c>
      <c r="K2805" t="s">
        <v>351</v>
      </c>
      <c r="L2805">
        <v>1</v>
      </c>
    </row>
    <row r="2806" spans="1:12" x14ac:dyDescent="0.25">
      <c r="A2806" t="s">
        <v>17</v>
      </c>
      <c r="B2806" t="s">
        <v>3487</v>
      </c>
      <c r="C2806" t="str">
        <f t="shared" si="86"/>
        <v/>
      </c>
      <c r="D2806" t="s">
        <v>3482</v>
      </c>
      <c r="E2806" t="s">
        <v>8343</v>
      </c>
      <c r="F2806" t="str">
        <f t="shared" si="87"/>
        <v>StateText</v>
      </c>
      <c r="G2806" t="s">
        <v>157</v>
      </c>
      <c r="I2806">
        <v>447</v>
      </c>
      <c r="J2806">
        <v>1</v>
      </c>
      <c r="K2806" t="s">
        <v>217</v>
      </c>
      <c r="L2806">
        <v>1</v>
      </c>
    </row>
    <row r="2807" spans="1:12" x14ac:dyDescent="0.25">
      <c r="A2807" t="s">
        <v>17</v>
      </c>
      <c r="B2807" t="s">
        <v>3489</v>
      </c>
      <c r="C2807" t="str">
        <f t="shared" si="86"/>
        <v/>
      </c>
      <c r="D2807" t="s">
        <v>3488</v>
      </c>
      <c r="E2807" t="s">
        <v>7117</v>
      </c>
      <c r="F2807" t="str">
        <f t="shared" si="87"/>
        <v>NominalHeight</v>
      </c>
      <c r="G2807" t="s">
        <v>19</v>
      </c>
      <c r="I2807">
        <v>448</v>
      </c>
      <c r="J2807">
        <v>1</v>
      </c>
      <c r="K2807" t="s">
        <v>26</v>
      </c>
      <c r="L2807">
        <v>1</v>
      </c>
    </row>
    <row r="2808" spans="1:12" x14ac:dyDescent="0.25">
      <c r="A2808" t="s">
        <v>17</v>
      </c>
      <c r="B2808" t="s">
        <v>3490</v>
      </c>
      <c r="C2808" t="str">
        <f t="shared" si="86"/>
        <v/>
      </c>
      <c r="D2808" t="s">
        <v>3488</v>
      </c>
      <c r="E2808" t="s">
        <v>7119</v>
      </c>
      <c r="F2808" t="str">
        <f t="shared" si="87"/>
        <v>NominalWidth</v>
      </c>
      <c r="G2808" t="s">
        <v>19</v>
      </c>
      <c r="I2808">
        <v>448</v>
      </c>
      <c r="J2808">
        <v>1</v>
      </c>
      <c r="K2808" t="s">
        <v>26</v>
      </c>
      <c r="L2808">
        <v>1</v>
      </c>
    </row>
    <row r="2809" spans="1:12" x14ac:dyDescent="0.25">
      <c r="A2809" t="s">
        <v>17</v>
      </c>
      <c r="B2809" t="s">
        <v>3492</v>
      </c>
      <c r="C2809" t="str">
        <f t="shared" si="86"/>
        <v/>
      </c>
      <c r="D2809" t="s">
        <v>3491</v>
      </c>
      <c r="E2809" t="s">
        <v>8344</v>
      </c>
      <c r="F2809" t="str">
        <f t="shared" si="87"/>
        <v>ControllerInterfaceType</v>
      </c>
      <c r="G2809" t="s">
        <v>37</v>
      </c>
      <c r="I2809">
        <v>449</v>
      </c>
      <c r="J2809">
        <v>1</v>
      </c>
      <c r="K2809" t="s">
        <v>3493</v>
      </c>
      <c r="L2809">
        <v>1</v>
      </c>
    </row>
    <row r="2810" spans="1:12" x14ac:dyDescent="0.25">
      <c r="A2810" t="s">
        <v>17</v>
      </c>
      <c r="B2810" t="s">
        <v>3494</v>
      </c>
      <c r="C2810" t="str">
        <f t="shared" si="86"/>
        <v/>
      </c>
      <c r="D2810" t="s">
        <v>3491</v>
      </c>
      <c r="E2810" t="s">
        <v>8345</v>
      </c>
      <c r="F2810" t="str">
        <f t="shared" si="87"/>
        <v>HasEarthquakeAlarm</v>
      </c>
      <c r="G2810" t="s">
        <v>187</v>
      </c>
      <c r="I2810">
        <v>449</v>
      </c>
      <c r="J2810">
        <v>1</v>
      </c>
      <c r="K2810" t="s">
        <v>188</v>
      </c>
      <c r="L2810">
        <v>1</v>
      </c>
    </row>
    <row r="2811" spans="1:12" x14ac:dyDescent="0.25">
      <c r="A2811" t="s">
        <v>17</v>
      </c>
      <c r="B2811" t="s">
        <v>3495</v>
      </c>
      <c r="C2811" t="str">
        <f t="shared" si="86"/>
        <v/>
      </c>
      <c r="D2811" t="s">
        <v>3491</v>
      </c>
      <c r="E2811" t="s">
        <v>8346</v>
      </c>
      <c r="F2811" t="str">
        <f t="shared" si="87"/>
        <v>HasEarthquakeCollection</v>
      </c>
      <c r="G2811" t="s">
        <v>187</v>
      </c>
      <c r="I2811">
        <v>449</v>
      </c>
      <c r="J2811">
        <v>1</v>
      </c>
      <c r="K2811" t="s">
        <v>188</v>
      </c>
      <c r="L2811">
        <v>1</v>
      </c>
    </row>
    <row r="2812" spans="1:12" x14ac:dyDescent="0.25">
      <c r="A2812" t="s">
        <v>17</v>
      </c>
      <c r="B2812" t="s">
        <v>3496</v>
      </c>
      <c r="C2812" t="str">
        <f t="shared" si="86"/>
        <v/>
      </c>
      <c r="D2812" t="s">
        <v>3491</v>
      </c>
      <c r="E2812" t="s">
        <v>8347</v>
      </c>
      <c r="F2812" t="str">
        <f t="shared" si="87"/>
        <v>HasForeignObjectCollection</v>
      </c>
      <c r="G2812" t="s">
        <v>187</v>
      </c>
      <c r="I2812">
        <v>449</v>
      </c>
      <c r="J2812">
        <v>1</v>
      </c>
      <c r="K2812" t="s">
        <v>188</v>
      </c>
      <c r="L2812">
        <v>1</v>
      </c>
    </row>
    <row r="2813" spans="1:12" x14ac:dyDescent="0.25">
      <c r="A2813" t="s">
        <v>17</v>
      </c>
      <c r="B2813" t="s">
        <v>3497</v>
      </c>
      <c r="C2813" t="str">
        <f t="shared" si="86"/>
        <v/>
      </c>
      <c r="D2813" t="s">
        <v>3491</v>
      </c>
      <c r="E2813" t="s">
        <v>8348</v>
      </c>
      <c r="F2813" t="str">
        <f t="shared" si="87"/>
        <v>HasOutputFunction</v>
      </c>
      <c r="G2813" t="s">
        <v>187</v>
      </c>
      <c r="I2813">
        <v>449</v>
      </c>
      <c r="J2813">
        <v>1</v>
      </c>
      <c r="K2813" t="s">
        <v>188</v>
      </c>
      <c r="L2813">
        <v>1</v>
      </c>
    </row>
    <row r="2814" spans="1:12" x14ac:dyDescent="0.25">
      <c r="A2814" t="s">
        <v>17</v>
      </c>
      <c r="B2814" t="s">
        <v>3498</v>
      </c>
      <c r="C2814" t="str">
        <f t="shared" si="86"/>
        <v/>
      </c>
      <c r="D2814" t="s">
        <v>3491</v>
      </c>
      <c r="E2814" t="s">
        <v>8349</v>
      </c>
      <c r="F2814" t="str">
        <f t="shared" si="87"/>
        <v>HasRainCollection</v>
      </c>
      <c r="G2814" t="s">
        <v>187</v>
      </c>
      <c r="I2814">
        <v>449</v>
      </c>
      <c r="J2814">
        <v>1</v>
      </c>
      <c r="K2814" t="s">
        <v>188</v>
      </c>
      <c r="L2814">
        <v>1</v>
      </c>
    </row>
    <row r="2815" spans="1:12" x14ac:dyDescent="0.25">
      <c r="A2815" t="s">
        <v>17</v>
      </c>
      <c r="B2815" t="s">
        <v>3499</v>
      </c>
      <c r="C2815" t="str">
        <f t="shared" si="86"/>
        <v/>
      </c>
      <c r="D2815" t="s">
        <v>3491</v>
      </c>
      <c r="E2815" t="s">
        <v>8350</v>
      </c>
      <c r="F2815" t="str">
        <f t="shared" si="87"/>
        <v>HasSnowCollection</v>
      </c>
      <c r="G2815" t="s">
        <v>187</v>
      </c>
      <c r="I2815">
        <v>449</v>
      </c>
      <c r="J2815">
        <v>1</v>
      </c>
      <c r="K2815" t="s">
        <v>188</v>
      </c>
      <c r="L2815">
        <v>1</v>
      </c>
    </row>
    <row r="2816" spans="1:12" x14ac:dyDescent="0.25">
      <c r="A2816" t="s">
        <v>17</v>
      </c>
      <c r="B2816" t="s">
        <v>3500</v>
      </c>
      <c r="C2816" t="str">
        <f t="shared" si="86"/>
        <v/>
      </c>
      <c r="D2816" t="s">
        <v>3491</v>
      </c>
      <c r="E2816" t="s">
        <v>8351</v>
      </c>
      <c r="F2816" t="str">
        <f t="shared" si="87"/>
        <v>HasWindCollection</v>
      </c>
      <c r="G2816" t="s">
        <v>187</v>
      </c>
      <c r="I2816">
        <v>449</v>
      </c>
      <c r="J2816">
        <v>1</v>
      </c>
      <c r="K2816" t="s">
        <v>188</v>
      </c>
      <c r="L2816">
        <v>1</v>
      </c>
    </row>
    <row r="2817" spans="1:12" x14ac:dyDescent="0.25">
      <c r="A2817" t="s">
        <v>17</v>
      </c>
      <c r="B2817" t="s">
        <v>3502</v>
      </c>
      <c r="C2817" t="str">
        <f t="shared" si="86"/>
        <v/>
      </c>
      <c r="D2817" t="s">
        <v>3501</v>
      </c>
      <c r="E2817" t="s">
        <v>7461</v>
      </c>
      <c r="F2817" t="str">
        <f t="shared" si="87"/>
        <v>AcousticRating</v>
      </c>
      <c r="G2817" t="s">
        <v>37</v>
      </c>
      <c r="I2817">
        <v>450</v>
      </c>
      <c r="J2817">
        <v>1</v>
      </c>
      <c r="K2817" t="s">
        <v>38</v>
      </c>
      <c r="L2817">
        <v>1</v>
      </c>
    </row>
    <row r="2818" spans="1:12" x14ac:dyDescent="0.25">
      <c r="A2818" t="s">
        <v>17</v>
      </c>
      <c r="B2818" t="s">
        <v>3503</v>
      </c>
      <c r="C2818" t="str">
        <f t="shared" si="86"/>
        <v/>
      </c>
      <c r="D2818" t="s">
        <v>3501</v>
      </c>
      <c r="E2818" t="s">
        <v>7685</v>
      </c>
      <c r="F2818" t="str">
        <f t="shared" si="87"/>
        <v>FireExit</v>
      </c>
      <c r="G2818" t="s">
        <v>187</v>
      </c>
      <c r="I2818">
        <v>450</v>
      </c>
      <c r="J2818">
        <v>1</v>
      </c>
      <c r="K2818" t="s">
        <v>188</v>
      </c>
      <c r="L2818">
        <v>1</v>
      </c>
    </row>
    <row r="2819" spans="1:12" x14ac:dyDescent="0.25">
      <c r="A2819" t="s">
        <v>17</v>
      </c>
      <c r="B2819" t="s">
        <v>3504</v>
      </c>
      <c r="C2819" t="str">
        <f t="shared" ref="C2819:C2882" si="88">IF(ISBLANK(E2819),B2819,"")</f>
        <v/>
      </c>
      <c r="D2819" t="s">
        <v>3501</v>
      </c>
      <c r="E2819" t="s">
        <v>7007</v>
      </c>
      <c r="F2819" t="str">
        <f t="shared" ref="F2819:F2882" si="89">IF(ISBLANK(E2819),D2819,E2819)</f>
        <v>FireRating</v>
      </c>
      <c r="G2819" t="s">
        <v>37</v>
      </c>
      <c r="I2819">
        <v>450</v>
      </c>
      <c r="J2819">
        <v>1</v>
      </c>
      <c r="K2819" t="s">
        <v>38</v>
      </c>
      <c r="L2819">
        <v>1</v>
      </c>
    </row>
    <row r="2820" spans="1:12" x14ac:dyDescent="0.25">
      <c r="A2820" t="s">
        <v>17</v>
      </c>
      <c r="B2820" t="s">
        <v>3505</v>
      </c>
      <c r="C2820" t="str">
        <f t="shared" si="88"/>
        <v/>
      </c>
      <c r="D2820" t="s">
        <v>3501</v>
      </c>
      <c r="E2820" t="s">
        <v>8352</v>
      </c>
      <c r="F2820" t="str">
        <f t="shared" si="89"/>
        <v>ParallelJambs</v>
      </c>
      <c r="G2820" t="s">
        <v>41</v>
      </c>
      <c r="I2820">
        <v>450</v>
      </c>
      <c r="J2820">
        <v>1</v>
      </c>
      <c r="K2820" t="s">
        <v>3506</v>
      </c>
      <c r="L2820">
        <v>1</v>
      </c>
    </row>
    <row r="2821" spans="1:12" x14ac:dyDescent="0.25">
      <c r="A2821" t="s">
        <v>17</v>
      </c>
      <c r="B2821" t="s">
        <v>3507</v>
      </c>
      <c r="C2821" t="str">
        <f t="shared" si="88"/>
        <v/>
      </c>
      <c r="D2821" t="s">
        <v>3501</v>
      </c>
      <c r="E2821" t="s">
        <v>8353</v>
      </c>
      <c r="F2821" t="str">
        <f t="shared" si="89"/>
        <v>ProtectedOpening</v>
      </c>
      <c r="G2821" t="s">
        <v>187</v>
      </c>
      <c r="I2821">
        <v>450</v>
      </c>
      <c r="J2821">
        <v>1</v>
      </c>
      <c r="K2821" t="s">
        <v>188</v>
      </c>
      <c r="L2821">
        <v>1</v>
      </c>
    </row>
    <row r="2822" spans="1:12" x14ac:dyDescent="0.25">
      <c r="A2822" t="s">
        <v>17</v>
      </c>
      <c r="B2822" t="s">
        <v>3508</v>
      </c>
      <c r="C2822" t="str">
        <f t="shared" si="88"/>
        <v/>
      </c>
      <c r="D2822" t="s">
        <v>3501</v>
      </c>
      <c r="E2822" t="s">
        <v>6817</v>
      </c>
      <c r="F2822" t="str">
        <f t="shared" si="89"/>
        <v>Purpose</v>
      </c>
      <c r="G2822" t="s">
        <v>37</v>
      </c>
      <c r="I2822">
        <v>450</v>
      </c>
      <c r="J2822">
        <v>1</v>
      </c>
      <c r="K2822" t="s">
        <v>38</v>
      </c>
      <c r="L2822">
        <v>1</v>
      </c>
    </row>
    <row r="2823" spans="1:12" x14ac:dyDescent="0.25">
      <c r="A2823" t="s">
        <v>17</v>
      </c>
      <c r="B2823" t="s">
        <v>3509</v>
      </c>
      <c r="C2823" t="str">
        <f t="shared" si="88"/>
        <v/>
      </c>
      <c r="D2823" t="s">
        <v>3501</v>
      </c>
      <c r="E2823" t="s">
        <v>6798</v>
      </c>
      <c r="F2823" t="str">
        <f t="shared" si="89"/>
        <v>Reference</v>
      </c>
      <c r="G2823" t="s">
        <v>37</v>
      </c>
      <c r="I2823">
        <v>450</v>
      </c>
      <c r="J2823">
        <v>1</v>
      </c>
      <c r="K2823" t="s">
        <v>190</v>
      </c>
      <c r="L2823">
        <v>1</v>
      </c>
    </row>
    <row r="2824" spans="1:12" x14ac:dyDescent="0.25">
      <c r="A2824" t="s">
        <v>17</v>
      </c>
      <c r="B2824" t="s">
        <v>3510</v>
      </c>
      <c r="C2824" t="str">
        <f t="shared" si="88"/>
        <v/>
      </c>
      <c r="D2824" t="s">
        <v>3501</v>
      </c>
      <c r="E2824" t="s">
        <v>6784</v>
      </c>
      <c r="F2824" t="str">
        <f t="shared" si="89"/>
        <v>Status</v>
      </c>
      <c r="G2824" t="s">
        <v>37</v>
      </c>
      <c r="I2824">
        <v>450</v>
      </c>
      <c r="J2824">
        <v>1</v>
      </c>
      <c r="K2824" t="s">
        <v>182</v>
      </c>
      <c r="L2824">
        <v>1</v>
      </c>
    </row>
    <row r="2825" spans="1:12" x14ac:dyDescent="0.25">
      <c r="A2825" t="s">
        <v>17</v>
      </c>
      <c r="B2825" t="s">
        <v>3512</v>
      </c>
      <c r="C2825" t="str">
        <f t="shared" si="88"/>
        <v/>
      </c>
      <c r="D2825" t="s">
        <v>3511</v>
      </c>
      <c r="E2825" t="s">
        <v>7205</v>
      </c>
      <c r="F2825" t="str">
        <f t="shared" si="89"/>
        <v>FiberType</v>
      </c>
      <c r="G2825" t="s">
        <v>37</v>
      </c>
      <c r="I2825">
        <v>451</v>
      </c>
      <c r="J2825">
        <v>1</v>
      </c>
      <c r="K2825" t="s">
        <v>975</v>
      </c>
      <c r="L2825">
        <v>1</v>
      </c>
    </row>
    <row r="2826" spans="1:12" x14ac:dyDescent="0.25">
      <c r="A2826" t="s">
        <v>17</v>
      </c>
      <c r="B2826" t="s">
        <v>3514</v>
      </c>
      <c r="C2826" t="str">
        <f t="shared" si="88"/>
        <v/>
      </c>
      <c r="D2826" t="s">
        <v>3513</v>
      </c>
      <c r="E2826" t="s">
        <v>8354</v>
      </c>
      <c r="F2826" t="str">
        <f t="shared" si="89"/>
        <v>ConnectorType</v>
      </c>
      <c r="G2826" t="s">
        <v>37</v>
      </c>
      <c r="I2826">
        <v>452</v>
      </c>
      <c r="J2826">
        <v>1</v>
      </c>
      <c r="K2826" t="s">
        <v>38</v>
      </c>
      <c r="L2826">
        <v>1</v>
      </c>
    </row>
    <row r="2827" spans="1:12" x14ac:dyDescent="0.25">
      <c r="A2827" t="s">
        <v>17</v>
      </c>
      <c r="B2827" t="s">
        <v>3515</v>
      </c>
      <c r="C2827" t="str">
        <f t="shared" si="88"/>
        <v/>
      </c>
      <c r="D2827" t="s">
        <v>3513</v>
      </c>
      <c r="E2827" t="s">
        <v>7205</v>
      </c>
      <c r="F2827" t="str">
        <f t="shared" si="89"/>
        <v>FiberType</v>
      </c>
      <c r="G2827" t="s">
        <v>37</v>
      </c>
      <c r="I2827">
        <v>452</v>
      </c>
      <c r="J2827">
        <v>1</v>
      </c>
      <c r="K2827" t="s">
        <v>975</v>
      </c>
      <c r="L2827">
        <v>1</v>
      </c>
    </row>
    <row r="2828" spans="1:12" x14ac:dyDescent="0.25">
      <c r="A2828" t="s">
        <v>17</v>
      </c>
      <c r="B2828" t="s">
        <v>3516</v>
      </c>
      <c r="C2828" t="str">
        <f t="shared" si="88"/>
        <v/>
      </c>
      <c r="D2828" t="s">
        <v>3513</v>
      </c>
      <c r="E2828" t="s">
        <v>7216</v>
      </c>
      <c r="F2828" t="str">
        <f t="shared" si="89"/>
        <v>JacketColour</v>
      </c>
      <c r="G2828" t="s">
        <v>37</v>
      </c>
      <c r="I2828">
        <v>452</v>
      </c>
      <c r="J2828">
        <v>1</v>
      </c>
      <c r="K2828" t="s">
        <v>38</v>
      </c>
      <c r="L2828">
        <v>1</v>
      </c>
    </row>
    <row r="2829" spans="1:12" x14ac:dyDescent="0.25">
      <c r="A2829" t="s">
        <v>17</v>
      </c>
      <c r="B2829" t="s">
        <v>3518</v>
      </c>
      <c r="C2829" t="str">
        <f t="shared" si="88"/>
        <v/>
      </c>
      <c r="D2829" t="s">
        <v>3517</v>
      </c>
      <c r="E2829" t="s">
        <v>8355</v>
      </c>
      <c r="F2829" t="str">
        <f t="shared" si="89"/>
        <v>NumberOfBranches</v>
      </c>
      <c r="G2829" t="s">
        <v>167</v>
      </c>
      <c r="I2829">
        <v>453</v>
      </c>
      <c r="J2829">
        <v>1</v>
      </c>
      <c r="K2829" t="s">
        <v>168</v>
      </c>
      <c r="L2829">
        <v>1</v>
      </c>
    </row>
    <row r="2830" spans="1:12" x14ac:dyDescent="0.25">
      <c r="A2830" t="s">
        <v>17</v>
      </c>
      <c r="B2830" t="s">
        <v>3519</v>
      </c>
      <c r="C2830" t="str">
        <f t="shared" si="88"/>
        <v/>
      </c>
      <c r="D2830" t="s">
        <v>3517</v>
      </c>
      <c r="E2830" t="s">
        <v>6985</v>
      </c>
      <c r="F2830" t="str">
        <f t="shared" si="89"/>
        <v>NumberOfInterfaces</v>
      </c>
      <c r="G2830" t="s">
        <v>157</v>
      </c>
      <c r="I2830">
        <v>453</v>
      </c>
      <c r="J2830">
        <v>1</v>
      </c>
      <c r="K2830" t="s">
        <v>296</v>
      </c>
      <c r="L2830">
        <v>1</v>
      </c>
    </row>
    <row r="2831" spans="1:12" x14ac:dyDescent="0.25">
      <c r="A2831" t="s">
        <v>17</v>
      </c>
      <c r="B2831" t="s">
        <v>3520</v>
      </c>
      <c r="C2831" t="str">
        <f t="shared" si="88"/>
        <v/>
      </c>
      <c r="D2831" t="s">
        <v>3517</v>
      </c>
      <c r="E2831" t="s">
        <v>8356</v>
      </c>
      <c r="F2831" t="str">
        <f t="shared" si="89"/>
        <v>OpticalSplitterType</v>
      </c>
      <c r="G2831" t="s">
        <v>37</v>
      </c>
      <c r="I2831">
        <v>453</v>
      </c>
      <c r="J2831">
        <v>1</v>
      </c>
      <c r="K2831" t="s">
        <v>3521</v>
      </c>
      <c r="L2831">
        <v>1</v>
      </c>
    </row>
    <row r="2832" spans="1:12" x14ac:dyDescent="0.25">
      <c r="A2832" t="s">
        <v>17</v>
      </c>
      <c r="B2832" t="s">
        <v>3523</v>
      </c>
      <c r="C2832" t="str">
        <f t="shared" si="88"/>
        <v/>
      </c>
      <c r="D2832" t="s">
        <v>3522</v>
      </c>
      <c r="E2832" t="s">
        <v>8357</v>
      </c>
      <c r="F2832" t="str">
        <f t="shared" si="89"/>
        <v>IsPluggableOutlet</v>
      </c>
      <c r="G2832" t="s">
        <v>187</v>
      </c>
      <c r="I2832">
        <v>454</v>
      </c>
      <c r="J2832">
        <v>1</v>
      </c>
      <c r="K2832" t="s">
        <v>676</v>
      </c>
      <c r="L2832">
        <v>1</v>
      </c>
    </row>
    <row r="2833" spans="1:12" x14ac:dyDescent="0.25">
      <c r="A2833" t="s">
        <v>17</v>
      </c>
      <c r="B2833" t="s">
        <v>3524</v>
      </c>
      <c r="C2833" t="str">
        <f t="shared" si="88"/>
        <v/>
      </c>
      <c r="D2833" t="s">
        <v>3522</v>
      </c>
      <c r="E2833" t="s">
        <v>8358</v>
      </c>
      <c r="F2833" t="str">
        <f t="shared" si="89"/>
        <v>NumberOfSockets</v>
      </c>
      <c r="G2833" t="s">
        <v>167</v>
      </c>
      <c r="I2833">
        <v>454</v>
      </c>
      <c r="J2833">
        <v>1</v>
      </c>
      <c r="K2833" t="s">
        <v>168</v>
      </c>
      <c r="L2833">
        <v>1</v>
      </c>
    </row>
    <row r="2834" spans="1:12" x14ac:dyDescent="0.25">
      <c r="A2834" t="s">
        <v>17</v>
      </c>
      <c r="B2834" t="s">
        <v>3525</v>
      </c>
      <c r="C2834" t="str">
        <f t="shared" si="88"/>
        <v/>
      </c>
      <c r="D2834" t="s">
        <v>3522</v>
      </c>
      <c r="E2834" t="s">
        <v>6798</v>
      </c>
      <c r="F2834" t="str">
        <f t="shared" si="89"/>
        <v>Reference</v>
      </c>
      <c r="G2834" t="s">
        <v>37</v>
      </c>
      <c r="I2834">
        <v>454</v>
      </c>
      <c r="J2834">
        <v>1</v>
      </c>
      <c r="K2834" t="s">
        <v>190</v>
      </c>
      <c r="L2834">
        <v>1</v>
      </c>
    </row>
    <row r="2835" spans="1:12" x14ac:dyDescent="0.25">
      <c r="A2835" t="s">
        <v>17</v>
      </c>
      <c r="B2835" t="s">
        <v>3526</v>
      </c>
      <c r="C2835" t="str">
        <f t="shared" si="88"/>
        <v/>
      </c>
      <c r="D2835" t="s">
        <v>3522</v>
      </c>
      <c r="E2835" t="s">
        <v>6784</v>
      </c>
      <c r="F2835" t="str">
        <f t="shared" si="89"/>
        <v>Status</v>
      </c>
      <c r="G2835" t="s">
        <v>37</v>
      </c>
      <c r="I2835">
        <v>454</v>
      </c>
      <c r="J2835">
        <v>1</v>
      </c>
      <c r="K2835" t="s">
        <v>182</v>
      </c>
      <c r="L2835">
        <v>1</v>
      </c>
    </row>
    <row r="2836" spans="1:12" x14ac:dyDescent="0.25">
      <c r="A2836" t="s">
        <v>17</v>
      </c>
      <c r="B2836" t="s">
        <v>3528</v>
      </c>
      <c r="C2836" t="str">
        <f t="shared" si="88"/>
        <v/>
      </c>
      <c r="D2836" t="s">
        <v>3527</v>
      </c>
      <c r="E2836" t="s">
        <v>8359</v>
      </c>
      <c r="F2836" t="str">
        <f t="shared" si="89"/>
        <v>BuildingThermalExposure</v>
      </c>
      <c r="G2836" t="s">
        <v>37</v>
      </c>
      <c r="I2836">
        <v>455</v>
      </c>
      <c r="J2836">
        <v>1</v>
      </c>
      <c r="K2836" t="s">
        <v>3529</v>
      </c>
      <c r="L2836">
        <v>1</v>
      </c>
    </row>
    <row r="2837" spans="1:12" x14ac:dyDescent="0.25">
      <c r="A2837" t="s">
        <v>17</v>
      </c>
      <c r="B2837" t="s">
        <v>3530</v>
      </c>
      <c r="C2837" t="str">
        <f t="shared" si="88"/>
        <v/>
      </c>
      <c r="D2837" t="s">
        <v>3527</v>
      </c>
      <c r="E2837" t="s">
        <v>8360</v>
      </c>
      <c r="F2837" t="str">
        <f t="shared" si="89"/>
        <v>CoolingDesignDay</v>
      </c>
      <c r="G2837" t="s">
        <v>37</v>
      </c>
      <c r="I2837">
        <v>455</v>
      </c>
      <c r="J2837">
        <v>1</v>
      </c>
      <c r="K2837" t="s">
        <v>3531</v>
      </c>
      <c r="L2837">
        <v>1</v>
      </c>
    </row>
    <row r="2838" spans="1:12" x14ac:dyDescent="0.25">
      <c r="A2838" t="s">
        <v>17</v>
      </c>
      <c r="B2838" t="s">
        <v>3532</v>
      </c>
      <c r="C2838" t="str">
        <f t="shared" si="88"/>
        <v/>
      </c>
      <c r="D2838" t="s">
        <v>3527</v>
      </c>
      <c r="E2838" t="s">
        <v>8361</v>
      </c>
      <c r="F2838" t="str">
        <f t="shared" si="89"/>
        <v>CoolingDryBulb</v>
      </c>
      <c r="G2838" t="s">
        <v>41</v>
      </c>
      <c r="I2838">
        <v>455</v>
      </c>
      <c r="J2838">
        <v>1</v>
      </c>
      <c r="K2838" t="s">
        <v>47</v>
      </c>
      <c r="L2838">
        <v>1</v>
      </c>
    </row>
    <row r="2839" spans="1:12" x14ac:dyDescent="0.25">
      <c r="A2839" t="s">
        <v>17</v>
      </c>
      <c r="B2839" t="s">
        <v>3533</v>
      </c>
      <c r="C2839" t="str">
        <f t="shared" si="88"/>
        <v/>
      </c>
      <c r="D2839" t="s">
        <v>3527</v>
      </c>
      <c r="E2839" t="s">
        <v>8362</v>
      </c>
      <c r="F2839" t="str">
        <f t="shared" si="89"/>
        <v>CoolingWetBulb</v>
      </c>
      <c r="G2839" t="s">
        <v>41</v>
      </c>
      <c r="I2839">
        <v>455</v>
      </c>
      <c r="J2839">
        <v>1</v>
      </c>
      <c r="K2839" t="s">
        <v>47</v>
      </c>
      <c r="L2839">
        <v>1</v>
      </c>
    </row>
    <row r="2840" spans="1:12" x14ac:dyDescent="0.25">
      <c r="A2840" t="s">
        <v>17</v>
      </c>
      <c r="B2840" t="s">
        <v>3534</v>
      </c>
      <c r="C2840" t="str">
        <f t="shared" si="88"/>
        <v/>
      </c>
      <c r="D2840" t="s">
        <v>3527</v>
      </c>
      <c r="E2840" t="s">
        <v>8363</v>
      </c>
      <c r="F2840" t="str">
        <f t="shared" si="89"/>
        <v>HeatingDesignDay</v>
      </c>
      <c r="G2840" t="s">
        <v>37</v>
      </c>
      <c r="I2840">
        <v>455</v>
      </c>
      <c r="J2840">
        <v>1</v>
      </c>
      <c r="K2840" t="s">
        <v>3531</v>
      </c>
      <c r="L2840">
        <v>1</v>
      </c>
    </row>
    <row r="2841" spans="1:12" x14ac:dyDescent="0.25">
      <c r="A2841" t="s">
        <v>17</v>
      </c>
      <c r="B2841" t="s">
        <v>3535</v>
      </c>
      <c r="C2841" t="str">
        <f t="shared" si="88"/>
        <v/>
      </c>
      <c r="D2841" t="s">
        <v>3527</v>
      </c>
      <c r="E2841" t="s">
        <v>8364</v>
      </c>
      <c r="F2841" t="str">
        <f t="shared" si="89"/>
        <v>HeatingDryBulb</v>
      </c>
      <c r="G2841" t="s">
        <v>41</v>
      </c>
      <c r="I2841">
        <v>455</v>
      </c>
      <c r="J2841">
        <v>1</v>
      </c>
      <c r="K2841" t="s">
        <v>47</v>
      </c>
      <c r="L2841">
        <v>1</v>
      </c>
    </row>
    <row r="2842" spans="1:12" x14ac:dyDescent="0.25">
      <c r="A2842" t="s">
        <v>17</v>
      </c>
      <c r="B2842" t="s">
        <v>3536</v>
      </c>
      <c r="C2842" t="str">
        <f t="shared" si="88"/>
        <v/>
      </c>
      <c r="D2842" t="s">
        <v>3527</v>
      </c>
      <c r="E2842" t="s">
        <v>8365</v>
      </c>
      <c r="F2842" t="str">
        <f t="shared" si="89"/>
        <v>HeatingWetBulb</v>
      </c>
      <c r="G2842" t="s">
        <v>41</v>
      </c>
      <c r="I2842">
        <v>455</v>
      </c>
      <c r="J2842">
        <v>1</v>
      </c>
      <c r="K2842" t="s">
        <v>47</v>
      </c>
      <c r="L2842">
        <v>1</v>
      </c>
    </row>
    <row r="2843" spans="1:12" x14ac:dyDescent="0.25">
      <c r="A2843" t="s">
        <v>17</v>
      </c>
      <c r="B2843" t="s">
        <v>3537</v>
      </c>
      <c r="C2843" t="str">
        <f t="shared" si="88"/>
        <v/>
      </c>
      <c r="D2843" t="s">
        <v>3527</v>
      </c>
      <c r="E2843" t="s">
        <v>8366</v>
      </c>
      <c r="F2843" t="str">
        <f t="shared" si="89"/>
        <v>PrevailingWindDirection</v>
      </c>
      <c r="G2843" t="s">
        <v>41</v>
      </c>
      <c r="I2843">
        <v>455</v>
      </c>
      <c r="J2843">
        <v>1</v>
      </c>
      <c r="K2843" t="s">
        <v>212</v>
      </c>
      <c r="L2843">
        <v>1</v>
      </c>
    </row>
    <row r="2844" spans="1:12" x14ac:dyDescent="0.25">
      <c r="A2844" t="s">
        <v>17</v>
      </c>
      <c r="B2844" t="s">
        <v>3538</v>
      </c>
      <c r="C2844" t="str">
        <f t="shared" si="88"/>
        <v/>
      </c>
      <c r="D2844" t="s">
        <v>3527</v>
      </c>
      <c r="E2844" t="s">
        <v>8367</v>
      </c>
      <c r="F2844" t="str">
        <f t="shared" si="89"/>
        <v>PrevailingWindVelocity</v>
      </c>
      <c r="G2844" t="s">
        <v>41</v>
      </c>
      <c r="I2844">
        <v>455</v>
      </c>
      <c r="J2844">
        <v>1</v>
      </c>
      <c r="K2844" t="s">
        <v>583</v>
      </c>
      <c r="L2844">
        <v>1</v>
      </c>
    </row>
    <row r="2845" spans="1:12" x14ac:dyDescent="0.25">
      <c r="A2845" t="s">
        <v>17</v>
      </c>
      <c r="B2845" s="1" t="s">
        <v>3539</v>
      </c>
      <c r="C2845" t="str">
        <f t="shared" si="88"/>
        <v/>
      </c>
      <c r="D2845" t="s">
        <v>3527</v>
      </c>
      <c r="E2845" t="s">
        <v>8368</v>
      </c>
      <c r="F2845" t="str">
        <f t="shared" si="89"/>
        <v>WeatherDataDate</v>
      </c>
      <c r="G2845" t="s">
        <v>37</v>
      </c>
      <c r="I2845">
        <v>455</v>
      </c>
      <c r="J2845">
        <v>1</v>
      </c>
      <c r="K2845" t="s">
        <v>3531</v>
      </c>
      <c r="L2845">
        <v>1</v>
      </c>
    </row>
    <row r="2846" spans="1:12" x14ac:dyDescent="0.25">
      <c r="A2846" t="s">
        <v>17</v>
      </c>
      <c r="B2846" t="s">
        <v>3540</v>
      </c>
      <c r="C2846" t="str">
        <f t="shared" si="88"/>
        <v/>
      </c>
      <c r="D2846" t="s">
        <v>3527</v>
      </c>
      <c r="E2846" t="s">
        <v>8369</v>
      </c>
      <c r="F2846" t="str">
        <f t="shared" si="89"/>
        <v>WeatherDataStation</v>
      </c>
      <c r="G2846" t="s">
        <v>37</v>
      </c>
      <c r="I2846">
        <v>455</v>
      </c>
      <c r="J2846">
        <v>1</v>
      </c>
      <c r="K2846" t="s">
        <v>69</v>
      </c>
      <c r="L2846">
        <v>1</v>
      </c>
    </row>
    <row r="2847" spans="1:12" x14ac:dyDescent="0.25">
      <c r="A2847" t="s">
        <v>17</v>
      </c>
      <c r="B2847" t="s">
        <v>3542</v>
      </c>
      <c r="C2847" t="str">
        <f t="shared" si="88"/>
        <v/>
      </c>
      <c r="D2847" t="s">
        <v>3541</v>
      </c>
      <c r="E2847" t="s">
        <v>8370</v>
      </c>
      <c r="F2847" t="str">
        <f t="shared" si="89"/>
        <v>ContainerMaterial</v>
      </c>
      <c r="G2847" t="s">
        <v>157</v>
      </c>
      <c r="I2847">
        <v>456</v>
      </c>
      <c r="J2847">
        <v>1</v>
      </c>
      <c r="K2847" t="s">
        <v>1693</v>
      </c>
      <c r="L2847">
        <v>1</v>
      </c>
    </row>
    <row r="2848" spans="1:12" x14ac:dyDescent="0.25">
      <c r="A2848" t="s">
        <v>17</v>
      </c>
      <c r="B2848" t="s">
        <v>3543</v>
      </c>
      <c r="C2848" t="str">
        <f t="shared" si="88"/>
        <v/>
      </c>
      <c r="D2848" t="s">
        <v>3541</v>
      </c>
      <c r="E2848" t="s">
        <v>8371</v>
      </c>
      <c r="F2848" t="str">
        <f t="shared" si="89"/>
        <v>PackingCareType</v>
      </c>
      <c r="G2848" t="s">
        <v>37</v>
      </c>
      <c r="I2848">
        <v>456</v>
      </c>
      <c r="J2848">
        <v>1</v>
      </c>
      <c r="K2848" t="s">
        <v>3544</v>
      </c>
      <c r="L2848">
        <v>1</v>
      </c>
    </row>
    <row r="2849" spans="1:12" x14ac:dyDescent="0.25">
      <c r="A2849" t="s">
        <v>17</v>
      </c>
      <c r="B2849" t="s">
        <v>3545</v>
      </c>
      <c r="C2849" t="str">
        <f t="shared" si="88"/>
        <v/>
      </c>
      <c r="D2849" t="s">
        <v>3541</v>
      </c>
      <c r="E2849" t="s">
        <v>8372</v>
      </c>
      <c r="F2849" t="str">
        <f t="shared" si="89"/>
        <v>SpecialInstructions</v>
      </c>
      <c r="G2849" t="s">
        <v>37</v>
      </c>
      <c r="I2849">
        <v>456</v>
      </c>
      <c r="J2849">
        <v>1</v>
      </c>
      <c r="K2849" t="s">
        <v>69</v>
      </c>
      <c r="L2849">
        <v>1</v>
      </c>
    </row>
    <row r="2850" spans="1:12" x14ac:dyDescent="0.25">
      <c r="A2850" t="s">
        <v>17</v>
      </c>
      <c r="B2850" t="s">
        <v>3546</v>
      </c>
      <c r="C2850" t="str">
        <f t="shared" si="88"/>
        <v/>
      </c>
      <c r="D2850" t="s">
        <v>3541</v>
      </c>
      <c r="E2850" t="s">
        <v>8373</v>
      </c>
      <c r="F2850" t="str">
        <f t="shared" si="89"/>
        <v>WrappingMaterial</v>
      </c>
      <c r="G2850" t="s">
        <v>157</v>
      </c>
      <c r="I2850">
        <v>456</v>
      </c>
      <c r="J2850">
        <v>1</v>
      </c>
      <c r="K2850" t="s">
        <v>1693</v>
      </c>
      <c r="L2850">
        <v>1</v>
      </c>
    </row>
    <row r="2851" spans="1:12" x14ac:dyDescent="0.25">
      <c r="A2851" t="s">
        <v>17</v>
      </c>
      <c r="B2851" t="s">
        <v>3548</v>
      </c>
      <c r="C2851" t="str">
        <f t="shared" si="88"/>
        <v/>
      </c>
      <c r="D2851" t="s">
        <v>3547</v>
      </c>
      <c r="E2851" t="s">
        <v>7216</v>
      </c>
      <c r="F2851" t="str">
        <f t="shared" si="89"/>
        <v>JacketColour</v>
      </c>
      <c r="G2851" t="s">
        <v>37</v>
      </c>
      <c r="I2851">
        <v>457</v>
      </c>
      <c r="J2851">
        <v>1</v>
      </c>
      <c r="K2851" t="s">
        <v>38</v>
      </c>
      <c r="L2851">
        <v>1</v>
      </c>
    </row>
    <row r="2852" spans="1:12" x14ac:dyDescent="0.25">
      <c r="A2852" t="s">
        <v>17</v>
      </c>
      <c r="B2852" t="s">
        <v>3550</v>
      </c>
      <c r="C2852" t="str">
        <f t="shared" si="88"/>
        <v/>
      </c>
      <c r="D2852" t="s">
        <v>3549</v>
      </c>
      <c r="E2852" t="s">
        <v>7118</v>
      </c>
      <c r="F2852" t="str">
        <f t="shared" si="89"/>
        <v>NominalLength</v>
      </c>
      <c r="G2852" t="s">
        <v>19</v>
      </c>
      <c r="I2852">
        <v>458</v>
      </c>
      <c r="J2852">
        <v>1</v>
      </c>
      <c r="K2852" t="s">
        <v>26</v>
      </c>
      <c r="L2852">
        <v>1</v>
      </c>
    </row>
    <row r="2853" spans="1:12" x14ac:dyDescent="0.25">
      <c r="A2853" t="s">
        <v>17</v>
      </c>
      <c r="B2853" t="s">
        <v>3551</v>
      </c>
      <c r="C2853" t="str">
        <f t="shared" si="88"/>
        <v/>
      </c>
      <c r="D2853" t="s">
        <v>3549</v>
      </c>
      <c r="E2853" t="s">
        <v>7456</v>
      </c>
      <c r="F2853" t="str">
        <f t="shared" si="89"/>
        <v>NominalThickness</v>
      </c>
      <c r="G2853" t="s">
        <v>19</v>
      </c>
      <c r="I2853">
        <v>458</v>
      </c>
      <c r="J2853">
        <v>1</v>
      </c>
      <c r="K2853" t="s">
        <v>26</v>
      </c>
      <c r="L2853">
        <v>1</v>
      </c>
    </row>
    <row r="2854" spans="1:12" x14ac:dyDescent="0.25">
      <c r="A2854" t="s">
        <v>17</v>
      </c>
      <c r="B2854" t="s">
        <v>3552</v>
      </c>
      <c r="C2854" t="str">
        <f t="shared" si="88"/>
        <v/>
      </c>
      <c r="D2854" t="s">
        <v>3549</v>
      </c>
      <c r="E2854" t="s">
        <v>8374</v>
      </c>
      <c r="F2854" t="str">
        <f t="shared" si="89"/>
        <v>NominalThicknessEnd</v>
      </c>
      <c r="G2854" t="s">
        <v>19</v>
      </c>
      <c r="I2854">
        <v>458</v>
      </c>
      <c r="J2854">
        <v>1</v>
      </c>
      <c r="K2854" t="s">
        <v>26</v>
      </c>
      <c r="L2854">
        <v>1</v>
      </c>
    </row>
    <row r="2855" spans="1:12" x14ac:dyDescent="0.25">
      <c r="A2855" t="s">
        <v>17</v>
      </c>
      <c r="B2855" t="s">
        <v>3553</v>
      </c>
      <c r="C2855" t="str">
        <f t="shared" si="88"/>
        <v/>
      </c>
      <c r="D2855" t="s">
        <v>3549</v>
      </c>
      <c r="E2855" t="s">
        <v>7119</v>
      </c>
      <c r="F2855" t="str">
        <f t="shared" si="89"/>
        <v>NominalWidth</v>
      </c>
      <c r="G2855" t="s">
        <v>19</v>
      </c>
      <c r="I2855">
        <v>458</v>
      </c>
      <c r="J2855">
        <v>1</v>
      </c>
      <c r="K2855" t="s">
        <v>26</v>
      </c>
      <c r="L2855">
        <v>1</v>
      </c>
    </row>
    <row r="2856" spans="1:12" x14ac:dyDescent="0.25">
      <c r="A2856" t="s">
        <v>17</v>
      </c>
      <c r="B2856" t="s">
        <v>3554</v>
      </c>
      <c r="C2856" t="str">
        <f t="shared" si="88"/>
        <v/>
      </c>
      <c r="D2856" t="s">
        <v>3549</v>
      </c>
      <c r="E2856" t="s">
        <v>6798</v>
      </c>
      <c r="F2856" t="str">
        <f t="shared" si="89"/>
        <v>Reference</v>
      </c>
      <c r="G2856" t="s">
        <v>37</v>
      </c>
      <c r="I2856">
        <v>458</v>
      </c>
      <c r="J2856">
        <v>1</v>
      </c>
      <c r="K2856" t="s">
        <v>190</v>
      </c>
      <c r="L2856">
        <v>1</v>
      </c>
    </row>
    <row r="2857" spans="1:12" x14ac:dyDescent="0.25">
      <c r="A2857" t="s">
        <v>17</v>
      </c>
      <c r="B2857" t="s">
        <v>3555</v>
      </c>
      <c r="C2857" t="str">
        <f t="shared" si="88"/>
        <v/>
      </c>
      <c r="D2857" t="s">
        <v>3549</v>
      </c>
      <c r="E2857" t="s">
        <v>6784</v>
      </c>
      <c r="F2857" t="str">
        <f t="shared" si="89"/>
        <v>Status</v>
      </c>
      <c r="G2857" t="s">
        <v>37</v>
      </c>
      <c r="I2857">
        <v>458</v>
      </c>
      <c r="J2857">
        <v>1</v>
      </c>
      <c r="K2857" t="s">
        <v>182</v>
      </c>
      <c r="L2857">
        <v>1</v>
      </c>
    </row>
    <row r="2858" spans="1:12" x14ac:dyDescent="0.25">
      <c r="A2858" t="s">
        <v>17</v>
      </c>
      <c r="B2858" t="s">
        <v>3556</v>
      </c>
      <c r="C2858" t="str">
        <f t="shared" si="88"/>
        <v/>
      </c>
      <c r="D2858" t="s">
        <v>3549</v>
      </c>
      <c r="E2858" t="s">
        <v>8375</v>
      </c>
      <c r="F2858" t="str">
        <f t="shared" si="89"/>
        <v>StructuralSlope</v>
      </c>
      <c r="G2858" t="s">
        <v>41</v>
      </c>
      <c r="I2858">
        <v>458</v>
      </c>
      <c r="J2858">
        <v>1</v>
      </c>
      <c r="K2858" t="s">
        <v>45</v>
      </c>
      <c r="L2858">
        <v>1</v>
      </c>
    </row>
    <row r="2859" spans="1:12" x14ac:dyDescent="0.25">
      <c r="A2859" t="s">
        <v>17</v>
      </c>
      <c r="B2859" t="s">
        <v>3557</v>
      </c>
      <c r="C2859" t="str">
        <f t="shared" si="88"/>
        <v/>
      </c>
      <c r="D2859" t="s">
        <v>3549</v>
      </c>
      <c r="E2859" t="s">
        <v>8376</v>
      </c>
      <c r="F2859" t="str">
        <f t="shared" si="89"/>
        <v>StructuralSlopeType</v>
      </c>
      <c r="G2859" t="s">
        <v>37</v>
      </c>
      <c r="I2859">
        <v>458</v>
      </c>
      <c r="J2859">
        <v>1</v>
      </c>
      <c r="K2859" t="s">
        <v>38</v>
      </c>
      <c r="L2859">
        <v>1</v>
      </c>
    </row>
    <row r="2860" spans="1:12" x14ac:dyDescent="0.25">
      <c r="A2860" t="s">
        <v>17</v>
      </c>
      <c r="B2860" t="s">
        <v>3559</v>
      </c>
      <c r="C2860" t="str">
        <f t="shared" si="88"/>
        <v/>
      </c>
      <c r="D2860" t="s">
        <v>3558</v>
      </c>
      <c r="E2860" t="s">
        <v>8104</v>
      </c>
      <c r="F2860" t="str">
        <f t="shared" si="89"/>
        <v>NominalDepth</v>
      </c>
      <c r="G2860" t="s">
        <v>19</v>
      </c>
      <c r="I2860">
        <v>459</v>
      </c>
      <c r="J2860">
        <v>1</v>
      </c>
      <c r="K2860" t="s">
        <v>26</v>
      </c>
      <c r="L2860">
        <v>1</v>
      </c>
    </row>
    <row r="2861" spans="1:12" x14ac:dyDescent="0.25">
      <c r="A2861" t="s">
        <v>17</v>
      </c>
      <c r="B2861" t="s">
        <v>3560</v>
      </c>
      <c r="C2861" t="str">
        <f t="shared" si="88"/>
        <v/>
      </c>
      <c r="D2861" t="s">
        <v>3558</v>
      </c>
      <c r="E2861" t="s">
        <v>7119</v>
      </c>
      <c r="F2861" t="str">
        <f t="shared" si="89"/>
        <v>NominalWidth</v>
      </c>
      <c r="G2861" t="s">
        <v>19</v>
      </c>
      <c r="I2861">
        <v>459</v>
      </c>
      <c r="J2861">
        <v>1</v>
      </c>
      <c r="K2861" t="s">
        <v>26</v>
      </c>
      <c r="L2861">
        <v>1</v>
      </c>
    </row>
    <row r="2862" spans="1:12" x14ac:dyDescent="0.25">
      <c r="A2862" t="s">
        <v>17</v>
      </c>
      <c r="B2862" t="s">
        <v>3562</v>
      </c>
      <c r="C2862" t="str">
        <f t="shared" si="88"/>
        <v/>
      </c>
      <c r="D2862" t="s">
        <v>3561</v>
      </c>
      <c r="E2862" t="s">
        <v>8377</v>
      </c>
      <c r="F2862" t="str">
        <f t="shared" si="89"/>
        <v>PavementRoughness</v>
      </c>
      <c r="G2862" t="s">
        <v>41</v>
      </c>
      <c r="I2862">
        <v>460</v>
      </c>
      <c r="J2862">
        <v>1</v>
      </c>
      <c r="K2862" t="s">
        <v>661</v>
      </c>
      <c r="L2862">
        <v>1</v>
      </c>
    </row>
    <row r="2863" spans="1:12" x14ac:dyDescent="0.25">
      <c r="A2863" t="s">
        <v>17</v>
      </c>
      <c r="B2863" t="s">
        <v>3563</v>
      </c>
      <c r="C2863" t="str">
        <f t="shared" si="88"/>
        <v/>
      </c>
      <c r="D2863" t="s">
        <v>3561</v>
      </c>
      <c r="E2863" t="s">
        <v>8378</v>
      </c>
      <c r="F2863" t="str">
        <f t="shared" si="89"/>
        <v>PavementTexture</v>
      </c>
      <c r="G2863" t="s">
        <v>19</v>
      </c>
      <c r="I2863">
        <v>460</v>
      </c>
      <c r="J2863">
        <v>1</v>
      </c>
      <c r="K2863" t="s">
        <v>20</v>
      </c>
      <c r="L2863">
        <v>1</v>
      </c>
    </row>
    <row r="2864" spans="1:12" x14ac:dyDescent="0.25">
      <c r="A2864" t="s">
        <v>17</v>
      </c>
      <c r="B2864" s="1" t="s">
        <v>3565</v>
      </c>
      <c r="C2864" t="str">
        <f t="shared" si="88"/>
        <v/>
      </c>
      <c r="D2864" t="s">
        <v>3564</v>
      </c>
      <c r="E2864" t="s">
        <v>8379</v>
      </c>
      <c r="F2864" t="str">
        <f t="shared" si="89"/>
        <v>EndDate</v>
      </c>
      <c r="G2864" t="s">
        <v>37</v>
      </c>
      <c r="I2864">
        <v>461</v>
      </c>
      <c r="J2864">
        <v>1</v>
      </c>
      <c r="K2864" t="s">
        <v>3531</v>
      </c>
      <c r="L2864">
        <v>1</v>
      </c>
    </row>
    <row r="2865" spans="1:12" x14ac:dyDescent="0.25">
      <c r="A2865" t="s">
        <v>17</v>
      </c>
      <c r="B2865" t="s">
        <v>3566</v>
      </c>
      <c r="C2865" t="str">
        <f t="shared" si="88"/>
        <v/>
      </c>
      <c r="D2865" t="s">
        <v>3564</v>
      </c>
      <c r="E2865" t="s">
        <v>8380</v>
      </c>
      <c r="F2865" t="str">
        <f t="shared" si="89"/>
        <v>EndTime</v>
      </c>
      <c r="G2865" t="s">
        <v>157</v>
      </c>
      <c r="I2865">
        <v>461</v>
      </c>
      <c r="J2865">
        <v>1</v>
      </c>
      <c r="K2865" t="s">
        <v>595</v>
      </c>
      <c r="L2865">
        <v>1</v>
      </c>
    </row>
    <row r="2866" spans="1:12" x14ac:dyDescent="0.25">
      <c r="A2866" t="s">
        <v>17</v>
      </c>
      <c r="B2866" t="s">
        <v>3567</v>
      </c>
      <c r="C2866" t="str">
        <f t="shared" si="88"/>
        <v/>
      </c>
      <c r="D2866" t="s">
        <v>3564</v>
      </c>
      <c r="E2866" t="s">
        <v>8381</v>
      </c>
      <c r="F2866" t="str">
        <f t="shared" si="89"/>
        <v>EscortRequirement</v>
      </c>
      <c r="G2866" t="s">
        <v>187</v>
      </c>
      <c r="I2866">
        <v>461</v>
      </c>
      <c r="J2866">
        <v>1</v>
      </c>
      <c r="K2866" t="s">
        <v>188</v>
      </c>
      <c r="L2866">
        <v>1</v>
      </c>
    </row>
    <row r="2867" spans="1:12" x14ac:dyDescent="0.25">
      <c r="A2867" t="s">
        <v>17</v>
      </c>
      <c r="B2867" t="s">
        <v>3568</v>
      </c>
      <c r="C2867" t="str">
        <f t="shared" si="88"/>
        <v/>
      </c>
      <c r="D2867" t="s">
        <v>3564</v>
      </c>
      <c r="E2867" t="s">
        <v>8382</v>
      </c>
      <c r="F2867" t="str">
        <f t="shared" si="89"/>
        <v>PermitDuration</v>
      </c>
      <c r="G2867" t="s">
        <v>157</v>
      </c>
      <c r="I2867">
        <v>461</v>
      </c>
      <c r="J2867">
        <v>1</v>
      </c>
      <c r="K2867" t="s">
        <v>3569</v>
      </c>
      <c r="L2867">
        <v>1</v>
      </c>
    </row>
    <row r="2868" spans="1:12" x14ac:dyDescent="0.25">
      <c r="A2868" t="s">
        <v>17</v>
      </c>
      <c r="B2868" t="s">
        <v>3570</v>
      </c>
      <c r="C2868" t="str">
        <f t="shared" si="88"/>
        <v/>
      </c>
      <c r="D2868" t="s">
        <v>3564</v>
      </c>
      <c r="E2868" t="s">
        <v>8383</v>
      </c>
      <c r="F2868" t="str">
        <f t="shared" si="89"/>
        <v>PermitType</v>
      </c>
      <c r="G2868" t="s">
        <v>37</v>
      </c>
      <c r="I2868">
        <v>461</v>
      </c>
      <c r="J2868">
        <v>1</v>
      </c>
      <c r="K2868" t="s">
        <v>3571</v>
      </c>
      <c r="L2868">
        <v>1</v>
      </c>
    </row>
    <row r="2869" spans="1:12" x14ac:dyDescent="0.25">
      <c r="A2869" t="s">
        <v>17</v>
      </c>
      <c r="B2869" t="s">
        <v>3572</v>
      </c>
      <c r="C2869" t="str">
        <f t="shared" si="88"/>
        <v/>
      </c>
      <c r="D2869" t="s">
        <v>3564</v>
      </c>
      <c r="E2869" t="s">
        <v>8384</v>
      </c>
      <c r="F2869" t="str">
        <f t="shared" si="89"/>
        <v>SpecialRequirements</v>
      </c>
      <c r="G2869" t="s">
        <v>37</v>
      </c>
      <c r="I2869">
        <v>461</v>
      </c>
      <c r="J2869">
        <v>1</v>
      </c>
      <c r="K2869" t="s">
        <v>69</v>
      </c>
      <c r="L2869">
        <v>1</v>
      </c>
    </row>
    <row r="2870" spans="1:12" x14ac:dyDescent="0.25">
      <c r="A2870" t="s">
        <v>17</v>
      </c>
      <c r="B2870" t="s">
        <v>3573</v>
      </c>
      <c r="C2870" t="str">
        <f t="shared" si="88"/>
        <v/>
      </c>
      <c r="D2870" t="s">
        <v>3564</v>
      </c>
      <c r="E2870" t="s">
        <v>8385</v>
      </c>
      <c r="F2870" t="str">
        <f t="shared" si="89"/>
        <v>StartDate</v>
      </c>
      <c r="G2870" t="s">
        <v>37</v>
      </c>
      <c r="I2870">
        <v>461</v>
      </c>
      <c r="J2870">
        <v>1</v>
      </c>
      <c r="K2870" t="s">
        <v>3531</v>
      </c>
      <c r="L2870">
        <v>1</v>
      </c>
    </row>
    <row r="2871" spans="1:12" x14ac:dyDescent="0.25">
      <c r="A2871" t="s">
        <v>17</v>
      </c>
      <c r="B2871" t="s">
        <v>3574</v>
      </c>
      <c r="C2871" t="str">
        <f t="shared" si="88"/>
        <v/>
      </c>
      <c r="D2871" t="s">
        <v>3564</v>
      </c>
      <c r="E2871" t="s">
        <v>8386</v>
      </c>
      <c r="F2871" t="str">
        <f t="shared" si="89"/>
        <v>StartTime</v>
      </c>
      <c r="G2871" t="s">
        <v>157</v>
      </c>
      <c r="I2871">
        <v>461</v>
      </c>
      <c r="J2871">
        <v>1</v>
      </c>
      <c r="K2871" t="s">
        <v>595</v>
      </c>
      <c r="L2871">
        <v>1</v>
      </c>
    </row>
    <row r="2872" spans="1:12" x14ac:dyDescent="0.25">
      <c r="A2872" t="s">
        <v>17</v>
      </c>
      <c r="B2872" t="s">
        <v>3576</v>
      </c>
      <c r="C2872" t="str">
        <f t="shared" si="88"/>
        <v/>
      </c>
      <c r="D2872" t="s">
        <v>3575</v>
      </c>
      <c r="E2872" t="s">
        <v>7009</v>
      </c>
      <c r="F2872" t="str">
        <f t="shared" si="89"/>
        <v>LoadBearing</v>
      </c>
      <c r="G2872" t="s">
        <v>187</v>
      </c>
      <c r="I2872">
        <v>462</v>
      </c>
      <c r="J2872">
        <v>1</v>
      </c>
      <c r="K2872" t="s">
        <v>188</v>
      </c>
      <c r="L2872">
        <v>1</v>
      </c>
    </row>
    <row r="2873" spans="1:12" x14ac:dyDescent="0.25">
      <c r="A2873" t="s">
        <v>17</v>
      </c>
      <c r="B2873" t="s">
        <v>3577</v>
      </c>
      <c r="C2873" t="str">
        <f t="shared" si="88"/>
        <v/>
      </c>
      <c r="D2873" t="s">
        <v>3575</v>
      </c>
      <c r="E2873" t="s">
        <v>6798</v>
      </c>
      <c r="F2873" t="str">
        <f t="shared" si="89"/>
        <v>Reference</v>
      </c>
      <c r="G2873" t="s">
        <v>37</v>
      </c>
      <c r="I2873">
        <v>462</v>
      </c>
      <c r="J2873">
        <v>1</v>
      </c>
      <c r="K2873" t="s">
        <v>190</v>
      </c>
      <c r="L2873">
        <v>1</v>
      </c>
    </row>
    <row r="2874" spans="1:12" x14ac:dyDescent="0.25">
      <c r="A2874" t="s">
        <v>17</v>
      </c>
      <c r="B2874" t="s">
        <v>3578</v>
      </c>
      <c r="C2874" t="str">
        <f t="shared" si="88"/>
        <v/>
      </c>
      <c r="D2874" t="s">
        <v>3575</v>
      </c>
      <c r="E2874" t="s">
        <v>6784</v>
      </c>
      <c r="F2874" t="str">
        <f t="shared" si="89"/>
        <v>Status</v>
      </c>
      <c r="G2874" t="s">
        <v>37</v>
      </c>
      <c r="I2874">
        <v>462</v>
      </c>
      <c r="J2874">
        <v>1</v>
      </c>
      <c r="K2874" t="s">
        <v>182</v>
      </c>
      <c r="L2874">
        <v>1</v>
      </c>
    </row>
    <row r="2875" spans="1:12" x14ac:dyDescent="0.25">
      <c r="A2875" t="s">
        <v>17</v>
      </c>
      <c r="B2875" t="s">
        <v>3580</v>
      </c>
      <c r="C2875" t="str">
        <f t="shared" si="88"/>
        <v/>
      </c>
      <c r="D2875" t="s">
        <v>3579</v>
      </c>
      <c r="E2875" t="s">
        <v>7616</v>
      </c>
      <c r="F2875" t="str">
        <f t="shared" si="89"/>
        <v>ConnectionType</v>
      </c>
      <c r="G2875" t="s">
        <v>157</v>
      </c>
      <c r="I2875">
        <v>463</v>
      </c>
      <c r="J2875">
        <v>1</v>
      </c>
      <c r="K2875" t="s">
        <v>217</v>
      </c>
      <c r="L2875">
        <v>1</v>
      </c>
    </row>
    <row r="2876" spans="1:12" x14ac:dyDescent="0.25">
      <c r="A2876" t="s">
        <v>17</v>
      </c>
      <c r="B2876" t="s">
        <v>3582</v>
      </c>
      <c r="C2876" t="str">
        <f t="shared" si="88"/>
        <v/>
      </c>
      <c r="D2876" t="s">
        <v>3581</v>
      </c>
      <c r="E2876" t="s">
        <v>8387</v>
      </c>
      <c r="F2876" t="str">
        <f t="shared" si="89"/>
        <v>BoltholePitch</v>
      </c>
      <c r="G2876" t="s">
        <v>19</v>
      </c>
      <c r="I2876">
        <v>464</v>
      </c>
      <c r="J2876">
        <v>1</v>
      </c>
      <c r="K2876" t="s">
        <v>20</v>
      </c>
      <c r="L2876">
        <v>1</v>
      </c>
    </row>
    <row r="2877" spans="1:12" x14ac:dyDescent="0.25">
      <c r="A2877" t="s">
        <v>17</v>
      </c>
      <c r="B2877" t="s">
        <v>3583</v>
      </c>
      <c r="C2877" t="str">
        <f t="shared" si="88"/>
        <v/>
      </c>
      <c r="D2877" t="s">
        <v>3581</v>
      </c>
      <c r="E2877" t="s">
        <v>8388</v>
      </c>
      <c r="F2877" t="str">
        <f t="shared" si="89"/>
        <v>BoltSize</v>
      </c>
      <c r="G2877" t="s">
        <v>19</v>
      </c>
      <c r="I2877">
        <v>464</v>
      </c>
      <c r="J2877">
        <v>1</v>
      </c>
      <c r="K2877" t="s">
        <v>20</v>
      </c>
      <c r="L2877">
        <v>1</v>
      </c>
    </row>
    <row r="2878" spans="1:12" x14ac:dyDescent="0.25">
      <c r="A2878" t="s">
        <v>17</v>
      </c>
      <c r="B2878" t="s">
        <v>3584</v>
      </c>
      <c r="C2878" t="str">
        <f t="shared" si="88"/>
        <v/>
      </c>
      <c r="D2878" t="s">
        <v>3581</v>
      </c>
      <c r="E2878" t="s">
        <v>8389</v>
      </c>
      <c r="F2878" t="str">
        <f t="shared" si="89"/>
        <v>BoreSize</v>
      </c>
      <c r="G2878" t="s">
        <v>19</v>
      </c>
      <c r="I2878">
        <v>464</v>
      </c>
      <c r="J2878">
        <v>1</v>
      </c>
      <c r="K2878" t="s">
        <v>20</v>
      </c>
      <c r="L2878">
        <v>1</v>
      </c>
    </row>
    <row r="2879" spans="1:12" x14ac:dyDescent="0.25">
      <c r="A2879" t="s">
        <v>17</v>
      </c>
      <c r="B2879" t="s">
        <v>3585</v>
      </c>
      <c r="C2879" t="str">
        <f t="shared" si="88"/>
        <v/>
      </c>
      <c r="D2879" t="s">
        <v>3581</v>
      </c>
      <c r="E2879" t="s">
        <v>8390</v>
      </c>
      <c r="F2879" t="str">
        <f t="shared" si="89"/>
        <v>FlangeDiameter</v>
      </c>
      <c r="G2879" t="s">
        <v>19</v>
      </c>
      <c r="I2879">
        <v>464</v>
      </c>
      <c r="J2879">
        <v>1</v>
      </c>
      <c r="K2879" t="s">
        <v>20</v>
      </c>
      <c r="L2879">
        <v>1</v>
      </c>
    </row>
    <row r="2880" spans="1:12" x14ac:dyDescent="0.25">
      <c r="A2880" t="s">
        <v>17</v>
      </c>
      <c r="B2880" t="s">
        <v>3586</v>
      </c>
      <c r="C2880" t="str">
        <f t="shared" si="88"/>
        <v/>
      </c>
      <c r="D2880" t="s">
        <v>3581</v>
      </c>
      <c r="E2880" t="s">
        <v>8391</v>
      </c>
      <c r="F2880" t="str">
        <f t="shared" si="89"/>
        <v>FlangeStandard</v>
      </c>
      <c r="G2880" t="s">
        <v>37</v>
      </c>
      <c r="I2880">
        <v>464</v>
      </c>
      <c r="J2880">
        <v>1</v>
      </c>
      <c r="K2880" t="s">
        <v>38</v>
      </c>
      <c r="L2880">
        <v>1</v>
      </c>
    </row>
    <row r="2881" spans="1:12" x14ac:dyDescent="0.25">
      <c r="A2881" t="s">
        <v>17</v>
      </c>
      <c r="B2881" t="s">
        <v>3587</v>
      </c>
      <c r="C2881" t="str">
        <f t="shared" si="88"/>
        <v/>
      </c>
      <c r="D2881" t="s">
        <v>3581</v>
      </c>
      <c r="E2881" t="s">
        <v>8392</v>
      </c>
      <c r="F2881" t="str">
        <f t="shared" si="89"/>
        <v>FlangeTable</v>
      </c>
      <c r="G2881" t="s">
        <v>37</v>
      </c>
      <c r="I2881">
        <v>464</v>
      </c>
      <c r="J2881">
        <v>1</v>
      </c>
      <c r="K2881" t="s">
        <v>38</v>
      </c>
      <c r="L2881">
        <v>1</v>
      </c>
    </row>
    <row r="2882" spans="1:12" x14ac:dyDescent="0.25">
      <c r="A2882" t="s">
        <v>17</v>
      </c>
      <c r="B2882" t="s">
        <v>3588</v>
      </c>
      <c r="C2882" t="str">
        <f t="shared" si="88"/>
        <v/>
      </c>
      <c r="D2882" t="s">
        <v>3581</v>
      </c>
      <c r="E2882" t="s">
        <v>8393</v>
      </c>
      <c r="F2882" t="str">
        <f t="shared" si="89"/>
        <v>FlangeThickness</v>
      </c>
      <c r="G2882" t="s">
        <v>19</v>
      </c>
      <c r="I2882">
        <v>464</v>
      </c>
      <c r="J2882">
        <v>1</v>
      </c>
      <c r="K2882" t="s">
        <v>20</v>
      </c>
      <c r="L2882">
        <v>1</v>
      </c>
    </row>
    <row r="2883" spans="1:12" x14ac:dyDescent="0.25">
      <c r="A2883" t="s">
        <v>17</v>
      </c>
      <c r="B2883" t="s">
        <v>3589</v>
      </c>
      <c r="C2883" t="str">
        <f t="shared" ref="C2883:C2946" si="90">IF(ISBLANK(E2883),B2883,"")</f>
        <v/>
      </c>
      <c r="D2883" t="s">
        <v>3581</v>
      </c>
      <c r="E2883" t="s">
        <v>6850</v>
      </c>
      <c r="F2883" t="str">
        <f t="shared" ref="F2883:F2946" si="91">IF(ISBLANK(E2883),D2883,E2883)</f>
        <v>Material</v>
      </c>
      <c r="G2883" t="s">
        <v>157</v>
      </c>
      <c r="I2883">
        <v>464</v>
      </c>
      <c r="J2883">
        <v>1</v>
      </c>
      <c r="K2883" t="s">
        <v>273</v>
      </c>
      <c r="L2883">
        <v>1</v>
      </c>
    </row>
    <row r="2884" spans="1:12" x14ac:dyDescent="0.25">
      <c r="A2884" t="s">
        <v>17</v>
      </c>
      <c r="B2884" t="s">
        <v>3590</v>
      </c>
      <c r="C2884" t="str">
        <f t="shared" si="90"/>
        <v/>
      </c>
      <c r="D2884" t="s">
        <v>3581</v>
      </c>
      <c r="E2884" t="s">
        <v>8394</v>
      </c>
      <c r="F2884" t="str">
        <f t="shared" si="91"/>
        <v>NumberOfBoltholes</v>
      </c>
      <c r="G2884" t="s">
        <v>167</v>
      </c>
      <c r="I2884">
        <v>464</v>
      </c>
      <c r="J2884">
        <v>1</v>
      </c>
      <c r="K2884" t="s">
        <v>168</v>
      </c>
      <c r="L2884">
        <v>1</v>
      </c>
    </row>
    <row r="2885" spans="1:12" x14ac:dyDescent="0.25">
      <c r="A2885" t="s">
        <v>17</v>
      </c>
      <c r="B2885" t="s">
        <v>3592</v>
      </c>
      <c r="C2885" t="str">
        <f t="shared" si="90"/>
        <v/>
      </c>
      <c r="D2885" t="s">
        <v>3591</v>
      </c>
      <c r="E2885" t="s">
        <v>7730</v>
      </c>
      <c r="F2885" t="str">
        <f t="shared" si="91"/>
        <v>Color</v>
      </c>
      <c r="G2885" t="s">
        <v>37</v>
      </c>
      <c r="I2885">
        <v>465</v>
      </c>
      <c r="J2885">
        <v>1</v>
      </c>
      <c r="K2885" t="s">
        <v>38</v>
      </c>
      <c r="L2885">
        <v>1</v>
      </c>
    </row>
    <row r="2886" spans="1:12" x14ac:dyDescent="0.25">
      <c r="A2886" t="s">
        <v>17</v>
      </c>
      <c r="B2886" s="1" t="s">
        <v>3593</v>
      </c>
      <c r="C2886" t="str">
        <f t="shared" si="90"/>
        <v/>
      </c>
      <c r="D2886" t="s">
        <v>3591</v>
      </c>
      <c r="E2886" t="s">
        <v>7728</v>
      </c>
      <c r="F2886" t="str">
        <f t="shared" si="91"/>
        <v>Colour</v>
      </c>
      <c r="G2886" t="s">
        <v>37</v>
      </c>
      <c r="I2886">
        <v>465</v>
      </c>
      <c r="J2886">
        <v>1</v>
      </c>
      <c r="K2886" t="s">
        <v>38</v>
      </c>
      <c r="L2886">
        <v>1</v>
      </c>
    </row>
    <row r="2887" spans="1:12" x14ac:dyDescent="0.25">
      <c r="A2887" t="s">
        <v>17</v>
      </c>
      <c r="B2887" t="s">
        <v>3594</v>
      </c>
      <c r="C2887" t="str">
        <f t="shared" si="90"/>
        <v/>
      </c>
      <c r="D2887" t="s">
        <v>3591</v>
      </c>
      <c r="E2887" t="s">
        <v>7732</v>
      </c>
      <c r="F2887" t="str">
        <f t="shared" si="91"/>
        <v>InteriorRoughnessCoefficient</v>
      </c>
      <c r="G2887" t="s">
        <v>19</v>
      </c>
      <c r="I2887">
        <v>465</v>
      </c>
      <c r="J2887">
        <v>1</v>
      </c>
      <c r="K2887" t="s">
        <v>20</v>
      </c>
      <c r="L2887">
        <v>1</v>
      </c>
    </row>
    <row r="2888" spans="1:12" x14ac:dyDescent="0.25">
      <c r="A2888" t="s">
        <v>17</v>
      </c>
      <c r="B2888" t="s">
        <v>3596</v>
      </c>
      <c r="C2888" t="str">
        <f t="shared" si="90"/>
        <v/>
      </c>
      <c r="D2888" t="s">
        <v>3595</v>
      </c>
      <c r="E2888" t="s">
        <v>8395</v>
      </c>
      <c r="F2888" t="str">
        <f t="shared" si="91"/>
        <v>FlowrateLeakage</v>
      </c>
      <c r="G2888" t="s">
        <v>157</v>
      </c>
      <c r="I2888">
        <v>466</v>
      </c>
      <c r="J2888">
        <v>1</v>
      </c>
      <c r="K2888" t="s">
        <v>172</v>
      </c>
      <c r="L2888">
        <v>1</v>
      </c>
    </row>
    <row r="2889" spans="1:12" x14ac:dyDescent="0.25">
      <c r="A2889" t="s">
        <v>17</v>
      </c>
      <c r="B2889" t="s">
        <v>3597</v>
      </c>
      <c r="C2889" t="str">
        <f t="shared" si="90"/>
        <v/>
      </c>
      <c r="D2889" t="s">
        <v>3595</v>
      </c>
      <c r="E2889" t="s">
        <v>7734</v>
      </c>
      <c r="F2889" t="str">
        <f t="shared" si="91"/>
        <v>LossCoefficient</v>
      </c>
      <c r="G2889" t="s">
        <v>157</v>
      </c>
      <c r="I2889">
        <v>466</v>
      </c>
      <c r="J2889">
        <v>1</v>
      </c>
      <c r="K2889" t="s">
        <v>172</v>
      </c>
      <c r="L2889">
        <v>1</v>
      </c>
    </row>
    <row r="2890" spans="1:12" x14ac:dyDescent="0.25">
      <c r="A2890" t="s">
        <v>17</v>
      </c>
      <c r="B2890" t="s">
        <v>3599</v>
      </c>
      <c r="C2890" t="str">
        <f t="shared" si="90"/>
        <v/>
      </c>
      <c r="D2890" t="s">
        <v>3598</v>
      </c>
      <c r="E2890" t="s">
        <v>8068</v>
      </c>
      <c r="F2890" t="str">
        <f t="shared" si="91"/>
        <v>BendAngle</v>
      </c>
      <c r="G2890" t="s">
        <v>439</v>
      </c>
      <c r="I2890">
        <v>467</v>
      </c>
      <c r="J2890">
        <v>1</v>
      </c>
      <c r="K2890" t="s">
        <v>440</v>
      </c>
      <c r="L2890">
        <v>1</v>
      </c>
    </row>
    <row r="2891" spans="1:12" x14ac:dyDescent="0.25">
      <c r="A2891" t="s">
        <v>17</v>
      </c>
      <c r="B2891" t="s">
        <v>3600</v>
      </c>
      <c r="C2891" t="str">
        <f t="shared" si="90"/>
        <v/>
      </c>
      <c r="D2891" t="s">
        <v>3598</v>
      </c>
      <c r="E2891" t="s">
        <v>8069</v>
      </c>
      <c r="F2891" t="str">
        <f t="shared" si="91"/>
        <v>BendRadius</v>
      </c>
      <c r="G2891" t="s">
        <v>19</v>
      </c>
      <c r="I2891">
        <v>467</v>
      </c>
      <c r="J2891">
        <v>1</v>
      </c>
      <c r="K2891" t="s">
        <v>20</v>
      </c>
      <c r="L2891">
        <v>1</v>
      </c>
    </row>
    <row r="2892" spans="1:12" x14ac:dyDescent="0.25">
      <c r="A2892" t="s">
        <v>17</v>
      </c>
      <c r="B2892" t="s">
        <v>3602</v>
      </c>
      <c r="C2892" t="str">
        <f t="shared" si="90"/>
        <v/>
      </c>
      <c r="D2892" t="s">
        <v>3601</v>
      </c>
      <c r="E2892" t="s">
        <v>7642</v>
      </c>
      <c r="F2892" t="str">
        <f t="shared" si="91"/>
        <v>EndStyleTreatment</v>
      </c>
      <c r="G2892" t="s">
        <v>157</v>
      </c>
      <c r="I2892">
        <v>468</v>
      </c>
      <c r="J2892">
        <v>1</v>
      </c>
      <c r="K2892" t="s">
        <v>217</v>
      </c>
      <c r="L2892">
        <v>1</v>
      </c>
    </row>
    <row r="2893" spans="1:12" x14ac:dyDescent="0.25">
      <c r="A2893" t="s">
        <v>17</v>
      </c>
      <c r="B2893" t="s">
        <v>3603</v>
      </c>
      <c r="C2893" t="str">
        <f t="shared" si="90"/>
        <v/>
      </c>
      <c r="D2893" t="s">
        <v>3601</v>
      </c>
      <c r="E2893" t="s">
        <v>8396</v>
      </c>
      <c r="F2893" t="str">
        <f t="shared" si="91"/>
        <v>FittingLossFactor</v>
      </c>
      <c r="G2893" t="s">
        <v>41</v>
      </c>
      <c r="I2893">
        <v>468</v>
      </c>
      <c r="J2893">
        <v>1</v>
      </c>
      <c r="K2893" t="s">
        <v>304</v>
      </c>
      <c r="L2893">
        <v>1</v>
      </c>
    </row>
    <row r="2894" spans="1:12" x14ac:dyDescent="0.25">
      <c r="A2894" t="s">
        <v>17</v>
      </c>
      <c r="B2894" t="s">
        <v>3604</v>
      </c>
      <c r="C2894" t="str">
        <f t="shared" si="90"/>
        <v/>
      </c>
      <c r="D2894" t="s">
        <v>3601</v>
      </c>
      <c r="E2894" t="s">
        <v>7653</v>
      </c>
      <c r="F2894" t="str">
        <f t="shared" si="91"/>
        <v>InnerDiameter</v>
      </c>
      <c r="G2894" t="s">
        <v>157</v>
      </c>
      <c r="I2894">
        <v>468</v>
      </c>
      <c r="J2894">
        <v>1</v>
      </c>
      <c r="K2894" t="s">
        <v>217</v>
      </c>
      <c r="L2894">
        <v>1</v>
      </c>
    </row>
    <row r="2895" spans="1:12" x14ac:dyDescent="0.25">
      <c r="A2895" t="s">
        <v>17</v>
      </c>
      <c r="B2895" t="s">
        <v>3605</v>
      </c>
      <c r="C2895" t="str">
        <f t="shared" si="90"/>
        <v/>
      </c>
      <c r="D2895" t="s">
        <v>3601</v>
      </c>
      <c r="E2895" t="s">
        <v>6850</v>
      </c>
      <c r="F2895" t="str">
        <f t="shared" si="91"/>
        <v>Material</v>
      </c>
      <c r="G2895" t="s">
        <v>157</v>
      </c>
      <c r="I2895">
        <v>468</v>
      </c>
      <c r="J2895">
        <v>1</v>
      </c>
      <c r="K2895" t="s">
        <v>273</v>
      </c>
      <c r="L2895">
        <v>1</v>
      </c>
    </row>
    <row r="2896" spans="1:12" x14ac:dyDescent="0.25">
      <c r="A2896" t="s">
        <v>17</v>
      </c>
      <c r="B2896" t="s">
        <v>3606</v>
      </c>
      <c r="C2896" t="str">
        <f t="shared" si="90"/>
        <v/>
      </c>
      <c r="D2896" t="s">
        <v>3601</v>
      </c>
      <c r="E2896" t="s">
        <v>7135</v>
      </c>
      <c r="F2896" t="str">
        <f t="shared" si="91"/>
        <v>NominalDiameter</v>
      </c>
      <c r="G2896" t="s">
        <v>157</v>
      </c>
      <c r="I2896">
        <v>468</v>
      </c>
      <c r="J2896">
        <v>1</v>
      </c>
      <c r="K2896" t="s">
        <v>217</v>
      </c>
      <c r="L2896">
        <v>1</v>
      </c>
    </row>
    <row r="2897" spans="1:12" x14ac:dyDescent="0.25">
      <c r="A2897" t="s">
        <v>17</v>
      </c>
      <c r="B2897" t="s">
        <v>3607</v>
      </c>
      <c r="C2897" t="str">
        <f t="shared" si="90"/>
        <v/>
      </c>
      <c r="D2897" t="s">
        <v>3601</v>
      </c>
      <c r="E2897" t="s">
        <v>7654</v>
      </c>
      <c r="F2897" t="str">
        <f t="shared" si="91"/>
        <v>OuterDiameter</v>
      </c>
      <c r="G2897" t="s">
        <v>157</v>
      </c>
      <c r="I2897">
        <v>468</v>
      </c>
      <c r="J2897">
        <v>1</v>
      </c>
      <c r="K2897" t="s">
        <v>217</v>
      </c>
      <c r="L2897">
        <v>1</v>
      </c>
    </row>
    <row r="2898" spans="1:12" x14ac:dyDescent="0.25">
      <c r="A2898" t="s">
        <v>17</v>
      </c>
      <c r="B2898" t="s">
        <v>3608</v>
      </c>
      <c r="C2898" t="str">
        <f t="shared" si="90"/>
        <v/>
      </c>
      <c r="D2898" t="s">
        <v>3601</v>
      </c>
      <c r="E2898" t="s">
        <v>7682</v>
      </c>
      <c r="F2898" t="str">
        <f t="shared" si="91"/>
        <v>PressureClass</v>
      </c>
      <c r="G2898" t="s">
        <v>41</v>
      </c>
      <c r="I2898">
        <v>468</v>
      </c>
      <c r="J2898">
        <v>1</v>
      </c>
      <c r="K2898" t="s">
        <v>71</v>
      </c>
      <c r="L2898">
        <v>1</v>
      </c>
    </row>
    <row r="2899" spans="1:12" x14ac:dyDescent="0.25">
      <c r="A2899" t="s">
        <v>17</v>
      </c>
      <c r="B2899" t="s">
        <v>3609</v>
      </c>
      <c r="C2899" t="str">
        <f t="shared" si="90"/>
        <v/>
      </c>
      <c r="D2899" t="s">
        <v>3601</v>
      </c>
      <c r="E2899" t="s">
        <v>7670</v>
      </c>
      <c r="F2899" t="str">
        <f t="shared" si="91"/>
        <v>PressureRange</v>
      </c>
      <c r="G2899" t="s">
        <v>157</v>
      </c>
      <c r="I2899">
        <v>468</v>
      </c>
      <c r="J2899">
        <v>1</v>
      </c>
      <c r="K2899" t="s">
        <v>264</v>
      </c>
      <c r="L2899">
        <v>1</v>
      </c>
    </row>
    <row r="2900" spans="1:12" x14ac:dyDescent="0.25">
      <c r="A2900" t="s">
        <v>17</v>
      </c>
      <c r="B2900" t="s">
        <v>3610</v>
      </c>
      <c r="C2900" t="str">
        <f t="shared" si="90"/>
        <v/>
      </c>
      <c r="D2900" t="s">
        <v>3601</v>
      </c>
      <c r="E2900" t="s">
        <v>6798</v>
      </c>
      <c r="F2900" t="str">
        <f t="shared" si="91"/>
        <v>Reference</v>
      </c>
      <c r="G2900" t="s">
        <v>37</v>
      </c>
      <c r="I2900">
        <v>468</v>
      </c>
      <c r="J2900">
        <v>1</v>
      </c>
      <c r="K2900" t="s">
        <v>190</v>
      </c>
      <c r="L2900">
        <v>1</v>
      </c>
    </row>
    <row r="2901" spans="1:12" x14ac:dyDescent="0.25">
      <c r="A2901" t="s">
        <v>17</v>
      </c>
      <c r="B2901" t="s">
        <v>3611</v>
      </c>
      <c r="C2901" t="str">
        <f t="shared" si="90"/>
        <v/>
      </c>
      <c r="D2901" t="s">
        <v>3601</v>
      </c>
      <c r="E2901" t="s">
        <v>6784</v>
      </c>
      <c r="F2901" t="str">
        <f t="shared" si="91"/>
        <v>Status</v>
      </c>
      <c r="G2901" t="s">
        <v>37</v>
      </c>
      <c r="I2901">
        <v>468</v>
      </c>
      <c r="J2901">
        <v>1</v>
      </c>
      <c r="K2901" t="s">
        <v>182</v>
      </c>
      <c r="L2901">
        <v>1</v>
      </c>
    </row>
    <row r="2902" spans="1:12" x14ac:dyDescent="0.25">
      <c r="A2902" t="s">
        <v>17</v>
      </c>
      <c r="B2902" t="s">
        <v>3612</v>
      </c>
      <c r="C2902" t="str">
        <f t="shared" si="90"/>
        <v/>
      </c>
      <c r="D2902" t="s">
        <v>3601</v>
      </c>
      <c r="E2902" t="s">
        <v>7737</v>
      </c>
      <c r="F2902" t="str">
        <f t="shared" si="91"/>
        <v>SubType</v>
      </c>
      <c r="G2902" t="s">
        <v>37</v>
      </c>
      <c r="I2902">
        <v>468</v>
      </c>
      <c r="J2902">
        <v>1</v>
      </c>
      <c r="K2902" t="s">
        <v>38</v>
      </c>
      <c r="L2902">
        <v>1</v>
      </c>
    </row>
    <row r="2903" spans="1:12" x14ac:dyDescent="0.25">
      <c r="A2903" t="s">
        <v>17</v>
      </c>
      <c r="B2903" t="s">
        <v>3613</v>
      </c>
      <c r="C2903" t="str">
        <f t="shared" si="90"/>
        <v/>
      </c>
      <c r="D2903" t="s">
        <v>3601</v>
      </c>
      <c r="E2903" t="s">
        <v>6893</v>
      </c>
      <c r="F2903" t="str">
        <f t="shared" si="91"/>
        <v>TemperatureRange</v>
      </c>
      <c r="G2903" t="s">
        <v>157</v>
      </c>
      <c r="I2903">
        <v>468</v>
      </c>
      <c r="J2903">
        <v>1</v>
      </c>
      <c r="K2903" t="s">
        <v>264</v>
      </c>
      <c r="L2903">
        <v>1</v>
      </c>
    </row>
    <row r="2904" spans="1:12" x14ac:dyDescent="0.25">
      <c r="A2904" t="s">
        <v>17</v>
      </c>
      <c r="B2904" t="s">
        <v>3614</v>
      </c>
      <c r="C2904" t="str">
        <f t="shared" si="90"/>
        <v/>
      </c>
      <c r="D2904" t="s">
        <v>3601</v>
      </c>
      <c r="E2904" t="s">
        <v>7738</v>
      </c>
      <c r="F2904" t="str">
        <f t="shared" si="91"/>
        <v>UnitWeight</v>
      </c>
      <c r="G2904" t="s">
        <v>41</v>
      </c>
      <c r="I2904">
        <v>468</v>
      </c>
      <c r="J2904">
        <v>1</v>
      </c>
      <c r="K2904" t="s">
        <v>284</v>
      </c>
      <c r="L2904">
        <v>1</v>
      </c>
    </row>
    <row r="2905" spans="1:12" x14ac:dyDescent="0.25">
      <c r="A2905" t="s">
        <v>17</v>
      </c>
      <c r="B2905" t="s">
        <v>3616</v>
      </c>
      <c r="C2905" t="str">
        <f t="shared" si="90"/>
        <v/>
      </c>
      <c r="D2905" t="s">
        <v>3615</v>
      </c>
      <c r="E2905" t="s">
        <v>8070</v>
      </c>
      <c r="F2905" t="str">
        <f t="shared" si="91"/>
        <v>JunctionLeftAngle</v>
      </c>
      <c r="G2905" t="s">
        <v>439</v>
      </c>
      <c r="I2905">
        <v>469</v>
      </c>
      <c r="J2905">
        <v>1</v>
      </c>
      <c r="K2905" t="s">
        <v>440</v>
      </c>
      <c r="L2905">
        <v>1</v>
      </c>
    </row>
    <row r="2906" spans="1:12" x14ac:dyDescent="0.25">
      <c r="A2906" t="s">
        <v>17</v>
      </c>
      <c r="B2906" t="s">
        <v>3617</v>
      </c>
      <c r="C2906" t="str">
        <f t="shared" si="90"/>
        <v/>
      </c>
      <c r="D2906" t="s">
        <v>3615</v>
      </c>
      <c r="E2906" t="s">
        <v>8071</v>
      </c>
      <c r="F2906" t="str">
        <f t="shared" si="91"/>
        <v>JunctionLeftRadius</v>
      </c>
      <c r="G2906" t="s">
        <v>19</v>
      </c>
      <c r="I2906">
        <v>469</v>
      </c>
      <c r="J2906">
        <v>1</v>
      </c>
      <c r="K2906" t="s">
        <v>20</v>
      </c>
      <c r="L2906">
        <v>1</v>
      </c>
    </row>
    <row r="2907" spans="1:12" x14ac:dyDescent="0.25">
      <c r="A2907" t="s">
        <v>17</v>
      </c>
      <c r="B2907" t="s">
        <v>3618</v>
      </c>
      <c r="C2907" t="str">
        <f t="shared" si="90"/>
        <v/>
      </c>
      <c r="D2907" t="s">
        <v>3615</v>
      </c>
      <c r="E2907" t="s">
        <v>8072</v>
      </c>
      <c r="F2907" t="str">
        <f t="shared" si="91"/>
        <v>JunctionRightAngle</v>
      </c>
      <c r="G2907" t="s">
        <v>439</v>
      </c>
      <c r="I2907">
        <v>469</v>
      </c>
      <c r="J2907">
        <v>1</v>
      </c>
      <c r="K2907" t="s">
        <v>440</v>
      </c>
      <c r="L2907">
        <v>1</v>
      </c>
    </row>
    <row r="2908" spans="1:12" x14ac:dyDescent="0.25">
      <c r="A2908" t="s">
        <v>17</v>
      </c>
      <c r="B2908" s="1" t="s">
        <v>3619</v>
      </c>
      <c r="C2908" t="str">
        <f t="shared" si="90"/>
        <v/>
      </c>
      <c r="D2908" t="s">
        <v>3615</v>
      </c>
      <c r="E2908" t="s">
        <v>8073</v>
      </c>
      <c r="F2908" t="str">
        <f t="shared" si="91"/>
        <v>JunctionRightRadius</v>
      </c>
      <c r="G2908" t="s">
        <v>19</v>
      </c>
      <c r="I2908">
        <v>469</v>
      </c>
      <c r="J2908">
        <v>1</v>
      </c>
      <c r="K2908" t="s">
        <v>20</v>
      </c>
      <c r="L2908">
        <v>1</v>
      </c>
    </row>
    <row r="2909" spans="1:12" x14ac:dyDescent="0.25">
      <c r="A2909" t="s">
        <v>17</v>
      </c>
      <c r="B2909" t="s">
        <v>3620</v>
      </c>
      <c r="C2909" t="str">
        <f t="shared" si="90"/>
        <v/>
      </c>
      <c r="D2909" t="s">
        <v>3615</v>
      </c>
      <c r="E2909" t="s">
        <v>8074</v>
      </c>
      <c r="F2909" t="str">
        <f t="shared" si="91"/>
        <v>JunctionType</v>
      </c>
      <c r="G2909" t="s">
        <v>37</v>
      </c>
      <c r="I2909">
        <v>469</v>
      </c>
      <c r="J2909">
        <v>1</v>
      </c>
      <c r="K2909" t="s">
        <v>3621</v>
      </c>
      <c r="L2909">
        <v>1</v>
      </c>
    </row>
    <row r="2910" spans="1:12" x14ac:dyDescent="0.25">
      <c r="A2910" t="s">
        <v>17</v>
      </c>
      <c r="B2910" t="s">
        <v>3623</v>
      </c>
      <c r="C2910" t="str">
        <f t="shared" si="90"/>
        <v/>
      </c>
      <c r="D2910" t="s">
        <v>3622</v>
      </c>
      <c r="E2910" t="s">
        <v>7730</v>
      </c>
      <c r="F2910" t="str">
        <f t="shared" si="91"/>
        <v>Color</v>
      </c>
      <c r="G2910" t="s">
        <v>37</v>
      </c>
      <c r="I2910">
        <v>470</v>
      </c>
      <c r="J2910">
        <v>1</v>
      </c>
      <c r="K2910" t="s">
        <v>38</v>
      </c>
      <c r="L2910">
        <v>1</v>
      </c>
    </row>
    <row r="2911" spans="1:12" x14ac:dyDescent="0.25">
      <c r="A2911" t="s">
        <v>17</v>
      </c>
      <c r="B2911" t="s">
        <v>3624</v>
      </c>
      <c r="C2911" t="str">
        <f t="shared" si="90"/>
        <v/>
      </c>
      <c r="D2911" t="s">
        <v>3622</v>
      </c>
      <c r="E2911" t="s">
        <v>7728</v>
      </c>
      <c r="F2911" t="str">
        <f t="shared" si="91"/>
        <v>Colour</v>
      </c>
      <c r="G2911" t="s">
        <v>37</v>
      </c>
      <c r="I2911">
        <v>470</v>
      </c>
      <c r="J2911">
        <v>1</v>
      </c>
      <c r="K2911" t="s">
        <v>38</v>
      </c>
      <c r="L2911">
        <v>1</v>
      </c>
    </row>
    <row r="2912" spans="1:12" x14ac:dyDescent="0.25">
      <c r="A2912" t="s">
        <v>17</v>
      </c>
      <c r="B2912" t="s">
        <v>3625</v>
      </c>
      <c r="C2912" t="str">
        <f t="shared" si="90"/>
        <v/>
      </c>
      <c r="D2912" t="s">
        <v>3622</v>
      </c>
      <c r="E2912" t="s">
        <v>8092</v>
      </c>
      <c r="F2912" t="str">
        <f t="shared" si="91"/>
        <v>Gradient</v>
      </c>
      <c r="G2912" t="s">
        <v>41</v>
      </c>
      <c r="I2912">
        <v>470</v>
      </c>
      <c r="J2912">
        <v>1</v>
      </c>
      <c r="K2912" t="s">
        <v>45</v>
      </c>
      <c r="L2912">
        <v>1</v>
      </c>
    </row>
    <row r="2913" spans="1:12" x14ac:dyDescent="0.25">
      <c r="A2913" t="s">
        <v>17</v>
      </c>
      <c r="B2913" t="s">
        <v>3626</v>
      </c>
      <c r="C2913" t="str">
        <f t="shared" si="90"/>
        <v/>
      </c>
      <c r="D2913" t="s">
        <v>3622</v>
      </c>
      <c r="E2913" t="s">
        <v>7732</v>
      </c>
      <c r="F2913" t="str">
        <f t="shared" si="91"/>
        <v>InteriorRoughnessCoefficient</v>
      </c>
      <c r="G2913" t="s">
        <v>19</v>
      </c>
      <c r="I2913">
        <v>470</v>
      </c>
      <c r="J2913">
        <v>1</v>
      </c>
      <c r="K2913" t="s">
        <v>20</v>
      </c>
      <c r="L2913">
        <v>1</v>
      </c>
    </row>
    <row r="2914" spans="1:12" x14ac:dyDescent="0.25">
      <c r="A2914" t="s">
        <v>17</v>
      </c>
      <c r="B2914" t="s">
        <v>3627</v>
      </c>
      <c r="C2914" t="str">
        <f t="shared" si="90"/>
        <v/>
      </c>
      <c r="D2914" t="s">
        <v>3622</v>
      </c>
      <c r="E2914" t="s">
        <v>8093</v>
      </c>
      <c r="F2914" t="str">
        <f t="shared" si="91"/>
        <v>InvertElevation</v>
      </c>
      <c r="G2914" t="s">
        <v>19</v>
      </c>
      <c r="I2914">
        <v>470</v>
      </c>
      <c r="J2914">
        <v>1</v>
      </c>
      <c r="K2914" t="s">
        <v>24</v>
      </c>
      <c r="L2914">
        <v>1</v>
      </c>
    </row>
    <row r="2915" spans="1:12" x14ac:dyDescent="0.25">
      <c r="A2915" t="s">
        <v>17</v>
      </c>
      <c r="B2915" t="s">
        <v>3629</v>
      </c>
      <c r="C2915" t="str">
        <f t="shared" si="90"/>
        <v/>
      </c>
      <c r="D2915" t="s">
        <v>3628</v>
      </c>
      <c r="E2915" t="s">
        <v>7739</v>
      </c>
      <c r="F2915" t="str">
        <f t="shared" si="91"/>
        <v>FluidFlowLeakage</v>
      </c>
      <c r="G2915" t="s">
        <v>157</v>
      </c>
      <c r="I2915">
        <v>471</v>
      </c>
      <c r="J2915">
        <v>1</v>
      </c>
      <c r="K2915" t="s">
        <v>172</v>
      </c>
      <c r="L2915">
        <v>1</v>
      </c>
    </row>
    <row r="2916" spans="1:12" x14ac:dyDescent="0.25">
      <c r="A2916" t="s">
        <v>17</v>
      </c>
      <c r="B2916" t="s">
        <v>3630</v>
      </c>
      <c r="C2916" t="str">
        <f t="shared" si="90"/>
        <v/>
      </c>
      <c r="D2916" t="s">
        <v>3628</v>
      </c>
      <c r="E2916" t="s">
        <v>7494</v>
      </c>
      <c r="F2916" t="str">
        <f t="shared" si="91"/>
        <v>LeakageCurve</v>
      </c>
      <c r="G2916" t="s">
        <v>157</v>
      </c>
      <c r="I2916">
        <v>471</v>
      </c>
      <c r="J2916">
        <v>1</v>
      </c>
      <c r="K2916" t="s">
        <v>172</v>
      </c>
      <c r="L2916">
        <v>1</v>
      </c>
    </row>
    <row r="2917" spans="1:12" x14ac:dyDescent="0.25">
      <c r="A2917" t="s">
        <v>17</v>
      </c>
      <c r="B2917" t="s">
        <v>3632</v>
      </c>
      <c r="C2917" t="str">
        <f t="shared" si="90"/>
        <v/>
      </c>
      <c r="D2917" t="s">
        <v>3631</v>
      </c>
      <c r="E2917" t="s">
        <v>7642</v>
      </c>
      <c r="F2917" t="str">
        <f t="shared" si="91"/>
        <v>EndStyleTreatment</v>
      </c>
      <c r="G2917" t="s">
        <v>157</v>
      </c>
      <c r="I2917">
        <v>472</v>
      </c>
      <c r="J2917">
        <v>1</v>
      </c>
      <c r="K2917" t="s">
        <v>217</v>
      </c>
      <c r="L2917">
        <v>1</v>
      </c>
    </row>
    <row r="2918" spans="1:12" x14ac:dyDescent="0.25">
      <c r="A2918" t="s">
        <v>17</v>
      </c>
      <c r="B2918" t="s">
        <v>3633</v>
      </c>
      <c r="C2918" t="str">
        <f t="shared" si="90"/>
        <v/>
      </c>
      <c r="D2918" t="s">
        <v>3631</v>
      </c>
      <c r="E2918" t="s">
        <v>7653</v>
      </c>
      <c r="F2918" t="str">
        <f t="shared" si="91"/>
        <v>InnerDiameter</v>
      </c>
      <c r="G2918" t="s">
        <v>19</v>
      </c>
      <c r="I2918">
        <v>472</v>
      </c>
      <c r="J2918">
        <v>1</v>
      </c>
      <c r="K2918" t="s">
        <v>20</v>
      </c>
      <c r="L2918">
        <v>1</v>
      </c>
    </row>
    <row r="2919" spans="1:12" x14ac:dyDescent="0.25">
      <c r="A2919" t="s">
        <v>17</v>
      </c>
      <c r="B2919" t="s">
        <v>3634</v>
      </c>
      <c r="C2919" t="str">
        <f t="shared" si="90"/>
        <v/>
      </c>
      <c r="D2919" t="s">
        <v>3631</v>
      </c>
      <c r="E2919" t="s">
        <v>7604</v>
      </c>
      <c r="F2919" t="str">
        <f t="shared" si="91"/>
        <v>Length</v>
      </c>
      <c r="G2919" t="s">
        <v>19</v>
      </c>
      <c r="I2919">
        <v>472</v>
      </c>
      <c r="J2919">
        <v>1</v>
      </c>
      <c r="K2919" t="s">
        <v>20</v>
      </c>
      <c r="L2919">
        <v>1</v>
      </c>
    </row>
    <row r="2920" spans="1:12" x14ac:dyDescent="0.25">
      <c r="A2920" t="s">
        <v>17</v>
      </c>
      <c r="B2920" t="s">
        <v>3635</v>
      </c>
      <c r="C2920" t="str">
        <f t="shared" si="90"/>
        <v/>
      </c>
      <c r="D2920" t="s">
        <v>3631</v>
      </c>
      <c r="E2920" t="s">
        <v>6850</v>
      </c>
      <c r="F2920" t="str">
        <f t="shared" si="91"/>
        <v>Material</v>
      </c>
      <c r="G2920" t="s">
        <v>157</v>
      </c>
      <c r="I2920">
        <v>472</v>
      </c>
      <c r="J2920">
        <v>1</v>
      </c>
      <c r="K2920" t="s">
        <v>273</v>
      </c>
      <c r="L2920">
        <v>1</v>
      </c>
    </row>
    <row r="2921" spans="1:12" x14ac:dyDescent="0.25">
      <c r="A2921" t="s">
        <v>17</v>
      </c>
      <c r="B2921" t="s">
        <v>3636</v>
      </c>
      <c r="C2921" t="str">
        <f t="shared" si="90"/>
        <v/>
      </c>
      <c r="D2921" t="s">
        <v>3631</v>
      </c>
      <c r="E2921" t="s">
        <v>7135</v>
      </c>
      <c r="F2921" t="str">
        <f t="shared" si="91"/>
        <v>NominalDiameter</v>
      </c>
      <c r="G2921" t="s">
        <v>19</v>
      </c>
      <c r="I2921">
        <v>472</v>
      </c>
      <c r="J2921">
        <v>1</v>
      </c>
      <c r="K2921" t="s">
        <v>20</v>
      </c>
      <c r="L2921">
        <v>1</v>
      </c>
    </row>
    <row r="2922" spans="1:12" x14ac:dyDescent="0.25">
      <c r="A2922" t="s">
        <v>17</v>
      </c>
      <c r="B2922" t="s">
        <v>3637</v>
      </c>
      <c r="C2922" t="str">
        <f t="shared" si="90"/>
        <v/>
      </c>
      <c r="D2922" t="s">
        <v>3631</v>
      </c>
      <c r="E2922" t="s">
        <v>7654</v>
      </c>
      <c r="F2922" t="str">
        <f t="shared" si="91"/>
        <v>OuterDiameter</v>
      </c>
      <c r="G2922" t="s">
        <v>19</v>
      </c>
      <c r="I2922">
        <v>472</v>
      </c>
      <c r="J2922">
        <v>1</v>
      </c>
      <c r="K2922" t="s">
        <v>20</v>
      </c>
      <c r="L2922">
        <v>1</v>
      </c>
    </row>
    <row r="2923" spans="1:12" x14ac:dyDescent="0.25">
      <c r="A2923" t="s">
        <v>17</v>
      </c>
      <c r="B2923" t="s">
        <v>3638</v>
      </c>
      <c r="C2923" t="str">
        <f t="shared" si="90"/>
        <v/>
      </c>
      <c r="D2923" t="s">
        <v>3631</v>
      </c>
      <c r="E2923" t="s">
        <v>7670</v>
      </c>
      <c r="F2923" t="str">
        <f t="shared" si="91"/>
        <v>PressureRange</v>
      </c>
      <c r="G2923" t="s">
        <v>157</v>
      </c>
      <c r="I2923">
        <v>472</v>
      </c>
      <c r="J2923">
        <v>1</v>
      </c>
      <c r="K2923" t="s">
        <v>264</v>
      </c>
      <c r="L2923">
        <v>1</v>
      </c>
    </row>
    <row r="2924" spans="1:12" x14ac:dyDescent="0.25">
      <c r="A2924" t="s">
        <v>17</v>
      </c>
      <c r="B2924" t="s">
        <v>3639</v>
      </c>
      <c r="C2924" t="str">
        <f t="shared" si="90"/>
        <v/>
      </c>
      <c r="D2924" t="s">
        <v>3631</v>
      </c>
      <c r="E2924" t="s">
        <v>6798</v>
      </c>
      <c r="F2924" t="str">
        <f t="shared" si="91"/>
        <v>Reference</v>
      </c>
      <c r="G2924" t="s">
        <v>37</v>
      </c>
      <c r="I2924">
        <v>472</v>
      </c>
      <c r="J2924">
        <v>1</v>
      </c>
      <c r="K2924" t="s">
        <v>190</v>
      </c>
      <c r="L2924">
        <v>1</v>
      </c>
    </row>
    <row r="2925" spans="1:12" x14ac:dyDescent="0.25">
      <c r="A2925" t="s">
        <v>17</v>
      </c>
      <c r="B2925" t="s">
        <v>3640</v>
      </c>
      <c r="C2925" t="str">
        <f t="shared" si="90"/>
        <v/>
      </c>
      <c r="D2925" t="s">
        <v>3631</v>
      </c>
      <c r="E2925" t="s">
        <v>6784</v>
      </c>
      <c r="F2925" t="str">
        <f t="shared" si="91"/>
        <v>Status</v>
      </c>
      <c r="G2925" t="s">
        <v>37</v>
      </c>
      <c r="I2925">
        <v>472</v>
      </c>
      <c r="J2925">
        <v>1</v>
      </c>
      <c r="K2925" t="s">
        <v>182</v>
      </c>
      <c r="L2925">
        <v>1</v>
      </c>
    </row>
    <row r="2926" spans="1:12" x14ac:dyDescent="0.25">
      <c r="A2926" t="s">
        <v>17</v>
      </c>
      <c r="B2926" t="s">
        <v>3641</v>
      </c>
      <c r="C2926" t="str">
        <f t="shared" si="90"/>
        <v/>
      </c>
      <c r="D2926" t="s">
        <v>3631</v>
      </c>
      <c r="E2926" t="s">
        <v>6893</v>
      </c>
      <c r="F2926" t="str">
        <f t="shared" si="91"/>
        <v>TemperatureRange</v>
      </c>
      <c r="G2926" t="s">
        <v>157</v>
      </c>
      <c r="I2926">
        <v>472</v>
      </c>
      <c r="J2926">
        <v>1</v>
      </c>
      <c r="K2926" t="s">
        <v>264</v>
      </c>
      <c r="L2926">
        <v>1</v>
      </c>
    </row>
    <row r="2927" spans="1:12" x14ac:dyDescent="0.25">
      <c r="A2927" t="s">
        <v>17</v>
      </c>
      <c r="B2927" t="s">
        <v>3642</v>
      </c>
      <c r="C2927" t="str">
        <f t="shared" si="90"/>
        <v/>
      </c>
      <c r="D2927" t="s">
        <v>3631</v>
      </c>
      <c r="E2927" t="s">
        <v>7738</v>
      </c>
      <c r="F2927" t="str">
        <f t="shared" si="91"/>
        <v>UnitWeight</v>
      </c>
      <c r="G2927" t="s">
        <v>41</v>
      </c>
      <c r="I2927">
        <v>472</v>
      </c>
      <c r="J2927">
        <v>1</v>
      </c>
      <c r="K2927" t="s">
        <v>284</v>
      </c>
      <c r="L2927">
        <v>1</v>
      </c>
    </row>
    <row r="2928" spans="1:12" x14ac:dyDescent="0.25">
      <c r="A2928" t="s">
        <v>17</v>
      </c>
      <c r="B2928" t="s">
        <v>3643</v>
      </c>
      <c r="C2928" t="str">
        <f t="shared" si="90"/>
        <v/>
      </c>
      <c r="D2928" t="s">
        <v>3631</v>
      </c>
      <c r="E2928" t="s">
        <v>7037</v>
      </c>
      <c r="F2928" t="str">
        <f t="shared" si="91"/>
        <v>WorkingPressure</v>
      </c>
      <c r="G2928" t="s">
        <v>41</v>
      </c>
      <c r="I2928">
        <v>472</v>
      </c>
      <c r="J2928">
        <v>1</v>
      </c>
      <c r="K2928" t="s">
        <v>71</v>
      </c>
      <c r="L2928">
        <v>1</v>
      </c>
    </row>
    <row r="2929" spans="1:12" x14ac:dyDescent="0.25">
      <c r="A2929" t="s">
        <v>17</v>
      </c>
      <c r="B2929" t="s">
        <v>3645</v>
      </c>
      <c r="C2929" t="str">
        <f t="shared" si="90"/>
        <v/>
      </c>
      <c r="D2929" t="s">
        <v>3644</v>
      </c>
      <c r="E2929" t="s">
        <v>7592</v>
      </c>
      <c r="F2929" t="str">
        <f t="shared" si="91"/>
        <v>ClearDepth</v>
      </c>
      <c r="G2929" t="s">
        <v>19</v>
      </c>
      <c r="I2929">
        <v>473</v>
      </c>
      <c r="J2929">
        <v>1</v>
      </c>
      <c r="K2929" t="s">
        <v>20</v>
      </c>
      <c r="L2929">
        <v>1</v>
      </c>
    </row>
    <row r="2930" spans="1:12" x14ac:dyDescent="0.25">
      <c r="A2930" t="s">
        <v>17</v>
      </c>
      <c r="B2930" t="s">
        <v>3646</v>
      </c>
      <c r="C2930" t="str">
        <f t="shared" si="90"/>
        <v/>
      </c>
      <c r="D2930" t="s">
        <v>3644</v>
      </c>
      <c r="E2930" t="s">
        <v>7727</v>
      </c>
      <c r="F2930" t="str">
        <f t="shared" si="91"/>
        <v>InternalWidth</v>
      </c>
      <c r="G2930" t="s">
        <v>19</v>
      </c>
      <c r="I2930">
        <v>473</v>
      </c>
      <c r="J2930">
        <v>1</v>
      </c>
      <c r="K2930" t="s">
        <v>20</v>
      </c>
      <c r="L2930">
        <v>1</v>
      </c>
    </row>
    <row r="2931" spans="1:12" x14ac:dyDescent="0.25">
      <c r="A2931" t="s">
        <v>17</v>
      </c>
      <c r="B2931" t="s">
        <v>3648</v>
      </c>
      <c r="C2931" t="str">
        <f t="shared" si="90"/>
        <v/>
      </c>
      <c r="D2931" t="s">
        <v>3647</v>
      </c>
      <c r="E2931" t="s">
        <v>8397</v>
      </c>
      <c r="F2931" t="str">
        <f t="shared" si="91"/>
        <v>Complementaryfunction</v>
      </c>
      <c r="G2931" t="s">
        <v>37</v>
      </c>
      <c r="I2931">
        <v>474</v>
      </c>
      <c r="J2931">
        <v>1</v>
      </c>
      <c r="K2931" t="s">
        <v>3649</v>
      </c>
      <c r="L2931">
        <v>1</v>
      </c>
    </row>
    <row r="2932" spans="1:12" x14ac:dyDescent="0.25">
      <c r="A2932" t="s">
        <v>17</v>
      </c>
      <c r="B2932" t="s">
        <v>3650</v>
      </c>
      <c r="C2932" t="str">
        <f t="shared" si="90"/>
        <v/>
      </c>
      <c r="D2932" t="s">
        <v>3647</v>
      </c>
      <c r="E2932" t="s">
        <v>8398</v>
      </c>
      <c r="F2932" t="str">
        <f t="shared" si="91"/>
        <v>FlowRating</v>
      </c>
      <c r="G2932" t="s">
        <v>41</v>
      </c>
      <c r="I2932">
        <v>474</v>
      </c>
      <c r="J2932">
        <v>1</v>
      </c>
      <c r="K2932" t="s">
        <v>201</v>
      </c>
      <c r="L2932">
        <v>1</v>
      </c>
    </row>
    <row r="2933" spans="1:12" x14ac:dyDescent="0.25">
      <c r="A2933" t="s">
        <v>17</v>
      </c>
      <c r="B2933" t="s">
        <v>3651</v>
      </c>
      <c r="C2933" t="str">
        <f t="shared" si="90"/>
        <v/>
      </c>
      <c r="D2933" t="s">
        <v>3647</v>
      </c>
      <c r="E2933" t="s">
        <v>8399</v>
      </c>
      <c r="F2933" t="str">
        <f t="shared" si="91"/>
        <v>IsCovered</v>
      </c>
      <c r="G2933" t="s">
        <v>187</v>
      </c>
      <c r="I2933">
        <v>474</v>
      </c>
      <c r="J2933">
        <v>1</v>
      </c>
      <c r="K2933" t="s">
        <v>188</v>
      </c>
      <c r="L2933">
        <v>1</v>
      </c>
    </row>
    <row r="2934" spans="1:12" x14ac:dyDescent="0.25">
      <c r="A2934" t="s">
        <v>17</v>
      </c>
      <c r="B2934" t="s">
        <v>3652</v>
      </c>
      <c r="C2934" t="str">
        <f t="shared" si="90"/>
        <v/>
      </c>
      <c r="D2934" t="s">
        <v>3647</v>
      </c>
      <c r="E2934" t="s">
        <v>8400</v>
      </c>
      <c r="F2934" t="str">
        <f t="shared" si="91"/>
        <v>IsMonitored</v>
      </c>
      <c r="G2934" t="s">
        <v>187</v>
      </c>
      <c r="I2934">
        <v>474</v>
      </c>
      <c r="J2934">
        <v>1</v>
      </c>
      <c r="K2934" t="s">
        <v>188</v>
      </c>
      <c r="L2934">
        <v>1</v>
      </c>
    </row>
    <row r="2935" spans="1:12" x14ac:dyDescent="0.25">
      <c r="A2935" t="s">
        <v>17</v>
      </c>
      <c r="B2935" t="s">
        <v>3653</v>
      </c>
      <c r="C2935" t="str">
        <f t="shared" si="90"/>
        <v/>
      </c>
      <c r="D2935" t="s">
        <v>3647</v>
      </c>
      <c r="E2935" t="s">
        <v>8401</v>
      </c>
      <c r="F2935" t="str">
        <f t="shared" si="91"/>
        <v>OrthometricHeight</v>
      </c>
      <c r="G2935" t="s">
        <v>19</v>
      </c>
      <c r="I2935">
        <v>474</v>
      </c>
      <c r="J2935">
        <v>1</v>
      </c>
      <c r="K2935" t="s">
        <v>24</v>
      </c>
      <c r="L2935">
        <v>1</v>
      </c>
    </row>
    <row r="2936" spans="1:12" x14ac:dyDescent="0.25">
      <c r="A2936" t="s">
        <v>17</v>
      </c>
      <c r="B2936" t="s">
        <v>3654</v>
      </c>
      <c r="C2936" t="str">
        <f t="shared" si="90"/>
        <v/>
      </c>
      <c r="D2936" t="s">
        <v>3647</v>
      </c>
      <c r="E2936" t="s">
        <v>7011</v>
      </c>
      <c r="F2936" t="str">
        <f t="shared" si="91"/>
        <v>Slope</v>
      </c>
      <c r="G2936" t="s">
        <v>41</v>
      </c>
      <c r="I2936">
        <v>474</v>
      </c>
      <c r="J2936">
        <v>1</v>
      </c>
      <c r="K2936" t="s">
        <v>212</v>
      </c>
      <c r="L2936">
        <v>1</v>
      </c>
    </row>
    <row r="2937" spans="1:12" x14ac:dyDescent="0.25">
      <c r="A2937" t="s">
        <v>17</v>
      </c>
      <c r="B2937" t="s">
        <v>3656</v>
      </c>
      <c r="C2937" t="str">
        <f t="shared" si="90"/>
        <v/>
      </c>
      <c r="D2937" t="s">
        <v>3655</v>
      </c>
      <c r="E2937" t="s">
        <v>7461</v>
      </c>
      <c r="F2937" t="str">
        <f t="shared" si="91"/>
        <v>AcousticRating</v>
      </c>
      <c r="G2937" t="s">
        <v>37</v>
      </c>
      <c r="I2937">
        <v>475</v>
      </c>
      <c r="J2937">
        <v>1</v>
      </c>
      <c r="K2937" t="s">
        <v>38</v>
      </c>
      <c r="L2937">
        <v>1</v>
      </c>
    </row>
    <row r="2938" spans="1:12" x14ac:dyDescent="0.25">
      <c r="A2938" t="s">
        <v>17</v>
      </c>
      <c r="B2938" t="s">
        <v>3657</v>
      </c>
      <c r="C2938" t="str">
        <f t="shared" si="90"/>
        <v/>
      </c>
      <c r="D2938" t="s">
        <v>3655</v>
      </c>
      <c r="E2938" t="s">
        <v>7007</v>
      </c>
      <c r="F2938" t="str">
        <f t="shared" si="91"/>
        <v>FireRating</v>
      </c>
      <c r="G2938" t="s">
        <v>37</v>
      </c>
      <c r="I2938">
        <v>475</v>
      </c>
      <c r="J2938">
        <v>1</v>
      </c>
      <c r="K2938" t="s">
        <v>38</v>
      </c>
      <c r="L2938">
        <v>1</v>
      </c>
    </row>
    <row r="2939" spans="1:12" x14ac:dyDescent="0.25">
      <c r="A2939" t="s">
        <v>17</v>
      </c>
      <c r="B2939" t="s">
        <v>3658</v>
      </c>
      <c r="C2939" t="str">
        <f t="shared" si="90"/>
        <v/>
      </c>
      <c r="D2939" t="s">
        <v>3655</v>
      </c>
      <c r="E2939" t="s">
        <v>7008</v>
      </c>
      <c r="F2939" t="str">
        <f t="shared" si="91"/>
        <v>IsExternal</v>
      </c>
      <c r="G2939" t="s">
        <v>187</v>
      </c>
      <c r="I2939">
        <v>475</v>
      </c>
      <c r="J2939">
        <v>1</v>
      </c>
      <c r="K2939" t="s">
        <v>188</v>
      </c>
      <c r="L2939">
        <v>1</v>
      </c>
    </row>
    <row r="2940" spans="1:12" x14ac:dyDescent="0.25">
      <c r="A2940" t="s">
        <v>17</v>
      </c>
      <c r="B2940" s="1" t="s">
        <v>3659</v>
      </c>
      <c r="C2940" t="str">
        <f t="shared" si="90"/>
        <v/>
      </c>
      <c r="D2940" t="s">
        <v>3655</v>
      </c>
      <c r="E2940" t="s">
        <v>7009</v>
      </c>
      <c r="F2940" t="str">
        <f t="shared" si="91"/>
        <v>LoadBearing</v>
      </c>
      <c r="G2940" t="s">
        <v>187</v>
      </c>
      <c r="I2940">
        <v>475</v>
      </c>
      <c r="J2940">
        <v>1</v>
      </c>
      <c r="K2940" t="s">
        <v>188</v>
      </c>
      <c r="L2940">
        <v>1</v>
      </c>
    </row>
    <row r="2941" spans="1:12" x14ac:dyDescent="0.25">
      <c r="A2941" t="s">
        <v>17</v>
      </c>
      <c r="B2941" t="s">
        <v>3660</v>
      </c>
      <c r="C2941" t="str">
        <f t="shared" si="90"/>
        <v/>
      </c>
      <c r="D2941" t="s">
        <v>3655</v>
      </c>
      <c r="E2941" t="s">
        <v>6798</v>
      </c>
      <c r="F2941" t="str">
        <f t="shared" si="91"/>
        <v>Reference</v>
      </c>
      <c r="G2941" t="s">
        <v>37</v>
      </c>
      <c r="I2941">
        <v>475</v>
      </c>
      <c r="J2941">
        <v>1</v>
      </c>
      <c r="K2941" t="s">
        <v>190</v>
      </c>
      <c r="L2941">
        <v>1</v>
      </c>
    </row>
    <row r="2942" spans="1:12" x14ac:dyDescent="0.25">
      <c r="A2942" t="s">
        <v>17</v>
      </c>
      <c r="B2942" t="s">
        <v>3661</v>
      </c>
      <c r="C2942" t="str">
        <f t="shared" si="90"/>
        <v/>
      </c>
      <c r="D2942" t="s">
        <v>3655</v>
      </c>
      <c r="E2942" t="s">
        <v>6784</v>
      </c>
      <c r="F2942" t="str">
        <f t="shared" si="91"/>
        <v>Status</v>
      </c>
      <c r="G2942" t="s">
        <v>37</v>
      </c>
      <c r="I2942">
        <v>475</v>
      </c>
      <c r="J2942">
        <v>1</v>
      </c>
      <c r="K2942" t="s">
        <v>182</v>
      </c>
      <c r="L2942">
        <v>1</v>
      </c>
    </row>
    <row r="2943" spans="1:12" x14ac:dyDescent="0.25">
      <c r="A2943" t="s">
        <v>17</v>
      </c>
      <c r="B2943" t="s">
        <v>3662</v>
      </c>
      <c r="C2943" t="str">
        <f t="shared" si="90"/>
        <v/>
      </c>
      <c r="D2943" t="s">
        <v>3655</v>
      </c>
      <c r="E2943" t="s">
        <v>7013</v>
      </c>
      <c r="F2943" t="str">
        <f t="shared" si="91"/>
        <v>ThermalTransmittance</v>
      </c>
      <c r="G2943" t="s">
        <v>41</v>
      </c>
      <c r="I2943">
        <v>475</v>
      </c>
      <c r="J2943">
        <v>1</v>
      </c>
      <c r="K2943" t="s">
        <v>573</v>
      </c>
      <c r="L2943">
        <v>1</v>
      </c>
    </row>
    <row r="2944" spans="1:12" x14ac:dyDescent="0.25">
      <c r="A2944" t="s">
        <v>17</v>
      </c>
      <c r="B2944" t="s">
        <v>3664</v>
      </c>
      <c r="C2944" t="str">
        <f t="shared" si="90"/>
        <v/>
      </c>
      <c r="D2944" t="s">
        <v>3663</v>
      </c>
      <c r="E2944" t="s">
        <v>8402</v>
      </c>
      <c r="F2944" t="str">
        <f t="shared" si="91"/>
        <v>ActionBarMovementLength</v>
      </c>
      <c r="G2944" t="s">
        <v>19</v>
      </c>
      <c r="I2944">
        <v>476</v>
      </c>
      <c r="J2944">
        <v>1</v>
      </c>
      <c r="K2944" t="s">
        <v>20</v>
      </c>
      <c r="L2944">
        <v>1</v>
      </c>
    </row>
    <row r="2945" spans="1:12" x14ac:dyDescent="0.25">
      <c r="A2945" t="s">
        <v>17</v>
      </c>
      <c r="B2945" t="s">
        <v>3665</v>
      </c>
      <c r="C2945" t="str">
        <f t="shared" si="90"/>
        <v/>
      </c>
      <c r="D2945" t="s">
        <v>3663</v>
      </c>
      <c r="E2945" t="s">
        <v>8403</v>
      </c>
      <c r="F2945" t="str">
        <f t="shared" si="91"/>
        <v>ConversionTime</v>
      </c>
      <c r="G2945" t="s">
        <v>41</v>
      </c>
      <c r="I2945">
        <v>476</v>
      </c>
      <c r="J2945">
        <v>1</v>
      </c>
      <c r="K2945" t="s">
        <v>547</v>
      </c>
      <c r="L2945">
        <v>1</v>
      </c>
    </row>
    <row r="2946" spans="1:12" x14ac:dyDescent="0.25">
      <c r="A2946" t="s">
        <v>17</v>
      </c>
      <c r="B2946" t="s">
        <v>3666</v>
      </c>
      <c r="C2946" t="str">
        <f t="shared" si="90"/>
        <v/>
      </c>
      <c r="D2946" t="s">
        <v>3663</v>
      </c>
      <c r="E2946" t="s">
        <v>7618</v>
      </c>
      <c r="F2946" t="str">
        <f t="shared" si="91"/>
        <v>Current</v>
      </c>
      <c r="G2946" t="s">
        <v>157</v>
      </c>
      <c r="I2946">
        <v>476</v>
      </c>
      <c r="J2946">
        <v>1</v>
      </c>
      <c r="K2946" t="s">
        <v>264</v>
      </c>
      <c r="L2946">
        <v>1</v>
      </c>
    </row>
    <row r="2947" spans="1:12" x14ac:dyDescent="0.25">
      <c r="A2947" t="s">
        <v>17</v>
      </c>
      <c r="B2947" t="s">
        <v>3667</v>
      </c>
      <c r="C2947" t="str">
        <f t="shared" ref="C2947:C3010" si="92">IF(ISBLANK(E2947),B2947,"")</f>
        <v/>
      </c>
      <c r="D2947" t="s">
        <v>3663</v>
      </c>
      <c r="E2947" t="s">
        <v>8404</v>
      </c>
      <c r="F2947" t="str">
        <f t="shared" ref="F2947:F3010" si="93">IF(ISBLANK(E2947),D2947,E2947)</f>
        <v>HasLockInside</v>
      </c>
      <c r="G2947" t="s">
        <v>187</v>
      </c>
      <c r="I2947">
        <v>476</v>
      </c>
      <c r="J2947">
        <v>1</v>
      </c>
      <c r="K2947" t="s">
        <v>188</v>
      </c>
      <c r="L2947">
        <v>1</v>
      </c>
    </row>
    <row r="2948" spans="1:12" x14ac:dyDescent="0.25">
      <c r="A2948" t="s">
        <v>17</v>
      </c>
      <c r="B2948" t="s">
        <v>3668</v>
      </c>
      <c r="C2948" t="str">
        <f t="shared" si="92"/>
        <v/>
      </c>
      <c r="D2948" t="s">
        <v>3663</v>
      </c>
      <c r="E2948" t="s">
        <v>8405</v>
      </c>
      <c r="F2948" t="str">
        <f t="shared" si="93"/>
        <v>LockingForce</v>
      </c>
      <c r="G2948" t="s">
        <v>41</v>
      </c>
      <c r="I2948">
        <v>476</v>
      </c>
      <c r="J2948">
        <v>1</v>
      </c>
      <c r="K2948" t="s">
        <v>205</v>
      </c>
      <c r="L2948">
        <v>1</v>
      </c>
    </row>
    <row r="2949" spans="1:12" x14ac:dyDescent="0.25">
      <c r="A2949" t="s">
        <v>17</v>
      </c>
      <c r="B2949" t="s">
        <v>3669</v>
      </c>
      <c r="C2949" t="str">
        <f t="shared" si="92"/>
        <v/>
      </c>
      <c r="D2949" t="s">
        <v>3663</v>
      </c>
      <c r="E2949" t="s">
        <v>8406</v>
      </c>
      <c r="F2949" t="str">
        <f t="shared" si="93"/>
        <v>MarkingRodMovementLength</v>
      </c>
      <c r="G2949" t="s">
        <v>19</v>
      </c>
      <c r="I2949">
        <v>476</v>
      </c>
      <c r="J2949">
        <v>1</v>
      </c>
      <c r="K2949" t="s">
        <v>20</v>
      </c>
      <c r="L2949">
        <v>1</v>
      </c>
    </row>
    <row r="2950" spans="1:12" x14ac:dyDescent="0.25">
      <c r="A2950" t="s">
        <v>17</v>
      </c>
      <c r="B2950" t="s">
        <v>3670</v>
      </c>
      <c r="C2950" t="str">
        <f t="shared" si="92"/>
        <v/>
      </c>
      <c r="D2950" t="s">
        <v>3663</v>
      </c>
      <c r="E2950" t="s">
        <v>8407</v>
      </c>
      <c r="F2950" t="str">
        <f t="shared" si="93"/>
        <v>MaximumOperatingTime</v>
      </c>
      <c r="G2950" t="s">
        <v>41</v>
      </c>
      <c r="I2950">
        <v>476</v>
      </c>
      <c r="J2950">
        <v>1</v>
      </c>
      <c r="K2950" t="s">
        <v>547</v>
      </c>
      <c r="L2950">
        <v>1</v>
      </c>
    </row>
    <row r="2951" spans="1:12" x14ac:dyDescent="0.25">
      <c r="A2951" t="s">
        <v>17</v>
      </c>
      <c r="B2951" t="s">
        <v>3671</v>
      </c>
      <c r="C2951" t="str">
        <f t="shared" si="92"/>
        <v/>
      </c>
      <c r="D2951" t="s">
        <v>3663</v>
      </c>
      <c r="E2951" t="s">
        <v>8408</v>
      </c>
      <c r="F2951" t="str">
        <f t="shared" si="93"/>
        <v>MinimumOperatingSpeed</v>
      </c>
      <c r="G2951" t="s">
        <v>41</v>
      </c>
      <c r="I2951">
        <v>476</v>
      </c>
      <c r="J2951">
        <v>1</v>
      </c>
      <c r="K2951" t="s">
        <v>2268</v>
      </c>
      <c r="L2951">
        <v>1</v>
      </c>
    </row>
    <row r="2952" spans="1:12" x14ac:dyDescent="0.25">
      <c r="A2952" t="s">
        <v>17</v>
      </c>
      <c r="B2952" t="s">
        <v>3672</v>
      </c>
      <c r="C2952" t="str">
        <f t="shared" si="92"/>
        <v/>
      </c>
      <c r="D2952" t="s">
        <v>3663</v>
      </c>
      <c r="E2952" t="s">
        <v>8409</v>
      </c>
      <c r="F2952" t="str">
        <f t="shared" si="93"/>
        <v>TractionForce</v>
      </c>
      <c r="G2952" t="s">
        <v>41</v>
      </c>
      <c r="I2952">
        <v>476</v>
      </c>
      <c r="J2952">
        <v>1</v>
      </c>
      <c r="K2952" t="s">
        <v>205</v>
      </c>
      <c r="L2952">
        <v>1</v>
      </c>
    </row>
    <row r="2953" spans="1:12" x14ac:dyDescent="0.25">
      <c r="A2953" t="s">
        <v>17</v>
      </c>
      <c r="B2953" t="s">
        <v>3674</v>
      </c>
      <c r="C2953" t="str">
        <f t="shared" si="92"/>
        <v/>
      </c>
      <c r="D2953" t="s">
        <v>3673</v>
      </c>
      <c r="E2953" t="s">
        <v>7136</v>
      </c>
      <c r="F2953" t="str">
        <f t="shared" si="93"/>
        <v>AssemblyInstruction</v>
      </c>
      <c r="G2953" t="s">
        <v>157</v>
      </c>
      <c r="I2953">
        <v>477</v>
      </c>
      <c r="J2953">
        <v>1</v>
      </c>
      <c r="K2953" t="s">
        <v>785</v>
      </c>
      <c r="L2953">
        <v>1</v>
      </c>
    </row>
    <row r="2954" spans="1:12" x14ac:dyDescent="0.25">
      <c r="A2954" t="s">
        <v>17</v>
      </c>
      <c r="B2954" t="s">
        <v>3676</v>
      </c>
      <c r="C2954" t="str">
        <f t="shared" si="92"/>
        <v/>
      </c>
      <c r="D2954" t="s">
        <v>3675</v>
      </c>
      <c r="E2954" t="s">
        <v>8410</v>
      </c>
      <c r="F2954" t="str">
        <f t="shared" si="93"/>
        <v>ActualErectionDate</v>
      </c>
      <c r="G2954" t="s">
        <v>37</v>
      </c>
      <c r="I2954">
        <v>478</v>
      </c>
      <c r="J2954">
        <v>1</v>
      </c>
      <c r="K2954" t="s">
        <v>3531</v>
      </c>
      <c r="L2954">
        <v>1</v>
      </c>
    </row>
    <row r="2955" spans="1:12" x14ac:dyDescent="0.25">
      <c r="A2955" t="s">
        <v>17</v>
      </c>
      <c r="B2955" t="s">
        <v>3677</v>
      </c>
      <c r="C2955" t="str">
        <f t="shared" si="92"/>
        <v/>
      </c>
      <c r="D2955" t="s">
        <v>3675</v>
      </c>
      <c r="E2955" t="s">
        <v>8411</v>
      </c>
      <c r="F2955" t="str">
        <f t="shared" si="93"/>
        <v>ActualProductionDate</v>
      </c>
      <c r="G2955" t="s">
        <v>37</v>
      </c>
      <c r="I2955">
        <v>478</v>
      </c>
      <c r="J2955">
        <v>1</v>
      </c>
      <c r="K2955" t="s">
        <v>3531</v>
      </c>
      <c r="L2955">
        <v>1</v>
      </c>
    </row>
    <row r="2956" spans="1:12" x14ac:dyDescent="0.25">
      <c r="A2956" t="s">
        <v>17</v>
      </c>
      <c r="B2956" t="s">
        <v>3678</v>
      </c>
      <c r="C2956" t="str">
        <f t="shared" si="92"/>
        <v/>
      </c>
      <c r="D2956" t="s">
        <v>3675</v>
      </c>
      <c r="E2956" t="s">
        <v>8412</v>
      </c>
      <c r="F2956" t="str">
        <f t="shared" si="93"/>
        <v>AsBuiltLocationNumber</v>
      </c>
      <c r="G2956" t="s">
        <v>37</v>
      </c>
      <c r="I2956">
        <v>478</v>
      </c>
      <c r="J2956">
        <v>1</v>
      </c>
      <c r="K2956" t="s">
        <v>38</v>
      </c>
      <c r="L2956">
        <v>1</v>
      </c>
    </row>
    <row r="2957" spans="1:12" x14ac:dyDescent="0.25">
      <c r="A2957" t="s">
        <v>17</v>
      </c>
      <c r="B2957" s="1" t="s">
        <v>3679</v>
      </c>
      <c r="C2957" t="str">
        <f t="shared" si="92"/>
        <v/>
      </c>
      <c r="D2957" t="s">
        <v>3675</v>
      </c>
      <c r="E2957" t="s">
        <v>8413</v>
      </c>
      <c r="F2957" t="str">
        <f t="shared" si="93"/>
        <v>PieceMark</v>
      </c>
      <c r="G2957" t="s">
        <v>37</v>
      </c>
      <c r="I2957">
        <v>478</v>
      </c>
      <c r="J2957">
        <v>1</v>
      </c>
      <c r="K2957" t="s">
        <v>38</v>
      </c>
      <c r="L2957">
        <v>1</v>
      </c>
    </row>
    <row r="2958" spans="1:12" x14ac:dyDescent="0.25">
      <c r="A2958" t="s">
        <v>17</v>
      </c>
      <c r="B2958" t="s">
        <v>3680</v>
      </c>
      <c r="C2958" t="str">
        <f t="shared" si="92"/>
        <v/>
      </c>
      <c r="D2958" t="s">
        <v>3675</v>
      </c>
      <c r="E2958" t="s">
        <v>8414</v>
      </c>
      <c r="F2958" t="str">
        <f t="shared" si="93"/>
        <v>ProductionLotId</v>
      </c>
      <c r="G2958" t="s">
        <v>37</v>
      </c>
      <c r="I2958">
        <v>478</v>
      </c>
      <c r="J2958">
        <v>1</v>
      </c>
      <c r="K2958" t="s">
        <v>190</v>
      </c>
      <c r="L2958">
        <v>1</v>
      </c>
    </row>
    <row r="2959" spans="1:12" x14ac:dyDescent="0.25">
      <c r="A2959" t="s">
        <v>17</v>
      </c>
      <c r="B2959" t="s">
        <v>3681</v>
      </c>
      <c r="C2959" t="str">
        <f t="shared" si="92"/>
        <v/>
      </c>
      <c r="D2959" t="s">
        <v>3675</v>
      </c>
      <c r="E2959" t="s">
        <v>8223</v>
      </c>
      <c r="F2959" t="str">
        <f t="shared" si="93"/>
        <v>SerialNumber</v>
      </c>
      <c r="G2959" t="s">
        <v>37</v>
      </c>
      <c r="I2959">
        <v>478</v>
      </c>
      <c r="J2959">
        <v>1</v>
      </c>
      <c r="K2959" t="s">
        <v>190</v>
      </c>
      <c r="L2959">
        <v>1</v>
      </c>
    </row>
    <row r="2960" spans="1:12" x14ac:dyDescent="0.25">
      <c r="A2960" t="s">
        <v>17</v>
      </c>
      <c r="B2960" t="s">
        <v>3682</v>
      </c>
      <c r="C2960" t="str">
        <f t="shared" si="92"/>
        <v/>
      </c>
      <c r="D2960" t="s">
        <v>3675</v>
      </c>
      <c r="E2960" t="s">
        <v>8165</v>
      </c>
      <c r="F2960" t="str">
        <f t="shared" si="93"/>
        <v>TypeDesignation</v>
      </c>
      <c r="G2960" t="s">
        <v>37</v>
      </c>
      <c r="I2960">
        <v>478</v>
      </c>
      <c r="J2960">
        <v>1</v>
      </c>
      <c r="K2960" t="s">
        <v>38</v>
      </c>
      <c r="L2960">
        <v>1</v>
      </c>
    </row>
    <row r="2961" spans="1:12" x14ac:dyDescent="0.25">
      <c r="A2961" t="s">
        <v>17</v>
      </c>
      <c r="B2961" t="s">
        <v>3683</v>
      </c>
      <c r="C2961" t="str">
        <f t="shared" si="92"/>
        <v/>
      </c>
      <c r="D2961" t="s">
        <v>3675</v>
      </c>
      <c r="E2961" t="s">
        <v>8415</v>
      </c>
      <c r="F2961" t="str">
        <f t="shared" si="93"/>
        <v>TypeDesignator</v>
      </c>
      <c r="G2961" t="s">
        <v>37</v>
      </c>
      <c r="I2961">
        <v>478</v>
      </c>
      <c r="J2961">
        <v>1</v>
      </c>
      <c r="K2961" t="s">
        <v>38</v>
      </c>
      <c r="L2961">
        <v>1</v>
      </c>
    </row>
    <row r="2962" spans="1:12" x14ac:dyDescent="0.25">
      <c r="A2962" t="s">
        <v>17</v>
      </c>
      <c r="B2962" t="s">
        <v>3685</v>
      </c>
      <c r="C2962" t="str">
        <f t="shared" si="92"/>
        <v/>
      </c>
      <c r="D2962" t="s">
        <v>3684</v>
      </c>
      <c r="E2962" t="s">
        <v>8416</v>
      </c>
      <c r="F2962" t="str">
        <f t="shared" si="93"/>
        <v>BatterAtEnd</v>
      </c>
      <c r="G2962" t="s">
        <v>41</v>
      </c>
      <c r="I2962">
        <v>479</v>
      </c>
      <c r="J2962">
        <v>1</v>
      </c>
      <c r="K2962" t="s">
        <v>212</v>
      </c>
      <c r="L2962">
        <v>1</v>
      </c>
    </row>
    <row r="2963" spans="1:12" x14ac:dyDescent="0.25">
      <c r="A2963" t="s">
        <v>17</v>
      </c>
      <c r="B2963" t="s">
        <v>3686</v>
      </c>
      <c r="C2963" t="str">
        <f t="shared" si="92"/>
        <v/>
      </c>
      <c r="D2963" t="s">
        <v>3684</v>
      </c>
      <c r="E2963" t="s">
        <v>8417</v>
      </c>
      <c r="F2963" t="str">
        <f t="shared" si="93"/>
        <v>BatterAtStart</v>
      </c>
      <c r="G2963" t="s">
        <v>41</v>
      </c>
      <c r="I2963">
        <v>479</v>
      </c>
      <c r="J2963">
        <v>1</v>
      </c>
      <c r="K2963" t="s">
        <v>212</v>
      </c>
      <c r="L2963">
        <v>1</v>
      </c>
    </row>
    <row r="2964" spans="1:12" x14ac:dyDescent="0.25">
      <c r="A2964" t="s">
        <v>17</v>
      </c>
      <c r="B2964" t="s">
        <v>3687</v>
      </c>
      <c r="C2964" t="str">
        <f t="shared" si="92"/>
        <v/>
      </c>
      <c r="D2964" t="s">
        <v>3684</v>
      </c>
      <c r="E2964" t="s">
        <v>8418</v>
      </c>
      <c r="F2964" t="str">
        <f t="shared" si="93"/>
        <v>CamberAtMidspan</v>
      </c>
      <c r="G2964" t="s">
        <v>41</v>
      </c>
      <c r="I2964">
        <v>479</v>
      </c>
      <c r="J2964">
        <v>1</v>
      </c>
      <c r="K2964" t="s">
        <v>444</v>
      </c>
      <c r="L2964">
        <v>1</v>
      </c>
    </row>
    <row r="2965" spans="1:12" x14ac:dyDescent="0.25">
      <c r="A2965" t="s">
        <v>17</v>
      </c>
      <c r="B2965" t="s">
        <v>3688</v>
      </c>
      <c r="C2965" t="str">
        <f t="shared" si="92"/>
        <v/>
      </c>
      <c r="D2965" t="s">
        <v>3684</v>
      </c>
      <c r="E2965" t="s">
        <v>8419</v>
      </c>
      <c r="F2965" t="str">
        <f t="shared" si="93"/>
        <v>CornerChamfer</v>
      </c>
      <c r="G2965" t="s">
        <v>19</v>
      </c>
      <c r="I2965">
        <v>479</v>
      </c>
      <c r="J2965">
        <v>1</v>
      </c>
      <c r="K2965" t="s">
        <v>20</v>
      </c>
      <c r="L2965">
        <v>1</v>
      </c>
    </row>
    <row r="2966" spans="1:12" x14ac:dyDescent="0.25">
      <c r="A2966" t="s">
        <v>17</v>
      </c>
      <c r="B2966" t="s">
        <v>3689</v>
      </c>
      <c r="C2966" t="str">
        <f t="shared" si="92"/>
        <v/>
      </c>
      <c r="D2966" t="s">
        <v>3684</v>
      </c>
      <c r="E2966" t="s">
        <v>8420</v>
      </c>
      <c r="F2966" t="str">
        <f t="shared" si="93"/>
        <v>DesignLocationNumber</v>
      </c>
      <c r="G2966" t="s">
        <v>37</v>
      </c>
      <c r="I2966">
        <v>479</v>
      </c>
      <c r="J2966">
        <v>1</v>
      </c>
      <c r="K2966" t="s">
        <v>38</v>
      </c>
      <c r="L2966">
        <v>1</v>
      </c>
    </row>
    <row r="2967" spans="1:12" x14ac:dyDescent="0.25">
      <c r="A2967" t="s">
        <v>17</v>
      </c>
      <c r="B2967" t="s">
        <v>3690</v>
      </c>
      <c r="C2967" t="str">
        <f t="shared" si="92"/>
        <v/>
      </c>
      <c r="D2967" t="s">
        <v>3684</v>
      </c>
      <c r="E2967" t="s">
        <v>8421</v>
      </c>
      <c r="F2967" t="str">
        <f t="shared" si="93"/>
        <v>ElementGrossVolume</v>
      </c>
      <c r="G2967" t="s">
        <v>638</v>
      </c>
      <c r="I2967">
        <v>479</v>
      </c>
      <c r="J2967">
        <v>1</v>
      </c>
      <c r="K2967" t="s">
        <v>639</v>
      </c>
      <c r="L2967">
        <v>1</v>
      </c>
    </row>
    <row r="2968" spans="1:12" x14ac:dyDescent="0.25">
      <c r="A2968" t="s">
        <v>17</v>
      </c>
      <c r="B2968" t="s">
        <v>3691</v>
      </c>
      <c r="C2968" t="str">
        <f t="shared" si="92"/>
        <v/>
      </c>
      <c r="D2968" t="s">
        <v>3684</v>
      </c>
      <c r="E2968" t="s">
        <v>8422</v>
      </c>
      <c r="F2968" t="str">
        <f t="shared" si="93"/>
        <v>ElementNetVolume</v>
      </c>
      <c r="G2968" t="s">
        <v>638</v>
      </c>
      <c r="I2968">
        <v>479</v>
      </c>
      <c r="J2968">
        <v>1</v>
      </c>
      <c r="K2968" t="s">
        <v>639</v>
      </c>
      <c r="L2968">
        <v>1</v>
      </c>
    </row>
    <row r="2969" spans="1:12" x14ac:dyDescent="0.25">
      <c r="A2969" t="s">
        <v>17</v>
      </c>
      <c r="B2969" t="s">
        <v>3692</v>
      </c>
      <c r="C2969" t="str">
        <f t="shared" si="92"/>
        <v/>
      </c>
      <c r="D2969" t="s">
        <v>3684</v>
      </c>
      <c r="E2969" t="s">
        <v>8423</v>
      </c>
      <c r="F2969" t="str">
        <f t="shared" si="93"/>
        <v>ElementWeight</v>
      </c>
      <c r="G2969" t="s">
        <v>41</v>
      </c>
      <c r="I2969">
        <v>479</v>
      </c>
      <c r="J2969">
        <v>1</v>
      </c>
      <c r="K2969" t="s">
        <v>284</v>
      </c>
      <c r="L2969">
        <v>1</v>
      </c>
    </row>
    <row r="2970" spans="1:12" x14ac:dyDescent="0.25">
      <c r="A2970" t="s">
        <v>17</v>
      </c>
      <c r="B2970" t="s">
        <v>3693</v>
      </c>
      <c r="C2970" t="str">
        <f t="shared" si="92"/>
        <v/>
      </c>
      <c r="D2970" t="s">
        <v>3684</v>
      </c>
      <c r="E2970" t="s">
        <v>8424</v>
      </c>
      <c r="F2970" t="str">
        <f t="shared" si="93"/>
        <v>FormStrippingStrength</v>
      </c>
      <c r="G2970" t="s">
        <v>41</v>
      </c>
      <c r="I2970">
        <v>479</v>
      </c>
      <c r="J2970">
        <v>1</v>
      </c>
      <c r="K2970" t="s">
        <v>71</v>
      </c>
      <c r="L2970">
        <v>1</v>
      </c>
    </row>
    <row r="2971" spans="1:12" x14ac:dyDescent="0.25">
      <c r="A2971" t="s">
        <v>17</v>
      </c>
      <c r="B2971" t="s">
        <v>3694</v>
      </c>
      <c r="C2971" t="str">
        <f t="shared" si="92"/>
        <v/>
      </c>
      <c r="D2971" t="s">
        <v>3684</v>
      </c>
      <c r="E2971" t="s">
        <v>8425</v>
      </c>
      <c r="F2971" t="str">
        <f t="shared" si="93"/>
        <v>HollowCorePlugging</v>
      </c>
      <c r="G2971" t="s">
        <v>37</v>
      </c>
      <c r="I2971">
        <v>479</v>
      </c>
      <c r="J2971">
        <v>1</v>
      </c>
      <c r="K2971" t="s">
        <v>38</v>
      </c>
      <c r="L2971">
        <v>1</v>
      </c>
    </row>
    <row r="2972" spans="1:12" x14ac:dyDescent="0.25">
      <c r="A2972" t="s">
        <v>17</v>
      </c>
      <c r="B2972" t="s">
        <v>3695</v>
      </c>
      <c r="C2972" t="str">
        <f t="shared" si="92"/>
        <v/>
      </c>
      <c r="D2972" t="s">
        <v>3684</v>
      </c>
      <c r="E2972" t="s">
        <v>8426</v>
      </c>
      <c r="F2972" t="str">
        <f t="shared" si="93"/>
        <v>InitialTension</v>
      </c>
      <c r="G2972" t="s">
        <v>41</v>
      </c>
      <c r="I2972">
        <v>479</v>
      </c>
      <c r="J2972">
        <v>1</v>
      </c>
      <c r="K2972" t="s">
        <v>71</v>
      </c>
      <c r="L2972">
        <v>1</v>
      </c>
    </row>
    <row r="2973" spans="1:12" x14ac:dyDescent="0.25">
      <c r="A2973" t="s">
        <v>17</v>
      </c>
      <c r="B2973" t="s">
        <v>3696</v>
      </c>
      <c r="C2973" t="str">
        <f t="shared" si="92"/>
        <v/>
      </c>
      <c r="D2973" t="s">
        <v>3684</v>
      </c>
      <c r="E2973" t="s">
        <v>8427</v>
      </c>
      <c r="F2973" t="str">
        <f t="shared" si="93"/>
        <v>LiftingStrength</v>
      </c>
      <c r="G2973" t="s">
        <v>41</v>
      </c>
      <c r="I2973">
        <v>479</v>
      </c>
      <c r="J2973">
        <v>1</v>
      </c>
      <c r="K2973" t="s">
        <v>71</v>
      </c>
      <c r="L2973">
        <v>1</v>
      </c>
    </row>
    <row r="2974" spans="1:12" x14ac:dyDescent="0.25">
      <c r="A2974" t="s">
        <v>17</v>
      </c>
      <c r="B2974" t="s">
        <v>3697</v>
      </c>
      <c r="C2974" t="str">
        <f t="shared" si="92"/>
        <v/>
      </c>
      <c r="D2974" t="s">
        <v>3684</v>
      </c>
      <c r="E2974" t="s">
        <v>8428</v>
      </c>
      <c r="F2974" t="str">
        <f t="shared" si="93"/>
        <v>ManufacturingToleranceClass</v>
      </c>
      <c r="G2974" t="s">
        <v>37</v>
      </c>
      <c r="I2974">
        <v>479</v>
      </c>
      <c r="J2974">
        <v>1</v>
      </c>
      <c r="K2974" t="s">
        <v>38</v>
      </c>
      <c r="L2974">
        <v>1</v>
      </c>
    </row>
    <row r="2975" spans="1:12" x14ac:dyDescent="0.25">
      <c r="A2975" t="s">
        <v>17</v>
      </c>
      <c r="B2975" t="s">
        <v>3698</v>
      </c>
      <c r="C2975" t="str">
        <f t="shared" si="92"/>
        <v/>
      </c>
      <c r="D2975" t="s">
        <v>3684</v>
      </c>
      <c r="E2975" t="s">
        <v>8429</v>
      </c>
      <c r="F2975" t="str">
        <f t="shared" si="93"/>
        <v>MinimumAllowableSupportLength</v>
      </c>
      <c r="G2975" t="s">
        <v>19</v>
      </c>
      <c r="I2975">
        <v>479</v>
      </c>
      <c r="J2975">
        <v>1</v>
      </c>
      <c r="K2975" t="s">
        <v>20</v>
      </c>
      <c r="L2975">
        <v>1</v>
      </c>
    </row>
    <row r="2976" spans="1:12" x14ac:dyDescent="0.25">
      <c r="A2976" t="s">
        <v>17</v>
      </c>
      <c r="B2976" t="s">
        <v>3699</v>
      </c>
      <c r="C2976" t="str">
        <f t="shared" si="92"/>
        <v/>
      </c>
      <c r="D2976" t="s">
        <v>3684</v>
      </c>
      <c r="E2976" t="s">
        <v>8413</v>
      </c>
      <c r="F2976" t="str">
        <f t="shared" si="93"/>
        <v>PieceMark</v>
      </c>
      <c r="G2976" t="s">
        <v>37</v>
      </c>
      <c r="I2976">
        <v>479</v>
      </c>
      <c r="J2976">
        <v>1</v>
      </c>
      <c r="K2976" t="s">
        <v>38</v>
      </c>
      <c r="L2976">
        <v>1</v>
      </c>
    </row>
    <row r="2977" spans="1:12" x14ac:dyDescent="0.25">
      <c r="A2977" t="s">
        <v>17</v>
      </c>
      <c r="B2977" t="s">
        <v>3700</v>
      </c>
      <c r="C2977" t="str">
        <f t="shared" si="92"/>
        <v/>
      </c>
      <c r="D2977" t="s">
        <v>3684</v>
      </c>
      <c r="E2977" t="s">
        <v>8414</v>
      </c>
      <c r="F2977" t="str">
        <f t="shared" si="93"/>
        <v>ProductionLotId</v>
      </c>
      <c r="G2977" t="s">
        <v>37</v>
      </c>
      <c r="I2977">
        <v>479</v>
      </c>
      <c r="J2977">
        <v>1</v>
      </c>
      <c r="K2977" t="s">
        <v>190</v>
      </c>
      <c r="L2977">
        <v>1</v>
      </c>
    </row>
    <row r="2978" spans="1:12" x14ac:dyDescent="0.25">
      <c r="A2978" t="s">
        <v>17</v>
      </c>
      <c r="B2978" t="s">
        <v>3701</v>
      </c>
      <c r="C2978" t="str">
        <f t="shared" si="92"/>
        <v/>
      </c>
      <c r="D2978" t="s">
        <v>3684</v>
      </c>
      <c r="E2978" t="s">
        <v>8430</v>
      </c>
      <c r="F2978" t="str">
        <f t="shared" si="93"/>
        <v>ReleaseStrength</v>
      </c>
      <c r="G2978" t="s">
        <v>41</v>
      </c>
      <c r="I2978">
        <v>479</v>
      </c>
      <c r="J2978">
        <v>1</v>
      </c>
      <c r="K2978" t="s">
        <v>71</v>
      </c>
      <c r="L2978">
        <v>1</v>
      </c>
    </row>
    <row r="2979" spans="1:12" x14ac:dyDescent="0.25">
      <c r="A2979" t="s">
        <v>17</v>
      </c>
      <c r="B2979" t="s">
        <v>3702</v>
      </c>
      <c r="C2979" t="str">
        <f t="shared" si="92"/>
        <v/>
      </c>
      <c r="D2979" t="s">
        <v>3684</v>
      </c>
      <c r="E2979" t="s">
        <v>8223</v>
      </c>
      <c r="F2979" t="str">
        <f t="shared" si="93"/>
        <v>SerialNumber</v>
      </c>
      <c r="G2979" t="s">
        <v>37</v>
      </c>
      <c r="I2979">
        <v>479</v>
      </c>
      <c r="J2979">
        <v>1</v>
      </c>
      <c r="K2979" t="s">
        <v>190</v>
      </c>
      <c r="L2979">
        <v>1</v>
      </c>
    </row>
    <row r="2980" spans="1:12" x14ac:dyDescent="0.25">
      <c r="A2980" t="s">
        <v>17</v>
      </c>
      <c r="B2980" t="s">
        <v>3703</v>
      </c>
      <c r="C2980" t="str">
        <f t="shared" si="92"/>
        <v/>
      </c>
      <c r="D2980" t="s">
        <v>3684</v>
      </c>
      <c r="E2980" t="s">
        <v>8431</v>
      </c>
      <c r="F2980" t="str">
        <f t="shared" si="93"/>
        <v>Shortening</v>
      </c>
      <c r="G2980" t="s">
        <v>41</v>
      </c>
      <c r="I2980">
        <v>479</v>
      </c>
      <c r="J2980">
        <v>1</v>
      </c>
      <c r="K2980" t="s">
        <v>444</v>
      </c>
      <c r="L2980">
        <v>1</v>
      </c>
    </row>
    <row r="2981" spans="1:12" x14ac:dyDescent="0.25">
      <c r="A2981" t="s">
        <v>17</v>
      </c>
      <c r="B2981" t="s">
        <v>3704</v>
      </c>
      <c r="C2981" t="str">
        <f t="shared" si="92"/>
        <v/>
      </c>
      <c r="D2981" t="s">
        <v>3684</v>
      </c>
      <c r="E2981" t="s">
        <v>8432</v>
      </c>
      <c r="F2981" t="str">
        <f t="shared" si="93"/>
        <v>SupportDuringTransportDescription</v>
      </c>
      <c r="G2981" t="s">
        <v>37</v>
      </c>
      <c r="I2981">
        <v>479</v>
      </c>
      <c r="J2981">
        <v>1</v>
      </c>
      <c r="K2981" t="s">
        <v>69</v>
      </c>
      <c r="L2981">
        <v>1</v>
      </c>
    </row>
    <row r="2982" spans="1:12" x14ac:dyDescent="0.25">
      <c r="A2982" t="s">
        <v>17</v>
      </c>
      <c r="B2982" t="s">
        <v>3705</v>
      </c>
      <c r="C2982" t="str">
        <f t="shared" si="92"/>
        <v/>
      </c>
      <c r="D2982" t="s">
        <v>3684</v>
      </c>
      <c r="E2982" t="s">
        <v>8433</v>
      </c>
      <c r="F2982" t="str">
        <f t="shared" si="93"/>
        <v>SupportDuringTransportDocReference</v>
      </c>
      <c r="G2982" t="s">
        <v>157</v>
      </c>
      <c r="I2982">
        <v>479</v>
      </c>
      <c r="J2982">
        <v>1</v>
      </c>
      <c r="K2982" t="s">
        <v>785</v>
      </c>
      <c r="L2982">
        <v>1</v>
      </c>
    </row>
    <row r="2983" spans="1:12" x14ac:dyDescent="0.25">
      <c r="A2983" t="s">
        <v>17</v>
      </c>
      <c r="B2983" t="s">
        <v>3706</v>
      </c>
      <c r="C2983" t="str">
        <f t="shared" si="92"/>
        <v/>
      </c>
      <c r="D2983" t="s">
        <v>3684</v>
      </c>
      <c r="E2983" t="s">
        <v>8434</v>
      </c>
      <c r="F2983" t="str">
        <f t="shared" si="93"/>
        <v>TendonRelaxation</v>
      </c>
      <c r="G2983" t="s">
        <v>41</v>
      </c>
      <c r="I2983">
        <v>479</v>
      </c>
      <c r="J2983">
        <v>1</v>
      </c>
      <c r="K2983" t="s">
        <v>45</v>
      </c>
      <c r="L2983">
        <v>1</v>
      </c>
    </row>
    <row r="2984" spans="1:12" x14ac:dyDescent="0.25">
      <c r="A2984" t="s">
        <v>17</v>
      </c>
      <c r="B2984" t="s">
        <v>3707</v>
      </c>
      <c r="C2984" t="str">
        <f t="shared" si="92"/>
        <v/>
      </c>
      <c r="D2984" t="s">
        <v>3684</v>
      </c>
      <c r="E2984" t="s">
        <v>8435</v>
      </c>
      <c r="F2984" t="str">
        <f t="shared" si="93"/>
        <v>TransportationStrength</v>
      </c>
      <c r="G2984" t="s">
        <v>41</v>
      </c>
      <c r="I2984">
        <v>479</v>
      </c>
      <c r="J2984">
        <v>1</v>
      </c>
      <c r="K2984" t="s">
        <v>71</v>
      </c>
      <c r="L2984">
        <v>1</v>
      </c>
    </row>
    <row r="2985" spans="1:12" x14ac:dyDescent="0.25">
      <c r="A2985" t="s">
        <v>17</v>
      </c>
      <c r="B2985" t="s">
        <v>3708</v>
      </c>
      <c r="C2985" t="str">
        <f t="shared" si="92"/>
        <v/>
      </c>
      <c r="D2985" t="s">
        <v>3684</v>
      </c>
      <c r="E2985" t="s">
        <v>8436</v>
      </c>
      <c r="F2985" t="str">
        <f t="shared" si="93"/>
        <v>Twisting</v>
      </c>
      <c r="G2985" t="s">
        <v>41</v>
      </c>
      <c r="I2985">
        <v>479</v>
      </c>
      <c r="J2985">
        <v>1</v>
      </c>
      <c r="K2985" t="s">
        <v>212</v>
      </c>
      <c r="L2985">
        <v>1</v>
      </c>
    </row>
    <row r="2986" spans="1:12" x14ac:dyDescent="0.25">
      <c r="A2986" t="s">
        <v>17</v>
      </c>
      <c r="B2986" t="s">
        <v>3709</v>
      </c>
      <c r="C2986" t="str">
        <f t="shared" si="92"/>
        <v/>
      </c>
      <c r="D2986" t="s">
        <v>3684</v>
      </c>
      <c r="E2986" t="s">
        <v>8165</v>
      </c>
      <c r="F2986" t="str">
        <f t="shared" si="93"/>
        <v>TypeDesignation</v>
      </c>
      <c r="G2986" t="s">
        <v>37</v>
      </c>
      <c r="I2986">
        <v>479</v>
      </c>
      <c r="J2986">
        <v>1</v>
      </c>
      <c r="K2986" t="s">
        <v>38</v>
      </c>
      <c r="L2986">
        <v>1</v>
      </c>
    </row>
    <row r="2987" spans="1:12" x14ac:dyDescent="0.25">
      <c r="A2987" t="s">
        <v>17</v>
      </c>
      <c r="B2987" t="s">
        <v>3710</v>
      </c>
      <c r="C2987" t="str">
        <f t="shared" si="92"/>
        <v/>
      </c>
      <c r="D2987" t="s">
        <v>3684</v>
      </c>
      <c r="E2987" t="s">
        <v>8415</v>
      </c>
      <c r="F2987" t="str">
        <f t="shared" si="93"/>
        <v>TypeDesignator</v>
      </c>
      <c r="G2987" t="s">
        <v>37</v>
      </c>
      <c r="I2987">
        <v>479</v>
      </c>
      <c r="J2987">
        <v>1</v>
      </c>
      <c r="K2987" t="s">
        <v>38</v>
      </c>
      <c r="L2987">
        <v>1</v>
      </c>
    </row>
    <row r="2988" spans="1:12" x14ac:dyDescent="0.25">
      <c r="A2988" t="s">
        <v>17</v>
      </c>
      <c r="B2988" t="s">
        <v>3712</v>
      </c>
      <c r="C2988" t="str">
        <f t="shared" si="92"/>
        <v/>
      </c>
      <c r="D2988" t="s">
        <v>3711</v>
      </c>
      <c r="E2988" t="s">
        <v>7117</v>
      </c>
      <c r="F2988" t="str">
        <f t="shared" si="93"/>
        <v>NominalHeight</v>
      </c>
      <c r="G2988" t="s">
        <v>19</v>
      </c>
      <c r="I2988">
        <v>480</v>
      </c>
      <c r="J2988">
        <v>1</v>
      </c>
      <c r="K2988" t="s">
        <v>26</v>
      </c>
      <c r="L2988">
        <v>1</v>
      </c>
    </row>
    <row r="2989" spans="1:12" x14ac:dyDescent="0.25">
      <c r="A2989" t="s">
        <v>17</v>
      </c>
      <c r="B2989" t="s">
        <v>3713</v>
      </c>
      <c r="C2989" t="str">
        <f t="shared" si="92"/>
        <v/>
      </c>
      <c r="D2989" t="s">
        <v>3711</v>
      </c>
      <c r="E2989" t="s">
        <v>7118</v>
      </c>
      <c r="F2989" t="str">
        <f t="shared" si="93"/>
        <v>NominalLength</v>
      </c>
      <c r="G2989" t="s">
        <v>19</v>
      </c>
      <c r="I2989">
        <v>480</v>
      </c>
      <c r="J2989">
        <v>1</v>
      </c>
      <c r="K2989" t="s">
        <v>26</v>
      </c>
      <c r="L2989">
        <v>1</v>
      </c>
    </row>
    <row r="2990" spans="1:12" x14ac:dyDescent="0.25">
      <c r="A2990" t="s">
        <v>17</v>
      </c>
      <c r="B2990" t="s">
        <v>3714</v>
      </c>
      <c r="C2990" t="str">
        <f t="shared" si="92"/>
        <v/>
      </c>
      <c r="D2990" t="s">
        <v>3711</v>
      </c>
      <c r="E2990" t="s">
        <v>7119</v>
      </c>
      <c r="F2990" t="str">
        <f t="shared" si="93"/>
        <v>NominalWidth</v>
      </c>
      <c r="G2990" t="s">
        <v>19</v>
      </c>
      <c r="I2990">
        <v>480</v>
      </c>
      <c r="J2990">
        <v>1</v>
      </c>
      <c r="K2990" t="s">
        <v>26</v>
      </c>
      <c r="L2990">
        <v>1</v>
      </c>
    </row>
    <row r="2991" spans="1:12" x14ac:dyDescent="0.25">
      <c r="A2991" t="s">
        <v>17</v>
      </c>
      <c r="B2991" t="s">
        <v>3715</v>
      </c>
      <c r="C2991" t="str">
        <f t="shared" si="92"/>
        <v/>
      </c>
      <c r="D2991" t="s">
        <v>3711</v>
      </c>
      <c r="E2991" t="s">
        <v>8165</v>
      </c>
      <c r="F2991" t="str">
        <f t="shared" si="93"/>
        <v>TypeDesignation</v>
      </c>
      <c r="G2991" t="s">
        <v>37</v>
      </c>
      <c r="I2991">
        <v>480</v>
      </c>
      <c r="J2991">
        <v>1</v>
      </c>
      <c r="K2991" t="s">
        <v>38</v>
      </c>
      <c r="L2991">
        <v>1</v>
      </c>
    </row>
    <row r="2992" spans="1:12" x14ac:dyDescent="0.25">
      <c r="A2992" t="s">
        <v>17</v>
      </c>
      <c r="B2992" t="s">
        <v>3717</v>
      </c>
      <c r="C2992" t="str">
        <f t="shared" si="92"/>
        <v/>
      </c>
      <c r="D2992" t="s">
        <v>3716</v>
      </c>
      <c r="E2992" t="s">
        <v>8437</v>
      </c>
      <c r="F2992" t="str">
        <f t="shared" si="93"/>
        <v>AngleBetweenComponentAxes</v>
      </c>
      <c r="G2992" t="s">
        <v>41</v>
      </c>
      <c r="I2992">
        <v>481</v>
      </c>
      <c r="J2992">
        <v>1</v>
      </c>
      <c r="K2992" t="s">
        <v>212</v>
      </c>
      <c r="L2992">
        <v>1</v>
      </c>
    </row>
    <row r="2993" spans="1:12" x14ac:dyDescent="0.25">
      <c r="A2993" t="s">
        <v>17</v>
      </c>
      <c r="B2993" t="s">
        <v>3718</v>
      </c>
      <c r="C2993" t="str">
        <f t="shared" si="92"/>
        <v/>
      </c>
      <c r="D2993" t="s">
        <v>3716</v>
      </c>
      <c r="E2993" t="s">
        <v>8438</v>
      </c>
      <c r="F2993" t="str">
        <f t="shared" si="93"/>
        <v>AngleToFirstAxis</v>
      </c>
      <c r="G2993" t="s">
        <v>41</v>
      </c>
      <c r="I2993">
        <v>481</v>
      </c>
      <c r="J2993">
        <v>1</v>
      </c>
      <c r="K2993" t="s">
        <v>212</v>
      </c>
      <c r="L2993">
        <v>1</v>
      </c>
    </row>
    <row r="2994" spans="1:12" x14ac:dyDescent="0.25">
      <c r="A2994" t="s">
        <v>17</v>
      </c>
      <c r="B2994" t="s">
        <v>3719</v>
      </c>
      <c r="C2994" t="str">
        <f t="shared" si="92"/>
        <v/>
      </c>
      <c r="D2994" t="s">
        <v>3716</v>
      </c>
      <c r="E2994" t="s">
        <v>8439</v>
      </c>
      <c r="F2994" t="str">
        <f t="shared" si="93"/>
        <v>DistanceBetweenComponentAxes</v>
      </c>
      <c r="G2994" t="s">
        <v>19</v>
      </c>
      <c r="I2994">
        <v>481</v>
      </c>
      <c r="J2994">
        <v>1</v>
      </c>
      <c r="K2994" t="s">
        <v>20</v>
      </c>
      <c r="L2994">
        <v>1</v>
      </c>
    </row>
    <row r="2995" spans="1:12" x14ac:dyDescent="0.25">
      <c r="A2995" t="s">
        <v>17</v>
      </c>
      <c r="B2995" t="s">
        <v>3720</v>
      </c>
      <c r="C2995" t="str">
        <f t="shared" si="92"/>
        <v/>
      </c>
      <c r="D2995" t="s">
        <v>3716</v>
      </c>
      <c r="E2995" t="s">
        <v>8440</v>
      </c>
      <c r="F2995" t="str">
        <f t="shared" si="93"/>
        <v>EdgeDistanceToFirstAxis</v>
      </c>
      <c r="G2995" t="s">
        <v>19</v>
      </c>
      <c r="I2995">
        <v>481</v>
      </c>
      <c r="J2995">
        <v>1</v>
      </c>
      <c r="K2995" t="s">
        <v>20</v>
      </c>
      <c r="L2995">
        <v>1</v>
      </c>
    </row>
    <row r="2996" spans="1:12" x14ac:dyDescent="0.25">
      <c r="A2996" t="s">
        <v>17</v>
      </c>
      <c r="B2996" s="1" t="s">
        <v>3721</v>
      </c>
      <c r="C2996" t="str">
        <f t="shared" si="92"/>
        <v/>
      </c>
      <c r="D2996" t="s">
        <v>3716</v>
      </c>
      <c r="E2996" t="s">
        <v>7456</v>
      </c>
      <c r="F2996" t="str">
        <f t="shared" si="93"/>
        <v>NominalThickness</v>
      </c>
      <c r="G2996" t="s">
        <v>19</v>
      </c>
      <c r="I2996">
        <v>481</v>
      </c>
      <c r="J2996">
        <v>1</v>
      </c>
      <c r="K2996" t="s">
        <v>26</v>
      </c>
      <c r="L2996">
        <v>1</v>
      </c>
    </row>
    <row r="2997" spans="1:12" x14ac:dyDescent="0.25">
      <c r="A2997" t="s">
        <v>17</v>
      </c>
      <c r="B2997" t="s">
        <v>3722</v>
      </c>
      <c r="C2997" t="str">
        <f t="shared" si="92"/>
        <v/>
      </c>
      <c r="D2997" t="s">
        <v>3716</v>
      </c>
      <c r="E2997" t="s">
        <v>8441</v>
      </c>
      <c r="F2997" t="str">
        <f t="shared" si="93"/>
        <v>NominalToppingThickness</v>
      </c>
      <c r="G2997" t="s">
        <v>19</v>
      </c>
      <c r="I2997">
        <v>481</v>
      </c>
      <c r="J2997">
        <v>1</v>
      </c>
      <c r="K2997" t="s">
        <v>20</v>
      </c>
      <c r="L2997">
        <v>1</v>
      </c>
    </row>
    <row r="2998" spans="1:12" x14ac:dyDescent="0.25">
      <c r="A2998" t="s">
        <v>17</v>
      </c>
      <c r="B2998" t="s">
        <v>3723</v>
      </c>
      <c r="C2998" t="str">
        <f t="shared" si="92"/>
        <v/>
      </c>
      <c r="D2998" t="s">
        <v>3716</v>
      </c>
      <c r="E2998" t="s">
        <v>8442</v>
      </c>
      <c r="F2998" t="str">
        <f t="shared" si="93"/>
        <v>ToppingType</v>
      </c>
      <c r="G2998" t="s">
        <v>37</v>
      </c>
      <c r="I2998">
        <v>481</v>
      </c>
      <c r="J2998">
        <v>1</v>
      </c>
      <c r="K2998" t="s">
        <v>38</v>
      </c>
      <c r="L2998">
        <v>1</v>
      </c>
    </row>
    <row r="2999" spans="1:12" x14ac:dyDescent="0.25">
      <c r="A2999" t="s">
        <v>17</v>
      </c>
      <c r="B2999" t="s">
        <v>3724</v>
      </c>
      <c r="C2999" t="str">
        <f t="shared" si="92"/>
        <v/>
      </c>
      <c r="D2999" t="s">
        <v>3716</v>
      </c>
      <c r="E2999" t="s">
        <v>8165</v>
      </c>
      <c r="F2999" t="str">
        <f t="shared" si="93"/>
        <v>TypeDesignation</v>
      </c>
      <c r="G2999" t="s">
        <v>37</v>
      </c>
      <c r="I2999">
        <v>481</v>
      </c>
      <c r="J2999">
        <v>1</v>
      </c>
      <c r="K2999" t="s">
        <v>38</v>
      </c>
      <c r="L2999">
        <v>1</v>
      </c>
    </row>
    <row r="3000" spans="1:12" x14ac:dyDescent="0.25">
      <c r="A3000" t="s">
        <v>17</v>
      </c>
      <c r="B3000" t="s">
        <v>3725</v>
      </c>
      <c r="C3000" t="str">
        <f t="shared" si="92"/>
        <v/>
      </c>
      <c r="D3000" t="s">
        <v>3716</v>
      </c>
      <c r="E3000" t="s">
        <v>8415</v>
      </c>
      <c r="F3000" t="str">
        <f t="shared" si="93"/>
        <v>TypeDesignator</v>
      </c>
      <c r="G3000" t="s">
        <v>37</v>
      </c>
      <c r="I3000">
        <v>481</v>
      </c>
      <c r="J3000">
        <v>1</v>
      </c>
      <c r="K3000" t="s">
        <v>38</v>
      </c>
      <c r="L3000">
        <v>1</v>
      </c>
    </row>
    <row r="3001" spans="1:12" x14ac:dyDescent="0.25">
      <c r="A3001" t="s">
        <v>17</v>
      </c>
      <c r="B3001" t="s">
        <v>3727</v>
      </c>
      <c r="C3001" t="str">
        <f t="shared" si="92"/>
        <v/>
      </c>
      <c r="D3001" t="s">
        <v>3726</v>
      </c>
      <c r="E3001" t="s">
        <v>8443</v>
      </c>
      <c r="F3001" t="str">
        <f t="shared" si="93"/>
        <v>DownstreamConnections</v>
      </c>
      <c r="G3001" t="s">
        <v>157</v>
      </c>
      <c r="I3001">
        <v>482</v>
      </c>
      <c r="J3001">
        <v>1</v>
      </c>
      <c r="K3001" t="s">
        <v>217</v>
      </c>
      <c r="L3001">
        <v>1</v>
      </c>
    </row>
    <row r="3002" spans="1:12" x14ac:dyDescent="0.25">
      <c r="A3002" t="s">
        <v>17</v>
      </c>
      <c r="B3002" t="s">
        <v>3728</v>
      </c>
      <c r="C3002" t="str">
        <f t="shared" si="92"/>
        <v/>
      </c>
      <c r="D3002" t="s">
        <v>3726</v>
      </c>
      <c r="E3002" t="s">
        <v>8444</v>
      </c>
      <c r="F3002" t="str">
        <f t="shared" si="93"/>
        <v>ProcessCapacity</v>
      </c>
      <c r="G3002" t="s">
        <v>167</v>
      </c>
      <c r="I3002">
        <v>482</v>
      </c>
      <c r="J3002">
        <v>1</v>
      </c>
      <c r="K3002" t="s">
        <v>168</v>
      </c>
      <c r="L3002">
        <v>1</v>
      </c>
    </row>
    <row r="3003" spans="1:12" x14ac:dyDescent="0.25">
      <c r="A3003" t="s">
        <v>17</v>
      </c>
      <c r="B3003" t="s">
        <v>3729</v>
      </c>
      <c r="C3003" t="str">
        <f t="shared" si="92"/>
        <v/>
      </c>
      <c r="D3003" t="s">
        <v>3726</v>
      </c>
      <c r="E3003" t="s">
        <v>7221</v>
      </c>
      <c r="F3003" t="str">
        <f t="shared" si="93"/>
        <v>ProcessItem</v>
      </c>
      <c r="G3003" t="s">
        <v>37</v>
      </c>
      <c r="I3003">
        <v>482</v>
      </c>
      <c r="J3003">
        <v>1</v>
      </c>
      <c r="K3003" t="s">
        <v>1009</v>
      </c>
      <c r="L3003">
        <v>1</v>
      </c>
    </row>
    <row r="3004" spans="1:12" x14ac:dyDescent="0.25">
      <c r="A3004" t="s">
        <v>17</v>
      </c>
      <c r="B3004" t="s">
        <v>3730</v>
      </c>
      <c r="C3004" t="str">
        <f t="shared" si="92"/>
        <v/>
      </c>
      <c r="D3004" t="s">
        <v>3726</v>
      </c>
      <c r="E3004" t="s">
        <v>8445</v>
      </c>
      <c r="F3004" t="str">
        <f t="shared" si="93"/>
        <v>ProcessPerformance</v>
      </c>
      <c r="G3004" t="s">
        <v>37</v>
      </c>
      <c r="I3004">
        <v>482</v>
      </c>
      <c r="J3004">
        <v>1</v>
      </c>
      <c r="K3004" t="s">
        <v>2369</v>
      </c>
      <c r="L3004">
        <v>1</v>
      </c>
    </row>
    <row r="3005" spans="1:12" x14ac:dyDescent="0.25">
      <c r="A3005" t="s">
        <v>17</v>
      </c>
      <c r="B3005" t="s">
        <v>3731</v>
      </c>
      <c r="C3005" t="str">
        <f t="shared" si="92"/>
        <v/>
      </c>
      <c r="D3005" t="s">
        <v>3726</v>
      </c>
      <c r="E3005" t="s">
        <v>8446</v>
      </c>
      <c r="F3005" t="str">
        <f t="shared" si="93"/>
        <v>UpstreamConnections</v>
      </c>
      <c r="G3005" t="s">
        <v>157</v>
      </c>
      <c r="I3005">
        <v>482</v>
      </c>
      <c r="J3005">
        <v>1</v>
      </c>
      <c r="K3005" t="s">
        <v>217</v>
      </c>
      <c r="L3005">
        <v>1</v>
      </c>
    </row>
    <row r="3006" spans="1:12" x14ac:dyDescent="0.25">
      <c r="A3006" t="s">
        <v>17</v>
      </c>
      <c r="B3006" s="1" t="s">
        <v>3733</v>
      </c>
      <c r="C3006" t="str">
        <f t="shared" si="92"/>
        <v/>
      </c>
      <c r="D3006" t="s">
        <v>3732</v>
      </c>
      <c r="E3006" t="s">
        <v>6709</v>
      </c>
      <c r="F3006" t="str">
        <f t="shared" si="93"/>
        <v>Category</v>
      </c>
      <c r="G3006" t="s">
        <v>37</v>
      </c>
      <c r="I3006">
        <v>483</v>
      </c>
      <c r="J3006">
        <v>1</v>
      </c>
      <c r="K3006" t="s">
        <v>38</v>
      </c>
      <c r="L3006">
        <v>1</v>
      </c>
    </row>
    <row r="3007" spans="1:12" x14ac:dyDescent="0.25">
      <c r="A3007" t="s">
        <v>17</v>
      </c>
      <c r="B3007" t="s">
        <v>3734</v>
      </c>
      <c r="C3007" t="str">
        <f t="shared" si="92"/>
        <v/>
      </c>
      <c r="D3007" t="s">
        <v>3732</v>
      </c>
      <c r="E3007" t="s">
        <v>8447</v>
      </c>
      <c r="F3007" t="str">
        <f t="shared" si="93"/>
        <v>Classification</v>
      </c>
      <c r="G3007" t="s">
        <v>157</v>
      </c>
      <c r="I3007">
        <v>483</v>
      </c>
      <c r="J3007">
        <v>1</v>
      </c>
      <c r="K3007" t="s">
        <v>2955</v>
      </c>
      <c r="L3007">
        <v>1</v>
      </c>
    </row>
    <row r="3008" spans="1:12" x14ac:dyDescent="0.25">
      <c r="A3008" t="s">
        <v>17</v>
      </c>
      <c r="B3008" t="s">
        <v>3735</v>
      </c>
      <c r="C3008" t="str">
        <f t="shared" si="92"/>
        <v/>
      </c>
      <c r="D3008" t="s">
        <v>3732</v>
      </c>
      <c r="E3008" t="s">
        <v>8448</v>
      </c>
      <c r="F3008" t="str">
        <f t="shared" si="93"/>
        <v>DemandImportanceValue</v>
      </c>
      <c r="G3008" t="s">
        <v>37</v>
      </c>
      <c r="I3008">
        <v>483</v>
      </c>
      <c r="J3008">
        <v>1</v>
      </c>
      <c r="K3008" t="s">
        <v>38</v>
      </c>
      <c r="L3008">
        <v>1</v>
      </c>
    </row>
    <row r="3009" spans="1:12" x14ac:dyDescent="0.25">
      <c r="A3009" t="s">
        <v>17</v>
      </c>
      <c r="B3009" t="s">
        <v>3736</v>
      </c>
      <c r="C3009" t="str">
        <f t="shared" si="92"/>
        <v/>
      </c>
      <c r="D3009" t="s">
        <v>3732</v>
      </c>
      <c r="E3009" t="s">
        <v>8449</v>
      </c>
      <c r="F3009" t="str">
        <f t="shared" si="93"/>
        <v>DemandThresholdValue</v>
      </c>
      <c r="G3009" t="s">
        <v>37</v>
      </c>
      <c r="I3009">
        <v>483</v>
      </c>
      <c r="J3009">
        <v>1</v>
      </c>
      <c r="K3009" t="s">
        <v>38</v>
      </c>
      <c r="L3009">
        <v>1</v>
      </c>
    </row>
    <row r="3010" spans="1:12" x14ac:dyDescent="0.25">
      <c r="A3010" t="s">
        <v>17</v>
      </c>
      <c r="B3010" t="s">
        <v>3737</v>
      </c>
      <c r="C3010" t="str">
        <f t="shared" si="92"/>
        <v/>
      </c>
      <c r="D3010" t="s">
        <v>3732</v>
      </c>
      <c r="E3010" t="s">
        <v>8450</v>
      </c>
      <c r="F3010" t="str">
        <f t="shared" si="93"/>
        <v>DemandValue</v>
      </c>
      <c r="G3010" t="s">
        <v>37</v>
      </c>
      <c r="I3010">
        <v>483</v>
      </c>
      <c r="J3010">
        <v>1</v>
      </c>
      <c r="K3010" t="s">
        <v>38</v>
      </c>
      <c r="L3010">
        <v>1</v>
      </c>
    </row>
    <row r="3011" spans="1:12" x14ac:dyDescent="0.25">
      <c r="A3011" t="s">
        <v>17</v>
      </c>
      <c r="B3011" t="s">
        <v>3738</v>
      </c>
      <c r="C3011" t="str">
        <f t="shared" ref="C3011:C3074" si="94">IF(ISBLANK(E3011),B3011,"")</f>
        <v/>
      </c>
      <c r="D3011" t="s">
        <v>3732</v>
      </c>
      <c r="E3011" t="s">
        <v>8451</v>
      </c>
      <c r="F3011" t="str">
        <f t="shared" ref="F3011:F3074" si="95">IF(ISBLANK(E3011),D3011,E3011)</f>
        <v>GapValue</v>
      </c>
      <c r="G3011" t="s">
        <v>37</v>
      </c>
      <c r="I3011">
        <v>483</v>
      </c>
      <c r="J3011">
        <v>1</v>
      </c>
      <c r="K3011" t="s">
        <v>38</v>
      </c>
      <c r="L3011">
        <v>1</v>
      </c>
    </row>
    <row r="3012" spans="1:12" x14ac:dyDescent="0.25">
      <c r="A3012" t="s">
        <v>17</v>
      </c>
      <c r="B3012" t="s">
        <v>3739</v>
      </c>
      <c r="C3012" t="str">
        <f t="shared" si="94"/>
        <v/>
      </c>
      <c r="D3012" t="s">
        <v>3732</v>
      </c>
      <c r="E3012" t="s">
        <v>8452</v>
      </c>
      <c r="F3012" t="str">
        <f t="shared" si="95"/>
        <v>GapValueWeighted</v>
      </c>
      <c r="G3012" t="s">
        <v>37</v>
      </c>
      <c r="I3012">
        <v>483</v>
      </c>
      <c r="J3012">
        <v>1</v>
      </c>
      <c r="K3012" t="s">
        <v>38</v>
      </c>
      <c r="L3012">
        <v>1</v>
      </c>
    </row>
    <row r="3013" spans="1:12" x14ac:dyDescent="0.25">
      <c r="A3013" t="s">
        <v>17</v>
      </c>
      <c r="B3013" t="s">
        <v>3740</v>
      </c>
      <c r="C3013" t="str">
        <f t="shared" si="94"/>
        <v/>
      </c>
      <c r="D3013" t="s">
        <v>3732</v>
      </c>
      <c r="E3013" t="s">
        <v>8453</v>
      </c>
      <c r="F3013" t="str">
        <f t="shared" si="95"/>
        <v>GroupName</v>
      </c>
      <c r="G3013" t="s">
        <v>37</v>
      </c>
      <c r="I3013">
        <v>483</v>
      </c>
      <c r="J3013">
        <v>1</v>
      </c>
      <c r="K3013" t="s">
        <v>38</v>
      </c>
      <c r="L3013">
        <v>1</v>
      </c>
    </row>
    <row r="3014" spans="1:12" x14ac:dyDescent="0.25">
      <c r="A3014" t="s">
        <v>17</v>
      </c>
      <c r="B3014" t="s">
        <v>3741</v>
      </c>
      <c r="C3014" t="str">
        <f t="shared" si="94"/>
        <v/>
      </c>
      <c r="D3014" t="s">
        <v>3732</v>
      </c>
      <c r="E3014" t="s">
        <v>6712</v>
      </c>
      <c r="F3014" t="str">
        <f t="shared" si="95"/>
        <v>Name</v>
      </c>
      <c r="G3014" t="s">
        <v>37</v>
      </c>
      <c r="I3014">
        <v>483</v>
      </c>
      <c r="J3014">
        <v>1</v>
      </c>
      <c r="K3014" t="s">
        <v>38</v>
      </c>
      <c r="L3014">
        <v>1</v>
      </c>
    </row>
    <row r="3015" spans="1:12" x14ac:dyDescent="0.25">
      <c r="A3015" t="s">
        <v>17</v>
      </c>
      <c r="B3015" t="s">
        <v>3742</v>
      </c>
      <c r="C3015" t="str">
        <f t="shared" si="94"/>
        <v/>
      </c>
      <c r="D3015" t="s">
        <v>3732</v>
      </c>
      <c r="E3015" t="s">
        <v>8454</v>
      </c>
      <c r="F3015" t="str">
        <f t="shared" si="95"/>
        <v>SupplyEvaluationValue</v>
      </c>
      <c r="G3015" t="s">
        <v>37</v>
      </c>
      <c r="I3015">
        <v>483</v>
      </c>
      <c r="J3015">
        <v>1</v>
      </c>
      <c r="K3015" t="s">
        <v>38</v>
      </c>
      <c r="L3015">
        <v>1</v>
      </c>
    </row>
    <row r="3016" spans="1:12" x14ac:dyDescent="0.25">
      <c r="A3016" t="s">
        <v>17</v>
      </c>
      <c r="B3016" s="1" t="s">
        <v>3744</v>
      </c>
      <c r="C3016" t="str">
        <f t="shared" si="94"/>
        <v/>
      </c>
      <c r="D3016" t="s">
        <v>3743</v>
      </c>
      <c r="E3016" t="s">
        <v>8455</v>
      </c>
      <c r="F3016" t="str">
        <f t="shared" si="95"/>
        <v>FlangeBaseFillet</v>
      </c>
      <c r="G3016" t="s">
        <v>19</v>
      </c>
      <c r="I3016">
        <v>484</v>
      </c>
      <c r="J3016">
        <v>1</v>
      </c>
      <c r="K3016" t="s">
        <v>26</v>
      </c>
      <c r="L3016">
        <v>1</v>
      </c>
    </row>
    <row r="3017" spans="1:12" x14ac:dyDescent="0.25">
      <c r="A3017" t="s">
        <v>17</v>
      </c>
      <c r="B3017" t="s">
        <v>3745</v>
      </c>
      <c r="C3017" t="str">
        <f t="shared" si="94"/>
        <v/>
      </c>
      <c r="D3017" t="s">
        <v>3743</v>
      </c>
      <c r="E3017" t="s">
        <v>8456</v>
      </c>
      <c r="F3017" t="str">
        <f t="shared" si="95"/>
        <v>FlangeChamfer</v>
      </c>
      <c r="G3017" t="s">
        <v>19</v>
      </c>
      <c r="I3017">
        <v>484</v>
      </c>
      <c r="J3017">
        <v>1</v>
      </c>
      <c r="K3017" t="s">
        <v>26</v>
      </c>
      <c r="L3017">
        <v>1</v>
      </c>
    </row>
    <row r="3018" spans="1:12" x14ac:dyDescent="0.25">
      <c r="A3018" t="s">
        <v>17</v>
      </c>
      <c r="B3018" s="1" t="s">
        <v>3746</v>
      </c>
      <c r="C3018" t="str">
        <f t="shared" si="94"/>
        <v/>
      </c>
      <c r="D3018" t="s">
        <v>3743</v>
      </c>
      <c r="E3018" t="s">
        <v>8457</v>
      </c>
      <c r="F3018" t="str">
        <f t="shared" si="95"/>
        <v>FlangeDepth</v>
      </c>
      <c r="G3018" t="s">
        <v>19</v>
      </c>
      <c r="I3018">
        <v>484</v>
      </c>
      <c r="J3018">
        <v>1</v>
      </c>
      <c r="K3018" t="s">
        <v>20</v>
      </c>
      <c r="L3018">
        <v>1</v>
      </c>
    </row>
    <row r="3019" spans="1:12" x14ac:dyDescent="0.25">
      <c r="A3019" t="s">
        <v>17</v>
      </c>
      <c r="B3019" t="s">
        <v>3747</v>
      </c>
      <c r="C3019" t="str">
        <f t="shared" si="94"/>
        <v/>
      </c>
      <c r="D3019" t="s">
        <v>3743</v>
      </c>
      <c r="E3019" t="s">
        <v>8458</v>
      </c>
      <c r="F3019" t="str">
        <f t="shared" si="95"/>
        <v>FlangeDraft</v>
      </c>
      <c r="G3019" t="s">
        <v>19</v>
      </c>
      <c r="I3019">
        <v>484</v>
      </c>
      <c r="J3019">
        <v>1</v>
      </c>
      <c r="K3019" t="s">
        <v>26</v>
      </c>
      <c r="L3019">
        <v>1</v>
      </c>
    </row>
    <row r="3020" spans="1:12" x14ac:dyDescent="0.25">
      <c r="A3020" t="s">
        <v>17</v>
      </c>
      <c r="B3020" t="s">
        <v>3748</v>
      </c>
      <c r="C3020" t="str">
        <f t="shared" si="94"/>
        <v/>
      </c>
      <c r="D3020" t="s">
        <v>3743</v>
      </c>
      <c r="E3020" t="s">
        <v>8459</v>
      </c>
      <c r="F3020" t="str">
        <f t="shared" si="95"/>
        <v>FlangeTopFillet</v>
      </c>
      <c r="G3020" t="s">
        <v>19</v>
      </c>
      <c r="I3020">
        <v>484</v>
      </c>
      <c r="J3020">
        <v>1</v>
      </c>
      <c r="K3020" t="s">
        <v>26</v>
      </c>
      <c r="L3020">
        <v>1</v>
      </c>
    </row>
    <row r="3021" spans="1:12" x14ac:dyDescent="0.25">
      <c r="A3021" t="s">
        <v>17</v>
      </c>
      <c r="B3021" t="s">
        <v>3749</v>
      </c>
      <c r="C3021" t="str">
        <f t="shared" si="94"/>
        <v/>
      </c>
      <c r="D3021" t="s">
        <v>3743</v>
      </c>
      <c r="E3021" t="s">
        <v>8460</v>
      </c>
      <c r="F3021" t="str">
        <f t="shared" si="95"/>
        <v>LeftFlangeWidth</v>
      </c>
      <c r="G3021" t="s">
        <v>19</v>
      </c>
      <c r="I3021">
        <v>484</v>
      </c>
      <c r="J3021">
        <v>1</v>
      </c>
      <c r="K3021" t="s">
        <v>20</v>
      </c>
      <c r="L3021">
        <v>1</v>
      </c>
    </row>
    <row r="3022" spans="1:12" x14ac:dyDescent="0.25">
      <c r="A3022" t="s">
        <v>17</v>
      </c>
      <c r="B3022" t="s">
        <v>3750</v>
      </c>
      <c r="C3022" t="str">
        <f t="shared" si="94"/>
        <v/>
      </c>
      <c r="D3022" t="s">
        <v>3743</v>
      </c>
      <c r="E3022" t="s">
        <v>8461</v>
      </c>
      <c r="F3022" t="str">
        <f t="shared" si="95"/>
        <v>OverallDepth</v>
      </c>
      <c r="G3022" t="s">
        <v>19</v>
      </c>
      <c r="I3022">
        <v>484</v>
      </c>
      <c r="J3022">
        <v>1</v>
      </c>
      <c r="K3022" t="s">
        <v>20</v>
      </c>
      <c r="L3022">
        <v>1</v>
      </c>
    </row>
    <row r="3023" spans="1:12" x14ac:dyDescent="0.25">
      <c r="A3023" t="s">
        <v>17</v>
      </c>
      <c r="B3023" t="s">
        <v>3751</v>
      </c>
      <c r="C3023" t="str">
        <f t="shared" si="94"/>
        <v/>
      </c>
      <c r="D3023" t="s">
        <v>3743</v>
      </c>
      <c r="E3023" t="s">
        <v>8462</v>
      </c>
      <c r="F3023" t="str">
        <f t="shared" si="95"/>
        <v>OverallWidth</v>
      </c>
      <c r="G3023" t="s">
        <v>19</v>
      </c>
      <c r="I3023">
        <v>484</v>
      </c>
      <c r="J3023">
        <v>1</v>
      </c>
      <c r="K3023" t="s">
        <v>20</v>
      </c>
      <c r="L3023">
        <v>1</v>
      </c>
    </row>
    <row r="3024" spans="1:12" x14ac:dyDescent="0.25">
      <c r="A3024" t="s">
        <v>17</v>
      </c>
      <c r="B3024" t="s">
        <v>3752</v>
      </c>
      <c r="C3024" t="str">
        <f t="shared" si="94"/>
        <v/>
      </c>
      <c r="D3024" t="s">
        <v>3743</v>
      </c>
      <c r="E3024" t="s">
        <v>8463</v>
      </c>
      <c r="F3024" t="str">
        <f t="shared" si="95"/>
        <v>RightFlangeWidth</v>
      </c>
      <c r="G3024" t="s">
        <v>19</v>
      </c>
      <c r="I3024">
        <v>484</v>
      </c>
      <c r="J3024">
        <v>1</v>
      </c>
      <c r="K3024" t="s">
        <v>20</v>
      </c>
      <c r="L3024">
        <v>1</v>
      </c>
    </row>
    <row r="3025" spans="1:12" x14ac:dyDescent="0.25">
      <c r="A3025" t="s">
        <v>17</v>
      </c>
      <c r="B3025" t="s">
        <v>3753</v>
      </c>
      <c r="C3025" t="str">
        <f t="shared" si="94"/>
        <v/>
      </c>
      <c r="D3025" t="s">
        <v>3743</v>
      </c>
      <c r="E3025" t="s">
        <v>8464</v>
      </c>
      <c r="F3025" t="str">
        <f t="shared" si="95"/>
        <v>StemBaseChamfer</v>
      </c>
      <c r="G3025" t="s">
        <v>19</v>
      </c>
      <c r="I3025">
        <v>484</v>
      </c>
      <c r="J3025">
        <v>1</v>
      </c>
      <c r="K3025" t="s">
        <v>26</v>
      </c>
      <c r="L3025">
        <v>1</v>
      </c>
    </row>
    <row r="3026" spans="1:12" x14ac:dyDescent="0.25">
      <c r="A3026" t="s">
        <v>17</v>
      </c>
      <c r="B3026" t="s">
        <v>3754</v>
      </c>
      <c r="C3026" t="str">
        <f t="shared" si="94"/>
        <v/>
      </c>
      <c r="D3026" t="s">
        <v>3743</v>
      </c>
      <c r="E3026" t="s">
        <v>8465</v>
      </c>
      <c r="F3026" t="str">
        <f t="shared" si="95"/>
        <v>StemBaseFillet</v>
      </c>
      <c r="G3026" t="s">
        <v>19</v>
      </c>
      <c r="I3026">
        <v>484</v>
      </c>
      <c r="J3026">
        <v>1</v>
      </c>
      <c r="K3026" t="s">
        <v>26</v>
      </c>
      <c r="L3026">
        <v>1</v>
      </c>
    </row>
    <row r="3027" spans="1:12" x14ac:dyDescent="0.25">
      <c r="A3027" t="s">
        <v>17</v>
      </c>
      <c r="B3027" t="s">
        <v>3755</v>
      </c>
      <c r="C3027" t="str">
        <f t="shared" si="94"/>
        <v/>
      </c>
      <c r="D3027" t="s">
        <v>3743</v>
      </c>
      <c r="E3027" t="s">
        <v>8466</v>
      </c>
      <c r="F3027" t="str">
        <f t="shared" si="95"/>
        <v>StemBaseWidth</v>
      </c>
      <c r="G3027" t="s">
        <v>19</v>
      </c>
      <c r="I3027">
        <v>484</v>
      </c>
      <c r="J3027">
        <v>1</v>
      </c>
      <c r="K3027" t="s">
        <v>20</v>
      </c>
      <c r="L3027">
        <v>1</v>
      </c>
    </row>
    <row r="3028" spans="1:12" x14ac:dyDescent="0.25">
      <c r="A3028" t="s">
        <v>17</v>
      </c>
      <c r="B3028" t="s">
        <v>3756</v>
      </c>
      <c r="C3028" t="str">
        <f t="shared" si="94"/>
        <v/>
      </c>
      <c r="D3028" t="s">
        <v>3743</v>
      </c>
      <c r="E3028" t="s">
        <v>8467</v>
      </c>
      <c r="F3028" t="str">
        <f t="shared" si="95"/>
        <v>StemTopChamfer</v>
      </c>
      <c r="G3028" t="s">
        <v>19</v>
      </c>
      <c r="I3028">
        <v>484</v>
      </c>
      <c r="J3028">
        <v>1</v>
      </c>
      <c r="K3028" t="s">
        <v>26</v>
      </c>
      <c r="L3028">
        <v>1</v>
      </c>
    </row>
    <row r="3029" spans="1:12" x14ac:dyDescent="0.25">
      <c r="A3029" t="s">
        <v>17</v>
      </c>
      <c r="B3029" t="s">
        <v>3757</v>
      </c>
      <c r="C3029" t="str">
        <f t="shared" si="94"/>
        <v/>
      </c>
      <c r="D3029" t="s">
        <v>3743</v>
      </c>
      <c r="E3029" t="s">
        <v>8468</v>
      </c>
      <c r="F3029" t="str">
        <f t="shared" si="95"/>
        <v>StemTopFillet</v>
      </c>
      <c r="G3029" t="s">
        <v>19</v>
      </c>
      <c r="I3029">
        <v>484</v>
      </c>
      <c r="J3029">
        <v>1</v>
      </c>
      <c r="K3029" t="s">
        <v>26</v>
      </c>
      <c r="L3029">
        <v>1</v>
      </c>
    </row>
    <row r="3030" spans="1:12" x14ac:dyDescent="0.25">
      <c r="A3030" t="s">
        <v>17</v>
      </c>
      <c r="B3030" t="s">
        <v>3758</v>
      </c>
      <c r="C3030" t="str">
        <f t="shared" si="94"/>
        <v/>
      </c>
      <c r="D3030" t="s">
        <v>3743</v>
      </c>
      <c r="E3030" t="s">
        <v>8469</v>
      </c>
      <c r="F3030" t="str">
        <f t="shared" si="95"/>
        <v>StemTopWidth</v>
      </c>
      <c r="G3030" t="s">
        <v>19</v>
      </c>
      <c r="I3030">
        <v>484</v>
      </c>
      <c r="J3030">
        <v>1</v>
      </c>
      <c r="K3030" t="s">
        <v>20</v>
      </c>
      <c r="L3030">
        <v>1</v>
      </c>
    </row>
    <row r="3031" spans="1:12" x14ac:dyDescent="0.25">
      <c r="A3031" t="s">
        <v>17</v>
      </c>
      <c r="B3031" t="s">
        <v>3760</v>
      </c>
      <c r="C3031" t="str">
        <f t="shared" si="94"/>
        <v/>
      </c>
      <c r="D3031" t="s">
        <v>3759</v>
      </c>
      <c r="E3031" t="s">
        <v>8470</v>
      </c>
      <c r="F3031" t="str">
        <f t="shared" si="95"/>
        <v>BaseChamfer</v>
      </c>
      <c r="G3031" t="s">
        <v>19</v>
      </c>
      <c r="I3031">
        <v>485</v>
      </c>
      <c r="J3031">
        <v>1</v>
      </c>
      <c r="K3031" t="s">
        <v>26</v>
      </c>
      <c r="L3031">
        <v>1</v>
      </c>
    </row>
    <row r="3032" spans="1:12" x14ac:dyDescent="0.25">
      <c r="A3032" t="s">
        <v>17</v>
      </c>
      <c r="B3032" t="s">
        <v>3761</v>
      </c>
      <c r="C3032" t="str">
        <f t="shared" si="94"/>
        <v/>
      </c>
      <c r="D3032" t="s">
        <v>3759</v>
      </c>
      <c r="E3032" t="s">
        <v>8471</v>
      </c>
      <c r="F3032" t="str">
        <f t="shared" si="95"/>
        <v>BottomCover</v>
      </c>
      <c r="G3032" t="s">
        <v>19</v>
      </c>
      <c r="I3032">
        <v>485</v>
      </c>
      <c r="J3032">
        <v>1</v>
      </c>
      <c r="K3032" t="s">
        <v>20</v>
      </c>
      <c r="L3032">
        <v>1</v>
      </c>
    </row>
    <row r="3033" spans="1:12" x14ac:dyDescent="0.25">
      <c r="A3033" t="s">
        <v>17</v>
      </c>
      <c r="B3033" t="s">
        <v>3762</v>
      </c>
      <c r="C3033" t="str">
        <f t="shared" si="94"/>
        <v/>
      </c>
      <c r="D3033" t="s">
        <v>3759</v>
      </c>
      <c r="E3033" t="s">
        <v>8472</v>
      </c>
      <c r="F3033" t="str">
        <f t="shared" si="95"/>
        <v>CenterCoreBaseHeight</v>
      </c>
      <c r="G3033" t="s">
        <v>19</v>
      </c>
      <c r="I3033">
        <v>485</v>
      </c>
      <c r="J3033">
        <v>1</v>
      </c>
      <c r="K3033" t="s">
        <v>20</v>
      </c>
      <c r="L3033">
        <v>1</v>
      </c>
    </row>
    <row r="3034" spans="1:12" x14ac:dyDescent="0.25">
      <c r="A3034" t="s">
        <v>17</v>
      </c>
      <c r="B3034" t="s">
        <v>3763</v>
      </c>
      <c r="C3034" t="str">
        <f t="shared" si="94"/>
        <v/>
      </c>
      <c r="D3034" t="s">
        <v>3759</v>
      </c>
      <c r="E3034" t="s">
        <v>8473</v>
      </c>
      <c r="F3034" t="str">
        <f t="shared" si="95"/>
        <v>CenterCoreBaseWidth</v>
      </c>
      <c r="G3034" t="s">
        <v>19</v>
      </c>
      <c r="I3034">
        <v>485</v>
      </c>
      <c r="J3034">
        <v>1</v>
      </c>
      <c r="K3034" t="s">
        <v>20</v>
      </c>
      <c r="L3034">
        <v>1</v>
      </c>
    </row>
    <row r="3035" spans="1:12" x14ac:dyDescent="0.25">
      <c r="A3035" t="s">
        <v>17</v>
      </c>
      <c r="B3035" t="s">
        <v>3764</v>
      </c>
      <c r="C3035" t="str">
        <f t="shared" si="94"/>
        <v/>
      </c>
      <c r="D3035" t="s">
        <v>3759</v>
      </c>
      <c r="E3035" t="s">
        <v>8474</v>
      </c>
      <c r="F3035" t="str">
        <f t="shared" si="95"/>
        <v>CenterCoreMiddleHeight</v>
      </c>
      <c r="G3035" t="s">
        <v>19</v>
      </c>
      <c r="I3035">
        <v>485</v>
      </c>
      <c r="J3035">
        <v>1</v>
      </c>
      <c r="K3035" t="s">
        <v>20</v>
      </c>
      <c r="L3035">
        <v>1</v>
      </c>
    </row>
    <row r="3036" spans="1:12" x14ac:dyDescent="0.25">
      <c r="A3036" t="s">
        <v>17</v>
      </c>
      <c r="B3036" t="s">
        <v>3765</v>
      </c>
      <c r="C3036" t="str">
        <f t="shared" si="94"/>
        <v/>
      </c>
      <c r="D3036" t="s">
        <v>3759</v>
      </c>
      <c r="E3036" t="s">
        <v>8475</v>
      </c>
      <c r="F3036" t="str">
        <f t="shared" si="95"/>
        <v>CenterCoreSpacing</v>
      </c>
      <c r="G3036" t="s">
        <v>19</v>
      </c>
      <c r="I3036">
        <v>485</v>
      </c>
      <c r="J3036">
        <v>1</v>
      </c>
      <c r="K3036" t="s">
        <v>20</v>
      </c>
      <c r="L3036">
        <v>1</v>
      </c>
    </row>
    <row r="3037" spans="1:12" x14ac:dyDescent="0.25">
      <c r="A3037" t="s">
        <v>17</v>
      </c>
      <c r="B3037" t="s">
        <v>3766</v>
      </c>
      <c r="C3037" t="str">
        <f t="shared" si="94"/>
        <v/>
      </c>
      <c r="D3037" t="s">
        <v>3759</v>
      </c>
      <c r="E3037" t="s">
        <v>8476</v>
      </c>
      <c r="F3037" t="str">
        <f t="shared" si="95"/>
        <v>CenterCoreTopHeight</v>
      </c>
      <c r="G3037" t="s">
        <v>19</v>
      </c>
      <c r="I3037">
        <v>485</v>
      </c>
      <c r="J3037">
        <v>1</v>
      </c>
      <c r="K3037" t="s">
        <v>20</v>
      </c>
      <c r="L3037">
        <v>1</v>
      </c>
    </row>
    <row r="3038" spans="1:12" x14ac:dyDescent="0.25">
      <c r="A3038" t="s">
        <v>17</v>
      </c>
      <c r="B3038" t="s">
        <v>3767</v>
      </c>
      <c r="C3038" t="str">
        <f t="shared" si="94"/>
        <v/>
      </c>
      <c r="D3038" t="s">
        <v>3759</v>
      </c>
      <c r="E3038" t="s">
        <v>8477</v>
      </c>
      <c r="F3038" t="str">
        <f t="shared" si="95"/>
        <v>CenterCoreTopWidth</v>
      </c>
      <c r="G3038" t="s">
        <v>19</v>
      </c>
      <c r="I3038">
        <v>485</v>
      </c>
      <c r="J3038">
        <v>1</v>
      </c>
      <c r="K3038" t="s">
        <v>20</v>
      </c>
      <c r="L3038">
        <v>1</v>
      </c>
    </row>
    <row r="3039" spans="1:12" x14ac:dyDescent="0.25">
      <c r="A3039" t="s">
        <v>17</v>
      </c>
      <c r="B3039" t="s">
        <v>3768</v>
      </c>
      <c r="C3039" t="str">
        <f t="shared" si="94"/>
        <v/>
      </c>
      <c r="D3039" t="s">
        <v>3759</v>
      </c>
      <c r="E3039" t="s">
        <v>8478</v>
      </c>
      <c r="F3039" t="str">
        <f t="shared" si="95"/>
        <v>CoreBaseHeight</v>
      </c>
      <c r="G3039" t="s">
        <v>19</v>
      </c>
      <c r="I3039">
        <v>485</v>
      </c>
      <c r="J3039">
        <v>1</v>
      </c>
      <c r="K3039" t="s">
        <v>20</v>
      </c>
      <c r="L3039">
        <v>1</v>
      </c>
    </row>
    <row r="3040" spans="1:12" x14ac:dyDescent="0.25">
      <c r="A3040" t="s">
        <v>17</v>
      </c>
      <c r="B3040" t="s">
        <v>3769</v>
      </c>
      <c r="C3040" t="str">
        <f t="shared" si="94"/>
        <v/>
      </c>
      <c r="D3040" t="s">
        <v>3759</v>
      </c>
      <c r="E3040" t="s">
        <v>8479</v>
      </c>
      <c r="F3040" t="str">
        <f t="shared" si="95"/>
        <v>CoreBaseWidth</v>
      </c>
      <c r="G3040" t="s">
        <v>19</v>
      </c>
      <c r="I3040">
        <v>485</v>
      </c>
      <c r="J3040">
        <v>1</v>
      </c>
      <c r="K3040" t="s">
        <v>20</v>
      </c>
      <c r="L3040">
        <v>1</v>
      </c>
    </row>
    <row r="3041" spans="1:12" x14ac:dyDescent="0.25">
      <c r="A3041" t="s">
        <v>17</v>
      </c>
      <c r="B3041" t="s">
        <v>3770</v>
      </c>
      <c r="C3041" t="str">
        <f t="shared" si="94"/>
        <v/>
      </c>
      <c r="D3041" t="s">
        <v>3759</v>
      </c>
      <c r="E3041" t="s">
        <v>8480</v>
      </c>
      <c r="F3041" t="str">
        <f t="shared" si="95"/>
        <v>CoreMiddleHeight</v>
      </c>
      <c r="G3041" t="s">
        <v>19</v>
      </c>
      <c r="I3041">
        <v>485</v>
      </c>
      <c r="J3041">
        <v>1</v>
      </c>
      <c r="K3041" t="s">
        <v>20</v>
      </c>
      <c r="L3041">
        <v>1</v>
      </c>
    </row>
    <row r="3042" spans="1:12" x14ac:dyDescent="0.25">
      <c r="A3042" t="s">
        <v>17</v>
      </c>
      <c r="B3042" t="s">
        <v>3771</v>
      </c>
      <c r="C3042" t="str">
        <f t="shared" si="94"/>
        <v/>
      </c>
      <c r="D3042" t="s">
        <v>3759</v>
      </c>
      <c r="E3042" t="s">
        <v>8481</v>
      </c>
      <c r="F3042" t="str">
        <f t="shared" si="95"/>
        <v>CoreSpacing</v>
      </c>
      <c r="G3042" t="s">
        <v>19</v>
      </c>
      <c r="I3042">
        <v>485</v>
      </c>
      <c r="J3042">
        <v>1</v>
      </c>
      <c r="K3042" t="s">
        <v>20</v>
      </c>
      <c r="L3042">
        <v>1</v>
      </c>
    </row>
    <row r="3043" spans="1:12" x14ac:dyDescent="0.25">
      <c r="A3043" t="s">
        <v>17</v>
      </c>
      <c r="B3043" s="1" t="s">
        <v>3772</v>
      </c>
      <c r="C3043" t="str">
        <f t="shared" si="94"/>
        <v/>
      </c>
      <c r="D3043" t="s">
        <v>3759</v>
      </c>
      <c r="E3043" t="s">
        <v>8482</v>
      </c>
      <c r="F3043" t="str">
        <f t="shared" si="95"/>
        <v>CoreTopHeight</v>
      </c>
      <c r="G3043" t="s">
        <v>19</v>
      </c>
      <c r="I3043">
        <v>485</v>
      </c>
      <c r="J3043">
        <v>1</v>
      </c>
      <c r="K3043" t="s">
        <v>20</v>
      </c>
      <c r="L3043">
        <v>1</v>
      </c>
    </row>
    <row r="3044" spans="1:12" x14ac:dyDescent="0.25">
      <c r="A3044" t="s">
        <v>17</v>
      </c>
      <c r="B3044" t="s">
        <v>3773</v>
      </c>
      <c r="C3044" t="str">
        <f t="shared" si="94"/>
        <v/>
      </c>
      <c r="D3044" t="s">
        <v>3759</v>
      </c>
      <c r="E3044" t="s">
        <v>8483</v>
      </c>
      <c r="F3044" t="str">
        <f t="shared" si="95"/>
        <v>CoreTopWidth</v>
      </c>
      <c r="G3044" t="s">
        <v>19</v>
      </c>
      <c r="I3044">
        <v>485</v>
      </c>
      <c r="J3044">
        <v>1</v>
      </c>
      <c r="K3044" t="s">
        <v>20</v>
      </c>
      <c r="L3044">
        <v>1</v>
      </c>
    </row>
    <row r="3045" spans="1:12" x14ac:dyDescent="0.25">
      <c r="A3045" t="s">
        <v>17</v>
      </c>
      <c r="B3045" t="s">
        <v>3774</v>
      </c>
      <c r="C3045" t="str">
        <f t="shared" si="94"/>
        <v/>
      </c>
      <c r="D3045" t="s">
        <v>3759</v>
      </c>
      <c r="E3045" t="s">
        <v>8484</v>
      </c>
      <c r="F3045" t="str">
        <f t="shared" si="95"/>
        <v>DraftBaseOffset</v>
      </c>
      <c r="G3045" t="s">
        <v>19</v>
      </c>
      <c r="I3045">
        <v>485</v>
      </c>
      <c r="J3045">
        <v>1</v>
      </c>
      <c r="K3045" t="s">
        <v>26</v>
      </c>
      <c r="L3045">
        <v>1</v>
      </c>
    </row>
    <row r="3046" spans="1:12" x14ac:dyDescent="0.25">
      <c r="A3046" t="s">
        <v>17</v>
      </c>
      <c r="B3046" t="s">
        <v>3775</v>
      </c>
      <c r="C3046" t="str">
        <f t="shared" si="94"/>
        <v/>
      </c>
      <c r="D3046" t="s">
        <v>3759</v>
      </c>
      <c r="E3046" t="s">
        <v>8485</v>
      </c>
      <c r="F3046" t="str">
        <f t="shared" si="95"/>
        <v>DraftSideOffset</v>
      </c>
      <c r="G3046" t="s">
        <v>19</v>
      </c>
      <c r="I3046">
        <v>485</v>
      </c>
      <c r="J3046">
        <v>1</v>
      </c>
      <c r="K3046" t="s">
        <v>26</v>
      </c>
      <c r="L3046">
        <v>1</v>
      </c>
    </row>
    <row r="3047" spans="1:12" x14ac:dyDescent="0.25">
      <c r="A3047" t="s">
        <v>17</v>
      </c>
      <c r="B3047" t="s">
        <v>3776</v>
      </c>
      <c r="C3047" t="str">
        <f t="shared" si="94"/>
        <v/>
      </c>
      <c r="D3047" t="s">
        <v>3759</v>
      </c>
      <c r="E3047" t="s">
        <v>8486</v>
      </c>
      <c r="F3047" t="str">
        <f t="shared" si="95"/>
        <v>EdgeDraft</v>
      </c>
      <c r="G3047" t="s">
        <v>19</v>
      </c>
      <c r="I3047">
        <v>485</v>
      </c>
      <c r="J3047">
        <v>1</v>
      </c>
      <c r="K3047" t="s">
        <v>26</v>
      </c>
      <c r="L3047">
        <v>1</v>
      </c>
    </row>
    <row r="3048" spans="1:12" x14ac:dyDescent="0.25">
      <c r="A3048" t="s">
        <v>17</v>
      </c>
      <c r="B3048" t="s">
        <v>3777</v>
      </c>
      <c r="C3048" t="str">
        <f t="shared" si="94"/>
        <v/>
      </c>
      <c r="D3048" t="s">
        <v>3759</v>
      </c>
      <c r="E3048" t="s">
        <v>8487</v>
      </c>
      <c r="F3048" t="str">
        <f t="shared" si="95"/>
        <v>KeyDepth</v>
      </c>
      <c r="G3048" t="s">
        <v>19</v>
      </c>
      <c r="I3048">
        <v>485</v>
      </c>
      <c r="J3048">
        <v>1</v>
      </c>
      <c r="K3048" t="s">
        <v>26</v>
      </c>
      <c r="L3048">
        <v>1</v>
      </c>
    </row>
    <row r="3049" spans="1:12" x14ac:dyDescent="0.25">
      <c r="A3049" t="s">
        <v>17</v>
      </c>
      <c r="B3049" t="s">
        <v>3778</v>
      </c>
      <c r="C3049" t="str">
        <f t="shared" si="94"/>
        <v/>
      </c>
      <c r="D3049" t="s">
        <v>3759</v>
      </c>
      <c r="E3049" t="s">
        <v>8488</v>
      </c>
      <c r="F3049" t="str">
        <f t="shared" si="95"/>
        <v>KeyHeight</v>
      </c>
      <c r="G3049" t="s">
        <v>19</v>
      </c>
      <c r="I3049">
        <v>485</v>
      </c>
      <c r="J3049">
        <v>1</v>
      </c>
      <c r="K3049" t="s">
        <v>26</v>
      </c>
      <c r="L3049">
        <v>1</v>
      </c>
    </row>
    <row r="3050" spans="1:12" x14ac:dyDescent="0.25">
      <c r="A3050" t="s">
        <v>17</v>
      </c>
      <c r="B3050" t="s">
        <v>3779</v>
      </c>
      <c r="C3050" t="str">
        <f t="shared" si="94"/>
        <v/>
      </c>
      <c r="D3050" t="s">
        <v>3759</v>
      </c>
      <c r="E3050" t="s">
        <v>8489</v>
      </c>
      <c r="F3050" t="str">
        <f t="shared" si="95"/>
        <v>KeyOffset</v>
      </c>
      <c r="G3050" t="s">
        <v>19</v>
      </c>
      <c r="I3050">
        <v>485</v>
      </c>
      <c r="J3050">
        <v>1</v>
      </c>
      <c r="K3050" t="s">
        <v>26</v>
      </c>
      <c r="L3050">
        <v>1</v>
      </c>
    </row>
    <row r="3051" spans="1:12" x14ac:dyDescent="0.25">
      <c r="A3051" t="s">
        <v>17</v>
      </c>
      <c r="B3051" t="s">
        <v>3780</v>
      </c>
      <c r="C3051" t="str">
        <f t="shared" si="94"/>
        <v/>
      </c>
      <c r="D3051" t="s">
        <v>3759</v>
      </c>
      <c r="E3051" t="s">
        <v>7182</v>
      </c>
      <c r="F3051" t="str">
        <f t="shared" si="95"/>
        <v>NumberOfCores</v>
      </c>
      <c r="G3051" t="s">
        <v>167</v>
      </c>
      <c r="I3051">
        <v>485</v>
      </c>
      <c r="J3051">
        <v>1</v>
      </c>
      <c r="K3051" t="s">
        <v>168</v>
      </c>
      <c r="L3051">
        <v>1</v>
      </c>
    </row>
    <row r="3052" spans="1:12" x14ac:dyDescent="0.25">
      <c r="A3052" t="s">
        <v>17</v>
      </c>
      <c r="B3052" t="s">
        <v>3781</v>
      </c>
      <c r="C3052" t="str">
        <f t="shared" si="94"/>
        <v/>
      </c>
      <c r="D3052" t="s">
        <v>3759</v>
      </c>
      <c r="E3052" t="s">
        <v>8461</v>
      </c>
      <c r="F3052" t="str">
        <f t="shared" si="95"/>
        <v>OverallDepth</v>
      </c>
      <c r="G3052" t="s">
        <v>19</v>
      </c>
      <c r="I3052">
        <v>485</v>
      </c>
      <c r="J3052">
        <v>1</v>
      </c>
      <c r="K3052" t="s">
        <v>20</v>
      </c>
      <c r="L3052">
        <v>1</v>
      </c>
    </row>
    <row r="3053" spans="1:12" x14ac:dyDescent="0.25">
      <c r="A3053" t="s">
        <v>17</v>
      </c>
      <c r="B3053" t="s">
        <v>3782</v>
      </c>
      <c r="C3053" t="str">
        <f t="shared" si="94"/>
        <v/>
      </c>
      <c r="D3053" t="s">
        <v>3759</v>
      </c>
      <c r="E3053" t="s">
        <v>8462</v>
      </c>
      <c r="F3053" t="str">
        <f t="shared" si="95"/>
        <v>OverallWidth</v>
      </c>
      <c r="G3053" t="s">
        <v>19</v>
      </c>
      <c r="I3053">
        <v>485</v>
      </c>
      <c r="J3053">
        <v>1</v>
      </c>
      <c r="K3053" t="s">
        <v>20</v>
      </c>
      <c r="L3053">
        <v>1</v>
      </c>
    </row>
    <row r="3054" spans="1:12" x14ac:dyDescent="0.25">
      <c r="A3054" t="s">
        <v>17</v>
      </c>
      <c r="B3054" t="s">
        <v>3784</v>
      </c>
      <c r="C3054" t="str">
        <f t="shared" si="94"/>
        <v/>
      </c>
      <c r="D3054" t="s">
        <v>3783</v>
      </c>
      <c r="E3054" t="s">
        <v>8490</v>
      </c>
      <c r="F3054" t="str">
        <f t="shared" si="95"/>
        <v>CentreOfGravityInX</v>
      </c>
      <c r="G3054" t="s">
        <v>19</v>
      </c>
      <c r="I3054">
        <v>486</v>
      </c>
      <c r="J3054">
        <v>1</v>
      </c>
      <c r="K3054" t="s">
        <v>24</v>
      </c>
      <c r="L3054">
        <v>1</v>
      </c>
    </row>
    <row r="3055" spans="1:12" x14ac:dyDescent="0.25">
      <c r="A3055" t="s">
        <v>17</v>
      </c>
      <c r="B3055" t="s">
        <v>3785</v>
      </c>
      <c r="C3055" t="str">
        <f t="shared" si="94"/>
        <v/>
      </c>
      <c r="D3055" t="s">
        <v>3783</v>
      </c>
      <c r="E3055" t="s">
        <v>8491</v>
      </c>
      <c r="F3055" t="str">
        <f t="shared" si="95"/>
        <v>CentreOfGravityInY</v>
      </c>
      <c r="G3055" t="s">
        <v>19</v>
      </c>
      <c r="I3055">
        <v>486</v>
      </c>
      <c r="J3055">
        <v>1</v>
      </c>
      <c r="K3055" t="s">
        <v>24</v>
      </c>
      <c r="L3055">
        <v>1</v>
      </c>
    </row>
    <row r="3056" spans="1:12" x14ac:dyDescent="0.25">
      <c r="A3056" t="s">
        <v>17</v>
      </c>
      <c r="B3056" t="s">
        <v>3786</v>
      </c>
      <c r="C3056" t="str">
        <f t="shared" si="94"/>
        <v/>
      </c>
      <c r="D3056" t="s">
        <v>3783</v>
      </c>
      <c r="E3056" t="s">
        <v>8492</v>
      </c>
      <c r="F3056" t="str">
        <f t="shared" si="95"/>
        <v>CrossSectionArea</v>
      </c>
      <c r="G3056" t="s">
        <v>318</v>
      </c>
      <c r="I3056">
        <v>486</v>
      </c>
      <c r="J3056">
        <v>1</v>
      </c>
      <c r="K3056" t="s">
        <v>319</v>
      </c>
      <c r="L3056">
        <v>1</v>
      </c>
    </row>
    <row r="3057" spans="1:12" x14ac:dyDescent="0.25">
      <c r="A3057" t="s">
        <v>17</v>
      </c>
      <c r="B3057" t="s">
        <v>3787</v>
      </c>
      <c r="C3057" t="str">
        <f t="shared" si="94"/>
        <v/>
      </c>
      <c r="D3057" t="s">
        <v>3783</v>
      </c>
      <c r="E3057" t="s">
        <v>7127</v>
      </c>
      <c r="F3057" t="str">
        <f t="shared" si="95"/>
        <v>MassPerLength</v>
      </c>
      <c r="G3057" t="s">
        <v>41</v>
      </c>
      <c r="I3057">
        <v>486</v>
      </c>
      <c r="J3057">
        <v>1</v>
      </c>
      <c r="K3057" t="s">
        <v>782</v>
      </c>
      <c r="L3057">
        <v>1</v>
      </c>
    </row>
    <row r="3058" spans="1:12" x14ac:dyDescent="0.25">
      <c r="A3058" t="s">
        <v>17</v>
      </c>
      <c r="B3058" t="s">
        <v>3788</v>
      </c>
      <c r="C3058" t="str">
        <f t="shared" si="94"/>
        <v/>
      </c>
      <c r="D3058" t="s">
        <v>3783</v>
      </c>
      <c r="E3058" t="s">
        <v>8493</v>
      </c>
      <c r="F3058" t="str">
        <f t="shared" si="95"/>
        <v>MaximumPlateThickness</v>
      </c>
      <c r="G3058" t="s">
        <v>19</v>
      </c>
      <c r="I3058">
        <v>486</v>
      </c>
      <c r="J3058">
        <v>1</v>
      </c>
      <c r="K3058" t="s">
        <v>20</v>
      </c>
      <c r="L3058">
        <v>1</v>
      </c>
    </row>
    <row r="3059" spans="1:12" x14ac:dyDescent="0.25">
      <c r="A3059" t="s">
        <v>17</v>
      </c>
      <c r="B3059" t="s">
        <v>3789</v>
      </c>
      <c r="C3059" t="str">
        <f t="shared" si="94"/>
        <v/>
      </c>
      <c r="D3059" t="s">
        <v>3783</v>
      </c>
      <c r="E3059" t="s">
        <v>8494</v>
      </c>
      <c r="F3059" t="str">
        <f t="shared" si="95"/>
        <v>MaximumSectionModulusY</v>
      </c>
      <c r="G3059" t="s">
        <v>41</v>
      </c>
      <c r="I3059">
        <v>486</v>
      </c>
      <c r="J3059">
        <v>1</v>
      </c>
      <c r="K3059" t="s">
        <v>3790</v>
      </c>
      <c r="L3059">
        <v>1</v>
      </c>
    </row>
    <row r="3060" spans="1:12" x14ac:dyDescent="0.25">
      <c r="A3060" t="s">
        <v>17</v>
      </c>
      <c r="B3060" t="s">
        <v>3791</v>
      </c>
      <c r="C3060" t="str">
        <f t="shared" si="94"/>
        <v/>
      </c>
      <c r="D3060" t="s">
        <v>3783</v>
      </c>
      <c r="E3060" t="s">
        <v>8495</v>
      </c>
      <c r="F3060" t="str">
        <f t="shared" si="95"/>
        <v>MaximumSectionModulusZ</v>
      </c>
      <c r="G3060" t="s">
        <v>41</v>
      </c>
      <c r="I3060">
        <v>486</v>
      </c>
      <c r="J3060">
        <v>1</v>
      </c>
      <c r="K3060" t="s">
        <v>3790</v>
      </c>
      <c r="L3060">
        <v>1</v>
      </c>
    </row>
    <row r="3061" spans="1:12" x14ac:dyDescent="0.25">
      <c r="A3061" t="s">
        <v>17</v>
      </c>
      <c r="B3061" t="s">
        <v>3792</v>
      </c>
      <c r="C3061" t="str">
        <f t="shared" si="94"/>
        <v/>
      </c>
      <c r="D3061" t="s">
        <v>3783</v>
      </c>
      <c r="E3061" t="s">
        <v>8496</v>
      </c>
      <c r="F3061" t="str">
        <f t="shared" si="95"/>
        <v>MinimumPlateThickness</v>
      </c>
      <c r="G3061" t="s">
        <v>19</v>
      </c>
      <c r="I3061">
        <v>486</v>
      </c>
      <c r="J3061">
        <v>1</v>
      </c>
      <c r="K3061" t="s">
        <v>20</v>
      </c>
      <c r="L3061">
        <v>1</v>
      </c>
    </row>
    <row r="3062" spans="1:12" x14ac:dyDescent="0.25">
      <c r="A3062" t="s">
        <v>17</v>
      </c>
      <c r="B3062" t="s">
        <v>3793</v>
      </c>
      <c r="C3062" t="str">
        <f t="shared" si="94"/>
        <v/>
      </c>
      <c r="D3062" t="s">
        <v>3783</v>
      </c>
      <c r="E3062" t="s">
        <v>8497</v>
      </c>
      <c r="F3062" t="str">
        <f t="shared" si="95"/>
        <v>MinimumSectionModulusY</v>
      </c>
      <c r="G3062" t="s">
        <v>41</v>
      </c>
      <c r="I3062">
        <v>486</v>
      </c>
      <c r="J3062">
        <v>1</v>
      </c>
      <c r="K3062" t="s">
        <v>3790</v>
      </c>
      <c r="L3062">
        <v>1</v>
      </c>
    </row>
    <row r="3063" spans="1:12" x14ac:dyDescent="0.25">
      <c r="A3063" t="s">
        <v>17</v>
      </c>
      <c r="B3063" t="s">
        <v>3794</v>
      </c>
      <c r="C3063" t="str">
        <f t="shared" si="94"/>
        <v/>
      </c>
      <c r="D3063" t="s">
        <v>3783</v>
      </c>
      <c r="E3063" t="s">
        <v>8498</v>
      </c>
      <c r="F3063" t="str">
        <f t="shared" si="95"/>
        <v>MinimumSectionModulusZ</v>
      </c>
      <c r="G3063" t="s">
        <v>41</v>
      </c>
      <c r="I3063">
        <v>486</v>
      </c>
      <c r="J3063">
        <v>1</v>
      </c>
      <c r="K3063" t="s">
        <v>3790</v>
      </c>
      <c r="L3063">
        <v>1</v>
      </c>
    </row>
    <row r="3064" spans="1:12" x14ac:dyDescent="0.25">
      <c r="A3064" t="s">
        <v>17</v>
      </c>
      <c r="B3064" t="s">
        <v>3795</v>
      </c>
      <c r="C3064" t="str">
        <f t="shared" si="94"/>
        <v/>
      </c>
      <c r="D3064" t="s">
        <v>3783</v>
      </c>
      <c r="E3064" t="s">
        <v>8499</v>
      </c>
      <c r="F3064" t="str">
        <f t="shared" si="95"/>
        <v>MomentOfInertiaY</v>
      </c>
      <c r="G3064" t="s">
        <v>41</v>
      </c>
      <c r="I3064">
        <v>486</v>
      </c>
      <c r="J3064">
        <v>1</v>
      </c>
      <c r="K3064" t="s">
        <v>3796</v>
      </c>
      <c r="L3064">
        <v>1</v>
      </c>
    </row>
    <row r="3065" spans="1:12" x14ac:dyDescent="0.25">
      <c r="A3065" t="s">
        <v>17</v>
      </c>
      <c r="B3065" t="s">
        <v>3797</v>
      </c>
      <c r="C3065" t="str">
        <f t="shared" si="94"/>
        <v/>
      </c>
      <c r="D3065" t="s">
        <v>3783</v>
      </c>
      <c r="E3065" t="s">
        <v>8500</v>
      </c>
      <c r="F3065" t="str">
        <f t="shared" si="95"/>
        <v>MomentOfInertiaYZ</v>
      </c>
      <c r="G3065" t="s">
        <v>41</v>
      </c>
      <c r="I3065">
        <v>486</v>
      </c>
      <c r="J3065">
        <v>1</v>
      </c>
      <c r="K3065" t="s">
        <v>3796</v>
      </c>
      <c r="L3065">
        <v>1</v>
      </c>
    </row>
    <row r="3066" spans="1:12" x14ac:dyDescent="0.25">
      <c r="A3066" t="s">
        <v>17</v>
      </c>
      <c r="B3066" t="s">
        <v>3798</v>
      </c>
      <c r="C3066" t="str">
        <f t="shared" si="94"/>
        <v/>
      </c>
      <c r="D3066" t="s">
        <v>3783</v>
      </c>
      <c r="E3066" t="s">
        <v>8501</v>
      </c>
      <c r="F3066" t="str">
        <f t="shared" si="95"/>
        <v>MomentOfInertiaZ</v>
      </c>
      <c r="G3066" t="s">
        <v>41</v>
      </c>
      <c r="I3066">
        <v>486</v>
      </c>
      <c r="J3066">
        <v>1</v>
      </c>
      <c r="K3066" t="s">
        <v>3796</v>
      </c>
      <c r="L3066">
        <v>1</v>
      </c>
    </row>
    <row r="3067" spans="1:12" x14ac:dyDescent="0.25">
      <c r="A3067" t="s">
        <v>17</v>
      </c>
      <c r="B3067" t="s">
        <v>3799</v>
      </c>
      <c r="C3067" t="str">
        <f t="shared" si="94"/>
        <v/>
      </c>
      <c r="D3067" t="s">
        <v>3783</v>
      </c>
      <c r="E3067" t="s">
        <v>8502</v>
      </c>
      <c r="F3067" t="str">
        <f t="shared" si="95"/>
        <v>Perimeter</v>
      </c>
      <c r="G3067" t="s">
        <v>19</v>
      </c>
      <c r="I3067">
        <v>486</v>
      </c>
      <c r="J3067">
        <v>1</v>
      </c>
      <c r="K3067" t="s">
        <v>20</v>
      </c>
      <c r="L3067">
        <v>1</v>
      </c>
    </row>
    <row r="3068" spans="1:12" x14ac:dyDescent="0.25">
      <c r="A3068" t="s">
        <v>17</v>
      </c>
      <c r="B3068" t="s">
        <v>3800</v>
      </c>
      <c r="C3068" t="str">
        <f t="shared" si="94"/>
        <v/>
      </c>
      <c r="D3068" t="s">
        <v>3783</v>
      </c>
      <c r="E3068" t="s">
        <v>8503</v>
      </c>
      <c r="F3068" t="str">
        <f t="shared" si="95"/>
        <v>PlasticShapeFactorY</v>
      </c>
      <c r="G3068" t="s">
        <v>41</v>
      </c>
      <c r="I3068">
        <v>486</v>
      </c>
      <c r="J3068">
        <v>1</v>
      </c>
      <c r="K3068" t="s">
        <v>45</v>
      </c>
      <c r="L3068">
        <v>1</v>
      </c>
    </row>
    <row r="3069" spans="1:12" x14ac:dyDescent="0.25">
      <c r="A3069" t="s">
        <v>17</v>
      </c>
      <c r="B3069" t="s">
        <v>3801</v>
      </c>
      <c r="C3069" t="str">
        <f t="shared" si="94"/>
        <v/>
      </c>
      <c r="D3069" t="s">
        <v>3783</v>
      </c>
      <c r="E3069" t="s">
        <v>8504</v>
      </c>
      <c r="F3069" t="str">
        <f t="shared" si="95"/>
        <v>PlasticShapeFactorZ</v>
      </c>
      <c r="G3069" t="s">
        <v>41</v>
      </c>
      <c r="I3069">
        <v>486</v>
      </c>
      <c r="J3069">
        <v>1</v>
      </c>
      <c r="K3069" t="s">
        <v>45</v>
      </c>
      <c r="L3069">
        <v>1</v>
      </c>
    </row>
    <row r="3070" spans="1:12" x14ac:dyDescent="0.25">
      <c r="A3070" t="s">
        <v>17</v>
      </c>
      <c r="B3070" t="s">
        <v>3802</v>
      </c>
      <c r="C3070" t="str">
        <f t="shared" si="94"/>
        <v/>
      </c>
      <c r="D3070" t="s">
        <v>3783</v>
      </c>
      <c r="E3070" t="s">
        <v>8505</v>
      </c>
      <c r="F3070" t="str">
        <f t="shared" si="95"/>
        <v>ShearAreaY</v>
      </c>
      <c r="G3070" t="s">
        <v>318</v>
      </c>
      <c r="I3070">
        <v>486</v>
      </c>
      <c r="J3070">
        <v>1</v>
      </c>
      <c r="K3070" t="s">
        <v>319</v>
      </c>
      <c r="L3070">
        <v>1</v>
      </c>
    </row>
    <row r="3071" spans="1:12" x14ac:dyDescent="0.25">
      <c r="A3071" t="s">
        <v>17</v>
      </c>
      <c r="B3071" t="s">
        <v>3803</v>
      </c>
      <c r="C3071" t="str">
        <f t="shared" si="94"/>
        <v/>
      </c>
      <c r="D3071" t="s">
        <v>3783</v>
      </c>
      <c r="E3071" t="s">
        <v>8506</v>
      </c>
      <c r="F3071" t="str">
        <f t="shared" si="95"/>
        <v>ShearAreaZ</v>
      </c>
      <c r="G3071" t="s">
        <v>318</v>
      </c>
      <c r="I3071">
        <v>486</v>
      </c>
      <c r="J3071">
        <v>1</v>
      </c>
      <c r="K3071" t="s">
        <v>319</v>
      </c>
      <c r="L3071">
        <v>1</v>
      </c>
    </row>
    <row r="3072" spans="1:12" x14ac:dyDescent="0.25">
      <c r="A3072" t="s">
        <v>17</v>
      </c>
      <c r="B3072" t="s">
        <v>3804</v>
      </c>
      <c r="C3072" t="str">
        <f t="shared" si="94"/>
        <v/>
      </c>
      <c r="D3072" t="s">
        <v>3783</v>
      </c>
      <c r="E3072" t="s">
        <v>8507</v>
      </c>
      <c r="F3072" t="str">
        <f t="shared" si="95"/>
        <v>ShearCentreY</v>
      </c>
      <c r="G3072" t="s">
        <v>19</v>
      </c>
      <c r="I3072">
        <v>486</v>
      </c>
      <c r="J3072">
        <v>1</v>
      </c>
      <c r="K3072" t="s">
        <v>24</v>
      </c>
      <c r="L3072">
        <v>1</v>
      </c>
    </row>
    <row r="3073" spans="1:12" x14ac:dyDescent="0.25">
      <c r="A3073" t="s">
        <v>17</v>
      </c>
      <c r="B3073" t="s">
        <v>3805</v>
      </c>
      <c r="C3073" t="str">
        <f t="shared" si="94"/>
        <v/>
      </c>
      <c r="D3073" t="s">
        <v>3783</v>
      </c>
      <c r="E3073" t="s">
        <v>8508</v>
      </c>
      <c r="F3073" t="str">
        <f t="shared" si="95"/>
        <v>ShearCentreZ</v>
      </c>
      <c r="G3073" t="s">
        <v>19</v>
      </c>
      <c r="I3073">
        <v>486</v>
      </c>
      <c r="J3073">
        <v>1</v>
      </c>
      <c r="K3073" t="s">
        <v>24</v>
      </c>
      <c r="L3073">
        <v>1</v>
      </c>
    </row>
    <row r="3074" spans="1:12" x14ac:dyDescent="0.25">
      <c r="A3074" t="s">
        <v>17</v>
      </c>
      <c r="B3074" t="s">
        <v>3806</v>
      </c>
      <c r="C3074" t="str">
        <f t="shared" si="94"/>
        <v/>
      </c>
      <c r="D3074" t="s">
        <v>3783</v>
      </c>
      <c r="E3074" t="s">
        <v>8509</v>
      </c>
      <c r="F3074" t="str">
        <f t="shared" si="95"/>
        <v>ShearDeformationAreaY</v>
      </c>
      <c r="G3074" t="s">
        <v>318</v>
      </c>
      <c r="I3074">
        <v>486</v>
      </c>
      <c r="J3074">
        <v>1</v>
      </c>
      <c r="K3074" t="s">
        <v>319</v>
      </c>
      <c r="L3074">
        <v>1</v>
      </c>
    </row>
    <row r="3075" spans="1:12" x14ac:dyDescent="0.25">
      <c r="A3075" t="s">
        <v>17</v>
      </c>
      <c r="B3075" t="s">
        <v>3807</v>
      </c>
      <c r="C3075" t="str">
        <f t="shared" ref="C3075:C3138" si="96">IF(ISBLANK(E3075),B3075,"")</f>
        <v/>
      </c>
      <c r="D3075" t="s">
        <v>3783</v>
      </c>
      <c r="E3075" t="s">
        <v>8510</v>
      </c>
      <c r="F3075" t="str">
        <f t="shared" ref="F3075:F3138" si="97">IF(ISBLANK(E3075),D3075,E3075)</f>
        <v>ShearDeformationAreaZ</v>
      </c>
      <c r="G3075" t="s">
        <v>318</v>
      </c>
      <c r="I3075">
        <v>486</v>
      </c>
      <c r="J3075">
        <v>1</v>
      </c>
      <c r="K3075" t="s">
        <v>319</v>
      </c>
      <c r="L3075">
        <v>1</v>
      </c>
    </row>
    <row r="3076" spans="1:12" x14ac:dyDescent="0.25">
      <c r="A3076" t="s">
        <v>17</v>
      </c>
      <c r="B3076" t="s">
        <v>3808</v>
      </c>
      <c r="C3076" t="str">
        <f t="shared" si="96"/>
        <v/>
      </c>
      <c r="D3076" t="s">
        <v>3783</v>
      </c>
      <c r="E3076" t="s">
        <v>8511</v>
      </c>
      <c r="F3076" t="str">
        <f t="shared" si="97"/>
        <v>TorsionalConstantX</v>
      </c>
      <c r="G3076" t="s">
        <v>41</v>
      </c>
      <c r="I3076">
        <v>486</v>
      </c>
      <c r="J3076">
        <v>1</v>
      </c>
      <c r="K3076" t="s">
        <v>3796</v>
      </c>
      <c r="L3076">
        <v>1</v>
      </c>
    </row>
    <row r="3077" spans="1:12" x14ac:dyDescent="0.25">
      <c r="A3077" t="s">
        <v>17</v>
      </c>
      <c r="B3077" t="s">
        <v>3809</v>
      </c>
      <c r="C3077" t="str">
        <f t="shared" si="96"/>
        <v/>
      </c>
      <c r="D3077" t="s">
        <v>3783</v>
      </c>
      <c r="E3077" t="s">
        <v>8512</v>
      </c>
      <c r="F3077" t="str">
        <f t="shared" si="97"/>
        <v>TorsionalSectionModulus</v>
      </c>
      <c r="G3077" t="s">
        <v>41</v>
      </c>
      <c r="I3077">
        <v>486</v>
      </c>
      <c r="J3077">
        <v>1</v>
      </c>
      <c r="K3077" t="s">
        <v>3790</v>
      </c>
      <c r="L3077">
        <v>1</v>
      </c>
    </row>
    <row r="3078" spans="1:12" x14ac:dyDescent="0.25">
      <c r="A3078" t="s">
        <v>17</v>
      </c>
      <c r="B3078" t="s">
        <v>3810</v>
      </c>
      <c r="C3078" t="str">
        <f t="shared" si="96"/>
        <v/>
      </c>
      <c r="D3078" t="s">
        <v>3783</v>
      </c>
      <c r="E3078" t="s">
        <v>8513</v>
      </c>
      <c r="F3078" t="str">
        <f t="shared" si="97"/>
        <v>WarpingConstant</v>
      </c>
      <c r="G3078" t="s">
        <v>41</v>
      </c>
      <c r="I3078">
        <v>486</v>
      </c>
      <c r="J3078">
        <v>1</v>
      </c>
      <c r="K3078" t="s">
        <v>3811</v>
      </c>
      <c r="L3078">
        <v>1</v>
      </c>
    </row>
    <row r="3079" spans="1:12" x14ac:dyDescent="0.25">
      <c r="A3079" t="s">
        <v>17</v>
      </c>
      <c r="B3079" t="s">
        <v>3813</v>
      </c>
      <c r="C3079" t="str">
        <f t="shared" si="96"/>
        <v/>
      </c>
      <c r="D3079" t="s">
        <v>3812</v>
      </c>
      <c r="E3079" t="s">
        <v>8514</v>
      </c>
      <c r="F3079" t="str">
        <f t="shared" si="97"/>
        <v>BuildingPermitId</v>
      </c>
      <c r="G3079" t="s">
        <v>37</v>
      </c>
      <c r="I3079">
        <v>487</v>
      </c>
      <c r="J3079">
        <v>1</v>
      </c>
      <c r="K3079" t="s">
        <v>190</v>
      </c>
      <c r="L3079">
        <v>1</v>
      </c>
    </row>
    <row r="3080" spans="1:12" x14ac:dyDescent="0.25">
      <c r="A3080" t="s">
        <v>17</v>
      </c>
      <c r="B3080" t="s">
        <v>3814</v>
      </c>
      <c r="C3080" t="str">
        <f t="shared" si="96"/>
        <v/>
      </c>
      <c r="D3080" t="s">
        <v>3812</v>
      </c>
      <c r="E3080" t="s">
        <v>8515</v>
      </c>
      <c r="F3080" t="str">
        <f t="shared" si="97"/>
        <v>ConstructionMode</v>
      </c>
      <c r="G3080" t="s">
        <v>37</v>
      </c>
      <c r="I3080">
        <v>487</v>
      </c>
      <c r="J3080">
        <v>1</v>
      </c>
      <c r="K3080" t="s">
        <v>38</v>
      </c>
      <c r="L3080">
        <v>1</v>
      </c>
    </row>
    <row r="3081" spans="1:12" x14ac:dyDescent="0.25">
      <c r="A3081" t="s">
        <v>17</v>
      </c>
      <c r="B3081" t="s">
        <v>3815</v>
      </c>
      <c r="C3081" t="str">
        <f t="shared" si="96"/>
        <v/>
      </c>
      <c r="D3081" t="s">
        <v>3812</v>
      </c>
      <c r="E3081" t="s">
        <v>8516</v>
      </c>
      <c r="F3081" t="str">
        <f t="shared" si="97"/>
        <v>FundingSource</v>
      </c>
      <c r="G3081" t="s">
        <v>37</v>
      </c>
      <c r="I3081">
        <v>487</v>
      </c>
      <c r="J3081">
        <v>1</v>
      </c>
      <c r="K3081" t="s">
        <v>38</v>
      </c>
      <c r="L3081">
        <v>1</v>
      </c>
    </row>
    <row r="3082" spans="1:12" x14ac:dyDescent="0.25">
      <c r="A3082" t="s">
        <v>17</v>
      </c>
      <c r="B3082" t="s">
        <v>3816</v>
      </c>
      <c r="C3082" t="str">
        <f t="shared" si="96"/>
        <v/>
      </c>
      <c r="D3082" t="s">
        <v>3812</v>
      </c>
      <c r="E3082" t="s">
        <v>7069</v>
      </c>
      <c r="F3082" t="str">
        <f t="shared" si="97"/>
        <v>GrossAreaPlanned</v>
      </c>
      <c r="G3082" t="s">
        <v>318</v>
      </c>
      <c r="I3082">
        <v>487</v>
      </c>
      <c r="J3082">
        <v>1</v>
      </c>
      <c r="K3082" t="s">
        <v>319</v>
      </c>
      <c r="L3082">
        <v>1</v>
      </c>
    </row>
    <row r="3083" spans="1:12" x14ac:dyDescent="0.25">
      <c r="A3083" t="s">
        <v>17</v>
      </c>
      <c r="B3083" t="s">
        <v>3817</v>
      </c>
      <c r="C3083" t="str">
        <f t="shared" si="96"/>
        <v/>
      </c>
      <c r="D3083" t="s">
        <v>3812</v>
      </c>
      <c r="E3083" t="s">
        <v>8517</v>
      </c>
      <c r="F3083" t="str">
        <f t="shared" si="97"/>
        <v>NetEarnedValue</v>
      </c>
      <c r="G3083" t="s">
        <v>157</v>
      </c>
      <c r="I3083">
        <v>487</v>
      </c>
      <c r="J3083">
        <v>1</v>
      </c>
      <c r="K3083" t="s">
        <v>3818</v>
      </c>
      <c r="L3083">
        <v>1</v>
      </c>
    </row>
    <row r="3084" spans="1:12" x14ac:dyDescent="0.25">
      <c r="A3084" t="s">
        <v>17</v>
      </c>
      <c r="B3084" t="s">
        <v>3819</v>
      </c>
      <c r="C3084" t="str">
        <f t="shared" si="96"/>
        <v/>
      </c>
      <c r="D3084" t="s">
        <v>3812</v>
      </c>
      <c r="E3084" t="s">
        <v>8518</v>
      </c>
      <c r="F3084" t="str">
        <f t="shared" si="97"/>
        <v>PaybackPeriod</v>
      </c>
      <c r="G3084" t="s">
        <v>37</v>
      </c>
      <c r="I3084">
        <v>487</v>
      </c>
      <c r="J3084">
        <v>1</v>
      </c>
      <c r="K3084" t="s">
        <v>2369</v>
      </c>
      <c r="L3084">
        <v>1</v>
      </c>
    </row>
    <row r="3085" spans="1:12" x14ac:dyDescent="0.25">
      <c r="A3085" t="s">
        <v>17</v>
      </c>
      <c r="B3085" t="s">
        <v>3820</v>
      </c>
      <c r="C3085" t="str">
        <f t="shared" si="96"/>
        <v/>
      </c>
      <c r="D3085" t="s">
        <v>3812</v>
      </c>
      <c r="E3085" t="s">
        <v>8519</v>
      </c>
      <c r="F3085" t="str">
        <f t="shared" si="97"/>
        <v>ProjectInvestmentEstimate</v>
      </c>
      <c r="G3085" t="s">
        <v>157</v>
      </c>
      <c r="I3085">
        <v>487</v>
      </c>
      <c r="J3085">
        <v>1</v>
      </c>
      <c r="K3085" t="s">
        <v>3818</v>
      </c>
      <c r="L3085">
        <v>1</v>
      </c>
    </row>
    <row r="3086" spans="1:12" x14ac:dyDescent="0.25">
      <c r="A3086" t="s">
        <v>17</v>
      </c>
      <c r="B3086" t="s">
        <v>3821</v>
      </c>
      <c r="C3086" t="str">
        <f t="shared" si="96"/>
        <v/>
      </c>
      <c r="D3086" t="s">
        <v>3812</v>
      </c>
      <c r="E3086" t="s">
        <v>8520</v>
      </c>
      <c r="F3086" t="str">
        <f t="shared" si="97"/>
        <v>ProjectType</v>
      </c>
      <c r="G3086" t="s">
        <v>37</v>
      </c>
      <c r="I3086">
        <v>487</v>
      </c>
      <c r="J3086">
        <v>1</v>
      </c>
      <c r="K3086" t="s">
        <v>3822</v>
      </c>
      <c r="L3086">
        <v>1</v>
      </c>
    </row>
    <row r="3087" spans="1:12" x14ac:dyDescent="0.25">
      <c r="A3087" t="s">
        <v>17</v>
      </c>
      <c r="B3087" t="s">
        <v>3823</v>
      </c>
      <c r="C3087" t="str">
        <f t="shared" si="96"/>
        <v/>
      </c>
      <c r="D3087" t="s">
        <v>3812</v>
      </c>
      <c r="E3087" t="s">
        <v>8521</v>
      </c>
      <c r="F3087" t="str">
        <f t="shared" si="97"/>
        <v>ROI</v>
      </c>
      <c r="G3087" t="s">
        <v>41</v>
      </c>
      <c r="I3087">
        <v>487</v>
      </c>
      <c r="J3087">
        <v>1</v>
      </c>
      <c r="K3087" t="s">
        <v>444</v>
      </c>
      <c r="L3087">
        <v>1</v>
      </c>
    </row>
    <row r="3088" spans="1:12" x14ac:dyDescent="0.25">
      <c r="A3088" t="s">
        <v>17</v>
      </c>
      <c r="B3088" t="s">
        <v>3825</v>
      </c>
      <c r="C3088" t="str">
        <f t="shared" si="96"/>
        <v/>
      </c>
      <c r="D3088" t="s">
        <v>3824</v>
      </c>
      <c r="E3088" t="s">
        <v>7730</v>
      </c>
      <c r="F3088" t="str">
        <f t="shared" si="97"/>
        <v>Color</v>
      </c>
      <c r="G3088" t="s">
        <v>37</v>
      </c>
      <c r="I3088">
        <v>488</v>
      </c>
      <c r="J3088">
        <v>1</v>
      </c>
      <c r="K3088" t="s">
        <v>38</v>
      </c>
      <c r="L3088">
        <v>1</v>
      </c>
    </row>
    <row r="3089" spans="1:12" x14ac:dyDescent="0.25">
      <c r="A3089" t="s">
        <v>17</v>
      </c>
      <c r="B3089" t="s">
        <v>3827</v>
      </c>
      <c r="C3089" t="str">
        <f t="shared" si="96"/>
        <v/>
      </c>
      <c r="D3089" t="s">
        <v>3826</v>
      </c>
      <c r="E3089" t="s">
        <v>7856</v>
      </c>
      <c r="F3089" t="str">
        <f t="shared" si="97"/>
        <v>Azimuth</v>
      </c>
      <c r="G3089" t="s">
        <v>37</v>
      </c>
      <c r="I3089">
        <v>489</v>
      </c>
      <c r="J3089">
        <v>1</v>
      </c>
      <c r="K3089" t="s">
        <v>38</v>
      </c>
      <c r="L3089">
        <v>1</v>
      </c>
    </row>
    <row r="3090" spans="1:12" x14ac:dyDescent="0.25">
      <c r="A3090" t="s">
        <v>17</v>
      </c>
      <c r="B3090" t="s">
        <v>3828</v>
      </c>
      <c r="C3090" t="str">
        <f t="shared" si="96"/>
        <v/>
      </c>
      <c r="D3090" t="s">
        <v>3826</v>
      </c>
      <c r="E3090" t="s">
        <v>8522</v>
      </c>
      <c r="F3090" t="str">
        <f t="shared" si="97"/>
        <v>TiltAngle</v>
      </c>
      <c r="G3090" t="s">
        <v>41</v>
      </c>
      <c r="I3090">
        <v>489</v>
      </c>
      <c r="J3090">
        <v>1</v>
      </c>
      <c r="K3090" t="s">
        <v>304</v>
      </c>
      <c r="L3090">
        <v>1</v>
      </c>
    </row>
    <row r="3091" spans="1:12" x14ac:dyDescent="0.25">
      <c r="A3091" t="s">
        <v>17</v>
      </c>
      <c r="B3091" t="s">
        <v>3830</v>
      </c>
      <c r="C3091" t="str">
        <f t="shared" si="96"/>
        <v/>
      </c>
      <c r="D3091" t="s">
        <v>3829</v>
      </c>
      <c r="E3091" t="s">
        <v>7854</v>
      </c>
      <c r="F3091" t="str">
        <f t="shared" si="97"/>
        <v>AverageSolarTransmittance</v>
      </c>
      <c r="G3091" t="s">
        <v>41</v>
      </c>
      <c r="I3091">
        <v>490</v>
      </c>
      <c r="J3091">
        <v>1</v>
      </c>
      <c r="K3091" t="s">
        <v>45</v>
      </c>
      <c r="L3091">
        <v>1</v>
      </c>
    </row>
    <row r="3092" spans="1:12" x14ac:dyDescent="0.25">
      <c r="A3092" t="s">
        <v>17</v>
      </c>
      <c r="B3092" t="s">
        <v>3831</v>
      </c>
      <c r="C3092" t="str">
        <f t="shared" si="96"/>
        <v/>
      </c>
      <c r="D3092" t="s">
        <v>3829</v>
      </c>
      <c r="E3092" t="s">
        <v>7855</v>
      </c>
      <c r="F3092" t="str">
        <f t="shared" si="97"/>
        <v>AverageVisibleTransmittance</v>
      </c>
      <c r="G3092" t="s">
        <v>41</v>
      </c>
      <c r="I3092">
        <v>490</v>
      </c>
      <c r="J3092">
        <v>1</v>
      </c>
      <c r="K3092" t="s">
        <v>45</v>
      </c>
      <c r="L3092">
        <v>1</v>
      </c>
    </row>
    <row r="3093" spans="1:12" x14ac:dyDescent="0.25">
      <c r="A3093" t="s">
        <v>17</v>
      </c>
      <c r="B3093" t="s">
        <v>3832</v>
      </c>
      <c r="C3093" t="str">
        <f t="shared" si="96"/>
        <v/>
      </c>
      <c r="D3093" t="s">
        <v>3829</v>
      </c>
      <c r="E3093" t="s">
        <v>7730</v>
      </c>
      <c r="F3093" t="str">
        <f t="shared" si="97"/>
        <v>Color</v>
      </c>
      <c r="G3093" t="s">
        <v>37</v>
      </c>
      <c r="I3093">
        <v>490</v>
      </c>
      <c r="J3093">
        <v>1</v>
      </c>
      <c r="K3093" t="s">
        <v>38</v>
      </c>
      <c r="L3093">
        <v>1</v>
      </c>
    </row>
    <row r="3094" spans="1:12" x14ac:dyDescent="0.25">
      <c r="A3094" t="s">
        <v>17</v>
      </c>
      <c r="B3094" t="s">
        <v>3833</v>
      </c>
      <c r="C3094" t="str">
        <f t="shared" si="96"/>
        <v/>
      </c>
      <c r="D3094" t="s">
        <v>3829</v>
      </c>
      <c r="E3094" t="s">
        <v>6850</v>
      </c>
      <c r="F3094" t="str">
        <f t="shared" si="97"/>
        <v>Material</v>
      </c>
      <c r="G3094" t="s">
        <v>157</v>
      </c>
      <c r="I3094">
        <v>490</v>
      </c>
      <c r="J3094">
        <v>1</v>
      </c>
      <c r="K3094" t="s">
        <v>273</v>
      </c>
      <c r="L3094">
        <v>1</v>
      </c>
    </row>
    <row r="3095" spans="1:12" x14ac:dyDescent="0.25">
      <c r="A3095" t="s">
        <v>17</v>
      </c>
      <c r="B3095" t="s">
        <v>3834</v>
      </c>
      <c r="C3095" t="str">
        <f t="shared" si="96"/>
        <v/>
      </c>
      <c r="D3095" t="s">
        <v>3829</v>
      </c>
      <c r="E3095" t="s">
        <v>7858</v>
      </c>
      <c r="F3095" t="str">
        <f t="shared" si="97"/>
        <v>Reflectance</v>
      </c>
      <c r="G3095" t="s">
        <v>41</v>
      </c>
      <c r="I3095">
        <v>490</v>
      </c>
      <c r="J3095">
        <v>1</v>
      </c>
      <c r="K3095" t="s">
        <v>45</v>
      </c>
      <c r="L3095">
        <v>1</v>
      </c>
    </row>
    <row r="3096" spans="1:12" x14ac:dyDescent="0.25">
      <c r="A3096" t="s">
        <v>17</v>
      </c>
      <c r="B3096" t="s">
        <v>3835</v>
      </c>
      <c r="C3096" t="str">
        <f t="shared" si="96"/>
        <v/>
      </c>
      <c r="D3096" t="s">
        <v>3829</v>
      </c>
      <c r="E3096" t="s">
        <v>7859</v>
      </c>
      <c r="F3096" t="str">
        <f t="shared" si="97"/>
        <v>Roughness</v>
      </c>
      <c r="G3096" t="s">
        <v>19</v>
      </c>
      <c r="I3096">
        <v>490</v>
      </c>
      <c r="J3096">
        <v>1</v>
      </c>
      <c r="K3096" t="s">
        <v>20</v>
      </c>
      <c r="L3096">
        <v>1</v>
      </c>
    </row>
    <row r="3097" spans="1:12" x14ac:dyDescent="0.25">
      <c r="A3097" t="s">
        <v>17</v>
      </c>
      <c r="B3097" t="s">
        <v>3836</v>
      </c>
      <c r="C3097" t="str">
        <f t="shared" si="96"/>
        <v/>
      </c>
      <c r="D3097" t="s">
        <v>3829</v>
      </c>
      <c r="E3097" t="s">
        <v>7860</v>
      </c>
      <c r="F3097" t="str">
        <f t="shared" si="97"/>
        <v>ShadingDeviceType</v>
      </c>
      <c r="G3097" t="s">
        <v>37</v>
      </c>
      <c r="I3097">
        <v>490</v>
      </c>
      <c r="J3097">
        <v>1</v>
      </c>
      <c r="K3097" t="s">
        <v>3837</v>
      </c>
      <c r="L3097">
        <v>1</v>
      </c>
    </row>
    <row r="3098" spans="1:12" x14ac:dyDescent="0.25">
      <c r="A3098" t="s">
        <v>17</v>
      </c>
      <c r="B3098" t="s">
        <v>3838</v>
      </c>
      <c r="C3098" t="str">
        <f t="shared" si="96"/>
        <v/>
      </c>
      <c r="D3098" t="s">
        <v>3829</v>
      </c>
      <c r="E3098" t="s">
        <v>7861</v>
      </c>
      <c r="F3098" t="str">
        <f t="shared" si="97"/>
        <v>TiltRange</v>
      </c>
      <c r="G3098" t="s">
        <v>157</v>
      </c>
      <c r="I3098">
        <v>490</v>
      </c>
      <c r="J3098">
        <v>1</v>
      </c>
      <c r="K3098" t="s">
        <v>264</v>
      </c>
      <c r="L3098">
        <v>1</v>
      </c>
    </row>
    <row r="3099" spans="1:12" x14ac:dyDescent="0.25">
      <c r="A3099" t="s">
        <v>17</v>
      </c>
      <c r="B3099" t="s">
        <v>3840</v>
      </c>
      <c r="C3099" t="str">
        <f t="shared" si="96"/>
        <v/>
      </c>
      <c r="D3099" t="s">
        <v>3839</v>
      </c>
      <c r="E3099" t="s">
        <v>8523</v>
      </c>
      <c r="F3099" t="str">
        <f t="shared" si="97"/>
        <v>BudgetSource</v>
      </c>
      <c r="G3099" t="s">
        <v>37</v>
      </c>
      <c r="I3099">
        <v>491</v>
      </c>
      <c r="J3099">
        <v>1</v>
      </c>
      <c r="K3099" t="s">
        <v>69</v>
      </c>
      <c r="L3099">
        <v>1</v>
      </c>
    </row>
    <row r="3100" spans="1:12" x14ac:dyDescent="0.25">
      <c r="A3100" t="s">
        <v>17</v>
      </c>
      <c r="B3100" t="s">
        <v>3841</v>
      </c>
      <c r="C3100" t="str">
        <f t="shared" si="96"/>
        <v/>
      </c>
      <c r="D3100" t="s">
        <v>3839</v>
      </c>
      <c r="E3100" t="s">
        <v>8524</v>
      </c>
      <c r="F3100" t="str">
        <f t="shared" si="97"/>
        <v>ChangeDescription</v>
      </c>
      <c r="G3100" t="s">
        <v>37</v>
      </c>
      <c r="I3100">
        <v>491</v>
      </c>
      <c r="J3100">
        <v>1</v>
      </c>
      <c r="K3100" t="s">
        <v>69</v>
      </c>
      <c r="L3100">
        <v>1</v>
      </c>
    </row>
    <row r="3101" spans="1:12" x14ac:dyDescent="0.25">
      <c r="A3101" t="s">
        <v>17</v>
      </c>
      <c r="B3101" t="s">
        <v>3842</v>
      </c>
      <c r="C3101" t="str">
        <f t="shared" si="96"/>
        <v/>
      </c>
      <c r="D3101" t="s">
        <v>3839</v>
      </c>
      <c r="E3101" t="s">
        <v>8525</v>
      </c>
      <c r="F3101" t="str">
        <f t="shared" si="97"/>
        <v>ReasonForChange</v>
      </c>
      <c r="G3101" t="s">
        <v>37</v>
      </c>
      <c r="I3101">
        <v>491</v>
      </c>
      <c r="J3101">
        <v>1</v>
      </c>
      <c r="K3101" t="s">
        <v>69</v>
      </c>
      <c r="L3101">
        <v>1</v>
      </c>
    </row>
    <row r="3102" spans="1:12" x14ac:dyDescent="0.25">
      <c r="A3102" t="s">
        <v>17</v>
      </c>
      <c r="B3102" t="s">
        <v>3844</v>
      </c>
      <c r="C3102" t="str">
        <f t="shared" si="96"/>
        <v/>
      </c>
      <c r="D3102" t="s">
        <v>3843</v>
      </c>
      <c r="E3102" t="s">
        <v>8526</v>
      </c>
      <c r="F3102" t="str">
        <f t="shared" si="97"/>
        <v>ContractualType</v>
      </c>
      <c r="G3102" t="s">
        <v>37</v>
      </c>
      <c r="I3102">
        <v>492</v>
      </c>
      <c r="J3102">
        <v>1</v>
      </c>
      <c r="K3102" t="s">
        <v>69</v>
      </c>
      <c r="L3102">
        <v>1</v>
      </c>
    </row>
    <row r="3103" spans="1:12" x14ac:dyDescent="0.25">
      <c r="A3103" t="s">
        <v>17</v>
      </c>
      <c r="B3103" t="s">
        <v>3845</v>
      </c>
      <c r="C3103" t="str">
        <f t="shared" si="96"/>
        <v/>
      </c>
      <c r="D3103" t="s">
        <v>3843</v>
      </c>
      <c r="E3103" t="s">
        <v>8527</v>
      </c>
      <c r="F3103" t="str">
        <f t="shared" si="97"/>
        <v>FaultPriorityType</v>
      </c>
      <c r="G3103" t="s">
        <v>37</v>
      </c>
      <c r="I3103">
        <v>492</v>
      </c>
      <c r="J3103">
        <v>1</v>
      </c>
      <c r="K3103" t="s">
        <v>3846</v>
      </c>
      <c r="L3103">
        <v>1</v>
      </c>
    </row>
    <row r="3104" spans="1:12" x14ac:dyDescent="0.25">
      <c r="A3104" t="s">
        <v>17</v>
      </c>
      <c r="B3104" t="s">
        <v>3847</v>
      </c>
      <c r="C3104" t="str">
        <f t="shared" si="96"/>
        <v/>
      </c>
      <c r="D3104" t="s">
        <v>3843</v>
      </c>
      <c r="E3104" t="s">
        <v>8528</v>
      </c>
      <c r="F3104" t="str">
        <f t="shared" si="97"/>
        <v>IfNotAccomplished</v>
      </c>
      <c r="G3104" t="s">
        <v>37</v>
      </c>
      <c r="I3104">
        <v>492</v>
      </c>
      <c r="J3104">
        <v>1</v>
      </c>
      <c r="K3104" t="s">
        <v>69</v>
      </c>
      <c r="L3104">
        <v>1</v>
      </c>
    </row>
    <row r="3105" spans="1:12" x14ac:dyDescent="0.25">
      <c r="A3105" t="s">
        <v>17</v>
      </c>
      <c r="B3105" t="s">
        <v>3848</v>
      </c>
      <c r="C3105" t="str">
        <f t="shared" si="96"/>
        <v/>
      </c>
      <c r="D3105" t="s">
        <v>3843</v>
      </c>
      <c r="E3105" t="s">
        <v>8529</v>
      </c>
      <c r="F3105" t="str">
        <f t="shared" si="97"/>
        <v>LocationPriorityType</v>
      </c>
      <c r="G3105" t="s">
        <v>37</v>
      </c>
      <c r="I3105">
        <v>492</v>
      </c>
      <c r="J3105">
        <v>1</v>
      </c>
      <c r="K3105" t="s">
        <v>3846</v>
      </c>
      <c r="L3105">
        <v>1</v>
      </c>
    </row>
    <row r="3106" spans="1:12" x14ac:dyDescent="0.25">
      <c r="A3106" t="s">
        <v>17</v>
      </c>
      <c r="B3106" t="s">
        <v>3849</v>
      </c>
      <c r="C3106" t="str">
        <f t="shared" si="96"/>
        <v/>
      </c>
      <c r="D3106" t="s">
        <v>3843</v>
      </c>
      <c r="E3106" t="s">
        <v>8530</v>
      </c>
      <c r="F3106" t="str">
        <f t="shared" si="97"/>
        <v>LongJobDescription</v>
      </c>
      <c r="G3106" t="s">
        <v>37</v>
      </c>
      <c r="I3106">
        <v>492</v>
      </c>
      <c r="J3106">
        <v>1</v>
      </c>
      <c r="K3106" t="s">
        <v>69</v>
      </c>
      <c r="L3106">
        <v>1</v>
      </c>
    </row>
    <row r="3107" spans="1:12" x14ac:dyDescent="0.25">
      <c r="A3107" t="s">
        <v>17</v>
      </c>
      <c r="B3107" t="s">
        <v>3850</v>
      </c>
      <c r="C3107" t="str">
        <f t="shared" si="96"/>
        <v/>
      </c>
      <c r="D3107" t="s">
        <v>3843</v>
      </c>
      <c r="E3107" t="s">
        <v>8531</v>
      </c>
      <c r="F3107" t="str">
        <f t="shared" si="97"/>
        <v>MaintenaceType</v>
      </c>
      <c r="G3107" t="s">
        <v>37</v>
      </c>
      <c r="I3107">
        <v>492</v>
      </c>
      <c r="J3107">
        <v>1</v>
      </c>
      <c r="K3107" t="s">
        <v>3851</v>
      </c>
      <c r="L3107">
        <v>1</v>
      </c>
    </row>
    <row r="3108" spans="1:12" x14ac:dyDescent="0.25">
      <c r="A3108" t="s">
        <v>17</v>
      </c>
      <c r="B3108" t="s">
        <v>3852</v>
      </c>
      <c r="C3108" t="str">
        <f t="shared" si="96"/>
        <v/>
      </c>
      <c r="D3108" t="s">
        <v>3843</v>
      </c>
      <c r="E3108" t="s">
        <v>8532</v>
      </c>
      <c r="F3108" t="str">
        <f t="shared" si="97"/>
        <v>MaintenanceType</v>
      </c>
      <c r="G3108" t="s">
        <v>37</v>
      </c>
      <c r="I3108">
        <v>492</v>
      </c>
      <c r="J3108">
        <v>1</v>
      </c>
      <c r="K3108" t="s">
        <v>3851</v>
      </c>
      <c r="L3108">
        <v>1</v>
      </c>
    </row>
    <row r="3109" spans="1:12" x14ac:dyDescent="0.25">
      <c r="A3109" t="s">
        <v>17</v>
      </c>
      <c r="B3109" t="s">
        <v>3853</v>
      </c>
      <c r="C3109" t="str">
        <f t="shared" si="96"/>
        <v/>
      </c>
      <c r="D3109" t="s">
        <v>3843</v>
      </c>
      <c r="E3109" t="s">
        <v>8533</v>
      </c>
      <c r="F3109" t="str">
        <f t="shared" si="97"/>
        <v>ProductDescription</v>
      </c>
      <c r="G3109" t="s">
        <v>37</v>
      </c>
      <c r="I3109">
        <v>492</v>
      </c>
      <c r="J3109">
        <v>1</v>
      </c>
      <c r="K3109" t="s">
        <v>69</v>
      </c>
      <c r="L3109">
        <v>1</v>
      </c>
    </row>
    <row r="3110" spans="1:12" x14ac:dyDescent="0.25">
      <c r="A3110" t="s">
        <v>17</v>
      </c>
      <c r="B3110" t="s">
        <v>3854</v>
      </c>
      <c r="C3110" t="str">
        <f t="shared" si="96"/>
        <v/>
      </c>
      <c r="D3110" t="s">
        <v>3843</v>
      </c>
      <c r="E3110" t="s">
        <v>8534</v>
      </c>
      <c r="F3110" t="str">
        <f t="shared" si="97"/>
        <v>ScheduledFrequency</v>
      </c>
      <c r="G3110" t="s">
        <v>41</v>
      </c>
      <c r="I3110">
        <v>492</v>
      </c>
      <c r="J3110">
        <v>1</v>
      </c>
      <c r="K3110" t="s">
        <v>547</v>
      </c>
      <c r="L3110">
        <v>1</v>
      </c>
    </row>
    <row r="3111" spans="1:12" x14ac:dyDescent="0.25">
      <c r="A3111" t="s">
        <v>17</v>
      </c>
      <c r="B3111" t="s">
        <v>3855</v>
      </c>
      <c r="C3111" t="str">
        <f t="shared" si="96"/>
        <v/>
      </c>
      <c r="D3111" t="s">
        <v>3843</v>
      </c>
      <c r="E3111" t="s">
        <v>8535</v>
      </c>
      <c r="F3111" t="str">
        <f t="shared" si="97"/>
        <v>ShortJobDescription</v>
      </c>
      <c r="G3111" t="s">
        <v>37</v>
      </c>
      <c r="I3111">
        <v>492</v>
      </c>
      <c r="J3111">
        <v>1</v>
      </c>
      <c r="K3111" t="s">
        <v>69</v>
      </c>
      <c r="L3111">
        <v>1</v>
      </c>
    </row>
    <row r="3112" spans="1:12" x14ac:dyDescent="0.25">
      <c r="A3112" t="s">
        <v>17</v>
      </c>
      <c r="B3112" t="s">
        <v>3856</v>
      </c>
      <c r="C3112" t="str">
        <f t="shared" si="96"/>
        <v/>
      </c>
      <c r="D3112" t="s">
        <v>3843</v>
      </c>
      <c r="E3112" t="s">
        <v>8536</v>
      </c>
      <c r="F3112" t="str">
        <f t="shared" si="97"/>
        <v>WorkTypeRequested</v>
      </c>
      <c r="G3112" t="s">
        <v>37</v>
      </c>
      <c r="I3112">
        <v>492</v>
      </c>
      <c r="J3112">
        <v>1</v>
      </c>
      <c r="K3112" t="s">
        <v>69</v>
      </c>
      <c r="L3112">
        <v>1</v>
      </c>
    </row>
    <row r="3113" spans="1:12" x14ac:dyDescent="0.25">
      <c r="A3113" t="s">
        <v>17</v>
      </c>
      <c r="B3113" t="s">
        <v>3858</v>
      </c>
      <c r="C3113" t="str">
        <f t="shared" si="96"/>
        <v/>
      </c>
      <c r="D3113" t="s">
        <v>3857</v>
      </c>
      <c r="E3113" t="s">
        <v>8537</v>
      </c>
      <c r="F3113" t="str">
        <f t="shared" si="97"/>
        <v>MoveDescription</v>
      </c>
      <c r="G3113" t="s">
        <v>37</v>
      </c>
      <c r="I3113">
        <v>493</v>
      </c>
      <c r="J3113">
        <v>1</v>
      </c>
      <c r="K3113" t="s">
        <v>69</v>
      </c>
      <c r="L3113">
        <v>1</v>
      </c>
    </row>
    <row r="3114" spans="1:12" x14ac:dyDescent="0.25">
      <c r="A3114" t="s">
        <v>17</v>
      </c>
      <c r="B3114" t="s">
        <v>3859</v>
      </c>
      <c r="C3114" t="str">
        <f t="shared" si="96"/>
        <v/>
      </c>
      <c r="D3114" t="s">
        <v>3857</v>
      </c>
      <c r="E3114" t="s">
        <v>8372</v>
      </c>
      <c r="F3114" t="str">
        <f t="shared" si="97"/>
        <v>SpecialInstructions</v>
      </c>
      <c r="G3114" t="s">
        <v>37</v>
      </c>
      <c r="I3114">
        <v>493</v>
      </c>
      <c r="J3114">
        <v>1</v>
      </c>
      <c r="K3114" t="s">
        <v>69</v>
      </c>
      <c r="L3114">
        <v>1</v>
      </c>
    </row>
    <row r="3115" spans="1:12" x14ac:dyDescent="0.25">
      <c r="A3115" t="s">
        <v>17</v>
      </c>
      <c r="B3115" t="s">
        <v>3861</v>
      </c>
      <c r="C3115" t="str">
        <f t="shared" si="96"/>
        <v/>
      </c>
      <c r="D3115" t="s">
        <v>3860</v>
      </c>
      <c r="E3115" t="s">
        <v>8538</v>
      </c>
      <c r="F3115" t="str">
        <f t="shared" si="97"/>
        <v>IsFOB</v>
      </c>
      <c r="G3115" t="s">
        <v>187</v>
      </c>
      <c r="I3115">
        <v>494</v>
      </c>
      <c r="J3115">
        <v>1</v>
      </c>
      <c r="K3115" t="s">
        <v>188</v>
      </c>
      <c r="L3115">
        <v>1</v>
      </c>
    </row>
    <row r="3116" spans="1:12" x14ac:dyDescent="0.25">
      <c r="A3116" t="s">
        <v>17</v>
      </c>
      <c r="B3116" t="s">
        <v>3862</v>
      </c>
      <c r="C3116" t="str">
        <f t="shared" si="96"/>
        <v/>
      </c>
      <c r="D3116" t="s">
        <v>3860</v>
      </c>
      <c r="E3116" t="s">
        <v>8539</v>
      </c>
      <c r="F3116" t="str">
        <f t="shared" si="97"/>
        <v>ShipMethod</v>
      </c>
      <c r="G3116" t="s">
        <v>37</v>
      </c>
      <c r="I3116">
        <v>494</v>
      </c>
      <c r="J3116">
        <v>1</v>
      </c>
      <c r="K3116" t="s">
        <v>69</v>
      </c>
      <c r="L3116">
        <v>1</v>
      </c>
    </row>
    <row r="3117" spans="1:12" x14ac:dyDescent="0.25">
      <c r="A3117" t="s">
        <v>17</v>
      </c>
      <c r="B3117" t="s">
        <v>3864</v>
      </c>
      <c r="C3117" t="str">
        <f t="shared" si="96"/>
        <v/>
      </c>
      <c r="D3117" t="s">
        <v>3863</v>
      </c>
      <c r="E3117" t="s">
        <v>8526</v>
      </c>
      <c r="F3117" t="str">
        <f t="shared" si="97"/>
        <v>ContractualType</v>
      </c>
      <c r="G3117" t="s">
        <v>37</v>
      </c>
      <c r="I3117">
        <v>495</v>
      </c>
      <c r="J3117">
        <v>1</v>
      </c>
      <c r="K3117" t="s">
        <v>69</v>
      </c>
      <c r="L3117">
        <v>1</v>
      </c>
    </row>
    <row r="3118" spans="1:12" x14ac:dyDescent="0.25">
      <c r="A3118" t="s">
        <v>17</v>
      </c>
      <c r="B3118" t="s">
        <v>3865</v>
      </c>
      <c r="C3118" t="str">
        <f t="shared" si="96"/>
        <v/>
      </c>
      <c r="D3118" t="s">
        <v>3863</v>
      </c>
      <c r="E3118" t="s">
        <v>8528</v>
      </c>
      <c r="F3118" t="str">
        <f t="shared" si="97"/>
        <v>IfNotAccomplished</v>
      </c>
      <c r="G3118" t="s">
        <v>37</v>
      </c>
      <c r="I3118">
        <v>495</v>
      </c>
      <c r="J3118">
        <v>1</v>
      </c>
      <c r="K3118" t="s">
        <v>69</v>
      </c>
      <c r="L3118">
        <v>1</v>
      </c>
    </row>
    <row r="3119" spans="1:12" x14ac:dyDescent="0.25">
      <c r="A3119" t="s">
        <v>17</v>
      </c>
      <c r="B3119" t="s">
        <v>3866</v>
      </c>
      <c r="C3119" t="str">
        <f t="shared" si="96"/>
        <v/>
      </c>
      <c r="D3119" t="s">
        <v>3863</v>
      </c>
      <c r="E3119" t="s">
        <v>8530</v>
      </c>
      <c r="F3119" t="str">
        <f t="shared" si="97"/>
        <v>LongJobDescription</v>
      </c>
      <c r="G3119" t="s">
        <v>37</v>
      </c>
      <c r="I3119">
        <v>495</v>
      </c>
      <c r="J3119">
        <v>1</v>
      </c>
      <c r="K3119" t="s">
        <v>69</v>
      </c>
      <c r="L3119">
        <v>1</v>
      </c>
    </row>
    <row r="3120" spans="1:12" x14ac:dyDescent="0.25">
      <c r="A3120" t="s">
        <v>17</v>
      </c>
      <c r="B3120" t="s">
        <v>3867</v>
      </c>
      <c r="C3120" t="str">
        <f t="shared" si="96"/>
        <v/>
      </c>
      <c r="D3120" t="s">
        <v>3863</v>
      </c>
      <c r="E3120" t="s">
        <v>8533</v>
      </c>
      <c r="F3120" t="str">
        <f t="shared" si="97"/>
        <v>ProductDescription</v>
      </c>
      <c r="G3120" t="s">
        <v>37</v>
      </c>
      <c r="I3120">
        <v>495</v>
      </c>
      <c r="J3120">
        <v>1</v>
      </c>
      <c r="K3120" t="s">
        <v>69</v>
      </c>
      <c r="L3120">
        <v>1</v>
      </c>
    </row>
    <row r="3121" spans="1:12" x14ac:dyDescent="0.25">
      <c r="A3121" t="s">
        <v>17</v>
      </c>
      <c r="B3121" t="s">
        <v>3868</v>
      </c>
      <c r="C3121" t="str">
        <f t="shared" si="96"/>
        <v/>
      </c>
      <c r="D3121" t="s">
        <v>3863</v>
      </c>
      <c r="E3121" t="s">
        <v>8535</v>
      </c>
      <c r="F3121" t="str">
        <f t="shared" si="97"/>
        <v>ShortJobDescription</v>
      </c>
      <c r="G3121" t="s">
        <v>37</v>
      </c>
      <c r="I3121">
        <v>495</v>
      </c>
      <c r="J3121">
        <v>1</v>
      </c>
      <c r="K3121" t="s">
        <v>69</v>
      </c>
      <c r="L3121">
        <v>1</v>
      </c>
    </row>
    <row r="3122" spans="1:12" x14ac:dyDescent="0.25">
      <c r="A3122" t="s">
        <v>17</v>
      </c>
      <c r="B3122" t="s">
        <v>3869</v>
      </c>
      <c r="C3122" t="str">
        <f t="shared" si="96"/>
        <v/>
      </c>
      <c r="D3122" t="s">
        <v>3863</v>
      </c>
      <c r="E3122" t="s">
        <v>8536</v>
      </c>
      <c r="F3122" t="str">
        <f t="shared" si="97"/>
        <v>WorkTypeRequested</v>
      </c>
      <c r="G3122" t="s">
        <v>37</v>
      </c>
      <c r="I3122">
        <v>495</v>
      </c>
      <c r="J3122">
        <v>1</v>
      </c>
      <c r="K3122" t="s">
        <v>69</v>
      </c>
      <c r="L3122">
        <v>1</v>
      </c>
    </row>
    <row r="3123" spans="1:12" x14ac:dyDescent="0.25">
      <c r="A3123" t="s">
        <v>17</v>
      </c>
      <c r="B3123" t="s">
        <v>3871</v>
      </c>
      <c r="C3123" t="str">
        <f t="shared" si="96"/>
        <v/>
      </c>
      <c r="D3123" t="s">
        <v>3870</v>
      </c>
      <c r="E3123" t="s">
        <v>8540</v>
      </c>
      <c r="F3123" t="str">
        <f t="shared" si="97"/>
        <v>AgreementDate</v>
      </c>
      <c r="G3123" t="s">
        <v>37</v>
      </c>
      <c r="I3123">
        <v>496</v>
      </c>
      <c r="J3123">
        <v>1</v>
      </c>
      <c r="K3123" t="s">
        <v>1270</v>
      </c>
      <c r="L3123">
        <v>1</v>
      </c>
    </row>
    <row r="3124" spans="1:12" x14ac:dyDescent="0.25">
      <c r="A3124" t="s">
        <v>17</v>
      </c>
      <c r="B3124" t="s">
        <v>3872</v>
      </c>
      <c r="C3124" t="str">
        <f t="shared" si="96"/>
        <v/>
      </c>
      <c r="D3124" t="s">
        <v>3870</v>
      </c>
      <c r="E3124" t="s">
        <v>8541</v>
      </c>
      <c r="F3124" t="str">
        <f t="shared" si="97"/>
        <v>AgreementType</v>
      </c>
      <c r="G3124" t="s">
        <v>37</v>
      </c>
      <c r="I3124">
        <v>496</v>
      </c>
      <c r="J3124">
        <v>1</v>
      </c>
      <c r="K3124" t="s">
        <v>3873</v>
      </c>
      <c r="L3124">
        <v>1</v>
      </c>
    </row>
    <row r="3125" spans="1:12" x14ac:dyDescent="0.25">
      <c r="A3125" t="s">
        <v>17</v>
      </c>
      <c r="B3125" t="s">
        <v>3874</v>
      </c>
      <c r="C3125" t="str">
        <f t="shared" si="96"/>
        <v/>
      </c>
      <c r="D3125" t="s">
        <v>3870</v>
      </c>
      <c r="E3125" t="s">
        <v>8542</v>
      </c>
      <c r="F3125" t="str">
        <f t="shared" si="97"/>
        <v>AgreementVersion</v>
      </c>
      <c r="G3125" t="s">
        <v>37</v>
      </c>
      <c r="I3125">
        <v>496</v>
      </c>
      <c r="J3125">
        <v>1</v>
      </c>
      <c r="K3125" t="s">
        <v>38</v>
      </c>
      <c r="L3125">
        <v>1</v>
      </c>
    </row>
    <row r="3126" spans="1:12" x14ac:dyDescent="0.25">
      <c r="A3126" t="s">
        <v>17</v>
      </c>
      <c r="B3126" t="s">
        <v>3875</v>
      </c>
      <c r="C3126" t="str">
        <f t="shared" si="96"/>
        <v/>
      </c>
      <c r="D3126" t="s">
        <v>3870</v>
      </c>
      <c r="E3126" t="s">
        <v>8543</v>
      </c>
      <c r="F3126" t="str">
        <f t="shared" si="97"/>
        <v>CommencementDate</v>
      </c>
      <c r="G3126" t="s">
        <v>37</v>
      </c>
      <c r="I3126">
        <v>496</v>
      </c>
      <c r="J3126">
        <v>1</v>
      </c>
      <c r="K3126" t="s">
        <v>1270</v>
      </c>
      <c r="L3126">
        <v>1</v>
      </c>
    </row>
    <row r="3127" spans="1:12" x14ac:dyDescent="0.25">
      <c r="A3127" t="s">
        <v>17</v>
      </c>
      <c r="B3127" t="s">
        <v>3876</v>
      </c>
      <c r="C3127" t="str">
        <f t="shared" si="96"/>
        <v/>
      </c>
      <c r="D3127" t="s">
        <v>3870</v>
      </c>
      <c r="E3127" t="s">
        <v>8544</v>
      </c>
      <c r="F3127" t="str">
        <f t="shared" si="97"/>
        <v>ConditionCommencement</v>
      </c>
      <c r="G3127" t="s">
        <v>37</v>
      </c>
      <c r="I3127">
        <v>496</v>
      </c>
      <c r="J3127">
        <v>1</v>
      </c>
      <c r="K3127" t="s">
        <v>69</v>
      </c>
      <c r="L3127">
        <v>1</v>
      </c>
    </row>
    <row r="3128" spans="1:12" x14ac:dyDescent="0.25">
      <c r="A3128" t="s">
        <v>17</v>
      </c>
      <c r="B3128" t="s">
        <v>3877</v>
      </c>
      <c r="C3128" t="str">
        <f t="shared" si="96"/>
        <v/>
      </c>
      <c r="D3128" t="s">
        <v>3870</v>
      </c>
      <c r="E3128" t="s">
        <v>8545</v>
      </c>
      <c r="F3128" t="str">
        <f t="shared" si="97"/>
        <v>ConditionTermination</v>
      </c>
      <c r="G3128" t="s">
        <v>37</v>
      </c>
      <c r="I3128">
        <v>496</v>
      </c>
      <c r="J3128">
        <v>1</v>
      </c>
      <c r="K3128" t="s">
        <v>69</v>
      </c>
      <c r="L3128">
        <v>1</v>
      </c>
    </row>
    <row r="3129" spans="1:12" x14ac:dyDescent="0.25">
      <c r="A3129" t="s">
        <v>17</v>
      </c>
      <c r="B3129" t="s">
        <v>3878</v>
      </c>
      <c r="C3129" t="str">
        <f t="shared" si="96"/>
        <v/>
      </c>
      <c r="D3129" t="s">
        <v>3870</v>
      </c>
      <c r="E3129" t="s">
        <v>7906</v>
      </c>
      <c r="F3129" t="str">
        <f t="shared" si="97"/>
        <v>Duration</v>
      </c>
      <c r="G3129" t="s">
        <v>37</v>
      </c>
      <c r="I3129">
        <v>496</v>
      </c>
      <c r="J3129">
        <v>1</v>
      </c>
      <c r="K3129" t="s">
        <v>2369</v>
      </c>
      <c r="L3129">
        <v>1</v>
      </c>
    </row>
    <row r="3130" spans="1:12" x14ac:dyDescent="0.25">
      <c r="A3130" t="s">
        <v>17</v>
      </c>
      <c r="B3130" t="s">
        <v>3879</v>
      </c>
      <c r="C3130" t="str">
        <f t="shared" si="96"/>
        <v/>
      </c>
      <c r="D3130" t="s">
        <v>3870</v>
      </c>
      <c r="E3130" t="s">
        <v>8546</v>
      </c>
      <c r="F3130" t="str">
        <f t="shared" si="97"/>
        <v>Identifier</v>
      </c>
      <c r="G3130" t="s">
        <v>37</v>
      </c>
      <c r="I3130">
        <v>496</v>
      </c>
      <c r="J3130">
        <v>1</v>
      </c>
      <c r="K3130" t="s">
        <v>190</v>
      </c>
      <c r="L3130">
        <v>1</v>
      </c>
    </row>
    <row r="3131" spans="1:12" x14ac:dyDescent="0.25">
      <c r="A3131" t="s">
        <v>17</v>
      </c>
      <c r="B3131" s="1" t="s">
        <v>3880</v>
      </c>
      <c r="C3131" t="str">
        <f t="shared" si="96"/>
        <v/>
      </c>
      <c r="D3131" t="s">
        <v>3870</v>
      </c>
      <c r="E3131" t="s">
        <v>8547</v>
      </c>
      <c r="F3131" t="str">
        <f t="shared" si="97"/>
        <v>Options</v>
      </c>
      <c r="G3131" t="s">
        <v>37</v>
      </c>
      <c r="I3131">
        <v>496</v>
      </c>
      <c r="J3131">
        <v>1</v>
      </c>
      <c r="K3131" t="s">
        <v>69</v>
      </c>
      <c r="L3131">
        <v>1</v>
      </c>
    </row>
    <row r="3132" spans="1:12" x14ac:dyDescent="0.25">
      <c r="A3132" t="s">
        <v>17</v>
      </c>
      <c r="B3132" t="s">
        <v>3881</v>
      </c>
      <c r="C3132" t="str">
        <f t="shared" si="96"/>
        <v/>
      </c>
      <c r="D3132" t="s">
        <v>3870</v>
      </c>
      <c r="E3132" t="s">
        <v>8548</v>
      </c>
      <c r="F3132" t="str">
        <f t="shared" si="97"/>
        <v>PropertyName</v>
      </c>
      <c r="G3132" t="s">
        <v>37</v>
      </c>
      <c r="I3132">
        <v>496</v>
      </c>
      <c r="J3132">
        <v>1</v>
      </c>
      <c r="K3132" t="s">
        <v>38</v>
      </c>
      <c r="L3132">
        <v>1</v>
      </c>
    </row>
    <row r="3133" spans="1:12" x14ac:dyDescent="0.25">
      <c r="A3133" t="s">
        <v>17</v>
      </c>
      <c r="B3133" t="s">
        <v>3882</v>
      </c>
      <c r="C3133" t="str">
        <f t="shared" si="96"/>
        <v/>
      </c>
      <c r="D3133" t="s">
        <v>3870</v>
      </c>
      <c r="E3133" t="s">
        <v>8549</v>
      </c>
      <c r="F3133" t="str">
        <f t="shared" si="97"/>
        <v>Restrictions</v>
      </c>
      <c r="G3133" t="s">
        <v>37</v>
      </c>
      <c r="I3133">
        <v>496</v>
      </c>
      <c r="J3133">
        <v>1</v>
      </c>
      <c r="K3133" t="s">
        <v>69</v>
      </c>
      <c r="L3133">
        <v>1</v>
      </c>
    </row>
    <row r="3134" spans="1:12" x14ac:dyDescent="0.25">
      <c r="A3134" t="s">
        <v>17</v>
      </c>
      <c r="B3134" t="s">
        <v>3883</v>
      </c>
      <c r="C3134" t="str">
        <f t="shared" si="96"/>
        <v/>
      </c>
      <c r="D3134" t="s">
        <v>3870</v>
      </c>
      <c r="E3134" t="s">
        <v>8550</v>
      </c>
      <c r="F3134" t="str">
        <f t="shared" si="97"/>
        <v>TerminationDate</v>
      </c>
      <c r="G3134" t="s">
        <v>37</v>
      </c>
      <c r="I3134">
        <v>496</v>
      </c>
      <c r="J3134">
        <v>1</v>
      </c>
      <c r="K3134" t="s">
        <v>1270</v>
      </c>
      <c r="L3134">
        <v>1</v>
      </c>
    </row>
    <row r="3135" spans="1:12" x14ac:dyDescent="0.25">
      <c r="A3135" t="s">
        <v>17</v>
      </c>
      <c r="B3135" t="s">
        <v>3884</v>
      </c>
      <c r="C3135" t="str">
        <f t="shared" si="96"/>
        <v/>
      </c>
      <c r="D3135" t="s">
        <v>3870</v>
      </c>
      <c r="E3135" t="s">
        <v>8551</v>
      </c>
      <c r="F3135" t="str">
        <f t="shared" si="97"/>
        <v>TrackingIdentifier</v>
      </c>
      <c r="G3135" t="s">
        <v>37</v>
      </c>
      <c r="I3135">
        <v>496</v>
      </c>
      <c r="J3135">
        <v>1</v>
      </c>
      <c r="K3135" t="s">
        <v>190</v>
      </c>
      <c r="L3135">
        <v>1</v>
      </c>
    </row>
    <row r="3136" spans="1:12" x14ac:dyDescent="0.25">
      <c r="A3136" t="s">
        <v>17</v>
      </c>
      <c r="B3136" t="s">
        <v>3885</v>
      </c>
      <c r="C3136" t="str">
        <f t="shared" si="96"/>
        <v/>
      </c>
      <c r="D3136" t="s">
        <v>3870</v>
      </c>
      <c r="E3136" t="s">
        <v>8552</v>
      </c>
      <c r="F3136" t="str">
        <f t="shared" si="97"/>
        <v>Version</v>
      </c>
      <c r="G3136" t="s">
        <v>37</v>
      </c>
      <c r="I3136">
        <v>496</v>
      </c>
      <c r="J3136">
        <v>1</v>
      </c>
      <c r="K3136" t="s">
        <v>38</v>
      </c>
      <c r="L3136">
        <v>1</v>
      </c>
    </row>
    <row r="3137" spans="1:12" x14ac:dyDescent="0.25">
      <c r="A3137" t="s">
        <v>17</v>
      </c>
      <c r="B3137" t="s">
        <v>3886</v>
      </c>
      <c r="C3137" t="str">
        <f t="shared" si="96"/>
        <v/>
      </c>
      <c r="D3137" t="s">
        <v>3870</v>
      </c>
      <c r="E3137" t="s">
        <v>8553</v>
      </c>
      <c r="F3137" t="str">
        <f t="shared" si="97"/>
        <v>VersionDate</v>
      </c>
      <c r="G3137" t="s">
        <v>37</v>
      </c>
      <c r="I3137">
        <v>496</v>
      </c>
      <c r="J3137">
        <v>1</v>
      </c>
      <c r="K3137" t="s">
        <v>1270</v>
      </c>
      <c r="L3137">
        <v>1</v>
      </c>
    </row>
    <row r="3138" spans="1:12" x14ac:dyDescent="0.25">
      <c r="A3138" t="s">
        <v>17</v>
      </c>
      <c r="B3138" t="s">
        <v>3888</v>
      </c>
      <c r="C3138" t="str">
        <f t="shared" si="96"/>
        <v/>
      </c>
      <c r="D3138" t="s">
        <v>3887</v>
      </c>
      <c r="E3138" t="s">
        <v>8554</v>
      </c>
      <c r="F3138" t="str">
        <f t="shared" si="97"/>
        <v>BreakerUnitCurve</v>
      </c>
      <c r="G3138" t="s">
        <v>157</v>
      </c>
      <c r="I3138">
        <v>497</v>
      </c>
      <c r="J3138">
        <v>1</v>
      </c>
      <c r="K3138" t="s">
        <v>296</v>
      </c>
      <c r="L3138">
        <v>1</v>
      </c>
    </row>
    <row r="3139" spans="1:12" x14ac:dyDescent="0.25">
      <c r="A3139" t="s">
        <v>17</v>
      </c>
      <c r="B3139" t="s">
        <v>3889</v>
      </c>
      <c r="C3139" t="str">
        <f t="shared" ref="C3139:C3202" si="98">IF(ISBLANK(E3139),B3139,"")</f>
        <v/>
      </c>
      <c r="D3139" t="s">
        <v>3887</v>
      </c>
      <c r="E3139" t="s">
        <v>7168</v>
      </c>
      <c r="F3139" t="str">
        <f t="shared" ref="F3139:F3202" si="99">IF(ISBLANK(E3139),D3139,E3139)</f>
        <v>NominalCurrent</v>
      </c>
      <c r="G3139" t="s">
        <v>41</v>
      </c>
      <c r="I3139">
        <v>497</v>
      </c>
      <c r="J3139">
        <v>1</v>
      </c>
      <c r="K3139" t="s">
        <v>196</v>
      </c>
      <c r="L3139">
        <v>1</v>
      </c>
    </row>
    <row r="3140" spans="1:12" x14ac:dyDescent="0.25">
      <c r="A3140" t="s">
        <v>17</v>
      </c>
      <c r="B3140" t="s">
        <v>3890</v>
      </c>
      <c r="C3140" t="str">
        <f t="shared" si="98"/>
        <v/>
      </c>
      <c r="D3140" t="s">
        <v>3887</v>
      </c>
      <c r="E3140" t="s">
        <v>8555</v>
      </c>
      <c r="F3140" t="str">
        <f t="shared" si="99"/>
        <v>VoltageLevel</v>
      </c>
      <c r="G3140" t="s">
        <v>37</v>
      </c>
      <c r="I3140">
        <v>497</v>
      </c>
      <c r="J3140">
        <v>1</v>
      </c>
      <c r="K3140" t="s">
        <v>3891</v>
      </c>
      <c r="L3140">
        <v>1</v>
      </c>
    </row>
    <row r="3141" spans="1:12" x14ac:dyDescent="0.25">
      <c r="A3141" t="s">
        <v>17</v>
      </c>
      <c r="B3141" t="s">
        <v>3893</v>
      </c>
      <c r="C3141" t="str">
        <f t="shared" si="98"/>
        <v/>
      </c>
      <c r="D3141" t="s">
        <v>3892</v>
      </c>
      <c r="E3141" t="s">
        <v>8556</v>
      </c>
      <c r="F3141" t="str">
        <f t="shared" si="99"/>
        <v>BreakerUnitFuseBreakingingCurve</v>
      </c>
      <c r="G3141" t="s">
        <v>157</v>
      </c>
      <c r="I3141">
        <v>498</v>
      </c>
      <c r="J3141">
        <v>1</v>
      </c>
      <c r="K3141" t="s">
        <v>296</v>
      </c>
      <c r="L3141">
        <v>1</v>
      </c>
    </row>
    <row r="3142" spans="1:12" x14ac:dyDescent="0.25">
      <c r="A3142" t="s">
        <v>17</v>
      </c>
      <c r="B3142" t="s">
        <v>3894</v>
      </c>
      <c r="C3142" t="str">
        <f t="shared" si="98"/>
        <v/>
      </c>
      <c r="D3142" t="s">
        <v>3892</v>
      </c>
      <c r="E3142" t="s">
        <v>8557</v>
      </c>
      <c r="F3142" t="str">
        <f t="shared" si="99"/>
        <v>BreakerUnitFuseMeltingCurve</v>
      </c>
      <c r="G3142" t="s">
        <v>157</v>
      </c>
      <c r="I3142">
        <v>498</v>
      </c>
      <c r="J3142">
        <v>1</v>
      </c>
      <c r="K3142" t="s">
        <v>296</v>
      </c>
      <c r="L3142">
        <v>1</v>
      </c>
    </row>
    <row r="3143" spans="1:12" x14ac:dyDescent="0.25">
      <c r="A3143" t="s">
        <v>17</v>
      </c>
      <c r="B3143" t="s">
        <v>3895</v>
      </c>
      <c r="C3143" t="str">
        <f t="shared" si="98"/>
        <v/>
      </c>
      <c r="D3143" t="s">
        <v>3892</v>
      </c>
      <c r="E3143" t="s">
        <v>8555</v>
      </c>
      <c r="F3143" t="str">
        <f t="shared" si="99"/>
        <v>VoltageLevel</v>
      </c>
      <c r="G3143" t="s">
        <v>37</v>
      </c>
      <c r="I3143">
        <v>498</v>
      </c>
      <c r="J3143">
        <v>1</v>
      </c>
      <c r="K3143" t="s">
        <v>3891</v>
      </c>
      <c r="L3143">
        <v>1</v>
      </c>
    </row>
    <row r="3144" spans="1:12" x14ac:dyDescent="0.25">
      <c r="A3144" t="s">
        <v>17</v>
      </c>
      <c r="B3144" t="s">
        <v>3897</v>
      </c>
      <c r="C3144" t="str">
        <f t="shared" si="98"/>
        <v/>
      </c>
      <c r="D3144" t="s">
        <v>3896</v>
      </c>
      <c r="E3144" t="s">
        <v>8558</v>
      </c>
      <c r="F3144" t="str">
        <f t="shared" si="99"/>
        <v>BreakerUnitIPICurve</v>
      </c>
      <c r="G3144" t="s">
        <v>157</v>
      </c>
      <c r="I3144">
        <v>499</v>
      </c>
      <c r="J3144">
        <v>1</v>
      </c>
      <c r="K3144" t="s">
        <v>296</v>
      </c>
      <c r="L3144">
        <v>1</v>
      </c>
    </row>
    <row r="3145" spans="1:12" x14ac:dyDescent="0.25">
      <c r="A3145" t="s">
        <v>17</v>
      </c>
      <c r="B3145" t="s">
        <v>3898</v>
      </c>
      <c r="C3145" t="str">
        <f t="shared" si="98"/>
        <v/>
      </c>
      <c r="D3145" t="s">
        <v>3896</v>
      </c>
      <c r="E3145" t="s">
        <v>7168</v>
      </c>
      <c r="F3145" t="str">
        <f t="shared" si="99"/>
        <v>NominalCurrent</v>
      </c>
      <c r="G3145" t="s">
        <v>41</v>
      </c>
      <c r="I3145">
        <v>499</v>
      </c>
      <c r="J3145">
        <v>1</v>
      </c>
      <c r="K3145" t="s">
        <v>196</v>
      </c>
      <c r="L3145">
        <v>1</v>
      </c>
    </row>
    <row r="3146" spans="1:12" x14ac:dyDescent="0.25">
      <c r="A3146" t="s">
        <v>17</v>
      </c>
      <c r="B3146" t="s">
        <v>3899</v>
      </c>
      <c r="C3146" t="str">
        <f t="shared" si="98"/>
        <v/>
      </c>
      <c r="D3146" t="s">
        <v>3896</v>
      </c>
      <c r="E3146" t="s">
        <v>8555</v>
      </c>
      <c r="F3146" t="str">
        <f t="shared" si="99"/>
        <v>VoltageLevel</v>
      </c>
      <c r="G3146" t="s">
        <v>37</v>
      </c>
      <c r="I3146">
        <v>499</v>
      </c>
      <c r="J3146">
        <v>1</v>
      </c>
      <c r="K3146" t="s">
        <v>3891</v>
      </c>
      <c r="L3146">
        <v>1</v>
      </c>
    </row>
    <row r="3147" spans="1:12" x14ac:dyDescent="0.25">
      <c r="A3147" t="s">
        <v>17</v>
      </c>
      <c r="B3147" t="s">
        <v>3901</v>
      </c>
      <c r="C3147" t="str">
        <f t="shared" si="98"/>
        <v/>
      </c>
      <c r="D3147" t="s">
        <v>3900</v>
      </c>
      <c r="E3147" t="s">
        <v>8559</v>
      </c>
      <c r="F3147" t="str">
        <f t="shared" si="99"/>
        <v>ICN60898</v>
      </c>
      <c r="G3147" t="s">
        <v>41</v>
      </c>
      <c r="I3147">
        <v>500</v>
      </c>
      <c r="J3147">
        <v>1</v>
      </c>
      <c r="K3147" t="s">
        <v>196</v>
      </c>
      <c r="L3147">
        <v>1</v>
      </c>
    </row>
    <row r="3148" spans="1:12" x14ac:dyDescent="0.25">
      <c r="A3148" t="s">
        <v>17</v>
      </c>
      <c r="B3148" t="s">
        <v>3902</v>
      </c>
      <c r="C3148" t="str">
        <f t="shared" si="98"/>
        <v/>
      </c>
      <c r="D3148" t="s">
        <v>3900</v>
      </c>
      <c r="E3148" t="s">
        <v>8560</v>
      </c>
      <c r="F3148" t="str">
        <f t="shared" si="99"/>
        <v>ICS60898</v>
      </c>
      <c r="G3148" t="s">
        <v>41</v>
      </c>
      <c r="I3148">
        <v>500</v>
      </c>
      <c r="J3148">
        <v>1</v>
      </c>
      <c r="K3148" t="s">
        <v>196</v>
      </c>
      <c r="L3148">
        <v>1</v>
      </c>
    </row>
    <row r="3149" spans="1:12" x14ac:dyDescent="0.25">
      <c r="A3149" t="s">
        <v>17</v>
      </c>
      <c r="B3149" t="s">
        <v>3903</v>
      </c>
      <c r="C3149" t="str">
        <f t="shared" si="98"/>
        <v/>
      </c>
      <c r="D3149" t="s">
        <v>3900</v>
      </c>
      <c r="E3149" t="s">
        <v>8561</v>
      </c>
      <c r="F3149" t="str">
        <f t="shared" si="99"/>
        <v>ICS60947</v>
      </c>
      <c r="G3149" t="s">
        <v>41</v>
      </c>
      <c r="I3149">
        <v>500</v>
      </c>
      <c r="J3149">
        <v>1</v>
      </c>
      <c r="K3149" t="s">
        <v>196</v>
      </c>
      <c r="L3149">
        <v>1</v>
      </c>
    </row>
    <row r="3150" spans="1:12" x14ac:dyDescent="0.25">
      <c r="A3150" t="s">
        <v>17</v>
      </c>
      <c r="B3150" t="s">
        <v>3904</v>
      </c>
      <c r="C3150" t="str">
        <f t="shared" si="98"/>
        <v/>
      </c>
      <c r="D3150" t="s">
        <v>3900</v>
      </c>
      <c r="E3150" t="s">
        <v>8562</v>
      </c>
      <c r="F3150" t="str">
        <f t="shared" si="99"/>
        <v>ICU60947</v>
      </c>
      <c r="G3150" t="s">
        <v>41</v>
      </c>
      <c r="I3150">
        <v>500</v>
      </c>
      <c r="J3150">
        <v>1</v>
      </c>
      <c r="K3150" t="s">
        <v>196</v>
      </c>
      <c r="L3150">
        <v>1</v>
      </c>
    </row>
    <row r="3151" spans="1:12" x14ac:dyDescent="0.25">
      <c r="A3151" t="s">
        <v>17</v>
      </c>
      <c r="B3151" t="s">
        <v>3905</v>
      </c>
      <c r="C3151" t="str">
        <f t="shared" si="98"/>
        <v/>
      </c>
      <c r="D3151" t="s">
        <v>3900</v>
      </c>
      <c r="E3151" t="s">
        <v>8563</v>
      </c>
      <c r="F3151" t="str">
        <f t="shared" si="99"/>
        <v>NominalCurrents</v>
      </c>
      <c r="G3151" t="s">
        <v>157</v>
      </c>
      <c r="I3151">
        <v>500</v>
      </c>
      <c r="J3151">
        <v>1</v>
      </c>
      <c r="K3151" t="s">
        <v>217</v>
      </c>
      <c r="L3151">
        <v>1</v>
      </c>
    </row>
    <row r="3152" spans="1:12" x14ac:dyDescent="0.25">
      <c r="A3152" t="s">
        <v>17</v>
      </c>
      <c r="B3152" t="s">
        <v>3906</v>
      </c>
      <c r="C3152" t="str">
        <f t="shared" si="98"/>
        <v/>
      </c>
      <c r="D3152" t="s">
        <v>3900</v>
      </c>
      <c r="E3152" t="s">
        <v>7161</v>
      </c>
      <c r="F3152" t="str">
        <f t="shared" si="99"/>
        <v>PowerLoss</v>
      </c>
      <c r="G3152" t="s">
        <v>41</v>
      </c>
      <c r="I3152">
        <v>500</v>
      </c>
      <c r="J3152">
        <v>1</v>
      </c>
      <c r="K3152" t="s">
        <v>194</v>
      </c>
      <c r="L3152">
        <v>1</v>
      </c>
    </row>
    <row r="3153" spans="1:12" x14ac:dyDescent="0.25">
      <c r="A3153" t="s">
        <v>17</v>
      </c>
      <c r="B3153" t="s">
        <v>3907</v>
      </c>
      <c r="C3153" t="str">
        <f t="shared" si="98"/>
        <v/>
      </c>
      <c r="D3153" t="s">
        <v>3900</v>
      </c>
      <c r="E3153" t="s">
        <v>8555</v>
      </c>
      <c r="F3153" t="str">
        <f t="shared" si="99"/>
        <v>VoltageLevel</v>
      </c>
      <c r="G3153" t="s">
        <v>37</v>
      </c>
      <c r="I3153">
        <v>500</v>
      </c>
      <c r="J3153">
        <v>1</v>
      </c>
      <c r="K3153" t="s">
        <v>3891</v>
      </c>
      <c r="L3153">
        <v>1</v>
      </c>
    </row>
    <row r="3154" spans="1:12" x14ac:dyDescent="0.25">
      <c r="A3154" t="s">
        <v>17</v>
      </c>
      <c r="B3154" t="s">
        <v>3909</v>
      </c>
      <c r="C3154" t="str">
        <f t="shared" si="98"/>
        <v/>
      </c>
      <c r="D3154" t="s">
        <v>3908</v>
      </c>
      <c r="E3154" t="s">
        <v>8564</v>
      </c>
      <c r="F3154" t="str">
        <f t="shared" si="99"/>
        <v>ICM60947</v>
      </c>
      <c r="G3154" t="s">
        <v>41</v>
      </c>
      <c r="I3154">
        <v>501</v>
      </c>
      <c r="J3154">
        <v>1</v>
      </c>
      <c r="K3154" t="s">
        <v>196</v>
      </c>
      <c r="L3154">
        <v>1</v>
      </c>
    </row>
    <row r="3155" spans="1:12" x14ac:dyDescent="0.25">
      <c r="A3155" t="s">
        <v>17</v>
      </c>
      <c r="B3155" t="s">
        <v>3910</v>
      </c>
      <c r="C3155" t="str">
        <f t="shared" si="98"/>
        <v/>
      </c>
      <c r="D3155" t="s">
        <v>3908</v>
      </c>
      <c r="E3155" t="s">
        <v>8561</v>
      </c>
      <c r="F3155" t="str">
        <f t="shared" si="99"/>
        <v>ICS60947</v>
      </c>
      <c r="G3155" t="s">
        <v>41</v>
      </c>
      <c r="I3155">
        <v>501</v>
      </c>
      <c r="J3155">
        <v>1</v>
      </c>
      <c r="K3155" t="s">
        <v>196</v>
      </c>
      <c r="L3155">
        <v>1</v>
      </c>
    </row>
    <row r="3156" spans="1:12" x14ac:dyDescent="0.25">
      <c r="A3156" t="s">
        <v>17</v>
      </c>
      <c r="B3156" t="s">
        <v>3911</v>
      </c>
      <c r="C3156" t="str">
        <f t="shared" si="98"/>
        <v/>
      </c>
      <c r="D3156" t="s">
        <v>3908</v>
      </c>
      <c r="E3156" t="s">
        <v>8562</v>
      </c>
      <c r="F3156" t="str">
        <f t="shared" si="99"/>
        <v>ICU60947</v>
      </c>
      <c r="G3156" t="s">
        <v>41</v>
      </c>
      <c r="I3156">
        <v>501</v>
      </c>
      <c r="J3156">
        <v>1</v>
      </c>
      <c r="K3156" t="s">
        <v>196</v>
      </c>
      <c r="L3156">
        <v>1</v>
      </c>
    </row>
    <row r="3157" spans="1:12" x14ac:dyDescent="0.25">
      <c r="A3157" t="s">
        <v>17</v>
      </c>
      <c r="B3157" t="s">
        <v>3912</v>
      </c>
      <c r="C3157" t="str">
        <f t="shared" si="98"/>
        <v/>
      </c>
      <c r="D3157" t="s">
        <v>3908</v>
      </c>
      <c r="E3157" t="s">
        <v>8565</v>
      </c>
      <c r="F3157" t="str">
        <f t="shared" si="99"/>
        <v>ICW60947</v>
      </c>
      <c r="G3157" t="s">
        <v>41</v>
      </c>
      <c r="I3157">
        <v>501</v>
      </c>
      <c r="J3157">
        <v>1</v>
      </c>
      <c r="K3157" t="s">
        <v>196</v>
      </c>
      <c r="L3157">
        <v>1</v>
      </c>
    </row>
    <row r="3158" spans="1:12" x14ac:dyDescent="0.25">
      <c r="A3158" t="s">
        <v>17</v>
      </c>
      <c r="B3158" t="s">
        <v>3913</v>
      </c>
      <c r="C3158" t="str">
        <f t="shared" si="98"/>
        <v/>
      </c>
      <c r="D3158" t="s">
        <v>3908</v>
      </c>
      <c r="E3158" t="s">
        <v>8566</v>
      </c>
      <c r="F3158" t="str">
        <f t="shared" si="99"/>
        <v>PerformanceClasses</v>
      </c>
      <c r="G3158" t="s">
        <v>157</v>
      </c>
      <c r="I3158">
        <v>501</v>
      </c>
      <c r="J3158">
        <v>1</v>
      </c>
      <c r="K3158" t="s">
        <v>217</v>
      </c>
      <c r="L3158">
        <v>1</v>
      </c>
    </row>
    <row r="3159" spans="1:12" x14ac:dyDescent="0.25">
      <c r="A3159" t="s">
        <v>17</v>
      </c>
      <c r="B3159" t="s">
        <v>3914</v>
      </c>
      <c r="C3159" t="str">
        <f t="shared" si="98"/>
        <v/>
      </c>
      <c r="D3159" t="s">
        <v>3908</v>
      </c>
      <c r="E3159" t="s">
        <v>8555</v>
      </c>
      <c r="F3159" t="str">
        <f t="shared" si="99"/>
        <v>VoltageLevel</v>
      </c>
      <c r="G3159" t="s">
        <v>37</v>
      </c>
      <c r="I3159">
        <v>501</v>
      </c>
      <c r="J3159">
        <v>1</v>
      </c>
      <c r="K3159" t="s">
        <v>3891</v>
      </c>
      <c r="L3159">
        <v>1</v>
      </c>
    </row>
    <row r="3160" spans="1:12" x14ac:dyDescent="0.25">
      <c r="A3160" t="s">
        <v>17</v>
      </c>
      <c r="B3160" t="s">
        <v>3916</v>
      </c>
      <c r="C3160" t="str">
        <f t="shared" si="98"/>
        <v/>
      </c>
      <c r="D3160" t="s">
        <v>3915</v>
      </c>
      <c r="E3160" t="s">
        <v>8567</v>
      </c>
      <c r="F3160" t="str">
        <f t="shared" si="99"/>
        <v>GroundFaultCurrentSetValue</v>
      </c>
      <c r="G3160" t="s">
        <v>41</v>
      </c>
      <c r="I3160">
        <v>502</v>
      </c>
      <c r="J3160">
        <v>1</v>
      </c>
      <c r="K3160" t="s">
        <v>196</v>
      </c>
      <c r="L3160">
        <v>1</v>
      </c>
    </row>
    <row r="3161" spans="1:12" x14ac:dyDescent="0.25">
      <c r="A3161" t="s">
        <v>17</v>
      </c>
      <c r="B3161" t="s">
        <v>3917</v>
      </c>
      <c r="C3161" t="str">
        <f t="shared" si="98"/>
        <v/>
      </c>
      <c r="D3161" t="s">
        <v>3915</v>
      </c>
      <c r="E3161" t="s">
        <v>8568</v>
      </c>
      <c r="F3161" t="str">
        <f t="shared" si="99"/>
        <v>GroundFaultFunction</v>
      </c>
      <c r="G3161" t="s">
        <v>187</v>
      </c>
      <c r="I3161">
        <v>502</v>
      </c>
      <c r="J3161">
        <v>1</v>
      </c>
      <c r="K3161" t="s">
        <v>188</v>
      </c>
      <c r="L3161">
        <v>1</v>
      </c>
    </row>
    <row r="3162" spans="1:12" x14ac:dyDescent="0.25">
      <c r="A3162" t="s">
        <v>17</v>
      </c>
      <c r="B3162" t="s">
        <v>3918</v>
      </c>
      <c r="C3162" t="str">
        <f t="shared" si="98"/>
        <v/>
      </c>
      <c r="D3162" t="s">
        <v>3915</v>
      </c>
      <c r="E3162" t="s">
        <v>8569</v>
      </c>
      <c r="F3162" t="str">
        <f t="shared" si="99"/>
        <v>GroundFaulti2tFunction</v>
      </c>
      <c r="G3162" t="s">
        <v>187</v>
      </c>
      <c r="I3162">
        <v>502</v>
      </c>
      <c r="J3162">
        <v>1</v>
      </c>
      <c r="K3162" t="s">
        <v>188</v>
      </c>
      <c r="L3162">
        <v>1</v>
      </c>
    </row>
    <row r="3163" spans="1:12" x14ac:dyDescent="0.25">
      <c r="A3163" t="s">
        <v>17</v>
      </c>
      <c r="B3163" t="s">
        <v>3919</v>
      </c>
      <c r="C3163" t="str">
        <f t="shared" si="98"/>
        <v/>
      </c>
      <c r="D3163" t="s">
        <v>3915</v>
      </c>
      <c r="E3163" t="s">
        <v>8570</v>
      </c>
      <c r="F3163" t="str">
        <f t="shared" si="99"/>
        <v>GroundFaultTrippingTime</v>
      </c>
      <c r="G3163" t="s">
        <v>41</v>
      </c>
      <c r="I3163">
        <v>502</v>
      </c>
      <c r="J3163">
        <v>1</v>
      </c>
      <c r="K3163" t="s">
        <v>547</v>
      </c>
      <c r="L3163">
        <v>1</v>
      </c>
    </row>
    <row r="3164" spans="1:12" x14ac:dyDescent="0.25">
      <c r="A3164" t="s">
        <v>17</v>
      </c>
      <c r="B3164" t="s">
        <v>3920</v>
      </c>
      <c r="C3164" t="str">
        <f t="shared" si="98"/>
        <v/>
      </c>
      <c r="D3164" t="s">
        <v>3915</v>
      </c>
      <c r="E3164" t="s">
        <v>8571</v>
      </c>
      <c r="F3164" t="str">
        <f t="shared" si="99"/>
        <v>InstantaneousCurrentSetValue</v>
      </c>
      <c r="G3164" t="s">
        <v>41</v>
      </c>
      <c r="I3164">
        <v>502</v>
      </c>
      <c r="J3164">
        <v>1</v>
      </c>
      <c r="K3164" t="s">
        <v>196</v>
      </c>
      <c r="L3164">
        <v>1</v>
      </c>
    </row>
    <row r="3165" spans="1:12" x14ac:dyDescent="0.25">
      <c r="A3165" t="s">
        <v>17</v>
      </c>
      <c r="B3165" t="s">
        <v>3921</v>
      </c>
      <c r="C3165" t="str">
        <f t="shared" si="98"/>
        <v/>
      </c>
      <c r="D3165" t="s">
        <v>3915</v>
      </c>
      <c r="E3165" t="s">
        <v>8572</v>
      </c>
      <c r="F3165" t="str">
        <f t="shared" si="99"/>
        <v>InstantaneousTrippingTime</v>
      </c>
      <c r="G3165" t="s">
        <v>41</v>
      </c>
      <c r="I3165">
        <v>502</v>
      </c>
      <c r="J3165">
        <v>1</v>
      </c>
      <c r="K3165" t="s">
        <v>547</v>
      </c>
      <c r="L3165">
        <v>1</v>
      </c>
    </row>
    <row r="3166" spans="1:12" x14ac:dyDescent="0.25">
      <c r="A3166" t="s">
        <v>17</v>
      </c>
      <c r="B3166" t="s">
        <v>3922</v>
      </c>
      <c r="C3166" t="str">
        <f t="shared" si="98"/>
        <v/>
      </c>
      <c r="D3166" t="s">
        <v>3915</v>
      </c>
      <c r="E3166" t="s">
        <v>8573</v>
      </c>
      <c r="F3166" t="str">
        <f t="shared" si="99"/>
        <v>LongTimeCurrentSetValue</v>
      </c>
      <c r="G3166" t="s">
        <v>41</v>
      </c>
      <c r="I3166">
        <v>502</v>
      </c>
      <c r="J3166">
        <v>1</v>
      </c>
      <c r="K3166" t="s">
        <v>196</v>
      </c>
      <c r="L3166">
        <v>1</v>
      </c>
    </row>
    <row r="3167" spans="1:12" x14ac:dyDescent="0.25">
      <c r="A3167" t="s">
        <v>17</v>
      </c>
      <c r="B3167" t="s">
        <v>3923</v>
      </c>
      <c r="C3167" t="str">
        <f t="shared" si="98"/>
        <v/>
      </c>
      <c r="D3167" t="s">
        <v>3915</v>
      </c>
      <c r="E3167" t="s">
        <v>8574</v>
      </c>
      <c r="F3167" t="str">
        <f t="shared" si="99"/>
        <v>LongTimeDelay</v>
      </c>
      <c r="G3167" t="s">
        <v>41</v>
      </c>
      <c r="I3167">
        <v>502</v>
      </c>
      <c r="J3167">
        <v>1</v>
      </c>
      <c r="K3167" t="s">
        <v>547</v>
      </c>
      <c r="L3167">
        <v>1</v>
      </c>
    </row>
    <row r="3168" spans="1:12" x14ac:dyDescent="0.25">
      <c r="A3168" t="s">
        <v>17</v>
      </c>
      <c r="B3168" t="s">
        <v>3924</v>
      </c>
      <c r="C3168" t="str">
        <f t="shared" si="98"/>
        <v/>
      </c>
      <c r="D3168" t="s">
        <v>3915</v>
      </c>
      <c r="E3168" t="s">
        <v>8575</v>
      </c>
      <c r="F3168" t="str">
        <f t="shared" si="99"/>
        <v>LongTimeFunction</v>
      </c>
      <c r="G3168" t="s">
        <v>187</v>
      </c>
      <c r="I3168">
        <v>502</v>
      </c>
      <c r="J3168">
        <v>1</v>
      </c>
      <c r="K3168" t="s">
        <v>188</v>
      </c>
      <c r="L3168">
        <v>1</v>
      </c>
    </row>
    <row r="3169" spans="1:12" x14ac:dyDescent="0.25">
      <c r="A3169" t="s">
        <v>17</v>
      </c>
      <c r="B3169" t="s">
        <v>3925</v>
      </c>
      <c r="C3169" t="str">
        <f t="shared" si="98"/>
        <v/>
      </c>
      <c r="D3169" t="s">
        <v>3915</v>
      </c>
      <c r="E3169" t="s">
        <v>8576</v>
      </c>
      <c r="F3169" t="str">
        <f t="shared" si="99"/>
        <v>PoleUsage</v>
      </c>
      <c r="G3169" t="s">
        <v>37</v>
      </c>
      <c r="I3169">
        <v>502</v>
      </c>
      <c r="J3169">
        <v>1</v>
      </c>
      <c r="K3169" t="s">
        <v>3926</v>
      </c>
      <c r="L3169">
        <v>1</v>
      </c>
    </row>
    <row r="3170" spans="1:12" x14ac:dyDescent="0.25">
      <c r="A3170" t="s">
        <v>17</v>
      </c>
      <c r="B3170" t="s">
        <v>3927</v>
      </c>
      <c r="C3170" t="str">
        <f t="shared" si="98"/>
        <v/>
      </c>
      <c r="D3170" t="s">
        <v>3915</v>
      </c>
      <c r="E3170" t="s">
        <v>8577</v>
      </c>
      <c r="F3170" t="str">
        <f t="shared" si="99"/>
        <v>ShortTimeCurrentSetValue</v>
      </c>
      <c r="G3170" t="s">
        <v>41</v>
      </c>
      <c r="I3170">
        <v>502</v>
      </c>
      <c r="J3170">
        <v>1</v>
      </c>
      <c r="K3170" t="s">
        <v>196</v>
      </c>
      <c r="L3170">
        <v>1</v>
      </c>
    </row>
    <row r="3171" spans="1:12" x14ac:dyDescent="0.25">
      <c r="A3171" t="s">
        <v>17</v>
      </c>
      <c r="B3171" t="s">
        <v>3928</v>
      </c>
      <c r="C3171" t="str">
        <f t="shared" si="98"/>
        <v/>
      </c>
      <c r="D3171" t="s">
        <v>3915</v>
      </c>
      <c r="E3171" t="s">
        <v>8578</v>
      </c>
      <c r="F3171" t="str">
        <f t="shared" si="99"/>
        <v>ShortTimeFunction</v>
      </c>
      <c r="G3171" t="s">
        <v>187</v>
      </c>
      <c r="I3171">
        <v>502</v>
      </c>
      <c r="J3171">
        <v>1</v>
      </c>
      <c r="K3171" t="s">
        <v>188</v>
      </c>
      <c r="L3171">
        <v>1</v>
      </c>
    </row>
    <row r="3172" spans="1:12" x14ac:dyDescent="0.25">
      <c r="A3172" t="s">
        <v>17</v>
      </c>
      <c r="B3172" t="s">
        <v>3929</v>
      </c>
      <c r="C3172" t="str">
        <f t="shared" si="98"/>
        <v/>
      </c>
      <c r="D3172" t="s">
        <v>3915</v>
      </c>
      <c r="E3172" t="s">
        <v>8579</v>
      </c>
      <c r="F3172" t="str">
        <f t="shared" si="99"/>
        <v>ShortTimei2tFunction</v>
      </c>
      <c r="G3172" t="s">
        <v>187</v>
      </c>
      <c r="I3172">
        <v>502</v>
      </c>
      <c r="J3172">
        <v>1</v>
      </c>
      <c r="K3172" t="s">
        <v>188</v>
      </c>
      <c r="L3172">
        <v>1</v>
      </c>
    </row>
    <row r="3173" spans="1:12" x14ac:dyDescent="0.25">
      <c r="A3173" t="s">
        <v>17</v>
      </c>
      <c r="B3173" t="s">
        <v>3930</v>
      </c>
      <c r="C3173" t="str">
        <f t="shared" si="98"/>
        <v/>
      </c>
      <c r="D3173" t="s">
        <v>3915</v>
      </c>
      <c r="E3173" t="s">
        <v>8580</v>
      </c>
      <c r="F3173" t="str">
        <f t="shared" si="99"/>
        <v>ShortTimeTrippingTime</v>
      </c>
      <c r="G3173" t="s">
        <v>41</v>
      </c>
      <c r="I3173">
        <v>502</v>
      </c>
      <c r="J3173">
        <v>1</v>
      </c>
      <c r="K3173" t="s">
        <v>547</v>
      </c>
      <c r="L3173">
        <v>1</v>
      </c>
    </row>
    <row r="3174" spans="1:12" x14ac:dyDescent="0.25">
      <c r="A3174" t="s">
        <v>17</v>
      </c>
      <c r="B3174" t="s">
        <v>3932</v>
      </c>
      <c r="C3174" t="str">
        <f t="shared" si="98"/>
        <v/>
      </c>
      <c r="D3174" t="s">
        <v>3931</v>
      </c>
      <c r="E3174" t="s">
        <v>8581</v>
      </c>
      <c r="F3174" t="str">
        <f t="shared" si="99"/>
        <v>TrippingCurve</v>
      </c>
      <c r="G3174" t="s">
        <v>157</v>
      </c>
      <c r="I3174">
        <v>503</v>
      </c>
      <c r="J3174">
        <v>1</v>
      </c>
      <c r="K3174" t="s">
        <v>296</v>
      </c>
      <c r="L3174">
        <v>1</v>
      </c>
    </row>
    <row r="3175" spans="1:12" x14ac:dyDescent="0.25">
      <c r="A3175" t="s">
        <v>17</v>
      </c>
      <c r="B3175" s="1" t="s">
        <v>3933</v>
      </c>
      <c r="C3175" t="str">
        <f t="shared" si="98"/>
        <v/>
      </c>
      <c r="D3175" t="s">
        <v>3931</v>
      </c>
      <c r="E3175" t="s">
        <v>8582</v>
      </c>
      <c r="F3175" t="str">
        <f t="shared" si="99"/>
        <v>TrippingCurveType</v>
      </c>
      <c r="G3175" t="s">
        <v>37</v>
      </c>
      <c r="I3175">
        <v>503</v>
      </c>
      <c r="J3175">
        <v>1</v>
      </c>
      <c r="K3175" t="s">
        <v>3934</v>
      </c>
      <c r="L3175">
        <v>1</v>
      </c>
    </row>
    <row r="3176" spans="1:12" x14ac:dyDescent="0.25">
      <c r="A3176" t="s">
        <v>17</v>
      </c>
      <c r="B3176" t="s">
        <v>3936</v>
      </c>
      <c r="C3176" t="str">
        <f t="shared" si="98"/>
        <v/>
      </c>
      <c r="D3176" t="s">
        <v>3935</v>
      </c>
      <c r="E3176" t="s">
        <v>8583</v>
      </c>
      <c r="F3176" t="str">
        <f t="shared" si="99"/>
        <v>CurrentTolerance1</v>
      </c>
      <c r="G3176" t="s">
        <v>41</v>
      </c>
      <c r="I3176">
        <v>504</v>
      </c>
      <c r="J3176">
        <v>1</v>
      </c>
      <c r="K3176" t="s">
        <v>45</v>
      </c>
      <c r="L3176">
        <v>1</v>
      </c>
    </row>
    <row r="3177" spans="1:12" x14ac:dyDescent="0.25">
      <c r="A3177" t="s">
        <v>17</v>
      </c>
      <c r="B3177" t="s">
        <v>3937</v>
      </c>
      <c r="C3177" t="str">
        <f t="shared" si="98"/>
        <v/>
      </c>
      <c r="D3177" t="s">
        <v>3935</v>
      </c>
      <c r="E3177" t="s">
        <v>8584</v>
      </c>
      <c r="F3177" t="str">
        <f t="shared" si="99"/>
        <v>CurrentTolerance2</v>
      </c>
      <c r="G3177" t="s">
        <v>41</v>
      </c>
      <c r="I3177">
        <v>504</v>
      </c>
      <c r="J3177">
        <v>1</v>
      </c>
      <c r="K3177" t="s">
        <v>45</v>
      </c>
      <c r="L3177">
        <v>1</v>
      </c>
    </row>
    <row r="3178" spans="1:12" x14ac:dyDescent="0.25">
      <c r="A3178" t="s">
        <v>17</v>
      </c>
      <c r="B3178" t="s">
        <v>3938</v>
      </c>
      <c r="C3178" t="str">
        <f t="shared" si="98"/>
        <v/>
      </c>
      <c r="D3178" t="s">
        <v>3935</v>
      </c>
      <c r="E3178" t="s">
        <v>8585</v>
      </c>
      <c r="F3178" t="str">
        <f t="shared" si="99"/>
        <v>CurrentToleranceLimit1</v>
      </c>
      <c r="G3178" t="s">
        <v>41</v>
      </c>
      <c r="I3178">
        <v>504</v>
      </c>
      <c r="J3178">
        <v>1</v>
      </c>
      <c r="K3178" t="s">
        <v>547</v>
      </c>
      <c r="L3178">
        <v>1</v>
      </c>
    </row>
    <row r="3179" spans="1:12" x14ac:dyDescent="0.25">
      <c r="A3179" t="s">
        <v>17</v>
      </c>
      <c r="B3179" t="s">
        <v>3939</v>
      </c>
      <c r="C3179" t="str">
        <f t="shared" si="98"/>
        <v/>
      </c>
      <c r="D3179" t="s">
        <v>3935</v>
      </c>
      <c r="E3179" t="s">
        <v>8586</v>
      </c>
      <c r="F3179" t="str">
        <f t="shared" si="99"/>
        <v>ExternalAdjusted</v>
      </c>
      <c r="G3179" t="s">
        <v>187</v>
      </c>
      <c r="I3179">
        <v>504</v>
      </c>
      <c r="J3179">
        <v>1</v>
      </c>
      <c r="K3179" t="s">
        <v>188</v>
      </c>
      <c r="L3179">
        <v>1</v>
      </c>
    </row>
    <row r="3180" spans="1:12" x14ac:dyDescent="0.25">
      <c r="A3180" t="s">
        <v>17</v>
      </c>
      <c r="B3180" t="s">
        <v>3940</v>
      </c>
      <c r="C3180" t="str">
        <f t="shared" si="98"/>
        <v/>
      </c>
      <c r="D3180" t="s">
        <v>3935</v>
      </c>
      <c r="E3180" t="s">
        <v>8587</v>
      </c>
      <c r="F3180" t="str">
        <f t="shared" si="99"/>
        <v>IsCurrentTolerancePositiveOnly</v>
      </c>
      <c r="G3180" t="s">
        <v>187</v>
      </c>
      <c r="I3180">
        <v>504</v>
      </c>
      <c r="J3180">
        <v>1</v>
      </c>
      <c r="K3180" t="s">
        <v>188</v>
      </c>
      <c r="L3180">
        <v>1</v>
      </c>
    </row>
    <row r="3181" spans="1:12" x14ac:dyDescent="0.25">
      <c r="A3181" t="s">
        <v>17</v>
      </c>
      <c r="B3181" t="s">
        <v>3941</v>
      </c>
      <c r="C3181" t="str">
        <f t="shared" si="98"/>
        <v/>
      </c>
      <c r="D3181" t="s">
        <v>3935</v>
      </c>
      <c r="E3181" t="s">
        <v>8588</v>
      </c>
      <c r="F3181" t="str">
        <f t="shared" si="99"/>
        <v>IsSelectable</v>
      </c>
      <c r="G3181" t="s">
        <v>187</v>
      </c>
      <c r="I3181">
        <v>504</v>
      </c>
      <c r="J3181">
        <v>1</v>
      </c>
      <c r="K3181" t="s">
        <v>188</v>
      </c>
      <c r="L3181">
        <v>1</v>
      </c>
    </row>
    <row r="3182" spans="1:12" x14ac:dyDescent="0.25">
      <c r="A3182" t="s">
        <v>17</v>
      </c>
      <c r="B3182" t="s">
        <v>3942</v>
      </c>
      <c r="C3182" t="str">
        <f t="shared" si="98"/>
        <v/>
      </c>
      <c r="D3182" t="s">
        <v>3935</v>
      </c>
      <c r="E3182" t="s">
        <v>8589</v>
      </c>
      <c r="F3182" t="str">
        <f t="shared" si="99"/>
        <v>IsTimeTolerancePositiveOnly</v>
      </c>
      <c r="G3182" t="s">
        <v>187</v>
      </c>
      <c r="I3182">
        <v>504</v>
      </c>
      <c r="J3182">
        <v>1</v>
      </c>
      <c r="K3182" t="s">
        <v>188</v>
      </c>
      <c r="L3182">
        <v>1</v>
      </c>
    </row>
    <row r="3183" spans="1:12" x14ac:dyDescent="0.25">
      <c r="A3183" t="s">
        <v>17</v>
      </c>
      <c r="B3183" t="s">
        <v>3943</v>
      </c>
      <c r="C3183" t="str">
        <f t="shared" si="98"/>
        <v/>
      </c>
      <c r="D3183" t="s">
        <v>3935</v>
      </c>
      <c r="E3183" t="s">
        <v>8590</v>
      </c>
      <c r="F3183" t="str">
        <f t="shared" si="99"/>
        <v>NominalCurrentAdjusted</v>
      </c>
      <c r="G3183" t="s">
        <v>187</v>
      </c>
      <c r="I3183">
        <v>504</v>
      </c>
      <c r="J3183">
        <v>1</v>
      </c>
      <c r="K3183" t="s">
        <v>188</v>
      </c>
      <c r="L3183">
        <v>1</v>
      </c>
    </row>
    <row r="3184" spans="1:12" x14ac:dyDescent="0.25">
      <c r="A3184" t="s">
        <v>17</v>
      </c>
      <c r="B3184" t="s">
        <v>3944</v>
      </c>
      <c r="C3184" t="str">
        <f t="shared" si="98"/>
        <v/>
      </c>
      <c r="D3184" t="s">
        <v>3935</v>
      </c>
      <c r="E3184" t="s">
        <v>8591</v>
      </c>
      <c r="F3184" t="str">
        <f t="shared" si="99"/>
        <v>ReleaseCurrent</v>
      </c>
      <c r="G3184" t="s">
        <v>41</v>
      </c>
      <c r="I3184">
        <v>504</v>
      </c>
      <c r="J3184">
        <v>1</v>
      </c>
      <c r="K3184" t="s">
        <v>196</v>
      </c>
      <c r="L3184">
        <v>1</v>
      </c>
    </row>
    <row r="3185" spans="1:12" x14ac:dyDescent="0.25">
      <c r="A3185" t="s">
        <v>17</v>
      </c>
      <c r="B3185" t="s">
        <v>3945</v>
      </c>
      <c r="C3185" t="str">
        <f t="shared" si="98"/>
        <v/>
      </c>
      <c r="D3185" t="s">
        <v>3935</v>
      </c>
      <c r="E3185" t="s">
        <v>8592</v>
      </c>
      <c r="F3185" t="str">
        <f t="shared" si="99"/>
        <v>ReleaseCurrentI2tEnd</v>
      </c>
      <c r="G3185" t="s">
        <v>41</v>
      </c>
      <c r="I3185">
        <v>504</v>
      </c>
      <c r="J3185">
        <v>1</v>
      </c>
      <c r="K3185" t="s">
        <v>196</v>
      </c>
      <c r="L3185">
        <v>1</v>
      </c>
    </row>
    <row r="3186" spans="1:12" x14ac:dyDescent="0.25">
      <c r="A3186" t="s">
        <v>17</v>
      </c>
      <c r="B3186" t="s">
        <v>3946</v>
      </c>
      <c r="C3186" t="str">
        <f t="shared" si="98"/>
        <v/>
      </c>
      <c r="D3186" t="s">
        <v>3935</v>
      </c>
      <c r="E3186" t="s">
        <v>8593</v>
      </c>
      <c r="F3186" t="str">
        <f t="shared" si="99"/>
        <v>ReleaseCurrentI2tStart</v>
      </c>
      <c r="G3186" t="s">
        <v>41</v>
      </c>
      <c r="I3186">
        <v>504</v>
      </c>
      <c r="J3186">
        <v>1</v>
      </c>
      <c r="K3186" t="s">
        <v>196</v>
      </c>
      <c r="L3186">
        <v>1</v>
      </c>
    </row>
    <row r="3187" spans="1:12" x14ac:dyDescent="0.25">
      <c r="A3187" t="s">
        <v>17</v>
      </c>
      <c r="B3187" t="s">
        <v>3947</v>
      </c>
      <c r="C3187" t="str">
        <f t="shared" si="98"/>
        <v/>
      </c>
      <c r="D3187" t="s">
        <v>3935</v>
      </c>
      <c r="E3187" t="s">
        <v>8594</v>
      </c>
      <c r="F3187" t="str">
        <f t="shared" si="99"/>
        <v>ReleaseTime</v>
      </c>
      <c r="G3187" t="s">
        <v>41</v>
      </c>
      <c r="I3187">
        <v>504</v>
      </c>
      <c r="J3187">
        <v>1</v>
      </c>
      <c r="K3187" t="s">
        <v>547</v>
      </c>
      <c r="L3187">
        <v>1</v>
      </c>
    </row>
    <row r="3188" spans="1:12" x14ac:dyDescent="0.25">
      <c r="A3188" t="s">
        <v>17</v>
      </c>
      <c r="B3188" t="s">
        <v>3948</v>
      </c>
      <c r="C3188" t="str">
        <f t="shared" si="98"/>
        <v/>
      </c>
      <c r="D3188" t="s">
        <v>3935</v>
      </c>
      <c r="E3188" t="s">
        <v>8595</v>
      </c>
      <c r="F3188" t="str">
        <f t="shared" si="99"/>
        <v>ReleaseTimeI2tEnd</v>
      </c>
      <c r="G3188" t="s">
        <v>41</v>
      </c>
      <c r="I3188">
        <v>504</v>
      </c>
      <c r="J3188">
        <v>1</v>
      </c>
      <c r="K3188" t="s">
        <v>547</v>
      </c>
      <c r="L3188">
        <v>1</v>
      </c>
    </row>
    <row r="3189" spans="1:12" x14ac:dyDescent="0.25">
      <c r="A3189" t="s">
        <v>17</v>
      </c>
      <c r="B3189" t="s">
        <v>3949</v>
      </c>
      <c r="C3189" t="str">
        <f t="shared" si="98"/>
        <v/>
      </c>
      <c r="D3189" t="s">
        <v>3935</v>
      </c>
      <c r="E3189" t="s">
        <v>8596</v>
      </c>
      <c r="F3189" t="str">
        <f t="shared" si="99"/>
        <v>ReleaseTimeI2tStart</v>
      </c>
      <c r="G3189" t="s">
        <v>41</v>
      </c>
      <c r="I3189">
        <v>504</v>
      </c>
      <c r="J3189">
        <v>1</v>
      </c>
      <c r="K3189" t="s">
        <v>547</v>
      </c>
      <c r="L3189">
        <v>1</v>
      </c>
    </row>
    <row r="3190" spans="1:12" x14ac:dyDescent="0.25">
      <c r="A3190" t="s">
        <v>17</v>
      </c>
      <c r="B3190" t="s">
        <v>3950</v>
      </c>
      <c r="C3190" t="str">
        <f t="shared" si="98"/>
        <v/>
      </c>
      <c r="D3190" t="s">
        <v>3935</v>
      </c>
      <c r="E3190" t="s">
        <v>8597</v>
      </c>
      <c r="F3190" t="str">
        <f t="shared" si="99"/>
        <v>TimeTolerance1</v>
      </c>
      <c r="G3190" t="s">
        <v>41</v>
      </c>
      <c r="I3190">
        <v>504</v>
      </c>
      <c r="J3190">
        <v>1</v>
      </c>
      <c r="K3190" t="s">
        <v>45</v>
      </c>
      <c r="L3190">
        <v>1</v>
      </c>
    </row>
    <row r="3191" spans="1:12" x14ac:dyDescent="0.25">
      <c r="A3191" t="s">
        <v>17</v>
      </c>
      <c r="B3191" t="s">
        <v>3951</v>
      </c>
      <c r="C3191" t="str">
        <f t="shared" si="98"/>
        <v/>
      </c>
      <c r="D3191" t="s">
        <v>3935</v>
      </c>
      <c r="E3191" t="s">
        <v>8598</v>
      </c>
      <c r="F3191" t="str">
        <f t="shared" si="99"/>
        <v>TimeTolerance2</v>
      </c>
      <c r="G3191" t="s">
        <v>41</v>
      </c>
      <c r="I3191">
        <v>504</v>
      </c>
      <c r="J3191">
        <v>1</v>
      </c>
      <c r="K3191" t="s">
        <v>45</v>
      </c>
      <c r="L3191">
        <v>1</v>
      </c>
    </row>
    <row r="3192" spans="1:12" x14ac:dyDescent="0.25">
      <c r="A3192" t="s">
        <v>17</v>
      </c>
      <c r="B3192" t="s">
        <v>3952</v>
      </c>
      <c r="C3192" t="str">
        <f t="shared" si="98"/>
        <v/>
      </c>
      <c r="D3192" t="s">
        <v>3935</v>
      </c>
      <c r="E3192" t="s">
        <v>8599</v>
      </c>
      <c r="F3192" t="str">
        <f t="shared" si="99"/>
        <v>TimeToleranceLimit1</v>
      </c>
      <c r="G3192" t="s">
        <v>41</v>
      </c>
      <c r="I3192">
        <v>504</v>
      </c>
      <c r="J3192">
        <v>1</v>
      </c>
      <c r="K3192" t="s">
        <v>196</v>
      </c>
      <c r="L3192">
        <v>1</v>
      </c>
    </row>
    <row r="3193" spans="1:12" x14ac:dyDescent="0.25">
      <c r="A3193" t="s">
        <v>17</v>
      </c>
      <c r="B3193" t="s">
        <v>3954</v>
      </c>
      <c r="C3193" t="str">
        <f t="shared" si="98"/>
        <v/>
      </c>
      <c r="D3193" t="s">
        <v>3953</v>
      </c>
      <c r="E3193" t="s">
        <v>8583</v>
      </c>
      <c r="F3193" t="str">
        <f t="shared" si="99"/>
        <v>CurrentTolerance1</v>
      </c>
      <c r="G3193" t="s">
        <v>41</v>
      </c>
      <c r="I3193">
        <v>505</v>
      </c>
      <c r="J3193">
        <v>1</v>
      </c>
      <c r="K3193" t="s">
        <v>45</v>
      </c>
      <c r="L3193">
        <v>1</v>
      </c>
    </row>
    <row r="3194" spans="1:12" x14ac:dyDescent="0.25">
      <c r="A3194" t="s">
        <v>17</v>
      </c>
      <c r="B3194" t="s">
        <v>3955</v>
      </c>
      <c r="C3194" t="str">
        <f t="shared" si="98"/>
        <v/>
      </c>
      <c r="D3194" t="s">
        <v>3953</v>
      </c>
      <c r="E3194" t="s">
        <v>8584</v>
      </c>
      <c r="F3194" t="str">
        <f t="shared" si="99"/>
        <v>CurrentTolerance2</v>
      </c>
      <c r="G3194" t="s">
        <v>41</v>
      </c>
      <c r="I3194">
        <v>505</v>
      </c>
      <c r="J3194">
        <v>1</v>
      </c>
      <c r="K3194" t="s">
        <v>45</v>
      </c>
      <c r="L3194">
        <v>1</v>
      </c>
    </row>
    <row r="3195" spans="1:12" x14ac:dyDescent="0.25">
      <c r="A3195" t="s">
        <v>17</v>
      </c>
      <c r="B3195" t="s">
        <v>3956</v>
      </c>
      <c r="C3195" t="str">
        <f t="shared" si="98"/>
        <v/>
      </c>
      <c r="D3195" t="s">
        <v>3953</v>
      </c>
      <c r="E3195" t="s">
        <v>8585</v>
      </c>
      <c r="F3195" t="str">
        <f t="shared" si="99"/>
        <v>CurrentToleranceLimit1</v>
      </c>
      <c r="G3195" t="s">
        <v>41</v>
      </c>
      <c r="I3195">
        <v>505</v>
      </c>
      <c r="J3195">
        <v>1</v>
      </c>
      <c r="K3195" t="s">
        <v>547</v>
      </c>
      <c r="L3195">
        <v>1</v>
      </c>
    </row>
    <row r="3196" spans="1:12" x14ac:dyDescent="0.25">
      <c r="A3196" t="s">
        <v>17</v>
      </c>
      <c r="B3196" t="s">
        <v>3957</v>
      </c>
      <c r="C3196" t="str">
        <f t="shared" si="98"/>
        <v/>
      </c>
      <c r="D3196" t="s">
        <v>3953</v>
      </c>
      <c r="E3196" t="s">
        <v>8587</v>
      </c>
      <c r="F3196" t="str">
        <f t="shared" si="99"/>
        <v>IsCurrentTolerancePositiveOnly</v>
      </c>
      <c r="G3196" t="s">
        <v>187</v>
      </c>
      <c r="I3196">
        <v>505</v>
      </c>
      <c r="J3196">
        <v>1</v>
      </c>
      <c r="K3196" t="s">
        <v>188</v>
      </c>
      <c r="L3196">
        <v>1</v>
      </c>
    </row>
    <row r="3197" spans="1:12" x14ac:dyDescent="0.25">
      <c r="A3197" t="s">
        <v>17</v>
      </c>
      <c r="B3197" t="s">
        <v>3958</v>
      </c>
      <c r="C3197" t="str">
        <f t="shared" si="98"/>
        <v/>
      </c>
      <c r="D3197" t="s">
        <v>3953</v>
      </c>
      <c r="E3197" t="s">
        <v>8600</v>
      </c>
      <c r="F3197" t="str">
        <f t="shared" si="99"/>
        <v>IsOffWhenSFunctionOn</v>
      </c>
      <c r="G3197" t="s">
        <v>187</v>
      </c>
      <c r="I3197">
        <v>505</v>
      </c>
      <c r="J3197">
        <v>1</v>
      </c>
      <c r="K3197" t="s">
        <v>188</v>
      </c>
      <c r="L3197">
        <v>1</v>
      </c>
    </row>
    <row r="3198" spans="1:12" x14ac:dyDescent="0.25">
      <c r="A3198" t="s">
        <v>17</v>
      </c>
      <c r="B3198" t="s">
        <v>3959</v>
      </c>
      <c r="C3198" t="str">
        <f t="shared" si="98"/>
        <v/>
      </c>
      <c r="D3198" t="s">
        <v>3953</v>
      </c>
      <c r="E3198" t="s">
        <v>8588</v>
      </c>
      <c r="F3198" t="str">
        <f t="shared" si="99"/>
        <v>IsSelectable</v>
      </c>
      <c r="G3198" t="s">
        <v>187</v>
      </c>
      <c r="I3198">
        <v>505</v>
      </c>
      <c r="J3198">
        <v>1</v>
      </c>
      <c r="K3198" t="s">
        <v>188</v>
      </c>
      <c r="L3198">
        <v>1</v>
      </c>
    </row>
    <row r="3199" spans="1:12" x14ac:dyDescent="0.25">
      <c r="A3199" t="s">
        <v>17</v>
      </c>
      <c r="B3199" t="s">
        <v>3960</v>
      </c>
      <c r="C3199" t="str">
        <f t="shared" si="98"/>
        <v/>
      </c>
      <c r="D3199" t="s">
        <v>3953</v>
      </c>
      <c r="E3199" t="s">
        <v>8589</v>
      </c>
      <c r="F3199" t="str">
        <f t="shared" si="99"/>
        <v>IsTimeTolerancePositiveOnly</v>
      </c>
      <c r="G3199" t="s">
        <v>187</v>
      </c>
      <c r="I3199">
        <v>505</v>
      </c>
      <c r="J3199">
        <v>1</v>
      </c>
      <c r="K3199" t="s">
        <v>188</v>
      </c>
      <c r="L3199">
        <v>1</v>
      </c>
    </row>
    <row r="3200" spans="1:12" x14ac:dyDescent="0.25">
      <c r="A3200" t="s">
        <v>17</v>
      </c>
      <c r="B3200" t="s">
        <v>3961</v>
      </c>
      <c r="C3200" t="str">
        <f t="shared" si="98"/>
        <v/>
      </c>
      <c r="D3200" t="s">
        <v>3953</v>
      </c>
      <c r="E3200" t="s">
        <v>8601</v>
      </c>
      <c r="F3200" t="str">
        <f t="shared" si="99"/>
        <v>MaxAdjustmentX_ICS</v>
      </c>
      <c r="G3200" t="s">
        <v>41</v>
      </c>
      <c r="I3200">
        <v>505</v>
      </c>
      <c r="J3200">
        <v>1</v>
      </c>
      <c r="K3200" t="s">
        <v>196</v>
      </c>
      <c r="L3200">
        <v>1</v>
      </c>
    </row>
    <row r="3201" spans="1:12" x14ac:dyDescent="0.25">
      <c r="A3201" t="s">
        <v>17</v>
      </c>
      <c r="B3201" t="s">
        <v>3962</v>
      </c>
      <c r="C3201" t="str">
        <f t="shared" si="98"/>
        <v/>
      </c>
      <c r="D3201" t="s">
        <v>3953</v>
      </c>
      <c r="E3201" t="s">
        <v>8590</v>
      </c>
      <c r="F3201" t="str">
        <f t="shared" si="99"/>
        <v>NominalCurrentAdjusted</v>
      </c>
      <c r="G3201" t="s">
        <v>187</v>
      </c>
      <c r="I3201">
        <v>505</v>
      </c>
      <c r="J3201">
        <v>1</v>
      </c>
      <c r="K3201" t="s">
        <v>188</v>
      </c>
      <c r="L3201">
        <v>1</v>
      </c>
    </row>
    <row r="3202" spans="1:12" x14ac:dyDescent="0.25">
      <c r="A3202" t="s">
        <v>17</v>
      </c>
      <c r="B3202" t="s">
        <v>3963</v>
      </c>
      <c r="C3202" t="str">
        <f t="shared" si="98"/>
        <v/>
      </c>
      <c r="D3202" t="s">
        <v>3953</v>
      </c>
      <c r="E3202" t="s">
        <v>8591</v>
      </c>
      <c r="F3202" t="str">
        <f t="shared" si="99"/>
        <v>ReleaseCurrent</v>
      </c>
      <c r="G3202" t="s">
        <v>41</v>
      </c>
      <c r="I3202">
        <v>505</v>
      </c>
      <c r="J3202">
        <v>1</v>
      </c>
      <c r="K3202" t="s">
        <v>196</v>
      </c>
      <c r="L3202">
        <v>1</v>
      </c>
    </row>
    <row r="3203" spans="1:12" x14ac:dyDescent="0.25">
      <c r="A3203" t="s">
        <v>17</v>
      </c>
      <c r="B3203" t="s">
        <v>3964</v>
      </c>
      <c r="C3203" t="str">
        <f t="shared" ref="C3203:C3266" si="100">IF(ISBLANK(E3203),B3203,"")</f>
        <v/>
      </c>
      <c r="D3203" t="s">
        <v>3953</v>
      </c>
      <c r="E3203" t="s">
        <v>8594</v>
      </c>
      <c r="F3203" t="str">
        <f t="shared" ref="F3203:F3266" si="101">IF(ISBLANK(E3203),D3203,E3203)</f>
        <v>ReleaseTime</v>
      </c>
      <c r="G3203" t="s">
        <v>41</v>
      </c>
      <c r="I3203">
        <v>505</v>
      </c>
      <c r="J3203">
        <v>1</v>
      </c>
      <c r="K3203" t="s">
        <v>547</v>
      </c>
      <c r="L3203">
        <v>1</v>
      </c>
    </row>
    <row r="3204" spans="1:12" x14ac:dyDescent="0.25">
      <c r="A3204" t="s">
        <v>17</v>
      </c>
      <c r="B3204" t="s">
        <v>3965</v>
      </c>
      <c r="C3204" t="str">
        <f t="shared" si="100"/>
        <v/>
      </c>
      <c r="D3204" t="s">
        <v>3953</v>
      </c>
      <c r="E3204" t="s">
        <v>8597</v>
      </c>
      <c r="F3204" t="str">
        <f t="shared" si="101"/>
        <v>TimeTolerance1</v>
      </c>
      <c r="G3204" t="s">
        <v>41</v>
      </c>
      <c r="I3204">
        <v>505</v>
      </c>
      <c r="J3204">
        <v>1</v>
      </c>
      <c r="K3204" t="s">
        <v>45</v>
      </c>
      <c r="L3204">
        <v>1</v>
      </c>
    </row>
    <row r="3205" spans="1:12" x14ac:dyDescent="0.25">
      <c r="A3205" t="s">
        <v>17</v>
      </c>
      <c r="B3205" t="s">
        <v>3966</v>
      </c>
      <c r="C3205" t="str">
        <f t="shared" si="100"/>
        <v/>
      </c>
      <c r="D3205" t="s">
        <v>3953</v>
      </c>
      <c r="E3205" t="s">
        <v>8598</v>
      </c>
      <c r="F3205" t="str">
        <f t="shared" si="101"/>
        <v>TimeTolerance2</v>
      </c>
      <c r="G3205" t="s">
        <v>41</v>
      </c>
      <c r="I3205">
        <v>505</v>
      </c>
      <c r="J3205">
        <v>1</v>
      </c>
      <c r="K3205" t="s">
        <v>45</v>
      </c>
      <c r="L3205">
        <v>1</v>
      </c>
    </row>
    <row r="3206" spans="1:12" x14ac:dyDescent="0.25">
      <c r="A3206" t="s">
        <v>17</v>
      </c>
      <c r="B3206" t="s">
        <v>3967</v>
      </c>
      <c r="C3206" t="str">
        <f t="shared" si="100"/>
        <v/>
      </c>
      <c r="D3206" t="s">
        <v>3953</v>
      </c>
      <c r="E3206" t="s">
        <v>8599</v>
      </c>
      <c r="F3206" t="str">
        <f t="shared" si="101"/>
        <v>TimeToleranceLimit1</v>
      </c>
      <c r="G3206" t="s">
        <v>41</v>
      </c>
      <c r="I3206">
        <v>505</v>
      </c>
      <c r="J3206">
        <v>1</v>
      </c>
      <c r="K3206" t="s">
        <v>196</v>
      </c>
      <c r="L3206">
        <v>1</v>
      </c>
    </row>
    <row r="3207" spans="1:12" x14ac:dyDescent="0.25">
      <c r="A3207" t="s">
        <v>17</v>
      </c>
      <c r="B3207" t="s">
        <v>3969</v>
      </c>
      <c r="C3207" t="str">
        <f t="shared" si="100"/>
        <v/>
      </c>
      <c r="D3207" t="s">
        <v>3968</v>
      </c>
      <c r="E3207" t="s">
        <v>8588</v>
      </c>
      <c r="F3207" t="str">
        <f t="shared" si="101"/>
        <v>IsSelectable</v>
      </c>
      <c r="G3207" t="s">
        <v>187</v>
      </c>
      <c r="I3207">
        <v>506</v>
      </c>
      <c r="J3207">
        <v>1</v>
      </c>
      <c r="K3207" t="s">
        <v>188</v>
      </c>
      <c r="L3207">
        <v>1</v>
      </c>
    </row>
    <row r="3208" spans="1:12" x14ac:dyDescent="0.25">
      <c r="A3208" t="s">
        <v>17</v>
      </c>
      <c r="B3208" t="s">
        <v>3970</v>
      </c>
      <c r="C3208" t="str">
        <f t="shared" si="100"/>
        <v/>
      </c>
      <c r="D3208" t="s">
        <v>3968</v>
      </c>
      <c r="E3208" t="s">
        <v>8602</v>
      </c>
      <c r="F3208" t="str">
        <f t="shared" si="101"/>
        <v>LowerCurrent1</v>
      </c>
      <c r="G3208" t="s">
        <v>41</v>
      </c>
      <c r="I3208">
        <v>506</v>
      </c>
      <c r="J3208">
        <v>1</v>
      </c>
      <c r="K3208" t="s">
        <v>196</v>
      </c>
      <c r="L3208">
        <v>1</v>
      </c>
    </row>
    <row r="3209" spans="1:12" x14ac:dyDescent="0.25">
      <c r="A3209" t="s">
        <v>17</v>
      </c>
      <c r="B3209" t="s">
        <v>3971</v>
      </c>
      <c r="C3209" t="str">
        <f t="shared" si="100"/>
        <v/>
      </c>
      <c r="D3209" t="s">
        <v>3968</v>
      </c>
      <c r="E3209" t="s">
        <v>8603</v>
      </c>
      <c r="F3209" t="str">
        <f t="shared" si="101"/>
        <v>LowerCurrent2</v>
      </c>
      <c r="G3209" t="s">
        <v>41</v>
      </c>
      <c r="I3209">
        <v>506</v>
      </c>
      <c r="J3209">
        <v>1</v>
      </c>
      <c r="K3209" t="s">
        <v>196</v>
      </c>
      <c r="L3209">
        <v>1</v>
      </c>
    </row>
    <row r="3210" spans="1:12" x14ac:dyDescent="0.25">
      <c r="A3210" t="s">
        <v>17</v>
      </c>
      <c r="B3210" t="s">
        <v>3972</v>
      </c>
      <c r="C3210" t="str">
        <f t="shared" si="100"/>
        <v/>
      </c>
      <c r="D3210" t="s">
        <v>3968</v>
      </c>
      <c r="E3210" t="s">
        <v>8604</v>
      </c>
      <c r="F3210" t="str">
        <f t="shared" si="101"/>
        <v>LowerTime1</v>
      </c>
      <c r="G3210" t="s">
        <v>41</v>
      </c>
      <c r="I3210">
        <v>506</v>
      </c>
      <c r="J3210">
        <v>1</v>
      </c>
      <c r="K3210" t="s">
        <v>547</v>
      </c>
      <c r="L3210">
        <v>1</v>
      </c>
    </row>
    <row r="3211" spans="1:12" x14ac:dyDescent="0.25">
      <c r="A3211" t="s">
        <v>17</v>
      </c>
      <c r="B3211" t="s">
        <v>3973</v>
      </c>
      <c r="C3211" t="str">
        <f t="shared" si="100"/>
        <v/>
      </c>
      <c r="D3211" t="s">
        <v>3968</v>
      </c>
      <c r="E3211" t="s">
        <v>8605</v>
      </c>
      <c r="F3211" t="str">
        <f t="shared" si="101"/>
        <v>LowerTime2</v>
      </c>
      <c r="G3211" t="s">
        <v>41</v>
      </c>
      <c r="I3211">
        <v>506</v>
      </c>
      <c r="J3211">
        <v>1</v>
      </c>
      <c r="K3211" t="s">
        <v>547</v>
      </c>
      <c r="L3211">
        <v>1</v>
      </c>
    </row>
    <row r="3212" spans="1:12" x14ac:dyDescent="0.25">
      <c r="A3212" t="s">
        <v>17</v>
      </c>
      <c r="B3212" t="s">
        <v>3974</v>
      </c>
      <c r="C3212" t="str">
        <f t="shared" si="100"/>
        <v/>
      </c>
      <c r="D3212" t="s">
        <v>3968</v>
      </c>
      <c r="E3212" t="s">
        <v>8606</v>
      </c>
      <c r="F3212" t="str">
        <f t="shared" si="101"/>
        <v>UpperCurrent1</v>
      </c>
      <c r="G3212" t="s">
        <v>41</v>
      </c>
      <c r="I3212">
        <v>506</v>
      </c>
      <c r="J3212">
        <v>1</v>
      </c>
      <c r="K3212" t="s">
        <v>196</v>
      </c>
      <c r="L3212">
        <v>1</v>
      </c>
    </row>
    <row r="3213" spans="1:12" x14ac:dyDescent="0.25">
      <c r="A3213" t="s">
        <v>17</v>
      </c>
      <c r="B3213" t="s">
        <v>3975</v>
      </c>
      <c r="C3213" t="str">
        <f t="shared" si="100"/>
        <v/>
      </c>
      <c r="D3213" t="s">
        <v>3968</v>
      </c>
      <c r="E3213" t="s">
        <v>8607</v>
      </c>
      <c r="F3213" t="str">
        <f t="shared" si="101"/>
        <v>UpperCurrent2</v>
      </c>
      <c r="G3213" t="s">
        <v>41</v>
      </c>
      <c r="I3213">
        <v>506</v>
      </c>
      <c r="J3213">
        <v>1</v>
      </c>
      <c r="K3213" t="s">
        <v>196</v>
      </c>
      <c r="L3213">
        <v>1</v>
      </c>
    </row>
    <row r="3214" spans="1:12" x14ac:dyDescent="0.25">
      <c r="A3214" t="s">
        <v>17</v>
      </c>
      <c r="B3214" t="s">
        <v>3976</v>
      </c>
      <c r="C3214" t="str">
        <f t="shared" si="100"/>
        <v/>
      </c>
      <c r="D3214" t="s">
        <v>3968</v>
      </c>
      <c r="E3214" t="s">
        <v>8608</v>
      </c>
      <c r="F3214" t="str">
        <f t="shared" si="101"/>
        <v>UpperTime1</v>
      </c>
      <c r="G3214" t="s">
        <v>41</v>
      </c>
      <c r="I3214">
        <v>506</v>
      </c>
      <c r="J3214">
        <v>1</v>
      </c>
      <c r="K3214" t="s">
        <v>547</v>
      </c>
      <c r="L3214">
        <v>1</v>
      </c>
    </row>
    <row r="3215" spans="1:12" x14ac:dyDescent="0.25">
      <c r="A3215" t="s">
        <v>17</v>
      </c>
      <c r="B3215" t="s">
        <v>3977</v>
      </c>
      <c r="C3215" t="str">
        <f t="shared" si="100"/>
        <v/>
      </c>
      <c r="D3215" t="s">
        <v>3968</v>
      </c>
      <c r="E3215" t="s">
        <v>8609</v>
      </c>
      <c r="F3215" t="str">
        <f t="shared" si="101"/>
        <v>UpperTime2</v>
      </c>
      <c r="G3215" t="s">
        <v>41</v>
      </c>
      <c r="I3215">
        <v>506</v>
      </c>
      <c r="J3215">
        <v>1</v>
      </c>
      <c r="K3215" t="s">
        <v>547</v>
      </c>
      <c r="L3215">
        <v>1</v>
      </c>
    </row>
    <row r="3216" spans="1:12" x14ac:dyDescent="0.25">
      <c r="A3216" t="s">
        <v>17</v>
      </c>
      <c r="B3216" t="s">
        <v>3979</v>
      </c>
      <c r="C3216" t="str">
        <f t="shared" si="100"/>
        <v/>
      </c>
      <c r="D3216" t="s">
        <v>3978</v>
      </c>
      <c r="E3216" t="s">
        <v>8583</v>
      </c>
      <c r="F3216" t="str">
        <f t="shared" si="101"/>
        <v>CurrentTolerance1</v>
      </c>
      <c r="G3216" t="s">
        <v>41</v>
      </c>
      <c r="I3216">
        <v>507</v>
      </c>
      <c r="J3216">
        <v>1</v>
      </c>
      <c r="K3216" t="s">
        <v>45</v>
      </c>
      <c r="L3216">
        <v>1</v>
      </c>
    </row>
    <row r="3217" spans="1:12" x14ac:dyDescent="0.25">
      <c r="A3217" t="s">
        <v>17</v>
      </c>
      <c r="B3217" t="s">
        <v>3980</v>
      </c>
      <c r="C3217" t="str">
        <f t="shared" si="100"/>
        <v/>
      </c>
      <c r="D3217" t="s">
        <v>3978</v>
      </c>
      <c r="E3217" t="s">
        <v>8584</v>
      </c>
      <c r="F3217" t="str">
        <f t="shared" si="101"/>
        <v>CurrentTolerance2</v>
      </c>
      <c r="G3217" t="s">
        <v>41</v>
      </c>
      <c r="I3217">
        <v>507</v>
      </c>
      <c r="J3217">
        <v>1</v>
      </c>
      <c r="K3217" t="s">
        <v>45</v>
      </c>
      <c r="L3217">
        <v>1</v>
      </c>
    </row>
    <row r="3218" spans="1:12" x14ac:dyDescent="0.25">
      <c r="A3218" t="s">
        <v>17</v>
      </c>
      <c r="B3218" t="s">
        <v>3981</v>
      </c>
      <c r="C3218" t="str">
        <f t="shared" si="100"/>
        <v/>
      </c>
      <c r="D3218" t="s">
        <v>3978</v>
      </c>
      <c r="E3218" t="s">
        <v>8585</v>
      </c>
      <c r="F3218" t="str">
        <f t="shared" si="101"/>
        <v>CurrentToleranceLimit1</v>
      </c>
      <c r="G3218" t="s">
        <v>41</v>
      </c>
      <c r="I3218">
        <v>507</v>
      </c>
      <c r="J3218">
        <v>1</v>
      </c>
      <c r="K3218" t="s">
        <v>547</v>
      </c>
      <c r="L3218">
        <v>1</v>
      </c>
    </row>
    <row r="3219" spans="1:12" x14ac:dyDescent="0.25">
      <c r="A3219" t="s">
        <v>17</v>
      </c>
      <c r="B3219" t="s">
        <v>3982</v>
      </c>
      <c r="C3219" t="str">
        <f t="shared" si="100"/>
        <v/>
      </c>
      <c r="D3219" t="s">
        <v>3978</v>
      </c>
      <c r="E3219" t="s">
        <v>8587</v>
      </c>
      <c r="F3219" t="str">
        <f t="shared" si="101"/>
        <v>IsCurrentTolerancePositiveOnly</v>
      </c>
      <c r="G3219" t="s">
        <v>187</v>
      </c>
      <c r="I3219">
        <v>507</v>
      </c>
      <c r="J3219">
        <v>1</v>
      </c>
      <c r="K3219" t="s">
        <v>188</v>
      </c>
      <c r="L3219">
        <v>1</v>
      </c>
    </row>
    <row r="3220" spans="1:12" x14ac:dyDescent="0.25">
      <c r="A3220" t="s">
        <v>17</v>
      </c>
      <c r="B3220" t="s">
        <v>3983</v>
      </c>
      <c r="C3220" t="str">
        <f t="shared" si="100"/>
        <v/>
      </c>
      <c r="D3220" t="s">
        <v>3978</v>
      </c>
      <c r="E3220" t="s">
        <v>8610</v>
      </c>
      <c r="F3220" t="str">
        <f t="shared" si="101"/>
        <v>IsOffWhenLfunctionOn</v>
      </c>
      <c r="G3220" t="s">
        <v>187</v>
      </c>
      <c r="I3220">
        <v>507</v>
      </c>
      <c r="J3220">
        <v>1</v>
      </c>
      <c r="K3220" t="s">
        <v>188</v>
      </c>
      <c r="L3220">
        <v>1</v>
      </c>
    </row>
    <row r="3221" spans="1:12" x14ac:dyDescent="0.25">
      <c r="A3221" t="s">
        <v>17</v>
      </c>
      <c r="B3221" t="s">
        <v>3984</v>
      </c>
      <c r="C3221" t="str">
        <f t="shared" si="100"/>
        <v/>
      </c>
      <c r="D3221" t="s">
        <v>3978</v>
      </c>
      <c r="E3221" t="s">
        <v>8588</v>
      </c>
      <c r="F3221" t="str">
        <f t="shared" si="101"/>
        <v>IsSelectable</v>
      </c>
      <c r="G3221" t="s">
        <v>187</v>
      </c>
      <c r="I3221">
        <v>507</v>
      </c>
      <c r="J3221">
        <v>1</v>
      </c>
      <c r="K3221" t="s">
        <v>188</v>
      </c>
      <c r="L3221">
        <v>1</v>
      </c>
    </row>
    <row r="3222" spans="1:12" x14ac:dyDescent="0.25">
      <c r="A3222" t="s">
        <v>17</v>
      </c>
      <c r="B3222" t="s">
        <v>3985</v>
      </c>
      <c r="C3222" t="str">
        <f t="shared" si="100"/>
        <v/>
      </c>
      <c r="D3222" t="s">
        <v>3978</v>
      </c>
      <c r="E3222" t="s">
        <v>8589</v>
      </c>
      <c r="F3222" t="str">
        <f t="shared" si="101"/>
        <v>IsTimeTolerancePositiveOnly</v>
      </c>
      <c r="G3222" t="s">
        <v>187</v>
      </c>
      <c r="I3222">
        <v>507</v>
      </c>
      <c r="J3222">
        <v>1</v>
      </c>
      <c r="K3222" t="s">
        <v>188</v>
      </c>
      <c r="L3222">
        <v>1</v>
      </c>
    </row>
    <row r="3223" spans="1:12" x14ac:dyDescent="0.25">
      <c r="A3223" t="s">
        <v>17</v>
      </c>
      <c r="B3223" t="s">
        <v>3986</v>
      </c>
      <c r="C3223" t="str">
        <f t="shared" si="100"/>
        <v/>
      </c>
      <c r="D3223" t="s">
        <v>3978</v>
      </c>
      <c r="E3223" t="s">
        <v>8590</v>
      </c>
      <c r="F3223" t="str">
        <f t="shared" si="101"/>
        <v>NominalCurrentAdjusted</v>
      </c>
      <c r="G3223" t="s">
        <v>187</v>
      </c>
      <c r="I3223">
        <v>507</v>
      </c>
      <c r="J3223">
        <v>1</v>
      </c>
      <c r="K3223" t="s">
        <v>188</v>
      </c>
      <c r="L3223">
        <v>1</v>
      </c>
    </row>
    <row r="3224" spans="1:12" x14ac:dyDescent="0.25">
      <c r="A3224" t="s">
        <v>17</v>
      </c>
      <c r="B3224" t="s">
        <v>3987</v>
      </c>
      <c r="C3224" t="str">
        <f t="shared" si="100"/>
        <v/>
      </c>
      <c r="D3224" t="s">
        <v>3978</v>
      </c>
      <c r="E3224" t="s">
        <v>8591</v>
      </c>
      <c r="F3224" t="str">
        <f t="shared" si="101"/>
        <v>ReleaseCurrent</v>
      </c>
      <c r="G3224" t="s">
        <v>41</v>
      </c>
      <c r="I3224">
        <v>507</v>
      </c>
      <c r="J3224">
        <v>1</v>
      </c>
      <c r="K3224" t="s">
        <v>196</v>
      </c>
      <c r="L3224">
        <v>1</v>
      </c>
    </row>
    <row r="3225" spans="1:12" x14ac:dyDescent="0.25">
      <c r="A3225" t="s">
        <v>17</v>
      </c>
      <c r="B3225" t="s">
        <v>3988</v>
      </c>
      <c r="C3225" t="str">
        <f t="shared" si="100"/>
        <v/>
      </c>
      <c r="D3225" t="s">
        <v>3978</v>
      </c>
      <c r="E3225" t="s">
        <v>8592</v>
      </c>
      <c r="F3225" t="str">
        <f t="shared" si="101"/>
        <v>ReleaseCurrentI2tEnd</v>
      </c>
      <c r="G3225" t="s">
        <v>41</v>
      </c>
      <c r="I3225">
        <v>507</v>
      </c>
      <c r="J3225">
        <v>1</v>
      </c>
      <c r="K3225" t="s">
        <v>196</v>
      </c>
      <c r="L3225">
        <v>1</v>
      </c>
    </row>
    <row r="3226" spans="1:12" x14ac:dyDescent="0.25">
      <c r="A3226" t="s">
        <v>17</v>
      </c>
      <c r="B3226" t="s">
        <v>3989</v>
      </c>
      <c r="C3226" t="str">
        <f t="shared" si="100"/>
        <v/>
      </c>
      <c r="D3226" t="s">
        <v>3978</v>
      </c>
      <c r="E3226" t="s">
        <v>8593</v>
      </c>
      <c r="F3226" t="str">
        <f t="shared" si="101"/>
        <v>ReleaseCurrentI2tStart</v>
      </c>
      <c r="G3226" t="s">
        <v>41</v>
      </c>
      <c r="I3226">
        <v>507</v>
      </c>
      <c r="J3226">
        <v>1</v>
      </c>
      <c r="K3226" t="s">
        <v>196</v>
      </c>
      <c r="L3226">
        <v>1</v>
      </c>
    </row>
    <row r="3227" spans="1:12" x14ac:dyDescent="0.25">
      <c r="A3227" t="s">
        <v>17</v>
      </c>
      <c r="B3227" t="s">
        <v>3990</v>
      </c>
      <c r="C3227" t="str">
        <f t="shared" si="100"/>
        <v/>
      </c>
      <c r="D3227" t="s">
        <v>3978</v>
      </c>
      <c r="E3227" t="s">
        <v>8594</v>
      </c>
      <c r="F3227" t="str">
        <f t="shared" si="101"/>
        <v>ReleaseTime</v>
      </c>
      <c r="G3227" t="s">
        <v>41</v>
      </c>
      <c r="I3227">
        <v>507</v>
      </c>
      <c r="J3227">
        <v>1</v>
      </c>
      <c r="K3227" t="s">
        <v>547</v>
      </c>
      <c r="L3227">
        <v>1</v>
      </c>
    </row>
    <row r="3228" spans="1:12" x14ac:dyDescent="0.25">
      <c r="A3228" t="s">
        <v>17</v>
      </c>
      <c r="B3228" t="s">
        <v>3991</v>
      </c>
      <c r="C3228" t="str">
        <f t="shared" si="100"/>
        <v/>
      </c>
      <c r="D3228" t="s">
        <v>3978</v>
      </c>
      <c r="E3228" t="s">
        <v>8595</v>
      </c>
      <c r="F3228" t="str">
        <f t="shared" si="101"/>
        <v>ReleaseTimeI2tEnd</v>
      </c>
      <c r="G3228" t="s">
        <v>41</v>
      </c>
      <c r="I3228">
        <v>507</v>
      </c>
      <c r="J3228">
        <v>1</v>
      </c>
      <c r="K3228" t="s">
        <v>547</v>
      </c>
      <c r="L3228">
        <v>1</v>
      </c>
    </row>
    <row r="3229" spans="1:12" x14ac:dyDescent="0.25">
      <c r="A3229" t="s">
        <v>17</v>
      </c>
      <c r="B3229" t="s">
        <v>3992</v>
      </c>
      <c r="C3229" t="str">
        <f t="shared" si="100"/>
        <v/>
      </c>
      <c r="D3229" t="s">
        <v>3978</v>
      </c>
      <c r="E3229" t="s">
        <v>8596</v>
      </c>
      <c r="F3229" t="str">
        <f t="shared" si="101"/>
        <v>ReleaseTimeI2tStart</v>
      </c>
      <c r="G3229" t="s">
        <v>41</v>
      </c>
      <c r="I3229">
        <v>507</v>
      </c>
      <c r="J3229">
        <v>1</v>
      </c>
      <c r="K3229" t="s">
        <v>547</v>
      </c>
      <c r="L3229">
        <v>1</v>
      </c>
    </row>
    <row r="3230" spans="1:12" x14ac:dyDescent="0.25">
      <c r="A3230" t="s">
        <v>17</v>
      </c>
      <c r="B3230" t="s">
        <v>3993</v>
      </c>
      <c r="C3230" t="str">
        <f t="shared" si="100"/>
        <v/>
      </c>
      <c r="D3230" t="s">
        <v>3978</v>
      </c>
      <c r="E3230" t="s">
        <v>8597</v>
      </c>
      <c r="F3230" t="str">
        <f t="shared" si="101"/>
        <v>TimeTolerance1</v>
      </c>
      <c r="G3230" t="s">
        <v>41</v>
      </c>
      <c r="I3230">
        <v>507</v>
      </c>
      <c r="J3230">
        <v>1</v>
      </c>
      <c r="K3230" t="s">
        <v>45</v>
      </c>
      <c r="L3230">
        <v>1</v>
      </c>
    </row>
    <row r="3231" spans="1:12" x14ac:dyDescent="0.25">
      <c r="A3231" t="s">
        <v>17</v>
      </c>
      <c r="B3231" t="s">
        <v>3994</v>
      </c>
      <c r="C3231" t="str">
        <f t="shared" si="100"/>
        <v/>
      </c>
      <c r="D3231" t="s">
        <v>3978</v>
      </c>
      <c r="E3231" t="s">
        <v>8598</v>
      </c>
      <c r="F3231" t="str">
        <f t="shared" si="101"/>
        <v>TimeTolerance2</v>
      </c>
      <c r="G3231" t="s">
        <v>41</v>
      </c>
      <c r="I3231">
        <v>507</v>
      </c>
      <c r="J3231">
        <v>1</v>
      </c>
      <c r="K3231" t="s">
        <v>45</v>
      </c>
      <c r="L3231">
        <v>1</v>
      </c>
    </row>
    <row r="3232" spans="1:12" x14ac:dyDescent="0.25">
      <c r="A3232" t="s">
        <v>17</v>
      </c>
      <c r="B3232" t="s">
        <v>3995</v>
      </c>
      <c r="C3232" t="str">
        <f t="shared" si="100"/>
        <v/>
      </c>
      <c r="D3232" t="s">
        <v>3978</v>
      </c>
      <c r="E3232" t="s">
        <v>8599</v>
      </c>
      <c r="F3232" t="str">
        <f t="shared" si="101"/>
        <v>TimeToleranceLimit1</v>
      </c>
      <c r="G3232" t="s">
        <v>41</v>
      </c>
      <c r="I3232">
        <v>507</v>
      </c>
      <c r="J3232">
        <v>1</v>
      </c>
      <c r="K3232" t="s">
        <v>196</v>
      </c>
      <c r="L3232">
        <v>1</v>
      </c>
    </row>
    <row r="3233" spans="1:12" x14ac:dyDescent="0.25">
      <c r="A3233" t="s">
        <v>17</v>
      </c>
      <c r="B3233" t="s">
        <v>3997</v>
      </c>
      <c r="C3233" t="str">
        <f t="shared" si="100"/>
        <v/>
      </c>
      <c r="D3233" t="s">
        <v>3996</v>
      </c>
      <c r="E3233" t="s">
        <v>8611</v>
      </c>
      <c r="F3233" t="str">
        <f t="shared" si="101"/>
        <v>AdjustmentDesignation</v>
      </c>
      <c r="G3233" t="s">
        <v>37</v>
      </c>
      <c r="I3233">
        <v>508</v>
      </c>
      <c r="J3233">
        <v>1</v>
      </c>
      <c r="K3233" t="s">
        <v>38</v>
      </c>
      <c r="L3233">
        <v>1</v>
      </c>
    </row>
    <row r="3234" spans="1:12" x14ac:dyDescent="0.25">
      <c r="A3234" t="s">
        <v>17</v>
      </c>
      <c r="B3234" t="s">
        <v>3998</v>
      </c>
      <c r="C3234" t="str">
        <f t="shared" si="100"/>
        <v/>
      </c>
      <c r="D3234" t="s">
        <v>3996</v>
      </c>
      <c r="E3234" t="s">
        <v>8612</v>
      </c>
      <c r="F3234" t="str">
        <f t="shared" si="101"/>
        <v>AdjustmentRange</v>
      </c>
      <c r="G3234" t="s">
        <v>157</v>
      </c>
      <c r="I3234">
        <v>508</v>
      </c>
      <c r="J3234">
        <v>1</v>
      </c>
      <c r="K3234" t="s">
        <v>264</v>
      </c>
      <c r="L3234">
        <v>1</v>
      </c>
    </row>
    <row r="3235" spans="1:12" x14ac:dyDescent="0.25">
      <c r="A3235" t="s">
        <v>17</v>
      </c>
      <c r="B3235" t="s">
        <v>3999</v>
      </c>
      <c r="C3235" t="str">
        <f t="shared" si="100"/>
        <v/>
      </c>
      <c r="D3235" t="s">
        <v>3996</v>
      </c>
      <c r="E3235" t="s">
        <v>8613</v>
      </c>
      <c r="F3235" t="str">
        <f t="shared" si="101"/>
        <v>AdjustmentRangeStepValue</v>
      </c>
      <c r="G3235" t="s">
        <v>41</v>
      </c>
      <c r="I3235">
        <v>508</v>
      </c>
      <c r="J3235">
        <v>1</v>
      </c>
      <c r="K3235" t="s">
        <v>196</v>
      </c>
      <c r="L3235">
        <v>1</v>
      </c>
    </row>
    <row r="3236" spans="1:12" x14ac:dyDescent="0.25">
      <c r="A3236" t="s">
        <v>17</v>
      </c>
      <c r="B3236" t="s">
        <v>4000</v>
      </c>
      <c r="C3236" t="str">
        <f t="shared" si="100"/>
        <v/>
      </c>
      <c r="D3236" t="s">
        <v>3996</v>
      </c>
      <c r="E3236" t="s">
        <v>8614</v>
      </c>
      <c r="F3236" t="str">
        <f t="shared" si="101"/>
        <v>AdjustmentValues</v>
      </c>
      <c r="G3236" t="s">
        <v>157</v>
      </c>
      <c r="I3236">
        <v>508</v>
      </c>
      <c r="J3236">
        <v>1</v>
      </c>
      <c r="K3236" t="s">
        <v>217</v>
      </c>
      <c r="L3236">
        <v>1</v>
      </c>
    </row>
    <row r="3237" spans="1:12" x14ac:dyDescent="0.25">
      <c r="A3237" t="s">
        <v>17</v>
      </c>
      <c r="B3237" t="s">
        <v>4001</v>
      </c>
      <c r="C3237" t="str">
        <f t="shared" si="100"/>
        <v/>
      </c>
      <c r="D3237" t="s">
        <v>3996</v>
      </c>
      <c r="E3237" t="s">
        <v>8615</v>
      </c>
      <c r="F3237" t="str">
        <f t="shared" si="101"/>
        <v>AdjustmentValueType</v>
      </c>
      <c r="G3237" t="s">
        <v>37</v>
      </c>
      <c r="I3237">
        <v>508</v>
      </c>
      <c r="J3237">
        <v>1</v>
      </c>
      <c r="K3237" t="s">
        <v>4002</v>
      </c>
      <c r="L3237">
        <v>1</v>
      </c>
    </row>
    <row r="3238" spans="1:12" x14ac:dyDescent="0.25">
      <c r="A3238" t="s">
        <v>17</v>
      </c>
      <c r="B3238" t="s">
        <v>4003</v>
      </c>
      <c r="C3238" t="str">
        <f t="shared" si="100"/>
        <v/>
      </c>
      <c r="D3238" t="s">
        <v>3996</v>
      </c>
      <c r="E3238" t="s">
        <v>8616</v>
      </c>
      <c r="F3238" t="str">
        <f t="shared" si="101"/>
        <v>CurrentAdjustmentRange</v>
      </c>
      <c r="G3238" t="s">
        <v>157</v>
      </c>
      <c r="I3238">
        <v>508</v>
      </c>
      <c r="J3238">
        <v>1</v>
      </c>
      <c r="K3238" t="s">
        <v>264</v>
      </c>
      <c r="L3238">
        <v>1</v>
      </c>
    </row>
    <row r="3239" spans="1:12" x14ac:dyDescent="0.25">
      <c r="A3239" t="s">
        <v>17</v>
      </c>
      <c r="B3239" t="s">
        <v>4004</v>
      </c>
      <c r="C3239" t="str">
        <f t="shared" si="100"/>
        <v/>
      </c>
      <c r="D3239" t="s">
        <v>3996</v>
      </c>
      <c r="E3239" t="s">
        <v>8617</v>
      </c>
      <c r="F3239" t="str">
        <f t="shared" si="101"/>
        <v>CurrentAdjustmentRangeStepValue</v>
      </c>
      <c r="G3239" t="s">
        <v>41</v>
      </c>
      <c r="I3239">
        <v>508</v>
      </c>
      <c r="J3239">
        <v>1</v>
      </c>
      <c r="K3239" t="s">
        <v>196</v>
      </c>
      <c r="L3239">
        <v>1</v>
      </c>
    </row>
    <row r="3240" spans="1:12" x14ac:dyDescent="0.25">
      <c r="A3240" t="s">
        <v>17</v>
      </c>
      <c r="B3240" t="s">
        <v>4005</v>
      </c>
      <c r="C3240" t="str">
        <f t="shared" si="100"/>
        <v/>
      </c>
      <c r="D3240" t="s">
        <v>3996</v>
      </c>
      <c r="E3240" t="s">
        <v>8618</v>
      </c>
      <c r="F3240" t="str">
        <f t="shared" si="101"/>
        <v>CurrentAdjustmentValues</v>
      </c>
      <c r="G3240" t="s">
        <v>157</v>
      </c>
      <c r="I3240">
        <v>508</v>
      </c>
      <c r="J3240">
        <v>1</v>
      </c>
      <c r="K3240" t="s">
        <v>217</v>
      </c>
      <c r="L3240">
        <v>1</v>
      </c>
    </row>
    <row r="3241" spans="1:12" x14ac:dyDescent="0.25">
      <c r="A3241" t="s">
        <v>17</v>
      </c>
      <c r="B3241" t="s">
        <v>4007</v>
      </c>
      <c r="C3241" t="str">
        <f t="shared" si="100"/>
        <v/>
      </c>
      <c r="D3241" t="s">
        <v>4006</v>
      </c>
      <c r="E3241" t="s">
        <v>8611</v>
      </c>
      <c r="F3241" t="str">
        <f t="shared" si="101"/>
        <v>AdjustmentDesignation</v>
      </c>
      <c r="G3241" t="s">
        <v>37</v>
      </c>
      <c r="I3241">
        <v>509</v>
      </c>
      <c r="J3241">
        <v>1</v>
      </c>
      <c r="K3241" t="s">
        <v>38</v>
      </c>
      <c r="L3241">
        <v>1</v>
      </c>
    </row>
    <row r="3242" spans="1:12" x14ac:dyDescent="0.25">
      <c r="A3242" t="s">
        <v>17</v>
      </c>
      <c r="B3242" t="s">
        <v>4008</v>
      </c>
      <c r="C3242" t="str">
        <f t="shared" si="100"/>
        <v/>
      </c>
      <c r="D3242" t="s">
        <v>4006</v>
      </c>
      <c r="E3242" t="s">
        <v>8612</v>
      </c>
      <c r="F3242" t="str">
        <f t="shared" si="101"/>
        <v>AdjustmentRange</v>
      </c>
      <c r="G3242" t="s">
        <v>157</v>
      </c>
      <c r="I3242">
        <v>509</v>
      </c>
      <c r="J3242">
        <v>1</v>
      </c>
      <c r="K3242" t="s">
        <v>264</v>
      </c>
      <c r="L3242">
        <v>1</v>
      </c>
    </row>
    <row r="3243" spans="1:12" x14ac:dyDescent="0.25">
      <c r="A3243" t="s">
        <v>17</v>
      </c>
      <c r="B3243" t="s">
        <v>4009</v>
      </c>
      <c r="C3243" t="str">
        <f t="shared" si="100"/>
        <v/>
      </c>
      <c r="D3243" t="s">
        <v>4006</v>
      </c>
      <c r="E3243" t="s">
        <v>8613</v>
      </c>
      <c r="F3243" t="str">
        <f t="shared" si="101"/>
        <v>AdjustmentRangeStepValue</v>
      </c>
      <c r="G3243" t="s">
        <v>41</v>
      </c>
      <c r="I3243">
        <v>509</v>
      </c>
      <c r="J3243">
        <v>1</v>
      </c>
      <c r="K3243" t="s">
        <v>547</v>
      </c>
      <c r="L3243">
        <v>1</v>
      </c>
    </row>
    <row r="3244" spans="1:12" x14ac:dyDescent="0.25">
      <c r="A3244" t="s">
        <v>17</v>
      </c>
      <c r="B3244" t="s">
        <v>4010</v>
      </c>
      <c r="C3244" t="str">
        <f t="shared" si="100"/>
        <v/>
      </c>
      <c r="D3244" t="s">
        <v>4006</v>
      </c>
      <c r="E3244" t="s">
        <v>8614</v>
      </c>
      <c r="F3244" t="str">
        <f t="shared" si="101"/>
        <v>AdjustmentValues</v>
      </c>
      <c r="G3244" t="s">
        <v>157</v>
      </c>
      <c r="I3244">
        <v>509</v>
      </c>
      <c r="J3244">
        <v>1</v>
      </c>
      <c r="K3244" t="s">
        <v>217</v>
      </c>
      <c r="L3244">
        <v>1</v>
      </c>
    </row>
    <row r="3245" spans="1:12" x14ac:dyDescent="0.25">
      <c r="A3245" t="s">
        <v>17</v>
      </c>
      <c r="B3245" t="s">
        <v>4011</v>
      </c>
      <c r="C3245" t="str">
        <f t="shared" si="100"/>
        <v/>
      </c>
      <c r="D3245" t="s">
        <v>4006</v>
      </c>
      <c r="E3245" t="s">
        <v>8615</v>
      </c>
      <c r="F3245" t="str">
        <f t="shared" si="101"/>
        <v>AdjustmentValueType</v>
      </c>
      <c r="G3245" t="s">
        <v>37</v>
      </c>
      <c r="I3245">
        <v>509</v>
      </c>
      <c r="J3245">
        <v>1</v>
      </c>
      <c r="K3245" t="s">
        <v>4002</v>
      </c>
      <c r="L3245">
        <v>1</v>
      </c>
    </row>
    <row r="3246" spans="1:12" x14ac:dyDescent="0.25">
      <c r="A3246" t="s">
        <v>17</v>
      </c>
      <c r="B3246" t="s">
        <v>4012</v>
      </c>
      <c r="C3246" t="str">
        <f t="shared" si="100"/>
        <v/>
      </c>
      <c r="D3246" t="s">
        <v>4006</v>
      </c>
      <c r="E3246" t="s">
        <v>8619</v>
      </c>
      <c r="F3246" t="str">
        <f t="shared" si="101"/>
        <v>CurrentForTimeDelay</v>
      </c>
      <c r="G3246" t="s">
        <v>41</v>
      </c>
      <c r="I3246">
        <v>509</v>
      </c>
      <c r="J3246">
        <v>1</v>
      </c>
      <c r="K3246" t="s">
        <v>547</v>
      </c>
      <c r="L3246">
        <v>1</v>
      </c>
    </row>
    <row r="3247" spans="1:12" x14ac:dyDescent="0.25">
      <c r="A3247" t="s">
        <v>17</v>
      </c>
      <c r="B3247" t="s">
        <v>4013</v>
      </c>
      <c r="C3247" t="str">
        <f t="shared" si="100"/>
        <v/>
      </c>
      <c r="D3247" t="s">
        <v>4006</v>
      </c>
      <c r="E3247" t="s">
        <v>8620</v>
      </c>
      <c r="F3247" t="str">
        <f t="shared" si="101"/>
        <v>I2TApplicability</v>
      </c>
      <c r="G3247" t="s">
        <v>37</v>
      </c>
      <c r="I3247">
        <v>509</v>
      </c>
      <c r="J3247">
        <v>1</v>
      </c>
      <c r="K3247" t="s">
        <v>4002</v>
      </c>
      <c r="L3247">
        <v>1</v>
      </c>
    </row>
    <row r="3248" spans="1:12" x14ac:dyDescent="0.25">
      <c r="A3248" t="s">
        <v>17</v>
      </c>
      <c r="B3248" t="s">
        <v>4014</v>
      </c>
      <c r="C3248" t="str">
        <f t="shared" si="100"/>
        <v/>
      </c>
      <c r="D3248" t="s">
        <v>4006</v>
      </c>
      <c r="E3248" t="s">
        <v>8621</v>
      </c>
      <c r="F3248" t="str">
        <f t="shared" si="101"/>
        <v>TimeAdjustmentRange</v>
      </c>
      <c r="G3248" t="s">
        <v>157</v>
      </c>
      <c r="I3248">
        <v>509</v>
      </c>
      <c r="J3248">
        <v>1</v>
      </c>
      <c r="K3248" t="s">
        <v>264</v>
      </c>
      <c r="L3248">
        <v>1</v>
      </c>
    </row>
    <row r="3249" spans="1:12" x14ac:dyDescent="0.25">
      <c r="A3249" t="s">
        <v>17</v>
      </c>
      <c r="B3249" t="s">
        <v>4015</v>
      </c>
      <c r="C3249" t="str">
        <f t="shared" si="100"/>
        <v/>
      </c>
      <c r="D3249" t="s">
        <v>4006</v>
      </c>
      <c r="E3249" t="s">
        <v>8622</v>
      </c>
      <c r="F3249" t="str">
        <f t="shared" si="101"/>
        <v>TimeAdjustmentRangeStepValue</v>
      </c>
      <c r="G3249" t="s">
        <v>41</v>
      </c>
      <c r="I3249">
        <v>509</v>
      </c>
      <c r="J3249">
        <v>1</v>
      </c>
      <c r="K3249" t="s">
        <v>547</v>
      </c>
      <c r="L3249">
        <v>1</v>
      </c>
    </row>
    <row r="3250" spans="1:12" x14ac:dyDescent="0.25">
      <c r="A3250" t="s">
        <v>17</v>
      </c>
      <c r="B3250" t="s">
        <v>4016</v>
      </c>
      <c r="C3250" t="str">
        <f t="shared" si="100"/>
        <v/>
      </c>
      <c r="D3250" t="s">
        <v>4006</v>
      </c>
      <c r="E3250" t="s">
        <v>8623</v>
      </c>
      <c r="F3250" t="str">
        <f t="shared" si="101"/>
        <v>TimeAdjustmentValues</v>
      </c>
      <c r="G3250" t="s">
        <v>157</v>
      </c>
      <c r="I3250">
        <v>509</v>
      </c>
      <c r="J3250">
        <v>1</v>
      </c>
      <c r="K3250" t="s">
        <v>217</v>
      </c>
      <c r="L3250">
        <v>1</v>
      </c>
    </row>
    <row r="3251" spans="1:12" x14ac:dyDescent="0.25">
      <c r="A3251" t="s">
        <v>17</v>
      </c>
      <c r="B3251" t="s">
        <v>4018</v>
      </c>
      <c r="C3251" t="str">
        <f t="shared" si="100"/>
        <v/>
      </c>
      <c r="D3251" t="s">
        <v>4017</v>
      </c>
      <c r="E3251" t="s">
        <v>8624</v>
      </c>
      <c r="F3251" t="str">
        <f t="shared" si="101"/>
        <v>AtexVerified</v>
      </c>
      <c r="G3251" t="s">
        <v>187</v>
      </c>
      <c r="I3251">
        <v>510</v>
      </c>
      <c r="J3251">
        <v>1</v>
      </c>
      <c r="K3251" t="s">
        <v>188</v>
      </c>
      <c r="L3251">
        <v>1</v>
      </c>
    </row>
    <row r="3252" spans="1:12" x14ac:dyDescent="0.25">
      <c r="A3252" t="s">
        <v>17</v>
      </c>
      <c r="B3252" t="s">
        <v>4019</v>
      </c>
      <c r="C3252" t="str">
        <f t="shared" si="100"/>
        <v/>
      </c>
      <c r="D3252" t="s">
        <v>4017</v>
      </c>
      <c r="E3252" t="s">
        <v>8625</v>
      </c>
      <c r="F3252" t="str">
        <f t="shared" si="101"/>
        <v>LimitingTerminalSize</v>
      </c>
      <c r="G3252" t="s">
        <v>318</v>
      </c>
      <c r="I3252">
        <v>510</v>
      </c>
      <c r="J3252">
        <v>1</v>
      </c>
      <c r="K3252" t="s">
        <v>319</v>
      </c>
      <c r="L3252">
        <v>1</v>
      </c>
    </row>
    <row r="3253" spans="1:12" x14ac:dyDescent="0.25">
      <c r="A3253" t="s">
        <v>17</v>
      </c>
      <c r="B3253" t="s">
        <v>4020</v>
      </c>
      <c r="C3253" t="str">
        <f t="shared" si="100"/>
        <v/>
      </c>
      <c r="D3253" t="s">
        <v>4017</v>
      </c>
      <c r="E3253" t="s">
        <v>8626</v>
      </c>
      <c r="F3253" t="str">
        <f t="shared" si="101"/>
        <v>OldDevice</v>
      </c>
      <c r="G3253" t="s">
        <v>187</v>
      </c>
      <c r="I3253">
        <v>510</v>
      </c>
      <c r="J3253">
        <v>1</v>
      </c>
      <c r="K3253" t="s">
        <v>188</v>
      </c>
      <c r="L3253">
        <v>1</v>
      </c>
    </row>
    <row r="3254" spans="1:12" x14ac:dyDescent="0.25">
      <c r="A3254" t="s">
        <v>17</v>
      </c>
      <c r="B3254" t="s">
        <v>4021</v>
      </c>
      <c r="C3254" t="str">
        <f t="shared" si="100"/>
        <v/>
      </c>
      <c r="D3254" t="s">
        <v>4017</v>
      </c>
      <c r="E3254" t="s">
        <v>6798</v>
      </c>
      <c r="F3254" t="str">
        <f t="shared" si="101"/>
        <v>Reference</v>
      </c>
      <c r="G3254" t="s">
        <v>37</v>
      </c>
      <c r="I3254">
        <v>510</v>
      </c>
      <c r="J3254">
        <v>1</v>
      </c>
      <c r="K3254" t="s">
        <v>190</v>
      </c>
      <c r="L3254">
        <v>1</v>
      </c>
    </row>
    <row r="3255" spans="1:12" x14ac:dyDescent="0.25">
      <c r="A3255" t="s">
        <v>17</v>
      </c>
      <c r="B3255" t="s">
        <v>4022</v>
      </c>
      <c r="C3255" t="str">
        <f t="shared" si="100"/>
        <v/>
      </c>
      <c r="D3255" t="s">
        <v>4017</v>
      </c>
      <c r="E3255" t="s">
        <v>7190</v>
      </c>
      <c r="F3255" t="str">
        <f t="shared" si="101"/>
        <v>Standard</v>
      </c>
      <c r="G3255" t="s">
        <v>37</v>
      </c>
      <c r="I3255">
        <v>510</v>
      </c>
      <c r="J3255">
        <v>1</v>
      </c>
      <c r="K3255" t="s">
        <v>38</v>
      </c>
      <c r="L3255">
        <v>1</v>
      </c>
    </row>
    <row r="3256" spans="1:12" x14ac:dyDescent="0.25">
      <c r="A3256" t="s">
        <v>17</v>
      </c>
      <c r="B3256" s="1" t="s">
        <v>4023</v>
      </c>
      <c r="C3256" t="str">
        <f t="shared" si="100"/>
        <v/>
      </c>
      <c r="D3256" t="s">
        <v>4017</v>
      </c>
      <c r="E3256" t="s">
        <v>6784</v>
      </c>
      <c r="F3256" t="str">
        <f t="shared" si="101"/>
        <v>Status</v>
      </c>
      <c r="G3256" t="s">
        <v>37</v>
      </c>
      <c r="I3256">
        <v>510</v>
      </c>
      <c r="J3256">
        <v>1</v>
      </c>
      <c r="K3256" t="s">
        <v>182</v>
      </c>
      <c r="L3256">
        <v>1</v>
      </c>
    </row>
    <row r="3257" spans="1:12" x14ac:dyDescent="0.25">
      <c r="A3257" t="s">
        <v>17</v>
      </c>
      <c r="B3257" t="s">
        <v>4024</v>
      </c>
      <c r="C3257" t="str">
        <f t="shared" si="100"/>
        <v/>
      </c>
      <c r="D3257" t="s">
        <v>4017</v>
      </c>
      <c r="E3257" t="s">
        <v>8627</v>
      </c>
      <c r="F3257" t="str">
        <f t="shared" si="101"/>
        <v>UseInDiscrimination</v>
      </c>
      <c r="G3257" t="s">
        <v>187</v>
      </c>
      <c r="I3257">
        <v>510</v>
      </c>
      <c r="J3257">
        <v>1</v>
      </c>
      <c r="K3257" t="s">
        <v>188</v>
      </c>
      <c r="L3257">
        <v>1</v>
      </c>
    </row>
    <row r="3258" spans="1:12" x14ac:dyDescent="0.25">
      <c r="A3258" t="s">
        <v>17</v>
      </c>
      <c r="B3258" t="s">
        <v>4026</v>
      </c>
      <c r="C3258" t="str">
        <f t="shared" si="100"/>
        <v/>
      </c>
      <c r="D3258" t="s">
        <v>4025</v>
      </c>
      <c r="E3258" t="s">
        <v>8628</v>
      </c>
      <c r="F3258" t="str">
        <f t="shared" si="101"/>
        <v>CurveDesignation</v>
      </c>
      <c r="G3258" t="s">
        <v>37</v>
      </c>
      <c r="I3258">
        <v>511</v>
      </c>
      <c r="J3258">
        <v>1</v>
      </c>
      <c r="K3258" t="s">
        <v>38</v>
      </c>
      <c r="L3258">
        <v>1</v>
      </c>
    </row>
    <row r="3259" spans="1:12" x14ac:dyDescent="0.25">
      <c r="A3259" t="s">
        <v>17</v>
      </c>
      <c r="B3259" t="s">
        <v>4027</v>
      </c>
      <c r="C3259" t="str">
        <f t="shared" si="100"/>
        <v/>
      </c>
      <c r="D3259" t="s">
        <v>4025</v>
      </c>
      <c r="E3259" t="s">
        <v>8629</v>
      </c>
      <c r="F3259" t="str">
        <f t="shared" si="101"/>
        <v>DefinedTemperature</v>
      </c>
      <c r="G3259" t="s">
        <v>41</v>
      </c>
      <c r="I3259">
        <v>511</v>
      </c>
      <c r="J3259">
        <v>1</v>
      </c>
      <c r="K3259" t="s">
        <v>47</v>
      </c>
      <c r="L3259">
        <v>1</v>
      </c>
    </row>
    <row r="3260" spans="1:12" x14ac:dyDescent="0.25">
      <c r="A3260" t="s">
        <v>17</v>
      </c>
      <c r="B3260" t="s">
        <v>4028</v>
      </c>
      <c r="C3260" t="str">
        <f t="shared" si="100"/>
        <v/>
      </c>
      <c r="D3260" t="s">
        <v>4025</v>
      </c>
      <c r="E3260" t="s">
        <v>8630</v>
      </c>
      <c r="F3260" t="str">
        <f t="shared" si="101"/>
        <v>ElectroMagneticTrippingUnitType</v>
      </c>
      <c r="G3260" t="s">
        <v>37</v>
      </c>
      <c r="I3260">
        <v>511</v>
      </c>
      <c r="J3260">
        <v>1</v>
      </c>
      <c r="K3260" t="s">
        <v>4029</v>
      </c>
      <c r="L3260">
        <v>1</v>
      </c>
    </row>
    <row r="3261" spans="1:12" x14ac:dyDescent="0.25">
      <c r="A3261" t="s">
        <v>17</v>
      </c>
      <c r="B3261" t="s">
        <v>4030</v>
      </c>
      <c r="C3261" t="str">
        <f t="shared" si="100"/>
        <v/>
      </c>
      <c r="D3261" t="s">
        <v>4025</v>
      </c>
      <c r="E3261" t="s">
        <v>8631</v>
      </c>
      <c r="F3261" t="str">
        <f t="shared" si="101"/>
        <v>I1</v>
      </c>
      <c r="G3261" t="s">
        <v>41</v>
      </c>
      <c r="I3261">
        <v>511</v>
      </c>
      <c r="J3261">
        <v>1</v>
      </c>
      <c r="K3261" t="s">
        <v>304</v>
      </c>
      <c r="L3261">
        <v>1</v>
      </c>
    </row>
    <row r="3262" spans="1:12" x14ac:dyDescent="0.25">
      <c r="A3262" t="s">
        <v>17</v>
      </c>
      <c r="B3262" t="s">
        <v>4031</v>
      </c>
      <c r="C3262" t="str">
        <f t="shared" si="100"/>
        <v/>
      </c>
      <c r="D3262" t="s">
        <v>4025</v>
      </c>
      <c r="E3262" t="s">
        <v>8632</v>
      </c>
      <c r="F3262" t="str">
        <f t="shared" si="101"/>
        <v>I2</v>
      </c>
      <c r="G3262" t="s">
        <v>41</v>
      </c>
      <c r="I3262">
        <v>511</v>
      </c>
      <c r="J3262">
        <v>1</v>
      </c>
      <c r="K3262" t="s">
        <v>304</v>
      </c>
      <c r="L3262">
        <v>1</v>
      </c>
    </row>
    <row r="3263" spans="1:12" x14ac:dyDescent="0.25">
      <c r="A3263" t="s">
        <v>17</v>
      </c>
      <c r="B3263" t="s">
        <v>4032</v>
      </c>
      <c r="C3263" t="str">
        <f t="shared" si="100"/>
        <v/>
      </c>
      <c r="D3263" t="s">
        <v>4025</v>
      </c>
      <c r="E3263" t="s">
        <v>8633</v>
      </c>
      <c r="F3263" t="str">
        <f t="shared" si="101"/>
        <v>I4</v>
      </c>
      <c r="G3263" t="s">
        <v>41</v>
      </c>
      <c r="I3263">
        <v>511</v>
      </c>
      <c r="J3263">
        <v>1</v>
      </c>
      <c r="K3263" t="s">
        <v>304</v>
      </c>
      <c r="L3263">
        <v>1</v>
      </c>
    </row>
    <row r="3264" spans="1:12" x14ac:dyDescent="0.25">
      <c r="A3264" t="s">
        <v>17</v>
      </c>
      <c r="B3264" t="s">
        <v>4033</v>
      </c>
      <c r="C3264" t="str">
        <f t="shared" si="100"/>
        <v/>
      </c>
      <c r="D3264" t="s">
        <v>4025</v>
      </c>
      <c r="E3264" t="s">
        <v>8634</v>
      </c>
      <c r="F3264" t="str">
        <f t="shared" si="101"/>
        <v>I5</v>
      </c>
      <c r="G3264" t="s">
        <v>41</v>
      </c>
      <c r="I3264">
        <v>511</v>
      </c>
      <c r="J3264">
        <v>1</v>
      </c>
      <c r="K3264" t="s">
        <v>304</v>
      </c>
      <c r="L3264">
        <v>1</v>
      </c>
    </row>
    <row r="3265" spans="1:12" x14ac:dyDescent="0.25">
      <c r="A3265" t="s">
        <v>17</v>
      </c>
      <c r="B3265" t="s">
        <v>4034</v>
      </c>
      <c r="C3265" t="str">
        <f t="shared" si="100"/>
        <v/>
      </c>
      <c r="D3265" t="s">
        <v>4025</v>
      </c>
      <c r="E3265" t="s">
        <v>8635</v>
      </c>
      <c r="F3265" t="str">
        <f t="shared" si="101"/>
        <v>T2</v>
      </c>
      <c r="G3265" t="s">
        <v>41</v>
      </c>
      <c r="I3265">
        <v>511</v>
      </c>
      <c r="J3265">
        <v>1</v>
      </c>
      <c r="K3265" t="s">
        <v>547</v>
      </c>
      <c r="L3265">
        <v>1</v>
      </c>
    </row>
    <row r="3266" spans="1:12" x14ac:dyDescent="0.25">
      <c r="A3266" t="s">
        <v>17</v>
      </c>
      <c r="B3266" t="s">
        <v>4035</v>
      </c>
      <c r="C3266" t="str">
        <f t="shared" si="100"/>
        <v/>
      </c>
      <c r="D3266" t="s">
        <v>4025</v>
      </c>
      <c r="E3266" t="s">
        <v>8636</v>
      </c>
      <c r="F3266" t="str">
        <f t="shared" si="101"/>
        <v>T5</v>
      </c>
      <c r="G3266" t="s">
        <v>41</v>
      </c>
      <c r="I3266">
        <v>511</v>
      </c>
      <c r="J3266">
        <v>1</v>
      </c>
      <c r="K3266" t="s">
        <v>547</v>
      </c>
      <c r="L3266">
        <v>1</v>
      </c>
    </row>
    <row r="3267" spans="1:12" x14ac:dyDescent="0.25">
      <c r="A3267" t="s">
        <v>17</v>
      </c>
      <c r="B3267" t="s">
        <v>4036</v>
      </c>
      <c r="C3267" t="str">
        <f t="shared" ref="C3267:C3330" si="102">IF(ISBLANK(E3267),B3267,"")</f>
        <v/>
      </c>
      <c r="D3267" t="s">
        <v>4025</v>
      </c>
      <c r="E3267" t="s">
        <v>8637</v>
      </c>
      <c r="F3267" t="str">
        <f t="shared" ref="F3267:F3330" si="103">IF(ISBLANK(E3267),D3267,E3267)</f>
        <v>TemperatureFactor</v>
      </c>
      <c r="G3267" t="s">
        <v>41</v>
      </c>
      <c r="I3267">
        <v>511</v>
      </c>
      <c r="J3267">
        <v>1</v>
      </c>
      <c r="K3267" t="s">
        <v>444</v>
      </c>
      <c r="L3267">
        <v>1</v>
      </c>
    </row>
    <row r="3268" spans="1:12" x14ac:dyDescent="0.25">
      <c r="A3268" t="s">
        <v>17</v>
      </c>
      <c r="B3268" t="s">
        <v>4038</v>
      </c>
      <c r="C3268" t="str">
        <f t="shared" si="102"/>
        <v/>
      </c>
      <c r="D3268" t="s">
        <v>4037</v>
      </c>
      <c r="E3268" t="s">
        <v>8638</v>
      </c>
      <c r="F3268" t="str">
        <f t="shared" si="103"/>
        <v>ElectronicTrippingUnitType</v>
      </c>
      <c r="G3268" t="s">
        <v>37</v>
      </c>
      <c r="I3268">
        <v>512</v>
      </c>
      <c r="J3268">
        <v>1</v>
      </c>
      <c r="K3268" t="s">
        <v>4039</v>
      </c>
      <c r="L3268">
        <v>1</v>
      </c>
    </row>
    <row r="3269" spans="1:12" x14ac:dyDescent="0.25">
      <c r="A3269" t="s">
        <v>17</v>
      </c>
      <c r="B3269" t="s">
        <v>4040</v>
      </c>
      <c r="C3269" t="str">
        <f t="shared" si="102"/>
        <v/>
      </c>
      <c r="D3269" t="s">
        <v>4037</v>
      </c>
      <c r="E3269" t="s">
        <v>8639</v>
      </c>
      <c r="F3269" t="str">
        <f t="shared" si="103"/>
        <v>N_Protection</v>
      </c>
      <c r="G3269" t="s">
        <v>187</v>
      </c>
      <c r="I3269">
        <v>512</v>
      </c>
      <c r="J3269">
        <v>1</v>
      </c>
      <c r="K3269" t="s">
        <v>188</v>
      </c>
      <c r="L3269">
        <v>1</v>
      </c>
    </row>
    <row r="3270" spans="1:12" x14ac:dyDescent="0.25">
      <c r="A3270" t="s">
        <v>17</v>
      </c>
      <c r="B3270" t="s">
        <v>4041</v>
      </c>
      <c r="C3270" t="str">
        <f t="shared" si="102"/>
        <v/>
      </c>
      <c r="D3270" t="s">
        <v>4037</v>
      </c>
      <c r="E3270" t="s">
        <v>8640</v>
      </c>
      <c r="F3270" t="str">
        <f t="shared" si="103"/>
        <v>N_Protection_100</v>
      </c>
      <c r="G3270" t="s">
        <v>187</v>
      </c>
      <c r="I3270">
        <v>512</v>
      </c>
      <c r="J3270">
        <v>1</v>
      </c>
      <c r="K3270" t="s">
        <v>188</v>
      </c>
      <c r="L3270">
        <v>1</v>
      </c>
    </row>
    <row r="3271" spans="1:12" x14ac:dyDescent="0.25">
      <c r="A3271" t="s">
        <v>17</v>
      </c>
      <c r="B3271" t="s">
        <v>4042</v>
      </c>
      <c r="C3271" t="str">
        <f t="shared" si="102"/>
        <v/>
      </c>
      <c r="D3271" t="s">
        <v>4037</v>
      </c>
      <c r="E3271" t="s">
        <v>8641</v>
      </c>
      <c r="F3271" t="str">
        <f t="shared" si="103"/>
        <v>N_Protection_50</v>
      </c>
      <c r="G3271" t="s">
        <v>187</v>
      </c>
      <c r="I3271">
        <v>512</v>
      </c>
      <c r="J3271">
        <v>1</v>
      </c>
      <c r="K3271" t="s">
        <v>188</v>
      </c>
      <c r="L3271">
        <v>1</v>
      </c>
    </row>
    <row r="3272" spans="1:12" x14ac:dyDescent="0.25">
      <c r="A3272" t="s">
        <v>17</v>
      </c>
      <c r="B3272" t="s">
        <v>4043</v>
      </c>
      <c r="C3272" t="str">
        <f t="shared" si="102"/>
        <v/>
      </c>
      <c r="D3272" t="s">
        <v>4037</v>
      </c>
      <c r="E3272" t="s">
        <v>8642</v>
      </c>
      <c r="F3272" t="str">
        <f t="shared" si="103"/>
        <v>N_Protection_Select</v>
      </c>
      <c r="G3272" t="s">
        <v>187</v>
      </c>
      <c r="I3272">
        <v>512</v>
      </c>
      <c r="J3272">
        <v>1</v>
      </c>
      <c r="K3272" t="s">
        <v>188</v>
      </c>
      <c r="L3272">
        <v>1</v>
      </c>
    </row>
    <row r="3273" spans="1:12" x14ac:dyDescent="0.25">
      <c r="A3273" t="s">
        <v>17</v>
      </c>
      <c r="B3273" t="s">
        <v>4044</v>
      </c>
      <c r="C3273" t="str">
        <f t="shared" si="102"/>
        <v/>
      </c>
      <c r="D3273" t="s">
        <v>4037</v>
      </c>
      <c r="E3273" t="s">
        <v>8563</v>
      </c>
      <c r="F3273" t="str">
        <f t="shared" si="103"/>
        <v>NominalCurrents</v>
      </c>
      <c r="G3273" t="s">
        <v>157</v>
      </c>
      <c r="I3273">
        <v>512</v>
      </c>
      <c r="J3273">
        <v>1</v>
      </c>
      <c r="K3273" t="s">
        <v>217</v>
      </c>
      <c r="L3273">
        <v>1</v>
      </c>
    </row>
    <row r="3274" spans="1:12" x14ac:dyDescent="0.25">
      <c r="A3274" t="s">
        <v>17</v>
      </c>
      <c r="B3274" t="s">
        <v>4046</v>
      </c>
      <c r="C3274" t="str">
        <f t="shared" si="102"/>
        <v/>
      </c>
      <c r="D3274" t="s">
        <v>4045</v>
      </c>
      <c r="E3274" t="s">
        <v>8643</v>
      </c>
      <c r="F3274" t="str">
        <f t="shared" si="103"/>
        <v>TrippingUnitReleaseCurrent</v>
      </c>
      <c r="G3274" t="s">
        <v>37</v>
      </c>
      <c r="I3274">
        <v>513</v>
      </c>
      <c r="J3274">
        <v>1</v>
      </c>
      <c r="K3274" t="s">
        <v>4047</v>
      </c>
      <c r="L3274">
        <v>1</v>
      </c>
    </row>
    <row r="3275" spans="1:12" x14ac:dyDescent="0.25">
      <c r="A3275" t="s">
        <v>17</v>
      </c>
      <c r="B3275" s="1" t="s">
        <v>4049</v>
      </c>
      <c r="C3275" t="str">
        <f t="shared" si="102"/>
        <v/>
      </c>
      <c r="D3275" t="s">
        <v>4048</v>
      </c>
      <c r="E3275" t="s">
        <v>8628</v>
      </c>
      <c r="F3275" t="str">
        <f t="shared" si="103"/>
        <v>CurveDesignation</v>
      </c>
      <c r="G3275" t="s">
        <v>37</v>
      </c>
      <c r="I3275">
        <v>514</v>
      </c>
      <c r="J3275">
        <v>1</v>
      </c>
      <c r="K3275" t="s">
        <v>38</v>
      </c>
      <c r="L3275">
        <v>1</v>
      </c>
    </row>
    <row r="3276" spans="1:12" x14ac:dyDescent="0.25">
      <c r="A3276" t="s">
        <v>17</v>
      </c>
      <c r="B3276" t="s">
        <v>4050</v>
      </c>
      <c r="C3276" t="str">
        <f t="shared" si="102"/>
        <v/>
      </c>
      <c r="D3276" t="s">
        <v>4048</v>
      </c>
      <c r="E3276" t="s">
        <v>8629</v>
      </c>
      <c r="F3276" t="str">
        <f t="shared" si="103"/>
        <v>DefinedTemperature</v>
      </c>
      <c r="G3276" t="s">
        <v>41</v>
      </c>
      <c r="I3276">
        <v>514</v>
      </c>
      <c r="J3276">
        <v>1</v>
      </c>
      <c r="K3276" t="s">
        <v>47</v>
      </c>
      <c r="L3276">
        <v>1</v>
      </c>
    </row>
    <row r="3277" spans="1:12" x14ac:dyDescent="0.25">
      <c r="A3277" t="s">
        <v>17</v>
      </c>
      <c r="B3277" t="s">
        <v>4051</v>
      </c>
      <c r="C3277" t="str">
        <f t="shared" si="102"/>
        <v/>
      </c>
      <c r="D3277" t="s">
        <v>4048</v>
      </c>
      <c r="E3277" t="s">
        <v>8631</v>
      </c>
      <c r="F3277" t="str">
        <f t="shared" si="103"/>
        <v>I1</v>
      </c>
      <c r="G3277" t="s">
        <v>41</v>
      </c>
      <c r="I3277">
        <v>514</v>
      </c>
      <c r="J3277">
        <v>1</v>
      </c>
      <c r="K3277" t="s">
        <v>304</v>
      </c>
      <c r="L3277">
        <v>1</v>
      </c>
    </row>
    <row r="3278" spans="1:12" x14ac:dyDescent="0.25">
      <c r="A3278" t="s">
        <v>17</v>
      </c>
      <c r="B3278" t="s">
        <v>4052</v>
      </c>
      <c r="C3278" t="str">
        <f t="shared" si="102"/>
        <v/>
      </c>
      <c r="D3278" t="s">
        <v>4048</v>
      </c>
      <c r="E3278" t="s">
        <v>8632</v>
      </c>
      <c r="F3278" t="str">
        <f t="shared" si="103"/>
        <v>I2</v>
      </c>
      <c r="G3278" t="s">
        <v>41</v>
      </c>
      <c r="I3278">
        <v>514</v>
      </c>
      <c r="J3278">
        <v>1</v>
      </c>
      <c r="K3278" t="s">
        <v>304</v>
      </c>
      <c r="L3278">
        <v>1</v>
      </c>
    </row>
    <row r="3279" spans="1:12" x14ac:dyDescent="0.25">
      <c r="A3279" t="s">
        <v>17</v>
      </c>
      <c r="B3279" t="s">
        <v>4053</v>
      </c>
      <c r="C3279" t="str">
        <f t="shared" si="102"/>
        <v/>
      </c>
      <c r="D3279" t="s">
        <v>4048</v>
      </c>
      <c r="E3279" t="s">
        <v>8635</v>
      </c>
      <c r="F3279" t="str">
        <f t="shared" si="103"/>
        <v>T2</v>
      </c>
      <c r="G3279" t="s">
        <v>41</v>
      </c>
      <c r="I3279">
        <v>514</v>
      </c>
      <c r="J3279">
        <v>1</v>
      </c>
      <c r="K3279" t="s">
        <v>547</v>
      </c>
      <c r="L3279">
        <v>1</v>
      </c>
    </row>
    <row r="3280" spans="1:12" x14ac:dyDescent="0.25">
      <c r="A3280" t="s">
        <v>17</v>
      </c>
      <c r="B3280" t="s">
        <v>4054</v>
      </c>
      <c r="C3280" t="str">
        <f t="shared" si="102"/>
        <v/>
      </c>
      <c r="D3280" t="s">
        <v>4048</v>
      </c>
      <c r="E3280" t="s">
        <v>8637</v>
      </c>
      <c r="F3280" t="str">
        <f t="shared" si="103"/>
        <v>TemperatureFactor</v>
      </c>
      <c r="G3280" t="s">
        <v>41</v>
      </c>
      <c r="I3280">
        <v>514</v>
      </c>
      <c r="J3280">
        <v>1</v>
      </c>
      <c r="K3280" t="s">
        <v>444</v>
      </c>
      <c r="L3280">
        <v>1</v>
      </c>
    </row>
    <row r="3281" spans="1:12" x14ac:dyDescent="0.25">
      <c r="A3281" t="s">
        <v>17</v>
      </c>
      <c r="B3281" t="s">
        <v>4055</v>
      </c>
      <c r="C3281" t="str">
        <f t="shared" si="102"/>
        <v/>
      </c>
      <c r="D3281" t="s">
        <v>4048</v>
      </c>
      <c r="E3281" t="s">
        <v>8644</v>
      </c>
      <c r="F3281" t="str">
        <f t="shared" si="103"/>
        <v>ThermalTrippingUnitType</v>
      </c>
      <c r="G3281" t="s">
        <v>37</v>
      </c>
      <c r="I3281">
        <v>514</v>
      </c>
      <c r="J3281">
        <v>1</v>
      </c>
      <c r="K3281" t="s">
        <v>4056</v>
      </c>
      <c r="L3281">
        <v>1</v>
      </c>
    </row>
    <row r="3282" spans="1:12" x14ac:dyDescent="0.25">
      <c r="A3282" t="s">
        <v>17</v>
      </c>
      <c r="B3282" t="s">
        <v>4058</v>
      </c>
      <c r="C3282" t="str">
        <f t="shared" si="102"/>
        <v/>
      </c>
      <c r="D3282" t="s">
        <v>4057</v>
      </c>
      <c r="E3282" t="s">
        <v>8645</v>
      </c>
      <c r="F3282" t="str">
        <f t="shared" si="103"/>
        <v>GroundingType</v>
      </c>
      <c r="G3282" t="s">
        <v>37</v>
      </c>
      <c r="I3282">
        <v>515</v>
      </c>
      <c r="J3282">
        <v>1</v>
      </c>
      <c r="K3282" t="s">
        <v>38</v>
      </c>
      <c r="L3282">
        <v>1</v>
      </c>
    </row>
    <row r="3283" spans="1:12" x14ac:dyDescent="0.25">
      <c r="A3283" t="s">
        <v>17</v>
      </c>
      <c r="B3283" t="s">
        <v>4059</v>
      </c>
      <c r="C3283" t="str">
        <f t="shared" si="102"/>
        <v/>
      </c>
      <c r="D3283" t="s">
        <v>4057</v>
      </c>
      <c r="E3283" t="s">
        <v>7004</v>
      </c>
      <c r="F3283" t="str">
        <f t="shared" si="103"/>
        <v>RatedVoltage</v>
      </c>
      <c r="G3283" t="s">
        <v>157</v>
      </c>
      <c r="I3283">
        <v>515</v>
      </c>
      <c r="J3283">
        <v>1</v>
      </c>
      <c r="K3283" t="s">
        <v>264</v>
      </c>
      <c r="L3283">
        <v>1</v>
      </c>
    </row>
    <row r="3284" spans="1:12" x14ac:dyDescent="0.25">
      <c r="A3284" t="s">
        <v>17</v>
      </c>
      <c r="B3284" t="s">
        <v>4061</v>
      </c>
      <c r="C3284" t="str">
        <f t="shared" si="102"/>
        <v/>
      </c>
      <c r="D3284" t="s">
        <v>4060</v>
      </c>
      <c r="E3284" t="s">
        <v>8646</v>
      </c>
      <c r="F3284" t="str">
        <f t="shared" si="103"/>
        <v>CircuitBreakerType</v>
      </c>
      <c r="G3284" t="s">
        <v>37</v>
      </c>
      <c r="I3284">
        <v>516</v>
      </c>
      <c r="J3284">
        <v>1</v>
      </c>
      <c r="K3284" t="s">
        <v>4062</v>
      </c>
      <c r="L3284">
        <v>1</v>
      </c>
    </row>
    <row r="3285" spans="1:12" x14ac:dyDescent="0.25">
      <c r="A3285" t="s">
        <v>17</v>
      </c>
      <c r="B3285" t="s">
        <v>4063</v>
      </c>
      <c r="C3285" t="str">
        <f t="shared" si="102"/>
        <v/>
      </c>
      <c r="D3285" t="s">
        <v>4060</v>
      </c>
      <c r="E3285" t="s">
        <v>8564</v>
      </c>
      <c r="F3285" t="str">
        <f t="shared" si="103"/>
        <v>ICM60947</v>
      </c>
      <c r="G3285" t="s">
        <v>41</v>
      </c>
      <c r="I3285">
        <v>516</v>
      </c>
      <c r="J3285">
        <v>1</v>
      </c>
      <c r="K3285" t="s">
        <v>196</v>
      </c>
      <c r="L3285">
        <v>1</v>
      </c>
    </row>
    <row r="3286" spans="1:12" x14ac:dyDescent="0.25">
      <c r="A3286" t="s">
        <v>17</v>
      </c>
      <c r="B3286" t="s">
        <v>4064</v>
      </c>
      <c r="C3286" t="str">
        <f t="shared" si="102"/>
        <v/>
      </c>
      <c r="D3286" t="s">
        <v>4060</v>
      </c>
      <c r="E3286" t="s">
        <v>8561</v>
      </c>
      <c r="F3286" t="str">
        <f t="shared" si="103"/>
        <v>ICS60947</v>
      </c>
      <c r="G3286" t="s">
        <v>41</v>
      </c>
      <c r="I3286">
        <v>516</v>
      </c>
      <c r="J3286">
        <v>1</v>
      </c>
      <c r="K3286" t="s">
        <v>196</v>
      </c>
      <c r="L3286">
        <v>1</v>
      </c>
    </row>
    <row r="3287" spans="1:12" x14ac:dyDescent="0.25">
      <c r="A3287" t="s">
        <v>17</v>
      </c>
      <c r="B3287" t="s">
        <v>4065</v>
      </c>
      <c r="C3287" t="str">
        <f t="shared" si="102"/>
        <v/>
      </c>
      <c r="D3287" t="s">
        <v>4060</v>
      </c>
      <c r="E3287" t="s">
        <v>8562</v>
      </c>
      <c r="F3287" t="str">
        <f t="shared" si="103"/>
        <v>ICU60947</v>
      </c>
      <c r="G3287" t="s">
        <v>41</v>
      </c>
      <c r="I3287">
        <v>516</v>
      </c>
      <c r="J3287">
        <v>1</v>
      </c>
      <c r="K3287" t="s">
        <v>196</v>
      </c>
      <c r="L3287">
        <v>1</v>
      </c>
    </row>
    <row r="3288" spans="1:12" x14ac:dyDescent="0.25">
      <c r="A3288" t="s">
        <v>17</v>
      </c>
      <c r="B3288" t="s">
        <v>4066</v>
      </c>
      <c r="C3288" t="str">
        <f t="shared" si="102"/>
        <v/>
      </c>
      <c r="D3288" t="s">
        <v>4060</v>
      </c>
      <c r="E3288" t="s">
        <v>8565</v>
      </c>
      <c r="F3288" t="str">
        <f t="shared" si="103"/>
        <v>ICW60947</v>
      </c>
      <c r="G3288" t="s">
        <v>41</v>
      </c>
      <c r="I3288">
        <v>516</v>
      </c>
      <c r="J3288">
        <v>1</v>
      </c>
      <c r="K3288" t="s">
        <v>196</v>
      </c>
      <c r="L3288">
        <v>1</v>
      </c>
    </row>
    <row r="3289" spans="1:12" x14ac:dyDescent="0.25">
      <c r="A3289" t="s">
        <v>17</v>
      </c>
      <c r="B3289" t="s">
        <v>4067</v>
      </c>
      <c r="C3289" t="str">
        <f t="shared" si="102"/>
        <v/>
      </c>
      <c r="D3289" t="s">
        <v>4060</v>
      </c>
      <c r="E3289" t="s">
        <v>8566</v>
      </c>
      <c r="F3289" t="str">
        <f t="shared" si="103"/>
        <v>PerformanceClasses</v>
      </c>
      <c r="G3289" t="s">
        <v>157</v>
      </c>
      <c r="I3289">
        <v>516</v>
      </c>
      <c r="J3289">
        <v>1</v>
      </c>
      <c r="K3289" t="s">
        <v>217</v>
      </c>
      <c r="L3289">
        <v>1</v>
      </c>
    </row>
    <row r="3290" spans="1:12" x14ac:dyDescent="0.25">
      <c r="A3290" t="s">
        <v>17</v>
      </c>
      <c r="B3290" t="s">
        <v>4068</v>
      </c>
      <c r="C3290" t="str">
        <f t="shared" si="102"/>
        <v/>
      </c>
      <c r="D3290" t="s">
        <v>4060</v>
      </c>
      <c r="E3290" t="s">
        <v>8555</v>
      </c>
      <c r="F3290" t="str">
        <f t="shared" si="103"/>
        <v>VoltageLevel</v>
      </c>
      <c r="G3290" t="s">
        <v>37</v>
      </c>
      <c r="I3290">
        <v>516</v>
      </c>
      <c r="J3290">
        <v>1</v>
      </c>
      <c r="K3290" t="s">
        <v>3891</v>
      </c>
      <c r="L3290">
        <v>1</v>
      </c>
    </row>
    <row r="3291" spans="1:12" x14ac:dyDescent="0.25">
      <c r="A3291" t="s">
        <v>17</v>
      </c>
      <c r="B3291" t="s">
        <v>4070</v>
      </c>
      <c r="C3291" t="str">
        <f t="shared" si="102"/>
        <v/>
      </c>
      <c r="D3291" t="s">
        <v>4069</v>
      </c>
      <c r="E3291" t="s">
        <v>8647</v>
      </c>
      <c r="F3291" t="str">
        <f t="shared" si="103"/>
        <v>CharacteristicTripCurve</v>
      </c>
      <c r="G3291" t="s">
        <v>157</v>
      </c>
      <c r="I3291">
        <v>517</v>
      </c>
      <c r="J3291">
        <v>1</v>
      </c>
      <c r="K3291" t="s">
        <v>296</v>
      </c>
      <c r="L3291">
        <v>1</v>
      </c>
    </row>
    <row r="3292" spans="1:12" x14ac:dyDescent="0.25">
      <c r="A3292" t="s">
        <v>17</v>
      </c>
      <c r="B3292" t="s">
        <v>4071</v>
      </c>
      <c r="C3292" t="str">
        <f t="shared" si="102"/>
        <v/>
      </c>
      <c r="D3292" t="s">
        <v>4069</v>
      </c>
      <c r="E3292" t="s">
        <v>8648</v>
      </c>
      <c r="F3292" t="str">
        <f t="shared" si="103"/>
        <v>CutOffCurrent</v>
      </c>
      <c r="G3292" t="s">
        <v>41</v>
      </c>
      <c r="I3292">
        <v>517</v>
      </c>
      <c r="J3292">
        <v>1</v>
      </c>
      <c r="K3292" t="s">
        <v>4072</v>
      </c>
      <c r="L3292">
        <v>1</v>
      </c>
    </row>
    <row r="3293" spans="1:12" x14ac:dyDescent="0.25">
      <c r="A3293" t="s">
        <v>17</v>
      </c>
      <c r="B3293" t="s">
        <v>4073</v>
      </c>
      <c r="C3293" t="str">
        <f t="shared" si="102"/>
        <v/>
      </c>
      <c r="D3293" t="s">
        <v>4069</v>
      </c>
      <c r="E3293" t="s">
        <v>8625</v>
      </c>
      <c r="F3293" t="str">
        <f t="shared" si="103"/>
        <v>LimitingTerminalSize</v>
      </c>
      <c r="G3293" t="s">
        <v>318</v>
      </c>
      <c r="I3293">
        <v>517</v>
      </c>
      <c r="J3293">
        <v>1</v>
      </c>
      <c r="K3293" t="s">
        <v>319</v>
      </c>
      <c r="L3293">
        <v>1</v>
      </c>
    </row>
    <row r="3294" spans="1:12" x14ac:dyDescent="0.25">
      <c r="A3294" t="s">
        <v>17</v>
      </c>
      <c r="B3294" t="s">
        <v>4074</v>
      </c>
      <c r="C3294" t="str">
        <f t="shared" si="102"/>
        <v/>
      </c>
      <c r="D3294" t="s">
        <v>4069</v>
      </c>
      <c r="E3294" t="s">
        <v>8649</v>
      </c>
      <c r="F3294" t="str">
        <f t="shared" si="103"/>
        <v>MaximumRatedVoltage</v>
      </c>
      <c r="G3294" t="s">
        <v>41</v>
      </c>
      <c r="I3294">
        <v>517</v>
      </c>
      <c r="J3294">
        <v>1</v>
      </c>
      <c r="K3294" t="s">
        <v>4075</v>
      </c>
      <c r="L3294">
        <v>1</v>
      </c>
    </row>
    <row r="3295" spans="1:12" x14ac:dyDescent="0.25">
      <c r="A3295" t="s">
        <v>17</v>
      </c>
      <c r="B3295" t="s">
        <v>4076</v>
      </c>
      <c r="C3295" t="str">
        <f t="shared" si="102"/>
        <v/>
      </c>
      <c r="D3295" t="s">
        <v>4069</v>
      </c>
      <c r="E3295" t="s">
        <v>8650</v>
      </c>
      <c r="F3295" t="str">
        <f t="shared" si="103"/>
        <v>ProtectiveTagType</v>
      </c>
      <c r="G3295" t="s">
        <v>37</v>
      </c>
      <c r="I3295">
        <v>517</v>
      </c>
      <c r="J3295">
        <v>1</v>
      </c>
      <c r="K3295" t="s">
        <v>38</v>
      </c>
      <c r="L3295">
        <v>1</v>
      </c>
    </row>
    <row r="3296" spans="1:12" x14ac:dyDescent="0.25">
      <c r="A3296" t="s">
        <v>17</v>
      </c>
      <c r="B3296" t="s">
        <v>4077</v>
      </c>
      <c r="C3296" t="str">
        <f t="shared" si="102"/>
        <v/>
      </c>
      <c r="D3296" t="s">
        <v>4069</v>
      </c>
      <c r="E3296" t="s">
        <v>8651</v>
      </c>
      <c r="F3296" t="str">
        <f t="shared" si="103"/>
        <v>RatedShortCircuitCurrent</v>
      </c>
      <c r="G3296" t="s">
        <v>41</v>
      </c>
      <c r="I3296">
        <v>517</v>
      </c>
      <c r="J3296">
        <v>1</v>
      </c>
      <c r="K3296" t="s">
        <v>4072</v>
      </c>
      <c r="L3296">
        <v>1</v>
      </c>
    </row>
    <row r="3297" spans="1:12" x14ac:dyDescent="0.25">
      <c r="A3297" t="s">
        <v>17</v>
      </c>
      <c r="B3297" t="s">
        <v>4078</v>
      </c>
      <c r="C3297" t="str">
        <f t="shared" si="102"/>
        <v/>
      </c>
      <c r="D3297" t="s">
        <v>4069</v>
      </c>
      <c r="E3297" t="s">
        <v>6798</v>
      </c>
      <c r="F3297" t="str">
        <f t="shared" si="103"/>
        <v>Reference</v>
      </c>
      <c r="G3297" t="s">
        <v>37</v>
      </c>
      <c r="I3297">
        <v>517</v>
      </c>
      <c r="J3297">
        <v>1</v>
      </c>
      <c r="K3297" t="s">
        <v>190</v>
      </c>
      <c r="L3297">
        <v>1</v>
      </c>
    </row>
    <row r="3298" spans="1:12" x14ac:dyDescent="0.25">
      <c r="A3298" t="s">
        <v>17</v>
      </c>
      <c r="B3298" t="s">
        <v>4079</v>
      </c>
      <c r="C3298" t="str">
        <f t="shared" si="102"/>
        <v/>
      </c>
      <c r="D3298" t="s">
        <v>4069</v>
      </c>
      <c r="E3298" t="s">
        <v>8652</v>
      </c>
      <c r="F3298" t="str">
        <f t="shared" si="103"/>
        <v>StandardUsed</v>
      </c>
      <c r="G3298" t="s">
        <v>37</v>
      </c>
      <c r="I3298">
        <v>517</v>
      </c>
      <c r="J3298">
        <v>1</v>
      </c>
      <c r="K3298" t="s">
        <v>38</v>
      </c>
      <c r="L3298">
        <v>1</v>
      </c>
    </row>
    <row r="3299" spans="1:12" x14ac:dyDescent="0.25">
      <c r="A3299" t="s">
        <v>17</v>
      </c>
      <c r="B3299" t="s">
        <v>4080</v>
      </c>
      <c r="C3299" t="str">
        <f t="shared" si="102"/>
        <v/>
      </c>
      <c r="D3299" t="s">
        <v>4069</v>
      </c>
      <c r="E3299" t="s">
        <v>6784</v>
      </c>
      <c r="F3299" t="str">
        <f t="shared" si="103"/>
        <v>Status</v>
      </c>
      <c r="G3299" t="s">
        <v>37</v>
      </c>
      <c r="I3299">
        <v>517</v>
      </c>
      <c r="J3299">
        <v>1</v>
      </c>
      <c r="K3299" t="s">
        <v>182</v>
      </c>
      <c r="L3299">
        <v>1</v>
      </c>
    </row>
    <row r="3300" spans="1:12" x14ac:dyDescent="0.25">
      <c r="A3300" t="s">
        <v>17</v>
      </c>
      <c r="B3300" t="s">
        <v>4081</v>
      </c>
      <c r="C3300" t="str">
        <f t="shared" si="102"/>
        <v/>
      </c>
      <c r="D3300" t="s">
        <v>4069</v>
      </c>
      <c r="E3300" t="s">
        <v>8653</v>
      </c>
      <c r="F3300" t="str">
        <f t="shared" si="103"/>
        <v>SwitchingDuty</v>
      </c>
      <c r="G3300" t="s">
        <v>167</v>
      </c>
      <c r="I3300">
        <v>517</v>
      </c>
      <c r="J3300">
        <v>1</v>
      </c>
      <c r="K3300" t="s">
        <v>351</v>
      </c>
      <c r="L3300">
        <v>1</v>
      </c>
    </row>
    <row r="3301" spans="1:12" x14ac:dyDescent="0.25">
      <c r="A3301" t="s">
        <v>17</v>
      </c>
      <c r="B3301" t="s">
        <v>4083</v>
      </c>
      <c r="C3301" t="str">
        <f t="shared" si="102"/>
        <v/>
      </c>
      <c r="D3301" t="s">
        <v>4082</v>
      </c>
      <c r="E3301" t="s">
        <v>8654</v>
      </c>
      <c r="F3301" t="str">
        <f t="shared" si="103"/>
        <v>EarthFailureDeviceType</v>
      </c>
      <c r="G3301" t="s">
        <v>37</v>
      </c>
      <c r="I3301">
        <v>518</v>
      </c>
      <c r="J3301">
        <v>1</v>
      </c>
      <c r="K3301" t="s">
        <v>4084</v>
      </c>
      <c r="L3301">
        <v>1</v>
      </c>
    </row>
    <row r="3302" spans="1:12" x14ac:dyDescent="0.25">
      <c r="A3302" t="s">
        <v>17</v>
      </c>
      <c r="B3302" t="s">
        <v>4085</v>
      </c>
      <c r="C3302" t="str">
        <f t="shared" si="102"/>
        <v/>
      </c>
      <c r="D3302" t="s">
        <v>4082</v>
      </c>
      <c r="E3302" t="s">
        <v>8655</v>
      </c>
      <c r="F3302" t="str">
        <f t="shared" si="103"/>
        <v>Sensitivity</v>
      </c>
      <c r="G3302" t="s">
        <v>41</v>
      </c>
      <c r="I3302">
        <v>518</v>
      </c>
      <c r="J3302">
        <v>1</v>
      </c>
      <c r="K3302" t="s">
        <v>4072</v>
      </c>
      <c r="L3302">
        <v>1</v>
      </c>
    </row>
    <row r="3303" spans="1:12" x14ac:dyDescent="0.25">
      <c r="A3303" t="s">
        <v>17</v>
      </c>
      <c r="B3303" t="s">
        <v>4087</v>
      </c>
      <c r="C3303" t="str">
        <f t="shared" si="102"/>
        <v/>
      </c>
      <c r="D3303" t="s">
        <v>4086</v>
      </c>
      <c r="E3303" t="s">
        <v>8654</v>
      </c>
      <c r="F3303" t="str">
        <f t="shared" si="103"/>
        <v>EarthFailureDeviceType</v>
      </c>
      <c r="G3303" t="s">
        <v>37</v>
      </c>
      <c r="I3303">
        <v>519</v>
      </c>
      <c r="J3303">
        <v>1</v>
      </c>
      <c r="K3303" t="s">
        <v>4084</v>
      </c>
      <c r="L3303">
        <v>1</v>
      </c>
    </row>
    <row r="3304" spans="1:12" x14ac:dyDescent="0.25">
      <c r="A3304" t="s">
        <v>17</v>
      </c>
      <c r="B3304" t="s">
        <v>4088</v>
      </c>
      <c r="C3304" t="str">
        <f t="shared" si="102"/>
        <v/>
      </c>
      <c r="D3304" t="s">
        <v>4086</v>
      </c>
      <c r="E3304" t="s">
        <v>8655</v>
      </c>
      <c r="F3304" t="str">
        <f t="shared" si="103"/>
        <v>Sensitivity</v>
      </c>
      <c r="G3304" t="s">
        <v>41</v>
      </c>
      <c r="I3304">
        <v>519</v>
      </c>
      <c r="J3304">
        <v>1</v>
      </c>
      <c r="K3304" t="s">
        <v>196</v>
      </c>
      <c r="L3304">
        <v>1</v>
      </c>
    </row>
    <row r="3305" spans="1:12" x14ac:dyDescent="0.25">
      <c r="A3305" t="s">
        <v>17</v>
      </c>
      <c r="B3305" t="s">
        <v>4090</v>
      </c>
      <c r="C3305" t="str">
        <f t="shared" si="102"/>
        <v/>
      </c>
      <c r="D3305" t="s">
        <v>4089</v>
      </c>
      <c r="E3305" t="s">
        <v>8656</v>
      </c>
      <c r="F3305" t="str">
        <f t="shared" si="103"/>
        <v>ArcExtinctionType</v>
      </c>
      <c r="G3305" t="s">
        <v>37</v>
      </c>
      <c r="I3305">
        <v>520</v>
      </c>
      <c r="J3305">
        <v>1</v>
      </c>
      <c r="K3305" t="s">
        <v>38</v>
      </c>
      <c r="L3305">
        <v>1</v>
      </c>
    </row>
    <row r="3306" spans="1:12" x14ac:dyDescent="0.25">
      <c r="A3306" t="s">
        <v>17</v>
      </c>
      <c r="B3306" t="s">
        <v>4091</v>
      </c>
      <c r="C3306" t="str">
        <f t="shared" si="102"/>
        <v/>
      </c>
      <c r="D3306" t="s">
        <v>4089</v>
      </c>
      <c r="E3306" t="s">
        <v>8657</v>
      </c>
      <c r="F3306" t="str">
        <f t="shared" si="103"/>
        <v>BreakingCapacity</v>
      </c>
      <c r="G3306" t="s">
        <v>41</v>
      </c>
      <c r="I3306">
        <v>520</v>
      </c>
      <c r="J3306">
        <v>1</v>
      </c>
      <c r="K3306" t="s">
        <v>196</v>
      </c>
      <c r="L3306">
        <v>1</v>
      </c>
    </row>
    <row r="3307" spans="1:12" x14ac:dyDescent="0.25">
      <c r="A3307" t="s">
        <v>17</v>
      </c>
      <c r="B3307" t="s">
        <v>4092</v>
      </c>
      <c r="C3307" t="str">
        <f t="shared" si="102"/>
        <v/>
      </c>
      <c r="D3307" t="s">
        <v>4089</v>
      </c>
      <c r="E3307" t="s">
        <v>8658</v>
      </c>
      <c r="F3307" t="str">
        <f t="shared" si="103"/>
        <v>FuseDisconnectorType</v>
      </c>
      <c r="G3307" t="s">
        <v>37</v>
      </c>
      <c r="I3307">
        <v>520</v>
      </c>
      <c r="J3307">
        <v>1</v>
      </c>
      <c r="K3307" t="s">
        <v>4093</v>
      </c>
      <c r="L3307">
        <v>1</v>
      </c>
    </row>
    <row r="3308" spans="1:12" x14ac:dyDescent="0.25">
      <c r="A3308" t="s">
        <v>17</v>
      </c>
      <c r="B3308" t="s">
        <v>4094</v>
      </c>
      <c r="C3308" t="str">
        <f t="shared" si="102"/>
        <v/>
      </c>
      <c r="D3308" t="s">
        <v>4089</v>
      </c>
      <c r="E3308" t="s">
        <v>8659</v>
      </c>
      <c r="F3308" t="str">
        <f t="shared" si="103"/>
        <v>IC60269</v>
      </c>
      <c r="G3308" t="s">
        <v>41</v>
      </c>
      <c r="I3308">
        <v>520</v>
      </c>
      <c r="J3308">
        <v>1</v>
      </c>
      <c r="K3308" t="s">
        <v>196</v>
      </c>
      <c r="L3308">
        <v>1</v>
      </c>
    </row>
    <row r="3309" spans="1:12" x14ac:dyDescent="0.25">
      <c r="A3309" t="s">
        <v>17</v>
      </c>
      <c r="B3309" t="s">
        <v>4095</v>
      </c>
      <c r="C3309" t="str">
        <f t="shared" si="102"/>
        <v/>
      </c>
      <c r="D3309" t="s">
        <v>4089</v>
      </c>
      <c r="E3309" t="s">
        <v>7168</v>
      </c>
      <c r="F3309" t="str">
        <f t="shared" si="103"/>
        <v>NominalCurrent</v>
      </c>
      <c r="G3309" t="s">
        <v>41</v>
      </c>
      <c r="I3309">
        <v>520</v>
      </c>
      <c r="J3309">
        <v>1</v>
      </c>
      <c r="K3309" t="s">
        <v>196</v>
      </c>
      <c r="L3309">
        <v>1</v>
      </c>
    </row>
    <row r="3310" spans="1:12" x14ac:dyDescent="0.25">
      <c r="A3310" t="s">
        <v>17</v>
      </c>
      <c r="B3310" t="s">
        <v>4096</v>
      </c>
      <c r="C3310" t="str">
        <f t="shared" si="102"/>
        <v/>
      </c>
      <c r="D3310" t="s">
        <v>4089</v>
      </c>
      <c r="E3310" t="s">
        <v>7788</v>
      </c>
      <c r="F3310" t="str">
        <f t="shared" si="103"/>
        <v>NominalFrequency</v>
      </c>
      <c r="G3310" t="s">
        <v>41</v>
      </c>
      <c r="I3310">
        <v>520</v>
      </c>
      <c r="J3310">
        <v>1</v>
      </c>
      <c r="K3310" t="s">
        <v>499</v>
      </c>
      <c r="L3310">
        <v>1</v>
      </c>
    </row>
    <row r="3311" spans="1:12" x14ac:dyDescent="0.25">
      <c r="A3311" t="s">
        <v>17</v>
      </c>
      <c r="B3311" t="s">
        <v>4097</v>
      </c>
      <c r="C3311" t="str">
        <f t="shared" si="102"/>
        <v/>
      </c>
      <c r="D3311" t="s">
        <v>4089</v>
      </c>
      <c r="E3311" t="s">
        <v>7476</v>
      </c>
      <c r="F3311" t="str">
        <f t="shared" si="103"/>
        <v>NumberOfPhases</v>
      </c>
      <c r="G3311" t="s">
        <v>167</v>
      </c>
      <c r="I3311">
        <v>520</v>
      </c>
      <c r="J3311">
        <v>1</v>
      </c>
      <c r="K3311" t="s">
        <v>168</v>
      </c>
      <c r="L3311">
        <v>1</v>
      </c>
    </row>
    <row r="3312" spans="1:12" x14ac:dyDescent="0.25">
      <c r="A3312" t="s">
        <v>17</v>
      </c>
      <c r="B3312" t="s">
        <v>4098</v>
      </c>
      <c r="C3312" t="str">
        <f t="shared" si="102"/>
        <v/>
      </c>
      <c r="D3312" t="s">
        <v>4089</v>
      </c>
      <c r="E3312" t="s">
        <v>7756</v>
      </c>
      <c r="F3312" t="str">
        <f t="shared" si="103"/>
        <v>NumberOfPoles</v>
      </c>
      <c r="G3312" t="s">
        <v>167</v>
      </c>
      <c r="I3312">
        <v>520</v>
      </c>
      <c r="J3312">
        <v>1</v>
      </c>
      <c r="K3312" t="s">
        <v>168</v>
      </c>
      <c r="L3312">
        <v>1</v>
      </c>
    </row>
    <row r="3313" spans="1:12" x14ac:dyDescent="0.25">
      <c r="A3313" t="s">
        <v>17</v>
      </c>
      <c r="B3313" t="s">
        <v>4099</v>
      </c>
      <c r="C3313" t="str">
        <f t="shared" si="102"/>
        <v/>
      </c>
      <c r="D3313" t="s">
        <v>4089</v>
      </c>
      <c r="E3313" t="s">
        <v>7161</v>
      </c>
      <c r="F3313" t="str">
        <f t="shared" si="103"/>
        <v>PowerLoss</v>
      </c>
      <c r="G3313" t="s">
        <v>41</v>
      </c>
      <c r="I3313">
        <v>520</v>
      </c>
      <c r="J3313">
        <v>1</v>
      </c>
      <c r="K3313" t="s">
        <v>194</v>
      </c>
      <c r="L3313">
        <v>1</v>
      </c>
    </row>
    <row r="3314" spans="1:12" x14ac:dyDescent="0.25">
      <c r="A3314" t="s">
        <v>17</v>
      </c>
      <c r="B3314" t="s">
        <v>4100</v>
      </c>
      <c r="C3314" t="str">
        <f t="shared" si="102"/>
        <v/>
      </c>
      <c r="D3314" t="s">
        <v>4089</v>
      </c>
      <c r="E3314" t="s">
        <v>7004</v>
      </c>
      <c r="F3314" t="str">
        <f t="shared" si="103"/>
        <v>RatedVoltage</v>
      </c>
      <c r="G3314" t="s">
        <v>157</v>
      </c>
      <c r="I3314">
        <v>520</v>
      </c>
      <c r="J3314">
        <v>1</v>
      </c>
      <c r="K3314" t="s">
        <v>264</v>
      </c>
      <c r="L3314">
        <v>1</v>
      </c>
    </row>
    <row r="3315" spans="1:12" x14ac:dyDescent="0.25">
      <c r="A3315" t="s">
        <v>17</v>
      </c>
      <c r="B3315" t="s">
        <v>4101</v>
      </c>
      <c r="C3315" t="str">
        <f t="shared" si="102"/>
        <v/>
      </c>
      <c r="D3315" t="s">
        <v>4089</v>
      </c>
      <c r="E3315" t="s">
        <v>7575</v>
      </c>
      <c r="F3315" t="str">
        <f t="shared" si="103"/>
        <v>ReferenceEnvironmentTemperature</v>
      </c>
      <c r="G3315" t="s">
        <v>157</v>
      </c>
      <c r="I3315">
        <v>520</v>
      </c>
      <c r="J3315">
        <v>1</v>
      </c>
      <c r="K3315" t="s">
        <v>264</v>
      </c>
      <c r="L3315">
        <v>1</v>
      </c>
    </row>
    <row r="3316" spans="1:12" x14ac:dyDescent="0.25">
      <c r="A3316" t="s">
        <v>17</v>
      </c>
      <c r="B3316" t="s">
        <v>4102</v>
      </c>
      <c r="C3316" t="str">
        <f t="shared" si="102"/>
        <v/>
      </c>
      <c r="D3316" t="s">
        <v>4089</v>
      </c>
      <c r="E3316" t="s">
        <v>8660</v>
      </c>
      <c r="F3316" t="str">
        <f t="shared" si="103"/>
        <v>TransformationRatio</v>
      </c>
      <c r="G3316" t="s">
        <v>41</v>
      </c>
      <c r="I3316">
        <v>520</v>
      </c>
      <c r="J3316">
        <v>1</v>
      </c>
      <c r="K3316" t="s">
        <v>444</v>
      </c>
      <c r="L3316">
        <v>1</v>
      </c>
    </row>
    <row r="3317" spans="1:12" x14ac:dyDescent="0.25">
      <c r="A3317" t="s">
        <v>17</v>
      </c>
      <c r="B3317" t="s">
        <v>4103</v>
      </c>
      <c r="C3317" t="str">
        <f t="shared" si="102"/>
        <v/>
      </c>
      <c r="D3317" t="s">
        <v>4089</v>
      </c>
      <c r="E3317" t="s">
        <v>8555</v>
      </c>
      <c r="F3317" t="str">
        <f t="shared" si="103"/>
        <v>VoltageLevel</v>
      </c>
      <c r="G3317" t="s">
        <v>37</v>
      </c>
      <c r="I3317">
        <v>520</v>
      </c>
      <c r="J3317">
        <v>1</v>
      </c>
      <c r="K3317" t="s">
        <v>3891</v>
      </c>
      <c r="L3317">
        <v>1</v>
      </c>
    </row>
    <row r="3318" spans="1:12" x14ac:dyDescent="0.25">
      <c r="A3318" t="s">
        <v>17</v>
      </c>
      <c r="B3318" t="s">
        <v>4105</v>
      </c>
      <c r="C3318" t="str">
        <f t="shared" si="102"/>
        <v/>
      </c>
      <c r="D3318" t="s">
        <v>4104</v>
      </c>
      <c r="E3318" t="s">
        <v>8655</v>
      </c>
      <c r="F3318" t="str">
        <f t="shared" si="103"/>
        <v>Sensitivity</v>
      </c>
      <c r="G3318" t="s">
        <v>41</v>
      </c>
      <c r="I3318">
        <v>521</v>
      </c>
      <c r="J3318">
        <v>1</v>
      </c>
      <c r="K3318" t="s">
        <v>196</v>
      </c>
      <c r="L3318">
        <v>1</v>
      </c>
    </row>
    <row r="3319" spans="1:12" x14ac:dyDescent="0.25">
      <c r="A3319" t="s">
        <v>17</v>
      </c>
      <c r="B3319" t="s">
        <v>4107</v>
      </c>
      <c r="C3319" t="str">
        <f t="shared" si="102"/>
        <v/>
      </c>
      <c r="D3319" t="s">
        <v>4106</v>
      </c>
      <c r="E3319" t="s">
        <v>8655</v>
      </c>
      <c r="F3319" t="str">
        <f t="shared" si="103"/>
        <v>Sensitivity</v>
      </c>
      <c r="G3319" t="s">
        <v>41</v>
      </c>
      <c r="I3319">
        <v>522</v>
      </c>
      <c r="J3319">
        <v>1</v>
      </c>
      <c r="K3319" t="s">
        <v>196</v>
      </c>
      <c r="L3319">
        <v>1</v>
      </c>
    </row>
    <row r="3320" spans="1:12" x14ac:dyDescent="0.25">
      <c r="A3320" t="s">
        <v>17</v>
      </c>
      <c r="B3320" t="s">
        <v>4109</v>
      </c>
      <c r="C3320" t="str">
        <f t="shared" si="102"/>
        <v/>
      </c>
      <c r="D3320" t="s">
        <v>4108</v>
      </c>
      <c r="E3320" t="s">
        <v>7557</v>
      </c>
      <c r="F3320" t="str">
        <f t="shared" si="103"/>
        <v>BreakdownVoltageTolerance</v>
      </c>
      <c r="G3320" t="s">
        <v>41</v>
      </c>
      <c r="I3320">
        <v>523</v>
      </c>
      <c r="J3320">
        <v>1</v>
      </c>
      <c r="K3320" t="s">
        <v>875</v>
      </c>
      <c r="L3320">
        <v>1</v>
      </c>
    </row>
    <row r="3321" spans="1:12" x14ac:dyDescent="0.25">
      <c r="A3321" t="s">
        <v>17</v>
      </c>
      <c r="B3321" t="s">
        <v>4110</v>
      </c>
      <c r="C3321" t="str">
        <f t="shared" si="102"/>
        <v/>
      </c>
      <c r="D3321" t="s">
        <v>4108</v>
      </c>
      <c r="E3321" t="s">
        <v>8661</v>
      </c>
      <c r="F3321" t="str">
        <f t="shared" si="103"/>
        <v>Capacitance</v>
      </c>
      <c r="G3321" t="s">
        <v>41</v>
      </c>
      <c r="I3321">
        <v>523</v>
      </c>
      <c r="J3321">
        <v>1</v>
      </c>
      <c r="K3321" t="s">
        <v>2112</v>
      </c>
      <c r="L3321">
        <v>1</v>
      </c>
    </row>
    <row r="3322" spans="1:12" x14ac:dyDescent="0.25">
      <c r="A3322" t="s">
        <v>17</v>
      </c>
      <c r="B3322" t="s">
        <v>4111</v>
      </c>
      <c r="C3322" t="str">
        <f t="shared" si="102"/>
        <v/>
      </c>
      <c r="D3322" t="s">
        <v>4108</v>
      </c>
      <c r="E3322" t="s">
        <v>8662</v>
      </c>
      <c r="F3322" t="str">
        <f t="shared" si="103"/>
        <v>CurrentRMS</v>
      </c>
      <c r="G3322" t="s">
        <v>41</v>
      </c>
      <c r="I3322">
        <v>523</v>
      </c>
      <c r="J3322">
        <v>1</v>
      </c>
      <c r="K3322" t="s">
        <v>196</v>
      </c>
      <c r="L3322">
        <v>1</v>
      </c>
    </row>
    <row r="3323" spans="1:12" x14ac:dyDescent="0.25">
      <c r="A3323" t="s">
        <v>17</v>
      </c>
      <c r="B3323" t="s">
        <v>4112</v>
      </c>
      <c r="C3323" t="str">
        <f t="shared" si="102"/>
        <v/>
      </c>
      <c r="D3323" t="s">
        <v>4108</v>
      </c>
      <c r="E3323" t="s">
        <v>8663</v>
      </c>
      <c r="F3323" t="str">
        <f t="shared" si="103"/>
        <v>PowerDissipation</v>
      </c>
      <c r="G3323" t="s">
        <v>41</v>
      </c>
      <c r="I3323">
        <v>523</v>
      </c>
      <c r="J3323">
        <v>1</v>
      </c>
      <c r="K3323" t="s">
        <v>194</v>
      </c>
      <c r="L3323">
        <v>1</v>
      </c>
    </row>
    <row r="3324" spans="1:12" x14ac:dyDescent="0.25">
      <c r="A3324" t="s">
        <v>17</v>
      </c>
      <c r="B3324" t="s">
        <v>4113</v>
      </c>
      <c r="C3324" t="str">
        <f t="shared" si="102"/>
        <v/>
      </c>
      <c r="D3324" t="s">
        <v>4108</v>
      </c>
      <c r="E3324" t="s">
        <v>8664</v>
      </c>
      <c r="F3324" t="str">
        <f t="shared" si="103"/>
        <v>Resistivity</v>
      </c>
      <c r="G3324" t="s">
        <v>41</v>
      </c>
      <c r="I3324">
        <v>523</v>
      </c>
      <c r="J3324">
        <v>1</v>
      </c>
      <c r="K3324" t="s">
        <v>555</v>
      </c>
      <c r="L3324">
        <v>1</v>
      </c>
    </row>
    <row r="3325" spans="1:12" x14ac:dyDescent="0.25">
      <c r="A3325" t="s">
        <v>17</v>
      </c>
      <c r="B3325" t="s">
        <v>4114</v>
      </c>
      <c r="C3325" t="str">
        <f t="shared" si="102"/>
        <v/>
      </c>
      <c r="D3325" t="s">
        <v>4108</v>
      </c>
      <c r="E3325" t="s">
        <v>8665</v>
      </c>
      <c r="F3325" t="str">
        <f t="shared" si="103"/>
        <v>SparkGapType</v>
      </c>
      <c r="G3325" t="s">
        <v>37</v>
      </c>
      <c r="I3325">
        <v>523</v>
      </c>
      <c r="J3325">
        <v>1</v>
      </c>
      <c r="K3325" t="s">
        <v>4115</v>
      </c>
      <c r="L3325">
        <v>1</v>
      </c>
    </row>
    <row r="3326" spans="1:12" x14ac:dyDescent="0.25">
      <c r="A3326" t="s">
        <v>17</v>
      </c>
      <c r="B3326" t="s">
        <v>4117</v>
      </c>
      <c r="C3326" t="str">
        <f t="shared" si="102"/>
        <v/>
      </c>
      <c r="D3326" t="s">
        <v>4116</v>
      </c>
      <c r="E3326" t="s">
        <v>8666</v>
      </c>
      <c r="F3326" t="str">
        <f t="shared" si="103"/>
        <v>CharacteristicFunction</v>
      </c>
      <c r="G3326" t="s">
        <v>37</v>
      </c>
      <c r="I3326">
        <v>524</v>
      </c>
      <c r="J3326">
        <v>1</v>
      </c>
      <c r="K3326" t="s">
        <v>69</v>
      </c>
      <c r="L3326">
        <v>1</v>
      </c>
    </row>
    <row r="3327" spans="1:12" x14ac:dyDescent="0.25">
      <c r="A3327" t="s">
        <v>17</v>
      </c>
      <c r="B3327" t="s">
        <v>4118</v>
      </c>
      <c r="C3327" t="str">
        <f t="shared" si="102"/>
        <v/>
      </c>
      <c r="D3327" t="s">
        <v>4116</v>
      </c>
      <c r="E3327" t="s">
        <v>8667</v>
      </c>
      <c r="F3327" t="str">
        <f t="shared" si="103"/>
        <v>VaristorType</v>
      </c>
      <c r="G3327" t="s">
        <v>37</v>
      </c>
      <c r="I3327">
        <v>524</v>
      </c>
      <c r="J3327">
        <v>1</v>
      </c>
      <c r="K3327" t="s">
        <v>4119</v>
      </c>
      <c r="L3327">
        <v>1</v>
      </c>
    </row>
    <row r="3328" spans="1:12" x14ac:dyDescent="0.25">
      <c r="A3328" t="s">
        <v>17</v>
      </c>
      <c r="B3328" t="s">
        <v>4121</v>
      </c>
      <c r="C3328" t="str">
        <f t="shared" si="102"/>
        <v/>
      </c>
      <c r="D3328" t="s">
        <v>4120</v>
      </c>
      <c r="E3328" t="s">
        <v>7081</v>
      </c>
      <c r="F3328" t="str">
        <f t="shared" si="103"/>
        <v>Depth</v>
      </c>
      <c r="G3328" t="s">
        <v>19</v>
      </c>
      <c r="I3328">
        <v>525</v>
      </c>
      <c r="J3328">
        <v>1</v>
      </c>
      <c r="K3328" t="s">
        <v>20</v>
      </c>
      <c r="L3328">
        <v>1</v>
      </c>
    </row>
    <row r="3329" spans="1:12" x14ac:dyDescent="0.25">
      <c r="A3329" t="s">
        <v>17</v>
      </c>
      <c r="B3329" t="s">
        <v>4122</v>
      </c>
      <c r="C3329" t="str">
        <f t="shared" si="102"/>
        <v/>
      </c>
      <c r="D3329" t="s">
        <v>4120</v>
      </c>
      <c r="E3329" t="s">
        <v>7082</v>
      </c>
      <c r="F3329" t="str">
        <f t="shared" si="103"/>
        <v>Diameter</v>
      </c>
      <c r="G3329" t="s">
        <v>19</v>
      </c>
      <c r="I3329">
        <v>525</v>
      </c>
      <c r="J3329">
        <v>1</v>
      </c>
      <c r="K3329" t="s">
        <v>20</v>
      </c>
      <c r="L3329">
        <v>1</v>
      </c>
    </row>
    <row r="3330" spans="1:12" x14ac:dyDescent="0.25">
      <c r="A3330" t="s">
        <v>17</v>
      </c>
      <c r="B3330" t="s">
        <v>4123</v>
      </c>
      <c r="C3330" t="str">
        <f t="shared" si="102"/>
        <v/>
      </c>
      <c r="D3330" t="s">
        <v>4120</v>
      </c>
      <c r="E3330" t="s">
        <v>7083</v>
      </c>
      <c r="F3330" t="str">
        <f t="shared" si="103"/>
        <v>Height</v>
      </c>
      <c r="G3330" t="s">
        <v>19</v>
      </c>
      <c r="I3330">
        <v>525</v>
      </c>
      <c r="J3330">
        <v>1</v>
      </c>
      <c r="K3330" t="s">
        <v>20</v>
      </c>
      <c r="L3330">
        <v>1</v>
      </c>
    </row>
    <row r="3331" spans="1:12" x14ac:dyDescent="0.25">
      <c r="A3331" t="s">
        <v>17</v>
      </c>
      <c r="B3331" t="s">
        <v>4124</v>
      </c>
      <c r="C3331" t="str">
        <f t="shared" ref="C3331:C3394" si="104">IF(ISBLANK(E3331),B3331,"")</f>
        <v/>
      </c>
      <c r="D3331" t="s">
        <v>4120</v>
      </c>
      <c r="E3331" t="s">
        <v>7084</v>
      </c>
      <c r="F3331" t="str">
        <f t="shared" ref="F3331:F3394" si="105">IF(ISBLANK(E3331),D3331,E3331)</f>
        <v>System</v>
      </c>
      <c r="G3331" t="s">
        <v>37</v>
      </c>
      <c r="I3331">
        <v>525</v>
      </c>
      <c r="J3331">
        <v>1</v>
      </c>
      <c r="K3331" t="s">
        <v>38</v>
      </c>
      <c r="L3331">
        <v>1</v>
      </c>
    </row>
    <row r="3332" spans="1:12" x14ac:dyDescent="0.25">
      <c r="A3332" t="s">
        <v>17</v>
      </c>
      <c r="B3332" t="s">
        <v>4125</v>
      </c>
      <c r="C3332" t="str">
        <f t="shared" si="104"/>
        <v/>
      </c>
      <c r="D3332" t="s">
        <v>4120</v>
      </c>
      <c r="E3332" t="s">
        <v>8668</v>
      </c>
      <c r="F3332" t="str">
        <f t="shared" si="105"/>
        <v>VoidShape</v>
      </c>
      <c r="G3332" t="s">
        <v>37</v>
      </c>
      <c r="I3332">
        <v>525</v>
      </c>
      <c r="J3332">
        <v>1</v>
      </c>
      <c r="K3332" t="s">
        <v>38</v>
      </c>
      <c r="L3332">
        <v>1</v>
      </c>
    </row>
    <row r="3333" spans="1:12" x14ac:dyDescent="0.25">
      <c r="A3333" t="s">
        <v>17</v>
      </c>
      <c r="B3333" t="s">
        <v>4126</v>
      </c>
      <c r="C3333" t="str">
        <f t="shared" si="104"/>
        <v/>
      </c>
      <c r="D3333" t="s">
        <v>4120</v>
      </c>
      <c r="E3333" t="s">
        <v>7085</v>
      </c>
      <c r="F3333" t="str">
        <f t="shared" si="105"/>
        <v>Width</v>
      </c>
      <c r="G3333" t="s">
        <v>19</v>
      </c>
      <c r="I3333">
        <v>525</v>
      </c>
      <c r="J3333">
        <v>1</v>
      </c>
      <c r="K3333" t="s">
        <v>20</v>
      </c>
      <c r="L3333">
        <v>1</v>
      </c>
    </row>
    <row r="3334" spans="1:12" x14ac:dyDescent="0.25">
      <c r="A3334" t="s">
        <v>17</v>
      </c>
      <c r="B3334" s="1" t="s">
        <v>4128</v>
      </c>
      <c r="C3334" t="str">
        <f t="shared" si="104"/>
        <v/>
      </c>
      <c r="D3334" t="s">
        <v>4127</v>
      </c>
      <c r="E3334" t="s">
        <v>8090</v>
      </c>
      <c r="F3334" t="str">
        <f t="shared" si="105"/>
        <v>BaseType</v>
      </c>
      <c r="G3334" t="s">
        <v>37</v>
      </c>
      <c r="I3334">
        <v>526</v>
      </c>
      <c r="J3334">
        <v>1</v>
      </c>
      <c r="K3334" t="s">
        <v>2741</v>
      </c>
      <c r="L3334">
        <v>1</v>
      </c>
    </row>
    <row r="3335" spans="1:12" x14ac:dyDescent="0.25">
      <c r="A3335" t="s">
        <v>17</v>
      </c>
      <c r="B3335" t="s">
        <v>4129</v>
      </c>
      <c r="C3335" t="str">
        <f t="shared" si="104"/>
        <v/>
      </c>
      <c r="D3335" t="s">
        <v>4127</v>
      </c>
      <c r="E3335" t="s">
        <v>8091</v>
      </c>
      <c r="F3335" t="str">
        <f t="shared" si="105"/>
        <v>DriveConnectionType</v>
      </c>
      <c r="G3335" t="s">
        <v>37</v>
      </c>
      <c r="I3335">
        <v>526</v>
      </c>
      <c r="J3335">
        <v>1</v>
      </c>
      <c r="K3335" t="s">
        <v>2743</v>
      </c>
      <c r="L3335">
        <v>1</v>
      </c>
    </row>
    <row r="3336" spans="1:12" x14ac:dyDescent="0.25">
      <c r="A3336" t="s">
        <v>17</v>
      </c>
      <c r="B3336" t="s">
        <v>4130</v>
      </c>
      <c r="C3336" t="str">
        <f t="shared" si="104"/>
        <v/>
      </c>
      <c r="D3336" t="s">
        <v>4127</v>
      </c>
      <c r="E3336" t="s">
        <v>7309</v>
      </c>
      <c r="F3336" t="str">
        <f t="shared" si="105"/>
        <v>ImpellerDiameter</v>
      </c>
      <c r="G3336" t="s">
        <v>19</v>
      </c>
      <c r="I3336">
        <v>526</v>
      </c>
      <c r="J3336">
        <v>1</v>
      </c>
      <c r="K3336" t="s">
        <v>20</v>
      </c>
      <c r="L3336">
        <v>1</v>
      </c>
    </row>
    <row r="3337" spans="1:12" x14ac:dyDescent="0.25">
      <c r="A3337" t="s">
        <v>17</v>
      </c>
      <c r="B3337" t="s">
        <v>4132</v>
      </c>
      <c r="C3337" t="str">
        <f t="shared" si="104"/>
        <v/>
      </c>
      <c r="D3337" t="s">
        <v>4131</v>
      </c>
      <c r="E3337" t="s">
        <v>7641</v>
      </c>
      <c r="F3337" t="str">
        <f t="shared" si="105"/>
        <v>Flowrate</v>
      </c>
      <c r="G3337" t="s">
        <v>157</v>
      </c>
      <c r="I3337">
        <v>527</v>
      </c>
      <c r="J3337">
        <v>1</v>
      </c>
      <c r="K3337" t="s">
        <v>172</v>
      </c>
      <c r="L3337">
        <v>1</v>
      </c>
    </row>
    <row r="3338" spans="1:12" x14ac:dyDescent="0.25">
      <c r="A3338" t="s">
        <v>17</v>
      </c>
      <c r="B3338" t="s">
        <v>4133</v>
      </c>
      <c r="C3338" t="str">
        <f t="shared" si="104"/>
        <v/>
      </c>
      <c r="D3338" t="s">
        <v>4131</v>
      </c>
      <c r="E3338" t="s">
        <v>7302</v>
      </c>
      <c r="F3338" t="str">
        <f t="shared" si="105"/>
        <v>MechanicalEfficiency</v>
      </c>
      <c r="G3338" t="s">
        <v>157</v>
      </c>
      <c r="I3338">
        <v>527</v>
      </c>
      <c r="J3338">
        <v>1</v>
      </c>
      <c r="K3338" t="s">
        <v>172</v>
      </c>
      <c r="L3338">
        <v>1</v>
      </c>
    </row>
    <row r="3339" spans="1:12" x14ac:dyDescent="0.25">
      <c r="A3339" t="s">
        <v>17</v>
      </c>
      <c r="B3339" t="s">
        <v>4134</v>
      </c>
      <c r="C3339" t="str">
        <f t="shared" si="104"/>
        <v/>
      </c>
      <c r="D3339" t="s">
        <v>4131</v>
      </c>
      <c r="E3339" t="s">
        <v>7951</v>
      </c>
      <c r="F3339" t="str">
        <f t="shared" si="105"/>
        <v>OverallEfficiency</v>
      </c>
      <c r="G3339" t="s">
        <v>157</v>
      </c>
      <c r="I3339">
        <v>527</v>
      </c>
      <c r="J3339">
        <v>1</v>
      </c>
      <c r="K3339" t="s">
        <v>172</v>
      </c>
      <c r="L3339">
        <v>1</v>
      </c>
    </row>
    <row r="3340" spans="1:12" x14ac:dyDescent="0.25">
      <c r="A3340" t="s">
        <v>17</v>
      </c>
      <c r="B3340" t="s">
        <v>4135</v>
      </c>
      <c r="C3340" t="str">
        <f t="shared" si="104"/>
        <v/>
      </c>
      <c r="D3340" t="s">
        <v>4131</v>
      </c>
      <c r="E3340" t="s">
        <v>7650</v>
      </c>
      <c r="F3340" t="str">
        <f t="shared" si="105"/>
        <v>Power</v>
      </c>
      <c r="G3340" t="s">
        <v>157</v>
      </c>
      <c r="I3340">
        <v>527</v>
      </c>
      <c r="J3340">
        <v>1</v>
      </c>
      <c r="K3340" t="s">
        <v>172</v>
      </c>
      <c r="L3340">
        <v>1</v>
      </c>
    </row>
    <row r="3341" spans="1:12" x14ac:dyDescent="0.25">
      <c r="A3341" t="s">
        <v>17</v>
      </c>
      <c r="B3341" t="s">
        <v>4136</v>
      </c>
      <c r="C3341" t="str">
        <f t="shared" si="104"/>
        <v/>
      </c>
      <c r="D3341" t="s">
        <v>4131</v>
      </c>
      <c r="E3341" t="s">
        <v>8669</v>
      </c>
      <c r="F3341" t="str">
        <f t="shared" si="105"/>
        <v>PowerHistory</v>
      </c>
      <c r="G3341" t="s">
        <v>157</v>
      </c>
      <c r="I3341">
        <v>527</v>
      </c>
      <c r="J3341">
        <v>1</v>
      </c>
      <c r="K3341" t="s">
        <v>172</v>
      </c>
      <c r="L3341">
        <v>1</v>
      </c>
    </row>
    <row r="3342" spans="1:12" x14ac:dyDescent="0.25">
      <c r="A3342" t="s">
        <v>17</v>
      </c>
      <c r="B3342" t="s">
        <v>4137</v>
      </c>
      <c r="C3342" t="str">
        <f t="shared" si="104"/>
        <v/>
      </c>
      <c r="D3342" t="s">
        <v>4131</v>
      </c>
      <c r="E3342" t="s">
        <v>8670</v>
      </c>
      <c r="F3342" t="str">
        <f t="shared" si="105"/>
        <v>PressureRise</v>
      </c>
      <c r="G3342" t="s">
        <v>157</v>
      </c>
      <c r="I3342">
        <v>527</v>
      </c>
      <c r="J3342">
        <v>1</v>
      </c>
      <c r="K3342" t="s">
        <v>172</v>
      </c>
      <c r="L3342">
        <v>1</v>
      </c>
    </row>
    <row r="3343" spans="1:12" x14ac:dyDescent="0.25">
      <c r="A3343" t="s">
        <v>17</v>
      </c>
      <c r="B3343" t="s">
        <v>4138</v>
      </c>
      <c r="C3343" t="str">
        <f t="shared" si="104"/>
        <v/>
      </c>
      <c r="D3343" t="s">
        <v>4131</v>
      </c>
      <c r="E3343" t="s">
        <v>8671</v>
      </c>
      <c r="F3343" t="str">
        <f t="shared" si="105"/>
        <v>RotationSpeed</v>
      </c>
      <c r="G3343" t="s">
        <v>157</v>
      </c>
      <c r="I3343">
        <v>527</v>
      </c>
      <c r="J3343">
        <v>1</v>
      </c>
      <c r="K3343" t="s">
        <v>172</v>
      </c>
      <c r="L3343">
        <v>1</v>
      </c>
    </row>
    <row r="3344" spans="1:12" x14ac:dyDescent="0.25">
      <c r="A3344" t="s">
        <v>17</v>
      </c>
      <c r="B3344" t="s">
        <v>4140</v>
      </c>
      <c r="C3344" t="str">
        <f t="shared" si="104"/>
        <v/>
      </c>
      <c r="D3344" t="s">
        <v>4139</v>
      </c>
      <c r="E3344" t="s">
        <v>7445</v>
      </c>
      <c r="F3344" t="str">
        <f t="shared" si="105"/>
        <v>CasingMaterial</v>
      </c>
      <c r="G3344" t="s">
        <v>157</v>
      </c>
      <c r="I3344">
        <v>528</v>
      </c>
      <c r="J3344">
        <v>1</v>
      </c>
      <c r="K3344" t="s">
        <v>273</v>
      </c>
      <c r="L3344">
        <v>1</v>
      </c>
    </row>
    <row r="3345" spans="1:12" x14ac:dyDescent="0.25">
      <c r="A3345" t="s">
        <v>17</v>
      </c>
      <c r="B3345" t="s">
        <v>4141</v>
      </c>
      <c r="C3345" t="str">
        <f t="shared" si="104"/>
        <v/>
      </c>
      <c r="D3345" t="s">
        <v>4139</v>
      </c>
      <c r="E3345" t="s">
        <v>7416</v>
      </c>
      <c r="F3345" t="str">
        <f t="shared" si="105"/>
        <v>ConnectionSize</v>
      </c>
      <c r="G3345" t="s">
        <v>19</v>
      </c>
      <c r="I3345">
        <v>528</v>
      </c>
      <c r="J3345">
        <v>1</v>
      </c>
      <c r="K3345" t="s">
        <v>20</v>
      </c>
      <c r="L3345">
        <v>1</v>
      </c>
    </row>
    <row r="3346" spans="1:12" x14ac:dyDescent="0.25">
      <c r="A3346" t="s">
        <v>17</v>
      </c>
      <c r="B3346" t="s">
        <v>4142</v>
      </c>
      <c r="C3346" t="str">
        <f t="shared" si="104"/>
        <v/>
      </c>
      <c r="D3346" t="s">
        <v>4139</v>
      </c>
      <c r="E3346" t="s">
        <v>8018</v>
      </c>
      <c r="F3346" t="str">
        <f t="shared" si="105"/>
        <v>FlowRateRange</v>
      </c>
      <c r="G3346" t="s">
        <v>157</v>
      </c>
      <c r="I3346">
        <v>528</v>
      </c>
      <c r="J3346">
        <v>1</v>
      </c>
      <c r="K3346" t="s">
        <v>264</v>
      </c>
      <c r="L3346">
        <v>1</v>
      </c>
    </row>
    <row r="3347" spans="1:12" x14ac:dyDescent="0.25">
      <c r="A3347" t="s">
        <v>17</v>
      </c>
      <c r="B3347" t="s">
        <v>4143</v>
      </c>
      <c r="C3347" t="str">
        <f t="shared" si="104"/>
        <v/>
      </c>
      <c r="D3347" t="s">
        <v>4139</v>
      </c>
      <c r="E3347" t="s">
        <v>8672</v>
      </c>
      <c r="F3347" t="str">
        <f t="shared" si="105"/>
        <v>FlowResistanceRange</v>
      </c>
      <c r="G3347" t="s">
        <v>157</v>
      </c>
      <c r="I3347">
        <v>528</v>
      </c>
      <c r="J3347">
        <v>1</v>
      </c>
      <c r="K3347" t="s">
        <v>264</v>
      </c>
      <c r="L3347">
        <v>1</v>
      </c>
    </row>
    <row r="3348" spans="1:12" x14ac:dyDescent="0.25">
      <c r="A3348" t="s">
        <v>17</v>
      </c>
      <c r="B3348" t="s">
        <v>4144</v>
      </c>
      <c r="C3348" t="str">
        <f t="shared" si="104"/>
        <v/>
      </c>
      <c r="D3348" t="s">
        <v>4139</v>
      </c>
      <c r="E3348" t="s">
        <v>8673</v>
      </c>
      <c r="F3348" t="str">
        <f t="shared" si="105"/>
        <v>ImpellerMaterial</v>
      </c>
      <c r="G3348" t="s">
        <v>157</v>
      </c>
      <c r="I3348">
        <v>528</v>
      </c>
      <c r="J3348">
        <v>1</v>
      </c>
      <c r="K3348" t="s">
        <v>273</v>
      </c>
      <c r="L3348">
        <v>1</v>
      </c>
    </row>
    <row r="3349" spans="1:12" x14ac:dyDescent="0.25">
      <c r="A3349" t="s">
        <v>17</v>
      </c>
      <c r="B3349" t="s">
        <v>4145</v>
      </c>
      <c r="C3349" t="str">
        <f t="shared" si="104"/>
        <v/>
      </c>
      <c r="D3349" t="s">
        <v>4139</v>
      </c>
      <c r="E3349" t="s">
        <v>8674</v>
      </c>
      <c r="F3349" t="str">
        <f t="shared" si="105"/>
        <v>ImpellerSealMaterial</v>
      </c>
      <c r="G3349" t="s">
        <v>157</v>
      </c>
      <c r="I3349">
        <v>528</v>
      </c>
      <c r="J3349">
        <v>1</v>
      </c>
      <c r="K3349" t="s">
        <v>273</v>
      </c>
      <c r="L3349">
        <v>1</v>
      </c>
    </row>
    <row r="3350" spans="1:12" x14ac:dyDescent="0.25">
      <c r="A3350" t="s">
        <v>17</v>
      </c>
      <c r="B3350" t="s">
        <v>4146</v>
      </c>
      <c r="C3350" t="str">
        <f t="shared" si="104"/>
        <v/>
      </c>
      <c r="D3350" t="s">
        <v>4139</v>
      </c>
      <c r="E3350" t="s">
        <v>8675</v>
      </c>
      <c r="F3350" t="str">
        <f t="shared" si="105"/>
        <v>NetPositiveSuctionHead</v>
      </c>
      <c r="G3350" t="s">
        <v>41</v>
      </c>
      <c r="I3350">
        <v>528</v>
      </c>
      <c r="J3350">
        <v>1</v>
      </c>
      <c r="K3350" t="s">
        <v>71</v>
      </c>
      <c r="L3350">
        <v>1</v>
      </c>
    </row>
    <row r="3351" spans="1:12" x14ac:dyDescent="0.25">
      <c r="A3351" t="s">
        <v>17</v>
      </c>
      <c r="B3351" t="s">
        <v>4147</v>
      </c>
      <c r="C3351" t="str">
        <f t="shared" si="104"/>
        <v/>
      </c>
      <c r="D3351" t="s">
        <v>4139</v>
      </c>
      <c r="E3351" t="s">
        <v>7959</v>
      </c>
      <c r="F3351" t="str">
        <f t="shared" si="105"/>
        <v>NominalRotationSpeed</v>
      </c>
      <c r="G3351" t="s">
        <v>41</v>
      </c>
      <c r="I3351">
        <v>528</v>
      </c>
      <c r="J3351">
        <v>1</v>
      </c>
      <c r="K3351" t="s">
        <v>1183</v>
      </c>
      <c r="L3351">
        <v>1</v>
      </c>
    </row>
    <row r="3352" spans="1:12" x14ac:dyDescent="0.25">
      <c r="A3352" t="s">
        <v>17</v>
      </c>
      <c r="B3352" t="s">
        <v>4148</v>
      </c>
      <c r="C3352" t="str">
        <f t="shared" si="104"/>
        <v/>
      </c>
      <c r="D3352" t="s">
        <v>4139</v>
      </c>
      <c r="E3352" t="s">
        <v>6798</v>
      </c>
      <c r="F3352" t="str">
        <f t="shared" si="105"/>
        <v>Reference</v>
      </c>
      <c r="G3352" t="s">
        <v>37</v>
      </c>
      <c r="I3352">
        <v>528</v>
      </c>
      <c r="J3352">
        <v>1</v>
      </c>
      <c r="K3352" t="s">
        <v>190</v>
      </c>
      <c r="L3352">
        <v>1</v>
      </c>
    </row>
    <row r="3353" spans="1:12" x14ac:dyDescent="0.25">
      <c r="A3353" t="s">
        <v>17</v>
      </c>
      <c r="B3353" t="s">
        <v>4149</v>
      </c>
      <c r="C3353" t="str">
        <f t="shared" si="104"/>
        <v/>
      </c>
      <c r="D3353" t="s">
        <v>4139</v>
      </c>
      <c r="E3353" t="s">
        <v>6784</v>
      </c>
      <c r="F3353" t="str">
        <f t="shared" si="105"/>
        <v>Status</v>
      </c>
      <c r="G3353" t="s">
        <v>37</v>
      </c>
      <c r="I3353">
        <v>528</v>
      </c>
      <c r="J3353">
        <v>1</v>
      </c>
      <c r="K3353" t="s">
        <v>182</v>
      </c>
      <c r="L3353">
        <v>1</v>
      </c>
    </row>
    <row r="3354" spans="1:12" x14ac:dyDescent="0.25">
      <c r="A3354" t="s">
        <v>17</v>
      </c>
      <c r="B3354" t="s">
        <v>4150</v>
      </c>
      <c r="C3354" t="str">
        <f t="shared" si="104"/>
        <v/>
      </c>
      <c r="D3354" t="s">
        <v>4139</v>
      </c>
      <c r="E3354" t="s">
        <v>6893</v>
      </c>
      <c r="F3354" t="str">
        <f t="shared" si="105"/>
        <v>TemperatureRange</v>
      </c>
      <c r="G3354" t="s">
        <v>157</v>
      </c>
      <c r="I3354">
        <v>528</v>
      </c>
      <c r="J3354">
        <v>1</v>
      </c>
      <c r="K3354" t="s">
        <v>264</v>
      </c>
      <c r="L3354">
        <v>1</v>
      </c>
    </row>
    <row r="3355" spans="1:12" x14ac:dyDescent="0.25">
      <c r="A3355" t="s">
        <v>17</v>
      </c>
      <c r="B3355" t="s">
        <v>4152</v>
      </c>
      <c r="C3355" t="str">
        <f t="shared" si="104"/>
        <v/>
      </c>
      <c r="D3355" t="s">
        <v>4151</v>
      </c>
      <c r="E3355" t="s">
        <v>8676</v>
      </c>
      <c r="F3355" t="str">
        <f t="shared" si="105"/>
        <v>LayerQuantity</v>
      </c>
      <c r="G3355" t="s">
        <v>37</v>
      </c>
      <c r="I3355">
        <v>529</v>
      </c>
      <c r="J3355">
        <v>1</v>
      </c>
      <c r="K3355" t="s">
        <v>69</v>
      </c>
      <c r="L3355">
        <v>1</v>
      </c>
    </row>
    <row r="3356" spans="1:12" x14ac:dyDescent="0.25">
      <c r="A3356" t="s">
        <v>17</v>
      </c>
      <c r="B3356" t="s">
        <v>4153</v>
      </c>
      <c r="C3356" t="str">
        <f t="shared" si="104"/>
        <v/>
      </c>
      <c r="D3356" t="s">
        <v>4151</v>
      </c>
      <c r="E3356" t="s">
        <v>8676</v>
      </c>
      <c r="F3356" t="str">
        <f t="shared" si="105"/>
        <v>LayerQuantity</v>
      </c>
      <c r="G3356" t="s">
        <v>37</v>
      </c>
      <c r="I3356">
        <v>529</v>
      </c>
      <c r="J3356">
        <v>1</v>
      </c>
      <c r="K3356" t="s">
        <v>190</v>
      </c>
      <c r="L3356">
        <v>1</v>
      </c>
    </row>
    <row r="3357" spans="1:12" x14ac:dyDescent="0.25">
      <c r="A3357" t="s">
        <v>17</v>
      </c>
      <c r="B3357" t="s">
        <v>4154</v>
      </c>
      <c r="C3357" t="str">
        <f t="shared" si="104"/>
        <v/>
      </c>
      <c r="D3357" t="s">
        <v>4151</v>
      </c>
      <c r="E3357" t="s">
        <v>8677</v>
      </c>
      <c r="F3357" t="str">
        <f t="shared" si="105"/>
        <v>LocalContext</v>
      </c>
      <c r="G3357" t="s">
        <v>37</v>
      </c>
      <c r="I3357">
        <v>529</v>
      </c>
      <c r="J3357">
        <v>1</v>
      </c>
      <c r="K3357" t="s">
        <v>69</v>
      </c>
      <c r="L3357">
        <v>1</v>
      </c>
    </row>
    <row r="3358" spans="1:12" x14ac:dyDescent="0.25">
      <c r="A3358" t="s">
        <v>17</v>
      </c>
      <c r="B3358" t="s">
        <v>4155</v>
      </c>
      <c r="C3358" t="str">
        <f t="shared" si="104"/>
        <v/>
      </c>
      <c r="D3358" t="s">
        <v>4151</v>
      </c>
      <c r="E3358" t="s">
        <v>6798</v>
      </c>
      <c r="F3358" t="str">
        <f t="shared" si="105"/>
        <v>Reference</v>
      </c>
      <c r="G3358" t="s">
        <v>37</v>
      </c>
      <c r="I3358">
        <v>529</v>
      </c>
      <c r="J3358">
        <v>1</v>
      </c>
      <c r="K3358" t="s">
        <v>190</v>
      </c>
      <c r="L3358">
        <v>1</v>
      </c>
    </row>
    <row r="3359" spans="1:12" x14ac:dyDescent="0.25">
      <c r="A3359" t="s">
        <v>17</v>
      </c>
      <c r="B3359" t="s">
        <v>4157</v>
      </c>
      <c r="C3359" t="str">
        <f t="shared" si="104"/>
        <v/>
      </c>
      <c r="D3359" t="s">
        <v>4156</v>
      </c>
      <c r="E3359" t="s">
        <v>8145</v>
      </c>
      <c r="F3359" t="str">
        <f t="shared" si="105"/>
        <v>BentSpacing</v>
      </c>
      <c r="G3359" t="s">
        <v>19</v>
      </c>
      <c r="I3359">
        <v>530</v>
      </c>
      <c r="J3359">
        <v>1</v>
      </c>
      <c r="K3359" t="s">
        <v>24</v>
      </c>
      <c r="L3359">
        <v>1</v>
      </c>
    </row>
    <row r="3360" spans="1:12" x14ac:dyDescent="0.25">
      <c r="A3360" t="s">
        <v>17</v>
      </c>
      <c r="B3360" t="s">
        <v>4158</v>
      </c>
      <c r="C3360" t="str">
        <f t="shared" si="104"/>
        <v/>
      </c>
      <c r="D3360" t="s">
        <v>4156</v>
      </c>
      <c r="E3360" t="s">
        <v>7062</v>
      </c>
      <c r="F3360" t="str">
        <f t="shared" si="105"/>
        <v>Elevation</v>
      </c>
      <c r="G3360" t="s">
        <v>19</v>
      </c>
      <c r="I3360">
        <v>530</v>
      </c>
      <c r="J3360">
        <v>1</v>
      </c>
      <c r="K3360" t="s">
        <v>24</v>
      </c>
      <c r="L3360">
        <v>1</v>
      </c>
    </row>
    <row r="3361" spans="1:12" x14ac:dyDescent="0.25">
      <c r="A3361" t="s">
        <v>17</v>
      </c>
      <c r="B3361" t="s">
        <v>4159</v>
      </c>
      <c r="C3361" t="str">
        <f t="shared" si="104"/>
        <v/>
      </c>
      <c r="D3361" t="s">
        <v>4156</v>
      </c>
      <c r="E3361" t="s">
        <v>8678</v>
      </c>
      <c r="F3361" t="str">
        <f t="shared" si="105"/>
        <v>QuaySectionType</v>
      </c>
      <c r="G3361" t="s">
        <v>37</v>
      </c>
      <c r="I3361">
        <v>530</v>
      </c>
      <c r="J3361">
        <v>1</v>
      </c>
      <c r="K3361" t="s">
        <v>2879</v>
      </c>
      <c r="L3361">
        <v>1</v>
      </c>
    </row>
    <row r="3362" spans="1:12" x14ac:dyDescent="0.25">
      <c r="A3362" t="s">
        <v>17</v>
      </c>
      <c r="B3362" t="s">
        <v>4160</v>
      </c>
      <c r="C3362" t="str">
        <f t="shared" si="104"/>
        <v/>
      </c>
      <c r="D3362" t="s">
        <v>4156</v>
      </c>
      <c r="E3362" t="s">
        <v>8114</v>
      </c>
      <c r="F3362" t="str">
        <f t="shared" si="105"/>
        <v>StructuralType</v>
      </c>
      <c r="G3362" t="s">
        <v>37</v>
      </c>
      <c r="I3362">
        <v>530</v>
      </c>
      <c r="J3362">
        <v>1</v>
      </c>
      <c r="K3362" t="s">
        <v>38</v>
      </c>
      <c r="L3362">
        <v>1</v>
      </c>
    </row>
    <row r="3363" spans="1:12" x14ac:dyDescent="0.25">
      <c r="A3363" t="s">
        <v>17</v>
      </c>
      <c r="B3363" t="s">
        <v>4162</v>
      </c>
      <c r="C3363" t="str">
        <f t="shared" si="104"/>
        <v/>
      </c>
      <c r="D3363" t="s">
        <v>4161</v>
      </c>
      <c r="E3363" t="s">
        <v>8147</v>
      </c>
      <c r="F3363" t="str">
        <f t="shared" si="105"/>
        <v>EquipmentLoading</v>
      </c>
      <c r="G3363" t="s">
        <v>41</v>
      </c>
      <c r="I3363">
        <v>531</v>
      </c>
      <c r="J3363">
        <v>1</v>
      </c>
      <c r="K3363" t="s">
        <v>205</v>
      </c>
      <c r="L3363">
        <v>1</v>
      </c>
    </row>
    <row r="3364" spans="1:12" x14ac:dyDescent="0.25">
      <c r="A3364" t="s">
        <v>17</v>
      </c>
      <c r="B3364" t="s">
        <v>4163</v>
      </c>
      <c r="C3364" t="str">
        <f t="shared" si="104"/>
        <v/>
      </c>
      <c r="D3364" t="s">
        <v>4161</v>
      </c>
      <c r="E3364" t="s">
        <v>8148</v>
      </c>
      <c r="F3364" t="str">
        <f t="shared" si="105"/>
        <v>ExtremeHighWaterLevel</v>
      </c>
      <c r="G3364" t="s">
        <v>19</v>
      </c>
      <c r="I3364">
        <v>531</v>
      </c>
      <c r="J3364">
        <v>1</v>
      </c>
      <c r="K3364" t="s">
        <v>24</v>
      </c>
      <c r="L3364">
        <v>1</v>
      </c>
    </row>
    <row r="3365" spans="1:12" x14ac:dyDescent="0.25">
      <c r="A3365" t="s">
        <v>17</v>
      </c>
      <c r="B3365" t="s">
        <v>4164</v>
      </c>
      <c r="C3365" t="str">
        <f t="shared" si="104"/>
        <v/>
      </c>
      <c r="D3365" t="s">
        <v>4161</v>
      </c>
      <c r="E3365" t="s">
        <v>8149</v>
      </c>
      <c r="F3365" t="str">
        <f t="shared" si="105"/>
        <v>ExtremeLowWaterLevel</v>
      </c>
      <c r="G3365" t="s">
        <v>19</v>
      </c>
      <c r="I3365">
        <v>531</v>
      </c>
      <c r="J3365">
        <v>1</v>
      </c>
      <c r="K3365" t="s">
        <v>24</v>
      </c>
      <c r="L3365">
        <v>1</v>
      </c>
    </row>
    <row r="3366" spans="1:12" x14ac:dyDescent="0.25">
      <c r="A3366" t="s">
        <v>17</v>
      </c>
      <c r="B3366" t="s">
        <v>4165</v>
      </c>
      <c r="C3366" t="str">
        <f t="shared" si="104"/>
        <v/>
      </c>
      <c r="D3366" t="s">
        <v>4161</v>
      </c>
      <c r="E3366" t="s">
        <v>8150</v>
      </c>
      <c r="F3366" t="str">
        <f t="shared" si="105"/>
        <v>FlowLoading</v>
      </c>
      <c r="G3366" t="s">
        <v>41</v>
      </c>
      <c r="I3366">
        <v>531</v>
      </c>
      <c r="J3366">
        <v>1</v>
      </c>
      <c r="K3366" t="s">
        <v>205</v>
      </c>
      <c r="L3366">
        <v>1</v>
      </c>
    </row>
    <row r="3367" spans="1:12" x14ac:dyDescent="0.25">
      <c r="A3367" t="s">
        <v>17</v>
      </c>
      <c r="B3367" t="s">
        <v>4166</v>
      </c>
      <c r="C3367" t="str">
        <f t="shared" si="104"/>
        <v/>
      </c>
      <c r="D3367" t="s">
        <v>4161</v>
      </c>
      <c r="E3367" t="s">
        <v>8151</v>
      </c>
      <c r="F3367" t="str">
        <f t="shared" si="105"/>
        <v>HighWaterLevel</v>
      </c>
      <c r="G3367" t="s">
        <v>19</v>
      </c>
      <c r="I3367">
        <v>531</v>
      </c>
      <c r="J3367">
        <v>1</v>
      </c>
      <c r="K3367" t="s">
        <v>24</v>
      </c>
      <c r="L3367">
        <v>1</v>
      </c>
    </row>
    <row r="3368" spans="1:12" x14ac:dyDescent="0.25">
      <c r="A3368" t="s">
        <v>17</v>
      </c>
      <c r="B3368" t="s">
        <v>4167</v>
      </c>
      <c r="C3368" t="str">
        <f t="shared" si="104"/>
        <v/>
      </c>
      <c r="D3368" t="s">
        <v>4161</v>
      </c>
      <c r="E3368" t="s">
        <v>8152</v>
      </c>
      <c r="F3368" t="str">
        <f t="shared" si="105"/>
        <v>LowWaterLevel</v>
      </c>
      <c r="G3368" t="s">
        <v>19</v>
      </c>
      <c r="I3368">
        <v>531</v>
      </c>
      <c r="J3368">
        <v>1</v>
      </c>
      <c r="K3368" t="s">
        <v>24</v>
      </c>
      <c r="L3368">
        <v>1</v>
      </c>
    </row>
    <row r="3369" spans="1:12" x14ac:dyDescent="0.25">
      <c r="A3369" t="s">
        <v>17</v>
      </c>
      <c r="B3369" t="s">
        <v>4168</v>
      </c>
      <c r="C3369" t="str">
        <f t="shared" si="104"/>
        <v/>
      </c>
      <c r="D3369" t="s">
        <v>4161</v>
      </c>
      <c r="E3369" t="s">
        <v>8153</v>
      </c>
      <c r="F3369" t="str">
        <f t="shared" si="105"/>
        <v>ShipLoading</v>
      </c>
      <c r="G3369" t="s">
        <v>41</v>
      </c>
      <c r="I3369">
        <v>531</v>
      </c>
      <c r="J3369">
        <v>1</v>
      </c>
      <c r="K3369" t="s">
        <v>205</v>
      </c>
      <c r="L3369">
        <v>1</v>
      </c>
    </row>
    <row r="3370" spans="1:12" x14ac:dyDescent="0.25">
      <c r="A3370" t="s">
        <v>17</v>
      </c>
      <c r="B3370" t="s">
        <v>4169</v>
      </c>
      <c r="C3370" t="str">
        <f t="shared" si="104"/>
        <v/>
      </c>
      <c r="D3370" t="s">
        <v>4161</v>
      </c>
      <c r="E3370" t="s">
        <v>8154</v>
      </c>
      <c r="F3370" t="str">
        <f t="shared" si="105"/>
        <v>UniformlyDistributedLoad</v>
      </c>
      <c r="G3370" t="s">
        <v>41</v>
      </c>
      <c r="I3370">
        <v>531</v>
      </c>
      <c r="J3370">
        <v>1</v>
      </c>
      <c r="K3370" t="s">
        <v>205</v>
      </c>
      <c r="L3370">
        <v>1</v>
      </c>
    </row>
    <row r="3371" spans="1:12" x14ac:dyDescent="0.25">
      <c r="A3371" t="s">
        <v>17</v>
      </c>
      <c r="B3371" t="s">
        <v>4170</v>
      </c>
      <c r="C3371" t="str">
        <f t="shared" si="104"/>
        <v/>
      </c>
      <c r="D3371" t="s">
        <v>4161</v>
      </c>
      <c r="E3371" t="s">
        <v>8155</v>
      </c>
      <c r="F3371" t="str">
        <f t="shared" si="105"/>
        <v>WaveLoading</v>
      </c>
      <c r="G3371" t="s">
        <v>41</v>
      </c>
      <c r="I3371">
        <v>531</v>
      </c>
      <c r="J3371">
        <v>1</v>
      </c>
      <c r="K3371" t="s">
        <v>205</v>
      </c>
      <c r="L3371">
        <v>1</v>
      </c>
    </row>
    <row r="3372" spans="1:12" x14ac:dyDescent="0.25">
      <c r="A3372" t="s">
        <v>17</v>
      </c>
      <c r="B3372" t="s">
        <v>4172</v>
      </c>
      <c r="C3372" t="str">
        <f t="shared" si="104"/>
        <v/>
      </c>
      <c r="D3372" t="s">
        <v>4171</v>
      </c>
      <c r="E3372" t="s">
        <v>8679</v>
      </c>
      <c r="F3372" t="str">
        <f t="shared" si="105"/>
        <v>CurveShape</v>
      </c>
      <c r="G3372" t="s">
        <v>37</v>
      </c>
      <c r="I3372">
        <v>532</v>
      </c>
      <c r="J3372">
        <v>1</v>
      </c>
      <c r="K3372" t="s">
        <v>4173</v>
      </c>
      <c r="L3372">
        <v>1</v>
      </c>
    </row>
    <row r="3373" spans="1:12" x14ac:dyDescent="0.25">
      <c r="A3373" t="s">
        <v>17</v>
      </c>
      <c r="B3373" t="s">
        <v>4174</v>
      </c>
      <c r="C3373" t="str">
        <f t="shared" si="104"/>
        <v/>
      </c>
      <c r="D3373" t="s">
        <v>4171</v>
      </c>
      <c r="E3373" t="s">
        <v>8680</v>
      </c>
      <c r="F3373" t="str">
        <f t="shared" si="105"/>
        <v>Radius</v>
      </c>
      <c r="G3373" t="s">
        <v>19</v>
      </c>
      <c r="I3373">
        <v>532</v>
      </c>
      <c r="J3373">
        <v>1</v>
      </c>
      <c r="K3373" t="s">
        <v>20</v>
      </c>
      <c r="L3373">
        <v>1</v>
      </c>
    </row>
    <row r="3374" spans="1:12" x14ac:dyDescent="0.25">
      <c r="A3374" t="s">
        <v>17</v>
      </c>
      <c r="B3374" t="s">
        <v>4176</v>
      </c>
      <c r="C3374" t="str">
        <f t="shared" si="104"/>
        <v/>
      </c>
      <c r="D3374" t="s">
        <v>4175</v>
      </c>
      <c r="E3374" t="s">
        <v>7082</v>
      </c>
      <c r="F3374" t="str">
        <f t="shared" si="105"/>
        <v>Diameter</v>
      </c>
      <c r="G3374" t="s">
        <v>19</v>
      </c>
      <c r="I3374">
        <v>533</v>
      </c>
      <c r="J3374">
        <v>1</v>
      </c>
      <c r="K3374" t="s">
        <v>20</v>
      </c>
      <c r="L3374">
        <v>1</v>
      </c>
    </row>
    <row r="3375" spans="1:12" x14ac:dyDescent="0.25">
      <c r="A3375" t="s">
        <v>17</v>
      </c>
      <c r="B3375" t="s">
        <v>4177</v>
      </c>
      <c r="C3375" t="str">
        <f t="shared" si="104"/>
        <v/>
      </c>
      <c r="D3375" t="s">
        <v>4175</v>
      </c>
      <c r="E3375" t="s">
        <v>7083</v>
      </c>
      <c r="F3375" t="str">
        <f t="shared" si="105"/>
        <v>Height</v>
      </c>
      <c r="G3375" t="s">
        <v>19</v>
      </c>
      <c r="I3375">
        <v>533</v>
      </c>
      <c r="J3375">
        <v>1</v>
      </c>
      <c r="K3375" t="s">
        <v>20</v>
      </c>
      <c r="L3375">
        <v>1</v>
      </c>
    </row>
    <row r="3376" spans="1:12" x14ac:dyDescent="0.25">
      <c r="A3376" t="s">
        <v>17</v>
      </c>
      <c r="B3376" t="s">
        <v>4178</v>
      </c>
      <c r="C3376" t="str">
        <f t="shared" si="104"/>
        <v/>
      </c>
      <c r="D3376" t="s">
        <v>4175</v>
      </c>
      <c r="E3376" t="s">
        <v>7008</v>
      </c>
      <c r="F3376" t="str">
        <f t="shared" si="105"/>
        <v>IsExternal</v>
      </c>
      <c r="G3376" t="s">
        <v>187</v>
      </c>
      <c r="I3376">
        <v>533</v>
      </c>
      <c r="J3376">
        <v>1</v>
      </c>
      <c r="K3376" t="s">
        <v>188</v>
      </c>
      <c r="L3376">
        <v>1</v>
      </c>
    </row>
    <row r="3377" spans="1:12" x14ac:dyDescent="0.25">
      <c r="A3377" t="s">
        <v>17</v>
      </c>
      <c r="B3377" t="s">
        <v>4179</v>
      </c>
      <c r="C3377" t="str">
        <f t="shared" si="104"/>
        <v/>
      </c>
      <c r="D3377" t="s">
        <v>4175</v>
      </c>
      <c r="E3377" t="s">
        <v>6798</v>
      </c>
      <c r="F3377" t="str">
        <f t="shared" si="105"/>
        <v>Reference</v>
      </c>
      <c r="G3377" t="s">
        <v>37</v>
      </c>
      <c r="I3377">
        <v>533</v>
      </c>
      <c r="J3377">
        <v>1</v>
      </c>
      <c r="K3377" t="s">
        <v>190</v>
      </c>
      <c r="L3377">
        <v>1</v>
      </c>
    </row>
    <row r="3378" spans="1:12" x14ac:dyDescent="0.25">
      <c r="A3378" t="s">
        <v>17</v>
      </c>
      <c r="B3378" t="s">
        <v>4180</v>
      </c>
      <c r="C3378" t="str">
        <f t="shared" si="104"/>
        <v/>
      </c>
      <c r="D3378" t="s">
        <v>4175</v>
      </c>
      <c r="E3378" t="s">
        <v>6784</v>
      </c>
      <c r="F3378" t="str">
        <f t="shared" si="105"/>
        <v>Status</v>
      </c>
      <c r="G3378" t="s">
        <v>37</v>
      </c>
      <c r="I3378">
        <v>533</v>
      </c>
      <c r="J3378">
        <v>1</v>
      </c>
      <c r="K3378" t="s">
        <v>182</v>
      </c>
      <c r="L3378">
        <v>1</v>
      </c>
    </row>
    <row r="3379" spans="1:12" x14ac:dyDescent="0.25">
      <c r="A3379" t="s">
        <v>17</v>
      </c>
      <c r="B3379" t="s">
        <v>4182</v>
      </c>
      <c r="C3379" t="str">
        <f t="shared" si="104"/>
        <v/>
      </c>
      <c r="D3379" t="s">
        <v>4181</v>
      </c>
      <c r="E3379" t="s">
        <v>8681</v>
      </c>
      <c r="F3379" t="str">
        <f t="shared" si="105"/>
        <v>BladeRadius</v>
      </c>
      <c r="G3379" t="s">
        <v>19</v>
      </c>
      <c r="I3379">
        <v>534</v>
      </c>
      <c r="J3379">
        <v>1</v>
      </c>
      <c r="K3379" t="s">
        <v>20</v>
      </c>
      <c r="L3379">
        <v>1</v>
      </c>
    </row>
    <row r="3380" spans="1:12" x14ac:dyDescent="0.25">
      <c r="A3380" t="s">
        <v>17</v>
      </c>
      <c r="B3380" t="s">
        <v>4183</v>
      </c>
      <c r="C3380" t="str">
        <f t="shared" si="104"/>
        <v/>
      </c>
      <c r="D3380" t="s">
        <v>4181</v>
      </c>
      <c r="E3380" t="s">
        <v>8682</v>
      </c>
      <c r="F3380" t="str">
        <f t="shared" si="105"/>
        <v>IsArticulatedBlade</v>
      </c>
      <c r="G3380" t="s">
        <v>187</v>
      </c>
      <c r="I3380">
        <v>534</v>
      </c>
      <c r="J3380">
        <v>1</v>
      </c>
      <c r="K3380" t="s">
        <v>188</v>
      </c>
      <c r="L3380">
        <v>1</v>
      </c>
    </row>
    <row r="3381" spans="1:12" x14ac:dyDescent="0.25">
      <c r="A3381" t="s">
        <v>17</v>
      </c>
      <c r="B3381" t="s">
        <v>4184</v>
      </c>
      <c r="C3381" t="str">
        <f t="shared" si="104"/>
        <v/>
      </c>
      <c r="D3381" t="s">
        <v>4181</v>
      </c>
      <c r="E3381" t="s">
        <v>8683</v>
      </c>
      <c r="F3381" t="str">
        <f t="shared" si="105"/>
        <v>IsFallbackBlade</v>
      </c>
      <c r="G3381" t="s">
        <v>187</v>
      </c>
      <c r="I3381">
        <v>534</v>
      </c>
      <c r="J3381">
        <v>1</v>
      </c>
      <c r="K3381" t="s">
        <v>188</v>
      </c>
      <c r="L3381">
        <v>1</v>
      </c>
    </row>
    <row r="3382" spans="1:12" x14ac:dyDescent="0.25">
      <c r="A3382" t="s">
        <v>17</v>
      </c>
      <c r="B3382" t="s">
        <v>4185</v>
      </c>
      <c r="C3382" t="str">
        <f t="shared" si="104"/>
        <v/>
      </c>
      <c r="D3382" t="s">
        <v>4181</v>
      </c>
      <c r="E3382" t="s">
        <v>7118</v>
      </c>
      <c r="F3382" t="str">
        <f t="shared" si="105"/>
        <v>NominalLength</v>
      </c>
      <c r="G3382" t="s">
        <v>19</v>
      </c>
      <c r="I3382">
        <v>534</v>
      </c>
      <c r="J3382">
        <v>1</v>
      </c>
      <c r="K3382" t="s">
        <v>26</v>
      </c>
      <c r="L3382">
        <v>1</v>
      </c>
    </row>
    <row r="3383" spans="1:12" x14ac:dyDescent="0.25">
      <c r="A3383" t="s">
        <v>17</v>
      </c>
      <c r="B3383" t="s">
        <v>4187</v>
      </c>
      <c r="C3383" t="str">
        <f t="shared" si="104"/>
        <v/>
      </c>
      <c r="D3383" t="s">
        <v>4186</v>
      </c>
      <c r="E3383" t="s">
        <v>7222</v>
      </c>
      <c r="F3383" t="str">
        <f t="shared" si="105"/>
        <v>CheckRailType</v>
      </c>
      <c r="G3383" t="s">
        <v>37</v>
      </c>
      <c r="I3383">
        <v>535</v>
      </c>
      <c r="J3383">
        <v>1</v>
      </c>
      <c r="K3383" t="s">
        <v>1012</v>
      </c>
      <c r="L3383">
        <v>1</v>
      </c>
    </row>
    <row r="3384" spans="1:12" x14ac:dyDescent="0.25">
      <c r="A3384" t="s">
        <v>17</v>
      </c>
      <c r="B3384" t="s">
        <v>4188</v>
      </c>
      <c r="C3384" t="str">
        <f t="shared" si="104"/>
        <v/>
      </c>
      <c r="D3384" t="s">
        <v>4186</v>
      </c>
      <c r="E3384" t="s">
        <v>7563</v>
      </c>
      <c r="F3384" t="str">
        <f t="shared" si="105"/>
        <v>InstallationPlan</v>
      </c>
      <c r="G3384" t="s">
        <v>157</v>
      </c>
      <c r="I3384">
        <v>535</v>
      </c>
      <c r="J3384">
        <v>1</v>
      </c>
      <c r="K3384" t="s">
        <v>785</v>
      </c>
      <c r="L3384">
        <v>1</v>
      </c>
    </row>
    <row r="3385" spans="1:12" x14ac:dyDescent="0.25">
      <c r="A3385" t="s">
        <v>17</v>
      </c>
      <c r="B3385" t="s">
        <v>4190</v>
      </c>
      <c r="C3385" t="str">
        <f t="shared" si="104"/>
        <v/>
      </c>
      <c r="D3385" t="s">
        <v>4189</v>
      </c>
      <c r="E3385" t="s">
        <v>8684</v>
      </c>
      <c r="F3385" t="str">
        <f t="shared" si="105"/>
        <v>GuardRailConnection</v>
      </c>
      <c r="G3385" t="s">
        <v>37</v>
      </c>
      <c r="I3385">
        <v>536</v>
      </c>
      <c r="J3385">
        <v>1</v>
      </c>
      <c r="K3385" t="s">
        <v>4191</v>
      </c>
      <c r="L3385">
        <v>1</v>
      </c>
    </row>
    <row r="3386" spans="1:12" x14ac:dyDescent="0.25">
      <c r="A3386" t="s">
        <v>17</v>
      </c>
      <c r="B3386" t="s">
        <v>4192</v>
      </c>
      <c r="C3386" t="str">
        <f t="shared" si="104"/>
        <v/>
      </c>
      <c r="D3386" t="s">
        <v>4189</v>
      </c>
      <c r="E3386" t="s">
        <v>8685</v>
      </c>
      <c r="F3386" t="str">
        <f t="shared" si="105"/>
        <v>GuardRailType</v>
      </c>
      <c r="G3386" t="s">
        <v>37</v>
      </c>
      <c r="I3386">
        <v>536</v>
      </c>
      <c r="J3386">
        <v>1</v>
      </c>
      <c r="K3386" t="s">
        <v>4193</v>
      </c>
      <c r="L3386">
        <v>1</v>
      </c>
    </row>
    <row r="3387" spans="1:12" x14ac:dyDescent="0.25">
      <c r="A3387" t="s">
        <v>17</v>
      </c>
      <c r="B3387" t="s">
        <v>4194</v>
      </c>
      <c r="C3387" t="str">
        <f t="shared" si="104"/>
        <v/>
      </c>
      <c r="D3387" t="s">
        <v>4189</v>
      </c>
      <c r="E3387" t="s">
        <v>7569</v>
      </c>
      <c r="F3387" t="str">
        <f t="shared" si="105"/>
        <v>PositionInTrack</v>
      </c>
      <c r="G3387" t="s">
        <v>37</v>
      </c>
      <c r="I3387">
        <v>536</v>
      </c>
      <c r="J3387">
        <v>1</v>
      </c>
      <c r="K3387" t="s">
        <v>1014</v>
      </c>
      <c r="L3387">
        <v>1</v>
      </c>
    </row>
    <row r="3388" spans="1:12" x14ac:dyDescent="0.25">
      <c r="A3388" t="s">
        <v>17</v>
      </c>
      <c r="B3388" t="s">
        <v>4196</v>
      </c>
      <c r="C3388" t="str">
        <f t="shared" si="104"/>
        <v/>
      </c>
      <c r="D3388" t="s">
        <v>4195</v>
      </c>
      <c r="E3388" t="s">
        <v>8686</v>
      </c>
      <c r="F3388" t="str">
        <f t="shared" si="105"/>
        <v>DrillOnRail</v>
      </c>
      <c r="G3388" t="s">
        <v>37</v>
      </c>
      <c r="I3388">
        <v>537</v>
      </c>
      <c r="J3388">
        <v>1</v>
      </c>
      <c r="K3388" t="s">
        <v>4197</v>
      </c>
      <c r="L3388">
        <v>1</v>
      </c>
    </row>
    <row r="3389" spans="1:12" x14ac:dyDescent="0.25">
      <c r="A3389" t="s">
        <v>17</v>
      </c>
      <c r="B3389" t="s">
        <v>4198</v>
      </c>
      <c r="C3389" t="str">
        <f t="shared" si="104"/>
        <v/>
      </c>
      <c r="D3389" t="s">
        <v>4195</v>
      </c>
      <c r="E3389" t="s">
        <v>7563</v>
      </c>
      <c r="F3389" t="str">
        <f t="shared" si="105"/>
        <v>InstallationPlan</v>
      </c>
      <c r="G3389" t="s">
        <v>157</v>
      </c>
      <c r="I3389">
        <v>537</v>
      </c>
      <c r="J3389">
        <v>1</v>
      </c>
      <c r="K3389" t="s">
        <v>785</v>
      </c>
      <c r="L3389">
        <v>1</v>
      </c>
    </row>
    <row r="3390" spans="1:12" x14ac:dyDescent="0.25">
      <c r="A3390" t="s">
        <v>17</v>
      </c>
      <c r="B3390" t="s">
        <v>4199</v>
      </c>
      <c r="C3390" t="str">
        <f t="shared" si="104"/>
        <v/>
      </c>
      <c r="D3390" t="s">
        <v>4195</v>
      </c>
      <c r="E3390" t="s">
        <v>8687</v>
      </c>
      <c r="F3390" t="str">
        <f t="shared" si="105"/>
        <v>IsStainless</v>
      </c>
      <c r="G3390" t="s">
        <v>187</v>
      </c>
      <c r="I3390">
        <v>537</v>
      </c>
      <c r="J3390">
        <v>1</v>
      </c>
      <c r="K3390" t="s">
        <v>188</v>
      </c>
      <c r="L3390">
        <v>1</v>
      </c>
    </row>
    <row r="3391" spans="1:12" x14ac:dyDescent="0.25">
      <c r="A3391" t="s">
        <v>17</v>
      </c>
      <c r="B3391" t="s">
        <v>4200</v>
      </c>
      <c r="C3391" t="str">
        <f t="shared" si="104"/>
        <v/>
      </c>
      <c r="D3391" t="s">
        <v>4195</v>
      </c>
      <c r="E3391" t="s">
        <v>8688</v>
      </c>
      <c r="F3391" t="str">
        <f t="shared" si="105"/>
        <v>MinimumTensileStrength</v>
      </c>
      <c r="G3391" t="s">
        <v>41</v>
      </c>
      <c r="I3391">
        <v>537</v>
      </c>
      <c r="J3391">
        <v>1</v>
      </c>
      <c r="K3391" t="s">
        <v>205</v>
      </c>
      <c r="L3391">
        <v>1</v>
      </c>
    </row>
    <row r="3392" spans="1:12" x14ac:dyDescent="0.25">
      <c r="A3392" t="s">
        <v>17</v>
      </c>
      <c r="B3392" t="s">
        <v>4201</v>
      </c>
      <c r="C3392" t="str">
        <f t="shared" si="104"/>
        <v/>
      </c>
      <c r="D3392" t="s">
        <v>4195</v>
      </c>
      <c r="E3392" t="s">
        <v>7569</v>
      </c>
      <c r="F3392" t="str">
        <f t="shared" si="105"/>
        <v>PositionInTrack</v>
      </c>
      <c r="G3392" t="s">
        <v>37</v>
      </c>
      <c r="I3392">
        <v>537</v>
      </c>
      <c r="J3392">
        <v>1</v>
      </c>
      <c r="K3392" t="s">
        <v>1014</v>
      </c>
      <c r="L3392">
        <v>1</v>
      </c>
    </row>
    <row r="3393" spans="1:12" x14ac:dyDescent="0.25">
      <c r="A3393" t="s">
        <v>17</v>
      </c>
      <c r="B3393" t="s">
        <v>4202</v>
      </c>
      <c r="C3393" t="str">
        <f t="shared" si="104"/>
        <v/>
      </c>
      <c r="D3393" t="s">
        <v>4195</v>
      </c>
      <c r="E3393" t="s">
        <v>8689</v>
      </c>
      <c r="F3393" t="str">
        <f t="shared" si="105"/>
        <v>RailCondition</v>
      </c>
      <c r="G3393" t="s">
        <v>37</v>
      </c>
      <c r="I3393">
        <v>537</v>
      </c>
      <c r="J3393">
        <v>1</v>
      </c>
      <c r="K3393" t="s">
        <v>4203</v>
      </c>
      <c r="L3393">
        <v>1</v>
      </c>
    </row>
    <row r="3394" spans="1:12" x14ac:dyDescent="0.25">
      <c r="A3394" t="s">
        <v>17</v>
      </c>
      <c r="B3394" t="s">
        <v>4204</v>
      </c>
      <c r="C3394" t="str">
        <f t="shared" si="104"/>
        <v/>
      </c>
      <c r="D3394" t="s">
        <v>4195</v>
      </c>
      <c r="E3394" t="s">
        <v>8690</v>
      </c>
      <c r="F3394" t="str">
        <f t="shared" si="105"/>
        <v>RailDeliveryState</v>
      </c>
      <c r="G3394" t="s">
        <v>37</v>
      </c>
      <c r="I3394">
        <v>537</v>
      </c>
      <c r="J3394">
        <v>1</v>
      </c>
      <c r="K3394" t="s">
        <v>4205</v>
      </c>
      <c r="L3394">
        <v>1</v>
      </c>
    </row>
    <row r="3395" spans="1:12" x14ac:dyDescent="0.25">
      <c r="A3395" t="s">
        <v>17</v>
      </c>
      <c r="B3395" t="s">
        <v>4206</v>
      </c>
      <c r="C3395" t="str">
        <f t="shared" ref="C3395:C3458" si="106">IF(ISBLANK(E3395),B3395,"")</f>
        <v/>
      </c>
      <c r="D3395" t="s">
        <v>4195</v>
      </c>
      <c r="E3395" t="s">
        <v>8691</v>
      </c>
      <c r="F3395" t="str">
        <f t="shared" ref="F3395:F3458" si="107">IF(ISBLANK(E3395),D3395,E3395)</f>
        <v>RailElementaryLength</v>
      </c>
      <c r="G3395" t="s">
        <v>37</v>
      </c>
      <c r="I3395">
        <v>537</v>
      </c>
      <c r="J3395">
        <v>1</v>
      </c>
      <c r="K3395" t="s">
        <v>4207</v>
      </c>
      <c r="L3395">
        <v>1</v>
      </c>
    </row>
    <row r="3396" spans="1:12" x14ac:dyDescent="0.25">
      <c r="A3396" t="s">
        <v>17</v>
      </c>
      <c r="B3396" t="s">
        <v>4208</v>
      </c>
      <c r="C3396" t="str">
        <f t="shared" si="106"/>
        <v/>
      </c>
      <c r="D3396" t="s">
        <v>4195</v>
      </c>
      <c r="E3396" t="s">
        <v>7822</v>
      </c>
      <c r="F3396" t="str">
        <f t="shared" si="107"/>
        <v>TechnicalStandard</v>
      </c>
      <c r="G3396" t="s">
        <v>157</v>
      </c>
      <c r="I3396">
        <v>537</v>
      </c>
      <c r="J3396">
        <v>1</v>
      </c>
      <c r="K3396" t="s">
        <v>785</v>
      </c>
      <c r="L3396">
        <v>1</v>
      </c>
    </row>
    <row r="3397" spans="1:12" x14ac:dyDescent="0.25">
      <c r="A3397" t="s">
        <v>17</v>
      </c>
      <c r="B3397" t="s">
        <v>4210</v>
      </c>
      <c r="C3397" t="str">
        <f t="shared" si="106"/>
        <v/>
      </c>
      <c r="D3397" t="s">
        <v>4209</v>
      </c>
      <c r="E3397" t="s">
        <v>7563</v>
      </c>
      <c r="F3397" t="str">
        <f t="shared" si="107"/>
        <v>InstallationPlan</v>
      </c>
      <c r="G3397" t="s">
        <v>157</v>
      </c>
      <c r="I3397">
        <v>538</v>
      </c>
      <c r="J3397">
        <v>1</v>
      </c>
      <c r="K3397" t="s">
        <v>785</v>
      </c>
      <c r="L3397">
        <v>1</v>
      </c>
    </row>
    <row r="3398" spans="1:12" x14ac:dyDescent="0.25">
      <c r="A3398" t="s">
        <v>17</v>
      </c>
      <c r="B3398" t="s">
        <v>4211</v>
      </c>
      <c r="C3398" t="str">
        <f t="shared" si="106"/>
        <v/>
      </c>
      <c r="D3398" t="s">
        <v>4209</v>
      </c>
      <c r="E3398" t="s">
        <v>7118</v>
      </c>
      <c r="F3398" t="str">
        <f t="shared" si="107"/>
        <v>NominalLength</v>
      </c>
      <c r="G3398" t="s">
        <v>19</v>
      </c>
      <c r="I3398">
        <v>538</v>
      </c>
      <c r="J3398">
        <v>1</v>
      </c>
      <c r="K3398" t="s">
        <v>26</v>
      </c>
      <c r="L3398">
        <v>1</v>
      </c>
    </row>
    <row r="3399" spans="1:12" x14ac:dyDescent="0.25">
      <c r="A3399" t="s">
        <v>17</v>
      </c>
      <c r="B3399" t="s">
        <v>4212</v>
      </c>
      <c r="C3399" t="str">
        <f t="shared" si="106"/>
        <v/>
      </c>
      <c r="D3399" t="s">
        <v>4209</v>
      </c>
      <c r="E3399" t="s">
        <v>8692</v>
      </c>
      <c r="F3399" t="str">
        <f t="shared" si="107"/>
        <v>StockRailRadius</v>
      </c>
      <c r="G3399" t="s">
        <v>19</v>
      </c>
      <c r="I3399">
        <v>538</v>
      </c>
      <c r="J3399">
        <v>1</v>
      </c>
      <c r="K3399" t="s">
        <v>20</v>
      </c>
      <c r="L3399">
        <v>1</v>
      </c>
    </row>
    <row r="3400" spans="1:12" x14ac:dyDescent="0.25">
      <c r="A3400" t="s">
        <v>17</v>
      </c>
      <c r="B3400" t="s">
        <v>4214</v>
      </c>
      <c r="C3400" t="str">
        <f t="shared" si="106"/>
        <v/>
      </c>
      <c r="D3400" t="s">
        <v>4213</v>
      </c>
      <c r="E3400" t="s">
        <v>6998</v>
      </c>
      <c r="F3400" t="str">
        <f t="shared" si="107"/>
        <v>DetectionRange</v>
      </c>
      <c r="G3400" t="s">
        <v>19</v>
      </c>
      <c r="I3400">
        <v>539</v>
      </c>
      <c r="J3400">
        <v>1</v>
      </c>
      <c r="K3400" t="s">
        <v>20</v>
      </c>
      <c r="L3400">
        <v>1</v>
      </c>
    </row>
    <row r="3401" spans="1:12" x14ac:dyDescent="0.25">
      <c r="A3401" t="s">
        <v>17</v>
      </c>
      <c r="B3401" t="s">
        <v>4215</v>
      </c>
      <c r="C3401" t="str">
        <f t="shared" si="106"/>
        <v/>
      </c>
      <c r="D3401" t="s">
        <v>4213</v>
      </c>
      <c r="E3401" t="s">
        <v>6999</v>
      </c>
      <c r="F3401" t="str">
        <f t="shared" si="107"/>
        <v>FailureInformation</v>
      </c>
      <c r="G3401" t="s">
        <v>37</v>
      </c>
      <c r="I3401">
        <v>539</v>
      </c>
      <c r="J3401">
        <v>1</v>
      </c>
      <c r="K3401" t="s">
        <v>69</v>
      </c>
      <c r="L3401">
        <v>1</v>
      </c>
    </row>
    <row r="3402" spans="1:12" x14ac:dyDescent="0.25">
      <c r="A3402" t="s">
        <v>17</v>
      </c>
      <c r="B3402" t="s">
        <v>4216</v>
      </c>
      <c r="C3402" t="str">
        <f t="shared" si="106"/>
        <v/>
      </c>
      <c r="D3402" t="s">
        <v>4213</v>
      </c>
      <c r="E3402" t="s">
        <v>8693</v>
      </c>
      <c r="F3402" t="str">
        <f t="shared" si="107"/>
        <v>InformationLength</v>
      </c>
      <c r="G3402" t="s">
        <v>167</v>
      </c>
      <c r="I3402">
        <v>539</v>
      </c>
      <c r="J3402">
        <v>1</v>
      </c>
      <c r="K3402" t="s">
        <v>351</v>
      </c>
      <c r="L3402">
        <v>1</v>
      </c>
    </row>
    <row r="3403" spans="1:12" x14ac:dyDescent="0.25">
      <c r="A3403" t="s">
        <v>17</v>
      </c>
      <c r="B3403" t="s">
        <v>4217</v>
      </c>
      <c r="C3403" t="str">
        <f t="shared" si="106"/>
        <v/>
      </c>
      <c r="D3403" t="s">
        <v>4213</v>
      </c>
      <c r="E3403" t="s">
        <v>7753</v>
      </c>
      <c r="F3403" t="str">
        <f t="shared" si="107"/>
        <v>IP_Code</v>
      </c>
      <c r="G3403" t="s">
        <v>37</v>
      </c>
      <c r="I3403">
        <v>539</v>
      </c>
      <c r="J3403">
        <v>1</v>
      </c>
      <c r="K3403" t="s">
        <v>38</v>
      </c>
      <c r="L3403">
        <v>1</v>
      </c>
    </row>
    <row r="3404" spans="1:12" x14ac:dyDescent="0.25">
      <c r="A3404" t="s">
        <v>17</v>
      </c>
      <c r="B3404" t="s">
        <v>4218</v>
      </c>
      <c r="C3404" t="str">
        <f t="shared" si="106"/>
        <v/>
      </c>
      <c r="D3404" t="s">
        <v>4213</v>
      </c>
      <c r="E3404" t="s">
        <v>7117</v>
      </c>
      <c r="F3404" t="str">
        <f t="shared" si="107"/>
        <v>NominalHeight</v>
      </c>
      <c r="G3404" t="s">
        <v>19</v>
      </c>
      <c r="I3404">
        <v>539</v>
      </c>
      <c r="J3404">
        <v>1</v>
      </c>
      <c r="K3404" t="s">
        <v>26</v>
      </c>
      <c r="L3404">
        <v>1</v>
      </c>
    </row>
    <row r="3405" spans="1:12" x14ac:dyDescent="0.25">
      <c r="A3405" t="s">
        <v>17</v>
      </c>
      <c r="B3405" t="s">
        <v>4219</v>
      </c>
      <c r="C3405" t="str">
        <f t="shared" si="106"/>
        <v/>
      </c>
      <c r="D3405" t="s">
        <v>4213</v>
      </c>
      <c r="E3405" t="s">
        <v>7118</v>
      </c>
      <c r="F3405" t="str">
        <f t="shared" si="107"/>
        <v>NominalLength</v>
      </c>
      <c r="G3405" t="s">
        <v>19</v>
      </c>
      <c r="I3405">
        <v>539</v>
      </c>
      <c r="J3405">
        <v>1</v>
      </c>
      <c r="K3405" t="s">
        <v>26</v>
      </c>
      <c r="L3405">
        <v>1</v>
      </c>
    </row>
    <row r="3406" spans="1:12" x14ac:dyDescent="0.25">
      <c r="A3406" t="s">
        <v>17</v>
      </c>
      <c r="B3406" t="s">
        <v>4220</v>
      </c>
      <c r="C3406" t="str">
        <f t="shared" si="106"/>
        <v/>
      </c>
      <c r="D3406" t="s">
        <v>4213</v>
      </c>
      <c r="E3406" t="s">
        <v>7003</v>
      </c>
      <c r="F3406" t="str">
        <f t="shared" si="107"/>
        <v>NominalWeight</v>
      </c>
      <c r="G3406" t="s">
        <v>41</v>
      </c>
      <c r="I3406">
        <v>539</v>
      </c>
      <c r="J3406">
        <v>1</v>
      </c>
      <c r="K3406" t="s">
        <v>284</v>
      </c>
      <c r="L3406">
        <v>1</v>
      </c>
    </row>
    <row r="3407" spans="1:12" x14ac:dyDescent="0.25">
      <c r="A3407" t="s">
        <v>17</v>
      </c>
      <c r="B3407" t="s">
        <v>4221</v>
      </c>
      <c r="C3407" t="str">
        <f t="shared" si="106"/>
        <v/>
      </c>
      <c r="D3407" t="s">
        <v>4213</v>
      </c>
      <c r="E3407" t="s">
        <v>7119</v>
      </c>
      <c r="F3407" t="str">
        <f t="shared" si="107"/>
        <v>NominalWidth</v>
      </c>
      <c r="G3407" t="s">
        <v>19</v>
      </c>
      <c r="I3407">
        <v>539</v>
      </c>
      <c r="J3407">
        <v>1</v>
      </c>
      <c r="K3407" t="s">
        <v>26</v>
      </c>
      <c r="L3407">
        <v>1</v>
      </c>
    </row>
    <row r="3408" spans="1:12" x14ac:dyDescent="0.25">
      <c r="A3408" t="s">
        <v>17</v>
      </c>
      <c r="B3408" t="s">
        <v>4222</v>
      </c>
      <c r="C3408" t="str">
        <f t="shared" si="106"/>
        <v/>
      </c>
      <c r="D3408" t="s">
        <v>4213</v>
      </c>
      <c r="E3408" t="s">
        <v>6910</v>
      </c>
      <c r="F3408" t="str">
        <f t="shared" si="107"/>
        <v>OperationalTemperatureRange</v>
      </c>
      <c r="G3408" t="s">
        <v>157</v>
      </c>
      <c r="I3408">
        <v>539</v>
      </c>
      <c r="J3408">
        <v>1</v>
      </c>
      <c r="K3408" t="s">
        <v>264</v>
      </c>
      <c r="L3408">
        <v>1</v>
      </c>
    </row>
    <row r="3409" spans="1:12" x14ac:dyDescent="0.25">
      <c r="A3409" t="s">
        <v>17</v>
      </c>
      <c r="B3409" t="s">
        <v>4223</v>
      </c>
      <c r="C3409" t="str">
        <f t="shared" si="106"/>
        <v/>
      </c>
      <c r="D3409" t="s">
        <v>4213</v>
      </c>
      <c r="E3409" t="s">
        <v>8694</v>
      </c>
      <c r="F3409" t="str">
        <f t="shared" si="107"/>
        <v>RailwayBaliseType</v>
      </c>
      <c r="G3409" t="s">
        <v>37</v>
      </c>
      <c r="I3409">
        <v>539</v>
      </c>
      <c r="J3409">
        <v>1</v>
      </c>
      <c r="K3409" t="s">
        <v>4224</v>
      </c>
      <c r="L3409">
        <v>1</v>
      </c>
    </row>
    <row r="3410" spans="1:12" x14ac:dyDescent="0.25">
      <c r="A3410" t="s">
        <v>17</v>
      </c>
      <c r="B3410" t="s">
        <v>4225</v>
      </c>
      <c r="C3410" t="str">
        <f t="shared" si="106"/>
        <v/>
      </c>
      <c r="D3410" t="s">
        <v>4213</v>
      </c>
      <c r="E3410" t="s">
        <v>8695</v>
      </c>
      <c r="F3410" t="str">
        <f t="shared" si="107"/>
        <v>TransmissionRate</v>
      </c>
      <c r="G3410" t="s">
        <v>167</v>
      </c>
      <c r="I3410">
        <v>539</v>
      </c>
      <c r="J3410">
        <v>1</v>
      </c>
      <c r="K3410" t="s">
        <v>1132</v>
      </c>
      <c r="L3410">
        <v>1</v>
      </c>
    </row>
    <row r="3411" spans="1:12" x14ac:dyDescent="0.25">
      <c r="A3411" t="s">
        <v>17</v>
      </c>
      <c r="B3411" t="s">
        <v>4227</v>
      </c>
      <c r="C3411" t="str">
        <f t="shared" si="106"/>
        <v/>
      </c>
      <c r="D3411" t="s">
        <v>4226</v>
      </c>
      <c r="E3411" t="s">
        <v>8696</v>
      </c>
      <c r="F3411" t="str">
        <f t="shared" si="107"/>
        <v>NumberOfCrossedTracks</v>
      </c>
      <c r="G3411" t="s">
        <v>167</v>
      </c>
      <c r="I3411">
        <v>540</v>
      </c>
      <c r="J3411">
        <v>1</v>
      </c>
      <c r="K3411" t="s">
        <v>168</v>
      </c>
      <c r="L3411">
        <v>1</v>
      </c>
    </row>
    <row r="3412" spans="1:12" x14ac:dyDescent="0.25">
      <c r="A3412" t="s">
        <v>17</v>
      </c>
      <c r="B3412" t="s">
        <v>4229</v>
      </c>
      <c r="C3412" t="str">
        <f t="shared" si="106"/>
        <v/>
      </c>
      <c r="D3412" t="s">
        <v>4228</v>
      </c>
      <c r="E3412" t="s">
        <v>8697</v>
      </c>
      <c r="F3412" t="str">
        <f t="shared" si="107"/>
        <v>HasRailDrainage</v>
      </c>
      <c r="G3412" t="s">
        <v>187</v>
      </c>
      <c r="I3412">
        <v>541</v>
      </c>
      <c r="J3412">
        <v>1</v>
      </c>
      <c r="K3412" t="s">
        <v>188</v>
      </c>
      <c r="L3412">
        <v>1</v>
      </c>
    </row>
    <row r="3413" spans="1:12" x14ac:dyDescent="0.25">
      <c r="A3413" t="s">
        <v>17</v>
      </c>
      <c r="B3413" t="s">
        <v>4230</v>
      </c>
      <c r="C3413" t="str">
        <f t="shared" si="106"/>
        <v/>
      </c>
      <c r="D3413" t="s">
        <v>4228</v>
      </c>
      <c r="E3413" t="s">
        <v>7830</v>
      </c>
      <c r="F3413" t="str">
        <f t="shared" si="107"/>
        <v>IsAccessibleByVehicle</v>
      </c>
      <c r="G3413" t="s">
        <v>187</v>
      </c>
      <c r="I3413">
        <v>541</v>
      </c>
      <c r="J3413">
        <v>1</v>
      </c>
      <c r="K3413" t="s">
        <v>188</v>
      </c>
      <c r="L3413">
        <v>1</v>
      </c>
    </row>
    <row r="3414" spans="1:12" x14ac:dyDescent="0.25">
      <c r="A3414" t="s">
        <v>17</v>
      </c>
      <c r="B3414" t="s">
        <v>4231</v>
      </c>
      <c r="C3414" t="str">
        <f t="shared" si="106"/>
        <v/>
      </c>
      <c r="D3414" t="s">
        <v>4228</v>
      </c>
      <c r="E3414" t="s">
        <v>8698</v>
      </c>
      <c r="F3414" t="str">
        <f t="shared" si="107"/>
        <v>IsExceptionalTransportRoute</v>
      </c>
      <c r="G3414" t="s">
        <v>187</v>
      </c>
      <c r="I3414">
        <v>541</v>
      </c>
      <c r="J3414">
        <v>1</v>
      </c>
      <c r="K3414" t="s">
        <v>188</v>
      </c>
      <c r="L3414">
        <v>1</v>
      </c>
    </row>
    <row r="3415" spans="1:12" x14ac:dyDescent="0.25">
      <c r="A3415" t="s">
        <v>17</v>
      </c>
      <c r="B3415" t="s">
        <v>4232</v>
      </c>
      <c r="C3415" t="str">
        <f t="shared" si="106"/>
        <v/>
      </c>
      <c r="D3415" t="s">
        <v>4228</v>
      </c>
      <c r="E3415" t="s">
        <v>8699</v>
      </c>
      <c r="F3415" t="str">
        <f t="shared" si="107"/>
        <v>IsPrivateOwner</v>
      </c>
      <c r="G3415" t="s">
        <v>187</v>
      </c>
      <c r="I3415">
        <v>541</v>
      </c>
      <c r="J3415">
        <v>1</v>
      </c>
      <c r="K3415" t="s">
        <v>188</v>
      </c>
      <c r="L3415">
        <v>1</v>
      </c>
    </row>
    <row r="3416" spans="1:12" x14ac:dyDescent="0.25">
      <c r="A3416" t="s">
        <v>17</v>
      </c>
      <c r="B3416" t="s">
        <v>4233</v>
      </c>
      <c r="C3416" t="str">
        <f t="shared" si="106"/>
        <v/>
      </c>
      <c r="D3416" t="s">
        <v>4228</v>
      </c>
      <c r="E3416" t="s">
        <v>8700</v>
      </c>
      <c r="F3416" t="str">
        <f t="shared" si="107"/>
        <v>IsSecuredBySignalingSystem</v>
      </c>
      <c r="G3416" t="s">
        <v>187</v>
      </c>
      <c r="I3416">
        <v>541</v>
      </c>
      <c r="J3416">
        <v>1</v>
      </c>
      <c r="K3416" t="s">
        <v>188</v>
      </c>
      <c r="L3416">
        <v>1</v>
      </c>
    </row>
    <row r="3417" spans="1:12" x14ac:dyDescent="0.25">
      <c r="A3417" t="s">
        <v>17</v>
      </c>
      <c r="B3417" t="s">
        <v>4234</v>
      </c>
      <c r="C3417" t="str">
        <f t="shared" si="106"/>
        <v/>
      </c>
      <c r="D3417" t="s">
        <v>4228</v>
      </c>
      <c r="E3417" t="s">
        <v>8701</v>
      </c>
      <c r="F3417" t="str">
        <f t="shared" si="107"/>
        <v>PermissiblePavementLoad</v>
      </c>
      <c r="G3417" t="s">
        <v>41</v>
      </c>
      <c r="I3417">
        <v>541</v>
      </c>
      <c r="J3417">
        <v>1</v>
      </c>
      <c r="K3417" t="s">
        <v>284</v>
      </c>
      <c r="L3417">
        <v>1</v>
      </c>
    </row>
    <row r="3418" spans="1:12" x14ac:dyDescent="0.25">
      <c r="A3418" t="s">
        <v>17</v>
      </c>
      <c r="B3418" t="s">
        <v>4236</v>
      </c>
      <c r="C3418" t="str">
        <f t="shared" si="106"/>
        <v/>
      </c>
      <c r="D3418" t="s">
        <v>4235</v>
      </c>
      <c r="E3418" t="s">
        <v>8702</v>
      </c>
      <c r="F3418" t="str">
        <f t="shared" si="107"/>
        <v>AppliesToTrainCategory</v>
      </c>
      <c r="G3418" t="s">
        <v>37</v>
      </c>
      <c r="I3418">
        <v>542</v>
      </c>
      <c r="J3418">
        <v>1</v>
      </c>
      <c r="K3418" t="s">
        <v>4237</v>
      </c>
      <c r="L3418">
        <v>1</v>
      </c>
    </row>
    <row r="3419" spans="1:12" x14ac:dyDescent="0.25">
      <c r="A3419" t="s">
        <v>17</v>
      </c>
      <c r="B3419" t="s">
        <v>4238</v>
      </c>
      <c r="C3419" t="str">
        <f t="shared" si="106"/>
        <v/>
      </c>
      <c r="D3419" t="s">
        <v>4235</v>
      </c>
      <c r="E3419" t="s">
        <v>8703</v>
      </c>
      <c r="F3419" t="str">
        <f t="shared" si="107"/>
        <v>SignalAspectSymbol</v>
      </c>
      <c r="G3419" t="s">
        <v>157</v>
      </c>
      <c r="I3419">
        <v>542</v>
      </c>
      <c r="J3419">
        <v>1</v>
      </c>
      <c r="K3419" t="s">
        <v>785</v>
      </c>
      <c r="L3419">
        <v>1</v>
      </c>
    </row>
    <row r="3420" spans="1:12" x14ac:dyDescent="0.25">
      <c r="A3420" t="s">
        <v>17</v>
      </c>
      <c r="B3420" t="s">
        <v>4239</v>
      </c>
      <c r="C3420" t="str">
        <f t="shared" si="106"/>
        <v/>
      </c>
      <c r="D3420" t="s">
        <v>4235</v>
      </c>
      <c r="E3420" t="s">
        <v>8704</v>
      </c>
      <c r="F3420" t="str">
        <f t="shared" si="107"/>
        <v>SignalAspectType</v>
      </c>
      <c r="G3420" t="s">
        <v>37</v>
      </c>
      <c r="I3420">
        <v>542</v>
      </c>
      <c r="J3420">
        <v>1</v>
      </c>
      <c r="K3420" t="s">
        <v>38</v>
      </c>
      <c r="L3420">
        <v>1</v>
      </c>
    </row>
    <row r="3421" spans="1:12" x14ac:dyDescent="0.25">
      <c r="A3421" t="s">
        <v>17</v>
      </c>
      <c r="B3421" t="s">
        <v>4240</v>
      </c>
      <c r="C3421" t="str">
        <f t="shared" si="106"/>
        <v/>
      </c>
      <c r="D3421" t="s">
        <v>4235</v>
      </c>
      <c r="E3421" t="s">
        <v>8705</v>
      </c>
      <c r="F3421" t="str">
        <f t="shared" si="107"/>
        <v>SignLegend</v>
      </c>
      <c r="G3421" t="s">
        <v>37</v>
      </c>
      <c r="I3421">
        <v>542</v>
      </c>
      <c r="J3421">
        <v>1</v>
      </c>
      <c r="K3421" t="s">
        <v>69</v>
      </c>
      <c r="L3421">
        <v>1</v>
      </c>
    </row>
    <row r="3422" spans="1:12" x14ac:dyDescent="0.25">
      <c r="A3422" t="s">
        <v>17</v>
      </c>
      <c r="B3422" t="s">
        <v>4242</v>
      </c>
      <c r="C3422" t="str">
        <f t="shared" si="106"/>
        <v/>
      </c>
      <c r="D3422" t="s">
        <v>4241</v>
      </c>
      <c r="E3422" t="s">
        <v>8248</v>
      </c>
      <c r="F3422" t="str">
        <f t="shared" si="107"/>
        <v>ApproachSpeed</v>
      </c>
      <c r="G3422" t="s">
        <v>41</v>
      </c>
      <c r="I3422">
        <v>543</v>
      </c>
      <c r="J3422">
        <v>1</v>
      </c>
      <c r="K3422" t="s">
        <v>583</v>
      </c>
      <c r="L3422">
        <v>1</v>
      </c>
    </row>
    <row r="3423" spans="1:12" x14ac:dyDescent="0.25">
      <c r="A3423" t="s">
        <v>17</v>
      </c>
      <c r="B3423" t="s">
        <v>4243</v>
      </c>
      <c r="C3423" t="str">
        <f t="shared" si="106"/>
        <v/>
      </c>
      <c r="D3423" t="s">
        <v>4241</v>
      </c>
      <c r="E3423" t="s">
        <v>8706</v>
      </c>
      <c r="F3423" t="str">
        <f t="shared" si="107"/>
        <v>DistanceToStopMark</v>
      </c>
      <c r="G3423" t="s">
        <v>19</v>
      </c>
      <c r="I3423">
        <v>543</v>
      </c>
      <c r="J3423">
        <v>1</v>
      </c>
      <c r="K3423" t="s">
        <v>20</v>
      </c>
      <c r="L3423">
        <v>1</v>
      </c>
    </row>
    <row r="3424" spans="1:12" x14ac:dyDescent="0.25">
      <c r="A3424" t="s">
        <v>17</v>
      </c>
      <c r="B3424" t="s">
        <v>4244</v>
      </c>
      <c r="C3424" t="str">
        <f t="shared" si="106"/>
        <v/>
      </c>
      <c r="D3424" t="s">
        <v>4241</v>
      </c>
      <c r="E3424" t="s">
        <v>8707</v>
      </c>
      <c r="F3424" t="str">
        <f t="shared" si="107"/>
        <v>HandSignallingProhibited</v>
      </c>
      <c r="G3424" t="s">
        <v>187</v>
      </c>
      <c r="I3424">
        <v>543</v>
      </c>
      <c r="J3424">
        <v>1</v>
      </c>
      <c r="K3424" t="s">
        <v>188</v>
      </c>
      <c r="L3424">
        <v>1</v>
      </c>
    </row>
    <row r="3425" spans="1:12" x14ac:dyDescent="0.25">
      <c r="A3425" t="s">
        <v>17</v>
      </c>
      <c r="B3425" t="s">
        <v>4245</v>
      </c>
      <c r="C3425" t="str">
        <f t="shared" si="106"/>
        <v/>
      </c>
      <c r="D3425" t="s">
        <v>4241</v>
      </c>
      <c r="E3425" t="s">
        <v>8708</v>
      </c>
      <c r="F3425" t="str">
        <f t="shared" si="107"/>
        <v>HinderingObstaclesDescription</v>
      </c>
      <c r="G3425" t="s">
        <v>37</v>
      </c>
      <c r="I3425">
        <v>543</v>
      </c>
      <c r="J3425">
        <v>1</v>
      </c>
      <c r="K3425" t="s">
        <v>69</v>
      </c>
      <c r="L3425">
        <v>1</v>
      </c>
    </row>
    <row r="3426" spans="1:12" x14ac:dyDescent="0.25">
      <c r="A3426" t="s">
        <v>17</v>
      </c>
      <c r="B3426" t="s">
        <v>4246</v>
      </c>
      <c r="C3426" t="str">
        <f t="shared" si="106"/>
        <v/>
      </c>
      <c r="D3426" t="s">
        <v>4241</v>
      </c>
      <c r="E3426" t="s">
        <v>8709</v>
      </c>
      <c r="F3426" t="str">
        <f t="shared" si="107"/>
        <v>LimitedClearances</v>
      </c>
      <c r="G3426" t="s">
        <v>37</v>
      </c>
      <c r="I3426">
        <v>543</v>
      </c>
      <c r="J3426">
        <v>1</v>
      </c>
      <c r="K3426" t="s">
        <v>69</v>
      </c>
      <c r="L3426">
        <v>1</v>
      </c>
    </row>
    <row r="3427" spans="1:12" x14ac:dyDescent="0.25">
      <c r="A3427" t="s">
        <v>17</v>
      </c>
      <c r="B3427" t="s">
        <v>4247</v>
      </c>
      <c r="C3427" t="str">
        <f t="shared" si="106"/>
        <v/>
      </c>
      <c r="D3427" t="s">
        <v>4241</v>
      </c>
      <c r="E3427" t="s">
        <v>8710</v>
      </c>
      <c r="F3427" t="str">
        <f t="shared" si="107"/>
        <v>NumberOfLampsNotUsed</v>
      </c>
      <c r="G3427" t="s">
        <v>167</v>
      </c>
      <c r="I3427">
        <v>543</v>
      </c>
      <c r="J3427">
        <v>1</v>
      </c>
      <c r="K3427" t="s">
        <v>168</v>
      </c>
      <c r="L3427">
        <v>1</v>
      </c>
    </row>
    <row r="3428" spans="1:12" x14ac:dyDescent="0.25">
      <c r="A3428" t="s">
        <v>17</v>
      </c>
      <c r="B3428" t="s">
        <v>4248</v>
      </c>
      <c r="C3428" t="str">
        <f t="shared" si="106"/>
        <v/>
      </c>
      <c r="D3428" t="s">
        <v>4241</v>
      </c>
      <c r="E3428" t="s">
        <v>8711</v>
      </c>
      <c r="F3428" t="str">
        <f t="shared" si="107"/>
        <v>RequiresBannerSignal</v>
      </c>
      <c r="G3428" t="s">
        <v>187</v>
      </c>
      <c r="I3428">
        <v>543</v>
      </c>
      <c r="J3428">
        <v>1</v>
      </c>
      <c r="K3428" t="s">
        <v>188</v>
      </c>
      <c r="L3428">
        <v>1</v>
      </c>
    </row>
    <row r="3429" spans="1:12" x14ac:dyDescent="0.25">
      <c r="A3429" t="s">
        <v>17</v>
      </c>
      <c r="B3429" t="s">
        <v>4249</v>
      </c>
      <c r="C3429" t="str">
        <f t="shared" si="106"/>
        <v/>
      </c>
      <c r="D3429" t="s">
        <v>4241</v>
      </c>
      <c r="E3429" t="s">
        <v>8712</v>
      </c>
      <c r="F3429" t="str">
        <f t="shared" si="107"/>
        <v>RequiresOLEMesh</v>
      </c>
      <c r="G3429" t="s">
        <v>187</v>
      </c>
      <c r="I3429">
        <v>543</v>
      </c>
      <c r="J3429">
        <v>1</v>
      </c>
      <c r="K3429" t="s">
        <v>188</v>
      </c>
      <c r="L3429">
        <v>1</v>
      </c>
    </row>
    <row r="3430" spans="1:12" x14ac:dyDescent="0.25">
      <c r="A3430" t="s">
        <v>17</v>
      </c>
      <c r="B3430" t="s">
        <v>4250</v>
      </c>
      <c r="C3430" t="str">
        <f t="shared" si="106"/>
        <v/>
      </c>
      <c r="D3430" t="s">
        <v>4241</v>
      </c>
      <c r="E3430" t="s">
        <v>8713</v>
      </c>
      <c r="F3430" t="str">
        <f t="shared" si="107"/>
        <v>RequiresSafetyHandrail</v>
      </c>
      <c r="G3430" t="s">
        <v>187</v>
      </c>
      <c r="I3430">
        <v>543</v>
      </c>
      <c r="J3430">
        <v>1</v>
      </c>
      <c r="K3430" t="s">
        <v>188</v>
      </c>
      <c r="L3430">
        <v>1</v>
      </c>
    </row>
    <row r="3431" spans="1:12" x14ac:dyDescent="0.25">
      <c r="A3431" t="s">
        <v>17</v>
      </c>
      <c r="B3431" t="s">
        <v>4251</v>
      </c>
      <c r="C3431" t="str">
        <f t="shared" si="106"/>
        <v/>
      </c>
      <c r="D3431" t="s">
        <v>4241</v>
      </c>
      <c r="E3431" t="s">
        <v>8714</v>
      </c>
      <c r="F3431" t="str">
        <f t="shared" si="107"/>
        <v>SignalPostTelephoneID</v>
      </c>
      <c r="G3431" t="s">
        <v>37</v>
      </c>
      <c r="I3431">
        <v>543</v>
      </c>
      <c r="J3431">
        <v>1</v>
      </c>
      <c r="K3431" t="s">
        <v>190</v>
      </c>
      <c r="L3431">
        <v>1</v>
      </c>
    </row>
    <row r="3432" spans="1:12" x14ac:dyDescent="0.25">
      <c r="A3432" t="s">
        <v>17</v>
      </c>
      <c r="B3432" t="s">
        <v>4252</v>
      </c>
      <c r="C3432" t="str">
        <f t="shared" si="106"/>
        <v/>
      </c>
      <c r="D3432" t="s">
        <v>4241</v>
      </c>
      <c r="E3432" t="s">
        <v>8715</v>
      </c>
      <c r="F3432" t="str">
        <f t="shared" si="107"/>
        <v>SignalPostTelephoneType</v>
      </c>
      <c r="G3432" t="s">
        <v>37</v>
      </c>
      <c r="I3432">
        <v>543</v>
      </c>
      <c r="J3432">
        <v>1</v>
      </c>
      <c r="K3432" t="s">
        <v>38</v>
      </c>
      <c r="L3432">
        <v>1</v>
      </c>
    </row>
    <row r="3433" spans="1:12" x14ac:dyDescent="0.25">
      <c r="A3433" t="s">
        <v>17</v>
      </c>
      <c r="B3433" t="s">
        <v>4253</v>
      </c>
      <c r="C3433" t="str">
        <f t="shared" si="106"/>
        <v/>
      </c>
      <c r="D3433" t="s">
        <v>4241</v>
      </c>
      <c r="E3433" t="s">
        <v>8716</v>
      </c>
      <c r="F3433" t="str">
        <f t="shared" si="107"/>
        <v>SignalWalkwayLength</v>
      </c>
      <c r="G3433" t="s">
        <v>19</v>
      </c>
      <c r="I3433">
        <v>543</v>
      </c>
      <c r="J3433">
        <v>1</v>
      </c>
      <c r="K3433" t="s">
        <v>20</v>
      </c>
      <c r="L3433">
        <v>1</v>
      </c>
    </row>
    <row r="3434" spans="1:12" x14ac:dyDescent="0.25">
      <c r="A3434" t="s">
        <v>17</v>
      </c>
      <c r="B3434" t="s">
        <v>4254</v>
      </c>
      <c r="C3434" t="str">
        <f t="shared" si="106"/>
        <v/>
      </c>
      <c r="D3434" t="s">
        <v>4241</v>
      </c>
      <c r="E3434" t="s">
        <v>8717</v>
      </c>
      <c r="F3434" t="str">
        <f t="shared" si="107"/>
        <v>SpecialPositionArrangement</v>
      </c>
      <c r="G3434" t="s">
        <v>37</v>
      </c>
      <c r="I3434">
        <v>543</v>
      </c>
      <c r="J3434">
        <v>1</v>
      </c>
      <c r="K3434" t="s">
        <v>38</v>
      </c>
      <c r="L3434">
        <v>1</v>
      </c>
    </row>
    <row r="3435" spans="1:12" x14ac:dyDescent="0.25">
      <c r="A3435" t="s">
        <v>17</v>
      </c>
      <c r="B3435" t="s">
        <v>4256</v>
      </c>
      <c r="C3435" t="str">
        <f t="shared" si="106"/>
        <v/>
      </c>
      <c r="D3435" t="s">
        <v>4255</v>
      </c>
      <c r="E3435" t="s">
        <v>8718</v>
      </c>
      <c r="F3435" t="str">
        <f t="shared" si="107"/>
        <v>SignalSightingAchievableDistance</v>
      </c>
      <c r="G3435" t="s">
        <v>19</v>
      </c>
      <c r="I3435">
        <v>544</v>
      </c>
      <c r="J3435">
        <v>1</v>
      </c>
      <c r="K3435" t="s">
        <v>20</v>
      </c>
      <c r="L3435">
        <v>1</v>
      </c>
    </row>
    <row r="3436" spans="1:12" x14ac:dyDescent="0.25">
      <c r="A3436" t="s">
        <v>17</v>
      </c>
      <c r="B3436" t="s">
        <v>4257</v>
      </c>
      <c r="C3436" t="str">
        <f t="shared" si="106"/>
        <v/>
      </c>
      <c r="D3436" t="s">
        <v>4255</v>
      </c>
      <c r="E3436" t="s">
        <v>8719</v>
      </c>
      <c r="F3436" t="str">
        <f t="shared" si="107"/>
        <v>SignalSightingAvailableDistance</v>
      </c>
      <c r="G3436" t="s">
        <v>19</v>
      </c>
      <c r="I3436">
        <v>544</v>
      </c>
      <c r="J3436">
        <v>1</v>
      </c>
      <c r="K3436" t="s">
        <v>20</v>
      </c>
      <c r="L3436">
        <v>1</v>
      </c>
    </row>
    <row r="3437" spans="1:12" x14ac:dyDescent="0.25">
      <c r="A3437" t="s">
        <v>17</v>
      </c>
      <c r="B3437" t="s">
        <v>4258</v>
      </c>
      <c r="C3437" t="str">
        <f t="shared" si="106"/>
        <v/>
      </c>
      <c r="D3437" t="s">
        <v>4255</v>
      </c>
      <c r="E3437" t="s">
        <v>8720</v>
      </c>
      <c r="F3437" t="str">
        <f t="shared" si="107"/>
        <v>SignalSightingCombinedWithRepeater</v>
      </c>
      <c r="G3437" t="s">
        <v>19</v>
      </c>
      <c r="I3437">
        <v>544</v>
      </c>
      <c r="J3437">
        <v>1</v>
      </c>
      <c r="K3437" t="s">
        <v>20</v>
      </c>
      <c r="L3437">
        <v>1</v>
      </c>
    </row>
    <row r="3438" spans="1:12" x14ac:dyDescent="0.25">
      <c r="A3438" t="s">
        <v>17</v>
      </c>
      <c r="B3438" t="s">
        <v>4259</v>
      </c>
      <c r="C3438" t="str">
        <f t="shared" si="106"/>
        <v/>
      </c>
      <c r="D3438" t="s">
        <v>4255</v>
      </c>
      <c r="E3438" t="s">
        <v>8721</v>
      </c>
      <c r="F3438" t="str">
        <f t="shared" si="107"/>
        <v>SignalSightingMinimum</v>
      </c>
      <c r="G3438" t="s">
        <v>19</v>
      </c>
      <c r="I3438">
        <v>544</v>
      </c>
      <c r="J3438">
        <v>1</v>
      </c>
      <c r="K3438" t="s">
        <v>20</v>
      </c>
      <c r="L3438">
        <v>1</v>
      </c>
    </row>
    <row r="3439" spans="1:12" x14ac:dyDescent="0.25">
      <c r="A3439" t="s">
        <v>17</v>
      </c>
      <c r="B3439" t="s">
        <v>4260</v>
      </c>
      <c r="C3439" t="str">
        <f t="shared" si="106"/>
        <v/>
      </c>
      <c r="D3439" t="s">
        <v>4255</v>
      </c>
      <c r="E3439" t="s">
        <v>8722</v>
      </c>
      <c r="F3439" t="str">
        <f t="shared" si="107"/>
        <v>SignalSightingPreferred</v>
      </c>
      <c r="G3439" t="s">
        <v>19</v>
      </c>
      <c r="I3439">
        <v>544</v>
      </c>
      <c r="J3439">
        <v>1</v>
      </c>
      <c r="K3439" t="s">
        <v>20</v>
      </c>
      <c r="L3439">
        <v>1</v>
      </c>
    </row>
    <row r="3440" spans="1:12" x14ac:dyDescent="0.25">
      <c r="A3440" t="s">
        <v>17</v>
      </c>
      <c r="B3440" t="s">
        <v>4261</v>
      </c>
      <c r="C3440" t="str">
        <f t="shared" si="106"/>
        <v/>
      </c>
      <c r="D3440" t="s">
        <v>4255</v>
      </c>
      <c r="E3440" t="s">
        <v>8723</v>
      </c>
      <c r="F3440" t="str">
        <f t="shared" si="107"/>
        <v>SignalSightingRouteIndicator</v>
      </c>
      <c r="G3440" t="s">
        <v>19</v>
      </c>
      <c r="I3440">
        <v>544</v>
      </c>
      <c r="J3440">
        <v>1</v>
      </c>
      <c r="K3440" t="s">
        <v>20</v>
      </c>
      <c r="L3440">
        <v>1</v>
      </c>
    </row>
    <row r="3441" spans="1:12" x14ac:dyDescent="0.25">
      <c r="A3441" t="s">
        <v>17</v>
      </c>
      <c r="B3441" t="s">
        <v>4262</v>
      </c>
      <c r="C3441" t="str">
        <f t="shared" si="106"/>
        <v/>
      </c>
      <c r="D3441" t="s">
        <v>4255</v>
      </c>
      <c r="E3441" t="s">
        <v>8724</v>
      </c>
      <c r="F3441" t="str">
        <f t="shared" si="107"/>
        <v>SignalViewingMinimumInFront</v>
      </c>
      <c r="G3441" t="s">
        <v>19</v>
      </c>
      <c r="I3441">
        <v>544</v>
      </c>
      <c r="J3441">
        <v>1</v>
      </c>
      <c r="K3441" t="s">
        <v>20</v>
      </c>
      <c r="L3441">
        <v>1</v>
      </c>
    </row>
    <row r="3442" spans="1:12" x14ac:dyDescent="0.25">
      <c r="A3442" t="s">
        <v>17</v>
      </c>
      <c r="B3442" t="s">
        <v>4264</v>
      </c>
      <c r="C3442" t="str">
        <f t="shared" si="106"/>
        <v/>
      </c>
      <c r="D3442" t="s">
        <v>4263</v>
      </c>
      <c r="E3442" t="s">
        <v>8725</v>
      </c>
      <c r="F3442" t="str">
        <f t="shared" si="107"/>
        <v>HasConductorRailGuardBoard</v>
      </c>
      <c r="G3442" t="s">
        <v>187</v>
      </c>
      <c r="I3442">
        <v>545</v>
      </c>
      <c r="J3442">
        <v>1</v>
      </c>
      <c r="K3442" t="s">
        <v>188</v>
      </c>
      <c r="L3442">
        <v>1</v>
      </c>
    </row>
    <row r="3443" spans="1:12" x14ac:dyDescent="0.25">
      <c r="A3443" t="s">
        <v>17</v>
      </c>
      <c r="B3443" t="s">
        <v>4265</v>
      </c>
      <c r="C3443" t="str">
        <f t="shared" si="106"/>
        <v/>
      </c>
      <c r="D3443" t="s">
        <v>4263</v>
      </c>
      <c r="E3443" t="s">
        <v>8726</v>
      </c>
      <c r="F3443" t="str">
        <f t="shared" si="107"/>
        <v>HotStripOrientation</v>
      </c>
      <c r="G3443" t="s">
        <v>37</v>
      </c>
      <c r="I3443">
        <v>545</v>
      </c>
      <c r="J3443">
        <v>1</v>
      </c>
      <c r="K3443" t="s">
        <v>38</v>
      </c>
      <c r="L3443">
        <v>1</v>
      </c>
    </row>
    <row r="3444" spans="1:12" x14ac:dyDescent="0.25">
      <c r="A3444" t="s">
        <v>17</v>
      </c>
      <c r="B3444" t="s">
        <v>4266</v>
      </c>
      <c r="C3444" t="str">
        <f t="shared" si="106"/>
        <v/>
      </c>
      <c r="D3444" t="s">
        <v>4263</v>
      </c>
      <c r="E3444" t="s">
        <v>8727</v>
      </c>
      <c r="F3444" t="str">
        <f t="shared" si="107"/>
        <v>IsHighType</v>
      </c>
      <c r="G3444" t="s">
        <v>187</v>
      </c>
      <c r="I3444">
        <v>545</v>
      </c>
      <c r="J3444">
        <v>1</v>
      </c>
      <c r="K3444" t="s">
        <v>188</v>
      </c>
      <c r="L3444">
        <v>1</v>
      </c>
    </row>
    <row r="3445" spans="1:12" x14ac:dyDescent="0.25">
      <c r="A3445" t="s">
        <v>17</v>
      </c>
      <c r="B3445" t="s">
        <v>4267</v>
      </c>
      <c r="C3445" t="str">
        <f t="shared" si="106"/>
        <v/>
      </c>
      <c r="D3445" t="s">
        <v>4263</v>
      </c>
      <c r="E3445" t="s">
        <v>8728</v>
      </c>
      <c r="F3445" t="str">
        <f t="shared" si="107"/>
        <v>LensDiffuserOrientation</v>
      </c>
      <c r="G3445" t="s">
        <v>37</v>
      </c>
      <c r="I3445">
        <v>545</v>
      </c>
      <c r="J3445">
        <v>1</v>
      </c>
      <c r="K3445" t="s">
        <v>38</v>
      </c>
      <c r="L3445">
        <v>1</v>
      </c>
    </row>
    <row r="3446" spans="1:12" x14ac:dyDescent="0.25">
      <c r="A3446" t="s">
        <v>17</v>
      </c>
      <c r="B3446" t="s">
        <v>4268</v>
      </c>
      <c r="C3446" t="str">
        <f t="shared" si="106"/>
        <v/>
      </c>
      <c r="D3446" t="s">
        <v>4263</v>
      </c>
      <c r="E3446" t="s">
        <v>8729</v>
      </c>
      <c r="F3446" t="str">
        <f t="shared" si="107"/>
        <v>LensDiffuserType</v>
      </c>
      <c r="G3446" t="s">
        <v>37</v>
      </c>
      <c r="I3446">
        <v>545</v>
      </c>
      <c r="J3446">
        <v>1</v>
      </c>
      <c r="K3446" t="s">
        <v>38</v>
      </c>
      <c r="L3446">
        <v>1</v>
      </c>
    </row>
    <row r="3447" spans="1:12" x14ac:dyDescent="0.25">
      <c r="A3447" t="s">
        <v>17</v>
      </c>
      <c r="B3447" t="s">
        <v>4269</v>
      </c>
      <c r="C3447" t="str">
        <f t="shared" si="106"/>
        <v/>
      </c>
      <c r="D3447" t="s">
        <v>4263</v>
      </c>
      <c r="E3447" t="s">
        <v>8730</v>
      </c>
      <c r="F3447" t="str">
        <f t="shared" si="107"/>
        <v>MaximumDisplayDistance</v>
      </c>
      <c r="G3447" t="s">
        <v>19</v>
      </c>
      <c r="I3447">
        <v>545</v>
      </c>
      <c r="J3447">
        <v>1</v>
      </c>
      <c r="K3447" t="s">
        <v>20</v>
      </c>
      <c r="L3447">
        <v>1</v>
      </c>
    </row>
    <row r="3448" spans="1:12" x14ac:dyDescent="0.25">
      <c r="A3448" t="s">
        <v>17</v>
      </c>
      <c r="B3448" t="s">
        <v>4270</v>
      </c>
      <c r="C3448" t="str">
        <f t="shared" si="106"/>
        <v/>
      </c>
      <c r="D3448" t="s">
        <v>4263</v>
      </c>
      <c r="E3448" t="s">
        <v>8731</v>
      </c>
      <c r="F3448" t="str">
        <f t="shared" si="107"/>
        <v>NumberOfLamps</v>
      </c>
      <c r="G3448" t="s">
        <v>167</v>
      </c>
      <c r="I3448">
        <v>545</v>
      </c>
      <c r="J3448">
        <v>1</v>
      </c>
      <c r="K3448" t="s">
        <v>168</v>
      </c>
      <c r="L3448">
        <v>1</v>
      </c>
    </row>
    <row r="3449" spans="1:12" x14ac:dyDescent="0.25">
      <c r="A3449" t="s">
        <v>17</v>
      </c>
      <c r="B3449" t="s">
        <v>4271</v>
      </c>
      <c r="C3449" t="str">
        <f t="shared" si="106"/>
        <v/>
      </c>
      <c r="D3449" t="s">
        <v>4263</v>
      </c>
      <c r="E3449" t="s">
        <v>8732</v>
      </c>
      <c r="F3449" t="str">
        <f t="shared" si="107"/>
        <v>RailwaySignalType</v>
      </c>
      <c r="G3449" t="s">
        <v>37</v>
      </c>
      <c r="I3449">
        <v>545</v>
      </c>
      <c r="J3449">
        <v>1</v>
      </c>
      <c r="K3449" t="s">
        <v>4272</v>
      </c>
      <c r="L3449">
        <v>1</v>
      </c>
    </row>
    <row r="3450" spans="1:12" x14ac:dyDescent="0.25">
      <c r="A3450" t="s">
        <v>17</v>
      </c>
      <c r="B3450" t="s">
        <v>4273</v>
      </c>
      <c r="C3450" t="str">
        <f t="shared" si="106"/>
        <v/>
      </c>
      <c r="D3450" t="s">
        <v>4263</v>
      </c>
      <c r="E3450" t="s">
        <v>8733</v>
      </c>
      <c r="F3450" t="str">
        <f t="shared" si="107"/>
        <v>RequiredDisplayDistance</v>
      </c>
      <c r="G3450" t="s">
        <v>19</v>
      </c>
      <c r="I3450">
        <v>545</v>
      </c>
      <c r="J3450">
        <v>1</v>
      </c>
      <c r="K3450" t="s">
        <v>20</v>
      </c>
      <c r="L3450">
        <v>1</v>
      </c>
    </row>
    <row r="3451" spans="1:12" x14ac:dyDescent="0.25">
      <c r="A3451" t="s">
        <v>17</v>
      </c>
      <c r="B3451" t="s">
        <v>4274</v>
      </c>
      <c r="C3451" t="str">
        <f t="shared" si="106"/>
        <v/>
      </c>
      <c r="D3451" t="s">
        <v>4263</v>
      </c>
      <c r="E3451" t="s">
        <v>8734</v>
      </c>
      <c r="F3451" t="str">
        <f t="shared" si="107"/>
        <v>SignalHoodLength</v>
      </c>
      <c r="G3451" t="s">
        <v>19</v>
      </c>
      <c r="I3451">
        <v>545</v>
      </c>
      <c r="J3451">
        <v>1</v>
      </c>
      <c r="K3451" t="s">
        <v>20</v>
      </c>
      <c r="L3451">
        <v>1</v>
      </c>
    </row>
    <row r="3452" spans="1:12" x14ac:dyDescent="0.25">
      <c r="A3452" t="s">
        <v>17</v>
      </c>
      <c r="B3452" t="s">
        <v>4275</v>
      </c>
      <c r="C3452" t="str">
        <f t="shared" si="106"/>
        <v/>
      </c>
      <c r="D3452" t="s">
        <v>4263</v>
      </c>
      <c r="E3452" t="s">
        <v>8735</v>
      </c>
      <c r="F3452" t="str">
        <f t="shared" si="107"/>
        <v>SignalIndicatorType</v>
      </c>
      <c r="G3452" t="s">
        <v>37</v>
      </c>
      <c r="I3452">
        <v>545</v>
      </c>
      <c r="J3452">
        <v>1</v>
      </c>
      <c r="K3452" t="s">
        <v>4276</v>
      </c>
      <c r="L3452">
        <v>1</v>
      </c>
    </row>
    <row r="3453" spans="1:12" x14ac:dyDescent="0.25">
      <c r="A3453" t="s">
        <v>17</v>
      </c>
      <c r="B3453" t="s">
        <v>4277</v>
      </c>
      <c r="C3453" t="str">
        <f t="shared" si="106"/>
        <v/>
      </c>
      <c r="D3453" t="s">
        <v>4263</v>
      </c>
      <c r="E3453" t="s">
        <v>8736</v>
      </c>
      <c r="F3453" t="str">
        <f t="shared" si="107"/>
        <v>SignalMessage</v>
      </c>
      <c r="G3453" t="s">
        <v>37</v>
      </c>
      <c r="I3453">
        <v>545</v>
      </c>
      <c r="J3453">
        <v>1</v>
      </c>
      <c r="K3453" t="s">
        <v>69</v>
      </c>
      <c r="L3453">
        <v>1</v>
      </c>
    </row>
    <row r="3454" spans="1:12" x14ac:dyDescent="0.25">
      <c r="A3454" t="s">
        <v>17</v>
      </c>
      <c r="B3454" t="s">
        <v>4279</v>
      </c>
      <c r="C3454" t="str">
        <f t="shared" si="106"/>
        <v/>
      </c>
      <c r="D3454" t="s">
        <v>4278</v>
      </c>
      <c r="E3454" t="s">
        <v>8737</v>
      </c>
      <c r="F3454" t="str">
        <f t="shared" si="107"/>
        <v>HasBallastTrack</v>
      </c>
      <c r="G3454" t="s">
        <v>187</v>
      </c>
      <c r="I3454">
        <v>546</v>
      </c>
      <c r="J3454">
        <v>1</v>
      </c>
      <c r="K3454" t="s">
        <v>188</v>
      </c>
      <c r="L3454">
        <v>1</v>
      </c>
    </row>
    <row r="3455" spans="1:12" x14ac:dyDescent="0.25">
      <c r="A3455" t="s">
        <v>17</v>
      </c>
      <c r="B3455" t="s">
        <v>4280</v>
      </c>
      <c r="C3455" t="str">
        <f t="shared" si="106"/>
        <v/>
      </c>
      <c r="D3455" t="s">
        <v>4278</v>
      </c>
      <c r="E3455" t="s">
        <v>8738</v>
      </c>
      <c r="F3455" t="str">
        <f t="shared" si="107"/>
        <v>HasCWR</v>
      </c>
      <c r="G3455" t="s">
        <v>187</v>
      </c>
      <c r="I3455">
        <v>546</v>
      </c>
      <c r="J3455">
        <v>1</v>
      </c>
      <c r="K3455" t="s">
        <v>188</v>
      </c>
      <c r="L3455">
        <v>1</v>
      </c>
    </row>
    <row r="3456" spans="1:12" x14ac:dyDescent="0.25">
      <c r="A3456" t="s">
        <v>17</v>
      </c>
      <c r="B3456" t="s">
        <v>4281</v>
      </c>
      <c r="C3456" t="str">
        <f t="shared" si="106"/>
        <v/>
      </c>
      <c r="D3456" t="s">
        <v>4278</v>
      </c>
      <c r="E3456" t="s">
        <v>8739</v>
      </c>
      <c r="F3456" t="str">
        <f t="shared" si="107"/>
        <v>IsSunExposed</v>
      </c>
      <c r="G3456" t="s">
        <v>187</v>
      </c>
      <c r="I3456">
        <v>546</v>
      </c>
      <c r="J3456">
        <v>1</v>
      </c>
      <c r="K3456" t="s">
        <v>188</v>
      </c>
      <c r="L3456">
        <v>1</v>
      </c>
    </row>
    <row r="3457" spans="1:12" x14ac:dyDescent="0.25">
      <c r="A3457" t="s">
        <v>17</v>
      </c>
      <c r="B3457" t="s">
        <v>4282</v>
      </c>
      <c r="C3457" t="str">
        <f t="shared" si="106"/>
        <v/>
      </c>
      <c r="D3457" t="s">
        <v>4278</v>
      </c>
      <c r="E3457" t="s">
        <v>8740</v>
      </c>
      <c r="F3457" t="str">
        <f t="shared" si="107"/>
        <v>TrackSupportingStructure</v>
      </c>
      <c r="G3457" t="s">
        <v>37</v>
      </c>
      <c r="I3457">
        <v>546</v>
      </c>
      <c r="J3457">
        <v>1</v>
      </c>
      <c r="K3457" t="s">
        <v>4283</v>
      </c>
      <c r="L3457">
        <v>1</v>
      </c>
    </row>
    <row r="3458" spans="1:12" x14ac:dyDescent="0.25">
      <c r="A3458" t="s">
        <v>17</v>
      </c>
      <c r="B3458" t="s">
        <v>4285</v>
      </c>
      <c r="C3458" t="str">
        <f t="shared" si="106"/>
        <v/>
      </c>
      <c r="D3458" t="s">
        <v>4284</v>
      </c>
      <c r="E3458" t="s">
        <v>7685</v>
      </c>
      <c r="F3458" t="str">
        <f t="shared" si="107"/>
        <v>FireExit</v>
      </c>
      <c r="G3458" t="s">
        <v>187</v>
      </c>
      <c r="I3458">
        <v>547</v>
      </c>
      <c r="J3458">
        <v>1</v>
      </c>
      <c r="K3458" t="s">
        <v>188</v>
      </c>
      <c r="L3458">
        <v>1</v>
      </c>
    </row>
    <row r="3459" spans="1:12" x14ac:dyDescent="0.25">
      <c r="A3459" t="s">
        <v>17</v>
      </c>
      <c r="B3459" t="s">
        <v>4286</v>
      </c>
      <c r="C3459" t="str">
        <f t="shared" ref="C3459:C3522" si="108">IF(ISBLANK(E3459),B3459,"")</f>
        <v/>
      </c>
      <c r="D3459" t="s">
        <v>4284</v>
      </c>
      <c r="E3459" t="s">
        <v>7007</v>
      </c>
      <c r="F3459" t="str">
        <f t="shared" ref="F3459:F3522" si="109">IF(ISBLANK(E3459),D3459,E3459)</f>
        <v>FireRating</v>
      </c>
      <c r="G3459" t="s">
        <v>37</v>
      </c>
      <c r="I3459">
        <v>547</v>
      </c>
      <c r="J3459">
        <v>1</v>
      </c>
      <c r="K3459" t="s">
        <v>38</v>
      </c>
      <c r="L3459">
        <v>1</v>
      </c>
    </row>
    <row r="3460" spans="1:12" x14ac:dyDescent="0.25">
      <c r="A3460" t="s">
        <v>17</v>
      </c>
      <c r="B3460" t="s">
        <v>4287</v>
      </c>
      <c r="C3460" t="str">
        <f t="shared" si="108"/>
        <v/>
      </c>
      <c r="D3460" t="s">
        <v>4284</v>
      </c>
      <c r="E3460" t="s">
        <v>7687</v>
      </c>
      <c r="F3460" t="str">
        <f t="shared" si="109"/>
        <v>HandicapAccessible</v>
      </c>
      <c r="G3460" t="s">
        <v>187</v>
      </c>
      <c r="I3460">
        <v>547</v>
      </c>
      <c r="J3460">
        <v>1</v>
      </c>
      <c r="K3460" t="s">
        <v>188</v>
      </c>
      <c r="L3460">
        <v>1</v>
      </c>
    </row>
    <row r="3461" spans="1:12" x14ac:dyDescent="0.25">
      <c r="A3461" t="s">
        <v>17</v>
      </c>
      <c r="B3461" t="s">
        <v>4288</v>
      </c>
      <c r="C3461" t="str">
        <f t="shared" si="108"/>
        <v/>
      </c>
      <c r="D3461" t="s">
        <v>4284</v>
      </c>
      <c r="E3461" t="s">
        <v>7470</v>
      </c>
      <c r="F3461" t="str">
        <f t="shared" si="109"/>
        <v>HasNonSkidSurface</v>
      </c>
      <c r="G3461" t="s">
        <v>187</v>
      </c>
      <c r="I3461">
        <v>547</v>
      </c>
      <c r="J3461">
        <v>1</v>
      </c>
      <c r="K3461" t="s">
        <v>188</v>
      </c>
      <c r="L3461">
        <v>1</v>
      </c>
    </row>
    <row r="3462" spans="1:12" x14ac:dyDescent="0.25">
      <c r="A3462" t="s">
        <v>17</v>
      </c>
      <c r="B3462" t="s">
        <v>4289</v>
      </c>
      <c r="C3462" t="str">
        <f t="shared" si="108"/>
        <v/>
      </c>
      <c r="D3462" t="s">
        <v>4284</v>
      </c>
      <c r="E3462" t="s">
        <v>7008</v>
      </c>
      <c r="F3462" t="str">
        <f t="shared" si="109"/>
        <v>IsExternal</v>
      </c>
      <c r="G3462" t="s">
        <v>187</v>
      </c>
      <c r="I3462">
        <v>547</v>
      </c>
      <c r="J3462">
        <v>1</v>
      </c>
      <c r="K3462" t="s">
        <v>188</v>
      </c>
      <c r="L3462">
        <v>1</v>
      </c>
    </row>
    <row r="3463" spans="1:12" x14ac:dyDescent="0.25">
      <c r="A3463" t="s">
        <v>17</v>
      </c>
      <c r="B3463" t="s">
        <v>4290</v>
      </c>
      <c r="C3463" t="str">
        <f t="shared" si="108"/>
        <v/>
      </c>
      <c r="D3463" t="s">
        <v>4284</v>
      </c>
      <c r="E3463" t="s">
        <v>7009</v>
      </c>
      <c r="F3463" t="str">
        <f t="shared" si="109"/>
        <v>LoadBearing</v>
      </c>
      <c r="G3463" t="s">
        <v>187</v>
      </c>
      <c r="I3463">
        <v>547</v>
      </c>
      <c r="J3463">
        <v>1</v>
      </c>
      <c r="K3463" t="s">
        <v>188</v>
      </c>
      <c r="L3463">
        <v>1</v>
      </c>
    </row>
    <row r="3464" spans="1:12" x14ac:dyDescent="0.25">
      <c r="A3464" t="s">
        <v>17</v>
      </c>
      <c r="B3464" t="s">
        <v>4291</v>
      </c>
      <c r="C3464" t="str">
        <f t="shared" si="108"/>
        <v/>
      </c>
      <c r="D3464" t="s">
        <v>4284</v>
      </c>
      <c r="E3464" t="s">
        <v>6798</v>
      </c>
      <c r="F3464" t="str">
        <f t="shared" si="109"/>
        <v>Reference</v>
      </c>
      <c r="G3464" t="s">
        <v>37</v>
      </c>
      <c r="I3464">
        <v>547</v>
      </c>
      <c r="J3464">
        <v>1</v>
      </c>
      <c r="K3464" t="s">
        <v>190</v>
      </c>
      <c r="L3464">
        <v>1</v>
      </c>
    </row>
    <row r="3465" spans="1:12" x14ac:dyDescent="0.25">
      <c r="A3465" t="s">
        <v>17</v>
      </c>
      <c r="B3465" t="s">
        <v>4292</v>
      </c>
      <c r="C3465" t="str">
        <f t="shared" si="108"/>
        <v/>
      </c>
      <c r="D3465" t="s">
        <v>4284</v>
      </c>
      <c r="E3465" t="s">
        <v>8741</v>
      </c>
      <c r="F3465" t="str">
        <f t="shared" si="109"/>
        <v>RequiredHeadroom</v>
      </c>
      <c r="G3465" t="s">
        <v>19</v>
      </c>
      <c r="I3465">
        <v>547</v>
      </c>
      <c r="J3465">
        <v>1</v>
      </c>
      <c r="K3465" t="s">
        <v>20</v>
      </c>
      <c r="L3465">
        <v>1</v>
      </c>
    </row>
    <row r="3466" spans="1:12" x14ac:dyDescent="0.25">
      <c r="A3466" t="s">
        <v>17</v>
      </c>
      <c r="B3466" t="s">
        <v>4293</v>
      </c>
      <c r="C3466" t="str">
        <f t="shared" si="108"/>
        <v/>
      </c>
      <c r="D3466" t="s">
        <v>4284</v>
      </c>
      <c r="E3466" t="s">
        <v>8742</v>
      </c>
      <c r="F3466" t="str">
        <f t="shared" si="109"/>
        <v>RequiredSlope</v>
      </c>
      <c r="G3466" t="s">
        <v>41</v>
      </c>
      <c r="I3466">
        <v>547</v>
      </c>
      <c r="J3466">
        <v>1</v>
      </c>
      <c r="K3466" t="s">
        <v>212</v>
      </c>
      <c r="L3466">
        <v>1</v>
      </c>
    </row>
    <row r="3467" spans="1:12" x14ac:dyDescent="0.25">
      <c r="A3467" t="s">
        <v>17</v>
      </c>
      <c r="B3467" t="s">
        <v>4294</v>
      </c>
      <c r="C3467" t="str">
        <f t="shared" si="108"/>
        <v/>
      </c>
      <c r="D3467" t="s">
        <v>4284</v>
      </c>
      <c r="E3467" t="s">
        <v>6784</v>
      </c>
      <c r="F3467" t="str">
        <f t="shared" si="109"/>
        <v>Status</v>
      </c>
      <c r="G3467" t="s">
        <v>37</v>
      </c>
      <c r="I3467">
        <v>547</v>
      </c>
      <c r="J3467">
        <v>1</v>
      </c>
      <c r="K3467" t="s">
        <v>182</v>
      </c>
      <c r="L3467">
        <v>1</v>
      </c>
    </row>
    <row r="3468" spans="1:12" x14ac:dyDescent="0.25">
      <c r="A3468" t="s">
        <v>17</v>
      </c>
      <c r="B3468" t="s">
        <v>4295</v>
      </c>
      <c r="C3468" t="str">
        <f t="shared" si="108"/>
        <v/>
      </c>
      <c r="D3468" t="s">
        <v>4284</v>
      </c>
      <c r="E3468" t="s">
        <v>7013</v>
      </c>
      <c r="F3468" t="str">
        <f t="shared" si="109"/>
        <v>ThermalTransmittance</v>
      </c>
      <c r="G3468" t="s">
        <v>41</v>
      </c>
      <c r="I3468">
        <v>547</v>
      </c>
      <c r="J3468">
        <v>1</v>
      </c>
      <c r="K3468" t="s">
        <v>573</v>
      </c>
      <c r="L3468">
        <v>1</v>
      </c>
    </row>
    <row r="3469" spans="1:12" x14ac:dyDescent="0.25">
      <c r="A3469" t="s">
        <v>17</v>
      </c>
      <c r="B3469" t="s">
        <v>4297</v>
      </c>
      <c r="C3469" t="str">
        <f t="shared" si="108"/>
        <v/>
      </c>
      <c r="D3469" t="s">
        <v>4296</v>
      </c>
      <c r="E3469" t="s">
        <v>7593</v>
      </c>
      <c r="F3469" t="str">
        <f t="shared" si="109"/>
        <v>ClearWidth</v>
      </c>
      <c r="G3469" t="s">
        <v>19</v>
      </c>
      <c r="I3469">
        <v>548</v>
      </c>
      <c r="J3469">
        <v>1</v>
      </c>
      <c r="K3469" t="s">
        <v>20</v>
      </c>
      <c r="L3469">
        <v>1</v>
      </c>
    </row>
    <row r="3470" spans="1:12" x14ac:dyDescent="0.25">
      <c r="A3470" t="s">
        <v>17</v>
      </c>
      <c r="B3470" t="s">
        <v>4298</v>
      </c>
      <c r="C3470" t="str">
        <f t="shared" si="108"/>
        <v/>
      </c>
      <c r="D3470" t="s">
        <v>4296</v>
      </c>
      <c r="E3470" t="s">
        <v>8743</v>
      </c>
      <c r="F3470" t="str">
        <f t="shared" si="109"/>
        <v>CounterSlope</v>
      </c>
      <c r="G3470" t="s">
        <v>41</v>
      </c>
      <c r="I3470">
        <v>548</v>
      </c>
      <c r="J3470">
        <v>1</v>
      </c>
      <c r="K3470" t="s">
        <v>212</v>
      </c>
      <c r="L3470">
        <v>1</v>
      </c>
    </row>
    <row r="3471" spans="1:12" x14ac:dyDescent="0.25">
      <c r="A3471" t="s">
        <v>17</v>
      </c>
      <c r="B3471" t="s">
        <v>4299</v>
      </c>
      <c r="C3471" t="str">
        <f t="shared" si="108"/>
        <v/>
      </c>
      <c r="D3471" t="s">
        <v>4296</v>
      </c>
      <c r="E3471" t="s">
        <v>8744</v>
      </c>
      <c r="F3471" t="str">
        <f t="shared" si="109"/>
        <v>Headroom</v>
      </c>
      <c r="G3471" t="s">
        <v>19</v>
      </c>
      <c r="I3471">
        <v>548</v>
      </c>
      <c r="J3471">
        <v>1</v>
      </c>
      <c r="K3471" t="s">
        <v>20</v>
      </c>
      <c r="L3471">
        <v>1</v>
      </c>
    </row>
    <row r="3472" spans="1:12" x14ac:dyDescent="0.25">
      <c r="A3472" t="s">
        <v>17</v>
      </c>
      <c r="B3472" t="s">
        <v>4300</v>
      </c>
      <c r="C3472" t="str">
        <f t="shared" si="108"/>
        <v/>
      </c>
      <c r="D3472" t="s">
        <v>4296</v>
      </c>
      <c r="E3472" t="s">
        <v>6798</v>
      </c>
      <c r="F3472" t="str">
        <f t="shared" si="109"/>
        <v>Reference</v>
      </c>
      <c r="G3472" t="s">
        <v>37</v>
      </c>
      <c r="I3472">
        <v>548</v>
      </c>
      <c r="J3472">
        <v>1</v>
      </c>
      <c r="K3472" t="s">
        <v>190</v>
      </c>
      <c r="L3472">
        <v>1</v>
      </c>
    </row>
    <row r="3473" spans="1:12" x14ac:dyDescent="0.25">
      <c r="A3473" t="s">
        <v>17</v>
      </c>
      <c r="B3473" t="s">
        <v>4301</v>
      </c>
      <c r="C3473" t="str">
        <f t="shared" si="108"/>
        <v/>
      </c>
      <c r="D3473" t="s">
        <v>4296</v>
      </c>
      <c r="E3473" t="s">
        <v>7011</v>
      </c>
      <c r="F3473" t="str">
        <f t="shared" si="109"/>
        <v>Slope</v>
      </c>
      <c r="G3473" t="s">
        <v>41</v>
      </c>
      <c r="I3473">
        <v>548</v>
      </c>
      <c r="J3473">
        <v>1</v>
      </c>
      <c r="K3473" t="s">
        <v>212</v>
      </c>
      <c r="L3473">
        <v>1</v>
      </c>
    </row>
    <row r="3474" spans="1:12" x14ac:dyDescent="0.25">
      <c r="A3474" t="s">
        <v>17</v>
      </c>
      <c r="B3474" t="s">
        <v>4302</v>
      </c>
      <c r="C3474" t="str">
        <f t="shared" si="108"/>
        <v/>
      </c>
      <c r="D3474" t="s">
        <v>4296</v>
      </c>
      <c r="E3474" t="s">
        <v>6784</v>
      </c>
      <c r="F3474" t="str">
        <f t="shared" si="109"/>
        <v>Status</v>
      </c>
      <c r="G3474" t="s">
        <v>37</v>
      </c>
      <c r="I3474">
        <v>548</v>
      </c>
      <c r="J3474">
        <v>1</v>
      </c>
      <c r="K3474" t="s">
        <v>182</v>
      </c>
      <c r="L3474">
        <v>1</v>
      </c>
    </row>
    <row r="3475" spans="1:12" x14ac:dyDescent="0.25">
      <c r="A3475" t="s">
        <v>17</v>
      </c>
      <c r="B3475" t="s">
        <v>4304</v>
      </c>
      <c r="C3475" t="str">
        <f t="shared" si="108"/>
        <v/>
      </c>
      <c r="D3475" t="s">
        <v>4303</v>
      </c>
      <c r="E3475" t="s">
        <v>8745</v>
      </c>
      <c r="F3475" t="str">
        <f t="shared" si="109"/>
        <v>NameFormat</v>
      </c>
      <c r="G3475" t="s">
        <v>37</v>
      </c>
      <c r="I3475">
        <v>549</v>
      </c>
      <c r="J3475">
        <v>1</v>
      </c>
      <c r="K3475" t="s">
        <v>38</v>
      </c>
      <c r="L3475">
        <v>1</v>
      </c>
    </row>
    <row r="3476" spans="1:12" x14ac:dyDescent="0.25">
      <c r="A3476" t="s">
        <v>17</v>
      </c>
      <c r="B3476" t="s">
        <v>4306</v>
      </c>
      <c r="C3476" t="str">
        <f t="shared" si="108"/>
        <v/>
      </c>
      <c r="D3476" t="s">
        <v>4305</v>
      </c>
      <c r="E3476" t="s">
        <v>6710</v>
      </c>
      <c r="F3476" t="str">
        <f t="shared" si="109"/>
        <v>Description</v>
      </c>
      <c r="G3476" t="s">
        <v>37</v>
      </c>
      <c r="I3476">
        <v>550</v>
      </c>
      <c r="J3476">
        <v>1</v>
      </c>
      <c r="K3476" t="s">
        <v>69</v>
      </c>
      <c r="L3476">
        <v>1</v>
      </c>
    </row>
    <row r="3477" spans="1:12" x14ac:dyDescent="0.25">
      <c r="A3477" t="s">
        <v>17</v>
      </c>
      <c r="B3477" t="s">
        <v>4307</v>
      </c>
      <c r="C3477" t="str">
        <f t="shared" si="108"/>
        <v/>
      </c>
      <c r="D3477" t="s">
        <v>4305</v>
      </c>
      <c r="E3477" t="s">
        <v>6798</v>
      </c>
      <c r="F3477" t="str">
        <f t="shared" si="109"/>
        <v>Reference</v>
      </c>
      <c r="G3477" t="s">
        <v>37</v>
      </c>
      <c r="I3477">
        <v>550</v>
      </c>
      <c r="J3477">
        <v>1</v>
      </c>
      <c r="K3477" t="s">
        <v>38</v>
      </c>
      <c r="L3477">
        <v>1</v>
      </c>
    </row>
    <row r="3478" spans="1:12" x14ac:dyDescent="0.25">
      <c r="A3478" t="s">
        <v>17</v>
      </c>
      <c r="B3478" t="s">
        <v>4308</v>
      </c>
      <c r="C3478" t="str">
        <f t="shared" si="108"/>
        <v/>
      </c>
      <c r="D3478" t="s">
        <v>4305</v>
      </c>
      <c r="E3478" t="s">
        <v>8746</v>
      </c>
      <c r="F3478" t="str">
        <f t="shared" si="109"/>
        <v>XDirectionLowerBarCount</v>
      </c>
      <c r="G3478" t="s">
        <v>167</v>
      </c>
      <c r="I3478">
        <v>550</v>
      </c>
      <c r="J3478">
        <v>1</v>
      </c>
      <c r="K3478" t="s">
        <v>168</v>
      </c>
      <c r="L3478">
        <v>1</v>
      </c>
    </row>
    <row r="3479" spans="1:12" x14ac:dyDescent="0.25">
      <c r="A3479" t="s">
        <v>17</v>
      </c>
      <c r="B3479" t="s">
        <v>4309</v>
      </c>
      <c r="C3479" t="str">
        <f t="shared" si="108"/>
        <v/>
      </c>
      <c r="D3479" t="s">
        <v>4305</v>
      </c>
      <c r="E3479" t="s">
        <v>8747</v>
      </c>
      <c r="F3479" t="str">
        <f t="shared" si="109"/>
        <v>XDirectionUpperBarCount</v>
      </c>
      <c r="G3479" t="s">
        <v>167</v>
      </c>
      <c r="I3479">
        <v>550</v>
      </c>
      <c r="J3479">
        <v>1</v>
      </c>
      <c r="K3479" t="s">
        <v>168</v>
      </c>
      <c r="L3479">
        <v>1</v>
      </c>
    </row>
    <row r="3480" spans="1:12" x14ac:dyDescent="0.25">
      <c r="A3480" t="s">
        <v>17</v>
      </c>
      <c r="B3480" t="s">
        <v>4310</v>
      </c>
      <c r="C3480" t="str">
        <f t="shared" si="108"/>
        <v/>
      </c>
      <c r="D3480" t="s">
        <v>4305</v>
      </c>
      <c r="E3480" t="s">
        <v>8748</v>
      </c>
      <c r="F3480" t="str">
        <f t="shared" si="109"/>
        <v>YDirectionLowerBarCount</v>
      </c>
      <c r="G3480" t="s">
        <v>167</v>
      </c>
      <c r="I3480">
        <v>550</v>
      </c>
      <c r="J3480">
        <v>1</v>
      </c>
      <c r="K3480" t="s">
        <v>168</v>
      </c>
      <c r="L3480">
        <v>1</v>
      </c>
    </row>
    <row r="3481" spans="1:12" x14ac:dyDescent="0.25">
      <c r="A3481" t="s">
        <v>17</v>
      </c>
      <c r="B3481" t="s">
        <v>4311</v>
      </c>
      <c r="C3481" t="str">
        <f t="shared" si="108"/>
        <v/>
      </c>
      <c r="D3481" t="s">
        <v>4305</v>
      </c>
      <c r="E3481" t="s">
        <v>8749</v>
      </c>
      <c r="F3481" t="str">
        <f t="shared" si="109"/>
        <v>YDirectionUpperBarCount</v>
      </c>
      <c r="G3481" t="s">
        <v>167</v>
      </c>
      <c r="I3481">
        <v>550</v>
      </c>
      <c r="J3481">
        <v>1</v>
      </c>
      <c r="K3481" t="s">
        <v>168</v>
      </c>
      <c r="L3481">
        <v>1</v>
      </c>
    </row>
    <row r="3482" spans="1:12" x14ac:dyDescent="0.25">
      <c r="A3482" t="s">
        <v>17</v>
      </c>
      <c r="B3482" t="s">
        <v>4313</v>
      </c>
      <c r="C3482" t="str">
        <f t="shared" si="108"/>
        <v/>
      </c>
      <c r="D3482" t="s">
        <v>4312</v>
      </c>
      <c r="E3482" t="s">
        <v>6710</v>
      </c>
      <c r="F3482" t="str">
        <f t="shared" si="109"/>
        <v>Description</v>
      </c>
      <c r="G3482" t="s">
        <v>37</v>
      </c>
      <c r="I3482">
        <v>551</v>
      </c>
      <c r="J3482">
        <v>1</v>
      </c>
      <c r="K3482" t="s">
        <v>69</v>
      </c>
      <c r="L3482">
        <v>1</v>
      </c>
    </row>
    <row r="3483" spans="1:12" x14ac:dyDescent="0.25">
      <c r="A3483" t="s">
        <v>17</v>
      </c>
      <c r="B3483" t="s">
        <v>4314</v>
      </c>
      <c r="C3483" t="str">
        <f t="shared" si="108"/>
        <v/>
      </c>
      <c r="D3483" t="s">
        <v>4312</v>
      </c>
      <c r="E3483" t="s">
        <v>6798</v>
      </c>
      <c r="F3483" t="str">
        <f t="shared" si="109"/>
        <v>Reference</v>
      </c>
      <c r="G3483" t="s">
        <v>37</v>
      </c>
      <c r="I3483">
        <v>551</v>
      </c>
      <c r="J3483">
        <v>1</v>
      </c>
      <c r="K3483" t="s">
        <v>38</v>
      </c>
      <c r="L3483">
        <v>1</v>
      </c>
    </row>
    <row r="3484" spans="1:12" x14ac:dyDescent="0.25">
      <c r="A3484" t="s">
        <v>17</v>
      </c>
      <c r="B3484" t="s">
        <v>4315</v>
      </c>
      <c r="C3484" t="str">
        <f t="shared" si="108"/>
        <v/>
      </c>
      <c r="D3484" t="s">
        <v>4312</v>
      </c>
      <c r="E3484" t="s">
        <v>8750</v>
      </c>
      <c r="F3484" t="str">
        <f t="shared" si="109"/>
        <v>SpacingBarPitch</v>
      </c>
      <c r="G3484" t="s">
        <v>19</v>
      </c>
      <c r="I3484">
        <v>551</v>
      </c>
      <c r="J3484">
        <v>1</v>
      </c>
      <c r="K3484" t="s">
        <v>20</v>
      </c>
      <c r="L3484">
        <v>1</v>
      </c>
    </row>
    <row r="3485" spans="1:12" x14ac:dyDescent="0.25">
      <c r="A3485" t="s">
        <v>17</v>
      </c>
      <c r="B3485" t="s">
        <v>4316</v>
      </c>
      <c r="C3485" t="str">
        <f t="shared" si="108"/>
        <v/>
      </c>
      <c r="D3485" t="s">
        <v>4312</v>
      </c>
      <c r="E3485" t="s">
        <v>8751</v>
      </c>
      <c r="F3485" t="str">
        <f t="shared" si="109"/>
        <v>StirrupBarPitch</v>
      </c>
      <c r="G3485" t="s">
        <v>19</v>
      </c>
      <c r="I3485">
        <v>551</v>
      </c>
      <c r="J3485">
        <v>1</v>
      </c>
      <c r="K3485" t="s">
        <v>20</v>
      </c>
      <c r="L3485">
        <v>1</v>
      </c>
    </row>
    <row r="3486" spans="1:12" x14ac:dyDescent="0.25">
      <c r="A3486" t="s">
        <v>17</v>
      </c>
      <c r="B3486" t="s">
        <v>4318</v>
      </c>
      <c r="C3486" t="str">
        <f t="shared" si="108"/>
        <v/>
      </c>
      <c r="D3486" t="s">
        <v>4317</v>
      </c>
      <c r="E3486" t="s">
        <v>6710</v>
      </c>
      <c r="F3486" t="str">
        <f t="shared" si="109"/>
        <v>Description</v>
      </c>
      <c r="G3486" t="s">
        <v>37</v>
      </c>
      <c r="I3486">
        <v>552</v>
      </c>
      <c r="J3486">
        <v>1</v>
      </c>
      <c r="K3486" t="s">
        <v>69</v>
      </c>
      <c r="L3486">
        <v>1</v>
      </c>
    </row>
    <row r="3487" spans="1:12" x14ac:dyDescent="0.25">
      <c r="A3487" t="s">
        <v>17</v>
      </c>
      <c r="B3487" t="s">
        <v>4319</v>
      </c>
      <c r="C3487" t="str">
        <f t="shared" si="108"/>
        <v/>
      </c>
      <c r="D3487" t="s">
        <v>4317</v>
      </c>
      <c r="E3487" t="s">
        <v>8752</v>
      </c>
      <c r="F3487" t="str">
        <f t="shared" si="109"/>
        <v>HoopBarPitch</v>
      </c>
      <c r="G3487" t="s">
        <v>19</v>
      </c>
      <c r="I3487">
        <v>552</v>
      </c>
      <c r="J3487">
        <v>1</v>
      </c>
      <c r="K3487" t="s">
        <v>20</v>
      </c>
      <c r="L3487">
        <v>1</v>
      </c>
    </row>
    <row r="3488" spans="1:12" x14ac:dyDescent="0.25">
      <c r="A3488" t="s">
        <v>17</v>
      </c>
      <c r="B3488" t="s">
        <v>4320</v>
      </c>
      <c r="C3488" t="str">
        <f t="shared" si="108"/>
        <v/>
      </c>
      <c r="D3488" t="s">
        <v>4317</v>
      </c>
      <c r="E3488" t="s">
        <v>6798</v>
      </c>
      <c r="F3488" t="str">
        <f t="shared" si="109"/>
        <v>Reference</v>
      </c>
      <c r="G3488" t="s">
        <v>37</v>
      </c>
      <c r="I3488">
        <v>552</v>
      </c>
      <c r="J3488">
        <v>1</v>
      </c>
      <c r="K3488" t="s">
        <v>38</v>
      </c>
      <c r="L3488">
        <v>1</v>
      </c>
    </row>
    <row r="3489" spans="1:12" x14ac:dyDescent="0.25">
      <c r="A3489" t="s">
        <v>17</v>
      </c>
      <c r="B3489" t="s">
        <v>4321</v>
      </c>
      <c r="C3489" t="str">
        <f t="shared" si="108"/>
        <v/>
      </c>
      <c r="D3489" t="s">
        <v>4317</v>
      </c>
      <c r="E3489" t="s">
        <v>8753</v>
      </c>
      <c r="F3489" t="str">
        <f t="shared" si="109"/>
        <v>ReinforcementBarType</v>
      </c>
      <c r="G3489" t="s">
        <v>37</v>
      </c>
      <c r="I3489">
        <v>552</v>
      </c>
      <c r="J3489">
        <v>1</v>
      </c>
      <c r="K3489" t="s">
        <v>4322</v>
      </c>
      <c r="L3489">
        <v>1</v>
      </c>
    </row>
    <row r="3490" spans="1:12" x14ac:dyDescent="0.25">
      <c r="A3490" t="s">
        <v>17</v>
      </c>
      <c r="B3490" t="s">
        <v>4323</v>
      </c>
      <c r="C3490" t="str">
        <f t="shared" si="108"/>
        <v/>
      </c>
      <c r="D3490" t="s">
        <v>4317</v>
      </c>
      <c r="E3490" t="s">
        <v>8754</v>
      </c>
      <c r="F3490" t="str">
        <f t="shared" si="109"/>
        <v>XDirectionTieHoopBarPitch</v>
      </c>
      <c r="G3490" t="s">
        <v>19</v>
      </c>
      <c r="I3490">
        <v>552</v>
      </c>
      <c r="J3490">
        <v>1</v>
      </c>
      <c r="K3490" t="s">
        <v>20</v>
      </c>
      <c r="L3490">
        <v>1</v>
      </c>
    </row>
    <row r="3491" spans="1:12" x14ac:dyDescent="0.25">
      <c r="A3491" t="s">
        <v>17</v>
      </c>
      <c r="B3491" t="s">
        <v>4324</v>
      </c>
      <c r="C3491" t="str">
        <f t="shared" si="108"/>
        <v/>
      </c>
      <c r="D3491" t="s">
        <v>4317</v>
      </c>
      <c r="E3491" t="s">
        <v>8755</v>
      </c>
      <c r="F3491" t="str">
        <f t="shared" si="109"/>
        <v>XDirectionTieHoopCount</v>
      </c>
      <c r="G3491" t="s">
        <v>167</v>
      </c>
      <c r="I3491">
        <v>552</v>
      </c>
      <c r="J3491">
        <v>1</v>
      </c>
      <c r="K3491" t="s">
        <v>168</v>
      </c>
      <c r="L3491">
        <v>1</v>
      </c>
    </row>
    <row r="3492" spans="1:12" x14ac:dyDescent="0.25">
      <c r="A3492" t="s">
        <v>17</v>
      </c>
      <c r="B3492" t="s">
        <v>4325</v>
      </c>
      <c r="C3492" t="str">
        <f t="shared" si="108"/>
        <v/>
      </c>
      <c r="D3492" t="s">
        <v>4317</v>
      </c>
      <c r="E3492" t="s">
        <v>8756</v>
      </c>
      <c r="F3492" t="str">
        <f t="shared" si="109"/>
        <v>YDirectionTieHoopBarPitch</v>
      </c>
      <c r="G3492" t="s">
        <v>19</v>
      </c>
      <c r="I3492">
        <v>552</v>
      </c>
      <c r="J3492">
        <v>1</v>
      </c>
      <c r="K3492" t="s">
        <v>20</v>
      </c>
      <c r="L3492">
        <v>1</v>
      </c>
    </row>
    <row r="3493" spans="1:12" x14ac:dyDescent="0.25">
      <c r="A3493" t="s">
        <v>17</v>
      </c>
      <c r="B3493" t="s">
        <v>4326</v>
      </c>
      <c r="C3493" t="str">
        <f t="shared" si="108"/>
        <v/>
      </c>
      <c r="D3493" t="s">
        <v>4317</v>
      </c>
      <c r="E3493" t="s">
        <v>8757</v>
      </c>
      <c r="F3493" t="str">
        <f t="shared" si="109"/>
        <v>YDirectionTieHoopCount</v>
      </c>
      <c r="G3493" t="s">
        <v>167</v>
      </c>
      <c r="I3493">
        <v>552</v>
      </c>
      <c r="J3493">
        <v>1</v>
      </c>
      <c r="K3493" t="s">
        <v>168</v>
      </c>
      <c r="L3493">
        <v>1</v>
      </c>
    </row>
    <row r="3494" spans="1:12" x14ac:dyDescent="0.25">
      <c r="A3494" t="s">
        <v>17</v>
      </c>
      <c r="B3494" t="s">
        <v>4328</v>
      </c>
      <c r="C3494" t="str">
        <f t="shared" si="108"/>
        <v/>
      </c>
      <c r="D3494" t="s">
        <v>4327</v>
      </c>
      <c r="E3494" t="s">
        <v>8758</v>
      </c>
      <c r="F3494" t="str">
        <f t="shared" si="109"/>
        <v>CrossingLowerBarPitch</v>
      </c>
      <c r="G3494" t="s">
        <v>19</v>
      </c>
      <c r="I3494">
        <v>553</v>
      </c>
      <c r="J3494">
        <v>1</v>
      </c>
      <c r="K3494" t="s">
        <v>20</v>
      </c>
      <c r="L3494">
        <v>1</v>
      </c>
    </row>
    <row r="3495" spans="1:12" x14ac:dyDescent="0.25">
      <c r="A3495" t="s">
        <v>17</v>
      </c>
      <c r="B3495" t="s">
        <v>4329</v>
      </c>
      <c r="C3495" t="str">
        <f t="shared" si="108"/>
        <v/>
      </c>
      <c r="D3495" t="s">
        <v>4327</v>
      </c>
      <c r="E3495" t="s">
        <v>8759</v>
      </c>
      <c r="F3495" t="str">
        <f t="shared" si="109"/>
        <v>CrossingUpperBarPitch</v>
      </c>
      <c r="G3495" t="s">
        <v>19</v>
      </c>
      <c r="I3495">
        <v>553</v>
      </c>
      <c r="J3495">
        <v>1</v>
      </c>
      <c r="K3495" t="s">
        <v>20</v>
      </c>
      <c r="L3495">
        <v>1</v>
      </c>
    </row>
    <row r="3496" spans="1:12" x14ac:dyDescent="0.25">
      <c r="A3496" t="s">
        <v>17</v>
      </c>
      <c r="B3496" t="s">
        <v>4330</v>
      </c>
      <c r="C3496" t="str">
        <f t="shared" si="108"/>
        <v/>
      </c>
      <c r="D3496" t="s">
        <v>4327</v>
      </c>
      <c r="E3496" t="s">
        <v>6710</v>
      </c>
      <c r="F3496" t="str">
        <f t="shared" si="109"/>
        <v>Description</v>
      </c>
      <c r="G3496" t="s">
        <v>37</v>
      </c>
      <c r="I3496">
        <v>553</v>
      </c>
      <c r="J3496">
        <v>1</v>
      </c>
      <c r="K3496" t="s">
        <v>69</v>
      </c>
      <c r="L3496">
        <v>1</v>
      </c>
    </row>
    <row r="3497" spans="1:12" x14ac:dyDescent="0.25">
      <c r="A3497" t="s">
        <v>17</v>
      </c>
      <c r="B3497" t="s">
        <v>4331</v>
      </c>
      <c r="C3497" t="str">
        <f t="shared" si="108"/>
        <v/>
      </c>
      <c r="D3497" t="s">
        <v>4327</v>
      </c>
      <c r="E3497" t="s">
        <v>6798</v>
      </c>
      <c r="F3497" t="str">
        <f t="shared" si="109"/>
        <v>Reference</v>
      </c>
      <c r="G3497" t="s">
        <v>37</v>
      </c>
      <c r="I3497">
        <v>553</v>
      </c>
      <c r="J3497">
        <v>1</v>
      </c>
      <c r="K3497" t="s">
        <v>38</v>
      </c>
      <c r="L3497">
        <v>1</v>
      </c>
    </row>
    <row r="3498" spans="1:12" x14ac:dyDescent="0.25">
      <c r="A3498" t="s">
        <v>17</v>
      </c>
      <c r="B3498" t="s">
        <v>4333</v>
      </c>
      <c r="C3498" t="str">
        <f t="shared" si="108"/>
        <v/>
      </c>
      <c r="D3498" t="s">
        <v>4332</v>
      </c>
      <c r="E3498" t="s">
        <v>6710</v>
      </c>
      <c r="F3498" t="str">
        <f t="shared" si="109"/>
        <v>Description</v>
      </c>
      <c r="G3498" t="s">
        <v>37</v>
      </c>
      <c r="I3498">
        <v>554</v>
      </c>
      <c r="J3498">
        <v>1</v>
      </c>
      <c r="K3498" t="s">
        <v>69</v>
      </c>
      <c r="L3498">
        <v>1</v>
      </c>
    </row>
    <row r="3499" spans="1:12" x14ac:dyDescent="0.25">
      <c r="A3499" t="s">
        <v>17</v>
      </c>
      <c r="B3499" t="s">
        <v>4334</v>
      </c>
      <c r="C3499" t="str">
        <f t="shared" si="108"/>
        <v/>
      </c>
      <c r="D3499" t="s">
        <v>4332</v>
      </c>
      <c r="E3499" t="s">
        <v>8760</v>
      </c>
      <c r="F3499" t="str">
        <f t="shared" si="109"/>
        <v>LongInsideCenterLowerBarPitch</v>
      </c>
      <c r="G3499" t="s">
        <v>19</v>
      </c>
      <c r="I3499">
        <v>554</v>
      </c>
      <c r="J3499">
        <v>1</v>
      </c>
      <c r="K3499" t="s">
        <v>20</v>
      </c>
      <c r="L3499">
        <v>1</v>
      </c>
    </row>
    <row r="3500" spans="1:12" x14ac:dyDescent="0.25">
      <c r="A3500" t="s">
        <v>17</v>
      </c>
      <c r="B3500" t="s">
        <v>4335</v>
      </c>
      <c r="C3500" t="str">
        <f t="shared" si="108"/>
        <v/>
      </c>
      <c r="D3500" t="s">
        <v>4332</v>
      </c>
      <c r="E3500" t="s">
        <v>8761</v>
      </c>
      <c r="F3500" t="str">
        <f t="shared" si="109"/>
        <v>LongInsideCenterTopBarPitch</v>
      </c>
      <c r="G3500" t="s">
        <v>19</v>
      </c>
      <c r="I3500">
        <v>554</v>
      </c>
      <c r="J3500">
        <v>1</v>
      </c>
      <c r="K3500" t="s">
        <v>20</v>
      </c>
      <c r="L3500">
        <v>1</v>
      </c>
    </row>
    <row r="3501" spans="1:12" x14ac:dyDescent="0.25">
      <c r="A3501" t="s">
        <v>17</v>
      </c>
      <c r="B3501" t="s">
        <v>4336</v>
      </c>
      <c r="C3501" t="str">
        <f t="shared" si="108"/>
        <v/>
      </c>
      <c r="D3501" t="s">
        <v>4332</v>
      </c>
      <c r="E3501" t="s">
        <v>8762</v>
      </c>
      <c r="F3501" t="str">
        <f t="shared" si="109"/>
        <v>LongInsideEndLowerBarPitch</v>
      </c>
      <c r="G3501" t="s">
        <v>19</v>
      </c>
      <c r="I3501">
        <v>554</v>
      </c>
      <c r="J3501">
        <v>1</v>
      </c>
      <c r="K3501" t="s">
        <v>20</v>
      </c>
      <c r="L3501">
        <v>1</v>
      </c>
    </row>
    <row r="3502" spans="1:12" x14ac:dyDescent="0.25">
      <c r="A3502" t="s">
        <v>17</v>
      </c>
      <c r="B3502" t="s">
        <v>4337</v>
      </c>
      <c r="C3502" t="str">
        <f t="shared" si="108"/>
        <v/>
      </c>
      <c r="D3502" t="s">
        <v>4332</v>
      </c>
      <c r="E3502" t="s">
        <v>8763</v>
      </c>
      <c r="F3502" t="str">
        <f t="shared" si="109"/>
        <v>LongInsideEndTopBarPitch</v>
      </c>
      <c r="G3502" t="s">
        <v>19</v>
      </c>
      <c r="I3502">
        <v>554</v>
      </c>
      <c r="J3502">
        <v>1</v>
      </c>
      <c r="K3502" t="s">
        <v>20</v>
      </c>
      <c r="L3502">
        <v>1</v>
      </c>
    </row>
    <row r="3503" spans="1:12" x14ac:dyDescent="0.25">
      <c r="A3503" t="s">
        <v>17</v>
      </c>
      <c r="B3503" s="1" t="s">
        <v>4338</v>
      </c>
      <c r="C3503" t="str">
        <f t="shared" si="108"/>
        <v/>
      </c>
      <c r="D3503" t="s">
        <v>4332</v>
      </c>
      <c r="E3503" t="s">
        <v>8764</v>
      </c>
      <c r="F3503" t="str">
        <f t="shared" si="109"/>
        <v>LongOutsideLowerBarPitch</v>
      </c>
      <c r="G3503" t="s">
        <v>19</v>
      </c>
      <c r="I3503">
        <v>554</v>
      </c>
      <c r="J3503">
        <v>1</v>
      </c>
      <c r="K3503" t="s">
        <v>20</v>
      </c>
      <c r="L3503">
        <v>1</v>
      </c>
    </row>
    <row r="3504" spans="1:12" x14ac:dyDescent="0.25">
      <c r="A3504" t="s">
        <v>17</v>
      </c>
      <c r="B3504" t="s">
        <v>4339</v>
      </c>
      <c r="C3504" t="str">
        <f t="shared" si="108"/>
        <v/>
      </c>
      <c r="D3504" t="s">
        <v>4332</v>
      </c>
      <c r="E3504" t="s">
        <v>8765</v>
      </c>
      <c r="F3504" t="str">
        <f t="shared" si="109"/>
        <v>LongOutsideTopBarPitch</v>
      </c>
      <c r="G3504" t="s">
        <v>19</v>
      </c>
      <c r="I3504">
        <v>554</v>
      </c>
      <c r="J3504">
        <v>1</v>
      </c>
      <c r="K3504" t="s">
        <v>20</v>
      </c>
      <c r="L3504">
        <v>1</v>
      </c>
    </row>
    <row r="3505" spans="1:12" x14ac:dyDescent="0.25">
      <c r="A3505" t="s">
        <v>17</v>
      </c>
      <c r="B3505" t="s">
        <v>4340</v>
      </c>
      <c r="C3505" t="str">
        <f t="shared" si="108"/>
        <v/>
      </c>
      <c r="D3505" t="s">
        <v>4332</v>
      </c>
      <c r="E3505" t="s">
        <v>6798</v>
      </c>
      <c r="F3505" t="str">
        <f t="shared" si="109"/>
        <v>Reference</v>
      </c>
      <c r="G3505" t="s">
        <v>37</v>
      </c>
      <c r="I3505">
        <v>554</v>
      </c>
      <c r="J3505">
        <v>1</v>
      </c>
      <c r="K3505" t="s">
        <v>38</v>
      </c>
      <c r="L3505">
        <v>1</v>
      </c>
    </row>
    <row r="3506" spans="1:12" x14ac:dyDescent="0.25">
      <c r="A3506" t="s">
        <v>17</v>
      </c>
      <c r="B3506" t="s">
        <v>4341</v>
      </c>
      <c r="C3506" t="str">
        <f t="shared" si="108"/>
        <v/>
      </c>
      <c r="D3506" t="s">
        <v>4332</v>
      </c>
      <c r="E3506" t="s">
        <v>8766</v>
      </c>
      <c r="F3506" t="str">
        <f t="shared" si="109"/>
        <v>ShortInsideCenterLowerBarPitch</v>
      </c>
      <c r="G3506" t="s">
        <v>19</v>
      </c>
      <c r="I3506">
        <v>554</v>
      </c>
      <c r="J3506">
        <v>1</v>
      </c>
      <c r="K3506" t="s">
        <v>20</v>
      </c>
      <c r="L3506">
        <v>1</v>
      </c>
    </row>
    <row r="3507" spans="1:12" x14ac:dyDescent="0.25">
      <c r="A3507" t="s">
        <v>17</v>
      </c>
      <c r="B3507" t="s">
        <v>4342</v>
      </c>
      <c r="C3507" t="str">
        <f t="shared" si="108"/>
        <v/>
      </c>
      <c r="D3507" t="s">
        <v>4332</v>
      </c>
      <c r="E3507" t="s">
        <v>8767</v>
      </c>
      <c r="F3507" t="str">
        <f t="shared" si="109"/>
        <v>ShortInsideCenterTopBarPitch</v>
      </c>
      <c r="G3507" t="s">
        <v>19</v>
      </c>
      <c r="I3507">
        <v>554</v>
      </c>
      <c r="J3507">
        <v>1</v>
      </c>
      <c r="K3507" t="s">
        <v>20</v>
      </c>
      <c r="L3507">
        <v>1</v>
      </c>
    </row>
    <row r="3508" spans="1:12" x14ac:dyDescent="0.25">
      <c r="A3508" t="s">
        <v>17</v>
      </c>
      <c r="B3508" t="s">
        <v>4343</v>
      </c>
      <c r="C3508" t="str">
        <f t="shared" si="108"/>
        <v/>
      </c>
      <c r="D3508" t="s">
        <v>4332</v>
      </c>
      <c r="E3508" t="s">
        <v>8768</v>
      </c>
      <c r="F3508" t="str">
        <f t="shared" si="109"/>
        <v>ShortInsideEndLowerBarPitch</v>
      </c>
      <c r="G3508" t="s">
        <v>19</v>
      </c>
      <c r="I3508">
        <v>554</v>
      </c>
      <c r="J3508">
        <v>1</v>
      </c>
      <c r="K3508" t="s">
        <v>20</v>
      </c>
      <c r="L3508">
        <v>1</v>
      </c>
    </row>
    <row r="3509" spans="1:12" x14ac:dyDescent="0.25">
      <c r="A3509" t="s">
        <v>17</v>
      </c>
      <c r="B3509" t="s">
        <v>4344</v>
      </c>
      <c r="C3509" t="str">
        <f t="shared" si="108"/>
        <v/>
      </c>
      <c r="D3509" t="s">
        <v>4332</v>
      </c>
      <c r="E3509" t="s">
        <v>8769</v>
      </c>
      <c r="F3509" t="str">
        <f t="shared" si="109"/>
        <v>ShortInsideEndTopBarPitch</v>
      </c>
      <c r="G3509" t="s">
        <v>19</v>
      </c>
      <c r="I3509">
        <v>554</v>
      </c>
      <c r="J3509">
        <v>1</v>
      </c>
      <c r="K3509" t="s">
        <v>20</v>
      </c>
      <c r="L3509">
        <v>1</v>
      </c>
    </row>
    <row r="3510" spans="1:12" x14ac:dyDescent="0.25">
      <c r="A3510" t="s">
        <v>17</v>
      </c>
      <c r="B3510" t="s">
        <v>4345</v>
      </c>
      <c r="C3510" t="str">
        <f t="shared" si="108"/>
        <v/>
      </c>
      <c r="D3510" t="s">
        <v>4332</v>
      </c>
      <c r="E3510" t="s">
        <v>8770</v>
      </c>
      <c r="F3510" t="str">
        <f t="shared" si="109"/>
        <v>ShortOutsideLowerBarPitch</v>
      </c>
      <c r="G3510" t="s">
        <v>19</v>
      </c>
      <c r="I3510">
        <v>554</v>
      </c>
      <c r="J3510">
        <v>1</v>
      </c>
      <c r="K3510" t="s">
        <v>20</v>
      </c>
      <c r="L3510">
        <v>1</v>
      </c>
    </row>
    <row r="3511" spans="1:12" x14ac:dyDescent="0.25">
      <c r="A3511" t="s">
        <v>17</v>
      </c>
      <c r="B3511" t="s">
        <v>4346</v>
      </c>
      <c r="C3511" t="str">
        <f t="shared" si="108"/>
        <v/>
      </c>
      <c r="D3511" t="s">
        <v>4332</v>
      </c>
      <c r="E3511" t="s">
        <v>8771</v>
      </c>
      <c r="F3511" t="str">
        <f t="shared" si="109"/>
        <v>ShortOutsideTopBarPitch</v>
      </c>
      <c r="G3511" t="s">
        <v>19</v>
      </c>
      <c r="I3511">
        <v>554</v>
      </c>
      <c r="J3511">
        <v>1</v>
      </c>
      <c r="K3511" t="s">
        <v>20</v>
      </c>
      <c r="L3511">
        <v>1</v>
      </c>
    </row>
    <row r="3512" spans="1:12" x14ac:dyDescent="0.25">
      <c r="A3512" t="s">
        <v>17</v>
      </c>
      <c r="B3512" t="s">
        <v>4348</v>
      </c>
      <c r="C3512" t="str">
        <f t="shared" si="108"/>
        <v/>
      </c>
      <c r="D3512" t="s">
        <v>4347</v>
      </c>
      <c r="E3512" t="s">
        <v>8772</v>
      </c>
      <c r="F3512" t="str">
        <f t="shared" si="109"/>
        <v>BarAllocationType</v>
      </c>
      <c r="G3512" t="s">
        <v>37</v>
      </c>
      <c r="I3512">
        <v>555</v>
      </c>
      <c r="J3512">
        <v>1</v>
      </c>
      <c r="K3512" t="s">
        <v>4349</v>
      </c>
      <c r="L3512">
        <v>1</v>
      </c>
    </row>
    <row r="3513" spans="1:12" x14ac:dyDescent="0.25">
      <c r="A3513" t="s">
        <v>17</v>
      </c>
      <c r="B3513" t="s">
        <v>4350</v>
      </c>
      <c r="C3513" t="str">
        <f t="shared" si="108"/>
        <v/>
      </c>
      <c r="D3513" t="s">
        <v>4347</v>
      </c>
      <c r="E3513" t="s">
        <v>6710</v>
      </c>
      <c r="F3513" t="str">
        <f t="shared" si="109"/>
        <v>Description</v>
      </c>
      <c r="G3513" t="s">
        <v>37</v>
      </c>
      <c r="I3513">
        <v>555</v>
      </c>
      <c r="J3513">
        <v>1</v>
      </c>
      <c r="K3513" t="s">
        <v>69</v>
      </c>
      <c r="L3513">
        <v>1</v>
      </c>
    </row>
    <row r="3514" spans="1:12" x14ac:dyDescent="0.25">
      <c r="A3514" t="s">
        <v>17</v>
      </c>
      <c r="B3514" t="s">
        <v>4351</v>
      </c>
      <c r="C3514" t="str">
        <f t="shared" si="108"/>
        <v/>
      </c>
      <c r="D3514" t="s">
        <v>4347</v>
      </c>
      <c r="E3514" t="s">
        <v>8773</v>
      </c>
      <c r="F3514" t="str">
        <f t="shared" si="109"/>
        <v>HorizontalBarPitch</v>
      </c>
      <c r="G3514" t="s">
        <v>19</v>
      </c>
      <c r="I3514">
        <v>555</v>
      </c>
      <c r="J3514">
        <v>1</v>
      </c>
      <c r="K3514" t="s">
        <v>20</v>
      </c>
      <c r="L3514">
        <v>1</v>
      </c>
    </row>
    <row r="3515" spans="1:12" x14ac:dyDescent="0.25">
      <c r="A3515" t="s">
        <v>17</v>
      </c>
      <c r="B3515" t="s">
        <v>4352</v>
      </c>
      <c r="C3515" t="str">
        <f t="shared" si="108"/>
        <v/>
      </c>
      <c r="D3515" t="s">
        <v>4347</v>
      </c>
      <c r="E3515" t="s">
        <v>6798</v>
      </c>
      <c r="F3515" t="str">
        <f t="shared" si="109"/>
        <v>Reference</v>
      </c>
      <c r="G3515" t="s">
        <v>37</v>
      </c>
      <c r="I3515">
        <v>555</v>
      </c>
      <c r="J3515">
        <v>1</v>
      </c>
      <c r="K3515" t="s">
        <v>38</v>
      </c>
      <c r="L3515">
        <v>1</v>
      </c>
    </row>
    <row r="3516" spans="1:12" x14ac:dyDescent="0.25">
      <c r="A3516" t="s">
        <v>17</v>
      </c>
      <c r="B3516" t="s">
        <v>4353</v>
      </c>
      <c r="C3516" t="str">
        <f t="shared" si="108"/>
        <v/>
      </c>
      <c r="D3516" t="s">
        <v>4347</v>
      </c>
      <c r="E3516" t="s">
        <v>8750</v>
      </c>
      <c r="F3516" t="str">
        <f t="shared" si="109"/>
        <v>SpacingBarPitch</v>
      </c>
      <c r="G3516" t="s">
        <v>19</v>
      </c>
      <c r="I3516">
        <v>555</v>
      </c>
      <c r="J3516">
        <v>1</v>
      </c>
      <c r="K3516" t="s">
        <v>20</v>
      </c>
      <c r="L3516">
        <v>1</v>
      </c>
    </row>
    <row r="3517" spans="1:12" x14ac:dyDescent="0.25">
      <c r="A3517" t="s">
        <v>17</v>
      </c>
      <c r="B3517" t="s">
        <v>4354</v>
      </c>
      <c r="C3517" t="str">
        <f t="shared" si="108"/>
        <v/>
      </c>
      <c r="D3517" t="s">
        <v>4347</v>
      </c>
      <c r="E3517" t="s">
        <v>8774</v>
      </c>
      <c r="F3517" t="str">
        <f t="shared" si="109"/>
        <v>VerticalBarPitch</v>
      </c>
      <c r="G3517" t="s">
        <v>19</v>
      </c>
      <c r="I3517">
        <v>555</v>
      </c>
      <c r="J3517">
        <v>1</v>
      </c>
      <c r="K3517" t="s">
        <v>20</v>
      </c>
      <c r="L3517">
        <v>1</v>
      </c>
    </row>
    <row r="3518" spans="1:12" x14ac:dyDescent="0.25">
      <c r="A3518" t="s">
        <v>17</v>
      </c>
      <c r="B3518" t="s">
        <v>4356</v>
      </c>
      <c r="C3518" t="str">
        <f t="shared" si="108"/>
        <v/>
      </c>
      <c r="D3518" t="s">
        <v>4355</v>
      </c>
      <c r="E3518" t="s">
        <v>8775</v>
      </c>
      <c r="F3518" t="str">
        <f t="shared" si="109"/>
        <v>BECBarShapeCode</v>
      </c>
      <c r="G3518" t="s">
        <v>37</v>
      </c>
      <c r="I3518">
        <v>556</v>
      </c>
      <c r="J3518">
        <v>1</v>
      </c>
      <c r="K3518" t="s">
        <v>38</v>
      </c>
      <c r="L3518">
        <v>1</v>
      </c>
    </row>
    <row r="3519" spans="1:12" x14ac:dyDescent="0.25">
      <c r="A3519" t="s">
        <v>17</v>
      </c>
      <c r="B3519" t="s">
        <v>4357</v>
      </c>
      <c r="C3519" t="str">
        <f t="shared" si="108"/>
        <v/>
      </c>
      <c r="D3519" t="s">
        <v>4355</v>
      </c>
      <c r="E3519" t="s">
        <v>8776</v>
      </c>
      <c r="F3519" t="str">
        <f t="shared" si="109"/>
        <v>BECBendingParameter_u</v>
      </c>
      <c r="G3519" t="s">
        <v>41</v>
      </c>
      <c r="I3519">
        <v>556</v>
      </c>
      <c r="J3519">
        <v>1</v>
      </c>
      <c r="K3519" t="s">
        <v>212</v>
      </c>
      <c r="L3519">
        <v>1</v>
      </c>
    </row>
    <row r="3520" spans="1:12" x14ac:dyDescent="0.25">
      <c r="A3520" t="s">
        <v>17</v>
      </c>
      <c r="B3520" t="s">
        <v>4358</v>
      </c>
      <c r="C3520" t="str">
        <f t="shared" si="108"/>
        <v/>
      </c>
      <c r="D3520" t="s">
        <v>4355</v>
      </c>
      <c r="E3520" t="s">
        <v>8777</v>
      </c>
      <c r="F3520" t="str">
        <f t="shared" si="109"/>
        <v>BECBendingParameter_u1</v>
      </c>
      <c r="G3520" t="s">
        <v>41</v>
      </c>
      <c r="I3520">
        <v>556</v>
      </c>
      <c r="J3520">
        <v>1</v>
      </c>
      <c r="K3520" t="s">
        <v>212</v>
      </c>
      <c r="L3520">
        <v>1</v>
      </c>
    </row>
    <row r="3521" spans="1:12" x14ac:dyDescent="0.25">
      <c r="A3521" t="s">
        <v>17</v>
      </c>
      <c r="B3521" t="s">
        <v>4359</v>
      </c>
      <c r="C3521" t="str">
        <f t="shared" si="108"/>
        <v/>
      </c>
      <c r="D3521" t="s">
        <v>4355</v>
      </c>
      <c r="E3521" t="s">
        <v>8778</v>
      </c>
      <c r="F3521" t="str">
        <f t="shared" si="109"/>
        <v>BECBendingParameter_v</v>
      </c>
      <c r="G3521" t="s">
        <v>41</v>
      </c>
      <c r="I3521">
        <v>556</v>
      </c>
      <c r="J3521">
        <v>1</v>
      </c>
      <c r="K3521" t="s">
        <v>212</v>
      </c>
      <c r="L3521">
        <v>1</v>
      </c>
    </row>
    <row r="3522" spans="1:12" x14ac:dyDescent="0.25">
      <c r="A3522" t="s">
        <v>17</v>
      </c>
      <c r="B3522" t="s">
        <v>4360</v>
      </c>
      <c r="C3522" t="str">
        <f t="shared" si="108"/>
        <v/>
      </c>
      <c r="D3522" t="s">
        <v>4355</v>
      </c>
      <c r="E3522" t="s">
        <v>8779</v>
      </c>
      <c r="F3522" t="str">
        <f t="shared" si="109"/>
        <v>BECBendingParameter_v1</v>
      </c>
      <c r="G3522" t="s">
        <v>41</v>
      </c>
      <c r="I3522">
        <v>556</v>
      </c>
      <c r="J3522">
        <v>1</v>
      </c>
      <c r="K3522" t="s">
        <v>212</v>
      </c>
      <c r="L3522">
        <v>1</v>
      </c>
    </row>
    <row r="3523" spans="1:12" x14ac:dyDescent="0.25">
      <c r="A3523" t="s">
        <v>17</v>
      </c>
      <c r="B3523" t="s">
        <v>4361</v>
      </c>
      <c r="C3523" t="str">
        <f t="shared" ref="C3523:C3586" si="110">IF(ISBLANK(E3523),B3523,"")</f>
        <v/>
      </c>
      <c r="D3523" t="s">
        <v>4355</v>
      </c>
      <c r="E3523" t="s">
        <v>8780</v>
      </c>
      <c r="F3523" t="str">
        <f t="shared" ref="F3523:F3586" si="111">IF(ISBLANK(E3523),D3523,E3523)</f>
        <v>BECCuttingLength</v>
      </c>
      <c r="G3523" t="s">
        <v>19</v>
      </c>
      <c r="I3523">
        <v>556</v>
      </c>
      <c r="J3523">
        <v>1</v>
      </c>
      <c r="K3523" t="s">
        <v>20</v>
      </c>
      <c r="L3523">
        <v>1</v>
      </c>
    </row>
    <row r="3524" spans="1:12" x14ac:dyDescent="0.25">
      <c r="A3524" t="s">
        <v>17</v>
      </c>
      <c r="B3524" t="s">
        <v>4362</v>
      </c>
      <c r="C3524" t="str">
        <f t="shared" si="110"/>
        <v/>
      </c>
      <c r="D3524" t="s">
        <v>4355</v>
      </c>
      <c r="E3524" t="s">
        <v>8781</v>
      </c>
      <c r="F3524" t="str">
        <f t="shared" si="111"/>
        <v>BECRollerDiameter</v>
      </c>
      <c r="G3524" t="s">
        <v>19</v>
      </c>
      <c r="I3524">
        <v>556</v>
      </c>
      <c r="J3524">
        <v>1</v>
      </c>
      <c r="K3524" t="s">
        <v>20</v>
      </c>
      <c r="L3524">
        <v>1</v>
      </c>
    </row>
    <row r="3525" spans="1:12" x14ac:dyDescent="0.25">
      <c r="A3525" t="s">
        <v>17</v>
      </c>
      <c r="B3525" t="s">
        <v>4363</v>
      </c>
      <c r="C3525" t="str">
        <f t="shared" si="110"/>
        <v/>
      </c>
      <c r="D3525" t="s">
        <v>4355</v>
      </c>
      <c r="E3525" t="s">
        <v>8782</v>
      </c>
      <c r="F3525" t="str">
        <f t="shared" si="111"/>
        <v>BECShapeAid_x</v>
      </c>
      <c r="G3525" t="s">
        <v>19</v>
      </c>
      <c r="I3525">
        <v>556</v>
      </c>
      <c r="J3525">
        <v>1</v>
      </c>
      <c r="K3525" t="s">
        <v>20</v>
      </c>
      <c r="L3525">
        <v>1</v>
      </c>
    </row>
    <row r="3526" spans="1:12" x14ac:dyDescent="0.25">
      <c r="A3526" t="s">
        <v>17</v>
      </c>
      <c r="B3526" t="s">
        <v>4364</v>
      </c>
      <c r="C3526" t="str">
        <f t="shared" si="110"/>
        <v/>
      </c>
      <c r="D3526" t="s">
        <v>4355</v>
      </c>
      <c r="E3526" t="s">
        <v>8783</v>
      </c>
      <c r="F3526" t="str">
        <f t="shared" si="111"/>
        <v>BECShapeAid_y</v>
      </c>
      <c r="G3526" t="s">
        <v>19</v>
      </c>
      <c r="I3526">
        <v>556</v>
      </c>
      <c r="J3526">
        <v>1</v>
      </c>
      <c r="K3526" t="s">
        <v>20</v>
      </c>
      <c r="L3526">
        <v>1</v>
      </c>
    </row>
    <row r="3527" spans="1:12" x14ac:dyDescent="0.25">
      <c r="A3527" t="s">
        <v>17</v>
      </c>
      <c r="B3527" t="s">
        <v>4365</v>
      </c>
      <c r="C3527" t="str">
        <f t="shared" si="110"/>
        <v/>
      </c>
      <c r="D3527" t="s">
        <v>4355</v>
      </c>
      <c r="E3527" t="s">
        <v>8784</v>
      </c>
      <c r="F3527" t="str">
        <f t="shared" si="111"/>
        <v>BECShapeParameter_a</v>
      </c>
      <c r="G3527" t="s">
        <v>19</v>
      </c>
      <c r="I3527">
        <v>556</v>
      </c>
      <c r="J3527">
        <v>1</v>
      </c>
      <c r="K3527" t="s">
        <v>20</v>
      </c>
      <c r="L3527">
        <v>1</v>
      </c>
    </row>
    <row r="3528" spans="1:12" x14ac:dyDescent="0.25">
      <c r="A3528" t="s">
        <v>17</v>
      </c>
      <c r="B3528" t="s">
        <v>4366</v>
      </c>
      <c r="C3528" t="str">
        <f t="shared" si="110"/>
        <v/>
      </c>
      <c r="D3528" t="s">
        <v>4355</v>
      </c>
      <c r="E3528" t="s">
        <v>8785</v>
      </c>
      <c r="F3528" t="str">
        <f t="shared" si="111"/>
        <v>BECShapeParameter_b</v>
      </c>
      <c r="G3528" t="s">
        <v>19</v>
      </c>
      <c r="I3528">
        <v>556</v>
      </c>
      <c r="J3528">
        <v>1</v>
      </c>
      <c r="K3528" t="s">
        <v>20</v>
      </c>
      <c r="L3528">
        <v>1</v>
      </c>
    </row>
    <row r="3529" spans="1:12" x14ac:dyDescent="0.25">
      <c r="A3529" t="s">
        <v>17</v>
      </c>
      <c r="B3529" t="s">
        <v>4367</v>
      </c>
      <c r="C3529" t="str">
        <f t="shared" si="110"/>
        <v/>
      </c>
      <c r="D3529" t="s">
        <v>4355</v>
      </c>
      <c r="E3529" t="s">
        <v>8786</v>
      </c>
      <c r="F3529" t="str">
        <f t="shared" si="111"/>
        <v>BECShapeParameter_c</v>
      </c>
      <c r="G3529" t="s">
        <v>19</v>
      </c>
      <c r="I3529">
        <v>556</v>
      </c>
      <c r="J3529">
        <v>1</v>
      </c>
      <c r="K3529" t="s">
        <v>20</v>
      </c>
      <c r="L3529">
        <v>1</v>
      </c>
    </row>
    <row r="3530" spans="1:12" x14ac:dyDescent="0.25">
      <c r="A3530" t="s">
        <v>17</v>
      </c>
      <c r="B3530" t="s">
        <v>4368</v>
      </c>
      <c r="C3530" t="str">
        <f t="shared" si="110"/>
        <v/>
      </c>
      <c r="D3530" t="s">
        <v>4355</v>
      </c>
      <c r="E3530" t="s">
        <v>8787</v>
      </c>
      <c r="F3530" t="str">
        <f t="shared" si="111"/>
        <v>BECShapeParameter_d</v>
      </c>
      <c r="G3530" t="s">
        <v>19</v>
      </c>
      <c r="I3530">
        <v>556</v>
      </c>
      <c r="J3530">
        <v>1</v>
      </c>
      <c r="K3530" t="s">
        <v>20</v>
      </c>
      <c r="L3530">
        <v>1</v>
      </c>
    </row>
    <row r="3531" spans="1:12" x14ac:dyDescent="0.25">
      <c r="A3531" t="s">
        <v>17</v>
      </c>
      <c r="B3531" t="s">
        <v>4369</v>
      </c>
      <c r="C3531" t="str">
        <f t="shared" si="110"/>
        <v/>
      </c>
      <c r="D3531" t="s">
        <v>4355</v>
      </c>
      <c r="E3531" t="s">
        <v>8788</v>
      </c>
      <c r="F3531" t="str">
        <f t="shared" si="111"/>
        <v>BECShapeParameter_e</v>
      </c>
      <c r="G3531" t="s">
        <v>19</v>
      </c>
      <c r="I3531">
        <v>556</v>
      </c>
      <c r="J3531">
        <v>1</v>
      </c>
      <c r="K3531" t="s">
        <v>20</v>
      </c>
      <c r="L3531">
        <v>1</v>
      </c>
    </row>
    <row r="3532" spans="1:12" x14ac:dyDescent="0.25">
      <c r="A3532" t="s">
        <v>17</v>
      </c>
      <c r="B3532" t="s">
        <v>4370</v>
      </c>
      <c r="C3532" t="str">
        <f t="shared" si="110"/>
        <v/>
      </c>
      <c r="D3532" t="s">
        <v>4355</v>
      </c>
      <c r="E3532" t="s">
        <v>8789</v>
      </c>
      <c r="F3532" t="str">
        <f t="shared" si="111"/>
        <v>BECShapeParameter_f</v>
      </c>
      <c r="G3532" t="s">
        <v>19</v>
      </c>
      <c r="I3532">
        <v>556</v>
      </c>
      <c r="J3532">
        <v>1</v>
      </c>
      <c r="K3532" t="s">
        <v>20</v>
      </c>
      <c r="L3532">
        <v>1</v>
      </c>
    </row>
    <row r="3533" spans="1:12" x14ac:dyDescent="0.25">
      <c r="A3533" t="s">
        <v>17</v>
      </c>
      <c r="B3533" t="s">
        <v>4371</v>
      </c>
      <c r="C3533" t="str">
        <f t="shared" si="110"/>
        <v/>
      </c>
      <c r="D3533" t="s">
        <v>4355</v>
      </c>
      <c r="E3533" t="s">
        <v>8790</v>
      </c>
      <c r="F3533" t="str">
        <f t="shared" si="111"/>
        <v>BECShapeParameter_g</v>
      </c>
      <c r="G3533" t="s">
        <v>19</v>
      </c>
      <c r="I3533">
        <v>556</v>
      </c>
      <c r="J3533">
        <v>1</v>
      </c>
      <c r="K3533" t="s">
        <v>20</v>
      </c>
      <c r="L3533">
        <v>1</v>
      </c>
    </row>
    <row r="3534" spans="1:12" x14ac:dyDescent="0.25">
      <c r="A3534" t="s">
        <v>17</v>
      </c>
      <c r="B3534" t="s">
        <v>4372</v>
      </c>
      <c r="C3534" t="str">
        <f t="shared" si="110"/>
        <v/>
      </c>
      <c r="D3534" t="s">
        <v>4355</v>
      </c>
      <c r="E3534" t="s">
        <v>8791</v>
      </c>
      <c r="F3534" t="str">
        <f t="shared" si="111"/>
        <v>BECShapeParameter_h</v>
      </c>
      <c r="G3534" t="s">
        <v>19</v>
      </c>
      <c r="I3534">
        <v>556</v>
      </c>
      <c r="J3534">
        <v>1</v>
      </c>
      <c r="K3534" t="s">
        <v>20</v>
      </c>
      <c r="L3534">
        <v>1</v>
      </c>
    </row>
    <row r="3535" spans="1:12" x14ac:dyDescent="0.25">
      <c r="A3535" t="s">
        <v>17</v>
      </c>
      <c r="B3535" t="s">
        <v>4373</v>
      </c>
      <c r="C3535" t="str">
        <f t="shared" si="110"/>
        <v/>
      </c>
      <c r="D3535" t="s">
        <v>4355</v>
      </c>
      <c r="E3535" t="s">
        <v>8792</v>
      </c>
      <c r="F3535" t="str">
        <f t="shared" si="111"/>
        <v>BECShapeParameter_i</v>
      </c>
      <c r="G3535" t="s">
        <v>19</v>
      </c>
      <c r="I3535">
        <v>556</v>
      </c>
      <c r="J3535">
        <v>1</v>
      </c>
      <c r="K3535" t="s">
        <v>20</v>
      </c>
      <c r="L3535">
        <v>1</v>
      </c>
    </row>
    <row r="3536" spans="1:12" x14ac:dyDescent="0.25">
      <c r="A3536" t="s">
        <v>17</v>
      </c>
      <c r="B3536" t="s">
        <v>4374</v>
      </c>
      <c r="C3536" t="str">
        <f t="shared" si="110"/>
        <v/>
      </c>
      <c r="D3536" t="s">
        <v>4355</v>
      </c>
      <c r="E3536" t="s">
        <v>8793</v>
      </c>
      <c r="F3536" t="str">
        <f t="shared" si="111"/>
        <v>BECShapeParameter_j</v>
      </c>
      <c r="G3536" t="s">
        <v>19</v>
      </c>
      <c r="I3536">
        <v>556</v>
      </c>
      <c r="J3536">
        <v>1</v>
      </c>
      <c r="K3536" t="s">
        <v>20</v>
      </c>
      <c r="L3536">
        <v>1</v>
      </c>
    </row>
    <row r="3537" spans="1:12" x14ac:dyDescent="0.25">
      <c r="A3537" t="s">
        <v>17</v>
      </c>
      <c r="B3537" t="s">
        <v>4375</v>
      </c>
      <c r="C3537" t="str">
        <f t="shared" si="110"/>
        <v/>
      </c>
      <c r="D3537" t="s">
        <v>4355</v>
      </c>
      <c r="E3537" t="s">
        <v>8794</v>
      </c>
      <c r="F3537" t="str">
        <f t="shared" si="111"/>
        <v>BECShapeParameter_k</v>
      </c>
      <c r="G3537" t="s">
        <v>19</v>
      </c>
      <c r="I3537">
        <v>556</v>
      </c>
      <c r="J3537">
        <v>1</v>
      </c>
      <c r="K3537" t="s">
        <v>20</v>
      </c>
      <c r="L3537">
        <v>1</v>
      </c>
    </row>
    <row r="3538" spans="1:12" x14ac:dyDescent="0.25">
      <c r="A3538" t="s">
        <v>17</v>
      </c>
      <c r="B3538" t="s">
        <v>4376</v>
      </c>
      <c r="C3538" t="str">
        <f t="shared" si="110"/>
        <v/>
      </c>
      <c r="D3538" t="s">
        <v>4355</v>
      </c>
      <c r="E3538" t="s">
        <v>8795</v>
      </c>
      <c r="F3538" t="str">
        <f t="shared" si="111"/>
        <v>BECShapeParameter_l</v>
      </c>
      <c r="G3538" t="s">
        <v>19</v>
      </c>
      <c r="I3538">
        <v>556</v>
      </c>
      <c r="J3538">
        <v>1</v>
      </c>
      <c r="K3538" t="s">
        <v>20</v>
      </c>
      <c r="L3538">
        <v>1</v>
      </c>
    </row>
    <row r="3539" spans="1:12" x14ac:dyDescent="0.25">
      <c r="A3539" t="s">
        <v>17</v>
      </c>
      <c r="B3539" t="s">
        <v>4378</v>
      </c>
      <c r="C3539" t="str">
        <f t="shared" si="110"/>
        <v/>
      </c>
      <c r="D3539" t="s">
        <v>4377</v>
      </c>
      <c r="E3539" t="s">
        <v>8796</v>
      </c>
      <c r="F3539" t="str">
        <f t="shared" si="111"/>
        <v>BS8666ShapeCode</v>
      </c>
      <c r="G3539" t="s">
        <v>37</v>
      </c>
      <c r="I3539">
        <v>557</v>
      </c>
      <c r="J3539">
        <v>1</v>
      </c>
      <c r="K3539" t="s">
        <v>38</v>
      </c>
      <c r="L3539">
        <v>1</v>
      </c>
    </row>
    <row r="3540" spans="1:12" x14ac:dyDescent="0.25">
      <c r="A3540" t="s">
        <v>17</v>
      </c>
      <c r="B3540" t="s">
        <v>4379</v>
      </c>
      <c r="C3540" t="str">
        <f t="shared" si="110"/>
        <v/>
      </c>
      <c r="D3540" t="s">
        <v>4377</v>
      </c>
      <c r="E3540" t="s">
        <v>8797</v>
      </c>
      <c r="F3540" t="str">
        <f t="shared" si="111"/>
        <v>BS8666ShapeParameter_A</v>
      </c>
      <c r="G3540" t="s">
        <v>19</v>
      </c>
      <c r="I3540">
        <v>557</v>
      </c>
      <c r="J3540">
        <v>1</v>
      </c>
      <c r="K3540" t="s">
        <v>20</v>
      </c>
      <c r="L3540">
        <v>1</v>
      </c>
    </row>
    <row r="3541" spans="1:12" x14ac:dyDescent="0.25">
      <c r="A3541" t="s">
        <v>17</v>
      </c>
      <c r="B3541" t="s">
        <v>4380</v>
      </c>
      <c r="C3541" t="str">
        <f t="shared" si="110"/>
        <v/>
      </c>
      <c r="D3541" t="s">
        <v>4377</v>
      </c>
      <c r="E3541" t="s">
        <v>8798</v>
      </c>
      <c r="F3541" t="str">
        <f t="shared" si="111"/>
        <v>BS8666ShapeParameter_B</v>
      </c>
      <c r="G3541" t="s">
        <v>19</v>
      </c>
      <c r="I3541">
        <v>557</v>
      </c>
      <c r="J3541">
        <v>1</v>
      </c>
      <c r="K3541" t="s">
        <v>20</v>
      </c>
      <c r="L3541">
        <v>1</v>
      </c>
    </row>
    <row r="3542" spans="1:12" x14ac:dyDescent="0.25">
      <c r="A3542" t="s">
        <v>17</v>
      </c>
      <c r="B3542" s="1" t="s">
        <v>4381</v>
      </c>
      <c r="C3542" t="str">
        <f t="shared" si="110"/>
        <v/>
      </c>
      <c r="D3542" t="s">
        <v>4377</v>
      </c>
      <c r="E3542" t="s">
        <v>8799</v>
      </c>
      <c r="F3542" t="str">
        <f t="shared" si="111"/>
        <v>BS8666ShapeParameter_C</v>
      </c>
      <c r="G3542" t="s">
        <v>19</v>
      </c>
      <c r="I3542">
        <v>557</v>
      </c>
      <c r="J3542">
        <v>1</v>
      </c>
      <c r="K3542" t="s">
        <v>20</v>
      </c>
      <c r="L3542">
        <v>1</v>
      </c>
    </row>
    <row r="3543" spans="1:12" x14ac:dyDescent="0.25">
      <c r="A3543" t="s">
        <v>17</v>
      </c>
      <c r="B3543" t="s">
        <v>4382</v>
      </c>
      <c r="C3543" t="str">
        <f t="shared" si="110"/>
        <v/>
      </c>
      <c r="D3543" t="s">
        <v>4377</v>
      </c>
      <c r="E3543" t="s">
        <v>8800</v>
      </c>
      <c r="F3543" t="str">
        <f t="shared" si="111"/>
        <v>BS8666ShapeParameter_D</v>
      </c>
      <c r="G3543" t="s">
        <v>19</v>
      </c>
      <c r="I3543">
        <v>557</v>
      </c>
      <c r="J3543">
        <v>1</v>
      </c>
      <c r="K3543" t="s">
        <v>20</v>
      </c>
      <c r="L3543">
        <v>1</v>
      </c>
    </row>
    <row r="3544" spans="1:12" x14ac:dyDescent="0.25">
      <c r="A3544" t="s">
        <v>17</v>
      </c>
      <c r="B3544" t="s">
        <v>4383</v>
      </c>
      <c r="C3544" t="str">
        <f t="shared" si="110"/>
        <v/>
      </c>
      <c r="D3544" t="s">
        <v>4377</v>
      </c>
      <c r="E3544" t="s">
        <v>8801</v>
      </c>
      <c r="F3544" t="str">
        <f t="shared" si="111"/>
        <v>BS8666ShapeParameter_E</v>
      </c>
      <c r="G3544" t="s">
        <v>19</v>
      </c>
      <c r="I3544">
        <v>557</v>
      </c>
      <c r="J3544">
        <v>1</v>
      </c>
      <c r="K3544" t="s">
        <v>20</v>
      </c>
      <c r="L3544">
        <v>1</v>
      </c>
    </row>
    <row r="3545" spans="1:12" x14ac:dyDescent="0.25">
      <c r="A3545" t="s">
        <v>17</v>
      </c>
      <c r="B3545" t="s">
        <v>4384</v>
      </c>
      <c r="C3545" t="str">
        <f t="shared" si="110"/>
        <v/>
      </c>
      <c r="D3545" t="s">
        <v>4377</v>
      </c>
      <c r="E3545" t="s">
        <v>8802</v>
      </c>
      <c r="F3545" t="str">
        <f t="shared" si="111"/>
        <v>BS8666ShapeParameter_r</v>
      </c>
      <c r="G3545" t="s">
        <v>19</v>
      </c>
      <c r="I3545">
        <v>557</v>
      </c>
      <c r="J3545">
        <v>1</v>
      </c>
      <c r="K3545" t="s">
        <v>20</v>
      </c>
      <c r="L3545">
        <v>1</v>
      </c>
    </row>
    <row r="3546" spans="1:12" x14ac:dyDescent="0.25">
      <c r="A3546" t="s">
        <v>17</v>
      </c>
      <c r="B3546" t="s">
        <v>4386</v>
      </c>
      <c r="C3546" t="str">
        <f t="shared" si="110"/>
        <v/>
      </c>
      <c r="D3546" t="s">
        <v>4385</v>
      </c>
      <c r="E3546" t="s">
        <v>8803</v>
      </c>
      <c r="F3546" t="str">
        <f t="shared" si="111"/>
        <v>DIN135610ShapeCode</v>
      </c>
      <c r="G3546" t="s">
        <v>37</v>
      </c>
      <c r="I3546">
        <v>558</v>
      </c>
      <c r="J3546">
        <v>1</v>
      </c>
      <c r="K3546" t="s">
        <v>38</v>
      </c>
      <c r="L3546">
        <v>1</v>
      </c>
    </row>
    <row r="3547" spans="1:12" x14ac:dyDescent="0.25">
      <c r="A3547" t="s">
        <v>17</v>
      </c>
      <c r="B3547" t="s">
        <v>4387</v>
      </c>
      <c r="C3547" t="str">
        <f t="shared" si="110"/>
        <v/>
      </c>
      <c r="D3547" t="s">
        <v>4385</v>
      </c>
      <c r="E3547" t="s">
        <v>8804</v>
      </c>
      <c r="F3547" t="str">
        <f t="shared" si="111"/>
        <v>DIN135610ShapeParameter_a</v>
      </c>
      <c r="G3547" t="s">
        <v>19</v>
      </c>
      <c r="I3547">
        <v>558</v>
      </c>
      <c r="J3547">
        <v>1</v>
      </c>
      <c r="K3547" t="s">
        <v>20</v>
      </c>
      <c r="L3547">
        <v>1</v>
      </c>
    </row>
    <row r="3548" spans="1:12" x14ac:dyDescent="0.25">
      <c r="A3548" t="s">
        <v>17</v>
      </c>
      <c r="B3548" t="s">
        <v>4388</v>
      </c>
      <c r="C3548" t="str">
        <f t="shared" si="110"/>
        <v/>
      </c>
      <c r="D3548" t="s">
        <v>4385</v>
      </c>
      <c r="E3548" t="s">
        <v>8805</v>
      </c>
      <c r="F3548" t="str">
        <f t="shared" si="111"/>
        <v>DIN135610ShapeParameter_b</v>
      </c>
      <c r="G3548" t="s">
        <v>19</v>
      </c>
      <c r="I3548">
        <v>558</v>
      </c>
      <c r="J3548">
        <v>1</v>
      </c>
      <c r="K3548" t="s">
        <v>20</v>
      </c>
      <c r="L3548">
        <v>1</v>
      </c>
    </row>
    <row r="3549" spans="1:12" x14ac:dyDescent="0.25">
      <c r="A3549" t="s">
        <v>17</v>
      </c>
      <c r="B3549" t="s">
        <v>4389</v>
      </c>
      <c r="C3549" t="str">
        <f t="shared" si="110"/>
        <v/>
      </c>
      <c r="D3549" t="s">
        <v>4385</v>
      </c>
      <c r="E3549" t="s">
        <v>8806</v>
      </c>
      <c r="F3549" t="str">
        <f t="shared" si="111"/>
        <v>DIN135610ShapeParameter_c</v>
      </c>
      <c r="G3549" t="s">
        <v>19</v>
      </c>
      <c r="I3549">
        <v>558</v>
      </c>
      <c r="J3549">
        <v>1</v>
      </c>
      <c r="K3549" t="s">
        <v>20</v>
      </c>
      <c r="L3549">
        <v>1</v>
      </c>
    </row>
    <row r="3550" spans="1:12" x14ac:dyDescent="0.25">
      <c r="A3550" t="s">
        <v>17</v>
      </c>
      <c r="B3550" t="s">
        <v>4390</v>
      </c>
      <c r="C3550" t="str">
        <f t="shared" si="110"/>
        <v/>
      </c>
      <c r="D3550" t="s">
        <v>4385</v>
      </c>
      <c r="E3550" t="s">
        <v>8807</v>
      </c>
      <c r="F3550" t="str">
        <f t="shared" si="111"/>
        <v>DIN135610ShapeParameter_d</v>
      </c>
      <c r="G3550" t="s">
        <v>19</v>
      </c>
      <c r="I3550">
        <v>558</v>
      </c>
      <c r="J3550">
        <v>1</v>
      </c>
      <c r="K3550" t="s">
        <v>20</v>
      </c>
      <c r="L3550">
        <v>1</v>
      </c>
    </row>
    <row r="3551" spans="1:12" x14ac:dyDescent="0.25">
      <c r="A3551" t="s">
        <v>17</v>
      </c>
      <c r="B3551" t="s">
        <v>4391</v>
      </c>
      <c r="C3551" t="str">
        <f t="shared" si="110"/>
        <v/>
      </c>
      <c r="D3551" t="s">
        <v>4385</v>
      </c>
      <c r="E3551" t="s">
        <v>8808</v>
      </c>
      <c r="F3551" t="str">
        <f t="shared" si="111"/>
        <v>DIN135610ShapeParameter_e</v>
      </c>
      <c r="G3551" t="s">
        <v>19</v>
      </c>
      <c r="I3551">
        <v>558</v>
      </c>
      <c r="J3551">
        <v>1</v>
      </c>
      <c r="K3551" t="s">
        <v>20</v>
      </c>
      <c r="L3551">
        <v>1</v>
      </c>
    </row>
    <row r="3552" spans="1:12" x14ac:dyDescent="0.25">
      <c r="A3552" t="s">
        <v>17</v>
      </c>
      <c r="B3552" t="s">
        <v>4392</v>
      </c>
      <c r="C3552" t="str">
        <f t="shared" si="110"/>
        <v/>
      </c>
      <c r="D3552" t="s">
        <v>4385</v>
      </c>
      <c r="E3552" t="s">
        <v>8809</v>
      </c>
      <c r="F3552" t="str">
        <f t="shared" si="111"/>
        <v>DIN135610ShapeParameter_z</v>
      </c>
      <c r="G3552" t="s">
        <v>19</v>
      </c>
      <c r="I3552">
        <v>558</v>
      </c>
      <c r="J3552">
        <v>1</v>
      </c>
      <c r="K3552" t="s">
        <v>20</v>
      </c>
      <c r="L3552">
        <v>1</v>
      </c>
    </row>
    <row r="3553" spans="1:12" x14ac:dyDescent="0.25">
      <c r="A3553" t="s">
        <v>17</v>
      </c>
      <c r="B3553" t="s">
        <v>4394</v>
      </c>
      <c r="C3553" t="str">
        <f t="shared" si="110"/>
        <v/>
      </c>
      <c r="D3553" t="s">
        <v>4393</v>
      </c>
      <c r="E3553" t="s">
        <v>8810</v>
      </c>
      <c r="F3553" t="str">
        <f t="shared" si="111"/>
        <v>ISOCD3766BendingEndHook</v>
      </c>
      <c r="G3553" t="s">
        <v>41</v>
      </c>
      <c r="I3553">
        <v>559</v>
      </c>
      <c r="J3553">
        <v>1</v>
      </c>
      <c r="K3553" t="s">
        <v>212</v>
      </c>
      <c r="L3553">
        <v>1</v>
      </c>
    </row>
    <row r="3554" spans="1:12" x14ac:dyDescent="0.25">
      <c r="A3554" t="s">
        <v>17</v>
      </c>
      <c r="B3554" t="s">
        <v>4395</v>
      </c>
      <c r="C3554" t="str">
        <f t="shared" si="110"/>
        <v/>
      </c>
      <c r="D3554" t="s">
        <v>4393</v>
      </c>
      <c r="E3554" t="s">
        <v>8811</v>
      </c>
      <c r="F3554" t="str">
        <f t="shared" si="111"/>
        <v>ISOCD3766BendingStartHook</v>
      </c>
      <c r="G3554" t="s">
        <v>41</v>
      </c>
      <c r="I3554">
        <v>559</v>
      </c>
      <c r="J3554">
        <v>1</v>
      </c>
      <c r="K3554" t="s">
        <v>212</v>
      </c>
      <c r="L3554">
        <v>1</v>
      </c>
    </row>
    <row r="3555" spans="1:12" x14ac:dyDescent="0.25">
      <c r="A3555" t="s">
        <v>17</v>
      </c>
      <c r="B3555" t="s">
        <v>4396</v>
      </c>
      <c r="C3555" t="str">
        <f t="shared" si="110"/>
        <v/>
      </c>
      <c r="D3555" t="s">
        <v>4393</v>
      </c>
      <c r="E3555" t="s">
        <v>8812</v>
      </c>
      <c r="F3555" t="str">
        <f t="shared" si="111"/>
        <v>ISOCD3766ShapeCode</v>
      </c>
      <c r="G3555" t="s">
        <v>37</v>
      </c>
      <c r="I3555">
        <v>559</v>
      </c>
      <c r="J3555">
        <v>1</v>
      </c>
      <c r="K3555" t="s">
        <v>38</v>
      </c>
      <c r="L3555">
        <v>1</v>
      </c>
    </row>
    <row r="3556" spans="1:12" x14ac:dyDescent="0.25">
      <c r="A3556" t="s">
        <v>17</v>
      </c>
      <c r="B3556" t="s">
        <v>4397</v>
      </c>
      <c r="C3556" t="str">
        <f t="shared" si="110"/>
        <v/>
      </c>
      <c r="D3556" t="s">
        <v>4393</v>
      </c>
      <c r="E3556" t="s">
        <v>8813</v>
      </c>
      <c r="F3556" t="str">
        <f t="shared" si="111"/>
        <v>ISOCD3766ShapeParameter_a</v>
      </c>
      <c r="G3556" t="s">
        <v>19</v>
      </c>
      <c r="I3556">
        <v>559</v>
      </c>
      <c r="J3556">
        <v>1</v>
      </c>
      <c r="K3556" t="s">
        <v>20</v>
      </c>
      <c r="L3556">
        <v>1</v>
      </c>
    </row>
    <row r="3557" spans="1:12" x14ac:dyDescent="0.25">
      <c r="A3557" t="s">
        <v>17</v>
      </c>
      <c r="B3557" t="s">
        <v>4398</v>
      </c>
      <c r="C3557" t="str">
        <f t="shared" si="110"/>
        <v/>
      </c>
      <c r="D3557" t="s">
        <v>4393</v>
      </c>
      <c r="E3557" t="s">
        <v>8814</v>
      </c>
      <c r="F3557" t="str">
        <f t="shared" si="111"/>
        <v>ISOCD3766ShapeParameter_b</v>
      </c>
      <c r="G3557" t="s">
        <v>19</v>
      </c>
      <c r="I3557">
        <v>559</v>
      </c>
      <c r="J3557">
        <v>1</v>
      </c>
      <c r="K3557" t="s">
        <v>20</v>
      </c>
      <c r="L3557">
        <v>1</v>
      </c>
    </row>
    <row r="3558" spans="1:12" x14ac:dyDescent="0.25">
      <c r="A3558" t="s">
        <v>17</v>
      </c>
      <c r="B3558" t="s">
        <v>4399</v>
      </c>
      <c r="C3558" t="str">
        <f t="shared" si="110"/>
        <v/>
      </c>
      <c r="D3558" t="s">
        <v>4393</v>
      </c>
      <c r="E3558" t="s">
        <v>8815</v>
      </c>
      <c r="F3558" t="str">
        <f t="shared" si="111"/>
        <v>ISOCD3766ShapeParameter_c</v>
      </c>
      <c r="G3558" t="s">
        <v>19</v>
      </c>
      <c r="I3558">
        <v>559</v>
      </c>
      <c r="J3558">
        <v>1</v>
      </c>
      <c r="K3558" t="s">
        <v>20</v>
      </c>
      <c r="L3558">
        <v>1</v>
      </c>
    </row>
    <row r="3559" spans="1:12" x14ac:dyDescent="0.25">
      <c r="A3559" t="s">
        <v>17</v>
      </c>
      <c r="B3559" t="s">
        <v>4400</v>
      </c>
      <c r="C3559" t="str">
        <f t="shared" si="110"/>
        <v/>
      </c>
      <c r="D3559" t="s">
        <v>4393</v>
      </c>
      <c r="E3559" t="s">
        <v>8816</v>
      </c>
      <c r="F3559" t="str">
        <f t="shared" si="111"/>
        <v>ISOCD3766ShapeParameter_d</v>
      </c>
      <c r="G3559" t="s">
        <v>19</v>
      </c>
      <c r="I3559">
        <v>559</v>
      </c>
      <c r="J3559">
        <v>1</v>
      </c>
      <c r="K3559" t="s">
        <v>20</v>
      </c>
      <c r="L3559">
        <v>1</v>
      </c>
    </row>
    <row r="3560" spans="1:12" x14ac:dyDescent="0.25">
      <c r="A3560" t="s">
        <v>17</v>
      </c>
      <c r="B3560" t="s">
        <v>4401</v>
      </c>
      <c r="C3560" t="str">
        <f t="shared" si="110"/>
        <v/>
      </c>
      <c r="D3560" t="s">
        <v>4393</v>
      </c>
      <c r="E3560" t="s">
        <v>8817</v>
      </c>
      <c r="F3560" t="str">
        <f t="shared" si="111"/>
        <v>ISOCD3766ShapeParameter_e</v>
      </c>
      <c r="G3560" t="s">
        <v>19</v>
      </c>
      <c r="I3560">
        <v>559</v>
      </c>
      <c r="J3560">
        <v>1</v>
      </c>
      <c r="K3560" t="s">
        <v>20</v>
      </c>
      <c r="L3560">
        <v>1</v>
      </c>
    </row>
    <row r="3561" spans="1:12" x14ac:dyDescent="0.25">
      <c r="A3561" t="s">
        <v>17</v>
      </c>
      <c r="B3561" t="s">
        <v>4402</v>
      </c>
      <c r="C3561" t="str">
        <f t="shared" si="110"/>
        <v/>
      </c>
      <c r="D3561" t="s">
        <v>4393</v>
      </c>
      <c r="E3561" t="s">
        <v>8818</v>
      </c>
      <c r="F3561" t="str">
        <f t="shared" si="111"/>
        <v>ISOCD3766ShapeParameter_R</v>
      </c>
      <c r="G3561" t="s">
        <v>19</v>
      </c>
      <c r="I3561">
        <v>559</v>
      </c>
      <c r="J3561">
        <v>1</v>
      </c>
      <c r="K3561" t="s">
        <v>20</v>
      </c>
      <c r="L3561">
        <v>1</v>
      </c>
    </row>
    <row r="3562" spans="1:12" x14ac:dyDescent="0.25">
      <c r="A3562" t="s">
        <v>17</v>
      </c>
      <c r="B3562" t="s">
        <v>4404</v>
      </c>
      <c r="C3562" t="str">
        <f t="shared" si="110"/>
        <v/>
      </c>
      <c r="D3562" t="s">
        <v>4403</v>
      </c>
      <c r="E3562" t="s">
        <v>8819</v>
      </c>
      <c r="F3562" t="str">
        <f t="shared" si="111"/>
        <v>BarLength</v>
      </c>
      <c r="G3562" t="s">
        <v>19</v>
      </c>
      <c r="I3562">
        <v>560</v>
      </c>
      <c r="J3562">
        <v>1</v>
      </c>
      <c r="K3562" t="s">
        <v>20</v>
      </c>
      <c r="L3562">
        <v>1</v>
      </c>
    </row>
    <row r="3563" spans="1:12" x14ac:dyDescent="0.25">
      <c r="A3563" t="s">
        <v>17</v>
      </c>
      <c r="B3563" t="s">
        <v>4405</v>
      </c>
      <c r="C3563" t="str">
        <f t="shared" si="110"/>
        <v/>
      </c>
      <c r="D3563" t="s">
        <v>4403</v>
      </c>
      <c r="E3563" t="s">
        <v>8820</v>
      </c>
      <c r="F3563" t="str">
        <f t="shared" si="111"/>
        <v>BarSpacing</v>
      </c>
      <c r="G3563" t="s">
        <v>19</v>
      </c>
      <c r="I3563">
        <v>560</v>
      </c>
      <c r="J3563">
        <v>1</v>
      </c>
      <c r="K3563" t="s">
        <v>20</v>
      </c>
      <c r="L3563">
        <v>1</v>
      </c>
    </row>
    <row r="3564" spans="1:12" x14ac:dyDescent="0.25">
      <c r="A3564" t="s">
        <v>17</v>
      </c>
      <c r="B3564" t="s">
        <v>4406</v>
      </c>
      <c r="C3564" t="str">
        <f t="shared" si="110"/>
        <v/>
      </c>
      <c r="D3564" t="s">
        <v>4403</v>
      </c>
      <c r="E3564" t="s">
        <v>8821</v>
      </c>
      <c r="F3564" t="str">
        <f t="shared" si="111"/>
        <v>BarSurface</v>
      </c>
      <c r="G3564" t="s">
        <v>37</v>
      </c>
      <c r="I3564">
        <v>560</v>
      </c>
      <c r="J3564">
        <v>1</v>
      </c>
      <c r="K3564" t="s">
        <v>4407</v>
      </c>
      <c r="L3564">
        <v>1</v>
      </c>
    </row>
    <row r="3565" spans="1:12" x14ac:dyDescent="0.25">
      <c r="A3565" t="s">
        <v>17</v>
      </c>
      <c r="B3565" t="s">
        <v>4408</v>
      </c>
      <c r="C3565" t="str">
        <f t="shared" si="110"/>
        <v/>
      </c>
      <c r="D3565" t="s">
        <v>4403</v>
      </c>
      <c r="E3565" t="s">
        <v>8822</v>
      </c>
      <c r="F3565" t="str">
        <f t="shared" si="111"/>
        <v>BendingParameters</v>
      </c>
      <c r="G3565" t="s">
        <v>157</v>
      </c>
      <c r="I3565">
        <v>560</v>
      </c>
      <c r="J3565">
        <v>1</v>
      </c>
      <c r="K3565" t="s">
        <v>217</v>
      </c>
      <c r="L3565">
        <v>1</v>
      </c>
    </row>
    <row r="3566" spans="1:12" x14ac:dyDescent="0.25">
      <c r="A3566" t="s">
        <v>17</v>
      </c>
      <c r="B3566" t="s">
        <v>4409</v>
      </c>
      <c r="C3566" t="str">
        <f t="shared" si="110"/>
        <v/>
      </c>
      <c r="D3566" t="s">
        <v>4403</v>
      </c>
      <c r="E3566" t="s">
        <v>8823</v>
      </c>
      <c r="F3566" t="str">
        <f t="shared" si="111"/>
        <v>BendingShapeCode</v>
      </c>
      <c r="G3566" t="s">
        <v>37</v>
      </c>
      <c r="I3566">
        <v>560</v>
      </c>
      <c r="J3566">
        <v>1</v>
      </c>
      <c r="K3566" t="s">
        <v>190</v>
      </c>
      <c r="L3566">
        <v>1</v>
      </c>
    </row>
    <row r="3567" spans="1:12" x14ac:dyDescent="0.25">
      <c r="A3567" t="s">
        <v>17</v>
      </c>
      <c r="B3567" t="s">
        <v>4410</v>
      </c>
      <c r="C3567" t="str">
        <f t="shared" si="110"/>
        <v/>
      </c>
      <c r="D3567" t="s">
        <v>4403</v>
      </c>
      <c r="E3567" t="s">
        <v>7135</v>
      </c>
      <c r="F3567" t="str">
        <f t="shared" si="111"/>
        <v>NominalDiameter</v>
      </c>
      <c r="G3567" t="s">
        <v>19</v>
      </c>
      <c r="I3567">
        <v>560</v>
      </c>
      <c r="J3567">
        <v>1</v>
      </c>
      <c r="K3567" t="s">
        <v>20</v>
      </c>
      <c r="L3567">
        <v>1</v>
      </c>
    </row>
    <row r="3568" spans="1:12" x14ac:dyDescent="0.25">
      <c r="A3568" t="s">
        <v>17</v>
      </c>
      <c r="B3568" t="s">
        <v>4411</v>
      </c>
      <c r="C3568" t="str">
        <f t="shared" si="110"/>
        <v/>
      </c>
      <c r="D3568" t="s">
        <v>4403</v>
      </c>
      <c r="E3568" t="s">
        <v>6798</v>
      </c>
      <c r="F3568" t="str">
        <f t="shared" si="111"/>
        <v>Reference</v>
      </c>
      <c r="G3568" t="s">
        <v>37</v>
      </c>
      <c r="I3568">
        <v>560</v>
      </c>
      <c r="J3568">
        <v>1</v>
      </c>
      <c r="K3568" t="s">
        <v>190</v>
      </c>
      <c r="L3568">
        <v>1</v>
      </c>
    </row>
    <row r="3569" spans="1:12" x14ac:dyDescent="0.25">
      <c r="A3569" t="s">
        <v>17</v>
      </c>
      <c r="B3569" t="s">
        <v>4412</v>
      </c>
      <c r="C3569" t="str">
        <f t="shared" si="110"/>
        <v/>
      </c>
      <c r="D3569" t="s">
        <v>4403</v>
      </c>
      <c r="E3569" t="s">
        <v>6784</v>
      </c>
      <c r="F3569" t="str">
        <f t="shared" si="111"/>
        <v>Status</v>
      </c>
      <c r="G3569" t="s">
        <v>37</v>
      </c>
      <c r="I3569">
        <v>560</v>
      </c>
      <c r="J3569">
        <v>1</v>
      </c>
      <c r="K3569" t="s">
        <v>182</v>
      </c>
      <c r="L3569">
        <v>1</v>
      </c>
    </row>
    <row r="3570" spans="1:12" x14ac:dyDescent="0.25">
      <c r="A3570" t="s">
        <v>17</v>
      </c>
      <c r="B3570" t="s">
        <v>4414</v>
      </c>
      <c r="C3570" t="str">
        <f t="shared" si="110"/>
        <v/>
      </c>
      <c r="D3570" t="s">
        <v>4413</v>
      </c>
      <c r="E3570" t="s">
        <v>8824</v>
      </c>
      <c r="F3570" t="str">
        <f t="shared" si="111"/>
        <v>LongitudinalBarBendingParameters</v>
      </c>
      <c r="G3570" t="s">
        <v>157</v>
      </c>
      <c r="I3570">
        <v>561</v>
      </c>
      <c r="J3570">
        <v>1</v>
      </c>
      <c r="K3570" t="s">
        <v>217</v>
      </c>
      <c r="L3570">
        <v>1</v>
      </c>
    </row>
    <row r="3571" spans="1:12" x14ac:dyDescent="0.25">
      <c r="A3571" t="s">
        <v>17</v>
      </c>
      <c r="B3571" t="s">
        <v>4415</v>
      </c>
      <c r="C3571" t="str">
        <f t="shared" si="110"/>
        <v/>
      </c>
      <c r="D3571" t="s">
        <v>4413</v>
      </c>
      <c r="E3571" t="s">
        <v>8825</v>
      </c>
      <c r="F3571" t="str">
        <f t="shared" si="111"/>
        <v>LongitudinalBarBendingShapeCode</v>
      </c>
      <c r="G3571" t="s">
        <v>37</v>
      </c>
      <c r="I3571">
        <v>561</v>
      </c>
      <c r="J3571">
        <v>1</v>
      </c>
      <c r="K3571" t="s">
        <v>190</v>
      </c>
      <c r="L3571">
        <v>1</v>
      </c>
    </row>
    <row r="3572" spans="1:12" x14ac:dyDescent="0.25">
      <c r="A3572" t="s">
        <v>17</v>
      </c>
      <c r="B3572" s="1" t="s">
        <v>4416</v>
      </c>
      <c r="C3572" t="str">
        <f t="shared" si="110"/>
        <v/>
      </c>
      <c r="D3572" t="s">
        <v>4413</v>
      </c>
      <c r="E3572" t="s">
        <v>8826</v>
      </c>
      <c r="F3572" t="str">
        <f t="shared" si="111"/>
        <v>LongitudinalBarNominalDiameter</v>
      </c>
      <c r="G3572" t="s">
        <v>19</v>
      </c>
      <c r="I3572">
        <v>561</v>
      </c>
      <c r="J3572">
        <v>1</v>
      </c>
      <c r="K3572" t="s">
        <v>20</v>
      </c>
      <c r="L3572">
        <v>1</v>
      </c>
    </row>
    <row r="3573" spans="1:12" x14ac:dyDescent="0.25">
      <c r="A3573" t="s">
        <v>17</v>
      </c>
      <c r="B3573" t="s">
        <v>4417</v>
      </c>
      <c r="C3573" t="str">
        <f t="shared" si="110"/>
        <v/>
      </c>
      <c r="D3573" t="s">
        <v>4413</v>
      </c>
      <c r="E3573" t="s">
        <v>8827</v>
      </c>
      <c r="F3573" t="str">
        <f t="shared" si="111"/>
        <v>LongitudinalBarSpacing</v>
      </c>
      <c r="G3573" t="s">
        <v>19</v>
      </c>
      <c r="I3573">
        <v>561</v>
      </c>
      <c r="J3573">
        <v>1</v>
      </c>
      <c r="K3573" t="s">
        <v>20</v>
      </c>
      <c r="L3573">
        <v>1</v>
      </c>
    </row>
    <row r="3574" spans="1:12" x14ac:dyDescent="0.25">
      <c r="A3574" t="s">
        <v>17</v>
      </c>
      <c r="B3574" t="s">
        <v>4418</v>
      </c>
      <c r="C3574" t="str">
        <f t="shared" si="110"/>
        <v/>
      </c>
      <c r="D3574" t="s">
        <v>4413</v>
      </c>
      <c r="E3574" t="s">
        <v>8828</v>
      </c>
      <c r="F3574" t="str">
        <f t="shared" si="111"/>
        <v>LongitudinalBarSurface</v>
      </c>
      <c r="G3574" t="s">
        <v>37</v>
      </c>
      <c r="I3574">
        <v>561</v>
      </c>
      <c r="J3574">
        <v>1</v>
      </c>
      <c r="K3574" t="s">
        <v>4407</v>
      </c>
      <c r="L3574">
        <v>1</v>
      </c>
    </row>
    <row r="3575" spans="1:12" x14ac:dyDescent="0.25">
      <c r="A3575" t="s">
        <v>17</v>
      </c>
      <c r="B3575" t="s">
        <v>4419</v>
      </c>
      <c r="C3575" t="str">
        <f t="shared" si="110"/>
        <v/>
      </c>
      <c r="D3575" t="s">
        <v>4413</v>
      </c>
      <c r="E3575" t="s">
        <v>8829</v>
      </c>
      <c r="F3575" t="str">
        <f t="shared" si="111"/>
        <v>MeshLength</v>
      </c>
      <c r="G3575" t="s">
        <v>19</v>
      </c>
      <c r="I3575">
        <v>561</v>
      </c>
      <c r="J3575">
        <v>1</v>
      </c>
      <c r="K3575" t="s">
        <v>20</v>
      </c>
      <c r="L3575">
        <v>1</v>
      </c>
    </row>
    <row r="3576" spans="1:12" x14ac:dyDescent="0.25">
      <c r="A3576" t="s">
        <v>17</v>
      </c>
      <c r="B3576" t="s">
        <v>4420</v>
      </c>
      <c r="C3576" t="str">
        <f t="shared" si="110"/>
        <v/>
      </c>
      <c r="D3576" t="s">
        <v>4413</v>
      </c>
      <c r="E3576" t="s">
        <v>8830</v>
      </c>
      <c r="F3576" t="str">
        <f t="shared" si="111"/>
        <v>MeshWidth</v>
      </c>
      <c r="G3576" t="s">
        <v>19</v>
      </c>
      <c r="I3576">
        <v>561</v>
      </c>
      <c r="J3576">
        <v>1</v>
      </c>
      <c r="K3576" t="s">
        <v>20</v>
      </c>
      <c r="L3576">
        <v>1</v>
      </c>
    </row>
    <row r="3577" spans="1:12" x14ac:dyDescent="0.25">
      <c r="A3577" t="s">
        <v>17</v>
      </c>
      <c r="B3577" t="s">
        <v>4421</v>
      </c>
      <c r="C3577" t="str">
        <f t="shared" si="110"/>
        <v/>
      </c>
      <c r="D3577" t="s">
        <v>4413</v>
      </c>
      <c r="E3577" t="s">
        <v>6798</v>
      </c>
      <c r="F3577" t="str">
        <f t="shared" si="111"/>
        <v>Reference</v>
      </c>
      <c r="G3577" t="s">
        <v>37</v>
      </c>
      <c r="I3577">
        <v>561</v>
      </c>
      <c r="J3577">
        <v>1</v>
      </c>
      <c r="K3577" t="s">
        <v>190</v>
      </c>
      <c r="L3577">
        <v>1</v>
      </c>
    </row>
    <row r="3578" spans="1:12" x14ac:dyDescent="0.25">
      <c r="A3578" t="s">
        <v>17</v>
      </c>
      <c r="B3578" t="s">
        <v>4422</v>
      </c>
      <c r="C3578" t="str">
        <f t="shared" si="110"/>
        <v/>
      </c>
      <c r="D3578" t="s">
        <v>4413</v>
      </c>
      <c r="E3578" t="s">
        <v>6784</v>
      </c>
      <c r="F3578" t="str">
        <f t="shared" si="111"/>
        <v>Status</v>
      </c>
      <c r="G3578" t="s">
        <v>37</v>
      </c>
      <c r="I3578">
        <v>561</v>
      </c>
      <c r="J3578">
        <v>1</v>
      </c>
      <c r="K3578" t="s">
        <v>182</v>
      </c>
      <c r="L3578">
        <v>1</v>
      </c>
    </row>
    <row r="3579" spans="1:12" x14ac:dyDescent="0.25">
      <c r="A3579" t="s">
        <v>17</v>
      </c>
      <c r="B3579" t="s">
        <v>4423</v>
      </c>
      <c r="C3579" t="str">
        <f t="shared" si="110"/>
        <v/>
      </c>
      <c r="D3579" t="s">
        <v>4413</v>
      </c>
      <c r="E3579" t="s">
        <v>8831</v>
      </c>
      <c r="F3579" t="str">
        <f t="shared" si="111"/>
        <v>TransverseBarBendingParameters</v>
      </c>
      <c r="G3579" t="s">
        <v>157</v>
      </c>
      <c r="I3579">
        <v>561</v>
      </c>
      <c r="J3579">
        <v>1</v>
      </c>
      <c r="K3579" t="s">
        <v>217</v>
      </c>
      <c r="L3579">
        <v>1</v>
      </c>
    </row>
    <row r="3580" spans="1:12" x14ac:dyDescent="0.25">
      <c r="A3580" t="s">
        <v>17</v>
      </c>
      <c r="B3580" t="s">
        <v>4424</v>
      </c>
      <c r="C3580" t="str">
        <f t="shared" si="110"/>
        <v/>
      </c>
      <c r="D3580" t="s">
        <v>4413</v>
      </c>
      <c r="E3580" t="s">
        <v>8832</v>
      </c>
      <c r="F3580" t="str">
        <f t="shared" si="111"/>
        <v>TransverseBarBendingShapeCode</v>
      </c>
      <c r="G3580" t="s">
        <v>37</v>
      </c>
      <c r="I3580">
        <v>561</v>
      </c>
      <c r="J3580">
        <v>1</v>
      </c>
      <c r="K3580" t="s">
        <v>190</v>
      </c>
      <c r="L3580">
        <v>1</v>
      </c>
    </row>
    <row r="3581" spans="1:12" x14ac:dyDescent="0.25">
      <c r="A3581" t="s">
        <v>17</v>
      </c>
      <c r="B3581" t="s">
        <v>4425</v>
      </c>
      <c r="C3581" t="str">
        <f t="shared" si="110"/>
        <v/>
      </c>
      <c r="D3581" t="s">
        <v>4413</v>
      </c>
      <c r="E3581" t="s">
        <v>8833</v>
      </c>
      <c r="F3581" t="str">
        <f t="shared" si="111"/>
        <v>TransverseBarNominalDiameter</v>
      </c>
      <c r="G3581" t="s">
        <v>19</v>
      </c>
      <c r="I3581">
        <v>561</v>
      </c>
      <c r="J3581">
        <v>1</v>
      </c>
      <c r="K3581" t="s">
        <v>20</v>
      </c>
      <c r="L3581">
        <v>1</v>
      </c>
    </row>
    <row r="3582" spans="1:12" x14ac:dyDescent="0.25">
      <c r="A3582" t="s">
        <v>17</v>
      </c>
      <c r="B3582" t="s">
        <v>4426</v>
      </c>
      <c r="C3582" t="str">
        <f t="shared" si="110"/>
        <v/>
      </c>
      <c r="D3582" t="s">
        <v>4413</v>
      </c>
      <c r="E3582" t="s">
        <v>8834</v>
      </c>
      <c r="F3582" t="str">
        <f t="shared" si="111"/>
        <v>TransverseBarSpacing</v>
      </c>
      <c r="G3582" t="s">
        <v>19</v>
      </c>
      <c r="I3582">
        <v>561</v>
      </c>
      <c r="J3582">
        <v>1</v>
      </c>
      <c r="K3582" t="s">
        <v>20</v>
      </c>
      <c r="L3582">
        <v>1</v>
      </c>
    </row>
    <row r="3583" spans="1:12" x14ac:dyDescent="0.25">
      <c r="A3583" t="s">
        <v>17</v>
      </c>
      <c r="B3583" t="s">
        <v>4427</v>
      </c>
      <c r="C3583" t="str">
        <f t="shared" si="110"/>
        <v/>
      </c>
      <c r="D3583" t="s">
        <v>4413</v>
      </c>
      <c r="E3583" t="s">
        <v>8835</v>
      </c>
      <c r="F3583" t="str">
        <f t="shared" si="111"/>
        <v>TransverseBarSurface</v>
      </c>
      <c r="G3583" t="s">
        <v>37</v>
      </c>
      <c r="I3583">
        <v>561</v>
      </c>
      <c r="J3583">
        <v>1</v>
      </c>
      <c r="K3583" t="s">
        <v>4407</v>
      </c>
      <c r="L3583">
        <v>1</v>
      </c>
    </row>
    <row r="3584" spans="1:12" x14ac:dyDescent="0.25">
      <c r="A3584" t="s">
        <v>17</v>
      </c>
      <c r="B3584" t="s">
        <v>4429</v>
      </c>
      <c r="C3584" t="str">
        <f t="shared" si="110"/>
        <v/>
      </c>
      <c r="D3584" t="s">
        <v>4428</v>
      </c>
      <c r="E3584" t="s">
        <v>8836</v>
      </c>
      <c r="F3584" t="str">
        <f t="shared" si="111"/>
        <v>MeanTimeBetweenFailure</v>
      </c>
      <c r="G3584" t="s">
        <v>41</v>
      </c>
      <c r="I3584">
        <v>562</v>
      </c>
      <c r="J3584">
        <v>1</v>
      </c>
      <c r="K3584" t="s">
        <v>547</v>
      </c>
      <c r="L3584">
        <v>1</v>
      </c>
    </row>
    <row r="3585" spans="1:12" x14ac:dyDescent="0.25">
      <c r="A3585" t="s">
        <v>17</v>
      </c>
      <c r="B3585" t="s">
        <v>4431</v>
      </c>
      <c r="C3585" t="str">
        <f t="shared" si="110"/>
        <v/>
      </c>
      <c r="D3585" t="s">
        <v>4430</v>
      </c>
      <c r="E3585" t="s">
        <v>8837</v>
      </c>
      <c r="F3585" t="str">
        <f t="shared" si="111"/>
        <v>MeanTimeToRepair</v>
      </c>
      <c r="G3585" t="s">
        <v>41</v>
      </c>
      <c r="I3585">
        <v>563</v>
      </c>
      <c r="J3585">
        <v>1</v>
      </c>
      <c r="K3585" t="s">
        <v>547</v>
      </c>
      <c r="L3585">
        <v>1</v>
      </c>
    </row>
    <row r="3586" spans="1:12" x14ac:dyDescent="0.25">
      <c r="A3586" t="s">
        <v>17</v>
      </c>
      <c r="B3586" t="s">
        <v>4432</v>
      </c>
      <c r="C3586" t="str">
        <f t="shared" si="110"/>
        <v/>
      </c>
      <c r="D3586" t="s">
        <v>4430</v>
      </c>
      <c r="E3586" t="s">
        <v>8838</v>
      </c>
      <c r="F3586" t="str">
        <f t="shared" si="111"/>
        <v>RepairContent</v>
      </c>
      <c r="G3586" t="s">
        <v>37</v>
      </c>
      <c r="I3586">
        <v>563</v>
      </c>
      <c r="J3586">
        <v>1</v>
      </c>
      <c r="K3586" t="s">
        <v>69</v>
      </c>
      <c r="L3586">
        <v>1</v>
      </c>
    </row>
    <row r="3587" spans="1:12" x14ac:dyDescent="0.25">
      <c r="A3587" t="s">
        <v>17</v>
      </c>
      <c r="B3587" t="s">
        <v>4433</v>
      </c>
      <c r="C3587" t="str">
        <f t="shared" ref="C3587:C3650" si="112">IF(ISBLANK(E3587),B3587,"")</f>
        <v/>
      </c>
      <c r="D3587" t="s">
        <v>4430</v>
      </c>
      <c r="E3587" t="s">
        <v>8839</v>
      </c>
      <c r="F3587" t="str">
        <f t="shared" ref="F3587:F3650" si="113">IF(ISBLANK(E3587),D3587,E3587)</f>
        <v>RepairDate</v>
      </c>
      <c r="G3587" t="s">
        <v>37</v>
      </c>
      <c r="I3587">
        <v>563</v>
      </c>
      <c r="J3587">
        <v>1</v>
      </c>
      <c r="K3587" t="s">
        <v>1270</v>
      </c>
      <c r="L3587">
        <v>1</v>
      </c>
    </row>
    <row r="3588" spans="1:12" x14ac:dyDescent="0.25">
      <c r="A3588" t="s">
        <v>17</v>
      </c>
      <c r="B3588" t="s">
        <v>4435</v>
      </c>
      <c r="C3588" t="str">
        <f t="shared" si="112"/>
        <v/>
      </c>
      <c r="D3588" t="s">
        <v>4434</v>
      </c>
      <c r="E3588" t="s">
        <v>7062</v>
      </c>
      <c r="F3588" t="str">
        <f t="shared" si="113"/>
        <v>Elevation</v>
      </c>
      <c r="G3588" t="s">
        <v>19</v>
      </c>
      <c r="I3588">
        <v>564</v>
      </c>
      <c r="J3588">
        <v>1</v>
      </c>
      <c r="K3588" t="s">
        <v>24</v>
      </c>
      <c r="L3588">
        <v>1</v>
      </c>
    </row>
    <row r="3589" spans="1:12" x14ac:dyDescent="0.25">
      <c r="A3589" t="s">
        <v>17</v>
      </c>
      <c r="B3589" t="s">
        <v>4436</v>
      </c>
      <c r="C3589" t="str">
        <f t="shared" si="112"/>
        <v/>
      </c>
      <c r="D3589" t="s">
        <v>4434</v>
      </c>
      <c r="E3589" t="s">
        <v>8114</v>
      </c>
      <c r="F3589" t="str">
        <f t="shared" si="113"/>
        <v>StructuralType</v>
      </c>
      <c r="G3589" t="s">
        <v>37</v>
      </c>
      <c r="I3589">
        <v>564</v>
      </c>
      <c r="J3589">
        <v>1</v>
      </c>
      <c r="K3589" t="s">
        <v>38</v>
      </c>
      <c r="L3589">
        <v>1</v>
      </c>
    </row>
    <row r="3590" spans="1:12" x14ac:dyDescent="0.25">
      <c r="A3590" t="s">
        <v>17</v>
      </c>
      <c r="B3590" t="s">
        <v>4438</v>
      </c>
      <c r="C3590" t="str">
        <f t="shared" si="112"/>
        <v/>
      </c>
      <c r="D3590" t="s">
        <v>4437</v>
      </c>
      <c r="E3590" t="s">
        <v>8840</v>
      </c>
      <c r="F3590" t="str">
        <f t="shared" si="113"/>
        <v>AffectsSurroundings</v>
      </c>
      <c r="G3590" t="s">
        <v>187</v>
      </c>
      <c r="I3590">
        <v>565</v>
      </c>
      <c r="J3590">
        <v>1</v>
      </c>
      <c r="K3590" t="s">
        <v>188</v>
      </c>
      <c r="L3590">
        <v>1</v>
      </c>
    </row>
    <row r="3591" spans="1:12" x14ac:dyDescent="0.25">
      <c r="A3591" t="s">
        <v>17</v>
      </c>
      <c r="B3591" t="s">
        <v>4439</v>
      </c>
      <c r="C3591" t="str">
        <f t="shared" si="112"/>
        <v/>
      </c>
      <c r="D3591" t="s">
        <v>4437</v>
      </c>
      <c r="E3591" t="s">
        <v>8841</v>
      </c>
      <c r="F3591" t="str">
        <f t="shared" si="113"/>
        <v>AssessmentOfRisk</v>
      </c>
      <c r="G3591" t="s">
        <v>37</v>
      </c>
      <c r="I3591">
        <v>565</v>
      </c>
      <c r="J3591">
        <v>1</v>
      </c>
      <c r="K3591" t="s">
        <v>4440</v>
      </c>
      <c r="L3591">
        <v>1</v>
      </c>
    </row>
    <row r="3592" spans="1:12" x14ac:dyDescent="0.25">
      <c r="A3592" t="s">
        <v>17</v>
      </c>
      <c r="B3592" t="s">
        <v>4441</v>
      </c>
      <c r="C3592" t="str">
        <f t="shared" si="112"/>
        <v/>
      </c>
      <c r="D3592" t="s">
        <v>4437</v>
      </c>
      <c r="E3592" t="s">
        <v>8842</v>
      </c>
      <c r="F3592" t="str">
        <f t="shared" si="113"/>
        <v>AssociatedActivity</v>
      </c>
      <c r="G3592" t="s">
        <v>37</v>
      </c>
      <c r="I3592">
        <v>565</v>
      </c>
      <c r="J3592">
        <v>1</v>
      </c>
      <c r="K3592" t="s">
        <v>38</v>
      </c>
      <c r="L3592">
        <v>1</v>
      </c>
    </row>
    <row r="3593" spans="1:12" x14ac:dyDescent="0.25">
      <c r="A3593" t="s">
        <v>17</v>
      </c>
      <c r="B3593" t="s">
        <v>4442</v>
      </c>
      <c r="C3593" t="str">
        <f t="shared" si="112"/>
        <v/>
      </c>
      <c r="D3593" t="s">
        <v>4437</v>
      </c>
      <c r="E3593" t="s">
        <v>8843</v>
      </c>
      <c r="F3593" t="str">
        <f t="shared" si="113"/>
        <v>AssociatedLocation</v>
      </c>
      <c r="G3593" t="s">
        <v>37</v>
      </c>
      <c r="I3593">
        <v>565</v>
      </c>
      <c r="J3593">
        <v>1</v>
      </c>
      <c r="K3593" t="s">
        <v>38</v>
      </c>
      <c r="L3593">
        <v>1</v>
      </c>
    </row>
    <row r="3594" spans="1:12" x14ac:dyDescent="0.25">
      <c r="A3594" t="s">
        <v>17</v>
      </c>
      <c r="B3594" t="s">
        <v>4443</v>
      </c>
      <c r="C3594" t="str">
        <f t="shared" si="112"/>
        <v/>
      </c>
      <c r="D3594" t="s">
        <v>4437</v>
      </c>
      <c r="E3594" t="s">
        <v>8844</v>
      </c>
      <c r="F3594" t="str">
        <f t="shared" si="113"/>
        <v>AssociatedProduct</v>
      </c>
      <c r="G3594" t="s">
        <v>37</v>
      </c>
      <c r="I3594">
        <v>565</v>
      </c>
      <c r="J3594">
        <v>1</v>
      </c>
      <c r="K3594" t="s">
        <v>38</v>
      </c>
      <c r="L3594">
        <v>1</v>
      </c>
    </row>
    <row r="3595" spans="1:12" x14ac:dyDescent="0.25">
      <c r="A3595" t="s">
        <v>17</v>
      </c>
      <c r="B3595" t="s">
        <v>4444</v>
      </c>
      <c r="C3595" t="str">
        <f t="shared" si="112"/>
        <v/>
      </c>
      <c r="D3595" t="s">
        <v>4437</v>
      </c>
      <c r="E3595" t="s">
        <v>8845</v>
      </c>
      <c r="F3595" t="str">
        <f t="shared" si="113"/>
        <v>MitigatedRiskConsequence</v>
      </c>
      <c r="G3595" t="s">
        <v>37</v>
      </c>
      <c r="I3595">
        <v>565</v>
      </c>
      <c r="J3595">
        <v>1</v>
      </c>
      <c r="K3595" t="s">
        <v>4445</v>
      </c>
      <c r="L3595">
        <v>1</v>
      </c>
    </row>
    <row r="3596" spans="1:12" x14ac:dyDescent="0.25">
      <c r="A3596" t="s">
        <v>17</v>
      </c>
      <c r="B3596" t="s">
        <v>4446</v>
      </c>
      <c r="C3596" t="str">
        <f t="shared" si="112"/>
        <v/>
      </c>
      <c r="D3596" t="s">
        <v>4437</v>
      </c>
      <c r="E3596" t="s">
        <v>8846</v>
      </c>
      <c r="F3596" t="str">
        <f t="shared" si="113"/>
        <v>MitigatedRiskLikelihood</v>
      </c>
      <c r="G3596" t="s">
        <v>37</v>
      </c>
      <c r="I3596">
        <v>565</v>
      </c>
      <c r="J3596">
        <v>1</v>
      </c>
      <c r="K3596" t="s">
        <v>4445</v>
      </c>
      <c r="L3596">
        <v>1</v>
      </c>
    </row>
    <row r="3597" spans="1:12" x14ac:dyDescent="0.25">
      <c r="A3597" t="s">
        <v>17</v>
      </c>
      <c r="B3597" t="s">
        <v>4447</v>
      </c>
      <c r="C3597" t="str">
        <f t="shared" si="112"/>
        <v/>
      </c>
      <c r="D3597" t="s">
        <v>4437</v>
      </c>
      <c r="E3597" t="s">
        <v>8847</v>
      </c>
      <c r="F3597" t="str">
        <f t="shared" si="113"/>
        <v>MitigatedRiskSignificance</v>
      </c>
      <c r="G3597" t="s">
        <v>37</v>
      </c>
      <c r="I3597">
        <v>565</v>
      </c>
      <c r="J3597">
        <v>1</v>
      </c>
      <c r="K3597" t="s">
        <v>4445</v>
      </c>
      <c r="L3597">
        <v>1</v>
      </c>
    </row>
    <row r="3598" spans="1:12" x14ac:dyDescent="0.25">
      <c r="A3598" t="s">
        <v>17</v>
      </c>
      <c r="B3598" t="s">
        <v>4448</v>
      </c>
      <c r="C3598" t="str">
        <f t="shared" si="112"/>
        <v/>
      </c>
      <c r="D3598" t="s">
        <v>4437</v>
      </c>
      <c r="E3598" t="s">
        <v>8848</v>
      </c>
      <c r="F3598" t="str">
        <f t="shared" si="113"/>
        <v>MitigationPlanned</v>
      </c>
      <c r="G3598" t="s">
        <v>37</v>
      </c>
      <c r="I3598">
        <v>565</v>
      </c>
      <c r="J3598">
        <v>1</v>
      </c>
      <c r="K3598" t="s">
        <v>38</v>
      </c>
      <c r="L3598">
        <v>1</v>
      </c>
    </row>
    <row r="3599" spans="1:12" x14ac:dyDescent="0.25">
      <c r="A3599" t="s">
        <v>17</v>
      </c>
      <c r="B3599" t="s">
        <v>4449</v>
      </c>
      <c r="C3599" t="str">
        <f t="shared" si="112"/>
        <v/>
      </c>
      <c r="D3599" t="s">
        <v>4437</v>
      </c>
      <c r="E3599" t="s">
        <v>8849</v>
      </c>
      <c r="F3599" t="str">
        <f t="shared" si="113"/>
        <v>MitigationProposed</v>
      </c>
      <c r="G3599" t="s">
        <v>37</v>
      </c>
      <c r="I3599">
        <v>565</v>
      </c>
      <c r="J3599">
        <v>1</v>
      </c>
      <c r="K3599" t="s">
        <v>38</v>
      </c>
      <c r="L3599">
        <v>1</v>
      </c>
    </row>
    <row r="3600" spans="1:12" x14ac:dyDescent="0.25">
      <c r="A3600" t="s">
        <v>17</v>
      </c>
      <c r="B3600" t="s">
        <v>4450</v>
      </c>
      <c r="C3600" t="str">
        <f t="shared" si="112"/>
        <v/>
      </c>
      <c r="D3600" t="s">
        <v>4437</v>
      </c>
      <c r="E3600" t="s">
        <v>8850</v>
      </c>
      <c r="F3600" t="str">
        <f t="shared" si="113"/>
        <v>NatureOfRisk</v>
      </c>
      <c r="G3600" t="s">
        <v>37</v>
      </c>
      <c r="I3600">
        <v>565</v>
      </c>
      <c r="J3600">
        <v>1</v>
      </c>
      <c r="K3600" t="s">
        <v>38</v>
      </c>
      <c r="L3600">
        <v>1</v>
      </c>
    </row>
    <row r="3601" spans="1:12" x14ac:dyDescent="0.25">
      <c r="A3601" t="s">
        <v>17</v>
      </c>
      <c r="B3601" t="s">
        <v>4451</v>
      </c>
      <c r="C3601" t="str">
        <f t="shared" si="112"/>
        <v/>
      </c>
      <c r="D3601" t="s">
        <v>4437</v>
      </c>
      <c r="E3601" t="s">
        <v>8851</v>
      </c>
      <c r="F3601" t="str">
        <f t="shared" si="113"/>
        <v>PreventiveMeassures</v>
      </c>
      <c r="G3601" t="s">
        <v>157</v>
      </c>
      <c r="I3601">
        <v>565</v>
      </c>
      <c r="J3601">
        <v>1</v>
      </c>
      <c r="K3601" t="s">
        <v>217</v>
      </c>
      <c r="L3601">
        <v>1</v>
      </c>
    </row>
    <row r="3602" spans="1:12" x14ac:dyDescent="0.25">
      <c r="A3602" t="s">
        <v>17</v>
      </c>
      <c r="B3602" t="s">
        <v>4452</v>
      </c>
      <c r="C3602" t="str">
        <f t="shared" si="112"/>
        <v/>
      </c>
      <c r="D3602" t="s">
        <v>4437</v>
      </c>
      <c r="E3602" t="s">
        <v>8852</v>
      </c>
      <c r="F3602" t="str">
        <f t="shared" si="113"/>
        <v>RiskAssessmentMethodology</v>
      </c>
      <c r="G3602" t="s">
        <v>37</v>
      </c>
      <c r="I3602">
        <v>565</v>
      </c>
      <c r="J3602">
        <v>1</v>
      </c>
      <c r="K3602" t="s">
        <v>38</v>
      </c>
      <c r="L3602">
        <v>1</v>
      </c>
    </row>
    <row r="3603" spans="1:12" x14ac:dyDescent="0.25">
      <c r="A3603" t="s">
        <v>17</v>
      </c>
      <c r="B3603" t="s">
        <v>4453</v>
      </c>
      <c r="C3603" t="str">
        <f t="shared" si="112"/>
        <v/>
      </c>
      <c r="D3603" t="s">
        <v>4437</v>
      </c>
      <c r="E3603" t="s">
        <v>8853</v>
      </c>
      <c r="F3603" t="str">
        <f t="shared" si="113"/>
        <v>RiskCause</v>
      </c>
      <c r="G3603" t="s">
        <v>37</v>
      </c>
      <c r="I3603">
        <v>565</v>
      </c>
      <c r="J3603">
        <v>1</v>
      </c>
      <c r="K3603" t="s">
        <v>69</v>
      </c>
      <c r="L3603">
        <v>1</v>
      </c>
    </row>
    <row r="3604" spans="1:12" x14ac:dyDescent="0.25">
      <c r="A3604" t="s">
        <v>17</v>
      </c>
      <c r="B3604" t="s">
        <v>4454</v>
      </c>
      <c r="C3604" t="str">
        <f t="shared" si="112"/>
        <v/>
      </c>
      <c r="D3604" t="s">
        <v>4437</v>
      </c>
      <c r="E3604" t="s">
        <v>8854</v>
      </c>
      <c r="F3604" t="str">
        <f t="shared" si="113"/>
        <v>RiskConsequence</v>
      </c>
      <c r="G3604" t="s">
        <v>37</v>
      </c>
      <c r="I3604">
        <v>565</v>
      </c>
      <c r="J3604">
        <v>1</v>
      </c>
      <c r="K3604" t="s">
        <v>4455</v>
      </c>
      <c r="L3604">
        <v>1</v>
      </c>
    </row>
    <row r="3605" spans="1:12" x14ac:dyDescent="0.25">
      <c r="A3605" t="s">
        <v>17</v>
      </c>
      <c r="B3605" t="s">
        <v>4456</v>
      </c>
      <c r="C3605" t="str">
        <f t="shared" si="112"/>
        <v/>
      </c>
      <c r="D3605" t="s">
        <v>4437</v>
      </c>
      <c r="E3605" t="s">
        <v>8855</v>
      </c>
      <c r="F3605" t="str">
        <f t="shared" si="113"/>
        <v>RiskName</v>
      </c>
      <c r="G3605" t="s">
        <v>37</v>
      </c>
      <c r="I3605">
        <v>565</v>
      </c>
      <c r="J3605">
        <v>1</v>
      </c>
      <c r="K3605" t="s">
        <v>38</v>
      </c>
      <c r="L3605">
        <v>1</v>
      </c>
    </row>
    <row r="3606" spans="1:12" x14ac:dyDescent="0.25">
      <c r="A3606" t="s">
        <v>17</v>
      </c>
      <c r="B3606" t="s">
        <v>4457</v>
      </c>
      <c r="C3606" t="str">
        <f t="shared" si="112"/>
        <v/>
      </c>
      <c r="D3606" t="s">
        <v>4437</v>
      </c>
      <c r="E3606" t="s">
        <v>8856</v>
      </c>
      <c r="F3606" t="str">
        <f t="shared" si="113"/>
        <v>RiskOwner</v>
      </c>
      <c r="G3606" t="s">
        <v>37</v>
      </c>
      <c r="I3606">
        <v>565</v>
      </c>
      <c r="J3606">
        <v>1</v>
      </c>
      <c r="K3606" t="s">
        <v>4458</v>
      </c>
      <c r="L3606">
        <v>1</v>
      </c>
    </row>
    <row r="3607" spans="1:12" x14ac:dyDescent="0.25">
      <c r="A3607" t="s">
        <v>17</v>
      </c>
      <c r="B3607" t="s">
        <v>4459</v>
      </c>
      <c r="C3607" t="str">
        <f t="shared" si="112"/>
        <v/>
      </c>
      <c r="D3607" t="s">
        <v>4437</v>
      </c>
      <c r="E3607" t="s">
        <v>8857</v>
      </c>
      <c r="F3607" t="str">
        <f t="shared" si="113"/>
        <v>RiskRating</v>
      </c>
      <c r="G3607" t="s">
        <v>37</v>
      </c>
      <c r="I3607">
        <v>565</v>
      </c>
      <c r="J3607">
        <v>1</v>
      </c>
      <c r="K3607" t="s">
        <v>4445</v>
      </c>
      <c r="L3607">
        <v>1</v>
      </c>
    </row>
    <row r="3608" spans="1:12" x14ac:dyDescent="0.25">
      <c r="A3608" t="s">
        <v>17</v>
      </c>
      <c r="B3608" t="s">
        <v>4460</v>
      </c>
      <c r="C3608" t="str">
        <f t="shared" si="112"/>
        <v/>
      </c>
      <c r="D3608" t="s">
        <v>4437</v>
      </c>
      <c r="E3608" t="s">
        <v>8858</v>
      </c>
      <c r="F3608" t="str">
        <f t="shared" si="113"/>
        <v>RiskType</v>
      </c>
      <c r="G3608" t="s">
        <v>37</v>
      </c>
      <c r="I3608">
        <v>565</v>
      </c>
      <c r="J3608">
        <v>1</v>
      </c>
      <c r="K3608" t="s">
        <v>4461</v>
      </c>
      <c r="L3608">
        <v>1</v>
      </c>
    </row>
    <row r="3609" spans="1:12" x14ac:dyDescent="0.25">
      <c r="A3609" t="s">
        <v>17</v>
      </c>
      <c r="B3609" t="s">
        <v>4462</v>
      </c>
      <c r="C3609" t="str">
        <f t="shared" si="112"/>
        <v/>
      </c>
      <c r="D3609" t="s">
        <v>4437</v>
      </c>
      <c r="E3609" t="s">
        <v>8859</v>
      </c>
      <c r="F3609" t="str">
        <f t="shared" si="113"/>
        <v>SubNatureOfRisk1</v>
      </c>
      <c r="G3609" t="s">
        <v>37</v>
      </c>
      <c r="I3609">
        <v>565</v>
      </c>
      <c r="J3609">
        <v>1</v>
      </c>
      <c r="K3609" t="s">
        <v>38</v>
      </c>
      <c r="L3609">
        <v>1</v>
      </c>
    </row>
    <row r="3610" spans="1:12" x14ac:dyDescent="0.25">
      <c r="A3610" t="s">
        <v>17</v>
      </c>
      <c r="B3610" t="s">
        <v>4463</v>
      </c>
      <c r="C3610" t="str">
        <f t="shared" si="112"/>
        <v/>
      </c>
      <c r="D3610" t="s">
        <v>4437</v>
      </c>
      <c r="E3610" t="s">
        <v>8860</v>
      </c>
      <c r="F3610" t="str">
        <f t="shared" si="113"/>
        <v>SubNatureOfRisk2</v>
      </c>
      <c r="G3610" t="s">
        <v>37</v>
      </c>
      <c r="I3610">
        <v>565</v>
      </c>
      <c r="J3610">
        <v>1</v>
      </c>
      <c r="K3610" t="s">
        <v>38</v>
      </c>
      <c r="L3610">
        <v>1</v>
      </c>
    </row>
    <row r="3611" spans="1:12" x14ac:dyDescent="0.25">
      <c r="A3611" t="s">
        <v>17</v>
      </c>
      <c r="B3611" t="s">
        <v>4464</v>
      </c>
      <c r="C3611" t="str">
        <f t="shared" si="112"/>
        <v/>
      </c>
      <c r="D3611" t="s">
        <v>4437</v>
      </c>
      <c r="E3611" t="s">
        <v>8861</v>
      </c>
      <c r="F3611" t="str">
        <f t="shared" si="113"/>
        <v>UnmitigatedRiskConsequence</v>
      </c>
      <c r="G3611" t="s">
        <v>37</v>
      </c>
      <c r="I3611">
        <v>565</v>
      </c>
      <c r="J3611">
        <v>1</v>
      </c>
      <c r="K3611" t="s">
        <v>4445</v>
      </c>
      <c r="L3611">
        <v>1</v>
      </c>
    </row>
    <row r="3612" spans="1:12" x14ac:dyDescent="0.25">
      <c r="A3612" t="s">
        <v>17</v>
      </c>
      <c r="B3612" t="s">
        <v>4465</v>
      </c>
      <c r="C3612" t="str">
        <f t="shared" si="112"/>
        <v/>
      </c>
      <c r="D3612" t="s">
        <v>4437</v>
      </c>
      <c r="E3612" t="s">
        <v>8862</v>
      </c>
      <c r="F3612" t="str">
        <f t="shared" si="113"/>
        <v>UnmitigatedRiskLikelihood</v>
      </c>
      <c r="G3612" t="s">
        <v>37</v>
      </c>
      <c r="I3612">
        <v>565</v>
      </c>
      <c r="J3612">
        <v>1</v>
      </c>
      <c r="K3612" t="s">
        <v>4445</v>
      </c>
      <c r="L3612">
        <v>1</v>
      </c>
    </row>
    <row r="3613" spans="1:12" x14ac:dyDescent="0.25">
      <c r="A3613" t="s">
        <v>17</v>
      </c>
      <c r="B3613" t="s">
        <v>4466</v>
      </c>
      <c r="C3613" t="str">
        <f t="shared" si="112"/>
        <v/>
      </c>
      <c r="D3613" t="s">
        <v>4437</v>
      </c>
      <c r="E3613" t="s">
        <v>8863</v>
      </c>
      <c r="F3613" t="str">
        <f t="shared" si="113"/>
        <v>UnmitigatedRiskSignificance</v>
      </c>
      <c r="G3613" t="s">
        <v>37</v>
      </c>
      <c r="I3613">
        <v>565</v>
      </c>
      <c r="J3613">
        <v>1</v>
      </c>
      <c r="K3613" t="s">
        <v>4445</v>
      </c>
      <c r="L3613">
        <v>1</v>
      </c>
    </row>
    <row r="3614" spans="1:12" x14ac:dyDescent="0.25">
      <c r="A3614" t="s">
        <v>17</v>
      </c>
      <c r="B3614" t="s">
        <v>4468</v>
      </c>
      <c r="C3614" t="str">
        <f t="shared" si="112"/>
        <v/>
      </c>
      <c r="D3614" t="s">
        <v>4467</v>
      </c>
      <c r="E3614" t="s">
        <v>8864</v>
      </c>
      <c r="F3614" t="str">
        <f t="shared" si="113"/>
        <v>Crossfall</v>
      </c>
      <c r="G3614" t="s">
        <v>41</v>
      </c>
      <c r="I3614">
        <v>566</v>
      </c>
      <c r="J3614">
        <v>1</v>
      </c>
      <c r="K3614" t="s">
        <v>444</v>
      </c>
      <c r="L3614">
        <v>1</v>
      </c>
    </row>
    <row r="3615" spans="1:12" x14ac:dyDescent="0.25">
      <c r="A3615" t="s">
        <v>17</v>
      </c>
      <c r="B3615" t="s">
        <v>4469</v>
      </c>
      <c r="C3615" t="str">
        <f t="shared" si="112"/>
        <v/>
      </c>
      <c r="D3615" t="s">
        <v>4467</v>
      </c>
      <c r="E3615" t="s">
        <v>8865</v>
      </c>
      <c r="F3615" t="str">
        <f t="shared" si="113"/>
        <v>DesignSpeed</v>
      </c>
      <c r="G3615" t="s">
        <v>41</v>
      </c>
      <c r="I3615">
        <v>566</v>
      </c>
      <c r="J3615">
        <v>1</v>
      </c>
      <c r="K3615" t="s">
        <v>583</v>
      </c>
      <c r="L3615">
        <v>1</v>
      </c>
    </row>
    <row r="3616" spans="1:12" x14ac:dyDescent="0.25">
      <c r="A3616" t="s">
        <v>17</v>
      </c>
      <c r="B3616" t="s">
        <v>4470</v>
      </c>
      <c r="C3616" t="str">
        <f t="shared" si="112"/>
        <v/>
      </c>
      <c r="D3616" t="s">
        <v>4467</v>
      </c>
      <c r="E3616" t="s">
        <v>8866</v>
      </c>
      <c r="F3616" t="str">
        <f t="shared" si="113"/>
        <v>DesignTrafficVolume</v>
      </c>
      <c r="G3616" t="s">
        <v>167</v>
      </c>
      <c r="I3616">
        <v>566</v>
      </c>
      <c r="J3616">
        <v>1</v>
      </c>
      <c r="K3616" t="s">
        <v>168</v>
      </c>
      <c r="L3616">
        <v>1</v>
      </c>
    </row>
    <row r="3617" spans="1:12" x14ac:dyDescent="0.25">
      <c r="A3617" t="s">
        <v>17</v>
      </c>
      <c r="B3617" t="s">
        <v>4471</v>
      </c>
      <c r="C3617" t="str">
        <f t="shared" si="112"/>
        <v/>
      </c>
      <c r="D3617" t="s">
        <v>4467</v>
      </c>
      <c r="E3617" t="s">
        <v>8867</v>
      </c>
      <c r="F3617" t="str">
        <f t="shared" si="113"/>
        <v>DesignVehicleClass</v>
      </c>
      <c r="G3617" t="s">
        <v>37</v>
      </c>
      <c r="I3617">
        <v>566</v>
      </c>
      <c r="J3617">
        <v>1</v>
      </c>
      <c r="K3617" t="s">
        <v>38</v>
      </c>
      <c r="L3617">
        <v>1</v>
      </c>
    </row>
    <row r="3618" spans="1:12" x14ac:dyDescent="0.25">
      <c r="A3618" t="s">
        <v>17</v>
      </c>
      <c r="B3618" t="s">
        <v>4472</v>
      </c>
      <c r="C3618" t="str">
        <f t="shared" si="112"/>
        <v/>
      </c>
      <c r="D3618" t="s">
        <v>4467</v>
      </c>
      <c r="E3618" t="s">
        <v>8868</v>
      </c>
      <c r="F3618" t="str">
        <f t="shared" si="113"/>
        <v>LaneWidth</v>
      </c>
      <c r="G3618" t="s">
        <v>19</v>
      </c>
      <c r="I3618">
        <v>566</v>
      </c>
      <c r="J3618">
        <v>1</v>
      </c>
      <c r="K3618" t="s">
        <v>20</v>
      </c>
      <c r="L3618">
        <v>1</v>
      </c>
    </row>
    <row r="3619" spans="1:12" x14ac:dyDescent="0.25">
      <c r="A3619" t="s">
        <v>17</v>
      </c>
      <c r="B3619" t="s">
        <v>4473</v>
      </c>
      <c r="C3619" t="str">
        <f t="shared" si="112"/>
        <v/>
      </c>
      <c r="D3619" t="s">
        <v>4467</v>
      </c>
      <c r="E3619" t="s">
        <v>8869</v>
      </c>
      <c r="F3619" t="str">
        <f t="shared" si="113"/>
        <v>NumberOfThroughLanes</v>
      </c>
      <c r="G3619" t="s">
        <v>167</v>
      </c>
      <c r="I3619">
        <v>566</v>
      </c>
      <c r="J3619">
        <v>1</v>
      </c>
      <c r="K3619" t="s">
        <v>168</v>
      </c>
      <c r="L3619">
        <v>1</v>
      </c>
    </row>
    <row r="3620" spans="1:12" x14ac:dyDescent="0.25">
      <c r="A3620" t="s">
        <v>17</v>
      </c>
      <c r="B3620" t="s">
        <v>4474</v>
      </c>
      <c r="C3620" t="str">
        <f t="shared" si="112"/>
        <v/>
      </c>
      <c r="D3620" t="s">
        <v>4467</v>
      </c>
      <c r="E3620" t="s">
        <v>8870</v>
      </c>
      <c r="F3620" t="str">
        <f t="shared" si="113"/>
        <v>RoadDesignClass</v>
      </c>
      <c r="G3620" t="s">
        <v>37</v>
      </c>
      <c r="I3620">
        <v>566</v>
      </c>
      <c r="J3620">
        <v>1</v>
      </c>
      <c r="K3620" t="s">
        <v>38</v>
      </c>
      <c r="L3620">
        <v>1</v>
      </c>
    </row>
    <row r="3621" spans="1:12" x14ac:dyDescent="0.25">
      <c r="A3621" t="s">
        <v>17</v>
      </c>
      <c r="B3621" t="s">
        <v>4476</v>
      </c>
      <c r="C3621" t="str">
        <f t="shared" si="112"/>
        <v/>
      </c>
      <c r="D3621" t="s">
        <v>4475</v>
      </c>
      <c r="E3621" t="s">
        <v>8871</v>
      </c>
      <c r="F3621" t="str">
        <f t="shared" si="113"/>
        <v>IsMoveable</v>
      </c>
      <c r="G3621" t="s">
        <v>187</v>
      </c>
      <c r="I3621">
        <v>567</v>
      </c>
      <c r="J3621">
        <v>1</v>
      </c>
      <c r="K3621" t="s">
        <v>188</v>
      </c>
      <c r="L3621">
        <v>1</v>
      </c>
    </row>
    <row r="3622" spans="1:12" x14ac:dyDescent="0.25">
      <c r="A3622" t="s">
        <v>17</v>
      </c>
      <c r="B3622" t="s">
        <v>4477</v>
      </c>
      <c r="C3622" t="str">
        <f t="shared" si="112"/>
        <v/>
      </c>
      <c r="D3622" t="s">
        <v>4475</v>
      </c>
      <c r="E3622" t="s">
        <v>8872</v>
      </c>
      <c r="F3622" t="str">
        <f t="shared" si="113"/>
        <v>IsTerminal</v>
      </c>
      <c r="G3622" t="s">
        <v>187</v>
      </c>
      <c r="I3622">
        <v>567</v>
      </c>
      <c r="J3622">
        <v>1</v>
      </c>
      <c r="K3622" t="s">
        <v>188</v>
      </c>
      <c r="L3622">
        <v>1</v>
      </c>
    </row>
    <row r="3623" spans="1:12" x14ac:dyDescent="0.25">
      <c r="A3623" t="s">
        <v>17</v>
      </c>
      <c r="B3623" t="s">
        <v>4478</v>
      </c>
      <c r="C3623" t="str">
        <f t="shared" si="112"/>
        <v/>
      </c>
      <c r="D3623" t="s">
        <v>4475</v>
      </c>
      <c r="E3623" t="s">
        <v>8873</v>
      </c>
      <c r="F3623" t="str">
        <f t="shared" si="113"/>
        <v>IsTransition</v>
      </c>
      <c r="G3623" t="s">
        <v>187</v>
      </c>
      <c r="I3623">
        <v>567</v>
      </c>
      <c r="J3623">
        <v>1</v>
      </c>
      <c r="K3623" t="s">
        <v>188</v>
      </c>
      <c r="L3623">
        <v>1</v>
      </c>
    </row>
    <row r="3624" spans="1:12" x14ac:dyDescent="0.25">
      <c r="A3624" t="s">
        <v>17</v>
      </c>
      <c r="B3624" t="s">
        <v>4479</v>
      </c>
      <c r="C3624" t="str">
        <f t="shared" si="112"/>
        <v/>
      </c>
      <c r="D3624" t="s">
        <v>4475</v>
      </c>
      <c r="E3624" t="s">
        <v>8874</v>
      </c>
      <c r="F3624" t="str">
        <f t="shared" si="113"/>
        <v>TerminalType</v>
      </c>
      <c r="G3624" t="s">
        <v>37</v>
      </c>
      <c r="I3624">
        <v>567</v>
      </c>
      <c r="J3624">
        <v>1</v>
      </c>
      <c r="K3624" t="s">
        <v>38</v>
      </c>
      <c r="L3624">
        <v>1</v>
      </c>
    </row>
    <row r="3625" spans="1:12" x14ac:dyDescent="0.25">
      <c r="A3625" t="s">
        <v>17</v>
      </c>
      <c r="B3625" t="s">
        <v>4481</v>
      </c>
      <c r="C3625" t="str">
        <f t="shared" si="112"/>
        <v/>
      </c>
      <c r="D3625" t="s">
        <v>4480</v>
      </c>
      <c r="E3625" t="s">
        <v>8875</v>
      </c>
      <c r="F3625" t="str">
        <f t="shared" si="113"/>
        <v>ApplicationMethod</v>
      </c>
      <c r="G3625" t="s">
        <v>37</v>
      </c>
      <c r="I3625">
        <v>568</v>
      </c>
      <c r="J3625">
        <v>1</v>
      </c>
      <c r="K3625" t="s">
        <v>69</v>
      </c>
      <c r="L3625">
        <v>1</v>
      </c>
    </row>
    <row r="3626" spans="1:12" x14ac:dyDescent="0.25">
      <c r="A3626" t="s">
        <v>17</v>
      </c>
      <c r="B3626" t="s">
        <v>4482</v>
      </c>
      <c r="C3626" t="str">
        <f t="shared" si="112"/>
        <v/>
      </c>
      <c r="D3626" t="s">
        <v>4480</v>
      </c>
      <c r="E3626" t="s">
        <v>8876</v>
      </c>
      <c r="F3626" t="str">
        <f t="shared" si="113"/>
        <v>DiagramNumber</v>
      </c>
      <c r="G3626" t="s">
        <v>37</v>
      </c>
      <c r="I3626">
        <v>568</v>
      </c>
      <c r="J3626">
        <v>1</v>
      </c>
      <c r="K3626" t="s">
        <v>38</v>
      </c>
      <c r="L3626">
        <v>1</v>
      </c>
    </row>
    <row r="3627" spans="1:12" x14ac:dyDescent="0.25">
      <c r="A3627" t="s">
        <v>17</v>
      </c>
      <c r="B3627" t="s">
        <v>4483</v>
      </c>
      <c r="C3627" t="str">
        <f t="shared" si="112"/>
        <v/>
      </c>
      <c r="D3627" t="s">
        <v>4480</v>
      </c>
      <c r="E3627" t="s">
        <v>8877</v>
      </c>
      <c r="F3627" t="str">
        <f t="shared" si="113"/>
        <v>MaterialColour</v>
      </c>
      <c r="G3627" t="s">
        <v>37</v>
      </c>
      <c r="I3627">
        <v>568</v>
      </c>
      <c r="J3627">
        <v>1</v>
      </c>
      <c r="K3627" t="s">
        <v>38</v>
      </c>
      <c r="L3627">
        <v>1</v>
      </c>
    </row>
    <row r="3628" spans="1:12" x14ac:dyDescent="0.25">
      <c r="A3628" t="s">
        <v>17</v>
      </c>
      <c r="B3628" t="s">
        <v>4484</v>
      </c>
      <c r="C3628" t="str">
        <f t="shared" si="112"/>
        <v/>
      </c>
      <c r="D3628" t="s">
        <v>4480</v>
      </c>
      <c r="E3628" t="s">
        <v>7735</v>
      </c>
      <c r="F3628" t="str">
        <f t="shared" si="113"/>
        <v>MaterialThickness</v>
      </c>
      <c r="G3628" t="s">
        <v>19</v>
      </c>
      <c r="I3628">
        <v>568</v>
      </c>
      <c r="J3628">
        <v>1</v>
      </c>
      <c r="K3628" t="s">
        <v>20</v>
      </c>
      <c r="L3628">
        <v>1</v>
      </c>
    </row>
    <row r="3629" spans="1:12" x14ac:dyDescent="0.25">
      <c r="A3629" t="s">
        <v>17</v>
      </c>
      <c r="B3629" t="s">
        <v>4485</v>
      </c>
      <c r="C3629" t="str">
        <f t="shared" si="112"/>
        <v/>
      </c>
      <c r="D3629" t="s">
        <v>4480</v>
      </c>
      <c r="E3629" t="s">
        <v>8878</v>
      </c>
      <c r="F3629" t="str">
        <f t="shared" si="113"/>
        <v>MaterialType</v>
      </c>
      <c r="G3629" t="s">
        <v>37</v>
      </c>
      <c r="I3629">
        <v>568</v>
      </c>
      <c r="J3629">
        <v>1</v>
      </c>
      <c r="K3629" t="s">
        <v>38</v>
      </c>
      <c r="L3629">
        <v>1</v>
      </c>
    </row>
    <row r="3630" spans="1:12" x14ac:dyDescent="0.25">
      <c r="A3630" t="s">
        <v>17</v>
      </c>
      <c r="B3630" t="s">
        <v>4486</v>
      </c>
      <c r="C3630" t="str">
        <f t="shared" si="112"/>
        <v/>
      </c>
      <c r="D3630" t="s">
        <v>4480</v>
      </c>
      <c r="E3630" t="s">
        <v>8879</v>
      </c>
      <c r="F3630" t="str">
        <f t="shared" si="113"/>
        <v>Structure</v>
      </c>
      <c r="G3630" t="s">
        <v>37</v>
      </c>
      <c r="I3630">
        <v>568</v>
      </c>
      <c r="J3630">
        <v>1</v>
      </c>
      <c r="K3630" t="s">
        <v>38</v>
      </c>
      <c r="L3630">
        <v>1</v>
      </c>
    </row>
    <row r="3631" spans="1:12" x14ac:dyDescent="0.25">
      <c r="A3631" t="s">
        <v>17</v>
      </c>
      <c r="B3631" t="s">
        <v>4488</v>
      </c>
      <c r="C3631" t="str">
        <f t="shared" si="112"/>
        <v/>
      </c>
      <c r="D3631" t="s">
        <v>4487</v>
      </c>
      <c r="E3631" t="s">
        <v>8880</v>
      </c>
      <c r="F3631" t="str">
        <f t="shared" si="113"/>
        <v>Text</v>
      </c>
      <c r="G3631" t="s">
        <v>37</v>
      </c>
      <c r="I3631">
        <v>569</v>
      </c>
      <c r="J3631">
        <v>1</v>
      </c>
      <c r="K3631" t="s">
        <v>69</v>
      </c>
      <c r="L3631">
        <v>1</v>
      </c>
    </row>
    <row r="3632" spans="1:12" x14ac:dyDescent="0.25">
      <c r="A3632" t="s">
        <v>17</v>
      </c>
      <c r="B3632" t="s">
        <v>4489</v>
      </c>
      <c r="C3632" t="str">
        <f t="shared" si="112"/>
        <v/>
      </c>
      <c r="D3632" t="s">
        <v>4487</v>
      </c>
      <c r="E3632" t="s">
        <v>8165</v>
      </c>
      <c r="F3632" t="str">
        <f t="shared" si="113"/>
        <v>TypeDesignation</v>
      </c>
      <c r="G3632" t="s">
        <v>37</v>
      </c>
      <c r="I3632">
        <v>569</v>
      </c>
      <c r="J3632">
        <v>1</v>
      </c>
      <c r="K3632" t="s">
        <v>38</v>
      </c>
      <c r="L3632">
        <v>1</v>
      </c>
    </row>
    <row r="3633" spans="1:12" x14ac:dyDescent="0.25">
      <c r="A3633" t="s">
        <v>17</v>
      </c>
      <c r="B3633" t="s">
        <v>4491</v>
      </c>
      <c r="C3633" t="str">
        <f t="shared" si="112"/>
        <v/>
      </c>
      <c r="D3633" t="s">
        <v>4490</v>
      </c>
      <c r="E3633" t="s">
        <v>7461</v>
      </c>
      <c r="F3633" t="str">
        <f t="shared" si="113"/>
        <v>AcousticRating</v>
      </c>
      <c r="G3633" t="s">
        <v>37</v>
      </c>
      <c r="I3633">
        <v>570</v>
      </c>
      <c r="J3633">
        <v>1</v>
      </c>
      <c r="K3633" t="s">
        <v>38</v>
      </c>
      <c r="L3633">
        <v>1</v>
      </c>
    </row>
    <row r="3634" spans="1:12" x14ac:dyDescent="0.25">
      <c r="A3634" t="s">
        <v>17</v>
      </c>
      <c r="B3634" t="s">
        <v>4492</v>
      </c>
      <c r="C3634" t="str">
        <f t="shared" si="112"/>
        <v/>
      </c>
      <c r="D3634" t="s">
        <v>4490</v>
      </c>
      <c r="E3634" t="s">
        <v>7007</v>
      </c>
      <c r="F3634" t="str">
        <f t="shared" si="113"/>
        <v>FireRating</v>
      </c>
      <c r="G3634" t="s">
        <v>37</v>
      </c>
      <c r="I3634">
        <v>570</v>
      </c>
      <c r="J3634">
        <v>1</v>
      </c>
      <c r="K3634" t="s">
        <v>38</v>
      </c>
      <c r="L3634">
        <v>1</v>
      </c>
    </row>
    <row r="3635" spans="1:12" x14ac:dyDescent="0.25">
      <c r="A3635" t="s">
        <v>17</v>
      </c>
      <c r="B3635" t="s">
        <v>4493</v>
      </c>
      <c r="C3635" t="str">
        <f t="shared" si="112"/>
        <v/>
      </c>
      <c r="D3635" t="s">
        <v>4490</v>
      </c>
      <c r="E3635" t="s">
        <v>7008</v>
      </c>
      <c r="F3635" t="str">
        <f t="shared" si="113"/>
        <v>IsExternal</v>
      </c>
      <c r="G3635" t="s">
        <v>187</v>
      </c>
      <c r="I3635">
        <v>570</v>
      </c>
      <c r="J3635">
        <v>1</v>
      </c>
      <c r="K3635" t="s">
        <v>188</v>
      </c>
      <c r="L3635">
        <v>1</v>
      </c>
    </row>
    <row r="3636" spans="1:12" x14ac:dyDescent="0.25">
      <c r="A3636" t="s">
        <v>17</v>
      </c>
      <c r="B3636" t="s">
        <v>4494</v>
      </c>
      <c r="C3636" t="str">
        <f t="shared" si="112"/>
        <v/>
      </c>
      <c r="D3636" t="s">
        <v>4490</v>
      </c>
      <c r="E3636" t="s">
        <v>7009</v>
      </c>
      <c r="F3636" t="str">
        <f t="shared" si="113"/>
        <v>LoadBearing</v>
      </c>
      <c r="G3636" t="s">
        <v>187</v>
      </c>
      <c r="I3636">
        <v>570</v>
      </c>
      <c r="J3636">
        <v>1</v>
      </c>
      <c r="K3636" t="s">
        <v>188</v>
      </c>
      <c r="L3636">
        <v>1</v>
      </c>
    </row>
    <row r="3637" spans="1:12" x14ac:dyDescent="0.25">
      <c r="A3637" t="s">
        <v>17</v>
      </c>
      <c r="B3637" t="s">
        <v>4495</v>
      </c>
      <c r="C3637" t="str">
        <f t="shared" si="112"/>
        <v/>
      </c>
      <c r="D3637" t="s">
        <v>4490</v>
      </c>
      <c r="E3637" t="s">
        <v>8881</v>
      </c>
      <c r="F3637" t="str">
        <f t="shared" si="113"/>
        <v>ProjectedArea</v>
      </c>
      <c r="G3637" t="s">
        <v>318</v>
      </c>
      <c r="I3637">
        <v>570</v>
      </c>
      <c r="J3637">
        <v>1</v>
      </c>
      <c r="K3637" t="s">
        <v>319</v>
      </c>
      <c r="L3637">
        <v>1</v>
      </c>
    </row>
    <row r="3638" spans="1:12" x14ac:dyDescent="0.25">
      <c r="A3638" t="s">
        <v>17</v>
      </c>
      <c r="B3638" t="s">
        <v>4496</v>
      </c>
      <c r="C3638" t="str">
        <f t="shared" si="112"/>
        <v/>
      </c>
      <c r="D3638" t="s">
        <v>4490</v>
      </c>
      <c r="E3638" t="s">
        <v>6798</v>
      </c>
      <c r="F3638" t="str">
        <f t="shared" si="113"/>
        <v>Reference</v>
      </c>
      <c r="G3638" t="s">
        <v>37</v>
      </c>
      <c r="I3638">
        <v>570</v>
      </c>
      <c r="J3638">
        <v>1</v>
      </c>
      <c r="K3638" t="s">
        <v>190</v>
      </c>
      <c r="L3638">
        <v>1</v>
      </c>
    </row>
    <row r="3639" spans="1:12" x14ac:dyDescent="0.25">
      <c r="A3639" t="s">
        <v>17</v>
      </c>
      <c r="B3639" t="s">
        <v>4497</v>
      </c>
      <c r="C3639" t="str">
        <f t="shared" si="112"/>
        <v/>
      </c>
      <c r="D3639" t="s">
        <v>4490</v>
      </c>
      <c r="E3639" t="s">
        <v>6784</v>
      </c>
      <c r="F3639" t="str">
        <f t="shared" si="113"/>
        <v>Status</v>
      </c>
      <c r="G3639" t="s">
        <v>37</v>
      </c>
      <c r="I3639">
        <v>570</v>
      </c>
      <c r="J3639">
        <v>1</v>
      </c>
      <c r="K3639" t="s">
        <v>182</v>
      </c>
      <c r="L3639">
        <v>1</v>
      </c>
    </row>
    <row r="3640" spans="1:12" x14ac:dyDescent="0.25">
      <c r="A3640" t="s">
        <v>17</v>
      </c>
      <c r="B3640" t="s">
        <v>4498</v>
      </c>
      <c r="C3640" t="str">
        <f t="shared" si="112"/>
        <v/>
      </c>
      <c r="D3640" t="s">
        <v>4490</v>
      </c>
      <c r="E3640" t="s">
        <v>7013</v>
      </c>
      <c r="F3640" t="str">
        <f t="shared" si="113"/>
        <v>ThermalTransmittance</v>
      </c>
      <c r="G3640" t="s">
        <v>41</v>
      </c>
      <c r="I3640">
        <v>570</v>
      </c>
      <c r="J3640">
        <v>1</v>
      </c>
      <c r="K3640" t="s">
        <v>573</v>
      </c>
      <c r="L3640">
        <v>1</v>
      </c>
    </row>
    <row r="3641" spans="1:12" x14ac:dyDescent="0.25">
      <c r="A3641" t="s">
        <v>17</v>
      </c>
      <c r="B3641" t="s">
        <v>4499</v>
      </c>
      <c r="C3641" t="str">
        <f t="shared" si="112"/>
        <v/>
      </c>
      <c r="D3641" t="s">
        <v>4490</v>
      </c>
      <c r="E3641" t="s">
        <v>8882</v>
      </c>
      <c r="F3641" t="str">
        <f t="shared" si="113"/>
        <v>TotalArea</v>
      </c>
      <c r="G3641" t="s">
        <v>318</v>
      </c>
      <c r="I3641">
        <v>570</v>
      </c>
      <c r="J3641">
        <v>1</v>
      </c>
      <c r="K3641" t="s">
        <v>319</v>
      </c>
      <c r="L3641">
        <v>1</v>
      </c>
    </row>
    <row r="3642" spans="1:12" x14ac:dyDescent="0.25">
      <c r="A3642" t="s">
        <v>17</v>
      </c>
      <c r="B3642" t="s">
        <v>4501</v>
      </c>
      <c r="C3642" t="str">
        <f t="shared" si="112"/>
        <v/>
      </c>
      <c r="D3642" t="s">
        <v>4500</v>
      </c>
      <c r="E3642" t="s">
        <v>8883</v>
      </c>
      <c r="F3642" t="str">
        <f t="shared" si="113"/>
        <v>BathType</v>
      </c>
      <c r="G3642" t="s">
        <v>37</v>
      </c>
      <c r="I3642">
        <v>571</v>
      </c>
      <c r="J3642">
        <v>1</v>
      </c>
      <c r="K3642" t="s">
        <v>4502</v>
      </c>
      <c r="L3642">
        <v>1</v>
      </c>
    </row>
    <row r="3643" spans="1:12" x14ac:dyDescent="0.25">
      <c r="A3643" t="s">
        <v>17</v>
      </c>
      <c r="B3643" t="s">
        <v>4503</v>
      </c>
      <c r="C3643" t="str">
        <f t="shared" si="112"/>
        <v/>
      </c>
      <c r="D3643" t="s">
        <v>4500</v>
      </c>
      <c r="E3643" t="s">
        <v>7730</v>
      </c>
      <c r="F3643" t="str">
        <f t="shared" si="113"/>
        <v>Color</v>
      </c>
      <c r="G3643" t="s">
        <v>37</v>
      </c>
      <c r="I3643">
        <v>571</v>
      </c>
      <c r="J3643">
        <v>1</v>
      </c>
      <c r="K3643" t="s">
        <v>69</v>
      </c>
      <c r="L3643">
        <v>1</v>
      </c>
    </row>
    <row r="3644" spans="1:12" x14ac:dyDescent="0.25">
      <c r="A3644" t="s">
        <v>17</v>
      </c>
      <c r="B3644" t="s">
        <v>4504</v>
      </c>
      <c r="C3644" t="str">
        <f t="shared" si="112"/>
        <v/>
      </c>
      <c r="D3644" t="s">
        <v>4500</v>
      </c>
      <c r="E3644" t="s">
        <v>8884</v>
      </c>
      <c r="F3644" t="str">
        <f t="shared" si="113"/>
        <v>DrainSize</v>
      </c>
      <c r="G3644" t="s">
        <v>19</v>
      </c>
      <c r="I3644">
        <v>571</v>
      </c>
      <c r="J3644">
        <v>1</v>
      </c>
      <c r="K3644" t="s">
        <v>20</v>
      </c>
      <c r="L3644">
        <v>1</v>
      </c>
    </row>
    <row r="3645" spans="1:12" x14ac:dyDescent="0.25">
      <c r="A3645" t="s">
        <v>17</v>
      </c>
      <c r="B3645" t="s">
        <v>4505</v>
      </c>
      <c r="C3645" t="str">
        <f t="shared" si="112"/>
        <v/>
      </c>
      <c r="D3645" t="s">
        <v>4500</v>
      </c>
      <c r="E3645" t="s">
        <v>8885</v>
      </c>
      <c r="F3645" t="str">
        <f t="shared" si="113"/>
        <v>HasGrabHandles</v>
      </c>
      <c r="G3645" t="s">
        <v>187</v>
      </c>
      <c r="I3645">
        <v>571</v>
      </c>
      <c r="J3645">
        <v>1</v>
      </c>
      <c r="K3645" t="s">
        <v>188</v>
      </c>
      <c r="L3645">
        <v>1</v>
      </c>
    </row>
    <row r="3646" spans="1:12" x14ac:dyDescent="0.25">
      <c r="A3646" t="s">
        <v>17</v>
      </c>
      <c r="B3646" t="s">
        <v>4506</v>
      </c>
      <c r="C3646" t="str">
        <f t="shared" si="112"/>
        <v/>
      </c>
      <c r="D3646" t="s">
        <v>4500</v>
      </c>
      <c r="E3646" t="s">
        <v>6850</v>
      </c>
      <c r="F3646" t="str">
        <f t="shared" si="113"/>
        <v>Material</v>
      </c>
      <c r="G3646" t="s">
        <v>157</v>
      </c>
      <c r="I3646">
        <v>571</v>
      </c>
      <c r="J3646">
        <v>1</v>
      </c>
      <c r="K3646" t="s">
        <v>273</v>
      </c>
      <c r="L3646">
        <v>1</v>
      </c>
    </row>
    <row r="3647" spans="1:12" x14ac:dyDescent="0.25">
      <c r="A3647" t="s">
        <v>17</v>
      </c>
      <c r="B3647" t="s">
        <v>4507</v>
      </c>
      <c r="C3647" t="str">
        <f t="shared" si="112"/>
        <v/>
      </c>
      <c r="D3647" t="s">
        <v>4500</v>
      </c>
      <c r="E3647" t="s">
        <v>7735</v>
      </c>
      <c r="F3647" t="str">
        <f t="shared" si="113"/>
        <v>MaterialThickness</v>
      </c>
      <c r="G3647" t="s">
        <v>19</v>
      </c>
      <c r="I3647">
        <v>571</v>
      </c>
      <c r="J3647">
        <v>1</v>
      </c>
      <c r="K3647" t="s">
        <v>20</v>
      </c>
      <c r="L3647">
        <v>1</v>
      </c>
    </row>
    <row r="3648" spans="1:12" x14ac:dyDescent="0.25">
      <c r="A3648" t="s">
        <v>17</v>
      </c>
      <c r="B3648" t="s">
        <v>4508</v>
      </c>
      <c r="C3648" t="str">
        <f t="shared" si="112"/>
        <v/>
      </c>
      <c r="D3648" t="s">
        <v>4500</v>
      </c>
      <c r="E3648" t="s">
        <v>8104</v>
      </c>
      <c r="F3648" t="str">
        <f t="shared" si="113"/>
        <v>NominalDepth</v>
      </c>
      <c r="G3648" t="s">
        <v>19</v>
      </c>
      <c r="I3648">
        <v>571</v>
      </c>
      <c r="J3648">
        <v>1</v>
      </c>
      <c r="K3648" t="s">
        <v>20</v>
      </c>
      <c r="L3648">
        <v>1</v>
      </c>
    </row>
    <row r="3649" spans="1:12" x14ac:dyDescent="0.25">
      <c r="A3649" t="s">
        <v>17</v>
      </c>
      <c r="B3649" t="s">
        <v>4509</v>
      </c>
      <c r="C3649" t="str">
        <f t="shared" si="112"/>
        <v/>
      </c>
      <c r="D3649" t="s">
        <v>4500</v>
      </c>
      <c r="E3649" t="s">
        <v>7118</v>
      </c>
      <c r="F3649" t="str">
        <f t="shared" si="113"/>
        <v>NominalLength</v>
      </c>
      <c r="G3649" t="s">
        <v>19</v>
      </c>
      <c r="I3649">
        <v>571</v>
      </c>
      <c r="J3649">
        <v>1</v>
      </c>
      <c r="K3649" t="s">
        <v>20</v>
      </c>
      <c r="L3649">
        <v>1</v>
      </c>
    </row>
    <row r="3650" spans="1:12" x14ac:dyDescent="0.25">
      <c r="A3650" t="s">
        <v>17</v>
      </c>
      <c r="B3650" t="s">
        <v>4510</v>
      </c>
      <c r="C3650" t="str">
        <f t="shared" si="112"/>
        <v/>
      </c>
      <c r="D3650" t="s">
        <v>4500</v>
      </c>
      <c r="E3650" t="s">
        <v>7119</v>
      </c>
      <c r="F3650" t="str">
        <f t="shared" si="113"/>
        <v>NominalWidth</v>
      </c>
      <c r="G3650" t="s">
        <v>19</v>
      </c>
      <c r="I3650">
        <v>571</v>
      </c>
      <c r="J3650">
        <v>1</v>
      </c>
      <c r="K3650" t="s">
        <v>20</v>
      </c>
      <c r="L3650">
        <v>1</v>
      </c>
    </row>
    <row r="3651" spans="1:12" x14ac:dyDescent="0.25">
      <c r="A3651" t="s">
        <v>17</v>
      </c>
      <c r="B3651" t="s">
        <v>4512</v>
      </c>
      <c r="C3651" t="str">
        <f t="shared" ref="C3651:C3714" si="114">IF(ISBLANK(E3651),B3651,"")</f>
        <v/>
      </c>
      <c r="D3651" t="s">
        <v>4511</v>
      </c>
      <c r="E3651" t="s">
        <v>8886</v>
      </c>
      <c r="F3651" t="str">
        <f t="shared" ref="F3651:F3714" si="115">IF(ISBLANK(E3651),D3651,E3651)</f>
        <v>BidetMounting</v>
      </c>
      <c r="G3651" t="s">
        <v>37</v>
      </c>
      <c r="I3651">
        <v>572</v>
      </c>
      <c r="J3651">
        <v>1</v>
      </c>
      <c r="K3651" t="s">
        <v>4513</v>
      </c>
      <c r="L3651">
        <v>1</v>
      </c>
    </row>
    <row r="3652" spans="1:12" x14ac:dyDescent="0.25">
      <c r="A3652" t="s">
        <v>17</v>
      </c>
      <c r="B3652" t="s">
        <v>4514</v>
      </c>
      <c r="C3652" t="str">
        <f t="shared" si="114"/>
        <v/>
      </c>
      <c r="D3652" t="s">
        <v>4511</v>
      </c>
      <c r="E3652" t="s">
        <v>7730</v>
      </c>
      <c r="F3652" t="str">
        <f t="shared" si="115"/>
        <v>Color</v>
      </c>
      <c r="G3652" t="s">
        <v>37</v>
      </c>
      <c r="I3652">
        <v>572</v>
      </c>
      <c r="J3652">
        <v>1</v>
      </c>
      <c r="K3652" t="s">
        <v>69</v>
      </c>
      <c r="L3652">
        <v>1</v>
      </c>
    </row>
    <row r="3653" spans="1:12" x14ac:dyDescent="0.25">
      <c r="A3653" t="s">
        <v>17</v>
      </c>
      <c r="B3653" t="s">
        <v>4515</v>
      </c>
      <c r="C3653" t="str">
        <f t="shared" si="114"/>
        <v/>
      </c>
      <c r="D3653" t="s">
        <v>4511</v>
      </c>
      <c r="E3653" t="s">
        <v>8884</v>
      </c>
      <c r="F3653" t="str">
        <f t="shared" si="115"/>
        <v>DrainSize</v>
      </c>
      <c r="G3653" t="s">
        <v>19</v>
      </c>
      <c r="I3653">
        <v>572</v>
      </c>
      <c r="J3653">
        <v>1</v>
      </c>
      <c r="K3653" t="s">
        <v>20</v>
      </c>
      <c r="L3653">
        <v>1</v>
      </c>
    </row>
    <row r="3654" spans="1:12" x14ac:dyDescent="0.25">
      <c r="A3654" t="s">
        <v>17</v>
      </c>
      <c r="B3654" t="s">
        <v>4516</v>
      </c>
      <c r="C3654" t="str">
        <f t="shared" si="114"/>
        <v/>
      </c>
      <c r="D3654" t="s">
        <v>4511</v>
      </c>
      <c r="E3654" t="s">
        <v>6850</v>
      </c>
      <c r="F3654" t="str">
        <f t="shared" si="115"/>
        <v>Material</v>
      </c>
      <c r="G3654" t="s">
        <v>157</v>
      </c>
      <c r="I3654">
        <v>572</v>
      </c>
      <c r="J3654">
        <v>1</v>
      </c>
      <c r="K3654" t="s">
        <v>273</v>
      </c>
      <c r="L3654">
        <v>1</v>
      </c>
    </row>
    <row r="3655" spans="1:12" x14ac:dyDescent="0.25">
      <c r="A3655" t="s">
        <v>17</v>
      </c>
      <c r="B3655" t="s">
        <v>4517</v>
      </c>
      <c r="C3655" t="str">
        <f t="shared" si="114"/>
        <v/>
      </c>
      <c r="D3655" t="s">
        <v>4511</v>
      </c>
      <c r="E3655" t="s">
        <v>8887</v>
      </c>
      <c r="F3655" t="str">
        <f t="shared" si="115"/>
        <v>Mounting</v>
      </c>
      <c r="G3655" t="s">
        <v>37</v>
      </c>
      <c r="I3655">
        <v>572</v>
      </c>
      <c r="J3655">
        <v>1</v>
      </c>
      <c r="K3655" t="s">
        <v>4513</v>
      </c>
      <c r="L3655">
        <v>1</v>
      </c>
    </row>
    <row r="3656" spans="1:12" x14ac:dyDescent="0.25">
      <c r="A3656" t="s">
        <v>17</v>
      </c>
      <c r="B3656" t="s">
        <v>4518</v>
      </c>
      <c r="C3656" t="str">
        <f t="shared" si="114"/>
        <v/>
      </c>
      <c r="D3656" t="s">
        <v>4511</v>
      </c>
      <c r="E3656" t="s">
        <v>8104</v>
      </c>
      <c r="F3656" t="str">
        <f t="shared" si="115"/>
        <v>NominalDepth</v>
      </c>
      <c r="G3656" t="s">
        <v>19</v>
      </c>
      <c r="I3656">
        <v>572</v>
      </c>
      <c r="J3656">
        <v>1</v>
      </c>
      <c r="K3656" t="s">
        <v>20</v>
      </c>
      <c r="L3656">
        <v>1</v>
      </c>
    </row>
    <row r="3657" spans="1:12" x14ac:dyDescent="0.25">
      <c r="A3657" t="s">
        <v>17</v>
      </c>
      <c r="B3657" t="s">
        <v>4519</v>
      </c>
      <c r="C3657" t="str">
        <f t="shared" si="114"/>
        <v/>
      </c>
      <c r="D3657" t="s">
        <v>4511</v>
      </c>
      <c r="E3657" t="s">
        <v>7118</v>
      </c>
      <c r="F3657" t="str">
        <f t="shared" si="115"/>
        <v>NominalLength</v>
      </c>
      <c r="G3657" t="s">
        <v>19</v>
      </c>
      <c r="I3657">
        <v>572</v>
      </c>
      <c r="J3657">
        <v>1</v>
      </c>
      <c r="K3657" t="s">
        <v>20</v>
      </c>
      <c r="L3657">
        <v>1</v>
      </c>
    </row>
    <row r="3658" spans="1:12" x14ac:dyDescent="0.25">
      <c r="A3658" t="s">
        <v>17</v>
      </c>
      <c r="B3658" t="s">
        <v>4520</v>
      </c>
      <c r="C3658" t="str">
        <f t="shared" si="114"/>
        <v/>
      </c>
      <c r="D3658" t="s">
        <v>4511</v>
      </c>
      <c r="E3658" t="s">
        <v>7119</v>
      </c>
      <c r="F3658" t="str">
        <f t="shared" si="115"/>
        <v>NominalWidth</v>
      </c>
      <c r="G3658" t="s">
        <v>19</v>
      </c>
      <c r="I3658">
        <v>572</v>
      </c>
      <c r="J3658">
        <v>1</v>
      </c>
      <c r="K3658" t="s">
        <v>20</v>
      </c>
      <c r="L3658">
        <v>1</v>
      </c>
    </row>
    <row r="3659" spans="1:12" x14ac:dyDescent="0.25">
      <c r="A3659" t="s">
        <v>17</v>
      </c>
      <c r="B3659" t="s">
        <v>4521</v>
      </c>
      <c r="C3659" t="str">
        <f t="shared" si="114"/>
        <v/>
      </c>
      <c r="D3659" t="s">
        <v>4511</v>
      </c>
      <c r="E3659" t="s">
        <v>8888</v>
      </c>
      <c r="F3659" t="str">
        <f t="shared" si="115"/>
        <v>SpilloverLevel</v>
      </c>
      <c r="G3659" t="s">
        <v>19</v>
      </c>
      <c r="I3659">
        <v>572</v>
      </c>
      <c r="J3659">
        <v>1</v>
      </c>
      <c r="K3659" t="s">
        <v>20</v>
      </c>
      <c r="L3659">
        <v>1</v>
      </c>
    </row>
    <row r="3660" spans="1:12" x14ac:dyDescent="0.25">
      <c r="A3660" t="s">
        <v>17</v>
      </c>
      <c r="B3660" t="s">
        <v>4523</v>
      </c>
      <c r="C3660" t="str">
        <f t="shared" si="114"/>
        <v/>
      </c>
      <c r="D3660" t="s">
        <v>4522</v>
      </c>
      <c r="E3660" t="s">
        <v>8889</v>
      </c>
      <c r="F3660" t="str">
        <f t="shared" si="115"/>
        <v>CisternCapacity</v>
      </c>
      <c r="G3660" t="s">
        <v>638</v>
      </c>
      <c r="I3660">
        <v>573</v>
      </c>
      <c r="J3660">
        <v>1</v>
      </c>
      <c r="K3660" t="s">
        <v>639</v>
      </c>
      <c r="L3660">
        <v>1</v>
      </c>
    </row>
    <row r="3661" spans="1:12" x14ac:dyDescent="0.25">
      <c r="A3661" t="s">
        <v>17</v>
      </c>
      <c r="B3661" t="s">
        <v>4524</v>
      </c>
      <c r="C3661" t="str">
        <f t="shared" si="114"/>
        <v/>
      </c>
      <c r="D3661" t="s">
        <v>4522</v>
      </c>
      <c r="E3661" t="s">
        <v>8890</v>
      </c>
      <c r="F3661" t="str">
        <f t="shared" si="115"/>
        <v>CisternColor</v>
      </c>
      <c r="G3661" t="s">
        <v>37</v>
      </c>
      <c r="I3661">
        <v>573</v>
      </c>
      <c r="J3661">
        <v>1</v>
      </c>
      <c r="K3661" t="s">
        <v>69</v>
      </c>
      <c r="L3661">
        <v>1</v>
      </c>
    </row>
    <row r="3662" spans="1:12" x14ac:dyDescent="0.25">
      <c r="A3662" t="s">
        <v>17</v>
      </c>
      <c r="B3662" t="s">
        <v>4525</v>
      </c>
      <c r="C3662" t="str">
        <f t="shared" si="114"/>
        <v/>
      </c>
      <c r="D3662" t="s">
        <v>4522</v>
      </c>
      <c r="E3662" t="s">
        <v>8891</v>
      </c>
      <c r="F3662" t="str">
        <f t="shared" si="115"/>
        <v>CisternHeight</v>
      </c>
      <c r="G3662" t="s">
        <v>37</v>
      </c>
      <c r="I3662">
        <v>573</v>
      </c>
      <c r="J3662">
        <v>1</v>
      </c>
      <c r="K3662" t="s">
        <v>4526</v>
      </c>
      <c r="L3662">
        <v>1</v>
      </c>
    </row>
    <row r="3663" spans="1:12" x14ac:dyDescent="0.25">
      <c r="A3663" t="s">
        <v>17</v>
      </c>
      <c r="B3663" t="s">
        <v>4527</v>
      </c>
      <c r="C3663" t="str">
        <f t="shared" si="114"/>
        <v/>
      </c>
      <c r="D3663" t="s">
        <v>4522</v>
      </c>
      <c r="E3663" t="s">
        <v>8892</v>
      </c>
      <c r="F3663" t="str">
        <f t="shared" si="115"/>
        <v>CisternMaterial</v>
      </c>
      <c r="G3663" t="s">
        <v>157</v>
      </c>
      <c r="I3663">
        <v>573</v>
      </c>
      <c r="J3663">
        <v>1</v>
      </c>
      <c r="K3663" t="s">
        <v>273</v>
      </c>
      <c r="L3663">
        <v>1</v>
      </c>
    </row>
    <row r="3664" spans="1:12" x14ac:dyDescent="0.25">
      <c r="A3664" t="s">
        <v>17</v>
      </c>
      <c r="B3664" t="s">
        <v>4528</v>
      </c>
      <c r="C3664" t="str">
        <f t="shared" si="114"/>
        <v/>
      </c>
      <c r="D3664" t="s">
        <v>4522</v>
      </c>
      <c r="E3664" t="s">
        <v>8893</v>
      </c>
      <c r="F3664" t="str">
        <f t="shared" si="115"/>
        <v>FlushRate</v>
      </c>
      <c r="G3664" t="s">
        <v>157</v>
      </c>
      <c r="I3664">
        <v>573</v>
      </c>
      <c r="J3664">
        <v>1</v>
      </c>
      <c r="K3664" t="s">
        <v>264</v>
      </c>
      <c r="L3664">
        <v>1</v>
      </c>
    </row>
    <row r="3665" spans="1:12" x14ac:dyDescent="0.25">
      <c r="A3665" t="s">
        <v>17</v>
      </c>
      <c r="B3665" t="s">
        <v>4529</v>
      </c>
      <c r="C3665" t="str">
        <f t="shared" si="114"/>
        <v/>
      </c>
      <c r="D3665" t="s">
        <v>4522</v>
      </c>
      <c r="E3665" t="s">
        <v>8894</v>
      </c>
      <c r="F3665" t="str">
        <f t="shared" si="115"/>
        <v>FlushType</v>
      </c>
      <c r="G3665" t="s">
        <v>37</v>
      </c>
      <c r="I3665">
        <v>573</v>
      </c>
      <c r="J3665">
        <v>1</v>
      </c>
      <c r="K3665" t="s">
        <v>4530</v>
      </c>
      <c r="L3665">
        <v>1</v>
      </c>
    </row>
    <row r="3666" spans="1:12" x14ac:dyDescent="0.25">
      <c r="A3666" t="s">
        <v>17</v>
      </c>
      <c r="B3666" t="s">
        <v>4531</v>
      </c>
      <c r="C3666" t="str">
        <f t="shared" si="114"/>
        <v/>
      </c>
      <c r="D3666" t="s">
        <v>4522</v>
      </c>
      <c r="E3666" t="s">
        <v>8895</v>
      </c>
      <c r="F3666" t="str">
        <f t="shared" si="115"/>
        <v>IsAutomaticFlush</v>
      </c>
      <c r="G3666" t="s">
        <v>187</v>
      </c>
      <c r="I3666">
        <v>573</v>
      </c>
      <c r="J3666">
        <v>1</v>
      </c>
      <c r="K3666" t="s">
        <v>188</v>
      </c>
      <c r="L3666">
        <v>1</v>
      </c>
    </row>
    <row r="3667" spans="1:12" x14ac:dyDescent="0.25">
      <c r="A3667" t="s">
        <v>17</v>
      </c>
      <c r="B3667" t="s">
        <v>4532</v>
      </c>
      <c r="C3667" t="str">
        <f t="shared" si="114"/>
        <v/>
      </c>
      <c r="D3667" t="s">
        <v>4522</v>
      </c>
      <c r="E3667" t="s">
        <v>8896</v>
      </c>
      <c r="F3667" t="str">
        <f t="shared" si="115"/>
        <v>IsSingleFlush</v>
      </c>
      <c r="G3667" t="s">
        <v>187</v>
      </c>
      <c r="I3667">
        <v>573</v>
      </c>
      <c r="J3667">
        <v>1</v>
      </c>
      <c r="K3667" t="s">
        <v>188</v>
      </c>
      <c r="L3667">
        <v>1</v>
      </c>
    </row>
    <row r="3668" spans="1:12" x14ac:dyDescent="0.25">
      <c r="A3668" t="s">
        <v>17</v>
      </c>
      <c r="B3668" t="s">
        <v>4534</v>
      </c>
      <c r="C3668" t="str">
        <f t="shared" si="114"/>
        <v/>
      </c>
      <c r="D3668" t="s">
        <v>4533</v>
      </c>
      <c r="E3668" t="s">
        <v>7730</v>
      </c>
      <c r="F3668" t="str">
        <f t="shared" si="115"/>
        <v>Color</v>
      </c>
      <c r="G3668" t="s">
        <v>37</v>
      </c>
      <c r="I3668">
        <v>574</v>
      </c>
      <c r="J3668">
        <v>1</v>
      </c>
      <c r="K3668" t="s">
        <v>38</v>
      </c>
      <c r="L3668">
        <v>1</v>
      </c>
    </row>
    <row r="3669" spans="1:12" x14ac:dyDescent="0.25">
      <c r="A3669" t="s">
        <v>17</v>
      </c>
      <c r="B3669" t="s">
        <v>4535</v>
      </c>
      <c r="C3669" t="str">
        <f t="shared" si="114"/>
        <v/>
      </c>
      <c r="D3669" t="s">
        <v>4533</v>
      </c>
      <c r="E3669" t="s">
        <v>7728</v>
      </c>
      <c r="F3669" t="str">
        <f t="shared" si="115"/>
        <v>Colour</v>
      </c>
      <c r="G3669" t="s">
        <v>37</v>
      </c>
      <c r="I3669">
        <v>574</v>
      </c>
      <c r="J3669">
        <v>1</v>
      </c>
      <c r="K3669" t="s">
        <v>38</v>
      </c>
      <c r="L3669">
        <v>1</v>
      </c>
    </row>
    <row r="3670" spans="1:12" x14ac:dyDescent="0.25">
      <c r="A3670" t="s">
        <v>17</v>
      </c>
      <c r="B3670" t="s">
        <v>4536</v>
      </c>
      <c r="C3670" t="str">
        <f t="shared" si="114"/>
        <v/>
      </c>
      <c r="D3670" t="s">
        <v>4533</v>
      </c>
      <c r="E3670" t="s">
        <v>8104</v>
      </c>
      <c r="F3670" t="str">
        <f t="shared" si="115"/>
        <v>NominalDepth</v>
      </c>
      <c r="G3670" t="s">
        <v>19</v>
      </c>
      <c r="I3670">
        <v>574</v>
      </c>
      <c r="J3670">
        <v>1</v>
      </c>
      <c r="K3670" t="s">
        <v>26</v>
      </c>
      <c r="L3670">
        <v>1</v>
      </c>
    </row>
    <row r="3671" spans="1:12" x14ac:dyDescent="0.25">
      <c r="A3671" t="s">
        <v>17</v>
      </c>
      <c r="B3671" t="s">
        <v>4537</v>
      </c>
      <c r="C3671" t="str">
        <f t="shared" si="114"/>
        <v/>
      </c>
      <c r="D3671" t="s">
        <v>4533</v>
      </c>
      <c r="E3671" t="s">
        <v>7118</v>
      </c>
      <c r="F3671" t="str">
        <f t="shared" si="115"/>
        <v>NominalLength</v>
      </c>
      <c r="G3671" t="s">
        <v>19</v>
      </c>
      <c r="I3671">
        <v>574</v>
      </c>
      <c r="J3671">
        <v>1</v>
      </c>
      <c r="K3671" t="s">
        <v>26</v>
      </c>
      <c r="L3671">
        <v>1</v>
      </c>
    </row>
    <row r="3672" spans="1:12" x14ac:dyDescent="0.25">
      <c r="A3672" t="s">
        <v>17</v>
      </c>
      <c r="B3672" t="s">
        <v>4538</v>
      </c>
      <c r="C3672" t="str">
        <f t="shared" si="114"/>
        <v/>
      </c>
      <c r="D3672" t="s">
        <v>4533</v>
      </c>
      <c r="E3672" t="s">
        <v>7119</v>
      </c>
      <c r="F3672" t="str">
        <f t="shared" si="115"/>
        <v>NominalWidth</v>
      </c>
      <c r="G3672" t="s">
        <v>19</v>
      </c>
      <c r="I3672">
        <v>574</v>
      </c>
      <c r="J3672">
        <v>1</v>
      </c>
      <c r="K3672" t="s">
        <v>26</v>
      </c>
      <c r="L3672">
        <v>1</v>
      </c>
    </row>
    <row r="3673" spans="1:12" x14ac:dyDescent="0.25">
      <c r="A3673" t="s">
        <v>17</v>
      </c>
      <c r="B3673" t="s">
        <v>4539</v>
      </c>
      <c r="C3673" t="str">
        <f t="shared" si="114"/>
        <v/>
      </c>
      <c r="D3673" t="s">
        <v>4533</v>
      </c>
      <c r="E3673" t="s">
        <v>6798</v>
      </c>
      <c r="F3673" t="str">
        <f t="shared" si="115"/>
        <v>Reference</v>
      </c>
      <c r="G3673" t="s">
        <v>37</v>
      </c>
      <c r="I3673">
        <v>574</v>
      </c>
      <c r="J3673">
        <v>1</v>
      </c>
      <c r="K3673" t="s">
        <v>190</v>
      </c>
      <c r="L3673">
        <v>1</v>
      </c>
    </row>
    <row r="3674" spans="1:12" x14ac:dyDescent="0.25">
      <c r="A3674" t="s">
        <v>17</v>
      </c>
      <c r="B3674" t="s">
        <v>4540</v>
      </c>
      <c r="C3674" t="str">
        <f t="shared" si="114"/>
        <v/>
      </c>
      <c r="D3674" t="s">
        <v>4533</v>
      </c>
      <c r="E3674" t="s">
        <v>6784</v>
      </c>
      <c r="F3674" t="str">
        <f t="shared" si="115"/>
        <v>Status</v>
      </c>
      <c r="G3674" t="s">
        <v>37</v>
      </c>
      <c r="I3674">
        <v>574</v>
      </c>
      <c r="J3674">
        <v>1</v>
      </c>
      <c r="K3674" t="s">
        <v>182</v>
      </c>
      <c r="L3674">
        <v>1</v>
      </c>
    </row>
    <row r="3675" spans="1:12" x14ac:dyDescent="0.25">
      <c r="A3675" t="s">
        <v>17</v>
      </c>
      <c r="B3675" t="s">
        <v>4542</v>
      </c>
      <c r="C3675" t="str">
        <f t="shared" si="114"/>
        <v/>
      </c>
      <c r="D3675" t="s">
        <v>4541</v>
      </c>
      <c r="E3675" t="s">
        <v>7730</v>
      </c>
      <c r="F3675" t="str">
        <f t="shared" si="115"/>
        <v>Color</v>
      </c>
      <c r="G3675" t="s">
        <v>37</v>
      </c>
      <c r="I3675">
        <v>575</v>
      </c>
      <c r="J3675">
        <v>1</v>
      </c>
      <c r="K3675" t="s">
        <v>69</v>
      </c>
      <c r="L3675">
        <v>1</v>
      </c>
    </row>
    <row r="3676" spans="1:12" x14ac:dyDescent="0.25">
      <c r="A3676" t="s">
        <v>17</v>
      </c>
      <c r="B3676" t="s">
        <v>4543</v>
      </c>
      <c r="C3676" t="str">
        <f t="shared" si="114"/>
        <v/>
      </c>
      <c r="D3676" t="s">
        <v>4541</v>
      </c>
      <c r="E3676" t="s">
        <v>8884</v>
      </c>
      <c r="F3676" t="str">
        <f t="shared" si="115"/>
        <v>DrainSize</v>
      </c>
      <c r="G3676" t="s">
        <v>19</v>
      </c>
      <c r="I3676">
        <v>575</v>
      </c>
      <c r="J3676">
        <v>1</v>
      </c>
      <c r="K3676" t="s">
        <v>20</v>
      </c>
      <c r="L3676">
        <v>1</v>
      </c>
    </row>
    <row r="3677" spans="1:12" x14ac:dyDescent="0.25">
      <c r="A3677" t="s">
        <v>17</v>
      </c>
      <c r="B3677" t="s">
        <v>4544</v>
      </c>
      <c r="C3677" t="str">
        <f t="shared" si="114"/>
        <v/>
      </c>
      <c r="D3677" t="s">
        <v>4541</v>
      </c>
      <c r="E3677" t="s">
        <v>8897</v>
      </c>
      <c r="F3677" t="str">
        <f t="shared" si="115"/>
        <v>FountainType</v>
      </c>
      <c r="G3677" t="s">
        <v>37</v>
      </c>
      <c r="I3677">
        <v>575</v>
      </c>
      <c r="J3677">
        <v>1</v>
      </c>
      <c r="K3677" t="s">
        <v>4545</v>
      </c>
      <c r="L3677">
        <v>1</v>
      </c>
    </row>
    <row r="3678" spans="1:12" x14ac:dyDescent="0.25">
      <c r="A3678" t="s">
        <v>17</v>
      </c>
      <c r="B3678" t="s">
        <v>4546</v>
      </c>
      <c r="C3678" t="str">
        <f t="shared" si="114"/>
        <v/>
      </c>
      <c r="D3678" t="s">
        <v>4541</v>
      </c>
      <c r="E3678" t="s">
        <v>6850</v>
      </c>
      <c r="F3678" t="str">
        <f t="shared" si="115"/>
        <v>Material</v>
      </c>
      <c r="G3678" t="s">
        <v>157</v>
      </c>
      <c r="I3678">
        <v>575</v>
      </c>
      <c r="J3678">
        <v>1</v>
      </c>
      <c r="K3678" t="s">
        <v>273</v>
      </c>
      <c r="L3678">
        <v>1</v>
      </c>
    </row>
    <row r="3679" spans="1:12" x14ac:dyDescent="0.25">
      <c r="A3679" t="s">
        <v>17</v>
      </c>
      <c r="B3679" t="s">
        <v>4547</v>
      </c>
      <c r="C3679" t="str">
        <f t="shared" si="114"/>
        <v/>
      </c>
      <c r="D3679" t="s">
        <v>4541</v>
      </c>
      <c r="E3679" t="s">
        <v>8887</v>
      </c>
      <c r="F3679" t="str">
        <f t="shared" si="115"/>
        <v>Mounting</v>
      </c>
      <c r="G3679" t="s">
        <v>37</v>
      </c>
      <c r="I3679">
        <v>575</v>
      </c>
      <c r="J3679">
        <v>1</v>
      </c>
      <c r="K3679" t="s">
        <v>4513</v>
      </c>
      <c r="L3679">
        <v>1</v>
      </c>
    </row>
    <row r="3680" spans="1:12" x14ac:dyDescent="0.25">
      <c r="A3680" t="s">
        <v>17</v>
      </c>
      <c r="B3680" t="s">
        <v>4548</v>
      </c>
      <c r="C3680" t="str">
        <f t="shared" si="114"/>
        <v/>
      </c>
      <c r="D3680" t="s">
        <v>4541</v>
      </c>
      <c r="E3680" t="s">
        <v>8104</v>
      </c>
      <c r="F3680" t="str">
        <f t="shared" si="115"/>
        <v>NominalDepth</v>
      </c>
      <c r="G3680" t="s">
        <v>19</v>
      </c>
      <c r="I3680">
        <v>575</v>
      </c>
      <c r="J3680">
        <v>1</v>
      </c>
      <c r="K3680" t="s">
        <v>20</v>
      </c>
      <c r="L3680">
        <v>1</v>
      </c>
    </row>
    <row r="3681" spans="1:12" x14ac:dyDescent="0.25">
      <c r="A3681" t="s">
        <v>17</v>
      </c>
      <c r="B3681" t="s">
        <v>4549</v>
      </c>
      <c r="C3681" t="str">
        <f t="shared" si="114"/>
        <v/>
      </c>
      <c r="D3681" t="s">
        <v>4541</v>
      </c>
      <c r="E3681" t="s">
        <v>7118</v>
      </c>
      <c r="F3681" t="str">
        <f t="shared" si="115"/>
        <v>NominalLength</v>
      </c>
      <c r="G3681" t="s">
        <v>19</v>
      </c>
      <c r="I3681">
        <v>575</v>
      </c>
      <c r="J3681">
        <v>1</v>
      </c>
      <c r="K3681" t="s">
        <v>20</v>
      </c>
      <c r="L3681">
        <v>1</v>
      </c>
    </row>
    <row r="3682" spans="1:12" x14ac:dyDescent="0.25">
      <c r="A3682" t="s">
        <v>17</v>
      </c>
      <c r="B3682" t="s">
        <v>4550</v>
      </c>
      <c r="C3682" t="str">
        <f t="shared" si="114"/>
        <v/>
      </c>
      <c r="D3682" t="s">
        <v>4541</v>
      </c>
      <c r="E3682" t="s">
        <v>7119</v>
      </c>
      <c r="F3682" t="str">
        <f t="shared" si="115"/>
        <v>NominalWidth</v>
      </c>
      <c r="G3682" t="s">
        <v>19</v>
      </c>
      <c r="I3682">
        <v>575</v>
      </c>
      <c r="J3682">
        <v>1</v>
      </c>
      <c r="K3682" t="s">
        <v>20</v>
      </c>
      <c r="L3682">
        <v>1</v>
      </c>
    </row>
    <row r="3683" spans="1:12" x14ac:dyDescent="0.25">
      <c r="A3683" t="s">
        <v>17</v>
      </c>
      <c r="B3683" t="s">
        <v>4552</v>
      </c>
      <c r="C3683" t="str">
        <f t="shared" si="114"/>
        <v/>
      </c>
      <c r="D3683" t="s">
        <v>4551</v>
      </c>
      <c r="E3683" t="s">
        <v>7730</v>
      </c>
      <c r="F3683" t="str">
        <f t="shared" si="115"/>
        <v>Color</v>
      </c>
      <c r="G3683" t="s">
        <v>37</v>
      </c>
      <c r="I3683">
        <v>576</v>
      </c>
      <c r="J3683">
        <v>1</v>
      </c>
      <c r="K3683" t="s">
        <v>69</v>
      </c>
      <c r="L3683">
        <v>1</v>
      </c>
    </row>
    <row r="3684" spans="1:12" x14ac:dyDescent="0.25">
      <c r="A3684" t="s">
        <v>17</v>
      </c>
      <c r="B3684" t="s">
        <v>4553</v>
      </c>
      <c r="C3684" t="str">
        <f t="shared" si="114"/>
        <v/>
      </c>
      <c r="D3684" t="s">
        <v>4551</v>
      </c>
      <c r="E3684" t="s">
        <v>8884</v>
      </c>
      <c r="F3684" t="str">
        <f t="shared" si="115"/>
        <v>DrainSize</v>
      </c>
      <c r="G3684" t="s">
        <v>19</v>
      </c>
      <c r="I3684">
        <v>576</v>
      </c>
      <c r="J3684">
        <v>1</v>
      </c>
      <c r="K3684" t="s">
        <v>20</v>
      </c>
      <c r="L3684">
        <v>1</v>
      </c>
    </row>
    <row r="3685" spans="1:12" x14ac:dyDescent="0.25">
      <c r="A3685" t="s">
        <v>17</v>
      </c>
      <c r="B3685" t="s">
        <v>4554</v>
      </c>
      <c r="C3685" t="str">
        <f t="shared" si="114"/>
        <v/>
      </c>
      <c r="D3685" t="s">
        <v>4551</v>
      </c>
      <c r="E3685" t="s">
        <v>8898</v>
      </c>
      <c r="F3685" t="str">
        <f t="shared" si="115"/>
        <v>HasTray</v>
      </c>
      <c r="G3685" t="s">
        <v>187</v>
      </c>
      <c r="I3685">
        <v>576</v>
      </c>
      <c r="J3685">
        <v>1</v>
      </c>
      <c r="K3685" t="s">
        <v>188</v>
      </c>
      <c r="L3685">
        <v>1</v>
      </c>
    </row>
    <row r="3686" spans="1:12" x14ac:dyDescent="0.25">
      <c r="A3686" t="s">
        <v>17</v>
      </c>
      <c r="B3686" t="s">
        <v>4555</v>
      </c>
      <c r="C3686" t="str">
        <f t="shared" si="114"/>
        <v/>
      </c>
      <c r="D3686" t="s">
        <v>4551</v>
      </c>
      <c r="E3686" t="s">
        <v>6850</v>
      </c>
      <c r="F3686" t="str">
        <f t="shared" si="115"/>
        <v>Material</v>
      </c>
      <c r="G3686" t="s">
        <v>157</v>
      </c>
      <c r="I3686">
        <v>576</v>
      </c>
      <c r="J3686">
        <v>1</v>
      </c>
      <c r="K3686" t="s">
        <v>273</v>
      </c>
      <c r="L3686">
        <v>1</v>
      </c>
    </row>
    <row r="3687" spans="1:12" x14ac:dyDescent="0.25">
      <c r="A3687" t="s">
        <v>17</v>
      </c>
      <c r="B3687" t="s">
        <v>4556</v>
      </c>
      <c r="C3687" t="str">
        <f t="shared" si="114"/>
        <v/>
      </c>
      <c r="D3687" t="s">
        <v>4551</v>
      </c>
      <c r="E3687" t="s">
        <v>7735</v>
      </c>
      <c r="F3687" t="str">
        <f t="shared" si="115"/>
        <v>MaterialThickness</v>
      </c>
      <c r="G3687" t="s">
        <v>19</v>
      </c>
      <c r="I3687">
        <v>576</v>
      </c>
      <c r="J3687">
        <v>1</v>
      </c>
      <c r="K3687" t="s">
        <v>20</v>
      </c>
      <c r="L3687">
        <v>1</v>
      </c>
    </row>
    <row r="3688" spans="1:12" x14ac:dyDescent="0.25">
      <c r="A3688" t="s">
        <v>17</v>
      </c>
      <c r="B3688" t="s">
        <v>4557</v>
      </c>
      <c r="C3688" t="str">
        <f t="shared" si="114"/>
        <v/>
      </c>
      <c r="D3688" t="s">
        <v>4551</v>
      </c>
      <c r="E3688" t="s">
        <v>8104</v>
      </c>
      <c r="F3688" t="str">
        <f t="shared" si="115"/>
        <v>NominalDepth</v>
      </c>
      <c r="G3688" t="s">
        <v>19</v>
      </c>
      <c r="I3688">
        <v>576</v>
      </c>
      <c r="J3688">
        <v>1</v>
      </c>
      <c r="K3688" t="s">
        <v>20</v>
      </c>
      <c r="L3688">
        <v>1</v>
      </c>
    </row>
    <row r="3689" spans="1:12" x14ac:dyDescent="0.25">
      <c r="A3689" t="s">
        <v>17</v>
      </c>
      <c r="B3689" t="s">
        <v>4558</v>
      </c>
      <c r="C3689" t="str">
        <f t="shared" si="114"/>
        <v/>
      </c>
      <c r="D3689" t="s">
        <v>4551</v>
      </c>
      <c r="E3689" t="s">
        <v>7118</v>
      </c>
      <c r="F3689" t="str">
        <f t="shared" si="115"/>
        <v>NominalLength</v>
      </c>
      <c r="G3689" t="s">
        <v>19</v>
      </c>
      <c r="I3689">
        <v>576</v>
      </c>
      <c r="J3689">
        <v>1</v>
      </c>
      <c r="K3689" t="s">
        <v>20</v>
      </c>
      <c r="L3689">
        <v>1</v>
      </c>
    </row>
    <row r="3690" spans="1:12" x14ac:dyDescent="0.25">
      <c r="A3690" t="s">
        <v>17</v>
      </c>
      <c r="B3690" t="s">
        <v>4559</v>
      </c>
      <c r="C3690" t="str">
        <f t="shared" si="114"/>
        <v/>
      </c>
      <c r="D3690" t="s">
        <v>4551</v>
      </c>
      <c r="E3690" t="s">
        <v>7119</v>
      </c>
      <c r="F3690" t="str">
        <f t="shared" si="115"/>
        <v>NominalWidth</v>
      </c>
      <c r="G3690" t="s">
        <v>19</v>
      </c>
      <c r="I3690">
        <v>576</v>
      </c>
      <c r="J3690">
        <v>1</v>
      </c>
      <c r="K3690" t="s">
        <v>20</v>
      </c>
      <c r="L3690">
        <v>1</v>
      </c>
    </row>
    <row r="3691" spans="1:12" x14ac:dyDescent="0.25">
      <c r="A3691" t="s">
        <v>17</v>
      </c>
      <c r="B3691" t="s">
        <v>4560</v>
      </c>
      <c r="C3691" t="str">
        <f t="shared" si="114"/>
        <v/>
      </c>
      <c r="D3691" t="s">
        <v>4551</v>
      </c>
      <c r="E3691" t="s">
        <v>8899</v>
      </c>
      <c r="F3691" t="str">
        <f t="shared" si="115"/>
        <v>ShowerHeadDescription</v>
      </c>
      <c r="G3691" t="s">
        <v>37</v>
      </c>
      <c r="I3691">
        <v>576</v>
      </c>
      <c r="J3691">
        <v>1</v>
      </c>
      <c r="K3691" t="s">
        <v>69</v>
      </c>
      <c r="L3691">
        <v>1</v>
      </c>
    </row>
    <row r="3692" spans="1:12" x14ac:dyDescent="0.25">
      <c r="A3692" t="s">
        <v>17</v>
      </c>
      <c r="B3692" s="1" t="s">
        <v>4561</v>
      </c>
      <c r="C3692" t="str">
        <f t="shared" si="114"/>
        <v/>
      </c>
      <c r="D3692" t="s">
        <v>4551</v>
      </c>
      <c r="E3692" t="s">
        <v>8900</v>
      </c>
      <c r="F3692" t="str">
        <f t="shared" si="115"/>
        <v>ShowerType</v>
      </c>
      <c r="G3692" t="s">
        <v>37</v>
      </c>
      <c r="I3692">
        <v>576</v>
      </c>
      <c r="J3692">
        <v>1</v>
      </c>
      <c r="K3692" t="s">
        <v>4562</v>
      </c>
      <c r="L3692">
        <v>1</v>
      </c>
    </row>
    <row r="3693" spans="1:12" x14ac:dyDescent="0.25">
      <c r="A3693" t="s">
        <v>17</v>
      </c>
      <c r="B3693" t="s">
        <v>4564</v>
      </c>
      <c r="C3693" t="str">
        <f t="shared" si="114"/>
        <v/>
      </c>
      <c r="D3693" t="s">
        <v>4563</v>
      </c>
      <c r="E3693" t="s">
        <v>7730</v>
      </c>
      <c r="F3693" t="str">
        <f t="shared" si="115"/>
        <v>Color</v>
      </c>
      <c r="G3693" t="s">
        <v>37</v>
      </c>
      <c r="I3693">
        <v>577</v>
      </c>
      <c r="J3693">
        <v>1</v>
      </c>
      <c r="K3693" t="s">
        <v>38</v>
      </c>
      <c r="L3693">
        <v>1</v>
      </c>
    </row>
    <row r="3694" spans="1:12" x14ac:dyDescent="0.25">
      <c r="A3694" t="s">
        <v>17</v>
      </c>
      <c r="B3694" t="s">
        <v>4565</v>
      </c>
      <c r="C3694" t="str">
        <f t="shared" si="114"/>
        <v/>
      </c>
      <c r="D3694" t="s">
        <v>4563</v>
      </c>
      <c r="E3694" t="s">
        <v>7728</v>
      </c>
      <c r="F3694" t="str">
        <f t="shared" si="115"/>
        <v>Colour</v>
      </c>
      <c r="G3694" t="s">
        <v>37</v>
      </c>
      <c r="I3694">
        <v>577</v>
      </c>
      <c r="J3694">
        <v>1</v>
      </c>
      <c r="K3694" t="s">
        <v>38</v>
      </c>
      <c r="L3694">
        <v>1</v>
      </c>
    </row>
    <row r="3695" spans="1:12" x14ac:dyDescent="0.25">
      <c r="A3695" t="s">
        <v>17</v>
      </c>
      <c r="B3695" t="s">
        <v>4566</v>
      </c>
      <c r="C3695" t="str">
        <f t="shared" si="114"/>
        <v/>
      </c>
      <c r="D3695" t="s">
        <v>4563</v>
      </c>
      <c r="E3695" t="s">
        <v>8884</v>
      </c>
      <c r="F3695" t="str">
        <f t="shared" si="115"/>
        <v>DrainSize</v>
      </c>
      <c r="G3695" t="s">
        <v>19</v>
      </c>
      <c r="I3695">
        <v>577</v>
      </c>
      <c r="J3695">
        <v>1</v>
      </c>
      <c r="K3695" t="s">
        <v>20</v>
      </c>
      <c r="L3695">
        <v>1</v>
      </c>
    </row>
    <row r="3696" spans="1:12" x14ac:dyDescent="0.25">
      <c r="A3696" t="s">
        <v>17</v>
      </c>
      <c r="B3696" t="s">
        <v>4567</v>
      </c>
      <c r="C3696" t="str">
        <f t="shared" si="114"/>
        <v/>
      </c>
      <c r="D3696" t="s">
        <v>4563</v>
      </c>
      <c r="E3696" t="s">
        <v>6850</v>
      </c>
      <c r="F3696" t="str">
        <f t="shared" si="115"/>
        <v>Material</v>
      </c>
      <c r="G3696" t="s">
        <v>157</v>
      </c>
      <c r="I3696">
        <v>577</v>
      </c>
      <c r="J3696">
        <v>1</v>
      </c>
      <c r="K3696" t="s">
        <v>273</v>
      </c>
      <c r="L3696">
        <v>1</v>
      </c>
    </row>
    <row r="3697" spans="1:12" x14ac:dyDescent="0.25">
      <c r="A3697" t="s">
        <v>17</v>
      </c>
      <c r="B3697" t="s">
        <v>4568</v>
      </c>
      <c r="C3697" t="str">
        <f t="shared" si="114"/>
        <v/>
      </c>
      <c r="D3697" t="s">
        <v>4563</v>
      </c>
      <c r="E3697" t="s">
        <v>8887</v>
      </c>
      <c r="F3697" t="str">
        <f t="shared" si="115"/>
        <v>Mounting</v>
      </c>
      <c r="G3697" t="s">
        <v>37</v>
      </c>
      <c r="I3697">
        <v>577</v>
      </c>
      <c r="J3697">
        <v>1</v>
      </c>
      <c r="K3697" t="s">
        <v>4513</v>
      </c>
      <c r="L3697">
        <v>1</v>
      </c>
    </row>
    <row r="3698" spans="1:12" x14ac:dyDescent="0.25">
      <c r="A3698" t="s">
        <v>17</v>
      </c>
      <c r="B3698" t="s">
        <v>4569</v>
      </c>
      <c r="C3698" t="str">
        <f t="shared" si="114"/>
        <v/>
      </c>
      <c r="D3698" t="s">
        <v>4563</v>
      </c>
      <c r="E3698" t="s">
        <v>8901</v>
      </c>
      <c r="F3698" t="str">
        <f t="shared" si="115"/>
        <v>MountingOffset</v>
      </c>
      <c r="G3698" t="s">
        <v>19</v>
      </c>
      <c r="I3698">
        <v>577</v>
      </c>
      <c r="J3698">
        <v>1</v>
      </c>
      <c r="K3698" t="s">
        <v>24</v>
      </c>
      <c r="L3698">
        <v>1</v>
      </c>
    </row>
    <row r="3699" spans="1:12" x14ac:dyDescent="0.25">
      <c r="A3699" t="s">
        <v>17</v>
      </c>
      <c r="B3699" t="s">
        <v>4570</v>
      </c>
      <c r="C3699" t="str">
        <f t="shared" si="114"/>
        <v/>
      </c>
      <c r="D3699" t="s">
        <v>4563</v>
      </c>
      <c r="E3699" t="s">
        <v>8104</v>
      </c>
      <c r="F3699" t="str">
        <f t="shared" si="115"/>
        <v>NominalDepth</v>
      </c>
      <c r="G3699" t="s">
        <v>19</v>
      </c>
      <c r="I3699">
        <v>577</v>
      </c>
      <c r="J3699">
        <v>1</v>
      </c>
      <c r="K3699" t="s">
        <v>20</v>
      </c>
      <c r="L3699">
        <v>1</v>
      </c>
    </row>
    <row r="3700" spans="1:12" x14ac:dyDescent="0.25">
      <c r="A3700" t="s">
        <v>17</v>
      </c>
      <c r="B3700" t="s">
        <v>4571</v>
      </c>
      <c r="C3700" t="str">
        <f t="shared" si="114"/>
        <v/>
      </c>
      <c r="D3700" t="s">
        <v>4563</v>
      </c>
      <c r="E3700" t="s">
        <v>7118</v>
      </c>
      <c r="F3700" t="str">
        <f t="shared" si="115"/>
        <v>NominalLength</v>
      </c>
      <c r="G3700" t="s">
        <v>19</v>
      </c>
      <c r="I3700">
        <v>577</v>
      </c>
      <c r="J3700">
        <v>1</v>
      </c>
      <c r="K3700" t="s">
        <v>20</v>
      </c>
      <c r="L3700">
        <v>1</v>
      </c>
    </row>
    <row r="3701" spans="1:12" x14ac:dyDescent="0.25">
      <c r="A3701" t="s">
        <v>17</v>
      </c>
      <c r="B3701" t="s">
        <v>4572</v>
      </c>
      <c r="C3701" t="str">
        <f t="shared" si="114"/>
        <v/>
      </c>
      <c r="D3701" t="s">
        <v>4563</v>
      </c>
      <c r="E3701" t="s">
        <v>7119</v>
      </c>
      <c r="F3701" t="str">
        <f t="shared" si="115"/>
        <v>NominalWidth</v>
      </c>
      <c r="G3701" t="s">
        <v>19</v>
      </c>
      <c r="I3701">
        <v>577</v>
      </c>
      <c r="J3701">
        <v>1</v>
      </c>
      <c r="K3701" t="s">
        <v>20</v>
      </c>
      <c r="L3701">
        <v>1</v>
      </c>
    </row>
    <row r="3702" spans="1:12" x14ac:dyDescent="0.25">
      <c r="A3702" t="s">
        <v>17</v>
      </c>
      <c r="B3702" t="s">
        <v>4573</v>
      </c>
      <c r="C3702" t="str">
        <f t="shared" si="114"/>
        <v/>
      </c>
      <c r="D3702" t="s">
        <v>4563</v>
      </c>
      <c r="E3702" t="s">
        <v>8902</v>
      </c>
      <c r="F3702" t="str">
        <f t="shared" si="115"/>
        <v>SinkMounting</v>
      </c>
      <c r="G3702" t="s">
        <v>37</v>
      </c>
      <c r="I3702">
        <v>577</v>
      </c>
      <c r="J3702">
        <v>1</v>
      </c>
      <c r="K3702" t="s">
        <v>4513</v>
      </c>
      <c r="L3702">
        <v>1</v>
      </c>
    </row>
    <row r="3703" spans="1:12" x14ac:dyDescent="0.25">
      <c r="A3703" t="s">
        <v>17</v>
      </c>
      <c r="B3703" t="s">
        <v>4574</v>
      </c>
      <c r="C3703" t="str">
        <f t="shared" si="114"/>
        <v/>
      </c>
      <c r="D3703" t="s">
        <v>4563</v>
      </c>
      <c r="E3703" t="s">
        <v>8903</v>
      </c>
      <c r="F3703" t="str">
        <f t="shared" si="115"/>
        <v>SinkType</v>
      </c>
      <c r="G3703" t="s">
        <v>37</v>
      </c>
      <c r="I3703">
        <v>577</v>
      </c>
      <c r="J3703">
        <v>1</v>
      </c>
      <c r="K3703" t="s">
        <v>4575</v>
      </c>
      <c r="L3703">
        <v>1</v>
      </c>
    </row>
    <row r="3704" spans="1:12" x14ac:dyDescent="0.25">
      <c r="A3704" t="s">
        <v>17</v>
      </c>
      <c r="B3704" t="s">
        <v>4577</v>
      </c>
      <c r="C3704" t="str">
        <f t="shared" si="114"/>
        <v/>
      </c>
      <c r="D3704" t="s">
        <v>4576</v>
      </c>
      <c r="E3704" t="s">
        <v>8104</v>
      </c>
      <c r="F3704" t="str">
        <f t="shared" si="115"/>
        <v>NominalDepth</v>
      </c>
      <c r="G3704" t="s">
        <v>19</v>
      </c>
      <c r="I3704">
        <v>578</v>
      </c>
      <c r="J3704">
        <v>1</v>
      </c>
      <c r="K3704" t="s">
        <v>20</v>
      </c>
      <c r="L3704">
        <v>1</v>
      </c>
    </row>
    <row r="3705" spans="1:12" x14ac:dyDescent="0.25">
      <c r="A3705" t="s">
        <v>17</v>
      </c>
      <c r="B3705" t="s">
        <v>4578</v>
      </c>
      <c r="C3705" t="str">
        <f t="shared" si="114"/>
        <v/>
      </c>
      <c r="D3705" t="s">
        <v>4576</v>
      </c>
      <c r="E3705" t="s">
        <v>7118</v>
      </c>
      <c r="F3705" t="str">
        <f t="shared" si="115"/>
        <v>NominalLength</v>
      </c>
      <c r="G3705" t="s">
        <v>19</v>
      </c>
      <c r="I3705">
        <v>578</v>
      </c>
      <c r="J3705">
        <v>1</v>
      </c>
      <c r="K3705" t="s">
        <v>20</v>
      </c>
      <c r="L3705">
        <v>1</v>
      </c>
    </row>
    <row r="3706" spans="1:12" x14ac:dyDescent="0.25">
      <c r="A3706" t="s">
        <v>17</v>
      </c>
      <c r="B3706" t="s">
        <v>4579</v>
      </c>
      <c r="C3706" t="str">
        <f t="shared" si="114"/>
        <v/>
      </c>
      <c r="D3706" t="s">
        <v>4576</v>
      </c>
      <c r="E3706" t="s">
        <v>7119</v>
      </c>
      <c r="F3706" t="str">
        <f t="shared" si="115"/>
        <v>NominalWidth</v>
      </c>
      <c r="G3706" t="s">
        <v>19</v>
      </c>
      <c r="I3706">
        <v>578</v>
      </c>
      <c r="J3706">
        <v>1</v>
      </c>
      <c r="K3706" t="s">
        <v>20</v>
      </c>
      <c r="L3706">
        <v>1</v>
      </c>
    </row>
    <row r="3707" spans="1:12" x14ac:dyDescent="0.25">
      <c r="A3707" t="s">
        <v>17</v>
      </c>
      <c r="B3707" t="s">
        <v>4580</v>
      </c>
      <c r="C3707" t="str">
        <f t="shared" si="114"/>
        <v/>
      </c>
      <c r="D3707" t="s">
        <v>4576</v>
      </c>
      <c r="E3707" t="s">
        <v>8904</v>
      </c>
      <c r="F3707" t="str">
        <f t="shared" si="115"/>
        <v>PanColor</v>
      </c>
      <c r="G3707" t="s">
        <v>37</v>
      </c>
      <c r="I3707">
        <v>578</v>
      </c>
      <c r="J3707">
        <v>1</v>
      </c>
      <c r="K3707" t="s">
        <v>69</v>
      </c>
      <c r="L3707">
        <v>1</v>
      </c>
    </row>
    <row r="3708" spans="1:12" x14ac:dyDescent="0.25">
      <c r="A3708" t="s">
        <v>17</v>
      </c>
      <c r="B3708" t="s">
        <v>4581</v>
      </c>
      <c r="C3708" t="str">
        <f t="shared" si="114"/>
        <v/>
      </c>
      <c r="D3708" t="s">
        <v>4576</v>
      </c>
      <c r="E3708" t="s">
        <v>8905</v>
      </c>
      <c r="F3708" t="str">
        <f t="shared" si="115"/>
        <v>PanMaterial</v>
      </c>
      <c r="G3708" t="s">
        <v>157</v>
      </c>
      <c r="I3708">
        <v>578</v>
      </c>
      <c r="J3708">
        <v>1</v>
      </c>
      <c r="K3708" t="s">
        <v>273</v>
      </c>
      <c r="L3708">
        <v>1</v>
      </c>
    </row>
    <row r="3709" spans="1:12" x14ac:dyDescent="0.25">
      <c r="A3709" t="s">
        <v>17</v>
      </c>
      <c r="B3709" t="s">
        <v>4582</v>
      </c>
      <c r="C3709" t="str">
        <f t="shared" si="114"/>
        <v/>
      </c>
      <c r="D3709" t="s">
        <v>4576</v>
      </c>
      <c r="E3709" t="s">
        <v>8906</v>
      </c>
      <c r="F3709" t="str">
        <f t="shared" si="115"/>
        <v>PanMounting</v>
      </c>
      <c r="G3709" t="s">
        <v>37</v>
      </c>
      <c r="I3709">
        <v>578</v>
      </c>
      <c r="J3709">
        <v>1</v>
      </c>
      <c r="K3709" t="s">
        <v>4513</v>
      </c>
      <c r="L3709">
        <v>1</v>
      </c>
    </row>
    <row r="3710" spans="1:12" x14ac:dyDescent="0.25">
      <c r="A3710" t="s">
        <v>17</v>
      </c>
      <c r="B3710" t="s">
        <v>4583</v>
      </c>
      <c r="C3710" t="str">
        <f t="shared" si="114"/>
        <v/>
      </c>
      <c r="D3710" t="s">
        <v>4576</v>
      </c>
      <c r="E3710" t="s">
        <v>8888</v>
      </c>
      <c r="F3710" t="str">
        <f t="shared" si="115"/>
        <v>SpilloverLevel</v>
      </c>
      <c r="G3710" t="s">
        <v>19</v>
      </c>
      <c r="I3710">
        <v>578</v>
      </c>
      <c r="J3710">
        <v>1</v>
      </c>
      <c r="K3710" t="s">
        <v>20</v>
      </c>
      <c r="L3710">
        <v>1</v>
      </c>
    </row>
    <row r="3711" spans="1:12" x14ac:dyDescent="0.25">
      <c r="A3711" t="s">
        <v>17</v>
      </c>
      <c r="B3711" t="s">
        <v>4584</v>
      </c>
      <c r="C3711" t="str">
        <f t="shared" si="114"/>
        <v/>
      </c>
      <c r="D3711" t="s">
        <v>4576</v>
      </c>
      <c r="E3711" t="s">
        <v>8907</v>
      </c>
      <c r="F3711" t="str">
        <f t="shared" si="115"/>
        <v>ToiletPanType</v>
      </c>
      <c r="G3711" t="s">
        <v>37</v>
      </c>
      <c r="I3711">
        <v>578</v>
      </c>
      <c r="J3711">
        <v>1</v>
      </c>
      <c r="K3711" t="s">
        <v>4585</v>
      </c>
      <c r="L3711">
        <v>1</v>
      </c>
    </row>
    <row r="3712" spans="1:12" x14ac:dyDescent="0.25">
      <c r="A3712" t="s">
        <v>17</v>
      </c>
      <c r="B3712" t="s">
        <v>4586</v>
      </c>
      <c r="C3712" t="str">
        <f t="shared" si="114"/>
        <v/>
      </c>
      <c r="D3712" t="s">
        <v>4576</v>
      </c>
      <c r="E3712" t="s">
        <v>8908</v>
      </c>
      <c r="F3712" t="str">
        <f t="shared" si="115"/>
        <v>ToiletType</v>
      </c>
      <c r="G3712" t="s">
        <v>37</v>
      </c>
      <c r="I3712">
        <v>578</v>
      </c>
      <c r="J3712">
        <v>1</v>
      </c>
      <c r="K3712" t="s">
        <v>4587</v>
      </c>
      <c r="L3712">
        <v>1</v>
      </c>
    </row>
    <row r="3713" spans="1:12" x14ac:dyDescent="0.25">
      <c r="A3713" t="s">
        <v>17</v>
      </c>
      <c r="B3713" t="s">
        <v>4589</v>
      </c>
      <c r="C3713" t="str">
        <f t="shared" si="114"/>
        <v/>
      </c>
      <c r="D3713" t="s">
        <v>4588</v>
      </c>
      <c r="E3713" t="s">
        <v>8887</v>
      </c>
      <c r="F3713" t="str">
        <f t="shared" si="115"/>
        <v>Mounting</v>
      </c>
      <c r="G3713" t="s">
        <v>37</v>
      </c>
      <c r="I3713">
        <v>579</v>
      </c>
      <c r="J3713">
        <v>1</v>
      </c>
      <c r="K3713" t="s">
        <v>4513</v>
      </c>
      <c r="L3713">
        <v>1</v>
      </c>
    </row>
    <row r="3714" spans="1:12" x14ac:dyDescent="0.25">
      <c r="A3714" t="s">
        <v>17</v>
      </c>
      <c r="B3714" t="s">
        <v>4590</v>
      </c>
      <c r="C3714" t="str">
        <f t="shared" si="114"/>
        <v/>
      </c>
      <c r="D3714" t="s">
        <v>4588</v>
      </c>
      <c r="E3714" t="s">
        <v>8104</v>
      </c>
      <c r="F3714" t="str">
        <f t="shared" si="115"/>
        <v>NominalDepth</v>
      </c>
      <c r="G3714" t="s">
        <v>19</v>
      </c>
      <c r="I3714">
        <v>579</v>
      </c>
      <c r="J3714">
        <v>1</v>
      </c>
      <c r="K3714" t="s">
        <v>20</v>
      </c>
      <c r="L3714">
        <v>1</v>
      </c>
    </row>
    <row r="3715" spans="1:12" x14ac:dyDescent="0.25">
      <c r="A3715" t="s">
        <v>17</v>
      </c>
      <c r="B3715" t="s">
        <v>4591</v>
      </c>
      <c r="C3715" t="str">
        <f t="shared" ref="C3715:C3778" si="116">IF(ISBLANK(E3715),B3715,"")</f>
        <v/>
      </c>
      <c r="D3715" t="s">
        <v>4588</v>
      </c>
      <c r="E3715" t="s">
        <v>7118</v>
      </c>
      <c r="F3715" t="str">
        <f t="shared" ref="F3715:F3778" si="117">IF(ISBLANK(E3715),D3715,E3715)</f>
        <v>NominalLength</v>
      </c>
      <c r="G3715" t="s">
        <v>19</v>
      </c>
      <c r="I3715">
        <v>579</v>
      </c>
      <c r="J3715">
        <v>1</v>
      </c>
      <c r="K3715" t="s">
        <v>20</v>
      </c>
      <c r="L3715">
        <v>1</v>
      </c>
    </row>
    <row r="3716" spans="1:12" x14ac:dyDescent="0.25">
      <c r="A3716" t="s">
        <v>17</v>
      </c>
      <c r="B3716" t="s">
        <v>4592</v>
      </c>
      <c r="C3716" t="str">
        <f t="shared" si="116"/>
        <v/>
      </c>
      <c r="D3716" t="s">
        <v>4588</v>
      </c>
      <c r="E3716" t="s">
        <v>7119</v>
      </c>
      <c r="F3716" t="str">
        <f t="shared" si="117"/>
        <v>NominalWidth</v>
      </c>
      <c r="G3716" t="s">
        <v>19</v>
      </c>
      <c r="I3716">
        <v>579</v>
      </c>
      <c r="J3716">
        <v>1</v>
      </c>
      <c r="K3716" t="s">
        <v>20</v>
      </c>
      <c r="L3716">
        <v>1</v>
      </c>
    </row>
    <row r="3717" spans="1:12" x14ac:dyDescent="0.25">
      <c r="A3717" t="s">
        <v>17</v>
      </c>
      <c r="B3717" t="s">
        <v>4593</v>
      </c>
      <c r="C3717" t="str">
        <f t="shared" si="116"/>
        <v/>
      </c>
      <c r="D3717" t="s">
        <v>4588</v>
      </c>
      <c r="E3717" t="s">
        <v>8888</v>
      </c>
      <c r="F3717" t="str">
        <f t="shared" si="117"/>
        <v>SpilloverLevel</v>
      </c>
      <c r="G3717" t="s">
        <v>19</v>
      </c>
      <c r="I3717">
        <v>579</v>
      </c>
      <c r="J3717">
        <v>1</v>
      </c>
      <c r="K3717" t="s">
        <v>20</v>
      </c>
      <c r="L3717">
        <v>1</v>
      </c>
    </row>
    <row r="3718" spans="1:12" x14ac:dyDescent="0.25">
      <c r="A3718" t="s">
        <v>17</v>
      </c>
      <c r="B3718" t="s">
        <v>4594</v>
      </c>
      <c r="C3718" t="str">
        <f t="shared" si="116"/>
        <v/>
      </c>
      <c r="D3718" t="s">
        <v>4588</v>
      </c>
      <c r="E3718" t="s">
        <v>8909</v>
      </c>
      <c r="F3718" t="str">
        <f t="shared" si="117"/>
        <v>UrinalColor</v>
      </c>
      <c r="G3718" t="s">
        <v>37</v>
      </c>
      <c r="I3718">
        <v>579</v>
      </c>
      <c r="J3718">
        <v>1</v>
      </c>
      <c r="K3718" t="s">
        <v>69</v>
      </c>
      <c r="L3718">
        <v>1</v>
      </c>
    </row>
    <row r="3719" spans="1:12" x14ac:dyDescent="0.25">
      <c r="A3719" t="s">
        <v>17</v>
      </c>
      <c r="B3719" t="s">
        <v>4595</v>
      </c>
      <c r="C3719" t="str">
        <f t="shared" si="116"/>
        <v/>
      </c>
      <c r="D3719" t="s">
        <v>4588</v>
      </c>
      <c r="E3719" t="s">
        <v>8910</v>
      </c>
      <c r="F3719" t="str">
        <f t="shared" si="117"/>
        <v>UrinalMaterial</v>
      </c>
      <c r="G3719" t="s">
        <v>157</v>
      </c>
      <c r="I3719">
        <v>579</v>
      </c>
      <c r="J3719">
        <v>1</v>
      </c>
      <c r="K3719" t="s">
        <v>273</v>
      </c>
      <c r="L3719">
        <v>1</v>
      </c>
    </row>
    <row r="3720" spans="1:12" x14ac:dyDescent="0.25">
      <c r="A3720" t="s">
        <v>17</v>
      </c>
      <c r="B3720" t="s">
        <v>4596</v>
      </c>
      <c r="C3720" t="str">
        <f t="shared" si="116"/>
        <v/>
      </c>
      <c r="D3720" t="s">
        <v>4588</v>
      </c>
      <c r="E3720" t="s">
        <v>8911</v>
      </c>
      <c r="F3720" t="str">
        <f t="shared" si="117"/>
        <v>UrinalType</v>
      </c>
      <c r="G3720" t="s">
        <v>37</v>
      </c>
      <c r="I3720">
        <v>579</v>
      </c>
      <c r="J3720">
        <v>1</v>
      </c>
      <c r="K3720" t="s">
        <v>4597</v>
      </c>
      <c r="L3720">
        <v>1</v>
      </c>
    </row>
    <row r="3721" spans="1:12" x14ac:dyDescent="0.25">
      <c r="A3721" t="s">
        <v>17</v>
      </c>
      <c r="B3721" t="s">
        <v>4599</v>
      </c>
      <c r="C3721" t="str">
        <f t="shared" si="116"/>
        <v/>
      </c>
      <c r="D3721" t="s">
        <v>4598</v>
      </c>
      <c r="E3721" t="s">
        <v>7730</v>
      </c>
      <c r="F3721" t="str">
        <f t="shared" si="117"/>
        <v>Color</v>
      </c>
      <c r="G3721" t="s">
        <v>37</v>
      </c>
      <c r="I3721">
        <v>580</v>
      </c>
      <c r="J3721">
        <v>1</v>
      </c>
      <c r="K3721" t="s">
        <v>69</v>
      </c>
      <c r="L3721">
        <v>1</v>
      </c>
    </row>
    <row r="3722" spans="1:12" x14ac:dyDescent="0.25">
      <c r="A3722" t="s">
        <v>17</v>
      </c>
      <c r="B3722" t="s">
        <v>4600</v>
      </c>
      <c r="C3722" t="str">
        <f t="shared" si="116"/>
        <v/>
      </c>
      <c r="D3722" t="s">
        <v>4598</v>
      </c>
      <c r="E3722" t="s">
        <v>8884</v>
      </c>
      <c r="F3722" t="str">
        <f t="shared" si="117"/>
        <v>DrainSize</v>
      </c>
      <c r="G3722" t="s">
        <v>19</v>
      </c>
      <c r="I3722">
        <v>580</v>
      </c>
      <c r="J3722">
        <v>1</v>
      </c>
      <c r="K3722" t="s">
        <v>20</v>
      </c>
      <c r="L3722">
        <v>1</v>
      </c>
    </row>
    <row r="3723" spans="1:12" x14ac:dyDescent="0.25">
      <c r="A3723" t="s">
        <v>17</v>
      </c>
      <c r="B3723" t="s">
        <v>4601</v>
      </c>
      <c r="C3723" t="str">
        <f t="shared" si="116"/>
        <v/>
      </c>
      <c r="D3723" t="s">
        <v>4598</v>
      </c>
      <c r="E3723" t="s">
        <v>6850</v>
      </c>
      <c r="F3723" t="str">
        <f t="shared" si="117"/>
        <v>Material</v>
      </c>
      <c r="G3723" t="s">
        <v>157</v>
      </c>
      <c r="I3723">
        <v>580</v>
      </c>
      <c r="J3723">
        <v>1</v>
      </c>
      <c r="K3723" t="s">
        <v>273</v>
      </c>
      <c r="L3723">
        <v>1</v>
      </c>
    </row>
    <row r="3724" spans="1:12" x14ac:dyDescent="0.25">
      <c r="A3724" t="s">
        <v>17</v>
      </c>
      <c r="B3724" t="s">
        <v>4602</v>
      </c>
      <c r="C3724" t="str">
        <f t="shared" si="116"/>
        <v/>
      </c>
      <c r="D3724" t="s">
        <v>4598</v>
      </c>
      <c r="E3724" t="s">
        <v>8887</v>
      </c>
      <c r="F3724" t="str">
        <f t="shared" si="117"/>
        <v>Mounting</v>
      </c>
      <c r="G3724" t="s">
        <v>37</v>
      </c>
      <c r="I3724">
        <v>580</v>
      </c>
      <c r="J3724">
        <v>1</v>
      </c>
      <c r="K3724" t="s">
        <v>4513</v>
      </c>
      <c r="L3724">
        <v>1</v>
      </c>
    </row>
    <row r="3725" spans="1:12" x14ac:dyDescent="0.25">
      <c r="A3725" t="s">
        <v>17</v>
      </c>
      <c r="B3725" t="s">
        <v>4603</v>
      </c>
      <c r="C3725" t="str">
        <f t="shared" si="116"/>
        <v/>
      </c>
      <c r="D3725" t="s">
        <v>4598</v>
      </c>
      <c r="E3725" t="s">
        <v>8901</v>
      </c>
      <c r="F3725" t="str">
        <f t="shared" si="117"/>
        <v>MountingOffset</v>
      </c>
      <c r="G3725" t="s">
        <v>19</v>
      </c>
      <c r="I3725">
        <v>580</v>
      </c>
      <c r="J3725">
        <v>1</v>
      </c>
      <c r="K3725" t="s">
        <v>24</v>
      </c>
      <c r="L3725">
        <v>1</v>
      </c>
    </row>
    <row r="3726" spans="1:12" x14ac:dyDescent="0.25">
      <c r="A3726" t="s">
        <v>17</v>
      </c>
      <c r="B3726" t="s">
        <v>4604</v>
      </c>
      <c r="C3726" t="str">
        <f t="shared" si="116"/>
        <v/>
      </c>
      <c r="D3726" t="s">
        <v>4598</v>
      </c>
      <c r="E3726" t="s">
        <v>8104</v>
      </c>
      <c r="F3726" t="str">
        <f t="shared" si="117"/>
        <v>NominalDepth</v>
      </c>
      <c r="G3726" t="s">
        <v>19</v>
      </c>
      <c r="I3726">
        <v>580</v>
      </c>
      <c r="J3726">
        <v>1</v>
      </c>
      <c r="K3726" t="s">
        <v>20</v>
      </c>
      <c r="L3726">
        <v>1</v>
      </c>
    </row>
    <row r="3727" spans="1:12" x14ac:dyDescent="0.25">
      <c r="A3727" t="s">
        <v>17</v>
      </c>
      <c r="B3727" t="s">
        <v>4605</v>
      </c>
      <c r="C3727" t="str">
        <f t="shared" si="116"/>
        <v/>
      </c>
      <c r="D3727" t="s">
        <v>4598</v>
      </c>
      <c r="E3727" t="s">
        <v>7118</v>
      </c>
      <c r="F3727" t="str">
        <f t="shared" si="117"/>
        <v>NominalLength</v>
      </c>
      <c r="G3727" t="s">
        <v>19</v>
      </c>
      <c r="I3727">
        <v>580</v>
      </c>
      <c r="J3727">
        <v>1</v>
      </c>
      <c r="K3727" t="s">
        <v>20</v>
      </c>
      <c r="L3727">
        <v>1</v>
      </c>
    </row>
    <row r="3728" spans="1:12" x14ac:dyDescent="0.25">
      <c r="A3728" t="s">
        <v>17</v>
      </c>
      <c r="B3728" t="s">
        <v>4606</v>
      </c>
      <c r="C3728" t="str">
        <f t="shared" si="116"/>
        <v/>
      </c>
      <c r="D3728" t="s">
        <v>4598</v>
      </c>
      <c r="E3728" t="s">
        <v>7119</v>
      </c>
      <c r="F3728" t="str">
        <f t="shared" si="117"/>
        <v>NominalWidth</v>
      </c>
      <c r="G3728" t="s">
        <v>19</v>
      </c>
      <c r="I3728">
        <v>580</v>
      </c>
      <c r="J3728">
        <v>1</v>
      </c>
      <c r="K3728" t="s">
        <v>20</v>
      </c>
      <c r="L3728">
        <v>1</v>
      </c>
    </row>
    <row r="3729" spans="1:12" x14ac:dyDescent="0.25">
      <c r="A3729" t="s">
        <v>17</v>
      </c>
      <c r="B3729" t="s">
        <v>4607</v>
      </c>
      <c r="C3729" t="str">
        <f t="shared" si="116"/>
        <v/>
      </c>
      <c r="D3729" t="s">
        <v>4598</v>
      </c>
      <c r="E3729" t="s">
        <v>8912</v>
      </c>
      <c r="F3729" t="str">
        <f t="shared" si="117"/>
        <v>WashHandBasinMounting</v>
      </c>
      <c r="G3729" t="s">
        <v>37</v>
      </c>
      <c r="I3729">
        <v>580</v>
      </c>
      <c r="J3729">
        <v>1</v>
      </c>
      <c r="K3729" t="s">
        <v>4513</v>
      </c>
      <c r="L3729">
        <v>1</v>
      </c>
    </row>
    <row r="3730" spans="1:12" x14ac:dyDescent="0.25">
      <c r="A3730" t="s">
        <v>17</v>
      </c>
      <c r="B3730" t="s">
        <v>4608</v>
      </c>
      <c r="C3730" t="str">
        <f t="shared" si="116"/>
        <v/>
      </c>
      <c r="D3730" t="s">
        <v>4598</v>
      </c>
      <c r="E3730" t="s">
        <v>8913</v>
      </c>
      <c r="F3730" t="str">
        <f t="shared" si="117"/>
        <v>WashHandBasinType</v>
      </c>
      <c r="G3730" t="s">
        <v>37</v>
      </c>
      <c r="I3730">
        <v>580</v>
      </c>
      <c r="J3730">
        <v>1</v>
      </c>
      <c r="K3730" t="s">
        <v>4609</v>
      </c>
      <c r="L3730">
        <v>1</v>
      </c>
    </row>
    <row r="3731" spans="1:12" x14ac:dyDescent="0.25">
      <c r="A3731" t="s">
        <v>17</v>
      </c>
      <c r="B3731" t="s">
        <v>4611</v>
      </c>
      <c r="C3731" t="str">
        <f t="shared" si="116"/>
        <v/>
      </c>
      <c r="D3731" t="s">
        <v>4610</v>
      </c>
      <c r="E3731" t="s">
        <v>8914</v>
      </c>
      <c r="F3731" t="str">
        <f t="shared" si="117"/>
        <v>SeatColor</v>
      </c>
      <c r="G3731" t="s">
        <v>37</v>
      </c>
      <c r="I3731">
        <v>581</v>
      </c>
      <c r="J3731">
        <v>1</v>
      </c>
      <c r="K3731" t="s">
        <v>69</v>
      </c>
      <c r="L3731">
        <v>1</v>
      </c>
    </row>
    <row r="3732" spans="1:12" x14ac:dyDescent="0.25">
      <c r="A3732" t="s">
        <v>17</v>
      </c>
      <c r="B3732" t="s">
        <v>4612</v>
      </c>
      <c r="C3732" t="str">
        <f t="shared" si="116"/>
        <v/>
      </c>
      <c r="D3732" t="s">
        <v>4610</v>
      </c>
      <c r="E3732" t="s">
        <v>8915</v>
      </c>
      <c r="F3732" t="str">
        <f t="shared" si="117"/>
        <v>SeatHasCover</v>
      </c>
      <c r="G3732" t="s">
        <v>187</v>
      </c>
      <c r="I3732">
        <v>581</v>
      </c>
      <c r="J3732">
        <v>1</v>
      </c>
      <c r="K3732" t="s">
        <v>188</v>
      </c>
      <c r="L3732">
        <v>1</v>
      </c>
    </row>
    <row r="3733" spans="1:12" x14ac:dyDescent="0.25">
      <c r="A3733" t="s">
        <v>17</v>
      </c>
      <c r="B3733" t="s">
        <v>4613</v>
      </c>
      <c r="C3733" t="str">
        <f t="shared" si="116"/>
        <v/>
      </c>
      <c r="D3733" t="s">
        <v>4610</v>
      </c>
      <c r="E3733" t="s">
        <v>8916</v>
      </c>
      <c r="F3733" t="str">
        <f t="shared" si="117"/>
        <v>SeatMaterial</v>
      </c>
      <c r="G3733" t="s">
        <v>157</v>
      </c>
      <c r="I3733">
        <v>581</v>
      </c>
      <c r="J3733">
        <v>1</v>
      </c>
      <c r="K3733" t="s">
        <v>273</v>
      </c>
      <c r="L3733">
        <v>1</v>
      </c>
    </row>
    <row r="3734" spans="1:12" x14ac:dyDescent="0.25">
      <c r="A3734" t="s">
        <v>17</v>
      </c>
      <c r="B3734" t="s">
        <v>4614</v>
      </c>
      <c r="C3734" t="str">
        <f t="shared" si="116"/>
        <v/>
      </c>
      <c r="D3734" t="s">
        <v>4610</v>
      </c>
      <c r="E3734" t="s">
        <v>8917</v>
      </c>
      <c r="F3734" t="str">
        <f t="shared" si="117"/>
        <v>SeatType</v>
      </c>
      <c r="G3734" t="s">
        <v>37</v>
      </c>
      <c r="I3734">
        <v>581</v>
      </c>
      <c r="J3734">
        <v>1</v>
      </c>
      <c r="K3734" t="s">
        <v>4615</v>
      </c>
      <c r="L3734">
        <v>1</v>
      </c>
    </row>
    <row r="3735" spans="1:12" x14ac:dyDescent="0.25">
      <c r="A3735" t="s">
        <v>17</v>
      </c>
      <c r="B3735" t="s">
        <v>4617</v>
      </c>
      <c r="C3735" t="str">
        <f t="shared" si="116"/>
        <v/>
      </c>
      <c r="D3735" t="s">
        <v>4616</v>
      </c>
      <c r="E3735" t="s">
        <v>8918</v>
      </c>
      <c r="F3735" t="str">
        <f t="shared" si="117"/>
        <v>SectioningDeviceType</v>
      </c>
      <c r="G3735" t="s">
        <v>37</v>
      </c>
      <c r="I3735">
        <v>582</v>
      </c>
      <c r="J3735">
        <v>1</v>
      </c>
      <c r="K3735" t="s">
        <v>4618</v>
      </c>
      <c r="L3735">
        <v>1</v>
      </c>
    </row>
    <row r="3736" spans="1:12" x14ac:dyDescent="0.25">
      <c r="A3736" t="s">
        <v>17</v>
      </c>
      <c r="B3736" t="s">
        <v>4620</v>
      </c>
      <c r="C3736" t="str">
        <f t="shared" si="116"/>
        <v/>
      </c>
      <c r="D3736" t="s">
        <v>4619</v>
      </c>
      <c r="E3736" t="s">
        <v>7122</v>
      </c>
      <c r="F3736" t="str">
        <f t="shared" si="117"/>
        <v>ACResistance</v>
      </c>
      <c r="G3736" t="s">
        <v>41</v>
      </c>
      <c r="I3736">
        <v>583</v>
      </c>
      <c r="J3736">
        <v>1</v>
      </c>
      <c r="K3736" t="s">
        <v>555</v>
      </c>
      <c r="L3736">
        <v>1</v>
      </c>
    </row>
    <row r="3737" spans="1:12" x14ac:dyDescent="0.25">
      <c r="A3737" t="s">
        <v>17</v>
      </c>
      <c r="B3737" t="s">
        <v>4621</v>
      </c>
      <c r="C3737" t="str">
        <f t="shared" si="116"/>
        <v/>
      </c>
      <c r="D3737" t="s">
        <v>4619</v>
      </c>
      <c r="E3737" t="s">
        <v>8919</v>
      </c>
      <c r="F3737" t="str">
        <f t="shared" si="117"/>
        <v>IsArcSuppressing</v>
      </c>
      <c r="G3737" t="s">
        <v>187</v>
      </c>
      <c r="I3737">
        <v>583</v>
      </c>
      <c r="J3737">
        <v>1</v>
      </c>
      <c r="K3737" t="s">
        <v>188</v>
      </c>
      <c r="L3737">
        <v>1</v>
      </c>
    </row>
    <row r="3738" spans="1:12" x14ac:dyDescent="0.25">
      <c r="A3738" t="s">
        <v>17</v>
      </c>
      <c r="B3738" t="s">
        <v>4622</v>
      </c>
      <c r="C3738" t="str">
        <f t="shared" si="116"/>
        <v/>
      </c>
      <c r="D3738" t="s">
        <v>4619</v>
      </c>
      <c r="E3738" t="s">
        <v>7183</v>
      </c>
      <c r="F3738" t="str">
        <f t="shared" si="117"/>
        <v>NumberOfWires</v>
      </c>
      <c r="G3738" t="s">
        <v>167</v>
      </c>
      <c r="I3738">
        <v>583</v>
      </c>
      <c r="J3738">
        <v>1</v>
      </c>
      <c r="K3738" t="s">
        <v>168</v>
      </c>
      <c r="L3738">
        <v>1</v>
      </c>
    </row>
    <row r="3739" spans="1:12" x14ac:dyDescent="0.25">
      <c r="A3739" t="s">
        <v>17</v>
      </c>
      <c r="B3739" t="s">
        <v>4623</v>
      </c>
      <c r="C3739" t="str">
        <f t="shared" si="116"/>
        <v/>
      </c>
      <c r="D3739" t="s">
        <v>4619</v>
      </c>
      <c r="E3739" t="s">
        <v>7131</v>
      </c>
      <c r="F3739" t="str">
        <f t="shared" si="117"/>
        <v>TensileStrength</v>
      </c>
      <c r="G3739" t="s">
        <v>41</v>
      </c>
      <c r="I3739">
        <v>583</v>
      </c>
      <c r="J3739">
        <v>1</v>
      </c>
      <c r="K3739" t="s">
        <v>205</v>
      </c>
      <c r="L3739">
        <v>1</v>
      </c>
    </row>
    <row r="3740" spans="1:12" x14ac:dyDescent="0.25">
      <c r="A3740" t="s">
        <v>17</v>
      </c>
      <c r="B3740" t="s">
        <v>4625</v>
      </c>
      <c r="C3740" t="str">
        <f t="shared" si="116"/>
        <v/>
      </c>
      <c r="D3740" t="s">
        <v>4624</v>
      </c>
      <c r="E3740" t="s">
        <v>8920</v>
      </c>
      <c r="F3740" t="str">
        <f t="shared" si="117"/>
        <v>Direction</v>
      </c>
      <c r="G3740" t="s">
        <v>157</v>
      </c>
      <c r="I3740">
        <v>584</v>
      </c>
      <c r="J3740">
        <v>1</v>
      </c>
      <c r="K3740" t="s">
        <v>172</v>
      </c>
      <c r="L3740">
        <v>1</v>
      </c>
    </row>
    <row r="3741" spans="1:12" x14ac:dyDescent="0.25">
      <c r="A3741" t="s">
        <v>17</v>
      </c>
      <c r="B3741" t="s">
        <v>4626</v>
      </c>
      <c r="C3741" t="str">
        <f t="shared" si="116"/>
        <v/>
      </c>
      <c r="D3741" t="s">
        <v>4624</v>
      </c>
      <c r="E3741" t="s">
        <v>6790</v>
      </c>
      <c r="F3741" t="str">
        <f t="shared" si="117"/>
        <v>Quality</v>
      </c>
      <c r="G3741" t="s">
        <v>157</v>
      </c>
      <c r="I3741">
        <v>584</v>
      </c>
      <c r="J3741">
        <v>1</v>
      </c>
      <c r="K3741" t="s">
        <v>172</v>
      </c>
      <c r="L3741">
        <v>1</v>
      </c>
    </row>
    <row r="3742" spans="1:12" x14ac:dyDescent="0.25">
      <c r="A3742" t="s">
        <v>17</v>
      </c>
      <c r="B3742" t="s">
        <v>4627</v>
      </c>
      <c r="C3742" t="str">
        <f t="shared" si="116"/>
        <v/>
      </c>
      <c r="D3742" t="s">
        <v>4624</v>
      </c>
      <c r="E3742" t="s">
        <v>6784</v>
      </c>
      <c r="F3742" t="str">
        <f t="shared" si="117"/>
        <v>Status</v>
      </c>
      <c r="G3742" t="s">
        <v>157</v>
      </c>
      <c r="I3742">
        <v>584</v>
      </c>
      <c r="J3742">
        <v>1</v>
      </c>
      <c r="K3742" t="s">
        <v>172</v>
      </c>
      <c r="L3742">
        <v>1</v>
      </c>
    </row>
    <row r="3743" spans="1:12" x14ac:dyDescent="0.25">
      <c r="A3743" t="s">
        <v>17</v>
      </c>
      <c r="B3743" t="s">
        <v>4628</v>
      </c>
      <c r="C3743" t="str">
        <f t="shared" si="116"/>
        <v/>
      </c>
      <c r="D3743" t="s">
        <v>4624</v>
      </c>
      <c r="E3743" t="s">
        <v>7380</v>
      </c>
      <c r="F3743" t="str">
        <f t="shared" si="117"/>
        <v>Value</v>
      </c>
      <c r="G3743" t="s">
        <v>157</v>
      </c>
      <c r="I3743">
        <v>584</v>
      </c>
      <c r="J3743">
        <v>1</v>
      </c>
      <c r="K3743" t="s">
        <v>172</v>
      </c>
      <c r="L3743">
        <v>1</v>
      </c>
    </row>
    <row r="3744" spans="1:12" x14ac:dyDescent="0.25">
      <c r="A3744" t="s">
        <v>17</v>
      </c>
      <c r="B3744" t="s">
        <v>4630</v>
      </c>
      <c r="C3744" t="str">
        <f t="shared" si="116"/>
        <v/>
      </c>
      <c r="D3744" t="s">
        <v>4629</v>
      </c>
      <c r="E3744" t="s">
        <v>8921</v>
      </c>
      <c r="F3744" t="str">
        <f t="shared" si="117"/>
        <v>AccuracyOfCO2Sensor</v>
      </c>
      <c r="G3744" t="s">
        <v>41</v>
      </c>
      <c r="I3744">
        <v>585</v>
      </c>
      <c r="J3744">
        <v>1</v>
      </c>
      <c r="K3744" t="s">
        <v>45</v>
      </c>
      <c r="L3744">
        <v>1</v>
      </c>
    </row>
    <row r="3745" spans="1:12" x14ac:dyDescent="0.25">
      <c r="A3745" t="s">
        <v>17</v>
      </c>
      <c r="B3745" s="1" t="s">
        <v>4631</v>
      </c>
      <c r="C3745" t="str">
        <f t="shared" si="116"/>
        <v/>
      </c>
      <c r="D3745" t="s">
        <v>4629</v>
      </c>
      <c r="E3745" t="s">
        <v>8922</v>
      </c>
      <c r="F3745" t="str">
        <f t="shared" si="117"/>
        <v>CO2SensorRange</v>
      </c>
      <c r="G3745" t="s">
        <v>157</v>
      </c>
      <c r="I3745">
        <v>585</v>
      </c>
      <c r="J3745">
        <v>1</v>
      </c>
      <c r="K3745" t="s">
        <v>264</v>
      </c>
      <c r="L3745">
        <v>1</v>
      </c>
    </row>
    <row r="3746" spans="1:12" x14ac:dyDescent="0.25">
      <c r="A3746" t="s">
        <v>17</v>
      </c>
      <c r="B3746" t="s">
        <v>4632</v>
      </c>
      <c r="C3746" t="str">
        <f t="shared" si="116"/>
        <v/>
      </c>
      <c r="D3746" t="s">
        <v>4629</v>
      </c>
      <c r="E3746" t="s">
        <v>8061</v>
      </c>
      <c r="F3746" t="str">
        <f t="shared" si="117"/>
        <v>CoverageArea</v>
      </c>
      <c r="G3746" t="s">
        <v>318</v>
      </c>
      <c r="I3746">
        <v>585</v>
      </c>
      <c r="J3746">
        <v>1</v>
      </c>
      <c r="K3746" t="s">
        <v>319</v>
      </c>
      <c r="L3746">
        <v>1</v>
      </c>
    </row>
    <row r="3747" spans="1:12" x14ac:dyDescent="0.25">
      <c r="A3747" t="s">
        <v>17</v>
      </c>
      <c r="B3747" t="s">
        <v>4633</v>
      </c>
      <c r="C3747" t="str">
        <f t="shared" si="116"/>
        <v/>
      </c>
      <c r="D3747" t="s">
        <v>4629</v>
      </c>
      <c r="E3747" t="s">
        <v>8923</v>
      </c>
      <c r="F3747" t="str">
        <f t="shared" si="117"/>
        <v>SetPointCO2Concentration</v>
      </c>
      <c r="G3747" t="s">
        <v>157</v>
      </c>
      <c r="I3747">
        <v>585</v>
      </c>
      <c r="J3747">
        <v>1</v>
      </c>
      <c r="K3747" t="s">
        <v>264</v>
      </c>
      <c r="L3747">
        <v>1</v>
      </c>
    </row>
    <row r="3748" spans="1:12" x14ac:dyDescent="0.25">
      <c r="A3748" t="s">
        <v>17</v>
      </c>
      <c r="B3748" t="s">
        <v>4634</v>
      </c>
      <c r="C3748" t="str">
        <f t="shared" si="116"/>
        <v/>
      </c>
      <c r="D3748" t="s">
        <v>4629</v>
      </c>
      <c r="E3748" t="s">
        <v>8924</v>
      </c>
      <c r="F3748" t="str">
        <f t="shared" si="117"/>
        <v>SetPointConcentration</v>
      </c>
      <c r="G3748" t="s">
        <v>157</v>
      </c>
      <c r="I3748">
        <v>585</v>
      </c>
      <c r="J3748">
        <v>1</v>
      </c>
      <c r="K3748" t="s">
        <v>264</v>
      </c>
      <c r="L3748">
        <v>1</v>
      </c>
    </row>
    <row r="3749" spans="1:12" x14ac:dyDescent="0.25">
      <c r="A3749" t="s">
        <v>17</v>
      </c>
      <c r="B3749" t="s">
        <v>4635</v>
      </c>
      <c r="C3749" t="str">
        <f t="shared" si="116"/>
        <v/>
      </c>
      <c r="D3749" t="s">
        <v>4629</v>
      </c>
      <c r="E3749" t="s">
        <v>8925</v>
      </c>
      <c r="F3749" t="str">
        <f t="shared" si="117"/>
        <v>TimeConstant</v>
      </c>
      <c r="G3749" t="s">
        <v>41</v>
      </c>
      <c r="I3749">
        <v>585</v>
      </c>
      <c r="J3749">
        <v>1</v>
      </c>
      <c r="K3749" t="s">
        <v>547</v>
      </c>
      <c r="L3749">
        <v>1</v>
      </c>
    </row>
    <row r="3750" spans="1:12" x14ac:dyDescent="0.25">
      <c r="A3750" t="s">
        <v>17</v>
      </c>
      <c r="B3750" t="s">
        <v>4636</v>
      </c>
      <c r="C3750" t="str">
        <f t="shared" si="116"/>
        <v/>
      </c>
      <c r="D3750" t="s">
        <v>4629</v>
      </c>
      <c r="E3750" t="s">
        <v>8926</v>
      </c>
      <c r="F3750" t="str">
        <f t="shared" si="117"/>
        <v>WashHandBasinSetPoint</v>
      </c>
      <c r="G3750" t="s">
        <v>41</v>
      </c>
      <c r="I3750">
        <v>585</v>
      </c>
      <c r="J3750">
        <v>1</v>
      </c>
      <c r="K3750" t="s">
        <v>45</v>
      </c>
      <c r="L3750">
        <v>1</v>
      </c>
    </row>
    <row r="3751" spans="1:12" x14ac:dyDescent="0.25">
      <c r="A3751" t="s">
        <v>17</v>
      </c>
      <c r="B3751" t="s">
        <v>4638</v>
      </c>
      <c r="C3751" t="str">
        <f t="shared" si="116"/>
        <v/>
      </c>
      <c r="D3751" t="s">
        <v>4637</v>
      </c>
      <c r="E3751" t="s">
        <v>6798</v>
      </c>
      <c r="F3751" t="str">
        <f t="shared" si="117"/>
        <v>Reference</v>
      </c>
      <c r="G3751" t="s">
        <v>37</v>
      </c>
      <c r="I3751">
        <v>586</v>
      </c>
      <c r="J3751">
        <v>1</v>
      </c>
      <c r="K3751" t="s">
        <v>190</v>
      </c>
      <c r="L3751">
        <v>1</v>
      </c>
    </row>
    <row r="3752" spans="1:12" x14ac:dyDescent="0.25">
      <c r="A3752" t="s">
        <v>17</v>
      </c>
      <c r="B3752" t="s">
        <v>4639</v>
      </c>
      <c r="C3752" t="str">
        <f t="shared" si="116"/>
        <v/>
      </c>
      <c r="D3752" t="s">
        <v>4637</v>
      </c>
      <c r="E3752" t="s">
        <v>6784</v>
      </c>
      <c r="F3752" t="str">
        <f t="shared" si="117"/>
        <v>Status</v>
      </c>
      <c r="G3752" t="s">
        <v>37</v>
      </c>
      <c r="I3752">
        <v>586</v>
      </c>
      <c r="J3752">
        <v>1</v>
      </c>
      <c r="K3752" t="s">
        <v>182</v>
      </c>
      <c r="L3752">
        <v>1</v>
      </c>
    </row>
    <row r="3753" spans="1:12" x14ac:dyDescent="0.25">
      <c r="A3753" t="s">
        <v>17</v>
      </c>
      <c r="B3753" t="s">
        <v>4641</v>
      </c>
      <c r="C3753" t="str">
        <f t="shared" si="116"/>
        <v/>
      </c>
      <c r="D3753" t="s">
        <v>4640</v>
      </c>
      <c r="E3753" t="s">
        <v>8927</v>
      </c>
      <c r="F3753" t="str">
        <f t="shared" si="117"/>
        <v>SetPointConductance</v>
      </c>
      <c r="G3753" t="s">
        <v>157</v>
      </c>
      <c r="I3753">
        <v>587</v>
      </c>
      <c r="J3753">
        <v>1</v>
      </c>
      <c r="K3753" t="s">
        <v>264</v>
      </c>
      <c r="L3753">
        <v>1</v>
      </c>
    </row>
    <row r="3754" spans="1:12" x14ac:dyDescent="0.25">
      <c r="A3754" t="s">
        <v>17</v>
      </c>
      <c r="B3754" t="s">
        <v>4643</v>
      </c>
      <c r="C3754" t="str">
        <f t="shared" si="116"/>
        <v/>
      </c>
      <c r="D3754" t="s">
        <v>4642</v>
      </c>
      <c r="E3754" t="s">
        <v>8928</v>
      </c>
      <c r="F3754" t="str">
        <f t="shared" si="117"/>
        <v>SetPointContact</v>
      </c>
      <c r="G3754" t="s">
        <v>157</v>
      </c>
      <c r="I3754">
        <v>588</v>
      </c>
      <c r="J3754">
        <v>1</v>
      </c>
      <c r="K3754" t="s">
        <v>264</v>
      </c>
      <c r="L3754">
        <v>1</v>
      </c>
    </row>
    <row r="3755" spans="1:12" x14ac:dyDescent="0.25">
      <c r="A3755" t="s">
        <v>17</v>
      </c>
      <c r="B3755" t="s">
        <v>4645</v>
      </c>
      <c r="C3755" t="str">
        <f t="shared" si="116"/>
        <v/>
      </c>
      <c r="D3755" t="s">
        <v>4644</v>
      </c>
      <c r="E3755" t="s">
        <v>8929</v>
      </c>
      <c r="F3755" t="str">
        <f t="shared" si="117"/>
        <v>DataCollectionType</v>
      </c>
      <c r="G3755" t="s">
        <v>37</v>
      </c>
      <c r="I3755">
        <v>589</v>
      </c>
      <c r="J3755">
        <v>1</v>
      </c>
      <c r="K3755" t="s">
        <v>4646</v>
      </c>
      <c r="L3755">
        <v>1</v>
      </c>
    </row>
    <row r="3756" spans="1:12" x14ac:dyDescent="0.25">
      <c r="A3756" t="s">
        <v>17</v>
      </c>
      <c r="B3756" t="s">
        <v>4647</v>
      </c>
      <c r="C3756" t="str">
        <f t="shared" si="116"/>
        <v/>
      </c>
      <c r="D3756" t="s">
        <v>4644</v>
      </c>
      <c r="E3756" t="s">
        <v>8930</v>
      </c>
      <c r="F3756" t="str">
        <f t="shared" si="117"/>
        <v>DegreeOfLinearity</v>
      </c>
      <c r="G3756" t="s">
        <v>41</v>
      </c>
      <c r="I3756">
        <v>589</v>
      </c>
      <c r="J3756">
        <v>1</v>
      </c>
      <c r="K3756" t="s">
        <v>444</v>
      </c>
      <c r="L3756">
        <v>1</v>
      </c>
    </row>
    <row r="3757" spans="1:12" x14ac:dyDescent="0.25">
      <c r="A3757" t="s">
        <v>17</v>
      </c>
      <c r="B3757" t="s">
        <v>4648</v>
      </c>
      <c r="C3757" t="str">
        <f t="shared" si="116"/>
        <v/>
      </c>
      <c r="D3757" t="s">
        <v>4644</v>
      </c>
      <c r="E3757" t="s">
        <v>8931</v>
      </c>
      <c r="F3757" t="str">
        <f t="shared" si="117"/>
        <v>DynamicRange</v>
      </c>
      <c r="G3757" t="s">
        <v>157</v>
      </c>
      <c r="I3757">
        <v>589</v>
      </c>
      <c r="J3757">
        <v>1</v>
      </c>
      <c r="K3757" t="s">
        <v>264</v>
      </c>
      <c r="L3757">
        <v>1</v>
      </c>
    </row>
    <row r="3758" spans="1:12" x14ac:dyDescent="0.25">
      <c r="A3758" t="s">
        <v>17</v>
      </c>
      <c r="B3758" t="s">
        <v>4649</v>
      </c>
      <c r="C3758" t="str">
        <f t="shared" si="116"/>
        <v/>
      </c>
      <c r="D3758" t="s">
        <v>4644</v>
      </c>
      <c r="E3758" t="s">
        <v>8932</v>
      </c>
      <c r="F3758" t="str">
        <f t="shared" si="117"/>
        <v>EarthquakeSensorRange</v>
      </c>
      <c r="G3758" t="s">
        <v>157</v>
      </c>
      <c r="I3758">
        <v>589</v>
      </c>
      <c r="J3758">
        <v>1</v>
      </c>
      <c r="K3758" t="s">
        <v>264</v>
      </c>
      <c r="L3758">
        <v>1</v>
      </c>
    </row>
    <row r="3759" spans="1:12" x14ac:dyDescent="0.25">
      <c r="A3759" t="s">
        <v>17</v>
      </c>
      <c r="B3759" t="s">
        <v>4650</v>
      </c>
      <c r="C3759" t="str">
        <f t="shared" si="116"/>
        <v/>
      </c>
      <c r="D3759" t="s">
        <v>4644</v>
      </c>
      <c r="E3759" t="s">
        <v>8933</v>
      </c>
      <c r="F3759" t="str">
        <f t="shared" si="117"/>
        <v>EarthquakeSensorType</v>
      </c>
      <c r="G3759" t="s">
        <v>37</v>
      </c>
      <c r="I3759">
        <v>589</v>
      </c>
      <c r="J3759">
        <v>1</v>
      </c>
      <c r="K3759" t="s">
        <v>4651</v>
      </c>
      <c r="L3759">
        <v>1</v>
      </c>
    </row>
    <row r="3760" spans="1:12" x14ac:dyDescent="0.25">
      <c r="A3760" t="s">
        <v>17</v>
      </c>
      <c r="B3760" t="s">
        <v>4652</v>
      </c>
      <c r="C3760" t="str">
        <f t="shared" si="116"/>
        <v/>
      </c>
      <c r="D3760" t="s">
        <v>4644</v>
      </c>
      <c r="E3760" t="s">
        <v>8934</v>
      </c>
      <c r="F3760" t="str">
        <f t="shared" si="117"/>
        <v>FullScaleOutput</v>
      </c>
      <c r="G3760" t="s">
        <v>41</v>
      </c>
      <c r="I3760">
        <v>589</v>
      </c>
      <c r="J3760">
        <v>1</v>
      </c>
      <c r="K3760" t="s">
        <v>583</v>
      </c>
      <c r="L3760">
        <v>1</v>
      </c>
    </row>
    <row r="3761" spans="1:12" x14ac:dyDescent="0.25">
      <c r="A3761" t="s">
        <v>17</v>
      </c>
      <c r="B3761" t="s">
        <v>4653</v>
      </c>
      <c r="C3761" t="str">
        <f t="shared" si="116"/>
        <v/>
      </c>
      <c r="D3761" t="s">
        <v>4644</v>
      </c>
      <c r="E3761" t="s">
        <v>8935</v>
      </c>
      <c r="F3761" t="str">
        <f t="shared" si="117"/>
        <v>LinearVelocityResolution</v>
      </c>
      <c r="G3761" t="s">
        <v>41</v>
      </c>
      <c r="I3761">
        <v>589</v>
      </c>
      <c r="J3761">
        <v>1</v>
      </c>
      <c r="K3761" t="s">
        <v>583</v>
      </c>
      <c r="L3761">
        <v>1</v>
      </c>
    </row>
    <row r="3762" spans="1:12" x14ac:dyDescent="0.25">
      <c r="A3762" t="s">
        <v>17</v>
      </c>
      <c r="B3762" t="s">
        <v>4654</v>
      </c>
      <c r="C3762" t="str">
        <f t="shared" si="116"/>
        <v/>
      </c>
      <c r="D3762" t="s">
        <v>4644</v>
      </c>
      <c r="E3762" t="s">
        <v>8936</v>
      </c>
      <c r="F3762" t="str">
        <f t="shared" si="117"/>
        <v>MarginOfError</v>
      </c>
      <c r="G3762" t="s">
        <v>41</v>
      </c>
      <c r="I3762">
        <v>589</v>
      </c>
      <c r="J3762">
        <v>1</v>
      </c>
      <c r="K3762" t="s">
        <v>444</v>
      </c>
      <c r="L3762">
        <v>1</v>
      </c>
    </row>
    <row r="3763" spans="1:12" x14ac:dyDescent="0.25">
      <c r="A3763" t="s">
        <v>17</v>
      </c>
      <c r="B3763" t="s">
        <v>4655</v>
      </c>
      <c r="C3763" t="str">
        <f t="shared" si="116"/>
        <v/>
      </c>
      <c r="D3763" t="s">
        <v>4644</v>
      </c>
      <c r="E3763" t="s">
        <v>8937</v>
      </c>
      <c r="F3763" t="str">
        <f t="shared" si="117"/>
        <v>SamplingFrequency</v>
      </c>
      <c r="G3763" t="s">
        <v>41</v>
      </c>
      <c r="I3763">
        <v>589</v>
      </c>
      <c r="J3763">
        <v>1</v>
      </c>
      <c r="K3763" t="s">
        <v>499</v>
      </c>
      <c r="L3763">
        <v>1</v>
      </c>
    </row>
    <row r="3764" spans="1:12" x14ac:dyDescent="0.25">
      <c r="A3764" t="s">
        <v>17</v>
      </c>
      <c r="B3764" t="s">
        <v>4656</v>
      </c>
      <c r="C3764" t="str">
        <f t="shared" si="116"/>
        <v/>
      </c>
      <c r="D3764" t="s">
        <v>4644</v>
      </c>
      <c r="E3764" t="s">
        <v>7514</v>
      </c>
      <c r="F3764" t="str">
        <f t="shared" si="117"/>
        <v>SerialInterfaceType</v>
      </c>
      <c r="G3764" t="s">
        <v>37</v>
      </c>
      <c r="I3764">
        <v>589</v>
      </c>
      <c r="J3764">
        <v>1</v>
      </c>
      <c r="K3764" t="s">
        <v>1564</v>
      </c>
      <c r="L3764">
        <v>1</v>
      </c>
    </row>
    <row r="3765" spans="1:12" x14ac:dyDescent="0.25">
      <c r="A3765" t="s">
        <v>17</v>
      </c>
      <c r="B3765" t="s">
        <v>4657</v>
      </c>
      <c r="C3765" t="str">
        <f t="shared" si="116"/>
        <v/>
      </c>
      <c r="D3765" t="s">
        <v>4644</v>
      </c>
      <c r="E3765" t="s">
        <v>8938</v>
      </c>
      <c r="F3765" t="str">
        <f t="shared" si="117"/>
        <v>TransverseSensitivityRatio</v>
      </c>
      <c r="G3765" t="s">
        <v>41</v>
      </c>
      <c r="I3765">
        <v>589</v>
      </c>
      <c r="J3765">
        <v>1</v>
      </c>
      <c r="K3765" t="s">
        <v>444</v>
      </c>
      <c r="L3765">
        <v>1</v>
      </c>
    </row>
    <row r="3766" spans="1:12" x14ac:dyDescent="0.25">
      <c r="A3766" t="s">
        <v>17</v>
      </c>
      <c r="B3766" t="s">
        <v>4658</v>
      </c>
      <c r="C3766" t="str">
        <f t="shared" si="116"/>
        <v/>
      </c>
      <c r="D3766" t="s">
        <v>4644</v>
      </c>
      <c r="E3766" t="s">
        <v>7515</v>
      </c>
      <c r="F3766" t="str">
        <f t="shared" si="117"/>
        <v>WorkingState</v>
      </c>
      <c r="G3766" t="s">
        <v>37</v>
      </c>
      <c r="I3766">
        <v>589</v>
      </c>
      <c r="J3766">
        <v>1</v>
      </c>
      <c r="K3766" t="s">
        <v>38</v>
      </c>
      <c r="L3766">
        <v>1</v>
      </c>
    </row>
    <row r="3767" spans="1:12" x14ac:dyDescent="0.25">
      <c r="A3767" t="s">
        <v>17</v>
      </c>
      <c r="B3767" t="s">
        <v>4660</v>
      </c>
      <c r="C3767" t="str">
        <f t="shared" si="116"/>
        <v/>
      </c>
      <c r="D3767" t="s">
        <v>4659</v>
      </c>
      <c r="E3767" t="s">
        <v>8939</v>
      </c>
      <c r="F3767" t="str">
        <f t="shared" si="117"/>
        <v>AccuracyOfFireSensor</v>
      </c>
      <c r="G3767" t="s">
        <v>41</v>
      </c>
      <c r="I3767">
        <v>590</v>
      </c>
      <c r="J3767">
        <v>1</v>
      </c>
      <c r="K3767" t="s">
        <v>47</v>
      </c>
      <c r="L3767">
        <v>1</v>
      </c>
    </row>
    <row r="3768" spans="1:12" x14ac:dyDescent="0.25">
      <c r="A3768" t="s">
        <v>17</v>
      </c>
      <c r="B3768" t="s">
        <v>4661</v>
      </c>
      <c r="C3768" t="str">
        <f t="shared" si="116"/>
        <v/>
      </c>
      <c r="D3768" t="s">
        <v>4659</v>
      </c>
      <c r="E3768" t="s">
        <v>8940</v>
      </c>
      <c r="F3768" t="str">
        <f t="shared" si="117"/>
        <v>FireSensorSetPoint</v>
      </c>
      <c r="G3768" t="s">
        <v>41</v>
      </c>
      <c r="I3768">
        <v>590</v>
      </c>
      <c r="J3768">
        <v>1</v>
      </c>
      <c r="K3768" t="s">
        <v>47</v>
      </c>
      <c r="L3768">
        <v>1</v>
      </c>
    </row>
    <row r="3769" spans="1:12" x14ac:dyDescent="0.25">
      <c r="A3769" t="s">
        <v>17</v>
      </c>
      <c r="B3769" t="s">
        <v>4662</v>
      </c>
      <c r="C3769" t="str">
        <f t="shared" si="116"/>
        <v/>
      </c>
      <c r="D3769" t="s">
        <v>4659</v>
      </c>
      <c r="E3769" t="s">
        <v>8925</v>
      </c>
      <c r="F3769" t="str">
        <f t="shared" si="117"/>
        <v>TimeConstant</v>
      </c>
      <c r="G3769" t="s">
        <v>41</v>
      </c>
      <c r="I3769">
        <v>590</v>
      </c>
      <c r="J3769">
        <v>1</v>
      </c>
      <c r="K3769" t="s">
        <v>547</v>
      </c>
      <c r="L3769">
        <v>1</v>
      </c>
    </row>
    <row r="3770" spans="1:12" x14ac:dyDescent="0.25">
      <c r="A3770" t="s">
        <v>17</v>
      </c>
      <c r="B3770" t="s">
        <v>4664</v>
      </c>
      <c r="C3770" t="str">
        <f t="shared" si="116"/>
        <v/>
      </c>
      <c r="D3770" t="s">
        <v>4663</v>
      </c>
      <c r="E3770" t="s">
        <v>8941</v>
      </c>
      <c r="F3770" t="str">
        <f t="shared" si="117"/>
        <v>SetPointFlow</v>
      </c>
      <c r="G3770" t="s">
        <v>157</v>
      </c>
      <c r="I3770">
        <v>591</v>
      </c>
      <c r="J3770">
        <v>1</v>
      </c>
      <c r="K3770" t="s">
        <v>264</v>
      </c>
      <c r="L3770">
        <v>1</v>
      </c>
    </row>
    <row r="3771" spans="1:12" x14ac:dyDescent="0.25">
      <c r="A3771" t="s">
        <v>17</v>
      </c>
      <c r="B3771" t="s">
        <v>4666</v>
      </c>
      <c r="C3771" t="str">
        <f t="shared" si="116"/>
        <v/>
      </c>
      <c r="D3771" t="s">
        <v>4665</v>
      </c>
      <c r="E3771" t="s">
        <v>8942</v>
      </c>
      <c r="F3771" t="str">
        <f t="shared" si="117"/>
        <v>ForeignObjectDetectionSensorType</v>
      </c>
      <c r="G3771" t="s">
        <v>37</v>
      </c>
      <c r="I3771">
        <v>592</v>
      </c>
      <c r="J3771">
        <v>1</v>
      </c>
      <c r="K3771" t="s">
        <v>4667</v>
      </c>
      <c r="L3771">
        <v>1</v>
      </c>
    </row>
    <row r="3772" spans="1:12" x14ac:dyDescent="0.25">
      <c r="A3772" t="s">
        <v>17</v>
      </c>
      <c r="B3772" t="s">
        <v>4668</v>
      </c>
      <c r="C3772" t="str">
        <f t="shared" si="116"/>
        <v/>
      </c>
      <c r="D3772" t="s">
        <v>4665</v>
      </c>
      <c r="E3772" t="s">
        <v>7514</v>
      </c>
      <c r="F3772" t="str">
        <f t="shared" si="117"/>
        <v>SerialInterfaceType</v>
      </c>
      <c r="G3772" t="s">
        <v>37</v>
      </c>
      <c r="I3772">
        <v>592</v>
      </c>
      <c r="J3772">
        <v>1</v>
      </c>
      <c r="K3772" t="s">
        <v>1564</v>
      </c>
      <c r="L3772">
        <v>1</v>
      </c>
    </row>
    <row r="3773" spans="1:12" x14ac:dyDescent="0.25">
      <c r="A3773" t="s">
        <v>17</v>
      </c>
      <c r="B3773" t="s">
        <v>4669</v>
      </c>
      <c r="C3773" t="str">
        <f t="shared" si="116"/>
        <v/>
      </c>
      <c r="D3773" t="s">
        <v>4665</v>
      </c>
      <c r="E3773" t="s">
        <v>7515</v>
      </c>
      <c r="F3773" t="str">
        <f t="shared" si="117"/>
        <v>WorkingState</v>
      </c>
      <c r="G3773" t="s">
        <v>37</v>
      </c>
      <c r="I3773">
        <v>592</v>
      </c>
      <c r="J3773">
        <v>1</v>
      </c>
      <c r="K3773" t="s">
        <v>38</v>
      </c>
      <c r="L3773">
        <v>1</v>
      </c>
    </row>
    <row r="3774" spans="1:12" x14ac:dyDescent="0.25">
      <c r="A3774" t="s">
        <v>17</v>
      </c>
      <c r="B3774" t="s">
        <v>4671</v>
      </c>
      <c r="C3774" t="str">
        <f t="shared" si="116"/>
        <v/>
      </c>
      <c r="D3774" t="s">
        <v>4670</v>
      </c>
      <c r="E3774" t="s">
        <v>8943</v>
      </c>
      <c r="F3774" t="str">
        <f t="shared" si="117"/>
        <v>SetPointFrost</v>
      </c>
      <c r="G3774" t="s">
        <v>157</v>
      </c>
      <c r="I3774">
        <v>593</v>
      </c>
      <c r="J3774">
        <v>1</v>
      </c>
      <c r="K3774" t="s">
        <v>264</v>
      </c>
      <c r="L3774">
        <v>1</v>
      </c>
    </row>
    <row r="3775" spans="1:12" x14ac:dyDescent="0.25">
      <c r="A3775" t="s">
        <v>17</v>
      </c>
      <c r="B3775" t="s">
        <v>4673</v>
      </c>
      <c r="C3775" t="str">
        <f t="shared" si="116"/>
        <v/>
      </c>
      <c r="D3775" t="s">
        <v>4672</v>
      </c>
      <c r="E3775" t="s">
        <v>8944</v>
      </c>
      <c r="F3775" t="str">
        <f t="shared" si="117"/>
        <v>AccuracyOfGasSensor</v>
      </c>
      <c r="G3775" t="s">
        <v>41</v>
      </c>
      <c r="I3775">
        <v>594</v>
      </c>
      <c r="J3775">
        <v>1</v>
      </c>
      <c r="K3775" t="s">
        <v>45</v>
      </c>
      <c r="L3775">
        <v>1</v>
      </c>
    </row>
    <row r="3776" spans="1:12" x14ac:dyDescent="0.25">
      <c r="A3776" t="s">
        <v>17</v>
      </c>
      <c r="B3776" t="s">
        <v>4674</v>
      </c>
      <c r="C3776" t="str">
        <f t="shared" si="116"/>
        <v/>
      </c>
      <c r="D3776" t="s">
        <v>4672</v>
      </c>
      <c r="E3776" t="s">
        <v>8061</v>
      </c>
      <c r="F3776" t="str">
        <f t="shared" si="117"/>
        <v>CoverageArea</v>
      </c>
      <c r="G3776" t="s">
        <v>318</v>
      </c>
      <c r="I3776">
        <v>594</v>
      </c>
      <c r="J3776">
        <v>1</v>
      </c>
      <c r="K3776" t="s">
        <v>319</v>
      </c>
      <c r="L3776">
        <v>1</v>
      </c>
    </row>
    <row r="3777" spans="1:12" x14ac:dyDescent="0.25">
      <c r="A3777" t="s">
        <v>17</v>
      </c>
      <c r="B3777" t="s">
        <v>4675</v>
      </c>
      <c r="C3777" t="str">
        <f t="shared" si="116"/>
        <v/>
      </c>
      <c r="D3777" t="s">
        <v>4672</v>
      </c>
      <c r="E3777" t="s">
        <v>8945</v>
      </c>
      <c r="F3777" t="str">
        <f t="shared" si="117"/>
        <v>GasDetected</v>
      </c>
      <c r="G3777" t="s">
        <v>37</v>
      </c>
      <c r="I3777">
        <v>594</v>
      </c>
      <c r="J3777">
        <v>1</v>
      </c>
      <c r="K3777" t="s">
        <v>38</v>
      </c>
      <c r="L3777">
        <v>1</v>
      </c>
    </row>
    <row r="3778" spans="1:12" x14ac:dyDescent="0.25">
      <c r="A3778" t="s">
        <v>17</v>
      </c>
      <c r="B3778" t="s">
        <v>4676</v>
      </c>
      <c r="C3778" t="str">
        <f t="shared" si="116"/>
        <v/>
      </c>
      <c r="D3778" t="s">
        <v>4672</v>
      </c>
      <c r="E3778" t="s">
        <v>8946</v>
      </c>
      <c r="F3778" t="str">
        <f t="shared" si="117"/>
        <v>GasSensorRange</v>
      </c>
      <c r="G3778" t="s">
        <v>157</v>
      </c>
      <c r="I3778">
        <v>594</v>
      </c>
      <c r="J3778">
        <v>1</v>
      </c>
      <c r="K3778" t="s">
        <v>264</v>
      </c>
      <c r="L3778">
        <v>1</v>
      </c>
    </row>
    <row r="3779" spans="1:12" x14ac:dyDescent="0.25">
      <c r="A3779" t="s">
        <v>17</v>
      </c>
      <c r="B3779" t="s">
        <v>4677</v>
      </c>
      <c r="C3779" t="str">
        <f t="shared" ref="C3779:C3842" si="118">IF(ISBLANK(E3779),B3779,"")</f>
        <v/>
      </c>
      <c r="D3779" t="s">
        <v>4672</v>
      </c>
      <c r="E3779" t="s">
        <v>8947</v>
      </c>
      <c r="F3779" t="str">
        <f t="shared" ref="F3779:F3842" si="119">IF(ISBLANK(E3779),D3779,E3779)</f>
        <v>GasSensorSetPoint</v>
      </c>
      <c r="G3779" t="s">
        <v>41</v>
      </c>
      <c r="I3779">
        <v>594</v>
      </c>
      <c r="J3779">
        <v>1</v>
      </c>
      <c r="K3779" t="s">
        <v>45</v>
      </c>
      <c r="L3779">
        <v>1</v>
      </c>
    </row>
    <row r="3780" spans="1:12" x14ac:dyDescent="0.25">
      <c r="A3780" t="s">
        <v>17</v>
      </c>
      <c r="B3780" t="s">
        <v>4678</v>
      </c>
      <c r="C3780" t="str">
        <f t="shared" si="118"/>
        <v/>
      </c>
      <c r="D3780" t="s">
        <v>4672</v>
      </c>
      <c r="E3780" t="s">
        <v>8924</v>
      </c>
      <c r="F3780" t="str">
        <f t="shared" si="119"/>
        <v>SetPointConcentration</v>
      </c>
      <c r="G3780" t="s">
        <v>157</v>
      </c>
      <c r="I3780">
        <v>594</v>
      </c>
      <c r="J3780">
        <v>1</v>
      </c>
      <c r="K3780" t="s">
        <v>264</v>
      </c>
      <c r="L3780">
        <v>1</v>
      </c>
    </row>
    <row r="3781" spans="1:12" x14ac:dyDescent="0.25">
      <c r="A3781" t="s">
        <v>17</v>
      </c>
      <c r="B3781" t="s">
        <v>4679</v>
      </c>
      <c r="C3781" t="str">
        <f t="shared" si="118"/>
        <v/>
      </c>
      <c r="D3781" t="s">
        <v>4672</v>
      </c>
      <c r="E3781" t="s">
        <v>8925</v>
      </c>
      <c r="F3781" t="str">
        <f t="shared" si="119"/>
        <v>TimeConstant</v>
      </c>
      <c r="G3781" t="s">
        <v>41</v>
      </c>
      <c r="I3781">
        <v>594</v>
      </c>
      <c r="J3781">
        <v>1</v>
      </c>
      <c r="K3781" t="s">
        <v>547</v>
      </c>
      <c r="L3781">
        <v>1</v>
      </c>
    </row>
    <row r="3782" spans="1:12" x14ac:dyDescent="0.25">
      <c r="A3782" t="s">
        <v>17</v>
      </c>
      <c r="B3782" t="s">
        <v>4681</v>
      </c>
      <c r="C3782" t="str">
        <f t="shared" si="118"/>
        <v/>
      </c>
      <c r="D3782" t="s">
        <v>4680</v>
      </c>
      <c r="E3782" t="s">
        <v>8061</v>
      </c>
      <c r="F3782" t="str">
        <f t="shared" si="119"/>
        <v>CoverageArea</v>
      </c>
      <c r="G3782" t="s">
        <v>318</v>
      </c>
      <c r="I3782">
        <v>595</v>
      </c>
      <c r="J3782">
        <v>1</v>
      </c>
      <c r="K3782" t="s">
        <v>319</v>
      </c>
      <c r="L3782">
        <v>1</v>
      </c>
    </row>
    <row r="3783" spans="1:12" x14ac:dyDescent="0.25">
      <c r="A3783" t="s">
        <v>17</v>
      </c>
      <c r="B3783" t="s">
        <v>4682</v>
      </c>
      <c r="C3783" t="str">
        <f t="shared" si="118"/>
        <v/>
      </c>
      <c r="D3783" t="s">
        <v>4680</v>
      </c>
      <c r="E3783" t="s">
        <v>8948</v>
      </c>
      <c r="F3783" t="str">
        <f t="shared" si="119"/>
        <v>HeatSensorAccuracy</v>
      </c>
      <c r="G3783" t="s">
        <v>41</v>
      </c>
      <c r="I3783">
        <v>595</v>
      </c>
      <c r="J3783">
        <v>1</v>
      </c>
      <c r="K3783" t="s">
        <v>47</v>
      </c>
      <c r="L3783">
        <v>1</v>
      </c>
    </row>
    <row r="3784" spans="1:12" x14ac:dyDescent="0.25">
      <c r="A3784" t="s">
        <v>17</v>
      </c>
      <c r="B3784" t="s">
        <v>4683</v>
      </c>
      <c r="C3784" t="str">
        <f t="shared" si="118"/>
        <v/>
      </c>
      <c r="D3784" t="s">
        <v>4680</v>
      </c>
      <c r="E3784" t="s">
        <v>8949</v>
      </c>
      <c r="F3784" t="str">
        <f t="shared" si="119"/>
        <v>HeatSensorRange</v>
      </c>
      <c r="G3784" t="s">
        <v>157</v>
      </c>
      <c r="I3784">
        <v>595</v>
      </c>
      <c r="J3784">
        <v>1</v>
      </c>
      <c r="K3784" t="s">
        <v>264</v>
      </c>
      <c r="L3784">
        <v>1</v>
      </c>
    </row>
    <row r="3785" spans="1:12" x14ac:dyDescent="0.25">
      <c r="A3785" t="s">
        <v>17</v>
      </c>
      <c r="B3785" t="s">
        <v>4684</v>
      </c>
      <c r="C3785" t="str">
        <f t="shared" si="118"/>
        <v/>
      </c>
      <c r="D3785" t="s">
        <v>4680</v>
      </c>
      <c r="E3785" t="s">
        <v>8950</v>
      </c>
      <c r="F3785" t="str">
        <f t="shared" si="119"/>
        <v>HeatSensorSetPoint</v>
      </c>
      <c r="G3785" t="s">
        <v>41</v>
      </c>
      <c r="I3785">
        <v>595</v>
      </c>
      <c r="J3785">
        <v>1</v>
      </c>
      <c r="K3785" t="s">
        <v>47</v>
      </c>
      <c r="L3785">
        <v>1</v>
      </c>
    </row>
    <row r="3786" spans="1:12" x14ac:dyDescent="0.25">
      <c r="A3786" t="s">
        <v>17</v>
      </c>
      <c r="B3786" t="s">
        <v>4685</v>
      </c>
      <c r="C3786" t="str">
        <f t="shared" si="118"/>
        <v/>
      </c>
      <c r="D3786" t="s">
        <v>4680</v>
      </c>
      <c r="E3786" t="s">
        <v>8951</v>
      </c>
      <c r="F3786" t="str">
        <f t="shared" si="119"/>
        <v>RateOfTemperatureRise</v>
      </c>
      <c r="G3786" t="s">
        <v>41</v>
      </c>
      <c r="I3786">
        <v>595</v>
      </c>
      <c r="J3786">
        <v>1</v>
      </c>
      <c r="K3786" t="s">
        <v>4686</v>
      </c>
      <c r="L3786">
        <v>1</v>
      </c>
    </row>
    <row r="3787" spans="1:12" x14ac:dyDescent="0.25">
      <c r="A3787" t="s">
        <v>17</v>
      </c>
      <c r="B3787" t="s">
        <v>4687</v>
      </c>
      <c r="C3787" t="str">
        <f t="shared" si="118"/>
        <v/>
      </c>
      <c r="D3787" t="s">
        <v>4680</v>
      </c>
      <c r="E3787" t="s">
        <v>8952</v>
      </c>
      <c r="F3787" t="str">
        <f t="shared" si="119"/>
        <v>SetPointTemperature</v>
      </c>
      <c r="G3787" t="s">
        <v>157</v>
      </c>
      <c r="I3787">
        <v>595</v>
      </c>
      <c r="J3787">
        <v>1</v>
      </c>
      <c r="K3787" t="s">
        <v>264</v>
      </c>
      <c r="L3787">
        <v>1</v>
      </c>
    </row>
    <row r="3788" spans="1:12" x14ac:dyDescent="0.25">
      <c r="A3788" t="s">
        <v>17</v>
      </c>
      <c r="B3788" t="s">
        <v>4688</v>
      </c>
      <c r="C3788" t="str">
        <f t="shared" si="118"/>
        <v/>
      </c>
      <c r="D3788" t="s">
        <v>4680</v>
      </c>
      <c r="E3788" t="s">
        <v>8925</v>
      </c>
      <c r="F3788" t="str">
        <f t="shared" si="119"/>
        <v>TimeConstant</v>
      </c>
      <c r="G3788" t="s">
        <v>41</v>
      </c>
      <c r="I3788">
        <v>595</v>
      </c>
      <c r="J3788">
        <v>1</v>
      </c>
      <c r="K3788" t="s">
        <v>547</v>
      </c>
      <c r="L3788">
        <v>1</v>
      </c>
    </row>
    <row r="3789" spans="1:12" x14ac:dyDescent="0.25">
      <c r="A3789" t="s">
        <v>17</v>
      </c>
      <c r="B3789" s="1" t="s">
        <v>4690</v>
      </c>
      <c r="C3789" t="str">
        <f t="shared" si="118"/>
        <v/>
      </c>
      <c r="D3789" t="s">
        <v>4689</v>
      </c>
      <c r="E3789" t="s">
        <v>8953</v>
      </c>
      <c r="F3789" t="str">
        <f t="shared" si="119"/>
        <v>AccuracyOfHumiditySensor</v>
      </c>
      <c r="G3789" t="s">
        <v>41</v>
      </c>
      <c r="I3789">
        <v>596</v>
      </c>
      <c r="J3789">
        <v>1</v>
      </c>
      <c r="K3789" t="s">
        <v>45</v>
      </c>
      <c r="L3789">
        <v>1</v>
      </c>
    </row>
    <row r="3790" spans="1:12" x14ac:dyDescent="0.25">
      <c r="A3790" t="s">
        <v>17</v>
      </c>
      <c r="B3790" t="s">
        <v>4691</v>
      </c>
      <c r="C3790" t="str">
        <f t="shared" si="118"/>
        <v/>
      </c>
      <c r="D3790" t="s">
        <v>4689</v>
      </c>
      <c r="E3790" t="s">
        <v>8954</v>
      </c>
      <c r="F3790" t="str">
        <f t="shared" si="119"/>
        <v>HumiditySensorRange</v>
      </c>
      <c r="G3790" t="s">
        <v>157</v>
      </c>
      <c r="I3790">
        <v>596</v>
      </c>
      <c r="J3790">
        <v>1</v>
      </c>
      <c r="K3790" t="s">
        <v>264</v>
      </c>
      <c r="L3790">
        <v>1</v>
      </c>
    </row>
    <row r="3791" spans="1:12" x14ac:dyDescent="0.25">
      <c r="A3791" t="s">
        <v>17</v>
      </c>
      <c r="B3791" t="s">
        <v>4692</v>
      </c>
      <c r="C3791" t="str">
        <f t="shared" si="118"/>
        <v/>
      </c>
      <c r="D3791" t="s">
        <v>4689</v>
      </c>
      <c r="E3791" t="s">
        <v>8955</v>
      </c>
      <c r="F3791" t="str">
        <f t="shared" si="119"/>
        <v>HumiditySetPoint</v>
      </c>
      <c r="G3791" t="s">
        <v>41</v>
      </c>
      <c r="I3791">
        <v>596</v>
      </c>
      <c r="J3791">
        <v>1</v>
      </c>
      <c r="K3791" t="s">
        <v>45</v>
      </c>
      <c r="L3791">
        <v>1</v>
      </c>
    </row>
    <row r="3792" spans="1:12" x14ac:dyDescent="0.25">
      <c r="A3792" t="s">
        <v>17</v>
      </c>
      <c r="B3792" t="s">
        <v>4693</v>
      </c>
      <c r="C3792" t="str">
        <f t="shared" si="118"/>
        <v/>
      </c>
      <c r="D3792" t="s">
        <v>4689</v>
      </c>
      <c r="E3792" t="s">
        <v>8956</v>
      </c>
      <c r="F3792" t="str">
        <f t="shared" si="119"/>
        <v>SetPointHumidity</v>
      </c>
      <c r="G3792" t="s">
        <v>157</v>
      </c>
      <c r="I3792">
        <v>596</v>
      </c>
      <c r="J3792">
        <v>1</v>
      </c>
      <c r="K3792" t="s">
        <v>264</v>
      </c>
      <c r="L3792">
        <v>1</v>
      </c>
    </row>
    <row r="3793" spans="1:12" x14ac:dyDescent="0.25">
      <c r="A3793" t="s">
        <v>17</v>
      </c>
      <c r="B3793" t="s">
        <v>4694</v>
      </c>
      <c r="C3793" t="str">
        <f t="shared" si="118"/>
        <v/>
      </c>
      <c r="D3793" t="s">
        <v>4689</v>
      </c>
      <c r="E3793" t="s">
        <v>8925</v>
      </c>
      <c r="F3793" t="str">
        <f t="shared" si="119"/>
        <v>TimeConstant</v>
      </c>
      <c r="G3793" t="s">
        <v>41</v>
      </c>
      <c r="I3793">
        <v>596</v>
      </c>
      <c r="J3793">
        <v>1</v>
      </c>
      <c r="K3793" t="s">
        <v>547</v>
      </c>
      <c r="L3793">
        <v>1</v>
      </c>
    </row>
    <row r="3794" spans="1:12" x14ac:dyDescent="0.25">
      <c r="A3794" t="s">
        <v>17</v>
      </c>
      <c r="B3794" t="s">
        <v>4696</v>
      </c>
      <c r="C3794" t="str">
        <f t="shared" si="118"/>
        <v/>
      </c>
      <c r="D3794" t="s">
        <v>4695</v>
      </c>
      <c r="E3794" t="s">
        <v>8957</v>
      </c>
      <c r="F3794" t="str">
        <f t="shared" si="119"/>
        <v>SetPointIdentifier</v>
      </c>
      <c r="G3794" t="s">
        <v>157</v>
      </c>
      <c r="I3794">
        <v>597</v>
      </c>
      <c r="J3794">
        <v>1</v>
      </c>
      <c r="K3794" t="s">
        <v>264</v>
      </c>
      <c r="L3794">
        <v>1</v>
      </c>
    </row>
    <row r="3795" spans="1:12" x14ac:dyDescent="0.25">
      <c r="A3795" t="s">
        <v>17</v>
      </c>
      <c r="B3795" t="s">
        <v>4698</v>
      </c>
      <c r="C3795" t="str">
        <f t="shared" si="118"/>
        <v/>
      </c>
      <c r="D3795" t="s">
        <v>4697</v>
      </c>
      <c r="E3795" t="s">
        <v>8924</v>
      </c>
      <c r="F3795" t="str">
        <f t="shared" si="119"/>
        <v>SetPointConcentration</v>
      </c>
      <c r="G3795" t="s">
        <v>157</v>
      </c>
      <c r="I3795">
        <v>598</v>
      </c>
      <c r="J3795">
        <v>1</v>
      </c>
      <c r="K3795" t="s">
        <v>264</v>
      </c>
      <c r="L3795">
        <v>1</v>
      </c>
    </row>
    <row r="3796" spans="1:12" x14ac:dyDescent="0.25">
      <c r="A3796" t="s">
        <v>17</v>
      </c>
      <c r="B3796" t="s">
        <v>4699</v>
      </c>
      <c r="C3796" t="str">
        <f t="shared" si="118"/>
        <v/>
      </c>
      <c r="D3796" t="s">
        <v>4697</v>
      </c>
      <c r="E3796" t="s">
        <v>8958</v>
      </c>
      <c r="F3796" t="str">
        <f t="shared" si="119"/>
        <v>SetPointIonConcentration</v>
      </c>
      <c r="G3796" t="s">
        <v>157</v>
      </c>
      <c r="I3796">
        <v>598</v>
      </c>
      <c r="J3796">
        <v>1</v>
      </c>
      <c r="K3796" t="s">
        <v>264</v>
      </c>
      <c r="L3796">
        <v>1</v>
      </c>
    </row>
    <row r="3797" spans="1:12" x14ac:dyDescent="0.25">
      <c r="A3797" t="s">
        <v>17</v>
      </c>
      <c r="B3797" t="s">
        <v>4700</v>
      </c>
      <c r="C3797" t="str">
        <f t="shared" si="118"/>
        <v/>
      </c>
      <c r="D3797" t="s">
        <v>4697</v>
      </c>
      <c r="E3797" t="s">
        <v>8959</v>
      </c>
      <c r="F3797" t="str">
        <f t="shared" si="119"/>
        <v>SubstanceDetected</v>
      </c>
      <c r="G3797" t="s">
        <v>37</v>
      </c>
      <c r="I3797">
        <v>598</v>
      </c>
      <c r="J3797">
        <v>1</v>
      </c>
      <c r="K3797" t="s">
        <v>38</v>
      </c>
      <c r="L3797">
        <v>1</v>
      </c>
    </row>
    <row r="3798" spans="1:12" x14ac:dyDescent="0.25">
      <c r="A3798" t="s">
        <v>17</v>
      </c>
      <c r="B3798" t="s">
        <v>4702</v>
      </c>
      <c r="C3798" t="str">
        <f t="shared" si="118"/>
        <v/>
      </c>
      <c r="D3798" t="s">
        <v>4701</v>
      </c>
      <c r="E3798" t="s">
        <v>8960</v>
      </c>
      <c r="F3798" t="str">
        <f t="shared" si="119"/>
        <v>SetPointLevel</v>
      </c>
      <c r="G3798" t="s">
        <v>157</v>
      </c>
      <c r="I3798">
        <v>599</v>
      </c>
      <c r="J3798">
        <v>1</v>
      </c>
      <c r="K3798" t="s">
        <v>264</v>
      </c>
      <c r="L3798">
        <v>1</v>
      </c>
    </row>
    <row r="3799" spans="1:12" x14ac:dyDescent="0.25">
      <c r="A3799" t="s">
        <v>17</v>
      </c>
      <c r="B3799" t="s">
        <v>4704</v>
      </c>
      <c r="C3799" t="str">
        <f t="shared" si="118"/>
        <v/>
      </c>
      <c r="D3799" t="s">
        <v>4703</v>
      </c>
      <c r="E3799" t="s">
        <v>8961</v>
      </c>
      <c r="F3799" t="str">
        <f t="shared" si="119"/>
        <v>LightSensorAccuracy</v>
      </c>
      <c r="G3799" t="s">
        <v>41</v>
      </c>
      <c r="I3799">
        <v>600</v>
      </c>
      <c r="J3799">
        <v>1</v>
      </c>
      <c r="K3799" t="s">
        <v>491</v>
      </c>
      <c r="L3799">
        <v>1</v>
      </c>
    </row>
    <row r="3800" spans="1:12" x14ac:dyDescent="0.25">
      <c r="A3800" t="s">
        <v>17</v>
      </c>
      <c r="B3800" t="s">
        <v>4705</v>
      </c>
      <c r="C3800" t="str">
        <f t="shared" si="118"/>
        <v/>
      </c>
      <c r="D3800" t="s">
        <v>4703</v>
      </c>
      <c r="E3800" t="s">
        <v>8962</v>
      </c>
      <c r="F3800" t="str">
        <f t="shared" si="119"/>
        <v>LightSensorRange</v>
      </c>
      <c r="G3800" t="s">
        <v>157</v>
      </c>
      <c r="I3800">
        <v>600</v>
      </c>
      <c r="J3800">
        <v>1</v>
      </c>
      <c r="K3800" t="s">
        <v>264</v>
      </c>
      <c r="L3800">
        <v>1</v>
      </c>
    </row>
    <row r="3801" spans="1:12" x14ac:dyDescent="0.25">
      <c r="A3801" t="s">
        <v>17</v>
      </c>
      <c r="B3801" t="s">
        <v>4706</v>
      </c>
      <c r="C3801" t="str">
        <f t="shared" si="118"/>
        <v/>
      </c>
      <c r="D3801" t="s">
        <v>4703</v>
      </c>
      <c r="E3801" t="s">
        <v>8963</v>
      </c>
      <c r="F3801" t="str">
        <f t="shared" si="119"/>
        <v>LightSensorSetPoint</v>
      </c>
      <c r="G3801" t="s">
        <v>41</v>
      </c>
      <c r="I3801">
        <v>600</v>
      </c>
      <c r="J3801">
        <v>1</v>
      </c>
      <c r="K3801" t="s">
        <v>491</v>
      </c>
      <c r="L3801">
        <v>1</v>
      </c>
    </row>
    <row r="3802" spans="1:12" x14ac:dyDescent="0.25">
      <c r="A3802" t="s">
        <v>17</v>
      </c>
      <c r="B3802" t="s">
        <v>4707</v>
      </c>
      <c r="C3802" t="str">
        <f t="shared" si="118"/>
        <v/>
      </c>
      <c r="D3802" t="s">
        <v>4703</v>
      </c>
      <c r="E3802" t="s">
        <v>8964</v>
      </c>
      <c r="F3802" t="str">
        <f t="shared" si="119"/>
        <v>SetPointIlluminance</v>
      </c>
      <c r="G3802" t="s">
        <v>157</v>
      </c>
      <c r="I3802">
        <v>600</v>
      </c>
      <c r="J3802">
        <v>1</v>
      </c>
      <c r="K3802" t="s">
        <v>264</v>
      </c>
      <c r="L3802">
        <v>1</v>
      </c>
    </row>
    <row r="3803" spans="1:12" x14ac:dyDescent="0.25">
      <c r="A3803" t="s">
        <v>17</v>
      </c>
      <c r="B3803" t="s">
        <v>4708</v>
      </c>
      <c r="C3803" t="str">
        <f t="shared" si="118"/>
        <v/>
      </c>
      <c r="D3803" t="s">
        <v>4703</v>
      </c>
      <c r="E3803" t="s">
        <v>8925</v>
      </c>
      <c r="F3803" t="str">
        <f t="shared" si="119"/>
        <v>TimeConstant</v>
      </c>
      <c r="G3803" t="s">
        <v>41</v>
      </c>
      <c r="I3803">
        <v>600</v>
      </c>
      <c r="J3803">
        <v>1</v>
      </c>
      <c r="K3803" t="s">
        <v>547</v>
      </c>
      <c r="L3803">
        <v>1</v>
      </c>
    </row>
    <row r="3804" spans="1:12" x14ac:dyDescent="0.25">
      <c r="A3804" t="s">
        <v>17</v>
      </c>
      <c r="B3804" t="s">
        <v>4710</v>
      </c>
      <c r="C3804" t="str">
        <f t="shared" si="118"/>
        <v/>
      </c>
      <c r="D3804" t="s">
        <v>4709</v>
      </c>
      <c r="E3804" t="s">
        <v>8965</v>
      </c>
      <c r="F3804" t="str">
        <f t="shared" si="119"/>
        <v>SetPointMoisture</v>
      </c>
      <c r="G3804" t="s">
        <v>157</v>
      </c>
      <c r="I3804">
        <v>601</v>
      </c>
      <c r="J3804">
        <v>1</v>
      </c>
      <c r="K3804" t="s">
        <v>264</v>
      </c>
      <c r="L3804">
        <v>1</v>
      </c>
    </row>
    <row r="3805" spans="1:12" x14ac:dyDescent="0.25">
      <c r="A3805" t="s">
        <v>17</v>
      </c>
      <c r="B3805" t="s">
        <v>4712</v>
      </c>
      <c r="C3805" t="str">
        <f t="shared" si="118"/>
        <v/>
      </c>
      <c r="D3805" t="s">
        <v>4711</v>
      </c>
      <c r="E3805" t="s">
        <v>8966</v>
      </c>
      <c r="F3805" t="str">
        <f t="shared" si="119"/>
        <v>MovementSensingType</v>
      </c>
      <c r="G3805" t="s">
        <v>37</v>
      </c>
      <c r="I3805">
        <v>602</v>
      </c>
      <c r="J3805">
        <v>1</v>
      </c>
      <c r="K3805" t="s">
        <v>4713</v>
      </c>
      <c r="L3805">
        <v>1</v>
      </c>
    </row>
    <row r="3806" spans="1:12" x14ac:dyDescent="0.25">
      <c r="A3806" t="s">
        <v>17</v>
      </c>
      <c r="B3806" t="s">
        <v>4714</v>
      </c>
      <c r="C3806" t="str">
        <f t="shared" si="118"/>
        <v/>
      </c>
      <c r="D3806" t="s">
        <v>4711</v>
      </c>
      <c r="E3806" t="s">
        <v>8967</v>
      </c>
      <c r="F3806" t="str">
        <f t="shared" si="119"/>
        <v>SetPointMovement</v>
      </c>
      <c r="G3806" t="s">
        <v>157</v>
      </c>
      <c r="I3806">
        <v>602</v>
      </c>
      <c r="J3806">
        <v>1</v>
      </c>
      <c r="K3806" t="s">
        <v>264</v>
      </c>
      <c r="L3806">
        <v>1</v>
      </c>
    </row>
    <row r="3807" spans="1:12" x14ac:dyDescent="0.25">
      <c r="A3807" t="s">
        <v>17</v>
      </c>
      <c r="B3807" t="s">
        <v>4715</v>
      </c>
      <c r="C3807" t="str">
        <f t="shared" si="118"/>
        <v/>
      </c>
      <c r="D3807" t="s">
        <v>4711</v>
      </c>
      <c r="E3807" t="s">
        <v>8925</v>
      </c>
      <c r="F3807" t="str">
        <f t="shared" si="119"/>
        <v>TimeConstant</v>
      </c>
      <c r="G3807" t="s">
        <v>41</v>
      </c>
      <c r="I3807">
        <v>602</v>
      </c>
      <c r="J3807">
        <v>1</v>
      </c>
      <c r="K3807" t="s">
        <v>547</v>
      </c>
      <c r="L3807">
        <v>1</v>
      </c>
    </row>
    <row r="3808" spans="1:12" x14ac:dyDescent="0.25">
      <c r="A3808" t="s">
        <v>17</v>
      </c>
      <c r="B3808" s="1" t="s">
        <v>4717</v>
      </c>
      <c r="C3808" t="str">
        <f t="shared" si="118"/>
        <v/>
      </c>
      <c r="D3808" t="s">
        <v>4716</v>
      </c>
      <c r="E3808" t="s">
        <v>8968</v>
      </c>
      <c r="F3808" t="str">
        <f t="shared" si="119"/>
        <v>SetPointPH</v>
      </c>
      <c r="G3808" t="s">
        <v>157</v>
      </c>
      <c r="I3808">
        <v>603</v>
      </c>
      <c r="J3808">
        <v>1</v>
      </c>
      <c r="K3808" t="s">
        <v>264</v>
      </c>
      <c r="L3808">
        <v>1</v>
      </c>
    </row>
    <row r="3809" spans="1:12" x14ac:dyDescent="0.25">
      <c r="A3809" t="s">
        <v>17</v>
      </c>
      <c r="B3809" t="s">
        <v>4719</v>
      </c>
      <c r="C3809" t="str">
        <f t="shared" si="118"/>
        <v/>
      </c>
      <c r="D3809" t="s">
        <v>4718</v>
      </c>
      <c r="E3809" t="s">
        <v>8969</v>
      </c>
      <c r="F3809" t="str">
        <f t="shared" si="119"/>
        <v>AccuracyOfPressureSensor</v>
      </c>
      <c r="G3809" t="s">
        <v>41</v>
      </c>
      <c r="I3809">
        <v>604</v>
      </c>
      <c r="J3809">
        <v>1</v>
      </c>
      <c r="K3809" t="s">
        <v>71</v>
      </c>
      <c r="L3809">
        <v>1</v>
      </c>
    </row>
    <row r="3810" spans="1:12" x14ac:dyDescent="0.25">
      <c r="A3810" t="s">
        <v>17</v>
      </c>
      <c r="B3810" s="1" t="s">
        <v>4720</v>
      </c>
      <c r="C3810" t="str">
        <f t="shared" si="118"/>
        <v/>
      </c>
      <c r="D3810" t="s">
        <v>4718</v>
      </c>
      <c r="E3810" t="s">
        <v>8970</v>
      </c>
      <c r="F3810" t="str">
        <f t="shared" si="119"/>
        <v>IsSwitch</v>
      </c>
      <c r="G3810" t="s">
        <v>187</v>
      </c>
      <c r="I3810">
        <v>604</v>
      </c>
      <c r="J3810">
        <v>1</v>
      </c>
      <c r="K3810" t="s">
        <v>188</v>
      </c>
      <c r="L3810">
        <v>1</v>
      </c>
    </row>
    <row r="3811" spans="1:12" x14ac:dyDescent="0.25">
      <c r="A3811" t="s">
        <v>17</v>
      </c>
      <c r="B3811" t="s">
        <v>4721</v>
      </c>
      <c r="C3811" t="str">
        <f t="shared" si="118"/>
        <v/>
      </c>
      <c r="D3811" t="s">
        <v>4718</v>
      </c>
      <c r="E3811" t="s">
        <v>8971</v>
      </c>
      <c r="F3811" t="str">
        <f t="shared" si="119"/>
        <v>PressureSensorRange</v>
      </c>
      <c r="G3811" t="s">
        <v>157</v>
      </c>
      <c r="I3811">
        <v>604</v>
      </c>
      <c r="J3811">
        <v>1</v>
      </c>
      <c r="K3811" t="s">
        <v>264</v>
      </c>
      <c r="L3811">
        <v>1</v>
      </c>
    </row>
    <row r="3812" spans="1:12" x14ac:dyDescent="0.25">
      <c r="A3812" t="s">
        <v>17</v>
      </c>
      <c r="B3812" t="s">
        <v>4722</v>
      </c>
      <c r="C3812" t="str">
        <f t="shared" si="118"/>
        <v/>
      </c>
      <c r="D3812" t="s">
        <v>4718</v>
      </c>
      <c r="E3812" t="s">
        <v>8972</v>
      </c>
      <c r="F3812" t="str">
        <f t="shared" si="119"/>
        <v>PressureSensorSetPoint</v>
      </c>
      <c r="G3812" t="s">
        <v>41</v>
      </c>
      <c r="I3812">
        <v>604</v>
      </c>
      <c r="J3812">
        <v>1</v>
      </c>
      <c r="K3812" t="s">
        <v>71</v>
      </c>
      <c r="L3812">
        <v>1</v>
      </c>
    </row>
    <row r="3813" spans="1:12" x14ac:dyDescent="0.25">
      <c r="A3813" t="s">
        <v>17</v>
      </c>
      <c r="B3813" t="s">
        <v>4723</v>
      </c>
      <c r="C3813" t="str">
        <f t="shared" si="118"/>
        <v/>
      </c>
      <c r="D3813" t="s">
        <v>4718</v>
      </c>
      <c r="E3813" t="s">
        <v>8973</v>
      </c>
      <c r="F3813" t="str">
        <f t="shared" si="119"/>
        <v>SetPointPressure</v>
      </c>
      <c r="G3813" t="s">
        <v>157</v>
      </c>
      <c r="I3813">
        <v>604</v>
      </c>
      <c r="J3813">
        <v>1</v>
      </c>
      <c r="K3813" t="s">
        <v>264</v>
      </c>
      <c r="L3813">
        <v>1</v>
      </c>
    </row>
    <row r="3814" spans="1:12" x14ac:dyDescent="0.25">
      <c r="A3814" t="s">
        <v>17</v>
      </c>
      <c r="B3814" t="s">
        <v>4724</v>
      </c>
      <c r="C3814" t="str">
        <f t="shared" si="118"/>
        <v/>
      </c>
      <c r="D3814" t="s">
        <v>4718</v>
      </c>
      <c r="E3814" t="s">
        <v>8925</v>
      </c>
      <c r="F3814" t="str">
        <f t="shared" si="119"/>
        <v>TimeConstant</v>
      </c>
      <c r="G3814" t="s">
        <v>41</v>
      </c>
      <c r="I3814">
        <v>604</v>
      </c>
      <c r="J3814">
        <v>1</v>
      </c>
      <c r="K3814" t="s">
        <v>547</v>
      </c>
      <c r="L3814">
        <v>1</v>
      </c>
    </row>
    <row r="3815" spans="1:12" x14ac:dyDescent="0.25">
      <c r="A3815" t="s">
        <v>17</v>
      </c>
      <c r="B3815" t="s">
        <v>4726</v>
      </c>
      <c r="C3815" t="str">
        <f t="shared" si="118"/>
        <v/>
      </c>
      <c r="D3815" t="s">
        <v>4725</v>
      </c>
      <c r="E3815" t="s">
        <v>8974</v>
      </c>
      <c r="F3815" t="str">
        <f t="shared" si="119"/>
        <v>SetPointRadiation</v>
      </c>
      <c r="G3815" t="s">
        <v>157</v>
      </c>
      <c r="I3815">
        <v>605</v>
      </c>
      <c r="J3815">
        <v>1</v>
      </c>
      <c r="K3815" t="s">
        <v>264</v>
      </c>
      <c r="L3815">
        <v>1</v>
      </c>
    </row>
    <row r="3816" spans="1:12" x14ac:dyDescent="0.25">
      <c r="A3816" t="s">
        <v>17</v>
      </c>
      <c r="B3816" t="s">
        <v>4728</v>
      </c>
      <c r="C3816" t="str">
        <f t="shared" si="118"/>
        <v/>
      </c>
      <c r="D3816" t="s">
        <v>4727</v>
      </c>
      <c r="E3816" t="s">
        <v>8975</v>
      </c>
      <c r="F3816" t="str">
        <f t="shared" si="119"/>
        <v>SetPointRadioactivity</v>
      </c>
      <c r="G3816" t="s">
        <v>157</v>
      </c>
      <c r="I3816">
        <v>606</v>
      </c>
      <c r="J3816">
        <v>1</v>
      </c>
      <c r="K3816" t="s">
        <v>264</v>
      </c>
      <c r="L3816">
        <v>1</v>
      </c>
    </row>
    <row r="3817" spans="1:12" x14ac:dyDescent="0.25">
      <c r="A3817" t="s">
        <v>17</v>
      </c>
      <c r="B3817" t="s">
        <v>4730</v>
      </c>
      <c r="C3817" t="str">
        <f t="shared" si="118"/>
        <v/>
      </c>
      <c r="D3817" t="s">
        <v>4729</v>
      </c>
      <c r="E3817" t="s">
        <v>8929</v>
      </c>
      <c r="F3817" t="str">
        <f t="shared" si="119"/>
        <v>DataCollectionType</v>
      </c>
      <c r="G3817" t="s">
        <v>37</v>
      </c>
      <c r="I3817">
        <v>607</v>
      </c>
      <c r="J3817">
        <v>1</v>
      </c>
      <c r="K3817" t="s">
        <v>4646</v>
      </c>
      <c r="L3817">
        <v>1</v>
      </c>
    </row>
    <row r="3818" spans="1:12" x14ac:dyDescent="0.25">
      <c r="A3818" t="s">
        <v>17</v>
      </c>
      <c r="B3818" t="s">
        <v>4731</v>
      </c>
      <c r="C3818" t="str">
        <f t="shared" si="118"/>
        <v/>
      </c>
      <c r="D3818" t="s">
        <v>4729</v>
      </c>
      <c r="E3818" t="s">
        <v>8976</v>
      </c>
      <c r="F3818" t="str">
        <f t="shared" si="119"/>
        <v>LengthMeasureResolution</v>
      </c>
      <c r="G3818" t="s">
        <v>19</v>
      </c>
      <c r="I3818">
        <v>607</v>
      </c>
      <c r="J3818">
        <v>1</v>
      </c>
      <c r="K3818" t="s">
        <v>24</v>
      </c>
      <c r="L3818">
        <v>1</v>
      </c>
    </row>
    <row r="3819" spans="1:12" x14ac:dyDescent="0.25">
      <c r="A3819" t="s">
        <v>17</v>
      </c>
      <c r="B3819" t="s">
        <v>4732</v>
      </c>
      <c r="C3819" t="str">
        <f t="shared" si="118"/>
        <v/>
      </c>
      <c r="D3819" t="s">
        <v>4729</v>
      </c>
      <c r="E3819" t="s">
        <v>8936</v>
      </c>
      <c r="F3819" t="str">
        <f t="shared" si="119"/>
        <v>MarginOfError</v>
      </c>
      <c r="G3819" t="s">
        <v>41</v>
      </c>
      <c r="I3819">
        <v>607</v>
      </c>
      <c r="J3819">
        <v>1</v>
      </c>
      <c r="K3819" t="s">
        <v>444</v>
      </c>
      <c r="L3819">
        <v>1</v>
      </c>
    </row>
    <row r="3820" spans="1:12" x14ac:dyDescent="0.25">
      <c r="A3820" t="s">
        <v>17</v>
      </c>
      <c r="B3820" t="s">
        <v>4733</v>
      </c>
      <c r="C3820" t="str">
        <f t="shared" si="118"/>
        <v/>
      </c>
      <c r="D3820" t="s">
        <v>4729</v>
      </c>
      <c r="E3820" t="s">
        <v>8977</v>
      </c>
      <c r="F3820" t="str">
        <f t="shared" si="119"/>
        <v>RainMeasureRange</v>
      </c>
      <c r="G3820" t="s">
        <v>157</v>
      </c>
      <c r="I3820">
        <v>607</v>
      </c>
      <c r="J3820">
        <v>1</v>
      </c>
      <c r="K3820" t="s">
        <v>264</v>
      </c>
      <c r="L3820">
        <v>1</v>
      </c>
    </row>
    <row r="3821" spans="1:12" x14ac:dyDescent="0.25">
      <c r="A3821" t="s">
        <v>17</v>
      </c>
      <c r="B3821" t="s">
        <v>4734</v>
      </c>
      <c r="C3821" t="str">
        <f t="shared" si="118"/>
        <v/>
      </c>
      <c r="D3821" t="s">
        <v>4729</v>
      </c>
      <c r="E3821" t="s">
        <v>8978</v>
      </c>
      <c r="F3821" t="str">
        <f t="shared" si="119"/>
        <v>RainSensorType</v>
      </c>
      <c r="G3821" t="s">
        <v>37</v>
      </c>
      <c r="I3821">
        <v>607</v>
      </c>
      <c r="J3821">
        <v>1</v>
      </c>
      <c r="K3821" t="s">
        <v>4735</v>
      </c>
      <c r="L3821">
        <v>1</v>
      </c>
    </row>
    <row r="3822" spans="1:12" x14ac:dyDescent="0.25">
      <c r="A3822" t="s">
        <v>17</v>
      </c>
      <c r="B3822" t="s">
        <v>4736</v>
      </c>
      <c r="C3822" t="str">
        <f t="shared" si="118"/>
        <v/>
      </c>
      <c r="D3822" t="s">
        <v>4729</v>
      </c>
      <c r="E3822" t="s">
        <v>8937</v>
      </c>
      <c r="F3822" t="str">
        <f t="shared" si="119"/>
        <v>SamplingFrequency</v>
      </c>
      <c r="G3822" t="s">
        <v>41</v>
      </c>
      <c r="I3822">
        <v>607</v>
      </c>
      <c r="J3822">
        <v>1</v>
      </c>
      <c r="K3822" t="s">
        <v>499</v>
      </c>
      <c r="L3822">
        <v>1</v>
      </c>
    </row>
    <row r="3823" spans="1:12" x14ac:dyDescent="0.25">
      <c r="A3823" t="s">
        <v>17</v>
      </c>
      <c r="B3823" t="s">
        <v>4737</v>
      </c>
      <c r="C3823" t="str">
        <f t="shared" si="118"/>
        <v/>
      </c>
      <c r="D3823" t="s">
        <v>4729</v>
      </c>
      <c r="E3823" t="s">
        <v>7514</v>
      </c>
      <c r="F3823" t="str">
        <f t="shared" si="119"/>
        <v>SerialInterfaceType</v>
      </c>
      <c r="G3823" t="s">
        <v>37</v>
      </c>
      <c r="I3823">
        <v>607</v>
      </c>
      <c r="J3823">
        <v>1</v>
      </c>
      <c r="K3823" t="s">
        <v>1564</v>
      </c>
      <c r="L3823">
        <v>1</v>
      </c>
    </row>
    <row r="3824" spans="1:12" x14ac:dyDescent="0.25">
      <c r="A3824" t="s">
        <v>17</v>
      </c>
      <c r="B3824" s="1" t="s">
        <v>4738</v>
      </c>
      <c r="C3824" t="str">
        <f t="shared" si="118"/>
        <v/>
      </c>
      <c r="D3824" t="s">
        <v>4729</v>
      </c>
      <c r="E3824" t="s">
        <v>7515</v>
      </c>
      <c r="F3824" t="str">
        <f t="shared" si="119"/>
        <v>WorkingState</v>
      </c>
      <c r="G3824" t="s">
        <v>37</v>
      </c>
      <c r="I3824">
        <v>607</v>
      </c>
      <c r="J3824">
        <v>1</v>
      </c>
      <c r="K3824" t="s">
        <v>38</v>
      </c>
      <c r="L3824">
        <v>1</v>
      </c>
    </row>
    <row r="3825" spans="1:12" x14ac:dyDescent="0.25">
      <c r="A3825" t="s">
        <v>17</v>
      </c>
      <c r="B3825" t="s">
        <v>4740</v>
      </c>
      <c r="C3825" t="str">
        <f t="shared" si="118"/>
        <v/>
      </c>
      <c r="D3825" t="s">
        <v>4739</v>
      </c>
      <c r="E3825" t="s">
        <v>8979</v>
      </c>
      <c r="F3825" t="str">
        <f t="shared" si="119"/>
        <v>AccuracyOfSmokeSensor</v>
      </c>
      <c r="G3825" t="s">
        <v>41</v>
      </c>
      <c r="I3825">
        <v>608</v>
      </c>
      <c r="J3825">
        <v>1</v>
      </c>
      <c r="K3825" t="s">
        <v>45</v>
      </c>
      <c r="L3825">
        <v>1</v>
      </c>
    </row>
    <row r="3826" spans="1:12" x14ac:dyDescent="0.25">
      <c r="A3826" t="s">
        <v>17</v>
      </c>
      <c r="B3826" t="s">
        <v>4741</v>
      </c>
      <c r="C3826" t="str">
        <f t="shared" si="118"/>
        <v/>
      </c>
      <c r="D3826" t="s">
        <v>4739</v>
      </c>
      <c r="E3826" t="s">
        <v>8061</v>
      </c>
      <c r="F3826" t="str">
        <f t="shared" si="119"/>
        <v>CoverageArea</v>
      </c>
      <c r="G3826" t="s">
        <v>318</v>
      </c>
      <c r="I3826">
        <v>608</v>
      </c>
      <c r="J3826">
        <v>1</v>
      </c>
      <c r="K3826" t="s">
        <v>319</v>
      </c>
      <c r="L3826">
        <v>1</v>
      </c>
    </row>
    <row r="3827" spans="1:12" x14ac:dyDescent="0.25">
      <c r="A3827" t="s">
        <v>17</v>
      </c>
      <c r="B3827" t="s">
        <v>4742</v>
      </c>
      <c r="C3827" t="str">
        <f t="shared" si="118"/>
        <v/>
      </c>
      <c r="D3827" t="s">
        <v>4739</v>
      </c>
      <c r="E3827" t="s">
        <v>8980</v>
      </c>
      <c r="F3827" t="str">
        <f t="shared" si="119"/>
        <v>HasBuiltInAlarm</v>
      </c>
      <c r="G3827" t="s">
        <v>187</v>
      </c>
      <c r="I3827">
        <v>608</v>
      </c>
      <c r="J3827">
        <v>1</v>
      </c>
      <c r="K3827" t="s">
        <v>188</v>
      </c>
      <c r="L3827">
        <v>1</v>
      </c>
    </row>
    <row r="3828" spans="1:12" x14ac:dyDescent="0.25">
      <c r="A3828" t="s">
        <v>17</v>
      </c>
      <c r="B3828" t="s">
        <v>4743</v>
      </c>
      <c r="C3828" t="str">
        <f t="shared" si="118"/>
        <v/>
      </c>
      <c r="D3828" t="s">
        <v>4739</v>
      </c>
      <c r="E3828" t="s">
        <v>8972</v>
      </c>
      <c r="F3828" t="str">
        <f t="shared" si="119"/>
        <v>PressureSensorSetPoint</v>
      </c>
      <c r="G3828" t="s">
        <v>41</v>
      </c>
      <c r="I3828">
        <v>608</v>
      </c>
      <c r="J3828">
        <v>1</v>
      </c>
      <c r="K3828" t="s">
        <v>45</v>
      </c>
      <c r="L3828">
        <v>1</v>
      </c>
    </row>
    <row r="3829" spans="1:12" x14ac:dyDescent="0.25">
      <c r="A3829" t="s">
        <v>17</v>
      </c>
      <c r="B3829" t="s">
        <v>4744</v>
      </c>
      <c r="C3829" t="str">
        <f t="shared" si="118"/>
        <v/>
      </c>
      <c r="D3829" t="s">
        <v>4739</v>
      </c>
      <c r="E3829" t="s">
        <v>8924</v>
      </c>
      <c r="F3829" t="str">
        <f t="shared" si="119"/>
        <v>SetPointConcentration</v>
      </c>
      <c r="G3829" t="s">
        <v>157</v>
      </c>
      <c r="I3829">
        <v>608</v>
      </c>
      <c r="J3829">
        <v>1</v>
      </c>
      <c r="K3829" t="s">
        <v>264</v>
      </c>
      <c r="L3829">
        <v>1</v>
      </c>
    </row>
    <row r="3830" spans="1:12" x14ac:dyDescent="0.25">
      <c r="A3830" t="s">
        <v>17</v>
      </c>
      <c r="B3830" t="s">
        <v>4745</v>
      </c>
      <c r="C3830" t="str">
        <f t="shared" si="118"/>
        <v/>
      </c>
      <c r="D3830" t="s">
        <v>4739</v>
      </c>
      <c r="E3830" t="s">
        <v>8981</v>
      </c>
      <c r="F3830" t="str">
        <f t="shared" si="119"/>
        <v>SmokeSensorRange</v>
      </c>
      <c r="G3830" t="s">
        <v>157</v>
      </c>
      <c r="I3830">
        <v>608</v>
      </c>
      <c r="J3830">
        <v>1</v>
      </c>
      <c r="K3830" t="s">
        <v>264</v>
      </c>
      <c r="L3830">
        <v>1</v>
      </c>
    </row>
    <row r="3831" spans="1:12" x14ac:dyDescent="0.25">
      <c r="A3831" t="s">
        <v>17</v>
      </c>
      <c r="B3831" t="s">
        <v>4746</v>
      </c>
      <c r="C3831" t="str">
        <f t="shared" si="118"/>
        <v/>
      </c>
      <c r="D3831" t="s">
        <v>4739</v>
      </c>
      <c r="E3831" t="s">
        <v>8925</v>
      </c>
      <c r="F3831" t="str">
        <f t="shared" si="119"/>
        <v>TimeConstant</v>
      </c>
      <c r="G3831" t="s">
        <v>41</v>
      </c>
      <c r="I3831">
        <v>608</v>
      </c>
      <c r="J3831">
        <v>1</v>
      </c>
      <c r="K3831" t="s">
        <v>547</v>
      </c>
      <c r="L3831">
        <v>1</v>
      </c>
    </row>
    <row r="3832" spans="1:12" x14ac:dyDescent="0.25">
      <c r="A3832" t="s">
        <v>17</v>
      </c>
      <c r="B3832" t="s">
        <v>4748</v>
      </c>
      <c r="C3832" t="str">
        <f t="shared" si="118"/>
        <v/>
      </c>
      <c r="D3832" t="s">
        <v>4747</v>
      </c>
      <c r="E3832" t="s">
        <v>8929</v>
      </c>
      <c r="F3832" t="str">
        <f t="shared" si="119"/>
        <v>DataCollectionType</v>
      </c>
      <c r="G3832" t="s">
        <v>37</v>
      </c>
      <c r="I3832">
        <v>609</v>
      </c>
      <c r="J3832">
        <v>1</v>
      </c>
      <c r="K3832" t="s">
        <v>4646</v>
      </c>
      <c r="L3832">
        <v>1</v>
      </c>
    </row>
    <row r="3833" spans="1:12" x14ac:dyDescent="0.25">
      <c r="A3833" t="s">
        <v>17</v>
      </c>
      <c r="B3833" t="s">
        <v>4749</v>
      </c>
      <c r="C3833" t="str">
        <f t="shared" si="118"/>
        <v/>
      </c>
      <c r="D3833" t="s">
        <v>4747</v>
      </c>
      <c r="E3833" t="s">
        <v>8982</v>
      </c>
      <c r="F3833" t="str">
        <f t="shared" si="119"/>
        <v>ImageResolution</v>
      </c>
      <c r="G3833" t="s">
        <v>37</v>
      </c>
      <c r="I3833">
        <v>609</v>
      </c>
      <c r="J3833">
        <v>1</v>
      </c>
      <c r="K3833" t="s">
        <v>38</v>
      </c>
      <c r="L3833">
        <v>1</v>
      </c>
    </row>
    <row r="3834" spans="1:12" x14ac:dyDescent="0.25">
      <c r="A3834" t="s">
        <v>17</v>
      </c>
      <c r="B3834" t="s">
        <v>4750</v>
      </c>
      <c r="C3834" t="str">
        <f t="shared" si="118"/>
        <v/>
      </c>
      <c r="D3834" t="s">
        <v>4747</v>
      </c>
      <c r="E3834" t="s">
        <v>8983</v>
      </c>
      <c r="F3834" t="str">
        <f t="shared" si="119"/>
        <v>ImageShootingMode</v>
      </c>
      <c r="G3834" t="s">
        <v>37</v>
      </c>
      <c r="I3834">
        <v>609</v>
      </c>
      <c r="J3834">
        <v>1</v>
      </c>
      <c r="K3834" t="s">
        <v>4751</v>
      </c>
      <c r="L3834">
        <v>1</v>
      </c>
    </row>
    <row r="3835" spans="1:12" x14ac:dyDescent="0.25">
      <c r="A3835" t="s">
        <v>17</v>
      </c>
      <c r="B3835" t="s">
        <v>4752</v>
      </c>
      <c r="C3835" t="str">
        <f t="shared" si="118"/>
        <v/>
      </c>
      <c r="D3835" t="s">
        <v>4747</v>
      </c>
      <c r="E3835" t="s">
        <v>8976</v>
      </c>
      <c r="F3835" t="str">
        <f t="shared" si="119"/>
        <v>LengthMeasureResolution</v>
      </c>
      <c r="G3835" t="s">
        <v>19</v>
      </c>
      <c r="I3835">
        <v>609</v>
      </c>
      <c r="J3835">
        <v>1</v>
      </c>
      <c r="K3835" t="s">
        <v>24</v>
      </c>
      <c r="L3835">
        <v>1</v>
      </c>
    </row>
    <row r="3836" spans="1:12" x14ac:dyDescent="0.25">
      <c r="A3836" t="s">
        <v>17</v>
      </c>
      <c r="B3836" t="s">
        <v>4753</v>
      </c>
      <c r="C3836" t="str">
        <f t="shared" si="118"/>
        <v/>
      </c>
      <c r="D3836" t="s">
        <v>4747</v>
      </c>
      <c r="E3836" t="s">
        <v>8936</v>
      </c>
      <c r="F3836" t="str">
        <f t="shared" si="119"/>
        <v>MarginOfError</v>
      </c>
      <c r="G3836" t="s">
        <v>41</v>
      </c>
      <c r="I3836">
        <v>609</v>
      </c>
      <c r="J3836">
        <v>1</v>
      </c>
      <c r="K3836" t="s">
        <v>444</v>
      </c>
      <c r="L3836">
        <v>1</v>
      </c>
    </row>
    <row r="3837" spans="1:12" x14ac:dyDescent="0.25">
      <c r="A3837" t="s">
        <v>17</v>
      </c>
      <c r="B3837" t="s">
        <v>4754</v>
      </c>
      <c r="C3837" t="str">
        <f t="shared" si="118"/>
        <v/>
      </c>
      <c r="D3837" t="s">
        <v>4747</v>
      </c>
      <c r="E3837" t="s">
        <v>8937</v>
      </c>
      <c r="F3837" t="str">
        <f t="shared" si="119"/>
        <v>SamplingFrequency</v>
      </c>
      <c r="G3837" t="s">
        <v>41</v>
      </c>
      <c r="I3837">
        <v>609</v>
      </c>
      <c r="J3837">
        <v>1</v>
      </c>
      <c r="K3837" t="s">
        <v>499</v>
      </c>
      <c r="L3837">
        <v>1</v>
      </c>
    </row>
    <row r="3838" spans="1:12" x14ac:dyDescent="0.25">
      <c r="A3838" t="s">
        <v>17</v>
      </c>
      <c r="B3838" t="s">
        <v>4755</v>
      </c>
      <c r="C3838" t="str">
        <f t="shared" si="118"/>
        <v/>
      </c>
      <c r="D3838" t="s">
        <v>4747</v>
      </c>
      <c r="E3838" t="s">
        <v>7514</v>
      </c>
      <c r="F3838" t="str">
        <f t="shared" si="119"/>
        <v>SerialInterfaceType</v>
      </c>
      <c r="G3838" t="s">
        <v>37</v>
      </c>
      <c r="I3838">
        <v>609</v>
      </c>
      <c r="J3838">
        <v>1</v>
      </c>
      <c r="K3838" t="s">
        <v>1564</v>
      </c>
      <c r="L3838">
        <v>1</v>
      </c>
    </row>
    <row r="3839" spans="1:12" x14ac:dyDescent="0.25">
      <c r="A3839" t="s">
        <v>17</v>
      </c>
      <c r="B3839" t="s">
        <v>4756</v>
      </c>
      <c r="C3839" t="str">
        <f t="shared" si="118"/>
        <v/>
      </c>
      <c r="D3839" t="s">
        <v>4747</v>
      </c>
      <c r="E3839" t="s">
        <v>8984</v>
      </c>
      <c r="F3839" t="str">
        <f t="shared" si="119"/>
        <v>SnowSensorMeasureRange</v>
      </c>
      <c r="G3839" t="s">
        <v>157</v>
      </c>
      <c r="I3839">
        <v>609</v>
      </c>
      <c r="J3839">
        <v>1</v>
      </c>
      <c r="K3839" t="s">
        <v>264</v>
      </c>
      <c r="L3839">
        <v>1</v>
      </c>
    </row>
    <row r="3840" spans="1:12" x14ac:dyDescent="0.25">
      <c r="A3840" t="s">
        <v>17</v>
      </c>
      <c r="B3840" t="s">
        <v>4757</v>
      </c>
      <c r="C3840" t="str">
        <f t="shared" si="118"/>
        <v/>
      </c>
      <c r="D3840" t="s">
        <v>4747</v>
      </c>
      <c r="E3840" t="s">
        <v>8985</v>
      </c>
      <c r="F3840" t="str">
        <f t="shared" si="119"/>
        <v>SnowSensorType</v>
      </c>
      <c r="G3840" t="s">
        <v>37</v>
      </c>
      <c r="I3840">
        <v>609</v>
      </c>
      <c r="J3840">
        <v>1</v>
      </c>
      <c r="K3840" t="s">
        <v>4758</v>
      </c>
      <c r="L3840">
        <v>1</v>
      </c>
    </row>
    <row r="3841" spans="1:12" x14ac:dyDescent="0.25">
      <c r="A3841" t="s">
        <v>17</v>
      </c>
      <c r="B3841" t="s">
        <v>4760</v>
      </c>
      <c r="C3841" t="str">
        <f t="shared" si="118"/>
        <v/>
      </c>
      <c r="D3841" t="s">
        <v>4759</v>
      </c>
      <c r="E3841" t="s">
        <v>8986</v>
      </c>
      <c r="F3841" t="str">
        <f t="shared" si="119"/>
        <v>SetPointSound</v>
      </c>
      <c r="G3841" t="s">
        <v>157</v>
      </c>
      <c r="I3841">
        <v>610</v>
      </c>
      <c r="J3841">
        <v>1</v>
      </c>
      <c r="K3841" t="s">
        <v>264</v>
      </c>
      <c r="L3841">
        <v>1</v>
      </c>
    </row>
    <row r="3842" spans="1:12" x14ac:dyDescent="0.25">
      <c r="A3842" t="s">
        <v>17</v>
      </c>
      <c r="B3842" t="s">
        <v>4761</v>
      </c>
      <c r="C3842" t="str">
        <f t="shared" si="118"/>
        <v/>
      </c>
      <c r="D3842" t="s">
        <v>4759</v>
      </c>
      <c r="E3842" t="s">
        <v>8987</v>
      </c>
      <c r="F3842" t="str">
        <f t="shared" si="119"/>
        <v>SoundSensorAccuracy</v>
      </c>
      <c r="G3842" t="s">
        <v>41</v>
      </c>
      <c r="I3842">
        <v>610</v>
      </c>
      <c r="J3842">
        <v>1</v>
      </c>
      <c r="K3842" t="s">
        <v>4762</v>
      </c>
      <c r="L3842">
        <v>1</v>
      </c>
    </row>
    <row r="3843" spans="1:12" x14ac:dyDescent="0.25">
      <c r="A3843" t="s">
        <v>17</v>
      </c>
      <c r="B3843" t="s">
        <v>4763</v>
      </c>
      <c r="C3843" t="str">
        <f t="shared" ref="C3843:C3906" si="120">IF(ISBLANK(E3843),B3843,"")</f>
        <v/>
      </c>
      <c r="D3843" t="s">
        <v>4759</v>
      </c>
      <c r="E3843" t="s">
        <v>8988</v>
      </c>
      <c r="F3843" t="str">
        <f t="shared" ref="F3843:F3906" si="121">IF(ISBLANK(E3843),D3843,E3843)</f>
        <v>SoundSensorRange</v>
      </c>
      <c r="G3843" t="s">
        <v>157</v>
      </c>
      <c r="I3843">
        <v>610</v>
      </c>
      <c r="J3843">
        <v>1</v>
      </c>
      <c r="K3843" t="s">
        <v>264</v>
      </c>
      <c r="L3843">
        <v>1</v>
      </c>
    </row>
    <row r="3844" spans="1:12" x14ac:dyDescent="0.25">
      <c r="A3844" t="s">
        <v>17</v>
      </c>
      <c r="B3844" t="s">
        <v>4764</v>
      </c>
      <c r="C3844" t="str">
        <f t="shared" si="120"/>
        <v/>
      </c>
      <c r="D3844" t="s">
        <v>4759</v>
      </c>
      <c r="E3844" t="s">
        <v>8989</v>
      </c>
      <c r="F3844" t="str">
        <f t="shared" si="121"/>
        <v>SoundSensorSetPoint</v>
      </c>
      <c r="G3844" t="s">
        <v>41</v>
      </c>
      <c r="I3844">
        <v>610</v>
      </c>
      <c r="J3844">
        <v>1</v>
      </c>
      <c r="K3844" t="s">
        <v>4762</v>
      </c>
      <c r="L3844">
        <v>1</v>
      </c>
    </row>
    <row r="3845" spans="1:12" x14ac:dyDescent="0.25">
      <c r="A3845" t="s">
        <v>17</v>
      </c>
      <c r="B3845" t="s">
        <v>4765</v>
      </c>
      <c r="C3845" t="str">
        <f t="shared" si="120"/>
        <v/>
      </c>
      <c r="D3845" t="s">
        <v>4759</v>
      </c>
      <c r="E3845" t="s">
        <v>8925</v>
      </c>
      <c r="F3845" t="str">
        <f t="shared" si="121"/>
        <v>TimeConstant</v>
      </c>
      <c r="G3845" t="s">
        <v>41</v>
      </c>
      <c r="I3845">
        <v>610</v>
      </c>
      <c r="J3845">
        <v>1</v>
      </c>
      <c r="K3845" t="s">
        <v>547</v>
      </c>
      <c r="L3845">
        <v>1</v>
      </c>
    </row>
    <row r="3846" spans="1:12" x14ac:dyDescent="0.25">
      <c r="A3846" t="s">
        <v>17</v>
      </c>
      <c r="B3846" t="s">
        <v>4767</v>
      </c>
      <c r="C3846" t="str">
        <f t="shared" si="120"/>
        <v/>
      </c>
      <c r="D3846" t="s">
        <v>4766</v>
      </c>
      <c r="E3846" t="s">
        <v>8990</v>
      </c>
      <c r="F3846" t="str">
        <f t="shared" si="121"/>
        <v>AccuracyOfTemperatureSensor</v>
      </c>
      <c r="G3846" t="s">
        <v>41</v>
      </c>
      <c r="I3846">
        <v>611</v>
      </c>
      <c r="J3846">
        <v>1</v>
      </c>
      <c r="K3846" t="s">
        <v>47</v>
      </c>
      <c r="L3846">
        <v>1</v>
      </c>
    </row>
    <row r="3847" spans="1:12" x14ac:dyDescent="0.25">
      <c r="A3847" t="s">
        <v>17</v>
      </c>
      <c r="B3847" t="s">
        <v>4768</v>
      </c>
      <c r="C3847" t="str">
        <f t="shared" si="120"/>
        <v/>
      </c>
      <c r="D3847" t="s">
        <v>4766</v>
      </c>
      <c r="E3847" t="s">
        <v>8952</v>
      </c>
      <c r="F3847" t="str">
        <f t="shared" si="121"/>
        <v>SetPointTemperature</v>
      </c>
      <c r="G3847" t="s">
        <v>157</v>
      </c>
      <c r="I3847">
        <v>611</v>
      </c>
      <c r="J3847">
        <v>1</v>
      </c>
      <c r="K3847" t="s">
        <v>264</v>
      </c>
      <c r="L3847">
        <v>1</v>
      </c>
    </row>
    <row r="3848" spans="1:12" x14ac:dyDescent="0.25">
      <c r="A3848" t="s">
        <v>17</v>
      </c>
      <c r="B3848" t="s">
        <v>4769</v>
      </c>
      <c r="C3848" t="str">
        <f t="shared" si="120"/>
        <v/>
      </c>
      <c r="D3848" t="s">
        <v>4766</v>
      </c>
      <c r="E3848" t="s">
        <v>8991</v>
      </c>
      <c r="F3848" t="str">
        <f t="shared" si="121"/>
        <v>TemperatureSensorRange</v>
      </c>
      <c r="G3848" t="s">
        <v>157</v>
      </c>
      <c r="I3848">
        <v>611</v>
      </c>
      <c r="J3848">
        <v>1</v>
      </c>
      <c r="K3848" t="s">
        <v>264</v>
      </c>
      <c r="L3848">
        <v>1</v>
      </c>
    </row>
    <row r="3849" spans="1:12" x14ac:dyDescent="0.25">
      <c r="A3849" t="s">
        <v>17</v>
      </c>
      <c r="B3849" t="s">
        <v>4770</v>
      </c>
      <c r="C3849" t="str">
        <f t="shared" si="120"/>
        <v/>
      </c>
      <c r="D3849" t="s">
        <v>4766</v>
      </c>
      <c r="E3849" t="s">
        <v>8992</v>
      </c>
      <c r="F3849" t="str">
        <f t="shared" si="121"/>
        <v>TemperatureSensorSetPoint</v>
      </c>
      <c r="G3849" t="s">
        <v>41</v>
      </c>
      <c r="I3849">
        <v>611</v>
      </c>
      <c r="J3849">
        <v>1</v>
      </c>
      <c r="K3849" t="s">
        <v>47</v>
      </c>
      <c r="L3849">
        <v>1</v>
      </c>
    </row>
    <row r="3850" spans="1:12" x14ac:dyDescent="0.25">
      <c r="A3850" t="s">
        <v>17</v>
      </c>
      <c r="B3850" t="s">
        <v>4771</v>
      </c>
      <c r="C3850" t="str">
        <f t="shared" si="120"/>
        <v/>
      </c>
      <c r="D3850" t="s">
        <v>4766</v>
      </c>
      <c r="E3850" t="s">
        <v>8993</v>
      </c>
      <c r="F3850" t="str">
        <f t="shared" si="121"/>
        <v>TemperatureSensorType</v>
      </c>
      <c r="G3850" t="s">
        <v>37</v>
      </c>
      <c r="I3850">
        <v>611</v>
      </c>
      <c r="J3850">
        <v>1</v>
      </c>
      <c r="K3850" t="s">
        <v>4772</v>
      </c>
      <c r="L3850">
        <v>1</v>
      </c>
    </row>
    <row r="3851" spans="1:12" x14ac:dyDescent="0.25">
      <c r="A3851" t="s">
        <v>17</v>
      </c>
      <c r="B3851" t="s">
        <v>4773</v>
      </c>
      <c r="C3851" t="str">
        <f t="shared" si="120"/>
        <v/>
      </c>
      <c r="D3851" t="s">
        <v>4766</v>
      </c>
      <c r="E3851" t="s">
        <v>8925</v>
      </c>
      <c r="F3851" t="str">
        <f t="shared" si="121"/>
        <v>TimeConstant</v>
      </c>
      <c r="G3851" t="s">
        <v>41</v>
      </c>
      <c r="I3851">
        <v>611</v>
      </c>
      <c r="J3851">
        <v>1</v>
      </c>
      <c r="K3851" t="s">
        <v>547</v>
      </c>
      <c r="L3851">
        <v>1</v>
      </c>
    </row>
    <row r="3852" spans="1:12" x14ac:dyDescent="0.25">
      <c r="A3852" t="s">
        <v>17</v>
      </c>
      <c r="B3852" t="s">
        <v>4775</v>
      </c>
      <c r="C3852" t="str">
        <f t="shared" si="120"/>
        <v/>
      </c>
      <c r="D3852" t="s">
        <v>4774</v>
      </c>
      <c r="E3852" t="s">
        <v>6998</v>
      </c>
      <c r="F3852" t="str">
        <f t="shared" si="121"/>
        <v>DetectionRange</v>
      </c>
      <c r="G3852" t="s">
        <v>19</v>
      </c>
      <c r="I3852">
        <v>612</v>
      </c>
      <c r="J3852">
        <v>1</v>
      </c>
      <c r="K3852" t="s">
        <v>20</v>
      </c>
      <c r="L3852">
        <v>1</v>
      </c>
    </row>
    <row r="3853" spans="1:12" x14ac:dyDescent="0.25">
      <c r="A3853" t="s">
        <v>17</v>
      </c>
      <c r="B3853" t="s">
        <v>4776</v>
      </c>
      <c r="C3853" t="str">
        <f t="shared" si="120"/>
        <v/>
      </c>
      <c r="D3853" t="s">
        <v>4774</v>
      </c>
      <c r="E3853" t="s">
        <v>8994</v>
      </c>
      <c r="F3853" t="str">
        <f t="shared" si="121"/>
        <v>IndicationRodMovementRange</v>
      </c>
      <c r="G3853" t="s">
        <v>157</v>
      </c>
      <c r="I3853">
        <v>612</v>
      </c>
      <c r="J3853">
        <v>1</v>
      </c>
      <c r="K3853" t="s">
        <v>264</v>
      </c>
      <c r="L3853">
        <v>1</v>
      </c>
    </row>
    <row r="3854" spans="1:12" x14ac:dyDescent="0.25">
      <c r="A3854" t="s">
        <v>17</v>
      </c>
      <c r="B3854" t="s">
        <v>4778</v>
      </c>
      <c r="C3854" t="str">
        <f t="shared" si="120"/>
        <v/>
      </c>
      <c r="D3854" t="s">
        <v>4777</v>
      </c>
      <c r="E3854" t="s">
        <v>8995</v>
      </c>
      <c r="F3854" t="str">
        <f t="shared" si="121"/>
        <v>DampingRatio</v>
      </c>
      <c r="G3854" t="s">
        <v>41</v>
      </c>
      <c r="I3854">
        <v>613</v>
      </c>
      <c r="J3854">
        <v>1</v>
      </c>
      <c r="K3854" t="s">
        <v>444</v>
      </c>
      <c r="L3854">
        <v>1</v>
      </c>
    </row>
    <row r="3855" spans="1:12" x14ac:dyDescent="0.25">
      <c r="A3855" t="s">
        <v>17</v>
      </c>
      <c r="B3855" t="s">
        <v>4779</v>
      </c>
      <c r="C3855" t="str">
        <f t="shared" si="120"/>
        <v/>
      </c>
      <c r="D3855" t="s">
        <v>4777</v>
      </c>
      <c r="E3855" t="s">
        <v>8929</v>
      </c>
      <c r="F3855" t="str">
        <f t="shared" si="121"/>
        <v>DataCollectionType</v>
      </c>
      <c r="G3855" t="s">
        <v>37</v>
      </c>
      <c r="I3855">
        <v>613</v>
      </c>
      <c r="J3855">
        <v>1</v>
      </c>
      <c r="K3855" t="s">
        <v>4646</v>
      </c>
      <c r="L3855">
        <v>1</v>
      </c>
    </row>
    <row r="3856" spans="1:12" x14ac:dyDescent="0.25">
      <c r="A3856" t="s">
        <v>17</v>
      </c>
      <c r="B3856" t="s">
        <v>4780</v>
      </c>
      <c r="C3856" t="str">
        <f t="shared" si="120"/>
        <v/>
      </c>
      <c r="D3856" t="s">
        <v>4777</v>
      </c>
      <c r="E3856" t="s">
        <v>8935</v>
      </c>
      <c r="F3856" t="str">
        <f t="shared" si="121"/>
        <v>LinearVelocityResolution</v>
      </c>
      <c r="G3856" t="s">
        <v>41</v>
      </c>
      <c r="I3856">
        <v>613</v>
      </c>
      <c r="J3856">
        <v>1</v>
      </c>
      <c r="K3856" t="s">
        <v>583</v>
      </c>
      <c r="L3856">
        <v>1</v>
      </c>
    </row>
    <row r="3857" spans="1:12" x14ac:dyDescent="0.25">
      <c r="A3857" t="s">
        <v>17</v>
      </c>
      <c r="B3857" t="s">
        <v>4781</v>
      </c>
      <c r="C3857" t="str">
        <f t="shared" si="120"/>
        <v/>
      </c>
      <c r="D3857" t="s">
        <v>4777</v>
      </c>
      <c r="E3857" t="s">
        <v>8936</v>
      </c>
      <c r="F3857" t="str">
        <f t="shared" si="121"/>
        <v>MarginOfError</v>
      </c>
      <c r="G3857" t="s">
        <v>41</v>
      </c>
      <c r="I3857">
        <v>613</v>
      </c>
      <c r="J3857">
        <v>1</v>
      </c>
      <c r="K3857" t="s">
        <v>444</v>
      </c>
      <c r="L3857">
        <v>1</v>
      </c>
    </row>
    <row r="3858" spans="1:12" x14ac:dyDescent="0.25">
      <c r="A3858" t="s">
        <v>17</v>
      </c>
      <c r="B3858" t="s">
        <v>4782</v>
      </c>
      <c r="C3858" t="str">
        <f t="shared" si="120"/>
        <v/>
      </c>
      <c r="D3858" t="s">
        <v>4777</v>
      </c>
      <c r="E3858" t="s">
        <v>8937</v>
      </c>
      <c r="F3858" t="str">
        <f t="shared" si="121"/>
        <v>SamplingFrequency</v>
      </c>
      <c r="G3858" t="s">
        <v>41</v>
      </c>
      <c r="I3858">
        <v>613</v>
      </c>
      <c r="J3858">
        <v>1</v>
      </c>
      <c r="K3858" t="s">
        <v>499</v>
      </c>
      <c r="L3858">
        <v>1</v>
      </c>
    </row>
    <row r="3859" spans="1:12" x14ac:dyDescent="0.25">
      <c r="A3859" t="s">
        <v>17</v>
      </c>
      <c r="B3859" t="s">
        <v>4783</v>
      </c>
      <c r="C3859" t="str">
        <f t="shared" si="120"/>
        <v/>
      </c>
      <c r="D3859" t="s">
        <v>4777</v>
      </c>
      <c r="E3859" t="s">
        <v>7514</v>
      </c>
      <c r="F3859" t="str">
        <f t="shared" si="121"/>
        <v>SerialInterfaceType</v>
      </c>
      <c r="G3859" t="s">
        <v>37</v>
      </c>
      <c r="I3859">
        <v>613</v>
      </c>
      <c r="J3859">
        <v>1</v>
      </c>
      <c r="K3859" t="s">
        <v>1564</v>
      </c>
      <c r="L3859">
        <v>1</v>
      </c>
    </row>
    <row r="3860" spans="1:12" x14ac:dyDescent="0.25">
      <c r="A3860" t="s">
        <v>17</v>
      </c>
      <c r="B3860" t="s">
        <v>4784</v>
      </c>
      <c r="C3860" t="str">
        <f t="shared" si="120"/>
        <v/>
      </c>
      <c r="D3860" t="s">
        <v>4777</v>
      </c>
      <c r="E3860" t="s">
        <v>8996</v>
      </c>
      <c r="F3860" t="str">
        <f t="shared" si="121"/>
        <v>SetPointSpeed</v>
      </c>
      <c r="G3860" t="s">
        <v>41</v>
      </c>
      <c r="I3860">
        <v>613</v>
      </c>
      <c r="J3860">
        <v>1</v>
      </c>
      <c r="K3860" t="s">
        <v>583</v>
      </c>
      <c r="L3860">
        <v>1</v>
      </c>
    </row>
    <row r="3861" spans="1:12" x14ac:dyDescent="0.25">
      <c r="A3861" t="s">
        <v>17</v>
      </c>
      <c r="B3861" t="s">
        <v>4785</v>
      </c>
      <c r="C3861" t="str">
        <f t="shared" si="120"/>
        <v/>
      </c>
      <c r="D3861" t="s">
        <v>4777</v>
      </c>
      <c r="E3861" t="s">
        <v>8997</v>
      </c>
      <c r="F3861" t="str">
        <f t="shared" si="121"/>
        <v>StartingWindSpeed</v>
      </c>
      <c r="G3861" t="s">
        <v>41</v>
      </c>
      <c r="I3861">
        <v>613</v>
      </c>
      <c r="J3861">
        <v>1</v>
      </c>
      <c r="K3861" t="s">
        <v>583</v>
      </c>
      <c r="L3861">
        <v>1</v>
      </c>
    </row>
    <row r="3862" spans="1:12" x14ac:dyDescent="0.25">
      <c r="A3862" t="s">
        <v>17</v>
      </c>
      <c r="B3862" t="s">
        <v>4786</v>
      </c>
      <c r="C3862" t="str">
        <f t="shared" si="120"/>
        <v/>
      </c>
      <c r="D3862" t="s">
        <v>4777</v>
      </c>
      <c r="E3862" t="s">
        <v>8925</v>
      </c>
      <c r="F3862" t="str">
        <f t="shared" si="121"/>
        <v>TimeConstant</v>
      </c>
      <c r="G3862" t="s">
        <v>41</v>
      </c>
      <c r="I3862">
        <v>613</v>
      </c>
      <c r="J3862">
        <v>1</v>
      </c>
      <c r="K3862" t="s">
        <v>547</v>
      </c>
      <c r="L3862">
        <v>1</v>
      </c>
    </row>
    <row r="3863" spans="1:12" x14ac:dyDescent="0.25">
      <c r="A3863" t="s">
        <v>17</v>
      </c>
      <c r="B3863" t="s">
        <v>4787</v>
      </c>
      <c r="C3863" t="str">
        <f t="shared" si="120"/>
        <v/>
      </c>
      <c r="D3863" t="s">
        <v>4777</v>
      </c>
      <c r="E3863" t="s">
        <v>8998</v>
      </c>
      <c r="F3863" t="str">
        <f t="shared" si="121"/>
        <v>WindAngleRange</v>
      </c>
      <c r="G3863" t="s">
        <v>157</v>
      </c>
      <c r="I3863">
        <v>613</v>
      </c>
      <c r="J3863">
        <v>1</v>
      </c>
      <c r="K3863" t="s">
        <v>264</v>
      </c>
      <c r="L3863">
        <v>1</v>
      </c>
    </row>
    <row r="3864" spans="1:12" x14ac:dyDescent="0.25">
      <c r="A3864" t="s">
        <v>17</v>
      </c>
      <c r="B3864" t="s">
        <v>4788</v>
      </c>
      <c r="C3864" t="str">
        <f t="shared" si="120"/>
        <v/>
      </c>
      <c r="D3864" t="s">
        <v>4777</v>
      </c>
      <c r="E3864" t="s">
        <v>8999</v>
      </c>
      <c r="F3864" t="str">
        <f t="shared" si="121"/>
        <v>WindSensorType</v>
      </c>
      <c r="G3864" t="s">
        <v>37</v>
      </c>
      <c r="I3864">
        <v>613</v>
      </c>
      <c r="J3864">
        <v>1</v>
      </c>
      <c r="K3864" t="s">
        <v>4789</v>
      </c>
      <c r="L3864">
        <v>1</v>
      </c>
    </row>
    <row r="3865" spans="1:12" x14ac:dyDescent="0.25">
      <c r="A3865" t="s">
        <v>17</v>
      </c>
      <c r="B3865" t="s">
        <v>4790</v>
      </c>
      <c r="C3865" t="str">
        <f t="shared" si="120"/>
        <v/>
      </c>
      <c r="D3865" t="s">
        <v>4777</v>
      </c>
      <c r="E3865" t="s">
        <v>9000</v>
      </c>
      <c r="F3865" t="str">
        <f t="shared" si="121"/>
        <v>WindSpeedRange</v>
      </c>
      <c r="G3865" t="s">
        <v>157</v>
      </c>
      <c r="I3865">
        <v>613</v>
      </c>
      <c r="J3865">
        <v>1</v>
      </c>
      <c r="K3865" t="s">
        <v>264</v>
      </c>
      <c r="L3865">
        <v>1</v>
      </c>
    </row>
    <row r="3866" spans="1:12" x14ac:dyDescent="0.25">
      <c r="A3866" t="s">
        <v>17</v>
      </c>
      <c r="B3866" t="s">
        <v>4791</v>
      </c>
      <c r="C3866" t="str">
        <f t="shared" si="120"/>
        <v/>
      </c>
      <c r="D3866" t="s">
        <v>4777</v>
      </c>
      <c r="E3866" t="s">
        <v>7515</v>
      </c>
      <c r="F3866" t="str">
        <f t="shared" si="121"/>
        <v>WorkingState</v>
      </c>
      <c r="G3866" t="s">
        <v>37</v>
      </c>
      <c r="I3866">
        <v>613</v>
      </c>
      <c r="J3866">
        <v>1</v>
      </c>
      <c r="K3866" t="s">
        <v>38</v>
      </c>
      <c r="L3866">
        <v>1</v>
      </c>
    </row>
    <row r="3867" spans="1:12" x14ac:dyDescent="0.25">
      <c r="A3867" t="s">
        <v>17</v>
      </c>
      <c r="B3867" t="s">
        <v>4793</v>
      </c>
      <c r="C3867" t="str">
        <f t="shared" si="120"/>
        <v/>
      </c>
      <c r="D3867" t="s">
        <v>4792</v>
      </c>
      <c r="E3867" t="s">
        <v>8836</v>
      </c>
      <c r="F3867" t="str">
        <f t="shared" si="121"/>
        <v>MeanTimeBetweenFailure</v>
      </c>
      <c r="G3867" t="s">
        <v>37</v>
      </c>
      <c r="I3867">
        <v>614</v>
      </c>
      <c r="J3867">
        <v>1</v>
      </c>
      <c r="K3867" t="s">
        <v>2369</v>
      </c>
      <c r="L3867">
        <v>1</v>
      </c>
    </row>
    <row r="3868" spans="1:12" x14ac:dyDescent="0.25">
      <c r="A3868" t="s">
        <v>17</v>
      </c>
      <c r="B3868" t="s">
        <v>4794</v>
      </c>
      <c r="C3868" t="str">
        <f t="shared" si="120"/>
        <v/>
      </c>
      <c r="D3868" t="s">
        <v>4792</v>
      </c>
      <c r="E3868" t="s">
        <v>9001</v>
      </c>
      <c r="F3868" t="str">
        <f t="shared" si="121"/>
        <v>ServiceLifeDuration</v>
      </c>
      <c r="G3868" t="s">
        <v>157</v>
      </c>
      <c r="I3868">
        <v>614</v>
      </c>
      <c r="J3868">
        <v>1</v>
      </c>
      <c r="K3868" t="s">
        <v>264</v>
      </c>
      <c r="L3868">
        <v>1</v>
      </c>
    </row>
    <row r="3869" spans="1:12" x14ac:dyDescent="0.25">
      <c r="A3869" t="s">
        <v>17</v>
      </c>
      <c r="B3869" t="s">
        <v>4796</v>
      </c>
      <c r="C3869" t="str">
        <f t="shared" si="120"/>
        <v/>
      </c>
      <c r="D3869" t="s">
        <v>4795</v>
      </c>
      <c r="E3869" t="s">
        <v>9002</v>
      </c>
      <c r="F3869" t="str">
        <f t="shared" si="121"/>
        <v>DesignLevel</v>
      </c>
      <c r="G3869" t="s">
        <v>157</v>
      </c>
      <c r="I3869">
        <v>615</v>
      </c>
      <c r="J3869">
        <v>1</v>
      </c>
      <c r="K3869" t="s">
        <v>264</v>
      </c>
      <c r="L3869">
        <v>1</v>
      </c>
    </row>
    <row r="3870" spans="1:12" x14ac:dyDescent="0.25">
      <c r="A3870" t="s">
        <v>17</v>
      </c>
      <c r="B3870" t="s">
        <v>4797</v>
      </c>
      <c r="C3870" t="str">
        <f t="shared" si="120"/>
        <v/>
      </c>
      <c r="D3870" t="s">
        <v>4795</v>
      </c>
      <c r="E3870" t="s">
        <v>9003</v>
      </c>
      <c r="F3870" t="str">
        <f t="shared" si="121"/>
        <v>IndoorEnvironment</v>
      </c>
      <c r="G3870" t="s">
        <v>157</v>
      </c>
      <c r="I3870">
        <v>615</v>
      </c>
      <c r="J3870">
        <v>1</v>
      </c>
      <c r="K3870" t="s">
        <v>264</v>
      </c>
      <c r="L3870">
        <v>1</v>
      </c>
    </row>
    <row r="3871" spans="1:12" x14ac:dyDescent="0.25">
      <c r="A3871" t="s">
        <v>17</v>
      </c>
      <c r="B3871" t="s">
        <v>4798</v>
      </c>
      <c r="C3871" t="str">
        <f t="shared" si="120"/>
        <v/>
      </c>
      <c r="D3871" t="s">
        <v>4795</v>
      </c>
      <c r="E3871" t="s">
        <v>9004</v>
      </c>
      <c r="F3871" t="str">
        <f t="shared" si="121"/>
        <v>InUseConditions</v>
      </c>
      <c r="G3871" t="s">
        <v>157</v>
      </c>
      <c r="I3871">
        <v>615</v>
      </c>
      <c r="J3871">
        <v>1</v>
      </c>
      <c r="K3871" t="s">
        <v>264</v>
      </c>
      <c r="L3871">
        <v>1</v>
      </c>
    </row>
    <row r="3872" spans="1:12" x14ac:dyDescent="0.25">
      <c r="A3872" t="s">
        <v>17</v>
      </c>
      <c r="B3872" s="1" t="s">
        <v>4799</v>
      </c>
      <c r="C3872" t="str">
        <f t="shared" si="120"/>
        <v/>
      </c>
      <c r="D3872" t="s">
        <v>4795</v>
      </c>
      <c r="E3872" t="s">
        <v>9005</v>
      </c>
      <c r="F3872" t="str">
        <f t="shared" si="121"/>
        <v>MaintenanceLevel</v>
      </c>
      <c r="G3872" t="s">
        <v>157</v>
      </c>
      <c r="I3872">
        <v>615</v>
      </c>
      <c r="J3872">
        <v>1</v>
      </c>
      <c r="K3872" t="s">
        <v>264</v>
      </c>
      <c r="L3872">
        <v>1</v>
      </c>
    </row>
    <row r="3873" spans="1:12" x14ac:dyDescent="0.25">
      <c r="A3873" t="s">
        <v>17</v>
      </c>
      <c r="B3873" t="s">
        <v>4800</v>
      </c>
      <c r="C3873" t="str">
        <f t="shared" si="120"/>
        <v/>
      </c>
      <c r="D3873" t="s">
        <v>4795</v>
      </c>
      <c r="E3873" t="s">
        <v>9006</v>
      </c>
      <c r="F3873" t="str">
        <f t="shared" si="121"/>
        <v>OutdoorEnvironment</v>
      </c>
      <c r="G3873" t="s">
        <v>157</v>
      </c>
      <c r="I3873">
        <v>615</v>
      </c>
      <c r="J3873">
        <v>1</v>
      </c>
      <c r="K3873" t="s">
        <v>264</v>
      </c>
      <c r="L3873">
        <v>1</v>
      </c>
    </row>
    <row r="3874" spans="1:12" x14ac:dyDescent="0.25">
      <c r="A3874" t="s">
        <v>17</v>
      </c>
      <c r="B3874" t="s">
        <v>4801</v>
      </c>
      <c r="C3874" t="str">
        <f t="shared" si="120"/>
        <v/>
      </c>
      <c r="D3874" t="s">
        <v>4795</v>
      </c>
      <c r="E3874" t="s">
        <v>9007</v>
      </c>
      <c r="F3874" t="str">
        <f t="shared" si="121"/>
        <v>QualityOfComponents</v>
      </c>
      <c r="G3874" t="s">
        <v>157</v>
      </c>
      <c r="I3874">
        <v>615</v>
      </c>
      <c r="J3874">
        <v>1</v>
      </c>
      <c r="K3874" t="s">
        <v>264</v>
      </c>
      <c r="L3874">
        <v>1</v>
      </c>
    </row>
    <row r="3875" spans="1:12" x14ac:dyDescent="0.25">
      <c r="A3875" t="s">
        <v>17</v>
      </c>
      <c r="B3875" t="s">
        <v>4802</v>
      </c>
      <c r="C3875" t="str">
        <f t="shared" si="120"/>
        <v/>
      </c>
      <c r="D3875" t="s">
        <v>4795</v>
      </c>
      <c r="E3875" t="s">
        <v>9008</v>
      </c>
      <c r="F3875" t="str">
        <f t="shared" si="121"/>
        <v>WorkExecutionLevel</v>
      </c>
      <c r="G3875" t="s">
        <v>157</v>
      </c>
      <c r="I3875">
        <v>615</v>
      </c>
      <c r="J3875">
        <v>1</v>
      </c>
      <c r="K3875" t="s">
        <v>264</v>
      </c>
      <c r="L3875">
        <v>1</v>
      </c>
    </row>
    <row r="3876" spans="1:12" x14ac:dyDescent="0.25">
      <c r="A3876" t="s">
        <v>17</v>
      </c>
      <c r="B3876" t="s">
        <v>4804</v>
      </c>
      <c r="C3876" t="str">
        <f t="shared" si="120"/>
        <v/>
      </c>
      <c r="D3876" t="s">
        <v>4803</v>
      </c>
      <c r="E3876" t="s">
        <v>7008</v>
      </c>
      <c r="F3876" t="str">
        <f t="shared" si="121"/>
        <v>IsExternal</v>
      </c>
      <c r="G3876" t="s">
        <v>187</v>
      </c>
      <c r="I3876">
        <v>616</v>
      </c>
      <c r="J3876">
        <v>1</v>
      </c>
      <c r="K3876" t="s">
        <v>188</v>
      </c>
      <c r="L3876">
        <v>1</v>
      </c>
    </row>
    <row r="3877" spans="1:12" x14ac:dyDescent="0.25">
      <c r="A3877" t="s">
        <v>17</v>
      </c>
      <c r="B3877" t="s">
        <v>4805</v>
      </c>
      <c r="C3877" t="str">
        <f t="shared" si="120"/>
        <v/>
      </c>
      <c r="D3877" t="s">
        <v>4803</v>
      </c>
      <c r="E3877" t="s">
        <v>9009</v>
      </c>
      <c r="F3877" t="str">
        <f t="shared" si="121"/>
        <v>MechanicalOperated</v>
      </c>
      <c r="G3877" t="s">
        <v>187</v>
      </c>
      <c r="I3877">
        <v>616</v>
      </c>
      <c r="J3877">
        <v>1</v>
      </c>
      <c r="K3877" t="s">
        <v>188</v>
      </c>
      <c r="L3877">
        <v>1</v>
      </c>
    </row>
    <row r="3878" spans="1:12" x14ac:dyDescent="0.25">
      <c r="A3878" t="s">
        <v>17</v>
      </c>
      <c r="B3878" t="s">
        <v>4806</v>
      </c>
      <c r="C3878" t="str">
        <f t="shared" si="120"/>
        <v/>
      </c>
      <c r="D3878" t="s">
        <v>4803</v>
      </c>
      <c r="E3878" t="s">
        <v>6798</v>
      </c>
      <c r="F3878" t="str">
        <f t="shared" si="121"/>
        <v>Reference</v>
      </c>
      <c r="G3878" t="s">
        <v>37</v>
      </c>
      <c r="I3878">
        <v>616</v>
      </c>
      <c r="J3878">
        <v>1</v>
      </c>
      <c r="K3878" t="s">
        <v>190</v>
      </c>
      <c r="L3878">
        <v>1</v>
      </c>
    </row>
    <row r="3879" spans="1:12" x14ac:dyDescent="0.25">
      <c r="A3879" t="s">
        <v>17</v>
      </c>
      <c r="B3879" t="s">
        <v>4807</v>
      </c>
      <c r="C3879" t="str">
        <f t="shared" si="120"/>
        <v/>
      </c>
      <c r="D3879" t="s">
        <v>4803</v>
      </c>
      <c r="E3879" t="s">
        <v>7859</v>
      </c>
      <c r="F3879" t="str">
        <f t="shared" si="121"/>
        <v>Roughness</v>
      </c>
      <c r="G3879" t="s">
        <v>37</v>
      </c>
      <c r="I3879">
        <v>616</v>
      </c>
      <c r="J3879">
        <v>1</v>
      </c>
      <c r="K3879" t="s">
        <v>38</v>
      </c>
      <c r="L3879">
        <v>1</v>
      </c>
    </row>
    <row r="3880" spans="1:12" x14ac:dyDescent="0.25">
      <c r="A3880" t="s">
        <v>17</v>
      </c>
      <c r="B3880" t="s">
        <v>4808</v>
      </c>
      <c r="C3880" t="str">
        <f t="shared" si="120"/>
        <v/>
      </c>
      <c r="D3880" t="s">
        <v>4803</v>
      </c>
      <c r="E3880" t="s">
        <v>7860</v>
      </c>
      <c r="F3880" t="str">
        <f t="shared" si="121"/>
        <v>ShadingDeviceType</v>
      </c>
      <c r="G3880" t="s">
        <v>37</v>
      </c>
      <c r="I3880">
        <v>616</v>
      </c>
      <c r="J3880">
        <v>1</v>
      </c>
      <c r="K3880" t="s">
        <v>2281</v>
      </c>
      <c r="L3880">
        <v>1</v>
      </c>
    </row>
    <row r="3881" spans="1:12" x14ac:dyDescent="0.25">
      <c r="A3881" t="s">
        <v>17</v>
      </c>
      <c r="B3881" t="s">
        <v>4809</v>
      </c>
      <c r="C3881" t="str">
        <f t="shared" si="120"/>
        <v/>
      </c>
      <c r="D3881" t="s">
        <v>4803</v>
      </c>
      <c r="E3881" t="s">
        <v>7717</v>
      </c>
      <c r="F3881" t="str">
        <f t="shared" si="121"/>
        <v>SolarReflectance</v>
      </c>
      <c r="G3881" t="s">
        <v>41</v>
      </c>
      <c r="I3881">
        <v>616</v>
      </c>
      <c r="J3881">
        <v>1</v>
      </c>
      <c r="K3881" t="s">
        <v>42</v>
      </c>
      <c r="L3881">
        <v>1</v>
      </c>
    </row>
    <row r="3882" spans="1:12" x14ac:dyDescent="0.25">
      <c r="A3882" t="s">
        <v>17</v>
      </c>
      <c r="B3882" t="s">
        <v>4810</v>
      </c>
      <c r="C3882" t="str">
        <f t="shared" si="120"/>
        <v/>
      </c>
      <c r="D3882" t="s">
        <v>4803</v>
      </c>
      <c r="E3882" t="s">
        <v>6735</v>
      </c>
      <c r="F3882" t="str">
        <f t="shared" si="121"/>
        <v>SolarTransmittance</v>
      </c>
      <c r="G3882" t="s">
        <v>41</v>
      </c>
      <c r="I3882">
        <v>616</v>
      </c>
      <c r="J3882">
        <v>1</v>
      </c>
      <c r="K3882" t="s">
        <v>42</v>
      </c>
      <c r="L3882">
        <v>1</v>
      </c>
    </row>
    <row r="3883" spans="1:12" x14ac:dyDescent="0.25">
      <c r="A3883" t="s">
        <v>17</v>
      </c>
      <c r="B3883" t="s">
        <v>4811</v>
      </c>
      <c r="C3883" t="str">
        <f t="shared" si="120"/>
        <v/>
      </c>
      <c r="D3883" t="s">
        <v>4803</v>
      </c>
      <c r="E3883" t="s">
        <v>6784</v>
      </c>
      <c r="F3883" t="str">
        <f t="shared" si="121"/>
        <v>Status</v>
      </c>
      <c r="G3883" t="s">
        <v>37</v>
      </c>
      <c r="I3883">
        <v>616</v>
      </c>
      <c r="J3883">
        <v>1</v>
      </c>
      <c r="K3883" t="s">
        <v>182</v>
      </c>
      <c r="L3883">
        <v>1</v>
      </c>
    </row>
    <row r="3884" spans="1:12" x14ac:dyDescent="0.25">
      <c r="A3884" t="s">
        <v>17</v>
      </c>
      <c r="B3884" t="s">
        <v>4812</v>
      </c>
      <c r="C3884" t="str">
        <f t="shared" si="120"/>
        <v/>
      </c>
      <c r="D3884" t="s">
        <v>4803</v>
      </c>
      <c r="E3884" t="s">
        <v>9010</v>
      </c>
      <c r="F3884" t="str">
        <f t="shared" si="121"/>
        <v>SurfaceColor</v>
      </c>
      <c r="G3884" t="s">
        <v>37</v>
      </c>
      <c r="I3884">
        <v>616</v>
      </c>
      <c r="J3884">
        <v>1</v>
      </c>
      <c r="K3884" t="s">
        <v>38</v>
      </c>
      <c r="L3884">
        <v>1</v>
      </c>
    </row>
    <row r="3885" spans="1:12" x14ac:dyDescent="0.25">
      <c r="A3885" t="s">
        <v>17</v>
      </c>
      <c r="B3885" t="s">
        <v>4813</v>
      </c>
      <c r="C3885" t="str">
        <f t="shared" si="120"/>
        <v/>
      </c>
      <c r="D3885" t="s">
        <v>4803</v>
      </c>
      <c r="E3885" t="s">
        <v>9011</v>
      </c>
      <c r="F3885" t="str">
        <f t="shared" si="121"/>
        <v>SurfaceColour</v>
      </c>
      <c r="G3885" t="s">
        <v>37</v>
      </c>
      <c r="I3885">
        <v>616</v>
      </c>
      <c r="J3885">
        <v>1</v>
      </c>
      <c r="K3885" t="s">
        <v>38</v>
      </c>
      <c r="L3885">
        <v>1</v>
      </c>
    </row>
    <row r="3886" spans="1:12" x14ac:dyDescent="0.25">
      <c r="A3886" t="s">
        <v>17</v>
      </c>
      <c r="B3886" t="s">
        <v>4814</v>
      </c>
      <c r="C3886" t="str">
        <f t="shared" si="120"/>
        <v/>
      </c>
      <c r="D3886" t="s">
        <v>4803</v>
      </c>
      <c r="E3886" t="s">
        <v>7013</v>
      </c>
      <c r="F3886" t="str">
        <f t="shared" si="121"/>
        <v>ThermalTransmittance</v>
      </c>
      <c r="G3886" t="s">
        <v>41</v>
      </c>
      <c r="I3886">
        <v>616</v>
      </c>
      <c r="J3886">
        <v>1</v>
      </c>
      <c r="K3886" t="s">
        <v>573</v>
      </c>
      <c r="L3886">
        <v>1</v>
      </c>
    </row>
    <row r="3887" spans="1:12" x14ac:dyDescent="0.25">
      <c r="A3887" t="s">
        <v>17</v>
      </c>
      <c r="B3887" t="s">
        <v>4815</v>
      </c>
      <c r="C3887" t="str">
        <f t="shared" si="120"/>
        <v/>
      </c>
      <c r="D3887" t="s">
        <v>4803</v>
      </c>
      <c r="E3887" t="s">
        <v>7721</v>
      </c>
      <c r="F3887" t="str">
        <f t="shared" si="121"/>
        <v>VisibleLightReflectance</v>
      </c>
      <c r="G3887" t="s">
        <v>41</v>
      </c>
      <c r="I3887">
        <v>616</v>
      </c>
      <c r="J3887">
        <v>1</v>
      </c>
      <c r="K3887" t="s">
        <v>42</v>
      </c>
      <c r="L3887">
        <v>1</v>
      </c>
    </row>
    <row r="3888" spans="1:12" x14ac:dyDescent="0.25">
      <c r="A3888" t="s">
        <v>17</v>
      </c>
      <c r="B3888" t="s">
        <v>4816</v>
      </c>
      <c r="C3888" t="str">
        <f t="shared" si="120"/>
        <v/>
      </c>
      <c r="D3888" t="s">
        <v>4803</v>
      </c>
      <c r="E3888" t="s">
        <v>7722</v>
      </c>
      <c r="F3888" t="str">
        <f t="shared" si="121"/>
        <v>VisibleLightTransmittance</v>
      </c>
      <c r="G3888" t="s">
        <v>41</v>
      </c>
      <c r="I3888">
        <v>616</v>
      </c>
      <c r="J3888">
        <v>1</v>
      </c>
      <c r="K3888" t="s">
        <v>42</v>
      </c>
      <c r="L3888">
        <v>1</v>
      </c>
    </row>
    <row r="3889" spans="1:12" x14ac:dyDescent="0.25">
      <c r="A3889" t="s">
        <v>17</v>
      </c>
      <c r="B3889" t="s">
        <v>4818</v>
      </c>
      <c r="C3889" t="str">
        <f t="shared" si="120"/>
        <v/>
      </c>
      <c r="D3889" t="s">
        <v>4817</v>
      </c>
      <c r="E3889" t="s">
        <v>7856</v>
      </c>
      <c r="F3889" t="str">
        <f t="shared" si="121"/>
        <v>Azimuth</v>
      </c>
      <c r="G3889" t="s">
        <v>157</v>
      </c>
      <c r="I3889">
        <v>617</v>
      </c>
      <c r="J3889">
        <v>1</v>
      </c>
      <c r="K3889" t="s">
        <v>172</v>
      </c>
      <c r="L3889">
        <v>1</v>
      </c>
    </row>
    <row r="3890" spans="1:12" x14ac:dyDescent="0.25">
      <c r="A3890" t="s">
        <v>17</v>
      </c>
      <c r="B3890" t="s">
        <v>4819</v>
      </c>
      <c r="C3890" t="str">
        <f t="shared" si="120"/>
        <v/>
      </c>
      <c r="D3890" t="s">
        <v>4817</v>
      </c>
      <c r="E3890" t="s">
        <v>8522</v>
      </c>
      <c r="F3890" t="str">
        <f t="shared" si="121"/>
        <v>TiltAngle</v>
      </c>
      <c r="G3890" t="s">
        <v>157</v>
      </c>
      <c r="I3890">
        <v>617</v>
      </c>
      <c r="J3890">
        <v>1</v>
      </c>
      <c r="K3890" t="s">
        <v>172</v>
      </c>
      <c r="L3890">
        <v>1</v>
      </c>
    </row>
    <row r="3891" spans="1:12" x14ac:dyDescent="0.25">
      <c r="A3891" t="s">
        <v>17</v>
      </c>
      <c r="B3891" t="s">
        <v>4821</v>
      </c>
      <c r="C3891" t="str">
        <f t="shared" si="120"/>
        <v/>
      </c>
      <c r="D3891" t="s">
        <v>4820</v>
      </c>
      <c r="E3891" t="s">
        <v>9012</v>
      </c>
      <c r="F3891" t="str">
        <f t="shared" si="121"/>
        <v>CillLevelLowerHead</v>
      </c>
      <c r="G3891" t="s">
        <v>19</v>
      </c>
      <c r="I3891">
        <v>618</v>
      </c>
      <c r="J3891">
        <v>1</v>
      </c>
      <c r="K3891" t="s">
        <v>24</v>
      </c>
      <c r="L3891">
        <v>1</v>
      </c>
    </row>
    <row r="3892" spans="1:12" x14ac:dyDescent="0.25">
      <c r="A3892" t="s">
        <v>17</v>
      </c>
      <c r="B3892" t="s">
        <v>4822</v>
      </c>
      <c r="C3892" t="str">
        <f t="shared" si="120"/>
        <v/>
      </c>
      <c r="D3892" t="s">
        <v>4820</v>
      </c>
      <c r="E3892" t="s">
        <v>9013</v>
      </c>
      <c r="F3892" t="str">
        <f t="shared" si="121"/>
        <v>CillLevelUpperHead</v>
      </c>
      <c r="G3892" t="s">
        <v>19</v>
      </c>
      <c r="I3892">
        <v>618</v>
      </c>
      <c r="J3892">
        <v>1</v>
      </c>
      <c r="K3892" t="s">
        <v>24</v>
      </c>
      <c r="L3892">
        <v>1</v>
      </c>
    </row>
    <row r="3893" spans="1:12" x14ac:dyDescent="0.25">
      <c r="A3893" t="s">
        <v>17</v>
      </c>
      <c r="B3893" s="1" t="s">
        <v>4823</v>
      </c>
      <c r="C3893" t="str">
        <f t="shared" si="120"/>
        <v/>
      </c>
      <c r="D3893" t="s">
        <v>4820</v>
      </c>
      <c r="E3893" t="s">
        <v>9014</v>
      </c>
      <c r="F3893" t="str">
        <f t="shared" si="121"/>
        <v>WaterDeliverySystemType</v>
      </c>
      <c r="G3893" t="s">
        <v>37</v>
      </c>
      <c r="I3893">
        <v>618</v>
      </c>
      <c r="J3893">
        <v>1</v>
      </c>
      <c r="K3893" t="s">
        <v>38</v>
      </c>
      <c r="L3893">
        <v>1</v>
      </c>
    </row>
    <row r="3894" spans="1:12" x14ac:dyDescent="0.25">
      <c r="A3894" t="s">
        <v>17</v>
      </c>
      <c r="B3894" t="s">
        <v>4824</v>
      </c>
      <c r="C3894" t="str">
        <f t="shared" si="120"/>
        <v/>
      </c>
      <c r="D3894" t="s">
        <v>4820</v>
      </c>
      <c r="E3894" t="s">
        <v>9015</v>
      </c>
      <c r="F3894" t="str">
        <f t="shared" si="121"/>
        <v>WaterDeliveryValveType</v>
      </c>
      <c r="G3894" t="s">
        <v>37</v>
      </c>
      <c r="I3894">
        <v>618</v>
      </c>
      <c r="J3894">
        <v>1</v>
      </c>
      <c r="K3894" t="s">
        <v>38</v>
      </c>
      <c r="L3894">
        <v>1</v>
      </c>
    </row>
    <row r="3895" spans="1:12" x14ac:dyDescent="0.25">
      <c r="A3895" t="s">
        <v>17</v>
      </c>
      <c r="B3895" t="s">
        <v>4826</v>
      </c>
      <c r="C3895" t="str">
        <f t="shared" si="120"/>
        <v/>
      </c>
      <c r="D3895" t="s">
        <v>4825</v>
      </c>
      <c r="E3895" t="s">
        <v>9016</v>
      </c>
      <c r="F3895" t="str">
        <f t="shared" si="121"/>
        <v>LockChamberLevels</v>
      </c>
      <c r="G3895" t="s">
        <v>167</v>
      </c>
      <c r="I3895">
        <v>619</v>
      </c>
      <c r="J3895">
        <v>1</v>
      </c>
      <c r="K3895" t="s">
        <v>168</v>
      </c>
      <c r="L3895">
        <v>1</v>
      </c>
    </row>
    <row r="3896" spans="1:12" x14ac:dyDescent="0.25">
      <c r="A3896" t="s">
        <v>17</v>
      </c>
      <c r="B3896" t="s">
        <v>4827</v>
      </c>
      <c r="C3896" t="str">
        <f t="shared" si="120"/>
        <v/>
      </c>
      <c r="D3896" t="s">
        <v>4825</v>
      </c>
      <c r="E3896" t="s">
        <v>9017</v>
      </c>
      <c r="F3896" t="str">
        <f t="shared" si="121"/>
        <v>LockGrade</v>
      </c>
      <c r="G3896" t="s">
        <v>37</v>
      </c>
      <c r="I3896">
        <v>619</v>
      </c>
      <c r="J3896">
        <v>1</v>
      </c>
      <c r="K3896" t="s">
        <v>38</v>
      </c>
      <c r="L3896">
        <v>1</v>
      </c>
    </row>
    <row r="3897" spans="1:12" x14ac:dyDescent="0.25">
      <c r="A3897" t="s">
        <v>17</v>
      </c>
      <c r="B3897" t="s">
        <v>4828</v>
      </c>
      <c r="C3897" t="str">
        <f t="shared" si="120"/>
        <v/>
      </c>
      <c r="D3897" t="s">
        <v>4825</v>
      </c>
      <c r="E3897" t="s">
        <v>9018</v>
      </c>
      <c r="F3897" t="str">
        <f t="shared" si="121"/>
        <v>LockLines</v>
      </c>
      <c r="G3897" t="s">
        <v>167</v>
      </c>
      <c r="I3897">
        <v>619</v>
      </c>
      <c r="J3897">
        <v>1</v>
      </c>
      <c r="K3897" t="s">
        <v>168</v>
      </c>
      <c r="L3897">
        <v>1</v>
      </c>
    </row>
    <row r="3898" spans="1:12" x14ac:dyDescent="0.25">
      <c r="A3898" t="s">
        <v>17</v>
      </c>
      <c r="B3898" t="s">
        <v>4829</v>
      </c>
      <c r="C3898" t="str">
        <f t="shared" si="120"/>
        <v/>
      </c>
      <c r="D3898" t="s">
        <v>4825</v>
      </c>
      <c r="E3898" t="s">
        <v>9019</v>
      </c>
      <c r="F3898" t="str">
        <f t="shared" si="121"/>
        <v>LockMode</v>
      </c>
      <c r="G3898" t="s">
        <v>37</v>
      </c>
      <c r="I3898">
        <v>619</v>
      </c>
      <c r="J3898">
        <v>1</v>
      </c>
      <c r="K3898" t="s">
        <v>38</v>
      </c>
      <c r="L3898">
        <v>1</v>
      </c>
    </row>
    <row r="3899" spans="1:12" x14ac:dyDescent="0.25">
      <c r="A3899" t="s">
        <v>17</v>
      </c>
      <c r="B3899" t="s">
        <v>4831</v>
      </c>
      <c r="C3899" t="str">
        <f t="shared" si="120"/>
        <v/>
      </c>
      <c r="D3899" t="s">
        <v>4830</v>
      </c>
      <c r="E3899" t="s">
        <v>9020</v>
      </c>
      <c r="F3899" t="str">
        <f t="shared" si="121"/>
        <v>DownstreamFloodWaterLevel</v>
      </c>
      <c r="G3899" t="s">
        <v>19</v>
      </c>
      <c r="I3899">
        <v>620</v>
      </c>
      <c r="J3899">
        <v>1</v>
      </c>
      <c r="K3899" t="s">
        <v>24</v>
      </c>
      <c r="L3899">
        <v>1</v>
      </c>
    </row>
    <row r="3900" spans="1:12" x14ac:dyDescent="0.25">
      <c r="A3900" t="s">
        <v>17</v>
      </c>
      <c r="B3900" t="s">
        <v>4832</v>
      </c>
      <c r="C3900" t="str">
        <f t="shared" si="120"/>
        <v/>
      </c>
      <c r="D3900" t="s">
        <v>4830</v>
      </c>
      <c r="E3900" t="s">
        <v>9021</v>
      </c>
      <c r="F3900" t="str">
        <f t="shared" si="121"/>
        <v>DownstreamMaintenanceWaterLevel</v>
      </c>
      <c r="G3900" t="s">
        <v>19</v>
      </c>
      <c r="I3900">
        <v>620</v>
      </c>
      <c r="J3900">
        <v>1</v>
      </c>
      <c r="K3900" t="s">
        <v>24</v>
      </c>
      <c r="L3900">
        <v>1</v>
      </c>
    </row>
    <row r="3901" spans="1:12" x14ac:dyDescent="0.25">
      <c r="A3901" t="s">
        <v>17</v>
      </c>
      <c r="B3901" t="s">
        <v>4833</v>
      </c>
      <c r="C3901" t="str">
        <f t="shared" si="120"/>
        <v/>
      </c>
      <c r="D3901" t="s">
        <v>4830</v>
      </c>
      <c r="E3901" t="s">
        <v>9022</v>
      </c>
      <c r="F3901" t="str">
        <f t="shared" si="121"/>
        <v>MaximumDownstreamNavigableWaterLevel</v>
      </c>
      <c r="G3901" t="s">
        <v>19</v>
      </c>
      <c r="I3901">
        <v>620</v>
      </c>
      <c r="J3901">
        <v>1</v>
      </c>
      <c r="K3901" t="s">
        <v>24</v>
      </c>
      <c r="L3901">
        <v>1</v>
      </c>
    </row>
    <row r="3902" spans="1:12" x14ac:dyDescent="0.25">
      <c r="A3902" t="s">
        <v>17</v>
      </c>
      <c r="B3902" t="s">
        <v>4834</v>
      </c>
      <c r="C3902" t="str">
        <f t="shared" si="120"/>
        <v/>
      </c>
      <c r="D3902" t="s">
        <v>4830</v>
      </c>
      <c r="E3902" t="s">
        <v>9023</v>
      </c>
      <c r="F3902" t="str">
        <f t="shared" si="121"/>
        <v>MaximumUpstreamNavigableWaterLevel</v>
      </c>
      <c r="G3902" t="s">
        <v>19</v>
      </c>
      <c r="I3902">
        <v>620</v>
      </c>
      <c r="J3902">
        <v>1</v>
      </c>
      <c r="K3902" t="s">
        <v>24</v>
      </c>
      <c r="L3902">
        <v>1</v>
      </c>
    </row>
    <row r="3903" spans="1:12" x14ac:dyDescent="0.25">
      <c r="A3903" t="s">
        <v>17</v>
      </c>
      <c r="B3903" t="s">
        <v>4835</v>
      </c>
      <c r="C3903" t="str">
        <f t="shared" si="120"/>
        <v/>
      </c>
      <c r="D3903" t="s">
        <v>4830</v>
      </c>
      <c r="E3903" t="s">
        <v>9024</v>
      </c>
      <c r="F3903" t="str">
        <f t="shared" si="121"/>
        <v>MinimumDownstreamNavigableWaterLevel</v>
      </c>
      <c r="G3903" t="s">
        <v>19</v>
      </c>
      <c r="I3903">
        <v>620</v>
      </c>
      <c r="J3903">
        <v>1</v>
      </c>
      <c r="K3903" t="s">
        <v>24</v>
      </c>
      <c r="L3903">
        <v>1</v>
      </c>
    </row>
    <row r="3904" spans="1:12" x14ac:dyDescent="0.25">
      <c r="A3904" t="s">
        <v>17</v>
      </c>
      <c r="B3904" t="s">
        <v>4836</v>
      </c>
      <c r="C3904" t="str">
        <f t="shared" si="120"/>
        <v/>
      </c>
      <c r="D3904" t="s">
        <v>4830</v>
      </c>
      <c r="E3904" t="s">
        <v>9025</v>
      </c>
      <c r="F3904" t="str">
        <f t="shared" si="121"/>
        <v>MinimumUpstreamNavigableWaterLevel</v>
      </c>
      <c r="G3904" t="s">
        <v>19</v>
      </c>
      <c r="I3904">
        <v>620</v>
      </c>
      <c r="J3904">
        <v>1</v>
      </c>
      <c r="K3904" t="s">
        <v>24</v>
      </c>
      <c r="L3904">
        <v>1</v>
      </c>
    </row>
    <row r="3905" spans="1:12" x14ac:dyDescent="0.25">
      <c r="A3905" t="s">
        <v>17</v>
      </c>
      <c r="B3905" t="s">
        <v>4837</v>
      </c>
      <c r="C3905" t="str">
        <f t="shared" si="120"/>
        <v/>
      </c>
      <c r="D3905" t="s">
        <v>4830</v>
      </c>
      <c r="E3905" t="s">
        <v>9026</v>
      </c>
      <c r="F3905" t="str">
        <f t="shared" si="121"/>
        <v>UpstreamFloodWaterLevel</v>
      </c>
      <c r="G3905" t="s">
        <v>19</v>
      </c>
      <c r="I3905">
        <v>620</v>
      </c>
      <c r="J3905">
        <v>1</v>
      </c>
      <c r="K3905" t="s">
        <v>24</v>
      </c>
      <c r="L3905">
        <v>1</v>
      </c>
    </row>
    <row r="3906" spans="1:12" x14ac:dyDescent="0.25">
      <c r="A3906" t="s">
        <v>17</v>
      </c>
      <c r="B3906" t="s">
        <v>4838</v>
      </c>
      <c r="C3906" t="str">
        <f t="shared" si="120"/>
        <v/>
      </c>
      <c r="D3906" t="s">
        <v>4830</v>
      </c>
      <c r="E3906" t="s">
        <v>9027</v>
      </c>
      <c r="F3906" t="str">
        <f t="shared" si="121"/>
        <v>UpstreamMaintenanceWaterLevel</v>
      </c>
      <c r="G3906" t="s">
        <v>19</v>
      </c>
      <c r="I3906">
        <v>620</v>
      </c>
      <c r="J3906">
        <v>1</v>
      </c>
      <c r="K3906" t="s">
        <v>24</v>
      </c>
      <c r="L3906">
        <v>1</v>
      </c>
    </row>
    <row r="3907" spans="1:12" x14ac:dyDescent="0.25">
      <c r="A3907" t="s">
        <v>17</v>
      </c>
      <c r="B3907" t="s">
        <v>4840</v>
      </c>
      <c r="C3907" t="str">
        <f t="shared" ref="C3907:C3970" si="122">IF(ISBLANK(E3907),B3907,"")</f>
        <v/>
      </c>
      <c r="D3907" t="s">
        <v>4839</v>
      </c>
      <c r="E3907" t="s">
        <v>9028</v>
      </c>
      <c r="F3907" t="str">
        <f t="shared" ref="F3907:F3970" si="123">IF(ISBLANK(E3907),D3907,E3907)</f>
        <v>PrimaryProductionType</v>
      </c>
      <c r="G3907" t="s">
        <v>37</v>
      </c>
      <c r="I3907">
        <v>621</v>
      </c>
      <c r="J3907">
        <v>1</v>
      </c>
      <c r="K3907" t="s">
        <v>38</v>
      </c>
      <c r="L3907">
        <v>1</v>
      </c>
    </row>
    <row r="3908" spans="1:12" x14ac:dyDescent="0.25">
      <c r="A3908" t="s">
        <v>17</v>
      </c>
      <c r="B3908" t="s">
        <v>4842</v>
      </c>
      <c r="C3908" t="str">
        <f t="shared" si="122"/>
        <v/>
      </c>
      <c r="D3908" t="s">
        <v>4841</v>
      </c>
      <c r="E3908" t="s">
        <v>9029</v>
      </c>
      <c r="F3908" t="str">
        <f t="shared" si="123"/>
        <v>BackboardType</v>
      </c>
      <c r="G3908" t="s">
        <v>37</v>
      </c>
      <c r="I3908">
        <v>622</v>
      </c>
      <c r="J3908">
        <v>1</v>
      </c>
      <c r="K3908" t="s">
        <v>38</v>
      </c>
      <c r="L3908">
        <v>1</v>
      </c>
    </row>
    <row r="3909" spans="1:12" x14ac:dyDescent="0.25">
      <c r="A3909" t="s">
        <v>17</v>
      </c>
      <c r="B3909" t="s">
        <v>4843</v>
      </c>
      <c r="C3909" t="str">
        <f t="shared" si="122"/>
        <v/>
      </c>
      <c r="D3909" t="s">
        <v>4841</v>
      </c>
      <c r="E3909" t="s">
        <v>7119</v>
      </c>
      <c r="F3909" t="str">
        <f t="shared" si="123"/>
        <v>NominalWidth</v>
      </c>
      <c r="G3909" t="s">
        <v>19</v>
      </c>
      <c r="I3909">
        <v>622</v>
      </c>
      <c r="J3909">
        <v>1</v>
      </c>
      <c r="K3909" t="s">
        <v>26</v>
      </c>
      <c r="L3909">
        <v>1</v>
      </c>
    </row>
    <row r="3910" spans="1:12" x14ac:dyDescent="0.25">
      <c r="A3910" t="s">
        <v>17</v>
      </c>
      <c r="B3910" t="s">
        <v>4844</v>
      </c>
      <c r="C3910" t="str">
        <f t="shared" si="122"/>
        <v/>
      </c>
      <c r="D3910" t="s">
        <v>4841</v>
      </c>
      <c r="E3910" t="s">
        <v>9030</v>
      </c>
      <c r="F3910" t="str">
        <f t="shared" si="123"/>
        <v>SignalFrameBackboardDiameter</v>
      </c>
      <c r="G3910" t="s">
        <v>19</v>
      </c>
      <c r="I3910">
        <v>622</v>
      </c>
      <c r="J3910">
        <v>1</v>
      </c>
      <c r="K3910" t="s">
        <v>20</v>
      </c>
      <c r="L3910">
        <v>1</v>
      </c>
    </row>
    <row r="3911" spans="1:12" x14ac:dyDescent="0.25">
      <c r="A3911" t="s">
        <v>17</v>
      </c>
      <c r="B3911" t="s">
        <v>4845</v>
      </c>
      <c r="C3911" t="str">
        <f t="shared" si="122"/>
        <v/>
      </c>
      <c r="D3911" t="s">
        <v>4841</v>
      </c>
      <c r="E3911" t="s">
        <v>9031</v>
      </c>
      <c r="F3911" t="str">
        <f t="shared" si="123"/>
        <v>SignalFrameBackboardHeight</v>
      </c>
      <c r="G3911" t="s">
        <v>19</v>
      </c>
      <c r="I3911">
        <v>622</v>
      </c>
      <c r="J3911">
        <v>1</v>
      </c>
      <c r="K3911" t="s">
        <v>20</v>
      </c>
      <c r="L3911">
        <v>1</v>
      </c>
    </row>
    <row r="3912" spans="1:12" x14ac:dyDescent="0.25">
      <c r="A3912" t="s">
        <v>17</v>
      </c>
      <c r="B3912" t="s">
        <v>4846</v>
      </c>
      <c r="C3912" t="str">
        <f t="shared" si="122"/>
        <v/>
      </c>
      <c r="D3912" t="s">
        <v>4841</v>
      </c>
      <c r="E3912" t="s">
        <v>9032</v>
      </c>
      <c r="F3912" t="str">
        <f t="shared" si="123"/>
        <v>SignalFrameType</v>
      </c>
      <c r="G3912" t="s">
        <v>37</v>
      </c>
      <c r="I3912">
        <v>622</v>
      </c>
      <c r="J3912">
        <v>1</v>
      </c>
      <c r="K3912" t="s">
        <v>38</v>
      </c>
      <c r="L3912">
        <v>1</v>
      </c>
    </row>
    <row r="3913" spans="1:12" x14ac:dyDescent="0.25">
      <c r="A3913" t="s">
        <v>17</v>
      </c>
      <c r="B3913" t="s">
        <v>4847</v>
      </c>
      <c r="C3913" t="str">
        <f t="shared" si="122"/>
        <v/>
      </c>
      <c r="D3913" t="s">
        <v>4841</v>
      </c>
      <c r="E3913" t="s">
        <v>8735</v>
      </c>
      <c r="F3913" t="str">
        <f t="shared" si="123"/>
        <v>SignalIndicatorType</v>
      </c>
      <c r="G3913" t="s">
        <v>37</v>
      </c>
      <c r="I3913">
        <v>622</v>
      </c>
      <c r="J3913">
        <v>1</v>
      </c>
      <c r="K3913" t="s">
        <v>4276</v>
      </c>
      <c r="L3913">
        <v>1</v>
      </c>
    </row>
    <row r="3914" spans="1:12" x14ac:dyDescent="0.25">
      <c r="A3914" t="s">
        <v>17</v>
      </c>
      <c r="B3914" t="s">
        <v>4849</v>
      </c>
      <c r="C3914" t="str">
        <f t="shared" si="122"/>
        <v/>
      </c>
      <c r="D3914" t="s">
        <v>4848</v>
      </c>
      <c r="E3914" t="s">
        <v>6709</v>
      </c>
      <c r="F3914" t="str">
        <f t="shared" si="123"/>
        <v>Category</v>
      </c>
      <c r="G3914" t="s">
        <v>37</v>
      </c>
      <c r="I3914">
        <v>623</v>
      </c>
      <c r="J3914">
        <v>1</v>
      </c>
      <c r="K3914" t="s">
        <v>38</v>
      </c>
      <c r="L3914">
        <v>1</v>
      </c>
    </row>
    <row r="3915" spans="1:12" x14ac:dyDescent="0.25">
      <c r="A3915" t="s">
        <v>17</v>
      </c>
      <c r="B3915" t="s">
        <v>4850</v>
      </c>
      <c r="C3915" t="str">
        <f t="shared" si="122"/>
        <v/>
      </c>
      <c r="D3915" t="s">
        <v>4848</v>
      </c>
      <c r="E3915" t="s">
        <v>7008</v>
      </c>
      <c r="F3915" t="str">
        <f t="shared" si="123"/>
        <v>IsExternal</v>
      </c>
      <c r="G3915" t="s">
        <v>187</v>
      </c>
      <c r="I3915">
        <v>623</v>
      </c>
      <c r="J3915">
        <v>1</v>
      </c>
      <c r="K3915" t="s">
        <v>188</v>
      </c>
      <c r="L3915">
        <v>1</v>
      </c>
    </row>
    <row r="3916" spans="1:12" x14ac:dyDescent="0.25">
      <c r="A3916" t="s">
        <v>17</v>
      </c>
      <c r="B3916" t="s">
        <v>4851</v>
      </c>
      <c r="C3916" t="str">
        <f t="shared" si="122"/>
        <v/>
      </c>
      <c r="D3916" t="s">
        <v>4848</v>
      </c>
      <c r="E3916" t="s">
        <v>6798</v>
      </c>
      <c r="F3916" t="str">
        <f t="shared" si="123"/>
        <v>Reference</v>
      </c>
      <c r="G3916" t="s">
        <v>37</v>
      </c>
      <c r="I3916">
        <v>623</v>
      </c>
      <c r="J3916">
        <v>1</v>
      </c>
      <c r="K3916" t="s">
        <v>190</v>
      </c>
      <c r="L3916">
        <v>1</v>
      </c>
    </row>
    <row r="3917" spans="1:12" x14ac:dyDescent="0.25">
      <c r="A3917" t="s">
        <v>17</v>
      </c>
      <c r="B3917" t="s">
        <v>4852</v>
      </c>
      <c r="C3917" t="str">
        <f t="shared" si="122"/>
        <v/>
      </c>
      <c r="D3917" t="s">
        <v>4848</v>
      </c>
      <c r="E3917" t="s">
        <v>9033</v>
      </c>
      <c r="F3917" t="str">
        <f t="shared" si="123"/>
        <v>TactileMarking</v>
      </c>
      <c r="G3917" t="s">
        <v>187</v>
      </c>
      <c r="I3917">
        <v>623</v>
      </c>
      <c r="J3917">
        <v>1</v>
      </c>
      <c r="K3917" t="s">
        <v>188</v>
      </c>
      <c r="L3917">
        <v>1</v>
      </c>
    </row>
    <row r="3918" spans="1:12" x14ac:dyDescent="0.25">
      <c r="A3918" t="s">
        <v>17</v>
      </c>
      <c r="B3918" t="s">
        <v>4854</v>
      </c>
      <c r="C3918" t="str">
        <f t="shared" si="122"/>
        <v/>
      </c>
      <c r="D3918" t="s">
        <v>4853</v>
      </c>
      <c r="E3918" t="s">
        <v>9034</v>
      </c>
      <c r="F3918" t="str">
        <f t="shared" si="123"/>
        <v>BuildableArea</v>
      </c>
      <c r="G3918" t="s">
        <v>318</v>
      </c>
      <c r="I3918">
        <v>624</v>
      </c>
      <c r="J3918">
        <v>1</v>
      </c>
      <c r="K3918" t="s">
        <v>319</v>
      </c>
      <c r="L3918">
        <v>1</v>
      </c>
    </row>
    <row r="3919" spans="1:12" x14ac:dyDescent="0.25">
      <c r="A3919" t="s">
        <v>17</v>
      </c>
      <c r="B3919" t="s">
        <v>4855</v>
      </c>
      <c r="C3919" t="str">
        <f t="shared" si="122"/>
        <v/>
      </c>
      <c r="D3919" t="s">
        <v>4853</v>
      </c>
      <c r="E3919" t="s">
        <v>9035</v>
      </c>
      <c r="F3919" t="str">
        <f t="shared" si="123"/>
        <v>BuildingHeightLimit</v>
      </c>
      <c r="G3919" t="s">
        <v>19</v>
      </c>
      <c r="I3919">
        <v>624</v>
      </c>
      <c r="J3919">
        <v>1</v>
      </c>
      <c r="K3919" t="s">
        <v>20</v>
      </c>
      <c r="L3919">
        <v>1</v>
      </c>
    </row>
    <row r="3920" spans="1:12" x14ac:dyDescent="0.25">
      <c r="A3920" t="s">
        <v>17</v>
      </c>
      <c r="B3920" t="s">
        <v>4856</v>
      </c>
      <c r="C3920" t="str">
        <f t="shared" si="122"/>
        <v/>
      </c>
      <c r="D3920" t="s">
        <v>4853</v>
      </c>
      <c r="E3920" t="s">
        <v>9036</v>
      </c>
      <c r="F3920" t="str">
        <f t="shared" si="123"/>
        <v>FloorAreaRatio</v>
      </c>
      <c r="G3920" t="s">
        <v>41</v>
      </c>
      <c r="I3920">
        <v>624</v>
      </c>
      <c r="J3920">
        <v>1</v>
      </c>
      <c r="K3920" t="s">
        <v>45</v>
      </c>
      <c r="L3920">
        <v>1</v>
      </c>
    </row>
    <row r="3921" spans="1:12" x14ac:dyDescent="0.25">
      <c r="A3921" t="s">
        <v>17</v>
      </c>
      <c r="B3921" t="s">
        <v>4857</v>
      </c>
      <c r="C3921" t="str">
        <f t="shared" si="122"/>
        <v/>
      </c>
      <c r="D3921" t="s">
        <v>4853</v>
      </c>
      <c r="E3921" t="s">
        <v>7069</v>
      </c>
      <c r="F3921" t="str">
        <f t="shared" si="123"/>
        <v>GrossAreaPlanned</v>
      </c>
      <c r="G3921" t="s">
        <v>318</v>
      </c>
      <c r="I3921">
        <v>624</v>
      </c>
      <c r="J3921">
        <v>1</v>
      </c>
      <c r="K3921" t="s">
        <v>319</v>
      </c>
      <c r="L3921">
        <v>1</v>
      </c>
    </row>
    <row r="3922" spans="1:12" x14ac:dyDescent="0.25">
      <c r="A3922" t="s">
        <v>17</v>
      </c>
      <c r="B3922" t="s">
        <v>4858</v>
      </c>
      <c r="C3922" t="str">
        <f t="shared" si="122"/>
        <v/>
      </c>
      <c r="D3922" t="s">
        <v>4853</v>
      </c>
      <c r="E3922" t="s">
        <v>6798</v>
      </c>
      <c r="F3922" t="str">
        <f t="shared" si="123"/>
        <v>Reference</v>
      </c>
      <c r="G3922" t="s">
        <v>37</v>
      </c>
      <c r="I3922">
        <v>624</v>
      </c>
      <c r="J3922">
        <v>1</v>
      </c>
      <c r="K3922" t="s">
        <v>190</v>
      </c>
      <c r="L3922">
        <v>1</v>
      </c>
    </row>
    <row r="3923" spans="1:12" x14ac:dyDescent="0.25">
      <c r="A3923" t="s">
        <v>17</v>
      </c>
      <c r="B3923" t="s">
        <v>4859</v>
      </c>
      <c r="C3923" t="str">
        <f t="shared" si="122"/>
        <v/>
      </c>
      <c r="D3923" t="s">
        <v>4853</v>
      </c>
      <c r="E3923" t="s">
        <v>9037</v>
      </c>
      <c r="F3923" t="str">
        <f t="shared" si="123"/>
        <v>SiteCoverageRatio</v>
      </c>
      <c r="G3923" t="s">
        <v>41</v>
      </c>
      <c r="I3923">
        <v>624</v>
      </c>
      <c r="J3923">
        <v>1</v>
      </c>
      <c r="K3923" t="s">
        <v>45</v>
      </c>
      <c r="L3923">
        <v>1</v>
      </c>
    </row>
    <row r="3924" spans="1:12" x14ac:dyDescent="0.25">
      <c r="A3924" t="s">
        <v>17</v>
      </c>
      <c r="B3924" t="s">
        <v>4860</v>
      </c>
      <c r="C3924" t="str">
        <f t="shared" si="122"/>
        <v/>
      </c>
      <c r="D3924" t="s">
        <v>4853</v>
      </c>
      <c r="E3924" t="s">
        <v>8882</v>
      </c>
      <c r="F3924" t="str">
        <f t="shared" si="123"/>
        <v>TotalArea</v>
      </c>
      <c r="G3924" t="s">
        <v>318</v>
      </c>
      <c r="I3924">
        <v>624</v>
      </c>
      <c r="J3924">
        <v>1</v>
      </c>
      <c r="K3924" t="s">
        <v>319</v>
      </c>
      <c r="L3924">
        <v>1</v>
      </c>
    </row>
    <row r="3925" spans="1:12" x14ac:dyDescent="0.25">
      <c r="A3925" t="s">
        <v>17</v>
      </c>
      <c r="B3925" t="s">
        <v>4862</v>
      </c>
      <c r="C3925" t="str">
        <f t="shared" si="122"/>
        <v/>
      </c>
      <c r="D3925" t="s">
        <v>4861</v>
      </c>
      <c r="E3925" t="s">
        <v>9038</v>
      </c>
      <c r="F3925" t="str">
        <f t="shared" si="123"/>
        <v>MaxAmbientTemp</v>
      </c>
      <c r="G3925" t="s">
        <v>41</v>
      </c>
      <c r="I3925">
        <v>625</v>
      </c>
      <c r="J3925">
        <v>1</v>
      </c>
      <c r="K3925" t="s">
        <v>47</v>
      </c>
      <c r="L3925">
        <v>1</v>
      </c>
    </row>
    <row r="3926" spans="1:12" x14ac:dyDescent="0.25">
      <c r="A3926" t="s">
        <v>17</v>
      </c>
      <c r="B3926" t="s">
        <v>4863</v>
      </c>
      <c r="C3926" t="str">
        <f t="shared" si="122"/>
        <v/>
      </c>
      <c r="D3926" t="s">
        <v>4861</v>
      </c>
      <c r="E3926" t="s">
        <v>9039</v>
      </c>
      <c r="F3926" t="str">
        <f t="shared" si="123"/>
        <v>MinAmbientTemp</v>
      </c>
      <c r="G3926" t="s">
        <v>41</v>
      </c>
      <c r="I3926">
        <v>625</v>
      </c>
      <c r="J3926">
        <v>1</v>
      </c>
      <c r="K3926" t="s">
        <v>47</v>
      </c>
      <c r="L3926">
        <v>1</v>
      </c>
    </row>
    <row r="3927" spans="1:12" x14ac:dyDescent="0.25">
      <c r="A3927" t="s">
        <v>17</v>
      </c>
      <c r="B3927" t="s">
        <v>4865</v>
      </c>
      <c r="C3927" t="str">
        <f t="shared" si="122"/>
        <v/>
      </c>
      <c r="D3927" t="s">
        <v>4864</v>
      </c>
      <c r="E3927" t="s">
        <v>7461</v>
      </c>
      <c r="F3927" t="str">
        <f t="shared" si="123"/>
        <v>AcousticRating</v>
      </c>
      <c r="G3927" t="s">
        <v>37</v>
      </c>
      <c r="I3927">
        <v>626</v>
      </c>
      <c r="J3927">
        <v>1</v>
      </c>
      <c r="K3927" t="s">
        <v>38</v>
      </c>
      <c r="L3927">
        <v>1</v>
      </c>
    </row>
    <row r="3928" spans="1:12" x14ac:dyDescent="0.25">
      <c r="A3928" t="s">
        <v>17</v>
      </c>
      <c r="B3928" t="s">
        <v>4866</v>
      </c>
      <c r="C3928" t="str">
        <f t="shared" si="122"/>
        <v/>
      </c>
      <c r="D3928" t="s">
        <v>4864</v>
      </c>
      <c r="E3928" t="s">
        <v>7462</v>
      </c>
      <c r="F3928" t="str">
        <f t="shared" si="123"/>
        <v>Combustible</v>
      </c>
      <c r="G3928" t="s">
        <v>187</v>
      </c>
      <c r="I3928">
        <v>626</v>
      </c>
      <c r="J3928">
        <v>1</v>
      </c>
      <c r="K3928" t="s">
        <v>188</v>
      </c>
      <c r="L3928">
        <v>1</v>
      </c>
    </row>
    <row r="3929" spans="1:12" x14ac:dyDescent="0.25">
      <c r="A3929" t="s">
        <v>17</v>
      </c>
      <c r="B3929" t="s">
        <v>4867</v>
      </c>
      <c r="C3929" t="str">
        <f t="shared" si="122"/>
        <v/>
      </c>
      <c r="D3929" t="s">
        <v>4864</v>
      </c>
      <c r="E3929" t="s">
        <v>9040</v>
      </c>
      <c r="F3929" t="str">
        <f t="shared" si="123"/>
        <v>Compartmentation</v>
      </c>
      <c r="G3929" t="s">
        <v>187</v>
      </c>
      <c r="I3929">
        <v>626</v>
      </c>
      <c r="J3929">
        <v>1</v>
      </c>
      <c r="K3929" t="s">
        <v>188</v>
      </c>
      <c r="L3929">
        <v>1</v>
      </c>
    </row>
    <row r="3930" spans="1:12" x14ac:dyDescent="0.25">
      <c r="A3930" t="s">
        <v>17</v>
      </c>
      <c r="B3930" t="s">
        <v>4868</v>
      </c>
      <c r="C3930" t="str">
        <f t="shared" si="122"/>
        <v/>
      </c>
      <c r="D3930" t="s">
        <v>4864</v>
      </c>
      <c r="E3930" t="s">
        <v>7007</v>
      </c>
      <c r="F3930" t="str">
        <f t="shared" si="123"/>
        <v>FireRating</v>
      </c>
      <c r="G3930" t="s">
        <v>37</v>
      </c>
      <c r="I3930">
        <v>626</v>
      </c>
      <c r="J3930">
        <v>1</v>
      </c>
      <c r="K3930" t="s">
        <v>38</v>
      </c>
      <c r="L3930">
        <v>1</v>
      </c>
    </row>
    <row r="3931" spans="1:12" x14ac:dyDescent="0.25">
      <c r="A3931" t="s">
        <v>17</v>
      </c>
      <c r="B3931" t="s">
        <v>4869</v>
      </c>
      <c r="C3931" t="str">
        <f t="shared" si="122"/>
        <v/>
      </c>
      <c r="D3931" t="s">
        <v>4864</v>
      </c>
      <c r="E3931" t="s">
        <v>7008</v>
      </c>
      <c r="F3931" t="str">
        <f t="shared" si="123"/>
        <v>IsExternal</v>
      </c>
      <c r="G3931" t="s">
        <v>187</v>
      </c>
      <c r="I3931">
        <v>626</v>
      </c>
      <c r="J3931">
        <v>1</v>
      </c>
      <c r="K3931" t="s">
        <v>188</v>
      </c>
      <c r="L3931">
        <v>1</v>
      </c>
    </row>
    <row r="3932" spans="1:12" x14ac:dyDescent="0.25">
      <c r="A3932" t="s">
        <v>17</v>
      </c>
      <c r="B3932" t="s">
        <v>4870</v>
      </c>
      <c r="C3932" t="str">
        <f t="shared" si="122"/>
        <v/>
      </c>
      <c r="D3932" t="s">
        <v>4864</v>
      </c>
      <c r="E3932" t="s">
        <v>7009</v>
      </c>
      <c r="F3932" t="str">
        <f t="shared" si="123"/>
        <v>LoadBearing</v>
      </c>
      <c r="G3932" t="s">
        <v>187</v>
      </c>
      <c r="I3932">
        <v>626</v>
      </c>
      <c r="J3932">
        <v>1</v>
      </c>
      <c r="K3932" t="s">
        <v>188</v>
      </c>
      <c r="L3932">
        <v>1</v>
      </c>
    </row>
    <row r="3933" spans="1:12" x14ac:dyDescent="0.25">
      <c r="A3933" t="s">
        <v>17</v>
      </c>
      <c r="B3933" t="s">
        <v>4871</v>
      </c>
      <c r="C3933" t="str">
        <f t="shared" si="122"/>
        <v/>
      </c>
      <c r="D3933" t="s">
        <v>4864</v>
      </c>
      <c r="E3933" t="s">
        <v>9041</v>
      </c>
      <c r="F3933" t="str">
        <f t="shared" si="123"/>
        <v>PitchAngle</v>
      </c>
      <c r="G3933" t="s">
        <v>41</v>
      </c>
      <c r="I3933">
        <v>626</v>
      </c>
      <c r="J3933">
        <v>1</v>
      </c>
      <c r="K3933" t="s">
        <v>212</v>
      </c>
      <c r="L3933">
        <v>1</v>
      </c>
    </row>
    <row r="3934" spans="1:12" x14ac:dyDescent="0.25">
      <c r="A3934" t="s">
        <v>17</v>
      </c>
      <c r="B3934" t="s">
        <v>4872</v>
      </c>
      <c r="C3934" t="str">
        <f t="shared" si="122"/>
        <v/>
      </c>
      <c r="D3934" t="s">
        <v>4864</v>
      </c>
      <c r="E3934" t="s">
        <v>6798</v>
      </c>
      <c r="F3934" t="str">
        <f t="shared" si="123"/>
        <v>Reference</v>
      </c>
      <c r="G3934" t="s">
        <v>37</v>
      </c>
      <c r="I3934">
        <v>626</v>
      </c>
      <c r="J3934">
        <v>1</v>
      </c>
      <c r="K3934" t="s">
        <v>190</v>
      </c>
      <c r="L3934">
        <v>1</v>
      </c>
    </row>
    <row r="3935" spans="1:12" x14ac:dyDescent="0.25">
      <c r="A3935" t="s">
        <v>17</v>
      </c>
      <c r="B3935" t="s">
        <v>4873</v>
      </c>
      <c r="C3935" t="str">
        <f t="shared" si="122"/>
        <v/>
      </c>
      <c r="D3935" t="s">
        <v>4864</v>
      </c>
      <c r="E3935" t="s">
        <v>6784</v>
      </c>
      <c r="F3935" t="str">
        <f t="shared" si="123"/>
        <v>Status</v>
      </c>
      <c r="G3935" t="s">
        <v>37</v>
      </c>
      <c r="I3935">
        <v>626</v>
      </c>
      <c r="J3935">
        <v>1</v>
      </c>
      <c r="K3935" t="s">
        <v>182</v>
      </c>
      <c r="L3935">
        <v>1</v>
      </c>
    </row>
    <row r="3936" spans="1:12" x14ac:dyDescent="0.25">
      <c r="A3936" t="s">
        <v>17</v>
      </c>
      <c r="B3936" t="s">
        <v>4874</v>
      </c>
      <c r="C3936" t="str">
        <f t="shared" si="122"/>
        <v/>
      </c>
      <c r="D3936" t="s">
        <v>4864</v>
      </c>
      <c r="E3936" t="s">
        <v>7466</v>
      </c>
      <c r="F3936" t="str">
        <f t="shared" si="123"/>
        <v>SurfaceSpreadOfFlame</v>
      </c>
      <c r="G3936" t="s">
        <v>37</v>
      </c>
      <c r="I3936">
        <v>626</v>
      </c>
      <c r="J3936">
        <v>1</v>
      </c>
      <c r="K3936" t="s">
        <v>38</v>
      </c>
      <c r="L3936">
        <v>1</v>
      </c>
    </row>
    <row r="3937" spans="1:12" x14ac:dyDescent="0.25">
      <c r="A3937" t="s">
        <v>17</v>
      </c>
      <c r="B3937" t="s">
        <v>4875</v>
      </c>
      <c r="C3937" t="str">
        <f t="shared" si="122"/>
        <v/>
      </c>
      <c r="D3937" t="s">
        <v>4864</v>
      </c>
      <c r="E3937" t="s">
        <v>7013</v>
      </c>
      <c r="F3937" t="str">
        <f t="shared" si="123"/>
        <v>ThermalTransmittance</v>
      </c>
      <c r="G3937" t="s">
        <v>41</v>
      </c>
      <c r="I3937">
        <v>626</v>
      </c>
      <c r="J3937">
        <v>1</v>
      </c>
      <c r="K3937" t="s">
        <v>573</v>
      </c>
      <c r="L3937">
        <v>1</v>
      </c>
    </row>
    <row r="3938" spans="1:12" x14ac:dyDescent="0.25">
      <c r="A3938" t="s">
        <v>17</v>
      </c>
      <c r="B3938" t="s">
        <v>4877</v>
      </c>
      <c r="C3938" t="str">
        <f t="shared" si="122"/>
        <v/>
      </c>
      <c r="D3938" t="s">
        <v>4876</v>
      </c>
      <c r="E3938" t="s">
        <v>7822</v>
      </c>
      <c r="F3938" t="str">
        <f t="shared" si="123"/>
        <v>TechnicalStandard</v>
      </c>
      <c r="G3938" t="s">
        <v>157</v>
      </c>
      <c r="I3938">
        <v>627</v>
      </c>
      <c r="J3938">
        <v>1</v>
      </c>
      <c r="K3938" t="s">
        <v>785</v>
      </c>
      <c r="L3938">
        <v>1</v>
      </c>
    </row>
    <row r="3939" spans="1:12" x14ac:dyDescent="0.25">
      <c r="A3939" t="s">
        <v>17</v>
      </c>
      <c r="B3939" t="s">
        <v>4879</v>
      </c>
      <c r="C3939" t="str">
        <f t="shared" si="122"/>
        <v/>
      </c>
      <c r="D3939" t="s">
        <v>4878</v>
      </c>
      <c r="E3939" t="s">
        <v>9042</v>
      </c>
      <c r="F3939" t="str">
        <f t="shared" si="123"/>
        <v>ActiveCellSurfaceAreaFraction</v>
      </c>
      <c r="G3939" t="s">
        <v>41</v>
      </c>
      <c r="I3939">
        <v>628</v>
      </c>
      <c r="J3939">
        <v>1</v>
      </c>
      <c r="K3939" t="s">
        <v>42</v>
      </c>
      <c r="L3939">
        <v>1</v>
      </c>
    </row>
    <row r="3940" spans="1:12" x14ac:dyDescent="0.25">
      <c r="A3940" t="s">
        <v>17</v>
      </c>
      <c r="B3940" t="s">
        <v>4880</v>
      </c>
      <c r="C3940" t="str">
        <f t="shared" si="122"/>
        <v/>
      </c>
      <c r="D3940" t="s">
        <v>4878</v>
      </c>
      <c r="E3940" t="s">
        <v>9043</v>
      </c>
      <c r="F3940" t="str">
        <f t="shared" si="123"/>
        <v>CellEfficiency</v>
      </c>
      <c r="G3940" t="s">
        <v>41</v>
      </c>
      <c r="I3940">
        <v>628</v>
      </c>
      <c r="J3940">
        <v>1</v>
      </c>
      <c r="K3940" t="s">
        <v>42</v>
      </c>
      <c r="L3940">
        <v>1</v>
      </c>
    </row>
    <row r="3941" spans="1:12" x14ac:dyDescent="0.25">
      <c r="A3941" t="s">
        <v>17</v>
      </c>
      <c r="B3941" t="s">
        <v>4881</v>
      </c>
      <c r="C3941" t="str">
        <f t="shared" si="122"/>
        <v/>
      </c>
      <c r="D3941" t="s">
        <v>4878</v>
      </c>
      <c r="E3941" t="s">
        <v>6798</v>
      </c>
      <c r="F3941" t="str">
        <f t="shared" si="123"/>
        <v>Reference</v>
      </c>
      <c r="G3941" t="s">
        <v>37</v>
      </c>
      <c r="I3941">
        <v>628</v>
      </c>
      <c r="J3941">
        <v>1</v>
      </c>
      <c r="K3941" t="s">
        <v>190</v>
      </c>
      <c r="L3941">
        <v>1</v>
      </c>
    </row>
    <row r="3942" spans="1:12" x14ac:dyDescent="0.25">
      <c r="A3942" t="s">
        <v>17</v>
      </c>
      <c r="B3942" t="s">
        <v>4882</v>
      </c>
      <c r="C3942" t="str">
        <f t="shared" si="122"/>
        <v/>
      </c>
      <c r="D3942" t="s">
        <v>4878</v>
      </c>
      <c r="E3942" t="s">
        <v>6784</v>
      </c>
      <c r="F3942" t="str">
        <f t="shared" si="123"/>
        <v>Status</v>
      </c>
      <c r="G3942" t="s">
        <v>37</v>
      </c>
      <c r="I3942">
        <v>628</v>
      </c>
      <c r="J3942">
        <v>1</v>
      </c>
      <c r="K3942" t="s">
        <v>182</v>
      </c>
      <c r="L3942">
        <v>1</v>
      </c>
    </row>
    <row r="3943" spans="1:12" x14ac:dyDescent="0.25">
      <c r="A3943" t="s">
        <v>17</v>
      </c>
      <c r="B3943" t="s">
        <v>4884</v>
      </c>
      <c r="C3943" t="str">
        <f t="shared" si="122"/>
        <v/>
      </c>
      <c r="D3943" t="s">
        <v>4883</v>
      </c>
      <c r="E3943" t="s">
        <v>9044</v>
      </c>
      <c r="F3943" t="str">
        <f t="shared" si="123"/>
        <v>CohesionBehaviour</v>
      </c>
      <c r="G3943" t="s">
        <v>41</v>
      </c>
      <c r="I3943">
        <v>629</v>
      </c>
      <c r="J3943">
        <v>1</v>
      </c>
      <c r="K3943" t="s">
        <v>71</v>
      </c>
      <c r="L3943">
        <v>1</v>
      </c>
    </row>
    <row r="3944" spans="1:12" x14ac:dyDescent="0.25">
      <c r="A3944" t="s">
        <v>17</v>
      </c>
      <c r="B3944" t="s">
        <v>4885</v>
      </c>
      <c r="C3944" t="str">
        <f t="shared" si="122"/>
        <v/>
      </c>
      <c r="D3944" t="s">
        <v>4883</v>
      </c>
      <c r="E3944" t="s">
        <v>9045</v>
      </c>
      <c r="F3944" t="str">
        <f t="shared" si="123"/>
        <v>FrictionAngle</v>
      </c>
      <c r="G3944" t="s">
        <v>41</v>
      </c>
      <c r="I3944">
        <v>629</v>
      </c>
      <c r="J3944">
        <v>1</v>
      </c>
      <c r="K3944" t="s">
        <v>212</v>
      </c>
      <c r="L3944">
        <v>1</v>
      </c>
    </row>
    <row r="3945" spans="1:12" x14ac:dyDescent="0.25">
      <c r="A3945" t="s">
        <v>17</v>
      </c>
      <c r="B3945" t="s">
        <v>4886</v>
      </c>
      <c r="C3945" t="str">
        <f t="shared" si="122"/>
        <v/>
      </c>
      <c r="D3945" t="s">
        <v>4883</v>
      </c>
      <c r="E3945" t="s">
        <v>9046</v>
      </c>
      <c r="F3945" t="str">
        <f t="shared" si="123"/>
        <v>FrictionBehaviour</v>
      </c>
      <c r="G3945" t="s">
        <v>41</v>
      </c>
      <c r="I3945">
        <v>629</v>
      </c>
      <c r="J3945">
        <v>1</v>
      </c>
      <c r="K3945" t="s">
        <v>71</v>
      </c>
      <c r="L3945">
        <v>1</v>
      </c>
    </row>
    <row r="3946" spans="1:12" x14ac:dyDescent="0.25">
      <c r="A3946" t="s">
        <v>17</v>
      </c>
      <c r="B3946" t="s">
        <v>4887</v>
      </c>
      <c r="C3946" t="str">
        <f t="shared" si="122"/>
        <v/>
      </c>
      <c r="D3946" t="s">
        <v>4883</v>
      </c>
      <c r="E3946" t="s">
        <v>9047</v>
      </c>
      <c r="F3946" t="str">
        <f t="shared" si="123"/>
        <v>GrainSize</v>
      </c>
      <c r="G3946" t="s">
        <v>19</v>
      </c>
      <c r="I3946">
        <v>629</v>
      </c>
      <c r="J3946">
        <v>1</v>
      </c>
      <c r="K3946" t="s">
        <v>20</v>
      </c>
      <c r="L3946">
        <v>1</v>
      </c>
    </row>
    <row r="3947" spans="1:12" x14ac:dyDescent="0.25">
      <c r="A3947" t="s">
        <v>17</v>
      </c>
      <c r="B3947" t="s">
        <v>4888</v>
      </c>
      <c r="C3947" t="str">
        <f t="shared" si="122"/>
        <v/>
      </c>
      <c r="D3947" t="s">
        <v>4883</v>
      </c>
      <c r="E3947" t="s">
        <v>9048</v>
      </c>
      <c r="F3947" t="str">
        <f t="shared" si="123"/>
        <v>HydraulicConductivity</v>
      </c>
      <c r="G3947" t="s">
        <v>41</v>
      </c>
      <c r="I3947">
        <v>629</v>
      </c>
      <c r="J3947">
        <v>1</v>
      </c>
      <c r="K3947" t="s">
        <v>583</v>
      </c>
      <c r="L3947">
        <v>1</v>
      </c>
    </row>
    <row r="3948" spans="1:12" x14ac:dyDescent="0.25">
      <c r="A3948" t="s">
        <v>17</v>
      </c>
      <c r="B3948" t="s">
        <v>4889</v>
      </c>
      <c r="C3948" t="str">
        <f t="shared" si="122"/>
        <v/>
      </c>
      <c r="D3948" t="s">
        <v>4883</v>
      </c>
      <c r="E3948" t="s">
        <v>7090</v>
      </c>
      <c r="F3948" t="str">
        <f t="shared" si="123"/>
        <v>LoadBearingCapacity</v>
      </c>
      <c r="G3948" t="s">
        <v>41</v>
      </c>
      <c r="I3948">
        <v>629</v>
      </c>
      <c r="J3948">
        <v>1</v>
      </c>
      <c r="K3948" t="s">
        <v>709</v>
      </c>
      <c r="L3948">
        <v>1</v>
      </c>
    </row>
    <row r="3949" spans="1:12" x14ac:dyDescent="0.25">
      <c r="A3949" t="s">
        <v>17</v>
      </c>
      <c r="B3949" t="s">
        <v>4890</v>
      </c>
      <c r="C3949" t="str">
        <f t="shared" si="122"/>
        <v/>
      </c>
      <c r="D3949" t="s">
        <v>4883</v>
      </c>
      <c r="E3949" t="s">
        <v>9049</v>
      </c>
      <c r="F3949" t="str">
        <f t="shared" si="123"/>
        <v>NValue</v>
      </c>
      <c r="G3949" t="s">
        <v>167</v>
      </c>
      <c r="I3949">
        <v>629</v>
      </c>
      <c r="J3949">
        <v>1</v>
      </c>
      <c r="K3949" t="s">
        <v>168</v>
      </c>
      <c r="L3949">
        <v>1</v>
      </c>
    </row>
    <row r="3950" spans="1:12" x14ac:dyDescent="0.25">
      <c r="A3950" t="s">
        <v>17</v>
      </c>
      <c r="B3950" t="s">
        <v>4891</v>
      </c>
      <c r="C3950" t="str">
        <f t="shared" si="122"/>
        <v/>
      </c>
      <c r="D3950" t="s">
        <v>4883</v>
      </c>
      <c r="E3950" t="s">
        <v>9050</v>
      </c>
      <c r="F3950" t="str">
        <f t="shared" si="123"/>
        <v>PermeabilityBehaviour</v>
      </c>
      <c r="G3950" t="s">
        <v>41</v>
      </c>
      <c r="I3950">
        <v>629</v>
      </c>
      <c r="J3950">
        <v>1</v>
      </c>
      <c r="K3950" t="s">
        <v>444</v>
      </c>
      <c r="L3950">
        <v>1</v>
      </c>
    </row>
    <row r="3951" spans="1:12" x14ac:dyDescent="0.25">
      <c r="A3951" t="s">
        <v>17</v>
      </c>
      <c r="B3951" t="s">
        <v>4892</v>
      </c>
      <c r="C3951" t="str">
        <f t="shared" si="122"/>
        <v/>
      </c>
      <c r="D3951" t="s">
        <v>4883</v>
      </c>
      <c r="E3951" t="s">
        <v>9051</v>
      </c>
      <c r="F3951" t="str">
        <f t="shared" si="123"/>
        <v>PoisonsRatio</v>
      </c>
      <c r="G3951" t="s">
        <v>41</v>
      </c>
      <c r="I3951">
        <v>629</v>
      </c>
      <c r="J3951">
        <v>1</v>
      </c>
      <c r="K3951" t="s">
        <v>444</v>
      </c>
      <c r="L3951">
        <v>1</v>
      </c>
    </row>
    <row r="3952" spans="1:12" x14ac:dyDescent="0.25">
      <c r="A3952" t="s">
        <v>17</v>
      </c>
      <c r="B3952" t="s">
        <v>4893</v>
      </c>
      <c r="C3952" t="str">
        <f t="shared" si="122"/>
        <v/>
      </c>
      <c r="D3952" t="s">
        <v>4883</v>
      </c>
      <c r="E3952" t="s">
        <v>9052</v>
      </c>
      <c r="F3952" t="str">
        <f t="shared" si="123"/>
        <v>PwaveVelocity</v>
      </c>
      <c r="G3952" t="s">
        <v>41</v>
      </c>
      <c r="I3952">
        <v>629</v>
      </c>
      <c r="J3952">
        <v>1</v>
      </c>
      <c r="K3952" t="s">
        <v>583</v>
      </c>
      <c r="L3952">
        <v>1</v>
      </c>
    </row>
    <row r="3953" spans="1:12" x14ac:dyDescent="0.25">
      <c r="A3953" t="s">
        <v>17</v>
      </c>
      <c r="B3953" t="s">
        <v>4894</v>
      </c>
      <c r="C3953" t="str">
        <f t="shared" si="122"/>
        <v/>
      </c>
      <c r="D3953" t="s">
        <v>4883</v>
      </c>
      <c r="E3953" t="s">
        <v>8664</v>
      </c>
      <c r="F3953" t="str">
        <f t="shared" si="123"/>
        <v>Resistivity</v>
      </c>
      <c r="G3953" t="s">
        <v>41</v>
      </c>
      <c r="I3953">
        <v>629</v>
      </c>
      <c r="J3953">
        <v>1</v>
      </c>
      <c r="K3953" t="s">
        <v>555</v>
      </c>
      <c r="L3953">
        <v>1</v>
      </c>
    </row>
    <row r="3954" spans="1:12" x14ac:dyDescent="0.25">
      <c r="A3954" t="s">
        <v>17</v>
      </c>
      <c r="B3954" t="s">
        <v>4895</v>
      </c>
      <c r="C3954" t="str">
        <f t="shared" si="122"/>
        <v/>
      </c>
      <c r="D3954" t="s">
        <v>4883</v>
      </c>
      <c r="E3954" t="s">
        <v>9053</v>
      </c>
      <c r="F3954" t="str">
        <f t="shared" si="123"/>
        <v>SettlementBehaviour</v>
      </c>
      <c r="G3954" t="s">
        <v>41</v>
      </c>
      <c r="I3954">
        <v>629</v>
      </c>
      <c r="J3954">
        <v>1</v>
      </c>
      <c r="K3954" t="s">
        <v>71</v>
      </c>
      <c r="L3954">
        <v>1</v>
      </c>
    </row>
    <row r="3955" spans="1:12" x14ac:dyDescent="0.25">
      <c r="A3955" t="s">
        <v>17</v>
      </c>
      <c r="B3955" t="s">
        <v>4896</v>
      </c>
      <c r="C3955" t="str">
        <f t="shared" si="122"/>
        <v/>
      </c>
      <c r="D3955" t="s">
        <v>4883</v>
      </c>
      <c r="E3955" t="s">
        <v>9054</v>
      </c>
      <c r="F3955" t="str">
        <f t="shared" si="123"/>
        <v>SwaveVelocity</v>
      </c>
      <c r="G3955" t="s">
        <v>41</v>
      </c>
      <c r="I3955">
        <v>629</v>
      </c>
      <c r="J3955">
        <v>1</v>
      </c>
      <c r="K3955" t="s">
        <v>583</v>
      </c>
      <c r="L3955">
        <v>1</v>
      </c>
    </row>
    <row r="3956" spans="1:12" x14ac:dyDescent="0.25">
      <c r="A3956" t="s">
        <v>17</v>
      </c>
      <c r="B3956" t="s">
        <v>4898</v>
      </c>
      <c r="C3956" t="str">
        <f t="shared" si="122"/>
        <v/>
      </c>
      <c r="D3956" t="s">
        <v>4897</v>
      </c>
      <c r="E3956" t="s">
        <v>9055</v>
      </c>
      <c r="F3956" t="str">
        <f t="shared" si="123"/>
        <v>AirVolume</v>
      </c>
      <c r="G3956" t="s">
        <v>638</v>
      </c>
      <c r="I3956">
        <v>630</v>
      </c>
      <c r="J3956">
        <v>1</v>
      </c>
      <c r="K3956" t="s">
        <v>639</v>
      </c>
      <c r="L3956">
        <v>1</v>
      </c>
    </row>
    <row r="3957" spans="1:12" x14ac:dyDescent="0.25">
      <c r="A3957" t="s">
        <v>17</v>
      </c>
      <c r="B3957" t="s">
        <v>4899</v>
      </c>
      <c r="C3957" t="str">
        <f t="shared" si="122"/>
        <v/>
      </c>
      <c r="D3957" t="s">
        <v>4897</v>
      </c>
      <c r="E3957" t="s">
        <v>9056</v>
      </c>
      <c r="F3957" t="str">
        <f t="shared" si="123"/>
        <v>BouldersVolume</v>
      </c>
      <c r="G3957" t="s">
        <v>638</v>
      </c>
      <c r="I3957">
        <v>630</v>
      </c>
      <c r="J3957">
        <v>1</v>
      </c>
      <c r="K3957" t="s">
        <v>639</v>
      </c>
      <c r="L3957">
        <v>1</v>
      </c>
    </row>
    <row r="3958" spans="1:12" x14ac:dyDescent="0.25">
      <c r="A3958" t="s">
        <v>17</v>
      </c>
      <c r="B3958" t="s">
        <v>4900</v>
      </c>
      <c r="C3958" t="str">
        <f t="shared" si="122"/>
        <v/>
      </c>
      <c r="D3958" t="s">
        <v>4897</v>
      </c>
      <c r="E3958" t="s">
        <v>9057</v>
      </c>
      <c r="F3958" t="str">
        <f t="shared" si="123"/>
        <v>ClayVolume</v>
      </c>
      <c r="G3958" t="s">
        <v>638</v>
      </c>
      <c r="I3958">
        <v>630</v>
      </c>
      <c r="J3958">
        <v>1</v>
      </c>
      <c r="K3958" t="s">
        <v>639</v>
      </c>
      <c r="L3958">
        <v>1</v>
      </c>
    </row>
    <row r="3959" spans="1:12" x14ac:dyDescent="0.25">
      <c r="A3959" t="s">
        <v>17</v>
      </c>
      <c r="B3959" t="s">
        <v>4901</v>
      </c>
      <c r="C3959" t="str">
        <f t="shared" si="122"/>
        <v/>
      </c>
      <c r="D3959" t="s">
        <v>4897</v>
      </c>
      <c r="E3959" t="s">
        <v>9058</v>
      </c>
      <c r="F3959" t="str">
        <f t="shared" si="123"/>
        <v>CobblesVolume</v>
      </c>
      <c r="G3959" t="s">
        <v>638</v>
      </c>
      <c r="I3959">
        <v>630</v>
      </c>
      <c r="J3959">
        <v>1</v>
      </c>
      <c r="K3959" t="s">
        <v>639</v>
      </c>
      <c r="L3959">
        <v>1</v>
      </c>
    </row>
    <row r="3960" spans="1:12" x14ac:dyDescent="0.25">
      <c r="A3960" t="s">
        <v>17</v>
      </c>
      <c r="B3960" t="s">
        <v>4902</v>
      </c>
      <c r="C3960" t="str">
        <f t="shared" si="122"/>
        <v/>
      </c>
      <c r="D3960" t="s">
        <v>4897</v>
      </c>
      <c r="E3960" t="s">
        <v>9059</v>
      </c>
      <c r="F3960" t="str">
        <f t="shared" si="123"/>
        <v>CompositeFractions</v>
      </c>
      <c r="G3960" t="s">
        <v>37</v>
      </c>
      <c r="I3960">
        <v>630</v>
      </c>
      <c r="J3960">
        <v>1</v>
      </c>
      <c r="K3960" t="s">
        <v>4903</v>
      </c>
      <c r="L3960">
        <v>1</v>
      </c>
    </row>
    <row r="3961" spans="1:12" x14ac:dyDescent="0.25">
      <c r="A3961" t="s">
        <v>17</v>
      </c>
      <c r="B3961" t="s">
        <v>4904</v>
      </c>
      <c r="C3961" t="str">
        <f t="shared" si="122"/>
        <v/>
      </c>
      <c r="D3961" t="s">
        <v>4897</v>
      </c>
      <c r="E3961" t="s">
        <v>9060</v>
      </c>
      <c r="F3961" t="str">
        <f t="shared" si="123"/>
        <v>ContaminantVolume</v>
      </c>
      <c r="G3961" t="s">
        <v>638</v>
      </c>
      <c r="I3961">
        <v>630</v>
      </c>
      <c r="J3961">
        <v>1</v>
      </c>
      <c r="K3961" t="s">
        <v>639</v>
      </c>
      <c r="L3961">
        <v>1</v>
      </c>
    </row>
    <row r="3962" spans="1:12" x14ac:dyDescent="0.25">
      <c r="A3962" t="s">
        <v>17</v>
      </c>
      <c r="B3962" t="s">
        <v>4905</v>
      </c>
      <c r="C3962" t="str">
        <f t="shared" si="122"/>
        <v/>
      </c>
      <c r="D3962" t="s">
        <v>4897</v>
      </c>
      <c r="E3962" t="s">
        <v>9061</v>
      </c>
      <c r="F3962" t="str">
        <f t="shared" si="123"/>
        <v>FillVolume</v>
      </c>
      <c r="G3962" t="s">
        <v>638</v>
      </c>
      <c r="I3962">
        <v>630</v>
      </c>
      <c r="J3962">
        <v>1</v>
      </c>
      <c r="K3962" t="s">
        <v>639</v>
      </c>
      <c r="L3962">
        <v>1</v>
      </c>
    </row>
    <row r="3963" spans="1:12" x14ac:dyDescent="0.25">
      <c r="A3963" t="s">
        <v>17</v>
      </c>
      <c r="B3963" t="s">
        <v>4906</v>
      </c>
      <c r="C3963" t="str">
        <f t="shared" si="122"/>
        <v/>
      </c>
      <c r="D3963" t="s">
        <v>4897</v>
      </c>
      <c r="E3963" t="s">
        <v>9062</v>
      </c>
      <c r="F3963" t="str">
        <f t="shared" si="123"/>
        <v>GravelVolume</v>
      </c>
      <c r="G3963" t="s">
        <v>638</v>
      </c>
      <c r="I3963">
        <v>630</v>
      </c>
      <c r="J3963">
        <v>1</v>
      </c>
      <c r="K3963" t="s">
        <v>639</v>
      </c>
      <c r="L3963">
        <v>1</v>
      </c>
    </row>
    <row r="3964" spans="1:12" x14ac:dyDescent="0.25">
      <c r="A3964" t="s">
        <v>17</v>
      </c>
      <c r="B3964" t="s">
        <v>4907</v>
      </c>
      <c r="C3964" t="str">
        <f t="shared" si="122"/>
        <v/>
      </c>
      <c r="D3964" t="s">
        <v>4897</v>
      </c>
      <c r="E3964" t="s">
        <v>9063</v>
      </c>
      <c r="F3964" t="str">
        <f t="shared" si="123"/>
        <v>OrganicVolume</v>
      </c>
      <c r="G3964" t="s">
        <v>638</v>
      </c>
      <c r="I3964">
        <v>630</v>
      </c>
      <c r="J3964">
        <v>1</v>
      </c>
      <c r="K3964" t="s">
        <v>639</v>
      </c>
      <c r="L3964">
        <v>1</v>
      </c>
    </row>
    <row r="3965" spans="1:12" x14ac:dyDescent="0.25">
      <c r="A3965" t="s">
        <v>17</v>
      </c>
      <c r="B3965" t="s">
        <v>4908</v>
      </c>
      <c r="C3965" t="str">
        <f t="shared" si="122"/>
        <v/>
      </c>
      <c r="D3965" t="s">
        <v>4897</v>
      </c>
      <c r="E3965" t="s">
        <v>9064</v>
      </c>
      <c r="F3965" t="str">
        <f t="shared" si="123"/>
        <v>RockVolume</v>
      </c>
      <c r="G3965" t="s">
        <v>638</v>
      </c>
      <c r="I3965">
        <v>630</v>
      </c>
      <c r="J3965">
        <v>1</v>
      </c>
      <c r="K3965" t="s">
        <v>639</v>
      </c>
      <c r="L3965">
        <v>1</v>
      </c>
    </row>
    <row r="3966" spans="1:12" x14ac:dyDescent="0.25">
      <c r="A3966" t="s">
        <v>17</v>
      </c>
      <c r="B3966" t="s">
        <v>4909</v>
      </c>
      <c r="C3966" t="str">
        <f t="shared" si="122"/>
        <v/>
      </c>
      <c r="D3966" t="s">
        <v>4897</v>
      </c>
      <c r="E3966" t="s">
        <v>9065</v>
      </c>
      <c r="F3966" t="str">
        <f t="shared" si="123"/>
        <v>SandVolume</v>
      </c>
      <c r="G3966" t="s">
        <v>638</v>
      </c>
      <c r="I3966">
        <v>630</v>
      </c>
      <c r="J3966">
        <v>1</v>
      </c>
      <c r="K3966" t="s">
        <v>639</v>
      </c>
      <c r="L3966">
        <v>1</v>
      </c>
    </row>
    <row r="3967" spans="1:12" x14ac:dyDescent="0.25">
      <c r="A3967" t="s">
        <v>17</v>
      </c>
      <c r="B3967" t="s">
        <v>4910</v>
      </c>
      <c r="C3967" t="str">
        <f t="shared" si="122"/>
        <v/>
      </c>
      <c r="D3967" t="s">
        <v>4897</v>
      </c>
      <c r="E3967" t="s">
        <v>9066</v>
      </c>
      <c r="F3967" t="str">
        <f t="shared" si="123"/>
        <v>SiltVolume</v>
      </c>
      <c r="G3967" t="s">
        <v>638</v>
      </c>
      <c r="I3967">
        <v>630</v>
      </c>
      <c r="J3967">
        <v>1</v>
      </c>
      <c r="K3967" t="s">
        <v>639</v>
      </c>
      <c r="L3967">
        <v>1</v>
      </c>
    </row>
    <row r="3968" spans="1:12" x14ac:dyDescent="0.25">
      <c r="A3968" t="s">
        <v>17</v>
      </c>
      <c r="B3968" t="s">
        <v>4911</v>
      </c>
      <c r="C3968" t="str">
        <f t="shared" si="122"/>
        <v/>
      </c>
      <c r="D3968" t="s">
        <v>4897</v>
      </c>
      <c r="E3968" t="s">
        <v>9067</v>
      </c>
      <c r="F3968" t="str">
        <f t="shared" si="123"/>
        <v>WaterVolume</v>
      </c>
      <c r="G3968" t="s">
        <v>638</v>
      </c>
      <c r="I3968">
        <v>630</v>
      </c>
      <c r="J3968">
        <v>1</v>
      </c>
      <c r="K3968" t="s">
        <v>639</v>
      </c>
      <c r="L3968">
        <v>1</v>
      </c>
    </row>
    <row r="3969" spans="1:12" x14ac:dyDescent="0.25">
      <c r="A3969" t="s">
        <v>17</v>
      </c>
      <c r="B3969" t="s">
        <v>4913</v>
      </c>
      <c r="C3969" t="str">
        <f t="shared" si="122"/>
        <v/>
      </c>
      <c r="D3969" t="s">
        <v>4912</v>
      </c>
      <c r="E3969" t="s">
        <v>9068</v>
      </c>
      <c r="F3969" t="str">
        <f t="shared" si="123"/>
        <v>SoundFrequency</v>
      </c>
      <c r="G3969" t="s">
        <v>157</v>
      </c>
      <c r="I3969">
        <v>631</v>
      </c>
      <c r="J3969">
        <v>1</v>
      </c>
      <c r="K3969" t="s">
        <v>217</v>
      </c>
      <c r="L3969">
        <v>1</v>
      </c>
    </row>
    <row r="3970" spans="1:12" x14ac:dyDescent="0.25">
      <c r="A3970" t="s">
        <v>17</v>
      </c>
      <c r="B3970" t="s">
        <v>4914</v>
      </c>
      <c r="C3970" t="str">
        <f t="shared" si="122"/>
        <v/>
      </c>
      <c r="D3970" t="s">
        <v>4912</v>
      </c>
      <c r="E3970" t="s">
        <v>9069</v>
      </c>
      <c r="F3970" t="str">
        <f t="shared" si="123"/>
        <v>SoundPressure</v>
      </c>
      <c r="G3970" t="s">
        <v>157</v>
      </c>
      <c r="I3970">
        <v>631</v>
      </c>
      <c r="J3970">
        <v>1</v>
      </c>
      <c r="K3970" t="s">
        <v>172</v>
      </c>
      <c r="L3970">
        <v>1</v>
      </c>
    </row>
    <row r="3971" spans="1:12" x14ac:dyDescent="0.25">
      <c r="A3971" t="s">
        <v>17</v>
      </c>
      <c r="B3971" t="s">
        <v>4915</v>
      </c>
      <c r="C3971" t="str">
        <f t="shared" ref="C3971:C4034" si="124">IF(ISBLANK(E3971),B3971,"")</f>
        <v/>
      </c>
      <c r="D3971" t="s">
        <v>4912</v>
      </c>
      <c r="E3971" t="s">
        <v>9070</v>
      </c>
      <c r="F3971" t="str">
        <f t="shared" ref="F3971:F4034" si="125">IF(ISBLANK(E3971),D3971,E3971)</f>
        <v>SoundScale</v>
      </c>
      <c r="G3971" t="s">
        <v>37</v>
      </c>
      <c r="I3971">
        <v>631</v>
      </c>
      <c r="J3971">
        <v>1</v>
      </c>
      <c r="K3971" t="s">
        <v>4916</v>
      </c>
      <c r="L3971">
        <v>1</v>
      </c>
    </row>
    <row r="3972" spans="1:12" x14ac:dyDescent="0.25">
      <c r="A3972" t="s">
        <v>17</v>
      </c>
      <c r="B3972" t="s">
        <v>4918</v>
      </c>
      <c r="C3972" t="str">
        <f t="shared" si="124"/>
        <v/>
      </c>
      <c r="D3972" t="s">
        <v>4917</v>
      </c>
      <c r="E3972" t="s">
        <v>7249</v>
      </c>
      <c r="F3972" t="str">
        <f t="shared" si="125"/>
        <v>SoundCurve</v>
      </c>
      <c r="G3972" t="s">
        <v>157</v>
      </c>
      <c r="I3972">
        <v>632</v>
      </c>
      <c r="J3972">
        <v>1</v>
      </c>
      <c r="K3972" t="s">
        <v>296</v>
      </c>
      <c r="L3972">
        <v>1</v>
      </c>
    </row>
    <row r="3973" spans="1:12" x14ac:dyDescent="0.25">
      <c r="A3973" t="s">
        <v>17</v>
      </c>
      <c r="B3973" t="s">
        <v>4920</v>
      </c>
      <c r="C3973" t="str">
        <f t="shared" si="124"/>
        <v/>
      </c>
      <c r="D3973" t="s">
        <v>4919</v>
      </c>
      <c r="E3973" t="s">
        <v>9071</v>
      </c>
      <c r="F3973" t="str">
        <f t="shared" si="125"/>
        <v>BoundaryAreaHeatLoss</v>
      </c>
      <c r="G3973" t="s">
        <v>41</v>
      </c>
      <c r="I3973">
        <v>633</v>
      </c>
      <c r="J3973">
        <v>1</v>
      </c>
      <c r="K3973" t="s">
        <v>4921</v>
      </c>
      <c r="L3973">
        <v>1</v>
      </c>
    </row>
    <row r="3974" spans="1:12" x14ac:dyDescent="0.25">
      <c r="A3974" t="s">
        <v>17</v>
      </c>
      <c r="B3974" t="s">
        <v>4922</v>
      </c>
      <c r="C3974" t="str">
        <f t="shared" si="124"/>
        <v/>
      </c>
      <c r="D3974" t="s">
        <v>4919</v>
      </c>
      <c r="E3974" t="s">
        <v>9072</v>
      </c>
      <c r="F3974" t="str">
        <f t="shared" si="125"/>
        <v>CeilingRAPlenum</v>
      </c>
      <c r="G3974" t="s">
        <v>187</v>
      </c>
      <c r="I3974">
        <v>633</v>
      </c>
      <c r="J3974">
        <v>1</v>
      </c>
      <c r="K3974" t="s">
        <v>188</v>
      </c>
      <c r="L3974">
        <v>1</v>
      </c>
    </row>
    <row r="3975" spans="1:12" x14ac:dyDescent="0.25">
      <c r="A3975" t="s">
        <v>17</v>
      </c>
      <c r="B3975" t="s">
        <v>4923</v>
      </c>
      <c r="C3975" t="str">
        <f t="shared" si="124"/>
        <v/>
      </c>
      <c r="D3975" t="s">
        <v>4919</v>
      </c>
      <c r="E3975" t="s">
        <v>9073</v>
      </c>
      <c r="F3975" t="str">
        <f t="shared" si="125"/>
        <v>CoolingDesignAirFlow</v>
      </c>
      <c r="G3975" t="s">
        <v>41</v>
      </c>
      <c r="I3975">
        <v>633</v>
      </c>
      <c r="J3975">
        <v>1</v>
      </c>
      <c r="K3975" t="s">
        <v>201</v>
      </c>
      <c r="L3975">
        <v>1</v>
      </c>
    </row>
    <row r="3976" spans="1:12" x14ac:dyDescent="0.25">
      <c r="A3976" t="s">
        <v>17</v>
      </c>
      <c r="B3976" t="s">
        <v>4924</v>
      </c>
      <c r="C3976" t="str">
        <f t="shared" si="124"/>
        <v/>
      </c>
      <c r="D3976" t="s">
        <v>4919</v>
      </c>
      <c r="E3976" t="s">
        <v>8361</v>
      </c>
      <c r="F3976" t="str">
        <f t="shared" si="125"/>
        <v>CoolingDryBulb</v>
      </c>
      <c r="G3976" t="s">
        <v>41</v>
      </c>
      <c r="I3976">
        <v>633</v>
      </c>
      <c r="J3976">
        <v>1</v>
      </c>
      <c r="K3976" t="s">
        <v>47</v>
      </c>
      <c r="L3976">
        <v>1</v>
      </c>
    </row>
    <row r="3977" spans="1:12" x14ac:dyDescent="0.25">
      <c r="A3977" t="s">
        <v>17</v>
      </c>
      <c r="B3977" t="s">
        <v>4925</v>
      </c>
      <c r="C3977" t="str">
        <f t="shared" si="124"/>
        <v/>
      </c>
      <c r="D3977" t="s">
        <v>4919</v>
      </c>
      <c r="E3977" t="s">
        <v>9074</v>
      </c>
      <c r="F3977" t="str">
        <f t="shared" si="125"/>
        <v>CoolingRelativeHumidity</v>
      </c>
      <c r="G3977" t="s">
        <v>41</v>
      </c>
      <c r="I3977">
        <v>633</v>
      </c>
      <c r="J3977">
        <v>1</v>
      </c>
      <c r="K3977" t="s">
        <v>45</v>
      </c>
      <c r="L3977">
        <v>1</v>
      </c>
    </row>
    <row r="3978" spans="1:12" x14ac:dyDescent="0.25">
      <c r="A3978" t="s">
        <v>17</v>
      </c>
      <c r="B3978" t="s">
        <v>4926</v>
      </c>
      <c r="C3978" t="str">
        <f t="shared" si="124"/>
        <v/>
      </c>
      <c r="D3978" t="s">
        <v>4919</v>
      </c>
      <c r="E3978" t="s">
        <v>9075</v>
      </c>
      <c r="F3978" t="str">
        <f t="shared" si="125"/>
        <v>DesignAirFlow</v>
      </c>
      <c r="G3978" t="s">
        <v>41</v>
      </c>
      <c r="I3978">
        <v>633</v>
      </c>
      <c r="J3978">
        <v>1</v>
      </c>
      <c r="K3978" t="s">
        <v>201</v>
      </c>
      <c r="L3978">
        <v>1</v>
      </c>
    </row>
    <row r="3979" spans="1:12" x14ac:dyDescent="0.25">
      <c r="A3979" t="s">
        <v>17</v>
      </c>
      <c r="B3979" t="s">
        <v>4927</v>
      </c>
      <c r="C3979" t="str">
        <f t="shared" si="124"/>
        <v/>
      </c>
      <c r="D3979" t="s">
        <v>4919</v>
      </c>
      <c r="E3979" t="s">
        <v>9076</v>
      </c>
      <c r="F3979" t="str">
        <f t="shared" si="125"/>
        <v>HeatingDesignAirFlow</v>
      </c>
      <c r="G3979" t="s">
        <v>41</v>
      </c>
      <c r="I3979">
        <v>633</v>
      </c>
      <c r="J3979">
        <v>1</v>
      </c>
      <c r="K3979" t="s">
        <v>201</v>
      </c>
      <c r="L3979">
        <v>1</v>
      </c>
    </row>
    <row r="3980" spans="1:12" x14ac:dyDescent="0.25">
      <c r="A3980" t="s">
        <v>17</v>
      </c>
      <c r="B3980" t="s">
        <v>4928</v>
      </c>
      <c r="C3980" t="str">
        <f t="shared" si="124"/>
        <v/>
      </c>
      <c r="D3980" t="s">
        <v>4919</v>
      </c>
      <c r="E3980" t="s">
        <v>8364</v>
      </c>
      <c r="F3980" t="str">
        <f t="shared" si="125"/>
        <v>HeatingDryBulb</v>
      </c>
      <c r="G3980" t="s">
        <v>41</v>
      </c>
      <c r="I3980">
        <v>633</v>
      </c>
      <c r="J3980">
        <v>1</v>
      </c>
      <c r="K3980" t="s">
        <v>47</v>
      </c>
      <c r="L3980">
        <v>1</v>
      </c>
    </row>
    <row r="3981" spans="1:12" x14ac:dyDescent="0.25">
      <c r="A3981" t="s">
        <v>17</v>
      </c>
      <c r="B3981" t="s">
        <v>4929</v>
      </c>
      <c r="C3981" t="str">
        <f t="shared" si="124"/>
        <v/>
      </c>
      <c r="D3981" t="s">
        <v>4919</v>
      </c>
      <c r="E3981" t="s">
        <v>9077</v>
      </c>
      <c r="F3981" t="str">
        <f t="shared" si="125"/>
        <v>HeatingRelativeHumidity</v>
      </c>
      <c r="G3981" t="s">
        <v>41</v>
      </c>
      <c r="I3981">
        <v>633</v>
      </c>
      <c r="J3981">
        <v>1</v>
      </c>
      <c r="K3981" t="s">
        <v>45</v>
      </c>
      <c r="L3981">
        <v>1</v>
      </c>
    </row>
    <row r="3982" spans="1:12" x14ac:dyDescent="0.25">
      <c r="A3982" t="s">
        <v>17</v>
      </c>
      <c r="B3982" t="s">
        <v>4930</v>
      </c>
      <c r="C3982" t="str">
        <f t="shared" si="124"/>
        <v/>
      </c>
      <c r="D3982" t="s">
        <v>4919</v>
      </c>
      <c r="E3982" t="s">
        <v>9078</v>
      </c>
      <c r="F3982" t="str">
        <f t="shared" si="125"/>
        <v>SensibleHeatGain</v>
      </c>
      <c r="G3982" t="s">
        <v>41</v>
      </c>
      <c r="I3982">
        <v>633</v>
      </c>
      <c r="J3982">
        <v>1</v>
      </c>
      <c r="K3982" t="s">
        <v>194</v>
      </c>
      <c r="L3982">
        <v>1</v>
      </c>
    </row>
    <row r="3983" spans="1:12" x14ac:dyDescent="0.25">
      <c r="A3983" t="s">
        <v>17</v>
      </c>
      <c r="B3983" t="s">
        <v>4931</v>
      </c>
      <c r="C3983" t="str">
        <f t="shared" si="124"/>
        <v/>
      </c>
      <c r="D3983" t="s">
        <v>4919</v>
      </c>
      <c r="E3983" t="s">
        <v>9079</v>
      </c>
      <c r="F3983" t="str">
        <f t="shared" si="125"/>
        <v>TotalHeatGain</v>
      </c>
      <c r="G3983" t="s">
        <v>41</v>
      </c>
      <c r="I3983">
        <v>633</v>
      </c>
      <c r="J3983">
        <v>1</v>
      </c>
      <c r="K3983" t="s">
        <v>194</v>
      </c>
      <c r="L3983">
        <v>1</v>
      </c>
    </row>
    <row r="3984" spans="1:12" x14ac:dyDescent="0.25">
      <c r="A3984" t="s">
        <v>17</v>
      </c>
      <c r="B3984" t="s">
        <v>4932</v>
      </c>
      <c r="C3984" t="str">
        <f t="shared" si="124"/>
        <v/>
      </c>
      <c r="D3984" t="s">
        <v>4919</v>
      </c>
      <c r="E3984" t="s">
        <v>9080</v>
      </c>
      <c r="F3984" t="str">
        <f t="shared" si="125"/>
        <v>TotalHeatLoss</v>
      </c>
      <c r="G3984" t="s">
        <v>41</v>
      </c>
      <c r="I3984">
        <v>633</v>
      </c>
      <c r="J3984">
        <v>1</v>
      </c>
      <c r="K3984" t="s">
        <v>194</v>
      </c>
      <c r="L3984">
        <v>1</v>
      </c>
    </row>
    <row r="3985" spans="1:12" x14ac:dyDescent="0.25">
      <c r="A3985" t="s">
        <v>17</v>
      </c>
      <c r="B3985" t="s">
        <v>4933</v>
      </c>
      <c r="C3985" t="str">
        <f t="shared" si="124"/>
        <v/>
      </c>
      <c r="D3985" t="s">
        <v>4919</v>
      </c>
      <c r="E3985" t="s">
        <v>9081</v>
      </c>
      <c r="F3985" t="str">
        <f t="shared" si="125"/>
        <v>VentilationDesignAirFlow</v>
      </c>
      <c r="G3985" t="s">
        <v>41</v>
      </c>
      <c r="I3985">
        <v>633</v>
      </c>
      <c r="J3985">
        <v>1</v>
      </c>
      <c r="K3985" t="s">
        <v>201</v>
      </c>
      <c r="L3985">
        <v>1</v>
      </c>
    </row>
    <row r="3986" spans="1:12" x14ac:dyDescent="0.25">
      <c r="A3986" t="s">
        <v>17</v>
      </c>
      <c r="B3986" t="s">
        <v>4935</v>
      </c>
      <c r="C3986" t="str">
        <f t="shared" si="124"/>
        <v/>
      </c>
      <c r="D3986" t="s">
        <v>4934</v>
      </c>
      <c r="E3986" t="s">
        <v>6709</v>
      </c>
      <c r="F3986" t="str">
        <f t="shared" si="125"/>
        <v>Category</v>
      </c>
      <c r="G3986" t="s">
        <v>37</v>
      </c>
      <c r="I3986">
        <v>634</v>
      </c>
      <c r="J3986">
        <v>1</v>
      </c>
      <c r="K3986" t="s">
        <v>38</v>
      </c>
      <c r="L3986">
        <v>1</v>
      </c>
    </row>
    <row r="3987" spans="1:12" x14ac:dyDescent="0.25">
      <c r="A3987" t="s">
        <v>17</v>
      </c>
      <c r="B3987" t="s">
        <v>4936</v>
      </c>
      <c r="C3987" t="str">
        <f t="shared" si="124"/>
        <v/>
      </c>
      <c r="D3987" t="s">
        <v>4934</v>
      </c>
      <c r="E3987" t="s">
        <v>9082</v>
      </c>
      <c r="F3987" t="str">
        <f t="shared" si="125"/>
        <v>CeilingCovering</v>
      </c>
      <c r="G3987" t="s">
        <v>37</v>
      </c>
      <c r="I3987">
        <v>634</v>
      </c>
      <c r="J3987">
        <v>1</v>
      </c>
      <c r="K3987" t="s">
        <v>38</v>
      </c>
      <c r="L3987">
        <v>1</v>
      </c>
    </row>
    <row r="3988" spans="1:12" x14ac:dyDescent="0.25">
      <c r="A3988" t="s">
        <v>17</v>
      </c>
      <c r="B3988" t="s">
        <v>4937</v>
      </c>
      <c r="C3988" t="str">
        <f t="shared" si="124"/>
        <v/>
      </c>
      <c r="D3988" t="s">
        <v>4934</v>
      </c>
      <c r="E3988" t="s">
        <v>9083</v>
      </c>
      <c r="F3988" t="str">
        <f t="shared" si="125"/>
        <v>Concealed</v>
      </c>
      <c r="G3988" t="s">
        <v>187</v>
      </c>
      <c r="I3988">
        <v>634</v>
      </c>
      <c r="J3988">
        <v>1</v>
      </c>
      <c r="K3988" t="s">
        <v>188</v>
      </c>
      <c r="L3988">
        <v>1</v>
      </c>
    </row>
    <row r="3989" spans="1:12" x14ac:dyDescent="0.25">
      <c r="A3989" t="s">
        <v>17</v>
      </c>
      <c r="B3989" t="s">
        <v>4938</v>
      </c>
      <c r="C3989" t="str">
        <f t="shared" si="124"/>
        <v/>
      </c>
      <c r="D3989" t="s">
        <v>4934</v>
      </c>
      <c r="E3989" t="s">
        <v>9084</v>
      </c>
      <c r="F3989" t="str">
        <f t="shared" si="125"/>
        <v>ConcealedCeiling</v>
      </c>
      <c r="G3989" t="s">
        <v>187</v>
      </c>
      <c r="I3989">
        <v>634</v>
      </c>
      <c r="J3989">
        <v>1</v>
      </c>
      <c r="K3989" t="s">
        <v>188</v>
      </c>
      <c r="L3989">
        <v>1</v>
      </c>
    </row>
    <row r="3990" spans="1:12" x14ac:dyDescent="0.25">
      <c r="A3990" t="s">
        <v>17</v>
      </c>
      <c r="B3990" t="s">
        <v>4939</v>
      </c>
      <c r="C3990" t="str">
        <f t="shared" si="124"/>
        <v/>
      </c>
      <c r="D3990" t="s">
        <v>4934</v>
      </c>
      <c r="E3990" t="s">
        <v>9085</v>
      </c>
      <c r="F3990" t="str">
        <f t="shared" si="125"/>
        <v>ConcealedFlooring</v>
      </c>
      <c r="G3990" t="s">
        <v>187</v>
      </c>
      <c r="I3990">
        <v>634</v>
      </c>
      <c r="J3990">
        <v>1</v>
      </c>
      <c r="K3990" t="s">
        <v>188</v>
      </c>
      <c r="L3990">
        <v>1</v>
      </c>
    </row>
    <row r="3991" spans="1:12" x14ac:dyDescent="0.25">
      <c r="A3991" t="s">
        <v>17</v>
      </c>
      <c r="B3991" t="s">
        <v>4940</v>
      </c>
      <c r="C3991" t="str">
        <f t="shared" si="124"/>
        <v/>
      </c>
      <c r="D3991" t="s">
        <v>4934</v>
      </c>
      <c r="E3991" t="s">
        <v>9086</v>
      </c>
      <c r="F3991" t="str">
        <f t="shared" si="125"/>
        <v>FloorCovering</v>
      </c>
      <c r="G3991" t="s">
        <v>37</v>
      </c>
      <c r="I3991">
        <v>634</v>
      </c>
      <c r="J3991">
        <v>1</v>
      </c>
      <c r="K3991" t="s">
        <v>38</v>
      </c>
      <c r="L3991">
        <v>1</v>
      </c>
    </row>
    <row r="3992" spans="1:12" x14ac:dyDescent="0.25">
      <c r="A3992" t="s">
        <v>17</v>
      </c>
      <c r="B3992" t="s">
        <v>4941</v>
      </c>
      <c r="C3992" t="str">
        <f t="shared" si="124"/>
        <v/>
      </c>
      <c r="D3992" t="s">
        <v>4934</v>
      </c>
      <c r="E3992" t="s">
        <v>7069</v>
      </c>
      <c r="F3992" t="str">
        <f t="shared" si="125"/>
        <v>GrossAreaPlanned</v>
      </c>
      <c r="G3992" t="s">
        <v>318</v>
      </c>
      <c r="I3992">
        <v>634</v>
      </c>
      <c r="J3992">
        <v>1</v>
      </c>
      <c r="K3992" t="s">
        <v>319</v>
      </c>
      <c r="L3992">
        <v>1</v>
      </c>
    </row>
    <row r="3993" spans="1:12" x14ac:dyDescent="0.25">
      <c r="A3993" t="s">
        <v>17</v>
      </c>
      <c r="B3993" t="s">
        <v>4942</v>
      </c>
      <c r="C3993" t="str">
        <f t="shared" si="124"/>
        <v/>
      </c>
      <c r="D3993" t="s">
        <v>4934</v>
      </c>
      <c r="E3993" t="s">
        <v>7070</v>
      </c>
      <c r="F3993" t="str">
        <f t="shared" si="125"/>
        <v>GrossPlannedArea</v>
      </c>
      <c r="G3993" t="s">
        <v>318</v>
      </c>
      <c r="I3993">
        <v>634</v>
      </c>
      <c r="J3993">
        <v>1</v>
      </c>
      <c r="K3993" t="s">
        <v>319</v>
      </c>
      <c r="L3993">
        <v>1</v>
      </c>
    </row>
    <row r="3994" spans="1:12" x14ac:dyDescent="0.25">
      <c r="A3994" t="s">
        <v>17</v>
      </c>
      <c r="B3994" t="s">
        <v>4943</v>
      </c>
      <c r="C3994" t="str">
        <f t="shared" si="124"/>
        <v/>
      </c>
      <c r="D3994" t="s">
        <v>4934</v>
      </c>
      <c r="E3994" t="s">
        <v>7687</v>
      </c>
      <c r="F3994" t="str">
        <f t="shared" si="125"/>
        <v>HandicapAccessible</v>
      </c>
      <c r="G3994" t="s">
        <v>187</v>
      </c>
      <c r="I3994">
        <v>634</v>
      </c>
      <c r="J3994">
        <v>1</v>
      </c>
      <c r="K3994" t="s">
        <v>188</v>
      </c>
      <c r="L3994">
        <v>1</v>
      </c>
    </row>
    <row r="3995" spans="1:12" x14ac:dyDescent="0.25">
      <c r="A3995" t="s">
        <v>17</v>
      </c>
      <c r="B3995" t="s">
        <v>4944</v>
      </c>
      <c r="C3995" t="str">
        <f t="shared" si="124"/>
        <v/>
      </c>
      <c r="D3995" t="s">
        <v>4934</v>
      </c>
      <c r="E3995" t="s">
        <v>7008</v>
      </c>
      <c r="F3995" t="str">
        <f t="shared" si="125"/>
        <v>IsExternal</v>
      </c>
      <c r="G3995" t="s">
        <v>187</v>
      </c>
      <c r="I3995">
        <v>634</v>
      </c>
      <c r="J3995">
        <v>1</v>
      </c>
      <c r="K3995" t="s">
        <v>188</v>
      </c>
      <c r="L3995">
        <v>1</v>
      </c>
    </row>
    <row r="3996" spans="1:12" x14ac:dyDescent="0.25">
      <c r="A3996" t="s">
        <v>17</v>
      </c>
      <c r="B3996" t="s">
        <v>4945</v>
      </c>
      <c r="C3996" t="str">
        <f t="shared" si="124"/>
        <v/>
      </c>
      <c r="D3996" t="s">
        <v>4934</v>
      </c>
      <c r="E3996" t="s">
        <v>9087</v>
      </c>
      <c r="F3996" t="str">
        <f t="shared" si="125"/>
        <v>MechanicalVentilationRate</v>
      </c>
      <c r="G3996" t="s">
        <v>167</v>
      </c>
      <c r="I3996">
        <v>634</v>
      </c>
      <c r="J3996">
        <v>1</v>
      </c>
      <c r="K3996" t="s">
        <v>168</v>
      </c>
      <c r="L3996">
        <v>1</v>
      </c>
    </row>
    <row r="3997" spans="1:12" x14ac:dyDescent="0.25">
      <c r="A3997" t="s">
        <v>17</v>
      </c>
      <c r="B3997" t="s">
        <v>4946</v>
      </c>
      <c r="C3997" t="str">
        <f t="shared" si="124"/>
        <v/>
      </c>
      <c r="D3997" t="s">
        <v>4934</v>
      </c>
      <c r="E3997" t="s">
        <v>9088</v>
      </c>
      <c r="F3997" t="str">
        <f t="shared" si="125"/>
        <v>NaturalVentilation</v>
      </c>
      <c r="G3997" t="s">
        <v>187</v>
      </c>
      <c r="I3997">
        <v>634</v>
      </c>
      <c r="J3997">
        <v>1</v>
      </c>
      <c r="K3997" t="s">
        <v>188</v>
      </c>
      <c r="L3997">
        <v>1</v>
      </c>
    </row>
    <row r="3998" spans="1:12" x14ac:dyDescent="0.25">
      <c r="A3998" t="s">
        <v>17</v>
      </c>
      <c r="B3998" t="s">
        <v>4947</v>
      </c>
      <c r="C3998" t="str">
        <f t="shared" si="124"/>
        <v/>
      </c>
      <c r="D3998" t="s">
        <v>4934</v>
      </c>
      <c r="E3998" t="s">
        <v>9089</v>
      </c>
      <c r="F3998" t="str">
        <f t="shared" si="125"/>
        <v>NaturalVentilationRate</v>
      </c>
      <c r="G3998" t="s">
        <v>167</v>
      </c>
      <c r="I3998">
        <v>634</v>
      </c>
      <c r="J3998">
        <v>1</v>
      </c>
      <c r="K3998" t="s">
        <v>168</v>
      </c>
      <c r="L3998">
        <v>1</v>
      </c>
    </row>
    <row r="3999" spans="1:12" x14ac:dyDescent="0.25">
      <c r="A3999" t="s">
        <v>17</v>
      </c>
      <c r="B3999" s="1" t="s">
        <v>4948</v>
      </c>
      <c r="C3999" t="str">
        <f t="shared" si="124"/>
        <v/>
      </c>
      <c r="D3999" t="s">
        <v>4934</v>
      </c>
      <c r="E3999" t="s">
        <v>7074</v>
      </c>
      <c r="F3999" t="str">
        <f t="shared" si="125"/>
        <v>NetPlannedArea</v>
      </c>
      <c r="G3999" t="s">
        <v>318</v>
      </c>
      <c r="I3999">
        <v>634</v>
      </c>
      <c r="J3999">
        <v>1</v>
      </c>
      <c r="K3999" t="s">
        <v>319</v>
      </c>
      <c r="L3999">
        <v>1</v>
      </c>
    </row>
    <row r="4000" spans="1:12" x14ac:dyDescent="0.25">
      <c r="A4000" t="s">
        <v>17</v>
      </c>
      <c r="B4000" t="s">
        <v>4949</v>
      </c>
      <c r="C4000" t="str">
        <f t="shared" si="124"/>
        <v/>
      </c>
      <c r="D4000" t="s">
        <v>4934</v>
      </c>
      <c r="E4000" t="s">
        <v>9090</v>
      </c>
      <c r="F4000" t="str">
        <f t="shared" si="125"/>
        <v>OccupancyNumber</v>
      </c>
      <c r="G4000" t="s">
        <v>167</v>
      </c>
      <c r="I4000">
        <v>634</v>
      </c>
      <c r="J4000">
        <v>1</v>
      </c>
      <c r="K4000" t="s">
        <v>168</v>
      </c>
      <c r="L4000">
        <v>1</v>
      </c>
    </row>
    <row r="4001" spans="1:12" x14ac:dyDescent="0.25">
      <c r="A4001" t="s">
        <v>17</v>
      </c>
      <c r="B4001" t="s">
        <v>4950</v>
      </c>
      <c r="C4001" t="str">
        <f t="shared" si="124"/>
        <v/>
      </c>
      <c r="D4001" t="s">
        <v>4934</v>
      </c>
      <c r="E4001" t="s">
        <v>7076</v>
      </c>
      <c r="F4001" t="str">
        <f t="shared" si="125"/>
        <v>OccupancyType</v>
      </c>
      <c r="G4001" t="s">
        <v>37</v>
      </c>
      <c r="I4001">
        <v>634</v>
      </c>
      <c r="J4001">
        <v>1</v>
      </c>
      <c r="K4001" t="s">
        <v>38</v>
      </c>
      <c r="L4001">
        <v>1</v>
      </c>
    </row>
    <row r="4002" spans="1:12" x14ac:dyDescent="0.25">
      <c r="A4002" t="s">
        <v>17</v>
      </c>
      <c r="B4002" t="s">
        <v>4951</v>
      </c>
      <c r="C4002" t="str">
        <f t="shared" si="124"/>
        <v/>
      </c>
      <c r="D4002" t="s">
        <v>4934</v>
      </c>
      <c r="E4002" t="s">
        <v>9091</v>
      </c>
      <c r="F4002" t="str">
        <f t="shared" si="125"/>
        <v>PubliclyAccessible</v>
      </c>
      <c r="G4002" t="s">
        <v>187</v>
      </c>
      <c r="I4002">
        <v>634</v>
      </c>
      <c r="J4002">
        <v>1</v>
      </c>
      <c r="K4002" t="s">
        <v>188</v>
      </c>
      <c r="L4002">
        <v>1</v>
      </c>
    </row>
    <row r="4003" spans="1:12" x14ac:dyDescent="0.25">
      <c r="A4003" t="s">
        <v>17</v>
      </c>
      <c r="B4003" t="s">
        <v>4952</v>
      </c>
      <c r="C4003" t="str">
        <f t="shared" si="124"/>
        <v/>
      </c>
      <c r="D4003" t="s">
        <v>4934</v>
      </c>
      <c r="E4003" t="s">
        <v>6798</v>
      </c>
      <c r="F4003" t="str">
        <f t="shared" si="125"/>
        <v>Reference</v>
      </c>
      <c r="G4003" t="s">
        <v>37</v>
      </c>
      <c r="I4003">
        <v>634</v>
      </c>
      <c r="J4003">
        <v>1</v>
      </c>
      <c r="K4003" t="s">
        <v>190</v>
      </c>
      <c r="L4003">
        <v>1</v>
      </c>
    </row>
    <row r="4004" spans="1:12" x14ac:dyDescent="0.25">
      <c r="A4004" t="s">
        <v>17</v>
      </c>
      <c r="B4004" t="s">
        <v>4953</v>
      </c>
      <c r="C4004" t="str">
        <f t="shared" si="124"/>
        <v/>
      </c>
      <c r="D4004" t="s">
        <v>4934</v>
      </c>
      <c r="E4004" t="s">
        <v>9092</v>
      </c>
      <c r="F4004" t="str">
        <f t="shared" si="125"/>
        <v>SkirtingBoard</v>
      </c>
      <c r="G4004" t="s">
        <v>37</v>
      </c>
      <c r="I4004">
        <v>634</v>
      </c>
      <c r="J4004">
        <v>1</v>
      </c>
      <c r="K4004" t="s">
        <v>38</v>
      </c>
      <c r="L4004">
        <v>1</v>
      </c>
    </row>
    <row r="4005" spans="1:12" x14ac:dyDescent="0.25">
      <c r="A4005" t="s">
        <v>17</v>
      </c>
      <c r="B4005" t="s">
        <v>4954</v>
      </c>
      <c r="C4005" t="str">
        <f t="shared" si="124"/>
        <v/>
      </c>
      <c r="D4005" t="s">
        <v>4934</v>
      </c>
      <c r="E4005" t="s">
        <v>9093</v>
      </c>
      <c r="F4005" t="str">
        <f t="shared" si="125"/>
        <v>WallCovering</v>
      </c>
      <c r="G4005" t="s">
        <v>37</v>
      </c>
      <c r="I4005">
        <v>634</v>
      </c>
      <c r="J4005">
        <v>1</v>
      </c>
      <c r="K4005" t="s">
        <v>38</v>
      </c>
      <c r="L4005">
        <v>1</v>
      </c>
    </row>
    <row r="4006" spans="1:12" x14ac:dyDescent="0.25">
      <c r="A4006" t="s">
        <v>17</v>
      </c>
      <c r="B4006" t="s">
        <v>4956</v>
      </c>
      <c r="C4006" t="str">
        <f t="shared" si="124"/>
        <v/>
      </c>
      <c r="D4006" t="s">
        <v>4955</v>
      </c>
      <c r="E4006" t="s">
        <v>9082</v>
      </c>
      <c r="F4006" t="str">
        <f t="shared" si="125"/>
        <v>CeilingCovering</v>
      </c>
      <c r="G4006" t="s">
        <v>37</v>
      </c>
      <c r="I4006">
        <v>635</v>
      </c>
      <c r="J4006">
        <v>1</v>
      </c>
      <c r="K4006" t="s">
        <v>38</v>
      </c>
      <c r="L4006">
        <v>1</v>
      </c>
    </row>
    <row r="4007" spans="1:12" x14ac:dyDescent="0.25">
      <c r="A4007" t="s">
        <v>17</v>
      </c>
      <c r="B4007" t="s">
        <v>4957</v>
      </c>
      <c r="C4007" t="str">
        <f t="shared" si="124"/>
        <v/>
      </c>
      <c r="D4007" t="s">
        <v>4955</v>
      </c>
      <c r="E4007" t="s">
        <v>9094</v>
      </c>
      <c r="F4007" t="str">
        <f t="shared" si="125"/>
        <v>CeilingCoveringThickness</v>
      </c>
      <c r="G4007" t="s">
        <v>19</v>
      </c>
      <c r="I4007">
        <v>635</v>
      </c>
      <c r="J4007">
        <v>1</v>
      </c>
      <c r="K4007" t="s">
        <v>20</v>
      </c>
      <c r="L4007">
        <v>1</v>
      </c>
    </row>
    <row r="4008" spans="1:12" x14ac:dyDescent="0.25">
      <c r="A4008" t="s">
        <v>17</v>
      </c>
      <c r="B4008" t="s">
        <v>4958</v>
      </c>
      <c r="C4008" t="str">
        <f t="shared" si="124"/>
        <v/>
      </c>
      <c r="D4008" t="s">
        <v>4955</v>
      </c>
      <c r="E4008" t="s">
        <v>9084</v>
      </c>
      <c r="F4008" t="str">
        <f t="shared" si="125"/>
        <v>ConcealedCeiling</v>
      </c>
      <c r="G4008" t="s">
        <v>187</v>
      </c>
      <c r="I4008">
        <v>635</v>
      </c>
      <c r="J4008">
        <v>1</v>
      </c>
      <c r="K4008" t="s">
        <v>188</v>
      </c>
      <c r="L4008">
        <v>1</v>
      </c>
    </row>
    <row r="4009" spans="1:12" x14ac:dyDescent="0.25">
      <c r="A4009" t="s">
        <v>17</v>
      </c>
      <c r="B4009" t="s">
        <v>4959</v>
      </c>
      <c r="C4009" t="str">
        <f t="shared" si="124"/>
        <v/>
      </c>
      <c r="D4009" t="s">
        <v>4955</v>
      </c>
      <c r="E4009" t="s">
        <v>9095</v>
      </c>
      <c r="F4009" t="str">
        <f t="shared" si="125"/>
        <v>ConcealedCeilingOffset</v>
      </c>
      <c r="G4009" t="s">
        <v>19</v>
      </c>
      <c r="I4009">
        <v>635</v>
      </c>
      <c r="J4009">
        <v>1</v>
      </c>
      <c r="K4009" t="s">
        <v>26</v>
      </c>
      <c r="L4009">
        <v>1</v>
      </c>
    </row>
    <row r="4010" spans="1:12" x14ac:dyDescent="0.25">
      <c r="A4010" t="s">
        <v>17</v>
      </c>
      <c r="B4010" t="s">
        <v>4960</v>
      </c>
      <c r="C4010" t="str">
        <f t="shared" si="124"/>
        <v/>
      </c>
      <c r="D4010" t="s">
        <v>4955</v>
      </c>
      <c r="E4010" t="s">
        <v>9085</v>
      </c>
      <c r="F4010" t="str">
        <f t="shared" si="125"/>
        <v>ConcealedFlooring</v>
      </c>
      <c r="G4010" t="s">
        <v>187</v>
      </c>
      <c r="I4010">
        <v>635</v>
      </c>
      <c r="J4010">
        <v>1</v>
      </c>
      <c r="K4010" t="s">
        <v>188</v>
      </c>
      <c r="L4010">
        <v>1</v>
      </c>
    </row>
    <row r="4011" spans="1:12" x14ac:dyDescent="0.25">
      <c r="A4011" t="s">
        <v>17</v>
      </c>
      <c r="B4011" t="s">
        <v>4961</v>
      </c>
      <c r="C4011" t="str">
        <f t="shared" si="124"/>
        <v/>
      </c>
      <c r="D4011" t="s">
        <v>4955</v>
      </c>
      <c r="E4011" t="s">
        <v>9096</v>
      </c>
      <c r="F4011" t="str">
        <f t="shared" si="125"/>
        <v>ConcealedFlooringOffset</v>
      </c>
      <c r="G4011" t="s">
        <v>19</v>
      </c>
      <c r="I4011">
        <v>635</v>
      </c>
      <c r="J4011">
        <v>1</v>
      </c>
      <c r="K4011" t="s">
        <v>26</v>
      </c>
      <c r="L4011">
        <v>1</v>
      </c>
    </row>
    <row r="4012" spans="1:12" x14ac:dyDescent="0.25">
      <c r="A4012" t="s">
        <v>17</v>
      </c>
      <c r="B4012" t="s">
        <v>4962</v>
      </c>
      <c r="C4012" t="str">
        <f t="shared" si="124"/>
        <v/>
      </c>
      <c r="D4012" t="s">
        <v>4955</v>
      </c>
      <c r="E4012" t="s">
        <v>9086</v>
      </c>
      <c r="F4012" t="str">
        <f t="shared" si="125"/>
        <v>FloorCovering</v>
      </c>
      <c r="G4012" t="s">
        <v>37</v>
      </c>
      <c r="I4012">
        <v>635</v>
      </c>
      <c r="J4012">
        <v>1</v>
      </c>
      <c r="K4012" t="s">
        <v>38</v>
      </c>
      <c r="L4012">
        <v>1</v>
      </c>
    </row>
    <row r="4013" spans="1:12" x14ac:dyDescent="0.25">
      <c r="A4013" t="s">
        <v>17</v>
      </c>
      <c r="B4013" t="s">
        <v>4963</v>
      </c>
      <c r="C4013" t="str">
        <f t="shared" si="124"/>
        <v/>
      </c>
      <c r="D4013" t="s">
        <v>4955</v>
      </c>
      <c r="E4013" t="s">
        <v>9097</v>
      </c>
      <c r="F4013" t="str">
        <f t="shared" si="125"/>
        <v>FloorCoveringThickness</v>
      </c>
      <c r="G4013" t="s">
        <v>19</v>
      </c>
      <c r="I4013">
        <v>635</v>
      </c>
      <c r="J4013">
        <v>1</v>
      </c>
      <c r="K4013" t="s">
        <v>20</v>
      </c>
      <c r="L4013">
        <v>1</v>
      </c>
    </row>
    <row r="4014" spans="1:12" x14ac:dyDescent="0.25">
      <c r="A4014" t="s">
        <v>17</v>
      </c>
      <c r="B4014" t="s">
        <v>4964</v>
      </c>
      <c r="C4014" t="str">
        <f t="shared" si="124"/>
        <v/>
      </c>
      <c r="D4014" t="s">
        <v>4955</v>
      </c>
      <c r="E4014" t="s">
        <v>9098</v>
      </c>
      <c r="F4014" t="str">
        <f t="shared" si="125"/>
        <v>Molding</v>
      </c>
      <c r="G4014" t="s">
        <v>37</v>
      </c>
      <c r="I4014">
        <v>635</v>
      </c>
      <c r="J4014">
        <v>1</v>
      </c>
      <c r="K4014" t="s">
        <v>38</v>
      </c>
      <c r="L4014">
        <v>1</v>
      </c>
    </row>
    <row r="4015" spans="1:12" x14ac:dyDescent="0.25">
      <c r="A4015" t="s">
        <v>17</v>
      </c>
      <c r="B4015" s="1" t="s">
        <v>4965</v>
      </c>
      <c r="C4015" t="str">
        <f t="shared" si="124"/>
        <v/>
      </c>
      <c r="D4015" t="s">
        <v>4955</v>
      </c>
      <c r="E4015" t="s">
        <v>9099</v>
      </c>
      <c r="F4015" t="str">
        <f t="shared" si="125"/>
        <v>MoldingHeight</v>
      </c>
      <c r="G4015" t="s">
        <v>19</v>
      </c>
      <c r="I4015">
        <v>635</v>
      </c>
      <c r="J4015">
        <v>1</v>
      </c>
      <c r="K4015" t="s">
        <v>20</v>
      </c>
      <c r="L4015">
        <v>1</v>
      </c>
    </row>
    <row r="4016" spans="1:12" x14ac:dyDescent="0.25">
      <c r="A4016" t="s">
        <v>17</v>
      </c>
      <c r="B4016" t="s">
        <v>4966</v>
      </c>
      <c r="C4016" t="str">
        <f t="shared" si="124"/>
        <v/>
      </c>
      <c r="D4016" t="s">
        <v>4955</v>
      </c>
      <c r="E4016" t="s">
        <v>9092</v>
      </c>
      <c r="F4016" t="str">
        <f t="shared" si="125"/>
        <v>SkirtingBoard</v>
      </c>
      <c r="G4016" t="s">
        <v>37</v>
      </c>
      <c r="I4016">
        <v>635</v>
      </c>
      <c r="J4016">
        <v>1</v>
      </c>
      <c r="K4016" t="s">
        <v>38</v>
      </c>
      <c r="L4016">
        <v>1</v>
      </c>
    </row>
    <row r="4017" spans="1:12" x14ac:dyDescent="0.25">
      <c r="A4017" t="s">
        <v>17</v>
      </c>
      <c r="B4017" t="s">
        <v>4967</v>
      </c>
      <c r="C4017" t="str">
        <f t="shared" si="124"/>
        <v/>
      </c>
      <c r="D4017" t="s">
        <v>4955</v>
      </c>
      <c r="E4017" t="s">
        <v>9100</v>
      </c>
      <c r="F4017" t="str">
        <f t="shared" si="125"/>
        <v>SkirtingBoardHeight</v>
      </c>
      <c r="G4017" t="s">
        <v>19</v>
      </c>
      <c r="I4017">
        <v>635</v>
      </c>
      <c r="J4017">
        <v>1</v>
      </c>
      <c r="K4017" t="s">
        <v>20</v>
      </c>
      <c r="L4017">
        <v>1</v>
      </c>
    </row>
    <row r="4018" spans="1:12" x14ac:dyDescent="0.25">
      <c r="A4018" t="s">
        <v>17</v>
      </c>
      <c r="B4018" t="s">
        <v>4968</v>
      </c>
      <c r="C4018" t="str">
        <f t="shared" si="124"/>
        <v/>
      </c>
      <c r="D4018" t="s">
        <v>4955</v>
      </c>
      <c r="E4018" t="s">
        <v>9093</v>
      </c>
      <c r="F4018" t="str">
        <f t="shared" si="125"/>
        <v>WallCovering</v>
      </c>
      <c r="G4018" t="s">
        <v>37</v>
      </c>
      <c r="I4018">
        <v>635</v>
      </c>
      <c r="J4018">
        <v>1</v>
      </c>
      <c r="K4018" t="s">
        <v>38</v>
      </c>
      <c r="L4018">
        <v>1</v>
      </c>
    </row>
    <row r="4019" spans="1:12" x14ac:dyDescent="0.25">
      <c r="A4019" t="s">
        <v>17</v>
      </c>
      <c r="B4019" t="s">
        <v>4969</v>
      </c>
      <c r="C4019" t="str">
        <f t="shared" si="124"/>
        <v/>
      </c>
      <c r="D4019" t="s">
        <v>4955</v>
      </c>
      <c r="E4019" t="s">
        <v>9101</v>
      </c>
      <c r="F4019" t="str">
        <f t="shared" si="125"/>
        <v>WallCoveringThickness</v>
      </c>
      <c r="G4019" t="s">
        <v>19</v>
      </c>
      <c r="I4019">
        <v>635</v>
      </c>
      <c r="J4019">
        <v>1</v>
      </c>
      <c r="K4019" t="s">
        <v>20</v>
      </c>
      <c r="L4019">
        <v>1</v>
      </c>
    </row>
    <row r="4020" spans="1:12" x14ac:dyDescent="0.25">
      <c r="A4020" t="s">
        <v>17</v>
      </c>
      <c r="B4020" t="s">
        <v>4971</v>
      </c>
      <c r="C4020" t="str">
        <f t="shared" si="124"/>
        <v/>
      </c>
      <c r="D4020" t="s">
        <v>4970</v>
      </c>
      <c r="E4020" t="s">
        <v>9102</v>
      </c>
      <c r="F4020" t="str">
        <f t="shared" si="125"/>
        <v>AirPressurization</v>
      </c>
      <c r="G4020" t="s">
        <v>187</v>
      </c>
      <c r="I4020">
        <v>636</v>
      </c>
      <c r="J4020">
        <v>1</v>
      </c>
      <c r="K4020" t="s">
        <v>188</v>
      </c>
      <c r="L4020">
        <v>1</v>
      </c>
    </row>
    <row r="4021" spans="1:12" x14ac:dyDescent="0.25">
      <c r="A4021" t="s">
        <v>17</v>
      </c>
      <c r="B4021" t="s">
        <v>4972</v>
      </c>
      <c r="C4021" t="str">
        <f t="shared" si="124"/>
        <v/>
      </c>
      <c r="D4021" t="s">
        <v>4970</v>
      </c>
      <c r="E4021" t="s">
        <v>7065</v>
      </c>
      <c r="F4021" t="str">
        <f t="shared" si="125"/>
        <v>AncillaryFireUse</v>
      </c>
      <c r="G4021" t="s">
        <v>37</v>
      </c>
      <c r="I4021">
        <v>636</v>
      </c>
      <c r="J4021">
        <v>1</v>
      </c>
      <c r="K4021" t="s">
        <v>38</v>
      </c>
      <c r="L4021">
        <v>1</v>
      </c>
    </row>
    <row r="4022" spans="1:12" x14ac:dyDescent="0.25">
      <c r="A4022" t="s">
        <v>17</v>
      </c>
      <c r="B4022" t="s">
        <v>4973</v>
      </c>
      <c r="C4022" t="str">
        <f t="shared" si="124"/>
        <v/>
      </c>
      <c r="D4022" t="s">
        <v>4970</v>
      </c>
      <c r="E4022" t="s">
        <v>7685</v>
      </c>
      <c r="F4022" t="str">
        <f t="shared" si="125"/>
        <v>FireExit</v>
      </c>
      <c r="G4022" t="s">
        <v>187</v>
      </c>
      <c r="I4022">
        <v>636</v>
      </c>
      <c r="J4022">
        <v>1</v>
      </c>
      <c r="K4022" t="s">
        <v>188</v>
      </c>
      <c r="L4022">
        <v>1</v>
      </c>
    </row>
    <row r="4023" spans="1:12" x14ac:dyDescent="0.25">
      <c r="A4023" t="s">
        <v>17</v>
      </c>
      <c r="B4023" t="s">
        <v>4974</v>
      </c>
      <c r="C4023" t="str">
        <f t="shared" si="124"/>
        <v/>
      </c>
      <c r="D4023" t="s">
        <v>4970</v>
      </c>
      <c r="E4023" t="s">
        <v>9103</v>
      </c>
      <c r="F4023" t="str">
        <f t="shared" si="125"/>
        <v>FireHazardFactor</v>
      </c>
      <c r="G4023" t="s">
        <v>37</v>
      </c>
      <c r="I4023">
        <v>636</v>
      </c>
      <c r="J4023">
        <v>1</v>
      </c>
      <c r="K4023" t="s">
        <v>38</v>
      </c>
      <c r="L4023">
        <v>1</v>
      </c>
    </row>
    <row r="4024" spans="1:12" x14ac:dyDescent="0.25">
      <c r="A4024" t="s">
        <v>17</v>
      </c>
      <c r="B4024" t="s">
        <v>4975</v>
      </c>
      <c r="C4024" t="str">
        <f t="shared" si="124"/>
        <v/>
      </c>
      <c r="D4024" t="s">
        <v>4970</v>
      </c>
      <c r="E4024" t="s">
        <v>9104</v>
      </c>
      <c r="F4024" t="str">
        <f t="shared" si="125"/>
        <v>FireRiskFactor</v>
      </c>
      <c r="G4024" t="s">
        <v>37</v>
      </c>
      <c r="I4024">
        <v>636</v>
      </c>
      <c r="J4024">
        <v>1</v>
      </c>
      <c r="K4024" t="s">
        <v>38</v>
      </c>
      <c r="L4024">
        <v>1</v>
      </c>
    </row>
    <row r="4025" spans="1:12" x14ac:dyDescent="0.25">
      <c r="A4025" t="s">
        <v>17</v>
      </c>
      <c r="B4025" t="s">
        <v>4976</v>
      </c>
      <c r="C4025" t="str">
        <f t="shared" si="124"/>
        <v/>
      </c>
      <c r="D4025" t="s">
        <v>4970</v>
      </c>
      <c r="E4025" t="s">
        <v>9105</v>
      </c>
      <c r="F4025" t="str">
        <f t="shared" si="125"/>
        <v>FlammableStorage</v>
      </c>
      <c r="G4025" t="s">
        <v>187</v>
      </c>
      <c r="I4025">
        <v>636</v>
      </c>
      <c r="J4025">
        <v>1</v>
      </c>
      <c r="K4025" t="s">
        <v>188</v>
      </c>
      <c r="L4025">
        <v>1</v>
      </c>
    </row>
    <row r="4026" spans="1:12" x14ac:dyDescent="0.25">
      <c r="A4026" t="s">
        <v>17</v>
      </c>
      <c r="B4026" t="s">
        <v>4977</v>
      </c>
      <c r="C4026" t="str">
        <f t="shared" si="124"/>
        <v/>
      </c>
      <c r="D4026" t="s">
        <v>4970</v>
      </c>
      <c r="E4026" t="s">
        <v>7073</v>
      </c>
      <c r="F4026" t="str">
        <f t="shared" si="125"/>
        <v>MainFireUse</v>
      </c>
      <c r="G4026" t="s">
        <v>37</v>
      </c>
      <c r="I4026">
        <v>636</v>
      </c>
      <c r="J4026">
        <v>1</v>
      </c>
      <c r="K4026" t="s">
        <v>38</v>
      </c>
      <c r="L4026">
        <v>1</v>
      </c>
    </row>
    <row r="4027" spans="1:12" x14ac:dyDescent="0.25">
      <c r="A4027" t="s">
        <v>17</v>
      </c>
      <c r="B4027" t="s">
        <v>4978</v>
      </c>
      <c r="C4027" t="str">
        <f t="shared" si="124"/>
        <v/>
      </c>
      <c r="D4027" t="s">
        <v>4970</v>
      </c>
      <c r="E4027" t="s">
        <v>7077</v>
      </c>
      <c r="F4027" t="str">
        <f t="shared" si="125"/>
        <v>SprinklerProtection</v>
      </c>
      <c r="G4027" t="s">
        <v>187</v>
      </c>
      <c r="I4027">
        <v>636</v>
      </c>
      <c r="J4027">
        <v>1</v>
      </c>
      <c r="K4027" t="s">
        <v>188</v>
      </c>
      <c r="L4027">
        <v>1</v>
      </c>
    </row>
    <row r="4028" spans="1:12" x14ac:dyDescent="0.25">
      <c r="A4028" t="s">
        <v>17</v>
      </c>
      <c r="B4028" t="s">
        <v>4979</v>
      </c>
      <c r="C4028" t="str">
        <f t="shared" si="124"/>
        <v/>
      </c>
      <c r="D4028" t="s">
        <v>4970</v>
      </c>
      <c r="E4028" t="s">
        <v>7078</v>
      </c>
      <c r="F4028" t="str">
        <f t="shared" si="125"/>
        <v>SprinklerProtectionAutomatic</v>
      </c>
      <c r="G4028" t="s">
        <v>187</v>
      </c>
      <c r="I4028">
        <v>636</v>
      </c>
      <c r="J4028">
        <v>1</v>
      </c>
      <c r="K4028" t="s">
        <v>188</v>
      </c>
      <c r="L4028">
        <v>1</v>
      </c>
    </row>
    <row r="4029" spans="1:12" x14ac:dyDescent="0.25">
      <c r="A4029" t="s">
        <v>17</v>
      </c>
      <c r="B4029" t="s">
        <v>4981</v>
      </c>
      <c r="C4029" t="str">
        <f t="shared" si="124"/>
        <v/>
      </c>
      <c r="D4029" t="s">
        <v>4980</v>
      </c>
      <c r="E4029" t="s">
        <v>9106</v>
      </c>
      <c r="F4029" t="str">
        <f t="shared" si="125"/>
        <v>AirResistanceCurve</v>
      </c>
      <c r="G4029" t="s">
        <v>157</v>
      </c>
      <c r="I4029">
        <v>637</v>
      </c>
      <c r="J4029">
        <v>1</v>
      </c>
      <c r="K4029" t="s">
        <v>172</v>
      </c>
      <c r="L4029">
        <v>1</v>
      </c>
    </row>
    <row r="4030" spans="1:12" x14ac:dyDescent="0.25">
      <c r="A4030" t="s">
        <v>17</v>
      </c>
      <c r="B4030" t="s">
        <v>4982</v>
      </c>
      <c r="C4030" t="str">
        <f t="shared" si="124"/>
        <v/>
      </c>
      <c r="D4030" t="s">
        <v>4980</v>
      </c>
      <c r="E4030" t="s">
        <v>9107</v>
      </c>
      <c r="F4030" t="str">
        <f t="shared" si="125"/>
        <v>AuxiliaryEnergySourceConsumption</v>
      </c>
      <c r="G4030" t="s">
        <v>157</v>
      </c>
      <c r="I4030">
        <v>637</v>
      </c>
      <c r="J4030">
        <v>1</v>
      </c>
      <c r="K4030" t="s">
        <v>172</v>
      </c>
      <c r="L4030">
        <v>1</v>
      </c>
    </row>
    <row r="4031" spans="1:12" x14ac:dyDescent="0.25">
      <c r="A4031" t="s">
        <v>17</v>
      </c>
      <c r="B4031" t="s">
        <v>4983</v>
      </c>
      <c r="C4031" t="str">
        <f t="shared" si="124"/>
        <v/>
      </c>
      <c r="D4031" t="s">
        <v>4980</v>
      </c>
      <c r="E4031" t="s">
        <v>9108</v>
      </c>
      <c r="F4031" t="str">
        <f t="shared" si="125"/>
        <v>CharacteristicExponent</v>
      </c>
      <c r="G4031" t="s">
        <v>157</v>
      </c>
      <c r="I4031">
        <v>637</v>
      </c>
      <c r="J4031">
        <v>1</v>
      </c>
      <c r="K4031" t="s">
        <v>172</v>
      </c>
      <c r="L4031">
        <v>1</v>
      </c>
    </row>
    <row r="4032" spans="1:12" x14ac:dyDescent="0.25">
      <c r="A4032" t="s">
        <v>17</v>
      </c>
      <c r="B4032" t="s">
        <v>4984</v>
      </c>
      <c r="C4032" t="str">
        <f t="shared" si="124"/>
        <v/>
      </c>
      <c r="D4032" t="s">
        <v>4980</v>
      </c>
      <c r="E4032" t="s">
        <v>7921</v>
      </c>
      <c r="F4032" t="str">
        <f t="shared" si="125"/>
        <v>Effectiveness</v>
      </c>
      <c r="G4032" t="s">
        <v>157</v>
      </c>
      <c r="I4032">
        <v>637</v>
      </c>
      <c r="J4032">
        <v>1</v>
      </c>
      <c r="K4032" t="s">
        <v>172</v>
      </c>
      <c r="L4032">
        <v>1</v>
      </c>
    </row>
    <row r="4033" spans="1:12" x14ac:dyDescent="0.25">
      <c r="A4033" t="s">
        <v>17</v>
      </c>
      <c r="B4033" t="s">
        <v>4985</v>
      </c>
      <c r="C4033" t="str">
        <f t="shared" si="124"/>
        <v/>
      </c>
      <c r="D4033" t="s">
        <v>4980</v>
      </c>
      <c r="E4033" t="s">
        <v>9109</v>
      </c>
      <c r="F4033" t="str">
        <f t="shared" si="125"/>
        <v>Exponent</v>
      </c>
      <c r="G4033" t="s">
        <v>157</v>
      </c>
      <c r="I4033">
        <v>637</v>
      </c>
      <c r="J4033">
        <v>1</v>
      </c>
      <c r="K4033" t="s">
        <v>172</v>
      </c>
      <c r="L4033">
        <v>1</v>
      </c>
    </row>
    <row r="4034" spans="1:12" x14ac:dyDescent="0.25">
      <c r="A4034" t="s">
        <v>17</v>
      </c>
      <c r="B4034" t="s">
        <v>4986</v>
      </c>
      <c r="C4034" t="str">
        <f t="shared" si="124"/>
        <v/>
      </c>
      <c r="D4034" t="s">
        <v>4980</v>
      </c>
      <c r="E4034" t="s">
        <v>9110</v>
      </c>
      <c r="F4034" t="str">
        <f t="shared" si="125"/>
        <v>FractionConvectiveHeatTransfer</v>
      </c>
      <c r="G4034" t="s">
        <v>157</v>
      </c>
      <c r="I4034">
        <v>637</v>
      </c>
      <c r="J4034">
        <v>1</v>
      </c>
      <c r="K4034" t="s">
        <v>172</v>
      </c>
      <c r="L4034">
        <v>1</v>
      </c>
    </row>
    <row r="4035" spans="1:12" x14ac:dyDescent="0.25">
      <c r="A4035" t="s">
        <v>17</v>
      </c>
      <c r="B4035" t="s">
        <v>4987</v>
      </c>
      <c r="C4035" t="str">
        <f t="shared" ref="C4035:C4098" si="126">IF(ISBLANK(E4035),B4035,"")</f>
        <v/>
      </c>
      <c r="D4035" t="s">
        <v>4980</v>
      </c>
      <c r="E4035" t="s">
        <v>9111</v>
      </c>
      <c r="F4035" t="str">
        <f t="shared" ref="F4035:F4098" si="127">IF(ISBLANK(E4035),D4035,E4035)</f>
        <v>FractionRadiantHeatTransfer</v>
      </c>
      <c r="G4035" t="s">
        <v>157</v>
      </c>
      <c r="I4035">
        <v>637</v>
      </c>
      <c r="J4035">
        <v>1</v>
      </c>
      <c r="K4035" t="s">
        <v>172</v>
      </c>
      <c r="L4035">
        <v>1</v>
      </c>
    </row>
    <row r="4036" spans="1:12" x14ac:dyDescent="0.25">
      <c r="A4036" t="s">
        <v>17</v>
      </c>
      <c r="B4036" t="s">
        <v>4988</v>
      </c>
      <c r="C4036" t="str">
        <f t="shared" si="126"/>
        <v/>
      </c>
      <c r="D4036" t="s">
        <v>4980</v>
      </c>
      <c r="E4036" t="s">
        <v>9112</v>
      </c>
      <c r="F4036" t="str">
        <f t="shared" si="127"/>
        <v>HeatOutputRate</v>
      </c>
      <c r="G4036" t="s">
        <v>157</v>
      </c>
      <c r="I4036">
        <v>637</v>
      </c>
      <c r="J4036">
        <v>1</v>
      </c>
      <c r="K4036" t="s">
        <v>172</v>
      </c>
      <c r="L4036">
        <v>1</v>
      </c>
    </row>
    <row r="4037" spans="1:12" x14ac:dyDescent="0.25">
      <c r="A4037" t="s">
        <v>17</v>
      </c>
      <c r="B4037" t="s">
        <v>4989</v>
      </c>
      <c r="C4037" t="str">
        <f t="shared" si="126"/>
        <v/>
      </c>
      <c r="D4037" t="s">
        <v>4980</v>
      </c>
      <c r="E4037" t="s">
        <v>9113</v>
      </c>
      <c r="F4037" t="str">
        <f t="shared" si="127"/>
        <v>OutputCapacityCurve</v>
      </c>
      <c r="G4037" t="s">
        <v>157</v>
      </c>
      <c r="I4037">
        <v>637</v>
      </c>
      <c r="J4037">
        <v>1</v>
      </c>
      <c r="K4037" t="s">
        <v>172</v>
      </c>
      <c r="L4037">
        <v>1</v>
      </c>
    </row>
    <row r="4038" spans="1:12" x14ac:dyDescent="0.25">
      <c r="A4038" t="s">
        <v>17</v>
      </c>
      <c r="B4038" t="s">
        <v>4990</v>
      </c>
      <c r="C4038" t="str">
        <f t="shared" si="126"/>
        <v/>
      </c>
      <c r="D4038" t="s">
        <v>4980</v>
      </c>
      <c r="E4038" t="s">
        <v>9114</v>
      </c>
      <c r="F4038" t="str">
        <f t="shared" si="127"/>
        <v>SpaceAirTemperature</v>
      </c>
      <c r="G4038" t="s">
        <v>157</v>
      </c>
      <c r="I4038">
        <v>637</v>
      </c>
      <c r="J4038">
        <v>1</v>
      </c>
      <c r="K4038" t="s">
        <v>172</v>
      </c>
      <c r="L4038">
        <v>1</v>
      </c>
    </row>
    <row r="4039" spans="1:12" x14ac:dyDescent="0.25">
      <c r="A4039" t="s">
        <v>17</v>
      </c>
      <c r="B4039" t="s">
        <v>4991</v>
      </c>
      <c r="C4039" t="str">
        <f t="shared" si="126"/>
        <v/>
      </c>
      <c r="D4039" t="s">
        <v>4980</v>
      </c>
      <c r="E4039" t="s">
        <v>9115</v>
      </c>
      <c r="F4039" t="str">
        <f t="shared" si="127"/>
        <v>SpaceMeanRadiantTemperature</v>
      </c>
      <c r="G4039" t="s">
        <v>157</v>
      </c>
      <c r="I4039">
        <v>637</v>
      </c>
      <c r="J4039">
        <v>1</v>
      </c>
      <c r="K4039" t="s">
        <v>172</v>
      </c>
      <c r="L4039">
        <v>1</v>
      </c>
    </row>
    <row r="4040" spans="1:12" x14ac:dyDescent="0.25">
      <c r="A4040" t="s">
        <v>17</v>
      </c>
      <c r="B4040" t="s">
        <v>4992</v>
      </c>
      <c r="C4040" t="str">
        <f t="shared" si="126"/>
        <v/>
      </c>
      <c r="D4040" t="s">
        <v>4980</v>
      </c>
      <c r="E4040" t="s">
        <v>9116</v>
      </c>
      <c r="F4040" t="str">
        <f t="shared" si="127"/>
        <v>SurfaceTemperature</v>
      </c>
      <c r="G4040" t="s">
        <v>157</v>
      </c>
      <c r="I4040">
        <v>637</v>
      </c>
      <c r="J4040">
        <v>1</v>
      </c>
      <c r="K4040" t="s">
        <v>172</v>
      </c>
      <c r="L4040">
        <v>1</v>
      </c>
    </row>
    <row r="4041" spans="1:12" x14ac:dyDescent="0.25">
      <c r="A4041" t="s">
        <v>17</v>
      </c>
      <c r="B4041" t="s">
        <v>4993</v>
      </c>
      <c r="C4041" t="str">
        <f t="shared" si="126"/>
        <v/>
      </c>
      <c r="D4041" t="s">
        <v>4980</v>
      </c>
      <c r="E4041" t="s">
        <v>7440</v>
      </c>
      <c r="F4041" t="str">
        <f t="shared" si="127"/>
        <v>UACurve</v>
      </c>
      <c r="G4041" t="s">
        <v>157</v>
      </c>
      <c r="I4041">
        <v>637</v>
      </c>
      <c r="J4041">
        <v>1</v>
      </c>
      <c r="K4041" t="s">
        <v>172</v>
      </c>
      <c r="L4041">
        <v>1</v>
      </c>
    </row>
    <row r="4042" spans="1:12" x14ac:dyDescent="0.25">
      <c r="A4042" t="s">
        <v>17</v>
      </c>
      <c r="B4042" t="s">
        <v>4995</v>
      </c>
      <c r="C4042" t="str">
        <f t="shared" si="126"/>
        <v/>
      </c>
      <c r="D4042" t="s">
        <v>4994</v>
      </c>
      <c r="E4042" t="s">
        <v>9106</v>
      </c>
      <c r="F4042" t="str">
        <f t="shared" si="127"/>
        <v>AirResistanceCurve</v>
      </c>
      <c r="G4042" t="s">
        <v>41</v>
      </c>
      <c r="I4042">
        <v>638</v>
      </c>
      <c r="J4042">
        <v>1</v>
      </c>
      <c r="K4042" t="s">
        <v>304</v>
      </c>
      <c r="L4042">
        <v>1</v>
      </c>
    </row>
    <row r="4043" spans="1:12" x14ac:dyDescent="0.25">
      <c r="A4043" t="s">
        <v>17</v>
      </c>
      <c r="B4043" t="s">
        <v>4996</v>
      </c>
      <c r="C4043" t="str">
        <f t="shared" si="126"/>
        <v/>
      </c>
      <c r="D4043" t="s">
        <v>4994</v>
      </c>
      <c r="E4043" t="s">
        <v>9107</v>
      </c>
      <c r="F4043" t="str">
        <f t="shared" si="127"/>
        <v>AuxiliaryEnergySourceConsumption</v>
      </c>
      <c r="G4043" t="s">
        <v>37</v>
      </c>
      <c r="I4043">
        <v>638</v>
      </c>
      <c r="J4043">
        <v>1</v>
      </c>
      <c r="K4043" t="s">
        <v>38</v>
      </c>
      <c r="L4043">
        <v>1</v>
      </c>
    </row>
    <row r="4044" spans="1:12" x14ac:dyDescent="0.25">
      <c r="A4044" t="s">
        <v>17</v>
      </c>
      <c r="B4044" t="s">
        <v>4997</v>
      </c>
      <c r="C4044" t="str">
        <f t="shared" si="126"/>
        <v/>
      </c>
      <c r="D4044" t="s">
        <v>4994</v>
      </c>
      <c r="E4044" t="s">
        <v>7921</v>
      </c>
      <c r="F4044" t="str">
        <f t="shared" si="127"/>
        <v>Effectiveness</v>
      </c>
      <c r="G4044" t="s">
        <v>37</v>
      </c>
      <c r="I4044">
        <v>638</v>
      </c>
      <c r="J4044">
        <v>1</v>
      </c>
      <c r="K4044" t="s">
        <v>38</v>
      </c>
      <c r="L4044">
        <v>1</v>
      </c>
    </row>
    <row r="4045" spans="1:12" x14ac:dyDescent="0.25">
      <c r="A4045" t="s">
        <v>17</v>
      </c>
      <c r="B4045" t="s">
        <v>4998</v>
      </c>
      <c r="C4045" t="str">
        <f t="shared" si="126"/>
        <v/>
      </c>
      <c r="D4045" t="s">
        <v>4994</v>
      </c>
      <c r="E4045" t="s">
        <v>9109</v>
      </c>
      <c r="F4045" t="str">
        <f t="shared" si="127"/>
        <v>Exponent</v>
      </c>
      <c r="G4045" t="s">
        <v>37</v>
      </c>
      <c r="I4045">
        <v>638</v>
      </c>
      <c r="J4045">
        <v>1</v>
      </c>
      <c r="K4045" t="s">
        <v>38</v>
      </c>
      <c r="L4045">
        <v>1</v>
      </c>
    </row>
    <row r="4046" spans="1:12" x14ac:dyDescent="0.25">
      <c r="A4046" t="s">
        <v>17</v>
      </c>
      <c r="B4046" t="s">
        <v>4999</v>
      </c>
      <c r="C4046" t="str">
        <f t="shared" si="126"/>
        <v/>
      </c>
      <c r="D4046" t="s">
        <v>4994</v>
      </c>
      <c r="E4046" t="s">
        <v>9110</v>
      </c>
      <c r="F4046" t="str">
        <f t="shared" si="127"/>
        <v>FractionConvectiveHeatTransfer</v>
      </c>
      <c r="G4046" t="s">
        <v>41</v>
      </c>
      <c r="I4046">
        <v>638</v>
      </c>
      <c r="J4046">
        <v>1</v>
      </c>
      <c r="K4046" t="s">
        <v>304</v>
      </c>
      <c r="L4046">
        <v>1</v>
      </c>
    </row>
    <row r="4047" spans="1:12" x14ac:dyDescent="0.25">
      <c r="A4047" t="s">
        <v>17</v>
      </c>
      <c r="B4047" t="s">
        <v>5000</v>
      </c>
      <c r="C4047" t="str">
        <f t="shared" si="126"/>
        <v/>
      </c>
      <c r="D4047" t="s">
        <v>4994</v>
      </c>
      <c r="E4047" t="s">
        <v>9111</v>
      </c>
      <c r="F4047" t="str">
        <f t="shared" si="127"/>
        <v>FractionRadiantHeatTransfer</v>
      </c>
      <c r="G4047" t="s">
        <v>41</v>
      </c>
      <c r="I4047">
        <v>638</v>
      </c>
      <c r="J4047">
        <v>1</v>
      </c>
      <c r="K4047" t="s">
        <v>304</v>
      </c>
      <c r="L4047">
        <v>1</v>
      </c>
    </row>
    <row r="4048" spans="1:12" x14ac:dyDescent="0.25">
      <c r="A4048" t="s">
        <v>17</v>
      </c>
      <c r="B4048" t="s">
        <v>5001</v>
      </c>
      <c r="C4048" t="str">
        <f t="shared" si="126"/>
        <v/>
      </c>
      <c r="D4048" t="s">
        <v>4994</v>
      </c>
      <c r="E4048" t="s">
        <v>9112</v>
      </c>
      <c r="F4048" t="str">
        <f t="shared" si="127"/>
        <v>HeatOutputRate</v>
      </c>
      <c r="G4048" t="s">
        <v>41</v>
      </c>
      <c r="I4048">
        <v>638</v>
      </c>
      <c r="J4048">
        <v>1</v>
      </c>
      <c r="K4048" t="s">
        <v>304</v>
      </c>
      <c r="L4048">
        <v>1</v>
      </c>
    </row>
    <row r="4049" spans="1:12" x14ac:dyDescent="0.25">
      <c r="A4049" t="s">
        <v>17</v>
      </c>
      <c r="B4049" t="s">
        <v>5002</v>
      </c>
      <c r="C4049" t="str">
        <f t="shared" si="126"/>
        <v/>
      </c>
      <c r="D4049" t="s">
        <v>4994</v>
      </c>
      <c r="E4049" t="s">
        <v>9113</v>
      </c>
      <c r="F4049" t="str">
        <f t="shared" si="127"/>
        <v>OutputCapacityCurve</v>
      </c>
      <c r="G4049" t="s">
        <v>41</v>
      </c>
      <c r="I4049">
        <v>638</v>
      </c>
      <c r="J4049">
        <v>1</v>
      </c>
      <c r="K4049" t="s">
        <v>304</v>
      </c>
      <c r="L4049">
        <v>1</v>
      </c>
    </row>
    <row r="4050" spans="1:12" x14ac:dyDescent="0.25">
      <c r="A4050" t="s">
        <v>17</v>
      </c>
      <c r="B4050" t="s">
        <v>5003</v>
      </c>
      <c r="C4050" t="str">
        <f t="shared" si="126"/>
        <v/>
      </c>
      <c r="D4050" t="s">
        <v>4994</v>
      </c>
      <c r="E4050" t="s">
        <v>9114</v>
      </c>
      <c r="F4050" t="str">
        <f t="shared" si="127"/>
        <v>SpaceAirTemperature</v>
      </c>
      <c r="G4050" t="s">
        <v>41</v>
      </c>
      <c r="I4050">
        <v>638</v>
      </c>
      <c r="J4050">
        <v>1</v>
      </c>
      <c r="K4050" t="s">
        <v>304</v>
      </c>
      <c r="L4050">
        <v>1</v>
      </c>
    </row>
    <row r="4051" spans="1:12" x14ac:dyDescent="0.25">
      <c r="A4051" t="s">
        <v>17</v>
      </c>
      <c r="B4051" t="s">
        <v>5004</v>
      </c>
      <c r="C4051" t="str">
        <f t="shared" si="126"/>
        <v/>
      </c>
      <c r="D4051" t="s">
        <v>4994</v>
      </c>
      <c r="E4051" t="s">
        <v>9115</v>
      </c>
      <c r="F4051" t="str">
        <f t="shared" si="127"/>
        <v>SpaceMeanRadiantTemperature</v>
      </c>
      <c r="G4051" t="s">
        <v>41</v>
      </c>
      <c r="I4051">
        <v>638</v>
      </c>
      <c r="J4051">
        <v>1</v>
      </c>
      <c r="K4051" t="s">
        <v>304</v>
      </c>
      <c r="L4051">
        <v>1</v>
      </c>
    </row>
    <row r="4052" spans="1:12" x14ac:dyDescent="0.25">
      <c r="A4052" t="s">
        <v>17</v>
      </c>
      <c r="B4052" t="s">
        <v>5005</v>
      </c>
      <c r="C4052" t="str">
        <f t="shared" si="126"/>
        <v/>
      </c>
      <c r="D4052" t="s">
        <v>4994</v>
      </c>
      <c r="E4052" t="s">
        <v>9116</v>
      </c>
      <c r="F4052" t="str">
        <f t="shared" si="127"/>
        <v>SurfaceTemperature</v>
      </c>
      <c r="G4052" t="s">
        <v>41</v>
      </c>
      <c r="I4052">
        <v>638</v>
      </c>
      <c r="J4052">
        <v>1</v>
      </c>
      <c r="K4052" t="s">
        <v>304</v>
      </c>
      <c r="L4052">
        <v>1</v>
      </c>
    </row>
    <row r="4053" spans="1:12" x14ac:dyDescent="0.25">
      <c r="A4053" t="s">
        <v>17</v>
      </c>
      <c r="B4053" t="s">
        <v>5006</v>
      </c>
      <c r="C4053" t="str">
        <f t="shared" si="126"/>
        <v/>
      </c>
      <c r="D4053" t="s">
        <v>4994</v>
      </c>
      <c r="E4053" t="s">
        <v>7440</v>
      </c>
      <c r="F4053" t="str">
        <f t="shared" si="127"/>
        <v>UACurve</v>
      </c>
      <c r="G4053" t="s">
        <v>37</v>
      </c>
      <c r="I4053">
        <v>638</v>
      </c>
      <c r="J4053">
        <v>1</v>
      </c>
      <c r="K4053" t="s">
        <v>38</v>
      </c>
      <c r="L4053">
        <v>1</v>
      </c>
    </row>
    <row r="4054" spans="1:12" x14ac:dyDescent="0.25">
      <c r="A4054" t="s">
        <v>17</v>
      </c>
      <c r="B4054" t="s">
        <v>5008</v>
      </c>
      <c r="C4054" t="str">
        <f t="shared" si="126"/>
        <v/>
      </c>
      <c r="D4054" t="s">
        <v>5007</v>
      </c>
      <c r="E4054" t="s">
        <v>9117</v>
      </c>
      <c r="F4054" t="str">
        <f t="shared" si="127"/>
        <v>BodyMass</v>
      </c>
      <c r="G4054" t="s">
        <v>41</v>
      </c>
      <c r="I4054">
        <v>639</v>
      </c>
      <c r="J4054">
        <v>1</v>
      </c>
      <c r="K4054" t="s">
        <v>284</v>
      </c>
      <c r="L4054">
        <v>1</v>
      </c>
    </row>
    <row r="4055" spans="1:12" x14ac:dyDescent="0.25">
      <c r="A4055" t="s">
        <v>17</v>
      </c>
      <c r="B4055" t="s">
        <v>5009</v>
      </c>
      <c r="C4055" t="str">
        <f t="shared" si="126"/>
        <v/>
      </c>
      <c r="D4055" t="s">
        <v>5007</v>
      </c>
      <c r="E4055" t="s">
        <v>7039</v>
      </c>
      <c r="F4055" t="str">
        <f t="shared" si="127"/>
        <v>EnergySource</v>
      </c>
      <c r="G4055" t="s">
        <v>37</v>
      </c>
      <c r="I4055">
        <v>639</v>
      </c>
      <c r="J4055">
        <v>1</v>
      </c>
      <c r="K4055" t="s">
        <v>621</v>
      </c>
      <c r="L4055">
        <v>1</v>
      </c>
    </row>
    <row r="4056" spans="1:12" x14ac:dyDescent="0.25">
      <c r="A4056" t="s">
        <v>17</v>
      </c>
      <c r="B4056" t="s">
        <v>5010</v>
      </c>
      <c r="C4056" t="str">
        <f t="shared" si="126"/>
        <v/>
      </c>
      <c r="D4056" t="s">
        <v>5007</v>
      </c>
      <c r="E4056" t="s">
        <v>9118</v>
      </c>
      <c r="F4056" t="str">
        <f t="shared" si="127"/>
        <v>HeatingSource</v>
      </c>
      <c r="G4056" t="s">
        <v>37</v>
      </c>
      <c r="I4056">
        <v>639</v>
      </c>
      <c r="J4056">
        <v>1</v>
      </c>
      <c r="K4056" t="s">
        <v>5011</v>
      </c>
      <c r="L4056">
        <v>1</v>
      </c>
    </row>
    <row r="4057" spans="1:12" x14ac:dyDescent="0.25">
      <c r="A4057" t="s">
        <v>17</v>
      </c>
      <c r="B4057" t="s">
        <v>5012</v>
      </c>
      <c r="C4057" t="str">
        <f t="shared" si="126"/>
        <v/>
      </c>
      <c r="D4057" t="s">
        <v>5007</v>
      </c>
      <c r="E4057" t="s">
        <v>9119</v>
      </c>
      <c r="F4057" t="str">
        <f t="shared" si="127"/>
        <v>HeatTransferDimension</v>
      </c>
      <c r="G4057" t="s">
        <v>37</v>
      </c>
      <c r="I4057">
        <v>639</v>
      </c>
      <c r="J4057">
        <v>1</v>
      </c>
      <c r="K4057" t="s">
        <v>5013</v>
      </c>
      <c r="L4057">
        <v>1</v>
      </c>
    </row>
    <row r="4058" spans="1:12" x14ac:dyDescent="0.25">
      <c r="A4058" t="s">
        <v>17</v>
      </c>
      <c r="B4058" t="s">
        <v>5014</v>
      </c>
      <c r="C4058" t="str">
        <f t="shared" si="126"/>
        <v/>
      </c>
      <c r="D4058" t="s">
        <v>5007</v>
      </c>
      <c r="E4058" t="s">
        <v>9120</v>
      </c>
      <c r="F4058" t="str">
        <f t="shared" si="127"/>
        <v>HeatTransferMedium</v>
      </c>
      <c r="G4058" t="s">
        <v>37</v>
      </c>
      <c r="I4058">
        <v>639</v>
      </c>
      <c r="J4058">
        <v>1</v>
      </c>
      <c r="K4058" t="s">
        <v>5015</v>
      </c>
      <c r="L4058">
        <v>1</v>
      </c>
    </row>
    <row r="4059" spans="1:12" x14ac:dyDescent="0.25">
      <c r="A4059" t="s">
        <v>17</v>
      </c>
      <c r="B4059" t="s">
        <v>5016</v>
      </c>
      <c r="C4059" t="str">
        <f t="shared" si="126"/>
        <v/>
      </c>
      <c r="D4059" t="s">
        <v>5007</v>
      </c>
      <c r="E4059" t="s">
        <v>6850</v>
      </c>
      <c r="F4059" t="str">
        <f t="shared" si="127"/>
        <v>Material</v>
      </c>
      <c r="G4059" t="s">
        <v>157</v>
      </c>
      <c r="I4059">
        <v>639</v>
      </c>
      <c r="J4059">
        <v>1</v>
      </c>
      <c r="K4059" t="s">
        <v>273</v>
      </c>
      <c r="L4059">
        <v>1</v>
      </c>
    </row>
    <row r="4060" spans="1:12" x14ac:dyDescent="0.25">
      <c r="A4060" t="s">
        <v>17</v>
      </c>
      <c r="B4060" t="s">
        <v>5017</v>
      </c>
      <c r="C4060" t="str">
        <f t="shared" si="126"/>
        <v/>
      </c>
      <c r="D4060" t="s">
        <v>5007</v>
      </c>
      <c r="E4060" t="s">
        <v>7865</v>
      </c>
      <c r="F4060" t="str">
        <f t="shared" si="127"/>
        <v>NumberOfPanels</v>
      </c>
      <c r="G4060" t="s">
        <v>167</v>
      </c>
      <c r="I4060">
        <v>639</v>
      </c>
      <c r="J4060">
        <v>1</v>
      </c>
      <c r="K4060" t="s">
        <v>168</v>
      </c>
      <c r="L4060">
        <v>1</v>
      </c>
    </row>
    <row r="4061" spans="1:12" x14ac:dyDescent="0.25">
      <c r="A4061" t="s">
        <v>17</v>
      </c>
      <c r="B4061" t="s">
        <v>5018</v>
      </c>
      <c r="C4061" t="str">
        <f t="shared" si="126"/>
        <v/>
      </c>
      <c r="D4061" t="s">
        <v>5007</v>
      </c>
      <c r="E4061" t="s">
        <v>7866</v>
      </c>
      <c r="F4061" t="str">
        <f t="shared" si="127"/>
        <v>NumberOfSections</v>
      </c>
      <c r="G4061" t="s">
        <v>167</v>
      </c>
      <c r="I4061">
        <v>639</v>
      </c>
      <c r="J4061">
        <v>1</v>
      </c>
      <c r="K4061" t="s">
        <v>168</v>
      </c>
      <c r="L4061">
        <v>1</v>
      </c>
    </row>
    <row r="4062" spans="1:12" x14ac:dyDescent="0.25">
      <c r="A4062" t="s">
        <v>17</v>
      </c>
      <c r="B4062" t="s">
        <v>5019</v>
      </c>
      <c r="C4062" t="str">
        <f t="shared" si="126"/>
        <v/>
      </c>
      <c r="D4062" t="s">
        <v>5007</v>
      </c>
      <c r="E4062" t="s">
        <v>9121</v>
      </c>
      <c r="F4062" t="str">
        <f t="shared" si="127"/>
        <v>OutputCapacity</v>
      </c>
      <c r="G4062" t="s">
        <v>41</v>
      </c>
      <c r="I4062">
        <v>639</v>
      </c>
      <c r="J4062">
        <v>1</v>
      </c>
      <c r="K4062" t="s">
        <v>194</v>
      </c>
      <c r="L4062">
        <v>1</v>
      </c>
    </row>
    <row r="4063" spans="1:12" x14ac:dyDescent="0.25">
      <c r="A4063" t="s">
        <v>17</v>
      </c>
      <c r="B4063" t="s">
        <v>5020</v>
      </c>
      <c r="C4063" t="str">
        <f t="shared" si="126"/>
        <v/>
      </c>
      <c r="D4063" t="s">
        <v>5007</v>
      </c>
      <c r="E4063" t="s">
        <v>7255</v>
      </c>
      <c r="F4063" t="str">
        <f t="shared" si="127"/>
        <v>PlacementType</v>
      </c>
      <c r="G4063" t="s">
        <v>37</v>
      </c>
      <c r="I4063">
        <v>639</v>
      </c>
      <c r="J4063">
        <v>1</v>
      </c>
      <c r="K4063" t="s">
        <v>5021</v>
      </c>
      <c r="L4063">
        <v>1</v>
      </c>
    </row>
    <row r="4064" spans="1:12" x14ac:dyDescent="0.25">
      <c r="A4064" t="s">
        <v>17</v>
      </c>
      <c r="B4064" t="s">
        <v>5022</v>
      </c>
      <c r="C4064" t="str">
        <f t="shared" si="126"/>
        <v/>
      </c>
      <c r="D4064" t="s">
        <v>5007</v>
      </c>
      <c r="E4064" t="s">
        <v>6798</v>
      </c>
      <c r="F4064" t="str">
        <f t="shared" si="127"/>
        <v>Reference</v>
      </c>
      <c r="G4064" t="s">
        <v>37</v>
      </c>
      <c r="I4064">
        <v>639</v>
      </c>
      <c r="J4064">
        <v>1</v>
      </c>
      <c r="K4064" t="s">
        <v>190</v>
      </c>
      <c r="L4064">
        <v>1</v>
      </c>
    </row>
    <row r="4065" spans="1:12" x14ac:dyDescent="0.25">
      <c r="A4065" t="s">
        <v>17</v>
      </c>
      <c r="B4065" t="s">
        <v>5023</v>
      </c>
      <c r="C4065" t="str">
        <f t="shared" si="126"/>
        <v/>
      </c>
      <c r="D4065" t="s">
        <v>5007</v>
      </c>
      <c r="E4065" t="s">
        <v>9122</v>
      </c>
      <c r="F4065" t="str">
        <f t="shared" si="127"/>
        <v>SpaceHeaterPlacement</v>
      </c>
      <c r="G4065" t="s">
        <v>37</v>
      </c>
      <c r="I4065">
        <v>639</v>
      </c>
      <c r="J4065">
        <v>1</v>
      </c>
      <c r="K4065" t="s">
        <v>5021</v>
      </c>
      <c r="L4065">
        <v>1</v>
      </c>
    </row>
    <row r="4066" spans="1:12" x14ac:dyDescent="0.25">
      <c r="A4066" t="s">
        <v>17</v>
      </c>
      <c r="B4066" t="s">
        <v>5024</v>
      </c>
      <c r="C4066" t="str">
        <f t="shared" si="126"/>
        <v/>
      </c>
      <c r="D4066" t="s">
        <v>5007</v>
      </c>
      <c r="E4066" t="s">
        <v>6784</v>
      </c>
      <c r="F4066" t="str">
        <f t="shared" si="127"/>
        <v>Status</v>
      </c>
      <c r="G4066" t="s">
        <v>37</v>
      </c>
      <c r="I4066">
        <v>639</v>
      </c>
      <c r="J4066">
        <v>1</v>
      </c>
      <c r="K4066" t="s">
        <v>182</v>
      </c>
      <c r="L4066">
        <v>1</v>
      </c>
    </row>
    <row r="4067" spans="1:12" x14ac:dyDescent="0.25">
      <c r="A4067" t="s">
        <v>17</v>
      </c>
      <c r="B4067" t="s">
        <v>5025</v>
      </c>
      <c r="C4067" t="str">
        <f t="shared" si="126"/>
        <v/>
      </c>
      <c r="D4067" t="s">
        <v>5007</v>
      </c>
      <c r="E4067" t="s">
        <v>9123</v>
      </c>
      <c r="F4067" t="str">
        <f t="shared" si="127"/>
        <v>TemperatureClassification</v>
      </c>
      <c r="G4067" t="s">
        <v>37</v>
      </c>
      <c r="I4067">
        <v>639</v>
      </c>
      <c r="J4067">
        <v>1</v>
      </c>
      <c r="K4067" t="s">
        <v>5026</v>
      </c>
      <c r="L4067">
        <v>1</v>
      </c>
    </row>
    <row r="4068" spans="1:12" x14ac:dyDescent="0.25">
      <c r="A4068" t="s">
        <v>17</v>
      </c>
      <c r="B4068" t="s">
        <v>5027</v>
      </c>
      <c r="C4068" t="str">
        <f t="shared" si="126"/>
        <v/>
      </c>
      <c r="D4068" t="s">
        <v>5007</v>
      </c>
      <c r="E4068" t="s">
        <v>9124</v>
      </c>
      <c r="F4068" t="str">
        <f t="shared" si="127"/>
        <v>ThermalEfficiency</v>
      </c>
      <c r="G4068" t="s">
        <v>41</v>
      </c>
      <c r="I4068">
        <v>639</v>
      </c>
      <c r="J4068">
        <v>1</v>
      </c>
      <c r="K4068" t="s">
        <v>42</v>
      </c>
      <c r="L4068">
        <v>1</v>
      </c>
    </row>
    <row r="4069" spans="1:12" x14ac:dyDescent="0.25">
      <c r="A4069" t="s">
        <v>17</v>
      </c>
      <c r="B4069" t="s">
        <v>5028</v>
      </c>
      <c r="C4069" t="str">
        <f t="shared" si="126"/>
        <v/>
      </c>
      <c r="D4069" t="s">
        <v>5007</v>
      </c>
      <c r="E4069" t="s">
        <v>9125</v>
      </c>
      <c r="F4069" t="str">
        <f t="shared" si="127"/>
        <v>ThermalMassHeatCapacity</v>
      </c>
      <c r="G4069" t="s">
        <v>41</v>
      </c>
      <c r="I4069">
        <v>639</v>
      </c>
      <c r="J4069">
        <v>1</v>
      </c>
      <c r="K4069" t="s">
        <v>304</v>
      </c>
      <c r="L4069">
        <v>1</v>
      </c>
    </row>
    <row r="4070" spans="1:12" x14ac:dyDescent="0.25">
      <c r="A4070" t="s">
        <v>17</v>
      </c>
      <c r="B4070" t="s">
        <v>5030</v>
      </c>
      <c r="C4070" t="str">
        <f t="shared" si="126"/>
        <v/>
      </c>
      <c r="D4070" t="s">
        <v>5029</v>
      </c>
      <c r="E4070" t="s">
        <v>9126</v>
      </c>
      <c r="F4070" t="str">
        <f t="shared" si="127"/>
        <v>ConvectorType</v>
      </c>
      <c r="G4070" t="s">
        <v>37</v>
      </c>
      <c r="I4070">
        <v>640</v>
      </c>
      <c r="J4070">
        <v>1</v>
      </c>
      <c r="K4070" t="s">
        <v>5031</v>
      </c>
      <c r="L4070">
        <v>1</v>
      </c>
    </row>
    <row r="4071" spans="1:12" x14ac:dyDescent="0.25">
      <c r="A4071" t="s">
        <v>17</v>
      </c>
      <c r="B4071" t="s">
        <v>5033</v>
      </c>
      <c r="C4071" t="str">
        <f t="shared" si="126"/>
        <v/>
      </c>
      <c r="D4071" t="s">
        <v>5032</v>
      </c>
      <c r="E4071" t="s">
        <v>9127</v>
      </c>
      <c r="F4071" t="str">
        <f t="shared" si="127"/>
        <v>TubingLength</v>
      </c>
      <c r="G4071" t="s">
        <v>19</v>
      </c>
      <c r="I4071">
        <v>641</v>
      </c>
      <c r="J4071">
        <v>1</v>
      </c>
      <c r="K4071" t="s">
        <v>24</v>
      </c>
      <c r="L4071">
        <v>1</v>
      </c>
    </row>
    <row r="4072" spans="1:12" x14ac:dyDescent="0.25">
      <c r="A4072" t="s">
        <v>17</v>
      </c>
      <c r="B4072" t="s">
        <v>5034</v>
      </c>
      <c r="C4072" t="str">
        <f t="shared" si="126"/>
        <v/>
      </c>
      <c r="D4072" t="s">
        <v>5032</v>
      </c>
      <c r="E4072" t="s">
        <v>9128</v>
      </c>
      <c r="F4072" t="str">
        <f t="shared" si="127"/>
        <v>WaterContent</v>
      </c>
      <c r="G4072" t="s">
        <v>41</v>
      </c>
      <c r="I4072">
        <v>641</v>
      </c>
      <c r="J4072">
        <v>1</v>
      </c>
      <c r="K4072" t="s">
        <v>284</v>
      </c>
      <c r="L4072">
        <v>1</v>
      </c>
    </row>
    <row r="4073" spans="1:12" x14ac:dyDescent="0.25">
      <c r="A4073" t="s">
        <v>17</v>
      </c>
      <c r="B4073" t="s">
        <v>5036</v>
      </c>
      <c r="C4073" t="str">
        <f t="shared" si="126"/>
        <v/>
      </c>
      <c r="D4073" t="s">
        <v>5035</v>
      </c>
      <c r="E4073" t="s">
        <v>9129</v>
      </c>
      <c r="F4073" t="str">
        <f t="shared" si="127"/>
        <v>RadiatorType</v>
      </c>
      <c r="G4073" t="s">
        <v>37</v>
      </c>
      <c r="I4073">
        <v>642</v>
      </c>
      <c r="J4073">
        <v>1</v>
      </c>
      <c r="K4073" t="s">
        <v>5037</v>
      </c>
      <c r="L4073">
        <v>1</v>
      </c>
    </row>
    <row r="4074" spans="1:12" x14ac:dyDescent="0.25">
      <c r="A4074" t="s">
        <v>17</v>
      </c>
      <c r="B4074" t="s">
        <v>5038</v>
      </c>
      <c r="C4074" t="str">
        <f t="shared" si="126"/>
        <v/>
      </c>
      <c r="D4074" t="s">
        <v>5035</v>
      </c>
      <c r="E4074" t="s">
        <v>9127</v>
      </c>
      <c r="F4074" t="str">
        <f t="shared" si="127"/>
        <v>TubingLength</v>
      </c>
      <c r="G4074" t="s">
        <v>19</v>
      </c>
      <c r="I4074">
        <v>642</v>
      </c>
      <c r="J4074">
        <v>1</v>
      </c>
      <c r="K4074" t="s">
        <v>20</v>
      </c>
      <c r="L4074">
        <v>1</v>
      </c>
    </row>
    <row r="4075" spans="1:12" x14ac:dyDescent="0.25">
      <c r="A4075" t="s">
        <v>17</v>
      </c>
      <c r="B4075" t="s">
        <v>5039</v>
      </c>
      <c r="C4075" t="str">
        <f t="shared" si="126"/>
        <v/>
      </c>
      <c r="D4075" t="s">
        <v>5035</v>
      </c>
      <c r="E4075" t="s">
        <v>9128</v>
      </c>
      <c r="F4075" t="str">
        <f t="shared" si="127"/>
        <v>WaterContent</v>
      </c>
      <c r="G4075" t="s">
        <v>41</v>
      </c>
      <c r="I4075">
        <v>642</v>
      </c>
      <c r="J4075">
        <v>1</v>
      </c>
      <c r="K4075" t="s">
        <v>284</v>
      </c>
      <c r="L4075">
        <v>1</v>
      </c>
    </row>
    <row r="4076" spans="1:12" x14ac:dyDescent="0.25">
      <c r="A4076" t="s">
        <v>17</v>
      </c>
      <c r="B4076" t="s">
        <v>5041</v>
      </c>
      <c r="C4076" t="str">
        <f t="shared" si="126"/>
        <v/>
      </c>
      <c r="D4076" t="s">
        <v>5040</v>
      </c>
      <c r="E4076" t="s">
        <v>9130</v>
      </c>
      <c r="F4076" t="str">
        <f t="shared" si="127"/>
        <v>AirConditioning</v>
      </c>
      <c r="G4076" t="s">
        <v>187</v>
      </c>
      <c r="I4076">
        <v>643</v>
      </c>
      <c r="J4076">
        <v>1</v>
      </c>
      <c r="K4076" t="s">
        <v>188</v>
      </c>
      <c r="L4076">
        <v>1</v>
      </c>
    </row>
    <row r="4077" spans="1:12" x14ac:dyDescent="0.25">
      <c r="A4077" t="s">
        <v>17</v>
      </c>
      <c r="B4077" t="s">
        <v>5042</v>
      </c>
      <c r="C4077" t="str">
        <f t="shared" si="126"/>
        <v/>
      </c>
      <c r="D4077" t="s">
        <v>5040</v>
      </c>
      <c r="E4077" t="s">
        <v>9131</v>
      </c>
      <c r="F4077" t="str">
        <f t="shared" si="127"/>
        <v>AirConditioningCentral</v>
      </c>
      <c r="G4077" t="s">
        <v>187</v>
      </c>
      <c r="I4077">
        <v>643</v>
      </c>
      <c r="J4077">
        <v>1</v>
      </c>
      <c r="K4077" t="s">
        <v>188</v>
      </c>
      <c r="L4077">
        <v>1</v>
      </c>
    </row>
    <row r="4078" spans="1:12" x14ac:dyDescent="0.25">
      <c r="A4078" t="s">
        <v>17</v>
      </c>
      <c r="B4078" t="s">
        <v>5043</v>
      </c>
      <c r="C4078" t="str">
        <f t="shared" si="126"/>
        <v/>
      </c>
      <c r="D4078" t="s">
        <v>5040</v>
      </c>
      <c r="E4078" t="s">
        <v>9132</v>
      </c>
      <c r="F4078" t="str">
        <f t="shared" si="127"/>
        <v>AirHandlingName</v>
      </c>
      <c r="G4078" t="s">
        <v>37</v>
      </c>
      <c r="I4078">
        <v>643</v>
      </c>
      <c r="J4078">
        <v>1</v>
      </c>
      <c r="K4078" t="s">
        <v>38</v>
      </c>
      <c r="L4078">
        <v>1</v>
      </c>
    </row>
    <row r="4079" spans="1:12" x14ac:dyDescent="0.25">
      <c r="A4079" t="s">
        <v>17</v>
      </c>
      <c r="B4079" t="s">
        <v>5044</v>
      </c>
      <c r="C4079" t="str">
        <f t="shared" si="126"/>
        <v/>
      </c>
      <c r="D4079" t="s">
        <v>5040</v>
      </c>
      <c r="E4079" t="s">
        <v>9133</v>
      </c>
      <c r="F4079" t="str">
        <f t="shared" si="127"/>
        <v>DiscontinuedHeating</v>
      </c>
      <c r="G4079" t="s">
        <v>187</v>
      </c>
      <c r="I4079">
        <v>643</v>
      </c>
      <c r="J4079">
        <v>1</v>
      </c>
      <c r="K4079" t="s">
        <v>188</v>
      </c>
      <c r="L4079">
        <v>1</v>
      </c>
    </row>
    <row r="4080" spans="1:12" x14ac:dyDescent="0.25">
      <c r="A4080" t="s">
        <v>17</v>
      </c>
      <c r="B4080" t="s">
        <v>5045</v>
      </c>
      <c r="C4080" t="str">
        <f t="shared" si="126"/>
        <v/>
      </c>
      <c r="D4080" t="s">
        <v>5040</v>
      </c>
      <c r="E4080" t="s">
        <v>9134</v>
      </c>
      <c r="F4080" t="str">
        <f t="shared" si="127"/>
        <v>HumidityMax</v>
      </c>
      <c r="G4080" t="s">
        <v>41</v>
      </c>
      <c r="I4080">
        <v>643</v>
      </c>
      <c r="J4080">
        <v>1</v>
      </c>
      <c r="K4080" t="s">
        <v>45</v>
      </c>
      <c r="L4080">
        <v>1</v>
      </c>
    </row>
    <row r="4081" spans="1:12" x14ac:dyDescent="0.25">
      <c r="A4081" t="s">
        <v>17</v>
      </c>
      <c r="B4081" t="s">
        <v>5046</v>
      </c>
      <c r="C4081" t="str">
        <f t="shared" si="126"/>
        <v/>
      </c>
      <c r="D4081" t="s">
        <v>5040</v>
      </c>
      <c r="E4081" t="s">
        <v>9135</v>
      </c>
      <c r="F4081" t="str">
        <f t="shared" si="127"/>
        <v>HumidityMin</v>
      </c>
      <c r="G4081" t="s">
        <v>41</v>
      </c>
      <c r="I4081">
        <v>643</v>
      </c>
      <c r="J4081">
        <v>1</v>
      </c>
      <c r="K4081" t="s">
        <v>45</v>
      </c>
      <c r="L4081">
        <v>1</v>
      </c>
    </row>
    <row r="4082" spans="1:12" x14ac:dyDescent="0.25">
      <c r="A4082" t="s">
        <v>17</v>
      </c>
      <c r="B4082" t="s">
        <v>5047</v>
      </c>
      <c r="C4082" t="str">
        <f t="shared" si="126"/>
        <v/>
      </c>
      <c r="D4082" t="s">
        <v>5040</v>
      </c>
      <c r="E4082" t="s">
        <v>8955</v>
      </c>
      <c r="F4082" t="str">
        <f t="shared" si="127"/>
        <v>HumiditySetPoint</v>
      </c>
      <c r="G4082" t="s">
        <v>41</v>
      </c>
      <c r="I4082">
        <v>643</v>
      </c>
      <c r="J4082">
        <v>1</v>
      </c>
      <c r="K4082" t="s">
        <v>45</v>
      </c>
      <c r="L4082">
        <v>1</v>
      </c>
    </row>
    <row r="4083" spans="1:12" x14ac:dyDescent="0.25">
      <c r="A4083" t="s">
        <v>17</v>
      </c>
      <c r="B4083" t="s">
        <v>5048</v>
      </c>
      <c r="C4083" t="str">
        <f t="shared" si="126"/>
        <v/>
      </c>
      <c r="D4083" t="s">
        <v>5040</v>
      </c>
      <c r="E4083" t="s">
        <v>9136</v>
      </c>
      <c r="F4083" t="str">
        <f t="shared" si="127"/>
        <v>HumiditySummer</v>
      </c>
      <c r="G4083" t="s">
        <v>41</v>
      </c>
      <c r="I4083">
        <v>643</v>
      </c>
      <c r="J4083">
        <v>1</v>
      </c>
      <c r="K4083" t="s">
        <v>45</v>
      </c>
      <c r="L4083">
        <v>1</v>
      </c>
    </row>
    <row r="4084" spans="1:12" x14ac:dyDescent="0.25">
      <c r="A4084" t="s">
        <v>17</v>
      </c>
      <c r="B4084" t="s">
        <v>5049</v>
      </c>
      <c r="C4084" t="str">
        <f t="shared" si="126"/>
        <v/>
      </c>
      <c r="D4084" t="s">
        <v>5040</v>
      </c>
      <c r="E4084" t="s">
        <v>9137</v>
      </c>
      <c r="F4084" t="str">
        <f t="shared" si="127"/>
        <v>HumidityWinter</v>
      </c>
      <c r="G4084" t="s">
        <v>41</v>
      </c>
      <c r="I4084">
        <v>643</v>
      </c>
      <c r="J4084">
        <v>1</v>
      </c>
      <c r="K4084" t="s">
        <v>45</v>
      </c>
      <c r="L4084">
        <v>1</v>
      </c>
    </row>
    <row r="4085" spans="1:12" x14ac:dyDescent="0.25">
      <c r="A4085" t="s">
        <v>17</v>
      </c>
      <c r="B4085" t="s">
        <v>5050</v>
      </c>
      <c r="C4085" t="str">
        <f t="shared" si="126"/>
        <v/>
      </c>
      <c r="D4085" t="s">
        <v>5040</v>
      </c>
      <c r="E4085" t="s">
        <v>9138</v>
      </c>
      <c r="F4085" t="str">
        <f t="shared" si="127"/>
        <v>MechanicalVentilation</v>
      </c>
      <c r="G4085" t="s">
        <v>187</v>
      </c>
      <c r="I4085">
        <v>643</v>
      </c>
      <c r="J4085">
        <v>1</v>
      </c>
      <c r="K4085" t="s">
        <v>188</v>
      </c>
      <c r="L4085">
        <v>1</v>
      </c>
    </row>
    <row r="4086" spans="1:12" x14ac:dyDescent="0.25">
      <c r="A4086" t="s">
        <v>17</v>
      </c>
      <c r="B4086" t="s">
        <v>5051</v>
      </c>
      <c r="C4086" t="str">
        <f t="shared" si="126"/>
        <v/>
      </c>
      <c r="D4086" t="s">
        <v>5040</v>
      </c>
      <c r="E4086" t="s">
        <v>9087</v>
      </c>
      <c r="F4086" t="str">
        <f t="shared" si="127"/>
        <v>MechanicalVentilationRate</v>
      </c>
      <c r="G4086" t="s">
        <v>167</v>
      </c>
      <c r="I4086">
        <v>643</v>
      </c>
      <c r="J4086">
        <v>1</v>
      </c>
      <c r="K4086" t="s">
        <v>168</v>
      </c>
      <c r="L4086">
        <v>1</v>
      </c>
    </row>
    <row r="4087" spans="1:12" x14ac:dyDescent="0.25">
      <c r="A4087" t="s">
        <v>17</v>
      </c>
      <c r="B4087" t="s">
        <v>5052</v>
      </c>
      <c r="C4087" t="str">
        <f t="shared" si="126"/>
        <v/>
      </c>
      <c r="D4087" t="s">
        <v>5040</v>
      </c>
      <c r="E4087" t="s">
        <v>9088</v>
      </c>
      <c r="F4087" t="str">
        <f t="shared" si="127"/>
        <v>NaturalVentilation</v>
      </c>
      <c r="G4087" t="s">
        <v>187</v>
      </c>
      <c r="I4087">
        <v>643</v>
      </c>
      <c r="J4087">
        <v>1</v>
      </c>
      <c r="K4087" t="s">
        <v>188</v>
      </c>
      <c r="L4087">
        <v>1</v>
      </c>
    </row>
    <row r="4088" spans="1:12" x14ac:dyDescent="0.25">
      <c r="A4088" t="s">
        <v>17</v>
      </c>
      <c r="B4088" t="s">
        <v>5053</v>
      </c>
      <c r="C4088" t="str">
        <f t="shared" si="126"/>
        <v/>
      </c>
      <c r="D4088" t="s">
        <v>5040</v>
      </c>
      <c r="E4088" t="s">
        <v>9089</v>
      </c>
      <c r="F4088" t="str">
        <f t="shared" si="127"/>
        <v>NaturalVentilationRate</v>
      </c>
      <c r="G4088" t="s">
        <v>167</v>
      </c>
      <c r="I4088">
        <v>643</v>
      </c>
      <c r="J4088">
        <v>1</v>
      </c>
      <c r="K4088" t="s">
        <v>168</v>
      </c>
      <c r="L4088">
        <v>1</v>
      </c>
    </row>
    <row r="4089" spans="1:12" x14ac:dyDescent="0.25">
      <c r="A4089" t="s">
        <v>17</v>
      </c>
      <c r="B4089" t="s">
        <v>5054</v>
      </c>
      <c r="C4089" t="str">
        <f t="shared" si="126"/>
        <v/>
      </c>
      <c r="D4089" t="s">
        <v>5040</v>
      </c>
      <c r="E4089" t="s">
        <v>9139</v>
      </c>
      <c r="F4089" t="str">
        <f t="shared" si="127"/>
        <v>TemperatureMax</v>
      </c>
      <c r="G4089" t="s">
        <v>41</v>
      </c>
      <c r="I4089">
        <v>643</v>
      </c>
      <c r="J4089">
        <v>1</v>
      </c>
      <c r="K4089" t="s">
        <v>47</v>
      </c>
      <c r="L4089">
        <v>1</v>
      </c>
    </row>
    <row r="4090" spans="1:12" x14ac:dyDescent="0.25">
      <c r="A4090" t="s">
        <v>17</v>
      </c>
      <c r="B4090" t="s">
        <v>5055</v>
      </c>
      <c r="C4090" t="str">
        <f t="shared" si="126"/>
        <v/>
      </c>
      <c r="D4090" t="s">
        <v>5040</v>
      </c>
      <c r="E4090" t="s">
        <v>9140</v>
      </c>
      <c r="F4090" t="str">
        <f t="shared" si="127"/>
        <v>TemperatureMin</v>
      </c>
      <c r="G4090" t="s">
        <v>41</v>
      </c>
      <c r="I4090">
        <v>643</v>
      </c>
      <c r="J4090">
        <v>1</v>
      </c>
      <c r="K4090" t="s">
        <v>47</v>
      </c>
      <c r="L4090">
        <v>1</v>
      </c>
    </row>
    <row r="4091" spans="1:12" x14ac:dyDescent="0.25">
      <c r="A4091" t="s">
        <v>17</v>
      </c>
      <c r="B4091" t="s">
        <v>5056</v>
      </c>
      <c r="C4091" t="str">
        <f t="shared" si="126"/>
        <v/>
      </c>
      <c r="D4091" t="s">
        <v>5040</v>
      </c>
      <c r="E4091" t="s">
        <v>9141</v>
      </c>
      <c r="F4091" t="str">
        <f t="shared" si="127"/>
        <v>TemperatureSetPoint</v>
      </c>
      <c r="G4091" t="s">
        <v>41</v>
      </c>
      <c r="I4091">
        <v>643</v>
      </c>
      <c r="J4091">
        <v>1</v>
      </c>
      <c r="K4091" t="s">
        <v>47</v>
      </c>
      <c r="L4091">
        <v>1</v>
      </c>
    </row>
    <row r="4092" spans="1:12" x14ac:dyDescent="0.25">
      <c r="A4092" t="s">
        <v>17</v>
      </c>
      <c r="B4092" t="s">
        <v>5057</v>
      </c>
      <c r="C4092" t="str">
        <f t="shared" si="126"/>
        <v/>
      </c>
      <c r="D4092" t="s">
        <v>5040</v>
      </c>
      <c r="E4092" t="s">
        <v>9142</v>
      </c>
      <c r="F4092" t="str">
        <f t="shared" si="127"/>
        <v>TemperatureSummerMax</v>
      </c>
      <c r="G4092" t="s">
        <v>41</v>
      </c>
      <c r="I4092">
        <v>643</v>
      </c>
      <c r="J4092">
        <v>1</v>
      </c>
      <c r="K4092" t="s">
        <v>47</v>
      </c>
      <c r="L4092">
        <v>1</v>
      </c>
    </row>
    <row r="4093" spans="1:12" x14ac:dyDescent="0.25">
      <c r="A4093" t="s">
        <v>17</v>
      </c>
      <c r="B4093" t="s">
        <v>5058</v>
      </c>
      <c r="C4093" t="str">
        <f t="shared" si="126"/>
        <v/>
      </c>
      <c r="D4093" t="s">
        <v>5040</v>
      </c>
      <c r="E4093" t="s">
        <v>9143</v>
      </c>
      <c r="F4093" t="str">
        <f t="shared" si="127"/>
        <v>TemperatureSummerMin</v>
      </c>
      <c r="G4093" t="s">
        <v>41</v>
      </c>
      <c r="I4093">
        <v>643</v>
      </c>
      <c r="J4093">
        <v>1</v>
      </c>
      <c r="K4093" t="s">
        <v>47</v>
      </c>
      <c r="L4093">
        <v>1</v>
      </c>
    </row>
    <row r="4094" spans="1:12" x14ac:dyDescent="0.25">
      <c r="A4094" t="s">
        <v>17</v>
      </c>
      <c r="B4094" t="s">
        <v>5059</v>
      </c>
      <c r="C4094" t="str">
        <f t="shared" si="126"/>
        <v/>
      </c>
      <c r="D4094" t="s">
        <v>5040</v>
      </c>
      <c r="E4094" t="s">
        <v>9144</v>
      </c>
      <c r="F4094" t="str">
        <f t="shared" si="127"/>
        <v>TemperatureWinterMax</v>
      </c>
      <c r="G4094" t="s">
        <v>41</v>
      </c>
      <c r="I4094">
        <v>643</v>
      </c>
      <c r="J4094">
        <v>1</v>
      </c>
      <c r="K4094" t="s">
        <v>47</v>
      </c>
      <c r="L4094">
        <v>1</v>
      </c>
    </row>
    <row r="4095" spans="1:12" x14ac:dyDescent="0.25">
      <c r="A4095" t="s">
        <v>17</v>
      </c>
      <c r="B4095" t="s">
        <v>5060</v>
      </c>
      <c r="C4095" t="str">
        <f t="shared" si="126"/>
        <v/>
      </c>
      <c r="D4095" t="s">
        <v>5040</v>
      </c>
      <c r="E4095" t="s">
        <v>9145</v>
      </c>
      <c r="F4095" t="str">
        <f t="shared" si="127"/>
        <v>TemperatureWinterMin</v>
      </c>
      <c r="G4095" t="s">
        <v>41</v>
      </c>
      <c r="I4095">
        <v>643</v>
      </c>
      <c r="J4095">
        <v>1</v>
      </c>
      <c r="K4095" t="s">
        <v>47</v>
      </c>
      <c r="L4095">
        <v>1</v>
      </c>
    </row>
    <row r="4096" spans="1:12" x14ac:dyDescent="0.25">
      <c r="A4096" t="s">
        <v>17</v>
      </c>
      <c r="B4096" t="s">
        <v>5062</v>
      </c>
      <c r="C4096" t="str">
        <f t="shared" si="126"/>
        <v/>
      </c>
      <c r="D4096" t="s">
        <v>5061</v>
      </c>
      <c r="E4096" t="s">
        <v>9146</v>
      </c>
      <c r="F4096" t="str">
        <f t="shared" si="127"/>
        <v>ArtificialLighting</v>
      </c>
      <c r="G4096" t="s">
        <v>187</v>
      </c>
      <c r="I4096">
        <v>644</v>
      </c>
      <c r="J4096">
        <v>1</v>
      </c>
      <c r="K4096" t="s">
        <v>188</v>
      </c>
      <c r="L4096">
        <v>1</v>
      </c>
    </row>
    <row r="4097" spans="1:12" x14ac:dyDescent="0.25">
      <c r="A4097" t="s">
        <v>17</v>
      </c>
      <c r="B4097" t="s">
        <v>5063</v>
      </c>
      <c r="C4097" t="str">
        <f t="shared" si="126"/>
        <v/>
      </c>
      <c r="D4097" t="s">
        <v>5061</v>
      </c>
      <c r="E4097" t="s">
        <v>9147</v>
      </c>
      <c r="F4097" t="str">
        <f t="shared" si="127"/>
        <v>Illuminance</v>
      </c>
      <c r="G4097" t="s">
        <v>41</v>
      </c>
      <c r="I4097">
        <v>644</v>
      </c>
      <c r="J4097">
        <v>1</v>
      </c>
      <c r="K4097" t="s">
        <v>491</v>
      </c>
      <c r="L4097">
        <v>1</v>
      </c>
    </row>
    <row r="4098" spans="1:12" x14ac:dyDescent="0.25">
      <c r="A4098" t="s">
        <v>17</v>
      </c>
      <c r="B4098" t="s">
        <v>5065</v>
      </c>
      <c r="C4098" t="str">
        <f t="shared" si="126"/>
        <v/>
      </c>
      <c r="D4098" t="s">
        <v>5064</v>
      </c>
      <c r="E4098" t="s">
        <v>9146</v>
      </c>
      <c r="F4098" t="str">
        <f t="shared" si="127"/>
        <v>ArtificialLighting</v>
      </c>
      <c r="G4098" t="s">
        <v>187</v>
      </c>
      <c r="I4098">
        <v>645</v>
      </c>
      <c r="J4098">
        <v>1</v>
      </c>
      <c r="K4098" t="s">
        <v>188</v>
      </c>
      <c r="L4098">
        <v>1</v>
      </c>
    </row>
    <row r="4099" spans="1:12" x14ac:dyDescent="0.25">
      <c r="A4099" t="s">
        <v>17</v>
      </c>
      <c r="B4099" t="s">
        <v>5066</v>
      </c>
      <c r="C4099" t="str">
        <f t="shared" ref="C4099:C4162" si="128">IF(ISBLANK(E4099),B4099,"")</f>
        <v/>
      </c>
      <c r="D4099" t="s">
        <v>5064</v>
      </c>
      <c r="E4099" t="s">
        <v>9147</v>
      </c>
      <c r="F4099" t="str">
        <f t="shared" ref="F4099:F4162" si="129">IF(ISBLANK(E4099),D4099,E4099)</f>
        <v>Illuminance</v>
      </c>
      <c r="G4099" t="s">
        <v>41</v>
      </c>
      <c r="I4099">
        <v>645</v>
      </c>
      <c r="J4099">
        <v>1</v>
      </c>
      <c r="K4099" t="s">
        <v>491</v>
      </c>
      <c r="L4099">
        <v>1</v>
      </c>
    </row>
    <row r="4100" spans="1:12" x14ac:dyDescent="0.25">
      <c r="A4100" t="s">
        <v>17</v>
      </c>
      <c r="B4100" t="s">
        <v>5068</v>
      </c>
      <c r="C4100" t="str">
        <f t="shared" si="128"/>
        <v/>
      </c>
      <c r="D4100" t="s">
        <v>5067</v>
      </c>
      <c r="E4100" t="s">
        <v>9148</v>
      </c>
      <c r="F4100" t="str">
        <f t="shared" si="129"/>
        <v>AreaPerOccupant</v>
      </c>
      <c r="G4100" t="s">
        <v>318</v>
      </c>
      <c r="I4100">
        <v>646</v>
      </c>
      <c r="J4100">
        <v>1</v>
      </c>
      <c r="K4100" t="s">
        <v>319</v>
      </c>
      <c r="L4100">
        <v>1</v>
      </c>
    </row>
    <row r="4101" spans="1:12" x14ac:dyDescent="0.25">
      <c r="A4101" t="s">
        <v>17</v>
      </c>
      <c r="B4101" t="s">
        <v>5069</v>
      </c>
      <c r="C4101" t="str">
        <f t="shared" si="128"/>
        <v/>
      </c>
      <c r="D4101" t="s">
        <v>5067</v>
      </c>
      <c r="E4101" t="s">
        <v>9149</v>
      </c>
      <c r="F4101" t="str">
        <f t="shared" si="129"/>
        <v>IsOutlookDesirable</v>
      </c>
      <c r="G4101" t="s">
        <v>187</v>
      </c>
      <c r="I4101">
        <v>646</v>
      </c>
      <c r="J4101">
        <v>1</v>
      </c>
      <c r="K4101" t="s">
        <v>188</v>
      </c>
      <c r="L4101">
        <v>1</v>
      </c>
    </row>
    <row r="4102" spans="1:12" x14ac:dyDescent="0.25">
      <c r="A4102" t="s">
        <v>17</v>
      </c>
      <c r="B4102" t="s">
        <v>5070</v>
      </c>
      <c r="C4102" t="str">
        <f t="shared" si="128"/>
        <v/>
      </c>
      <c r="D4102" t="s">
        <v>5067</v>
      </c>
      <c r="E4102" t="s">
        <v>9150</v>
      </c>
      <c r="F4102" t="str">
        <f t="shared" si="129"/>
        <v>MinimumHeadroom</v>
      </c>
      <c r="G4102" t="s">
        <v>19</v>
      </c>
      <c r="I4102">
        <v>646</v>
      </c>
      <c r="J4102">
        <v>1</v>
      </c>
      <c r="K4102" t="s">
        <v>24</v>
      </c>
      <c r="L4102">
        <v>1</v>
      </c>
    </row>
    <row r="4103" spans="1:12" x14ac:dyDescent="0.25">
      <c r="A4103" t="s">
        <v>17</v>
      </c>
      <c r="B4103" t="s">
        <v>5071</v>
      </c>
      <c r="C4103" t="str">
        <f t="shared" si="128"/>
        <v/>
      </c>
      <c r="D4103" t="s">
        <v>5067</v>
      </c>
      <c r="E4103" t="s">
        <v>9090</v>
      </c>
      <c r="F4103" t="str">
        <f t="shared" si="129"/>
        <v>OccupancyNumber</v>
      </c>
      <c r="G4103" t="s">
        <v>167</v>
      </c>
      <c r="I4103">
        <v>646</v>
      </c>
      <c r="J4103">
        <v>1</v>
      </c>
      <c r="K4103" t="s">
        <v>168</v>
      </c>
      <c r="L4103">
        <v>1</v>
      </c>
    </row>
    <row r="4104" spans="1:12" x14ac:dyDescent="0.25">
      <c r="A4104" t="s">
        <v>17</v>
      </c>
      <c r="B4104" t="s">
        <v>5072</v>
      </c>
      <c r="C4104" t="str">
        <f t="shared" si="128"/>
        <v/>
      </c>
      <c r="D4104" t="s">
        <v>5067</v>
      </c>
      <c r="E4104" t="s">
        <v>9151</v>
      </c>
      <c r="F4104" t="str">
        <f t="shared" si="129"/>
        <v>OccupancyNumberPeak</v>
      </c>
      <c r="G4104" t="s">
        <v>167</v>
      </c>
      <c r="I4104">
        <v>646</v>
      </c>
      <c r="J4104">
        <v>1</v>
      </c>
      <c r="K4104" t="s">
        <v>168</v>
      </c>
      <c r="L4104">
        <v>1</v>
      </c>
    </row>
    <row r="4105" spans="1:12" x14ac:dyDescent="0.25">
      <c r="A4105" t="s">
        <v>17</v>
      </c>
      <c r="B4105" t="s">
        <v>5073</v>
      </c>
      <c r="C4105" t="str">
        <f t="shared" si="128"/>
        <v/>
      </c>
      <c r="D4105" t="s">
        <v>5067</v>
      </c>
      <c r="E4105" t="s">
        <v>9152</v>
      </c>
      <c r="F4105" t="str">
        <f t="shared" si="129"/>
        <v>OccupancyTimePerDay</v>
      </c>
      <c r="G4105" t="s">
        <v>41</v>
      </c>
      <c r="I4105">
        <v>646</v>
      </c>
      <c r="J4105">
        <v>1</v>
      </c>
      <c r="K4105" t="s">
        <v>547</v>
      </c>
      <c r="L4105">
        <v>1</v>
      </c>
    </row>
    <row r="4106" spans="1:12" x14ac:dyDescent="0.25">
      <c r="A4106" t="s">
        <v>17</v>
      </c>
      <c r="B4106" t="s">
        <v>5074</v>
      </c>
      <c r="C4106" t="str">
        <f t="shared" si="128"/>
        <v/>
      </c>
      <c r="D4106" t="s">
        <v>5067</v>
      </c>
      <c r="E4106" t="s">
        <v>7076</v>
      </c>
      <c r="F4106" t="str">
        <f t="shared" si="129"/>
        <v>OccupancyType</v>
      </c>
      <c r="G4106" t="s">
        <v>37</v>
      </c>
      <c r="I4106">
        <v>646</v>
      </c>
      <c r="J4106">
        <v>1</v>
      </c>
      <c r="K4106" t="s">
        <v>38</v>
      </c>
      <c r="L4106">
        <v>1</v>
      </c>
    </row>
    <row r="4107" spans="1:12" x14ac:dyDescent="0.25">
      <c r="A4107" t="s">
        <v>17</v>
      </c>
      <c r="B4107" t="s">
        <v>5076</v>
      </c>
      <c r="C4107" t="str">
        <f t="shared" si="128"/>
        <v/>
      </c>
      <c r="D4107" t="s">
        <v>5075</v>
      </c>
      <c r="E4107" t="s">
        <v>7687</v>
      </c>
      <c r="F4107" t="str">
        <f t="shared" si="129"/>
        <v>HandicapAccessible</v>
      </c>
      <c r="G4107" t="s">
        <v>187</v>
      </c>
      <c r="I4107">
        <v>647</v>
      </c>
      <c r="J4107">
        <v>1</v>
      </c>
      <c r="K4107" t="s">
        <v>188</v>
      </c>
      <c r="L4107">
        <v>1</v>
      </c>
    </row>
    <row r="4108" spans="1:12" x14ac:dyDescent="0.25">
      <c r="A4108" t="s">
        <v>17</v>
      </c>
      <c r="B4108" t="s">
        <v>5077</v>
      </c>
      <c r="C4108" t="str">
        <f t="shared" si="128"/>
        <v/>
      </c>
      <c r="D4108" t="s">
        <v>5075</v>
      </c>
      <c r="E4108" t="s">
        <v>9153</v>
      </c>
      <c r="F4108" t="str">
        <f t="shared" si="129"/>
        <v>IsAisle</v>
      </c>
      <c r="G4108" t="s">
        <v>187</v>
      </c>
      <c r="I4108">
        <v>647</v>
      </c>
      <c r="J4108">
        <v>1</v>
      </c>
      <c r="K4108" t="s">
        <v>188</v>
      </c>
      <c r="L4108">
        <v>1</v>
      </c>
    </row>
    <row r="4109" spans="1:12" x14ac:dyDescent="0.25">
      <c r="A4109" t="s">
        <v>17</v>
      </c>
      <c r="B4109" t="s">
        <v>5078</v>
      </c>
      <c r="C4109" t="str">
        <f t="shared" si="128"/>
        <v/>
      </c>
      <c r="D4109" t="s">
        <v>5075</v>
      </c>
      <c r="E4109" t="s">
        <v>9154</v>
      </c>
      <c r="F4109" t="str">
        <f t="shared" si="129"/>
        <v>IsOneWay</v>
      </c>
      <c r="G4109" t="s">
        <v>187</v>
      </c>
      <c r="I4109">
        <v>647</v>
      </c>
      <c r="J4109">
        <v>1</v>
      </c>
      <c r="K4109" t="s">
        <v>188</v>
      </c>
      <c r="L4109">
        <v>1</v>
      </c>
    </row>
    <row r="4110" spans="1:12" x14ac:dyDescent="0.25">
      <c r="A4110" t="s">
        <v>17</v>
      </c>
      <c r="B4110" t="s">
        <v>5079</v>
      </c>
      <c r="C4110" t="str">
        <f t="shared" si="128"/>
        <v/>
      </c>
      <c r="D4110" t="s">
        <v>5075</v>
      </c>
      <c r="E4110" t="s">
        <v>9155</v>
      </c>
      <c r="F4110" t="str">
        <f t="shared" si="129"/>
        <v>ParkingUnits</v>
      </c>
      <c r="G4110" t="s">
        <v>167</v>
      </c>
      <c r="I4110">
        <v>647</v>
      </c>
      <c r="J4110">
        <v>1</v>
      </c>
      <c r="K4110" t="s">
        <v>168</v>
      </c>
      <c r="L4110">
        <v>1</v>
      </c>
    </row>
    <row r="4111" spans="1:12" x14ac:dyDescent="0.25">
      <c r="A4111" t="s">
        <v>17</v>
      </c>
      <c r="B4111" t="s">
        <v>5080</v>
      </c>
      <c r="C4111" t="str">
        <f t="shared" si="128"/>
        <v/>
      </c>
      <c r="D4111" t="s">
        <v>5075</v>
      </c>
      <c r="E4111" t="s">
        <v>9156</v>
      </c>
      <c r="F4111" t="str">
        <f t="shared" si="129"/>
        <v>ParkingUse</v>
      </c>
      <c r="G4111" t="s">
        <v>37</v>
      </c>
      <c r="I4111">
        <v>647</v>
      </c>
      <c r="J4111">
        <v>1</v>
      </c>
      <c r="K4111" t="s">
        <v>38</v>
      </c>
      <c r="L4111">
        <v>1</v>
      </c>
    </row>
    <row r="4112" spans="1:12" x14ac:dyDescent="0.25">
      <c r="A4112" t="s">
        <v>17</v>
      </c>
      <c r="B4112" t="s">
        <v>5082</v>
      </c>
      <c r="C4112" t="str">
        <f t="shared" si="128"/>
        <v/>
      </c>
      <c r="D4112" t="s">
        <v>5081</v>
      </c>
      <c r="E4112" t="s">
        <v>9154</v>
      </c>
      <c r="F4112" t="str">
        <f t="shared" si="129"/>
        <v>IsOneWay</v>
      </c>
      <c r="G4112" t="s">
        <v>187</v>
      </c>
      <c r="I4112">
        <v>648</v>
      </c>
      <c r="J4112">
        <v>1</v>
      </c>
      <c r="K4112" t="s">
        <v>188</v>
      </c>
      <c r="L4112">
        <v>1</v>
      </c>
    </row>
    <row r="4113" spans="1:12" x14ac:dyDescent="0.25">
      <c r="A4113" t="s">
        <v>17</v>
      </c>
      <c r="B4113" t="s">
        <v>5084</v>
      </c>
      <c r="C4113" t="str">
        <f t="shared" si="128"/>
        <v/>
      </c>
      <c r="D4113" t="s">
        <v>5083</v>
      </c>
      <c r="E4113" t="s">
        <v>9157</v>
      </c>
      <c r="F4113" t="str">
        <f t="shared" si="129"/>
        <v>EmployeeType</v>
      </c>
      <c r="G4113" t="s">
        <v>37</v>
      </c>
      <c r="I4113">
        <v>649</v>
      </c>
      <c r="J4113">
        <v>1</v>
      </c>
      <c r="K4113" t="s">
        <v>38</v>
      </c>
      <c r="L4113">
        <v>1</v>
      </c>
    </row>
    <row r="4114" spans="1:12" x14ac:dyDescent="0.25">
      <c r="A4114" t="s">
        <v>17</v>
      </c>
      <c r="B4114" t="s">
        <v>5085</v>
      </c>
      <c r="C4114" t="str">
        <f t="shared" si="128"/>
        <v/>
      </c>
      <c r="D4114" t="s">
        <v>5083</v>
      </c>
      <c r="E4114" t="s">
        <v>9158</v>
      </c>
      <c r="F4114" t="str">
        <f t="shared" si="129"/>
        <v>FFETypeRequirement</v>
      </c>
      <c r="G4114" t="s">
        <v>37</v>
      </c>
      <c r="I4114">
        <v>649</v>
      </c>
      <c r="J4114">
        <v>1</v>
      </c>
      <c r="K4114" t="s">
        <v>38</v>
      </c>
      <c r="L4114">
        <v>1</v>
      </c>
    </row>
    <row r="4115" spans="1:12" x14ac:dyDescent="0.25">
      <c r="A4115" t="s">
        <v>17</v>
      </c>
      <c r="B4115" t="s">
        <v>5086</v>
      </c>
      <c r="C4115" t="str">
        <f t="shared" si="128"/>
        <v/>
      </c>
      <c r="D4115" t="s">
        <v>5083</v>
      </c>
      <c r="E4115" t="s">
        <v>9159</v>
      </c>
      <c r="F4115" t="str">
        <f t="shared" si="129"/>
        <v>FunctionRequirement</v>
      </c>
      <c r="G4115" t="s">
        <v>37</v>
      </c>
      <c r="I4115">
        <v>649</v>
      </c>
      <c r="J4115">
        <v>1</v>
      </c>
      <c r="K4115" t="s">
        <v>38</v>
      </c>
      <c r="L4115">
        <v>1</v>
      </c>
    </row>
    <row r="4116" spans="1:12" x14ac:dyDescent="0.25">
      <c r="A4116" t="s">
        <v>17</v>
      </c>
      <c r="B4116" t="s">
        <v>5087</v>
      </c>
      <c r="C4116" t="str">
        <f t="shared" si="128"/>
        <v/>
      </c>
      <c r="D4116" t="s">
        <v>5083</v>
      </c>
      <c r="E4116" t="s">
        <v>9160</v>
      </c>
      <c r="F4116" t="str">
        <f t="shared" si="129"/>
        <v>LightingRequirement</v>
      </c>
      <c r="G4116" t="s">
        <v>37</v>
      </c>
      <c r="I4116">
        <v>649</v>
      </c>
      <c r="J4116">
        <v>1</v>
      </c>
      <c r="K4116" t="s">
        <v>38</v>
      </c>
      <c r="L4116">
        <v>1</v>
      </c>
    </row>
    <row r="4117" spans="1:12" x14ac:dyDescent="0.25">
      <c r="A4117" t="s">
        <v>17</v>
      </c>
      <c r="B4117" t="s">
        <v>5088</v>
      </c>
      <c r="C4117" t="str">
        <f t="shared" si="128"/>
        <v/>
      </c>
      <c r="D4117" t="s">
        <v>5083</v>
      </c>
      <c r="E4117" t="s">
        <v>6861</v>
      </c>
      <c r="F4117" t="str">
        <f t="shared" si="129"/>
        <v>Location</v>
      </c>
      <c r="G4117" t="s">
        <v>37</v>
      </c>
      <c r="I4117">
        <v>649</v>
      </c>
      <c r="J4117">
        <v>1</v>
      </c>
      <c r="K4117" t="s">
        <v>38</v>
      </c>
      <c r="L4117">
        <v>1</v>
      </c>
    </row>
    <row r="4118" spans="1:12" x14ac:dyDescent="0.25">
      <c r="A4118" t="s">
        <v>17</v>
      </c>
      <c r="B4118" t="s">
        <v>5089</v>
      </c>
      <c r="C4118" t="str">
        <f t="shared" si="128"/>
        <v/>
      </c>
      <c r="D4118" t="s">
        <v>5083</v>
      </c>
      <c r="E4118" t="s">
        <v>9090</v>
      </c>
      <c r="F4118" t="str">
        <f t="shared" si="129"/>
        <v>OccupancyNumber</v>
      </c>
      <c r="G4118" t="s">
        <v>167</v>
      </c>
      <c r="I4118">
        <v>649</v>
      </c>
      <c r="J4118">
        <v>1</v>
      </c>
      <c r="K4118" t="s">
        <v>168</v>
      </c>
      <c r="L4118">
        <v>1</v>
      </c>
    </row>
    <row r="4119" spans="1:12" x14ac:dyDescent="0.25">
      <c r="A4119" t="s">
        <v>17</v>
      </c>
      <c r="B4119" t="s">
        <v>5090</v>
      </c>
      <c r="C4119" t="str">
        <f t="shared" si="128"/>
        <v/>
      </c>
      <c r="D4119" t="s">
        <v>5083</v>
      </c>
      <c r="E4119" t="s">
        <v>7076</v>
      </c>
      <c r="F4119" t="str">
        <f t="shared" si="129"/>
        <v>OccupancyType</v>
      </c>
      <c r="G4119" t="s">
        <v>37</v>
      </c>
      <c r="I4119">
        <v>649</v>
      </c>
      <c r="J4119">
        <v>1</v>
      </c>
      <c r="K4119" t="s">
        <v>38</v>
      </c>
      <c r="L4119">
        <v>1</v>
      </c>
    </row>
    <row r="4120" spans="1:12" x14ac:dyDescent="0.25">
      <c r="A4120" t="s">
        <v>17</v>
      </c>
      <c r="B4120" t="s">
        <v>5091</v>
      </c>
      <c r="C4120" t="str">
        <f t="shared" si="128"/>
        <v/>
      </c>
      <c r="D4120" t="s">
        <v>5083</v>
      </c>
      <c r="E4120" t="s">
        <v>9161</v>
      </c>
      <c r="F4120" t="str">
        <f t="shared" si="129"/>
        <v>PrivacyRequirement</v>
      </c>
      <c r="G4120" t="s">
        <v>37</v>
      </c>
      <c r="I4120">
        <v>649</v>
      </c>
      <c r="J4120">
        <v>1</v>
      </c>
      <c r="K4120" t="s">
        <v>38</v>
      </c>
      <c r="L4120">
        <v>1</v>
      </c>
    </row>
    <row r="4121" spans="1:12" x14ac:dyDescent="0.25">
      <c r="A4121" t="s">
        <v>17</v>
      </c>
      <c r="B4121" t="s">
        <v>5092</v>
      </c>
      <c r="C4121" t="str">
        <f t="shared" si="128"/>
        <v/>
      </c>
      <c r="D4121" t="s">
        <v>5083</v>
      </c>
      <c r="E4121" t="s">
        <v>9162</v>
      </c>
      <c r="F4121" t="str">
        <f t="shared" si="129"/>
        <v>SecurityRequirement</v>
      </c>
      <c r="G4121" t="s">
        <v>37</v>
      </c>
      <c r="I4121">
        <v>649</v>
      </c>
      <c r="J4121">
        <v>1</v>
      </c>
      <c r="K4121" t="s">
        <v>38</v>
      </c>
      <c r="L4121">
        <v>1</v>
      </c>
    </row>
    <row r="4122" spans="1:12" x14ac:dyDescent="0.25">
      <c r="A4122" t="s">
        <v>17</v>
      </c>
      <c r="B4122" t="s">
        <v>5094</v>
      </c>
      <c r="C4122" t="str">
        <f t="shared" si="128"/>
        <v/>
      </c>
      <c r="D4122" t="s">
        <v>5093</v>
      </c>
      <c r="E4122" t="s">
        <v>9071</v>
      </c>
      <c r="F4122" t="str">
        <f t="shared" si="129"/>
        <v>BoundaryAreaHeatLoss</v>
      </c>
      <c r="G4122" t="s">
        <v>41</v>
      </c>
      <c r="I4122">
        <v>650</v>
      </c>
      <c r="J4122">
        <v>1</v>
      </c>
      <c r="K4122" t="s">
        <v>4921</v>
      </c>
      <c r="L4122">
        <v>1</v>
      </c>
    </row>
    <row r="4123" spans="1:12" x14ac:dyDescent="0.25">
      <c r="A4123" t="s">
        <v>17</v>
      </c>
      <c r="B4123" t="s">
        <v>5095</v>
      </c>
      <c r="C4123" t="str">
        <f t="shared" si="128"/>
        <v/>
      </c>
      <c r="D4123" t="s">
        <v>5093</v>
      </c>
      <c r="E4123" t="s">
        <v>9072</v>
      </c>
      <c r="F4123" t="str">
        <f t="shared" si="129"/>
        <v>CeilingRAPlenum</v>
      </c>
      <c r="G4123" t="s">
        <v>187</v>
      </c>
      <c r="I4123">
        <v>650</v>
      </c>
      <c r="J4123">
        <v>1</v>
      </c>
      <c r="K4123" t="s">
        <v>188</v>
      </c>
      <c r="L4123">
        <v>1</v>
      </c>
    </row>
    <row r="4124" spans="1:12" x14ac:dyDescent="0.25">
      <c r="A4124" t="s">
        <v>17</v>
      </c>
      <c r="B4124" t="s">
        <v>5096</v>
      </c>
      <c r="C4124" t="str">
        <f t="shared" si="128"/>
        <v/>
      </c>
      <c r="D4124" t="s">
        <v>5093</v>
      </c>
      <c r="E4124" t="s">
        <v>9163</v>
      </c>
      <c r="F4124" t="str">
        <f t="shared" si="129"/>
        <v>CoolingDesignAirflow</v>
      </c>
      <c r="G4124" t="s">
        <v>41</v>
      </c>
      <c r="I4124">
        <v>650</v>
      </c>
      <c r="J4124">
        <v>1</v>
      </c>
      <c r="K4124" t="s">
        <v>201</v>
      </c>
      <c r="L4124">
        <v>1</v>
      </c>
    </row>
    <row r="4125" spans="1:12" x14ac:dyDescent="0.25">
      <c r="A4125" t="s">
        <v>17</v>
      </c>
      <c r="B4125" s="1" t="s">
        <v>5097</v>
      </c>
      <c r="C4125" t="str">
        <f t="shared" si="128"/>
        <v/>
      </c>
      <c r="D4125" t="s">
        <v>5093</v>
      </c>
      <c r="E4125" t="s">
        <v>8361</v>
      </c>
      <c r="F4125" t="str">
        <f t="shared" si="129"/>
        <v>CoolingDryBulb</v>
      </c>
      <c r="G4125" t="s">
        <v>41</v>
      </c>
      <c r="I4125">
        <v>650</v>
      </c>
      <c r="J4125">
        <v>1</v>
      </c>
      <c r="K4125" t="s">
        <v>47</v>
      </c>
      <c r="L4125">
        <v>1</v>
      </c>
    </row>
    <row r="4126" spans="1:12" x14ac:dyDescent="0.25">
      <c r="A4126" t="s">
        <v>17</v>
      </c>
      <c r="B4126" t="s">
        <v>5098</v>
      </c>
      <c r="C4126" t="str">
        <f t="shared" si="128"/>
        <v/>
      </c>
      <c r="D4126" t="s">
        <v>5093</v>
      </c>
      <c r="E4126" t="s">
        <v>9074</v>
      </c>
      <c r="F4126" t="str">
        <f t="shared" si="129"/>
        <v>CoolingRelativeHumidity</v>
      </c>
      <c r="G4126" t="s">
        <v>41</v>
      </c>
      <c r="I4126">
        <v>650</v>
      </c>
      <c r="J4126">
        <v>1</v>
      </c>
      <c r="K4126" t="s">
        <v>45</v>
      </c>
      <c r="L4126">
        <v>1</v>
      </c>
    </row>
    <row r="4127" spans="1:12" x14ac:dyDescent="0.25">
      <c r="A4127" t="s">
        <v>17</v>
      </c>
      <c r="B4127" t="s">
        <v>5099</v>
      </c>
      <c r="C4127" t="str">
        <f t="shared" si="128"/>
        <v/>
      </c>
      <c r="D4127" t="s">
        <v>5093</v>
      </c>
      <c r="E4127" t="s">
        <v>9164</v>
      </c>
      <c r="F4127" t="str">
        <f t="shared" si="129"/>
        <v>ExhaustAirFlowrate</v>
      </c>
      <c r="G4127" t="s">
        <v>41</v>
      </c>
      <c r="I4127">
        <v>650</v>
      </c>
      <c r="J4127">
        <v>1</v>
      </c>
      <c r="K4127" t="s">
        <v>201</v>
      </c>
      <c r="L4127">
        <v>1</v>
      </c>
    </row>
    <row r="4128" spans="1:12" x14ac:dyDescent="0.25">
      <c r="A4128" t="s">
        <v>17</v>
      </c>
      <c r="B4128" t="s">
        <v>5100</v>
      </c>
      <c r="C4128" t="str">
        <f t="shared" si="128"/>
        <v/>
      </c>
      <c r="D4128" t="s">
        <v>5093</v>
      </c>
      <c r="E4128" t="s">
        <v>9165</v>
      </c>
      <c r="F4128" t="str">
        <f t="shared" si="129"/>
        <v>HeatingDesignAirflow</v>
      </c>
      <c r="G4128" t="s">
        <v>41</v>
      </c>
      <c r="I4128">
        <v>650</v>
      </c>
      <c r="J4128">
        <v>1</v>
      </c>
      <c r="K4128" t="s">
        <v>201</v>
      </c>
      <c r="L4128">
        <v>1</v>
      </c>
    </row>
    <row r="4129" spans="1:12" x14ac:dyDescent="0.25">
      <c r="A4129" t="s">
        <v>17</v>
      </c>
      <c r="B4129" t="s">
        <v>5101</v>
      </c>
      <c r="C4129" t="str">
        <f t="shared" si="128"/>
        <v/>
      </c>
      <c r="D4129" t="s">
        <v>5093</v>
      </c>
      <c r="E4129" t="s">
        <v>8364</v>
      </c>
      <c r="F4129" t="str">
        <f t="shared" si="129"/>
        <v>HeatingDryBulb</v>
      </c>
      <c r="G4129" t="s">
        <v>41</v>
      </c>
      <c r="I4129">
        <v>650</v>
      </c>
      <c r="J4129">
        <v>1</v>
      </c>
      <c r="K4129" t="s">
        <v>47</v>
      </c>
      <c r="L4129">
        <v>1</v>
      </c>
    </row>
    <row r="4130" spans="1:12" x14ac:dyDescent="0.25">
      <c r="A4130" t="s">
        <v>17</v>
      </c>
      <c r="B4130" t="s">
        <v>5102</v>
      </c>
      <c r="C4130" t="str">
        <f t="shared" si="128"/>
        <v/>
      </c>
      <c r="D4130" t="s">
        <v>5093</v>
      </c>
      <c r="E4130" t="s">
        <v>9077</v>
      </c>
      <c r="F4130" t="str">
        <f t="shared" si="129"/>
        <v>HeatingRelativeHumidity</v>
      </c>
      <c r="G4130" t="s">
        <v>41</v>
      </c>
      <c r="I4130">
        <v>650</v>
      </c>
      <c r="J4130">
        <v>1</v>
      </c>
      <c r="K4130" t="s">
        <v>45</v>
      </c>
      <c r="L4130">
        <v>1</v>
      </c>
    </row>
    <row r="4131" spans="1:12" x14ac:dyDescent="0.25">
      <c r="A4131" t="s">
        <v>17</v>
      </c>
      <c r="B4131" t="s">
        <v>5103</v>
      </c>
      <c r="C4131" t="str">
        <f t="shared" si="128"/>
        <v/>
      </c>
      <c r="D4131" t="s">
        <v>5093</v>
      </c>
      <c r="E4131" t="s">
        <v>9079</v>
      </c>
      <c r="F4131" t="str">
        <f t="shared" si="129"/>
        <v>TotalHeatGain</v>
      </c>
      <c r="G4131" t="s">
        <v>41</v>
      </c>
      <c r="I4131">
        <v>650</v>
      </c>
      <c r="J4131">
        <v>1</v>
      </c>
      <c r="K4131" t="s">
        <v>194</v>
      </c>
      <c r="L4131">
        <v>1</v>
      </c>
    </row>
    <row r="4132" spans="1:12" x14ac:dyDescent="0.25">
      <c r="A4132" t="s">
        <v>17</v>
      </c>
      <c r="B4132" t="s">
        <v>5104</v>
      </c>
      <c r="C4132" t="str">
        <f t="shared" si="128"/>
        <v/>
      </c>
      <c r="D4132" t="s">
        <v>5093</v>
      </c>
      <c r="E4132" t="s">
        <v>9080</v>
      </c>
      <c r="F4132" t="str">
        <f t="shared" si="129"/>
        <v>TotalHeatLoss</v>
      </c>
      <c r="G4132" t="s">
        <v>41</v>
      </c>
      <c r="I4132">
        <v>650</v>
      </c>
      <c r="J4132">
        <v>1</v>
      </c>
      <c r="K4132" t="s">
        <v>194</v>
      </c>
      <c r="L4132">
        <v>1</v>
      </c>
    </row>
    <row r="4133" spans="1:12" x14ac:dyDescent="0.25">
      <c r="A4133" t="s">
        <v>17</v>
      </c>
      <c r="B4133" s="1" t="s">
        <v>5105</v>
      </c>
      <c r="C4133" t="str">
        <f t="shared" si="128"/>
        <v/>
      </c>
      <c r="D4133" t="s">
        <v>5093</v>
      </c>
      <c r="E4133" t="s">
        <v>9166</v>
      </c>
      <c r="F4133" t="str">
        <f t="shared" si="129"/>
        <v>TotalSensibleHeatGain</v>
      </c>
      <c r="G4133" t="s">
        <v>41</v>
      </c>
      <c r="I4133">
        <v>650</v>
      </c>
      <c r="J4133">
        <v>1</v>
      </c>
      <c r="K4133" t="s">
        <v>194</v>
      </c>
      <c r="L4133">
        <v>1</v>
      </c>
    </row>
    <row r="4134" spans="1:12" x14ac:dyDescent="0.25">
      <c r="A4134" t="s">
        <v>17</v>
      </c>
      <c r="B4134" t="s">
        <v>5106</v>
      </c>
      <c r="C4134" t="str">
        <f t="shared" si="128"/>
        <v/>
      </c>
      <c r="D4134" t="s">
        <v>5093</v>
      </c>
      <c r="E4134" t="s">
        <v>9167</v>
      </c>
      <c r="F4134" t="str">
        <f t="shared" si="129"/>
        <v>VentilationAirFlowrate</v>
      </c>
      <c r="G4134" t="s">
        <v>41</v>
      </c>
      <c r="I4134">
        <v>650</v>
      </c>
      <c r="J4134">
        <v>1</v>
      </c>
      <c r="K4134" t="s">
        <v>201</v>
      </c>
      <c r="L4134">
        <v>1</v>
      </c>
    </row>
    <row r="4135" spans="1:12" x14ac:dyDescent="0.25">
      <c r="A4135" t="s">
        <v>17</v>
      </c>
      <c r="B4135" t="s">
        <v>5108</v>
      </c>
      <c r="C4135" t="str">
        <f t="shared" si="128"/>
        <v/>
      </c>
      <c r="D4135" t="s">
        <v>5107</v>
      </c>
      <c r="E4135" t="s">
        <v>9168</v>
      </c>
      <c r="F4135" t="str">
        <f t="shared" si="129"/>
        <v>AirExchangeRate</v>
      </c>
      <c r="G4135" t="s">
        <v>157</v>
      </c>
      <c r="I4135">
        <v>651</v>
      </c>
      <c r="J4135">
        <v>1</v>
      </c>
      <c r="K4135" t="s">
        <v>264</v>
      </c>
      <c r="L4135">
        <v>1</v>
      </c>
    </row>
    <row r="4136" spans="1:12" x14ac:dyDescent="0.25">
      <c r="A4136" t="s">
        <v>17</v>
      </c>
      <c r="B4136" t="s">
        <v>5109</v>
      </c>
      <c r="C4136" t="str">
        <f t="shared" si="128"/>
        <v/>
      </c>
      <c r="D4136" t="s">
        <v>5107</v>
      </c>
      <c r="E4136" t="s">
        <v>7652</v>
      </c>
      <c r="F4136" t="str">
        <f t="shared" si="129"/>
        <v>DryBulbTemperature</v>
      </c>
      <c r="G4136" t="s">
        <v>157</v>
      </c>
      <c r="I4136">
        <v>651</v>
      </c>
      <c r="J4136">
        <v>1</v>
      </c>
      <c r="K4136" t="s">
        <v>264</v>
      </c>
      <c r="L4136">
        <v>1</v>
      </c>
    </row>
    <row r="4137" spans="1:12" x14ac:dyDescent="0.25">
      <c r="A4137" t="s">
        <v>17</v>
      </c>
      <c r="B4137" t="s">
        <v>5110</v>
      </c>
      <c r="C4137" t="str">
        <f t="shared" si="128"/>
        <v/>
      </c>
      <c r="D4137" t="s">
        <v>5107</v>
      </c>
      <c r="E4137" t="s">
        <v>9169</v>
      </c>
      <c r="F4137" t="str">
        <f t="shared" si="129"/>
        <v>EquipmentSensible</v>
      </c>
      <c r="G4137" t="s">
        <v>157</v>
      </c>
      <c r="I4137">
        <v>651</v>
      </c>
      <c r="J4137">
        <v>1</v>
      </c>
      <c r="K4137" t="s">
        <v>264</v>
      </c>
      <c r="L4137">
        <v>1</v>
      </c>
    </row>
    <row r="4138" spans="1:12" x14ac:dyDescent="0.25">
      <c r="A4138" t="s">
        <v>17</v>
      </c>
      <c r="B4138" t="s">
        <v>5111</v>
      </c>
      <c r="C4138" t="str">
        <f t="shared" si="128"/>
        <v/>
      </c>
      <c r="D4138" t="s">
        <v>5107</v>
      </c>
      <c r="E4138" t="s">
        <v>9170</v>
      </c>
      <c r="F4138" t="str">
        <f t="shared" si="129"/>
        <v>ExhaustAir</v>
      </c>
      <c r="G4138" t="s">
        <v>157</v>
      </c>
      <c r="I4138">
        <v>651</v>
      </c>
      <c r="J4138">
        <v>1</v>
      </c>
      <c r="K4138" t="s">
        <v>264</v>
      </c>
      <c r="L4138">
        <v>1</v>
      </c>
    </row>
    <row r="4139" spans="1:12" x14ac:dyDescent="0.25">
      <c r="A4139" t="s">
        <v>17</v>
      </c>
      <c r="B4139" t="s">
        <v>5112</v>
      </c>
      <c r="C4139" t="str">
        <f t="shared" si="128"/>
        <v/>
      </c>
      <c r="D4139" t="s">
        <v>5107</v>
      </c>
      <c r="E4139" t="s">
        <v>9171</v>
      </c>
      <c r="F4139" t="str">
        <f t="shared" si="129"/>
        <v>InfiltrationSensible</v>
      </c>
      <c r="G4139" t="s">
        <v>157</v>
      </c>
      <c r="I4139">
        <v>651</v>
      </c>
      <c r="J4139">
        <v>1</v>
      </c>
      <c r="K4139" t="s">
        <v>264</v>
      </c>
      <c r="L4139">
        <v>1</v>
      </c>
    </row>
    <row r="4140" spans="1:12" x14ac:dyDescent="0.25">
      <c r="A4140" t="s">
        <v>17</v>
      </c>
      <c r="B4140" t="s">
        <v>5113</v>
      </c>
      <c r="C4140" t="str">
        <f t="shared" si="128"/>
        <v/>
      </c>
      <c r="D4140" t="s">
        <v>5107</v>
      </c>
      <c r="E4140" t="s">
        <v>9172</v>
      </c>
      <c r="F4140" t="str">
        <f t="shared" si="129"/>
        <v>Lighting</v>
      </c>
      <c r="G4140" t="s">
        <v>157</v>
      </c>
      <c r="I4140">
        <v>651</v>
      </c>
      <c r="J4140">
        <v>1</v>
      </c>
      <c r="K4140" t="s">
        <v>264</v>
      </c>
      <c r="L4140">
        <v>1</v>
      </c>
    </row>
    <row r="4141" spans="1:12" x14ac:dyDescent="0.25">
      <c r="A4141" t="s">
        <v>17</v>
      </c>
      <c r="B4141" t="s">
        <v>5114</v>
      </c>
      <c r="C4141" t="str">
        <f t="shared" si="128"/>
        <v/>
      </c>
      <c r="D4141" t="s">
        <v>5107</v>
      </c>
      <c r="E4141" t="s">
        <v>9173</v>
      </c>
      <c r="F4141" t="str">
        <f t="shared" si="129"/>
        <v>People</v>
      </c>
      <c r="G4141" t="s">
        <v>157</v>
      </c>
      <c r="I4141">
        <v>651</v>
      </c>
      <c r="J4141">
        <v>1</v>
      </c>
      <c r="K4141" t="s">
        <v>264</v>
      </c>
      <c r="L4141">
        <v>1</v>
      </c>
    </row>
    <row r="4142" spans="1:12" x14ac:dyDescent="0.25">
      <c r="A4142" t="s">
        <v>17</v>
      </c>
      <c r="B4142" t="s">
        <v>5115</v>
      </c>
      <c r="C4142" t="str">
        <f t="shared" si="128"/>
        <v/>
      </c>
      <c r="D4142" t="s">
        <v>5107</v>
      </c>
      <c r="E4142" t="s">
        <v>9174</v>
      </c>
      <c r="F4142" t="str">
        <f t="shared" si="129"/>
        <v>RecirculatedAir</v>
      </c>
      <c r="G4142" t="s">
        <v>157</v>
      </c>
      <c r="I4142">
        <v>651</v>
      </c>
      <c r="J4142">
        <v>1</v>
      </c>
      <c r="K4142" t="s">
        <v>264</v>
      </c>
      <c r="L4142">
        <v>1</v>
      </c>
    </row>
    <row r="4143" spans="1:12" x14ac:dyDescent="0.25">
      <c r="A4143" t="s">
        <v>17</v>
      </c>
      <c r="B4143" t="s">
        <v>5116</v>
      </c>
      <c r="C4143" t="str">
        <f t="shared" si="128"/>
        <v/>
      </c>
      <c r="D4143" t="s">
        <v>5107</v>
      </c>
      <c r="E4143" t="s">
        <v>9175</v>
      </c>
      <c r="F4143" t="str">
        <f t="shared" si="129"/>
        <v>RelativeHumidity</v>
      </c>
      <c r="G4143" t="s">
        <v>157</v>
      </c>
      <c r="I4143">
        <v>651</v>
      </c>
      <c r="J4143">
        <v>1</v>
      </c>
      <c r="K4143" t="s">
        <v>264</v>
      </c>
      <c r="L4143">
        <v>1</v>
      </c>
    </row>
    <row r="4144" spans="1:12" x14ac:dyDescent="0.25">
      <c r="A4144" t="s">
        <v>17</v>
      </c>
      <c r="B4144" t="s">
        <v>5117</v>
      </c>
      <c r="C4144" t="str">
        <f t="shared" si="128"/>
        <v/>
      </c>
      <c r="D4144" t="s">
        <v>5107</v>
      </c>
      <c r="E4144" t="s">
        <v>9176</v>
      </c>
      <c r="F4144" t="str">
        <f t="shared" si="129"/>
        <v>TotalLatentLoad</v>
      </c>
      <c r="G4144" t="s">
        <v>157</v>
      </c>
      <c r="I4144">
        <v>651</v>
      </c>
      <c r="J4144">
        <v>1</v>
      </c>
      <c r="K4144" t="s">
        <v>264</v>
      </c>
      <c r="L4144">
        <v>1</v>
      </c>
    </row>
    <row r="4145" spans="1:12" x14ac:dyDescent="0.25">
      <c r="A4145" t="s">
        <v>17</v>
      </c>
      <c r="B4145" t="s">
        <v>5118</v>
      </c>
      <c r="C4145" t="str">
        <f t="shared" si="128"/>
        <v/>
      </c>
      <c r="D4145" t="s">
        <v>5107</v>
      </c>
      <c r="E4145" t="s">
        <v>9177</v>
      </c>
      <c r="F4145" t="str">
        <f t="shared" si="129"/>
        <v>TotalRadiantLoad</v>
      </c>
      <c r="G4145" t="s">
        <v>157</v>
      </c>
      <c r="I4145">
        <v>651</v>
      </c>
      <c r="J4145">
        <v>1</v>
      </c>
      <c r="K4145" t="s">
        <v>264</v>
      </c>
      <c r="L4145">
        <v>1</v>
      </c>
    </row>
    <row r="4146" spans="1:12" x14ac:dyDescent="0.25">
      <c r="A4146" t="s">
        <v>17</v>
      </c>
      <c r="B4146" t="s">
        <v>5119</v>
      </c>
      <c r="C4146" t="str">
        <f t="shared" si="128"/>
        <v/>
      </c>
      <c r="D4146" t="s">
        <v>5107</v>
      </c>
      <c r="E4146" t="s">
        <v>9178</v>
      </c>
      <c r="F4146" t="str">
        <f t="shared" si="129"/>
        <v>TotalSensibleLoad</v>
      </c>
      <c r="G4146" t="s">
        <v>157</v>
      </c>
      <c r="I4146">
        <v>651</v>
      </c>
      <c r="J4146">
        <v>1</v>
      </c>
      <c r="K4146" t="s">
        <v>264</v>
      </c>
      <c r="L4146">
        <v>1</v>
      </c>
    </row>
    <row r="4147" spans="1:12" x14ac:dyDescent="0.25">
      <c r="A4147" t="s">
        <v>17</v>
      </c>
      <c r="B4147" t="s">
        <v>5120</v>
      </c>
      <c r="C4147" t="str">
        <f t="shared" si="128"/>
        <v/>
      </c>
      <c r="D4147" t="s">
        <v>5107</v>
      </c>
      <c r="E4147" t="s">
        <v>9179</v>
      </c>
      <c r="F4147" t="str">
        <f t="shared" si="129"/>
        <v>VentilationIndoorAir</v>
      </c>
      <c r="G4147" t="s">
        <v>157</v>
      </c>
      <c r="I4147">
        <v>651</v>
      </c>
      <c r="J4147">
        <v>1</v>
      </c>
      <c r="K4147" t="s">
        <v>264</v>
      </c>
      <c r="L4147">
        <v>1</v>
      </c>
    </row>
    <row r="4148" spans="1:12" x14ac:dyDescent="0.25">
      <c r="A4148" t="s">
        <v>17</v>
      </c>
      <c r="B4148" t="s">
        <v>5121</v>
      </c>
      <c r="C4148" t="str">
        <f t="shared" si="128"/>
        <v/>
      </c>
      <c r="D4148" t="s">
        <v>5107</v>
      </c>
      <c r="E4148" t="s">
        <v>9180</v>
      </c>
      <c r="F4148" t="str">
        <f t="shared" si="129"/>
        <v>VentilationOutdoorAir</v>
      </c>
      <c r="G4148" t="s">
        <v>157</v>
      </c>
      <c r="I4148">
        <v>651</v>
      </c>
      <c r="J4148">
        <v>1</v>
      </c>
      <c r="K4148" t="s">
        <v>264</v>
      </c>
      <c r="L4148">
        <v>1</v>
      </c>
    </row>
    <row r="4149" spans="1:12" x14ac:dyDescent="0.25">
      <c r="A4149" t="s">
        <v>17</v>
      </c>
      <c r="B4149" t="s">
        <v>5123</v>
      </c>
      <c r="C4149" t="str">
        <f t="shared" si="128"/>
        <v/>
      </c>
      <c r="D4149" t="s">
        <v>5122</v>
      </c>
      <c r="E4149" t="s">
        <v>9168</v>
      </c>
      <c r="F4149" t="str">
        <f t="shared" si="129"/>
        <v>AirExchangeRate</v>
      </c>
      <c r="G4149" t="s">
        <v>157</v>
      </c>
      <c r="I4149">
        <v>652</v>
      </c>
      <c r="J4149">
        <v>1</v>
      </c>
      <c r="K4149" t="s">
        <v>172</v>
      </c>
      <c r="L4149">
        <v>1</v>
      </c>
    </row>
    <row r="4150" spans="1:12" x14ac:dyDescent="0.25">
      <c r="A4150" t="s">
        <v>17</v>
      </c>
      <c r="B4150" t="s">
        <v>5124</v>
      </c>
      <c r="C4150" t="str">
        <f t="shared" si="128"/>
        <v/>
      </c>
      <c r="D4150" t="s">
        <v>5122</v>
      </c>
      <c r="E4150" t="s">
        <v>9181</v>
      </c>
      <c r="F4150" t="str">
        <f t="shared" si="129"/>
        <v>AirExchangeRateTimeHistory</v>
      </c>
      <c r="G4150" t="s">
        <v>157</v>
      </c>
      <c r="I4150">
        <v>652</v>
      </c>
      <c r="J4150">
        <v>1</v>
      </c>
      <c r="K4150" t="s">
        <v>172</v>
      </c>
      <c r="L4150">
        <v>1</v>
      </c>
    </row>
    <row r="4151" spans="1:12" x14ac:dyDescent="0.25">
      <c r="A4151" t="s">
        <v>17</v>
      </c>
      <c r="B4151" t="s">
        <v>5125</v>
      </c>
      <c r="C4151" t="str">
        <f t="shared" si="128"/>
        <v/>
      </c>
      <c r="D4151" t="s">
        <v>5122</v>
      </c>
      <c r="E4151" t="s">
        <v>7652</v>
      </c>
      <c r="F4151" t="str">
        <f t="shared" si="129"/>
        <v>DryBulbTemperature</v>
      </c>
      <c r="G4151" t="s">
        <v>157</v>
      </c>
      <c r="I4151">
        <v>652</v>
      </c>
      <c r="J4151">
        <v>1</v>
      </c>
      <c r="K4151" t="s">
        <v>172</v>
      </c>
      <c r="L4151">
        <v>1</v>
      </c>
    </row>
    <row r="4152" spans="1:12" x14ac:dyDescent="0.25">
      <c r="A4152" t="s">
        <v>17</v>
      </c>
      <c r="B4152" t="s">
        <v>5126</v>
      </c>
      <c r="C4152" t="str">
        <f t="shared" si="128"/>
        <v/>
      </c>
      <c r="D4152" t="s">
        <v>5122</v>
      </c>
      <c r="E4152" t="s">
        <v>9182</v>
      </c>
      <c r="F4152" t="str">
        <f t="shared" si="129"/>
        <v>DryBulbTemperatureHistory</v>
      </c>
      <c r="G4152" t="s">
        <v>157</v>
      </c>
      <c r="I4152">
        <v>652</v>
      </c>
      <c r="J4152">
        <v>1</v>
      </c>
      <c r="K4152" t="s">
        <v>172</v>
      </c>
      <c r="L4152">
        <v>1</v>
      </c>
    </row>
    <row r="4153" spans="1:12" x14ac:dyDescent="0.25">
      <c r="A4153" t="s">
        <v>17</v>
      </c>
      <c r="B4153" t="s">
        <v>5127</v>
      </c>
      <c r="C4153" t="str">
        <f t="shared" si="128"/>
        <v/>
      </c>
      <c r="D4153" t="s">
        <v>5122</v>
      </c>
      <c r="E4153" t="s">
        <v>9169</v>
      </c>
      <c r="F4153" t="str">
        <f t="shared" si="129"/>
        <v>EquipmentSensible</v>
      </c>
      <c r="G4153" t="s">
        <v>157</v>
      </c>
      <c r="I4153">
        <v>652</v>
      </c>
      <c r="J4153">
        <v>1</v>
      </c>
      <c r="K4153" t="s">
        <v>172</v>
      </c>
      <c r="L4153">
        <v>1</v>
      </c>
    </row>
    <row r="4154" spans="1:12" x14ac:dyDescent="0.25">
      <c r="A4154" t="s">
        <v>17</v>
      </c>
      <c r="B4154" t="s">
        <v>5128</v>
      </c>
      <c r="C4154" t="str">
        <f t="shared" si="128"/>
        <v/>
      </c>
      <c r="D4154" t="s">
        <v>5122</v>
      </c>
      <c r="E4154" t="s">
        <v>9183</v>
      </c>
      <c r="F4154" t="str">
        <f t="shared" si="129"/>
        <v>EquipmentSensibleHistory</v>
      </c>
      <c r="G4154" t="s">
        <v>157</v>
      </c>
      <c r="I4154">
        <v>652</v>
      </c>
      <c r="J4154">
        <v>1</v>
      </c>
      <c r="K4154" t="s">
        <v>172</v>
      </c>
      <c r="L4154">
        <v>1</v>
      </c>
    </row>
    <row r="4155" spans="1:12" x14ac:dyDescent="0.25">
      <c r="A4155" t="s">
        <v>17</v>
      </c>
      <c r="B4155" t="s">
        <v>5129</v>
      </c>
      <c r="C4155" t="str">
        <f t="shared" si="128"/>
        <v/>
      </c>
      <c r="D4155" t="s">
        <v>5122</v>
      </c>
      <c r="E4155" t="s">
        <v>9170</v>
      </c>
      <c r="F4155" t="str">
        <f t="shared" si="129"/>
        <v>ExhaustAir</v>
      </c>
      <c r="G4155" t="s">
        <v>157</v>
      </c>
      <c r="I4155">
        <v>652</v>
      </c>
      <c r="J4155">
        <v>1</v>
      </c>
      <c r="K4155" t="s">
        <v>172</v>
      </c>
      <c r="L4155">
        <v>1</v>
      </c>
    </row>
    <row r="4156" spans="1:12" x14ac:dyDescent="0.25">
      <c r="A4156" t="s">
        <v>17</v>
      </c>
      <c r="B4156" t="s">
        <v>5130</v>
      </c>
      <c r="C4156" t="str">
        <f t="shared" si="128"/>
        <v/>
      </c>
      <c r="D4156" t="s">
        <v>5122</v>
      </c>
      <c r="E4156" t="s">
        <v>9184</v>
      </c>
      <c r="F4156" t="str">
        <f t="shared" si="129"/>
        <v>ExhaustAirHistory</v>
      </c>
      <c r="G4156" t="s">
        <v>157</v>
      </c>
      <c r="I4156">
        <v>652</v>
      </c>
      <c r="J4156">
        <v>1</v>
      </c>
      <c r="K4156" t="s">
        <v>172</v>
      </c>
      <c r="L4156">
        <v>1</v>
      </c>
    </row>
    <row r="4157" spans="1:12" x14ac:dyDescent="0.25">
      <c r="A4157" t="s">
        <v>17</v>
      </c>
      <c r="B4157" t="s">
        <v>5131</v>
      </c>
      <c r="C4157" t="str">
        <f t="shared" si="128"/>
        <v/>
      </c>
      <c r="D4157" t="s">
        <v>5122</v>
      </c>
      <c r="E4157" t="s">
        <v>9171</v>
      </c>
      <c r="F4157" t="str">
        <f t="shared" si="129"/>
        <v>InfiltrationSensible</v>
      </c>
      <c r="G4157" t="s">
        <v>157</v>
      </c>
      <c r="I4157">
        <v>652</v>
      </c>
      <c r="J4157">
        <v>1</v>
      </c>
      <c r="K4157" t="s">
        <v>172</v>
      </c>
      <c r="L4157">
        <v>1</v>
      </c>
    </row>
    <row r="4158" spans="1:12" x14ac:dyDescent="0.25">
      <c r="A4158" t="s">
        <v>17</v>
      </c>
      <c r="B4158" t="s">
        <v>5132</v>
      </c>
      <c r="C4158" t="str">
        <f t="shared" si="128"/>
        <v/>
      </c>
      <c r="D4158" t="s">
        <v>5122</v>
      </c>
      <c r="E4158" t="s">
        <v>9185</v>
      </c>
      <c r="F4158" t="str">
        <f t="shared" si="129"/>
        <v>InfiltrationSensibleHistory</v>
      </c>
      <c r="G4158" t="s">
        <v>157</v>
      </c>
      <c r="I4158">
        <v>652</v>
      </c>
      <c r="J4158">
        <v>1</v>
      </c>
      <c r="K4158" t="s">
        <v>172</v>
      </c>
      <c r="L4158">
        <v>1</v>
      </c>
    </row>
    <row r="4159" spans="1:12" x14ac:dyDescent="0.25">
      <c r="A4159" t="s">
        <v>17</v>
      </c>
      <c r="B4159" t="s">
        <v>5133</v>
      </c>
      <c r="C4159" t="str">
        <f t="shared" si="128"/>
        <v/>
      </c>
      <c r="D4159" t="s">
        <v>5122</v>
      </c>
      <c r="E4159" t="s">
        <v>9172</v>
      </c>
      <c r="F4159" t="str">
        <f t="shared" si="129"/>
        <v>Lighting</v>
      </c>
      <c r="G4159" t="s">
        <v>157</v>
      </c>
      <c r="I4159">
        <v>652</v>
      </c>
      <c r="J4159">
        <v>1</v>
      </c>
      <c r="K4159" t="s">
        <v>172</v>
      </c>
      <c r="L4159">
        <v>1</v>
      </c>
    </row>
    <row r="4160" spans="1:12" x14ac:dyDescent="0.25">
      <c r="A4160" t="s">
        <v>17</v>
      </c>
      <c r="B4160" t="s">
        <v>5134</v>
      </c>
      <c r="C4160" t="str">
        <f t="shared" si="128"/>
        <v/>
      </c>
      <c r="D4160" t="s">
        <v>5122</v>
      </c>
      <c r="E4160" t="s">
        <v>9186</v>
      </c>
      <c r="F4160" t="str">
        <f t="shared" si="129"/>
        <v>LightingHistory</v>
      </c>
      <c r="G4160" t="s">
        <v>157</v>
      </c>
      <c r="I4160">
        <v>652</v>
      </c>
      <c r="J4160">
        <v>1</v>
      </c>
      <c r="K4160" t="s">
        <v>172</v>
      </c>
      <c r="L4160">
        <v>1</v>
      </c>
    </row>
    <row r="4161" spans="1:12" x14ac:dyDescent="0.25">
      <c r="A4161" t="s">
        <v>17</v>
      </c>
      <c r="B4161" t="s">
        <v>5135</v>
      </c>
      <c r="C4161" t="str">
        <f t="shared" si="128"/>
        <v/>
      </c>
      <c r="D4161" t="s">
        <v>5122</v>
      </c>
      <c r="E4161" t="s">
        <v>9173</v>
      </c>
      <c r="F4161" t="str">
        <f t="shared" si="129"/>
        <v>People</v>
      </c>
      <c r="G4161" t="s">
        <v>157</v>
      </c>
      <c r="I4161">
        <v>652</v>
      </c>
      <c r="J4161">
        <v>1</v>
      </c>
      <c r="K4161" t="s">
        <v>172</v>
      </c>
      <c r="L4161">
        <v>1</v>
      </c>
    </row>
    <row r="4162" spans="1:12" x14ac:dyDescent="0.25">
      <c r="A4162" t="s">
        <v>17</v>
      </c>
      <c r="B4162" t="s">
        <v>5136</v>
      </c>
      <c r="C4162" t="str">
        <f t="shared" si="128"/>
        <v/>
      </c>
      <c r="D4162" t="s">
        <v>5122</v>
      </c>
      <c r="E4162" t="s">
        <v>9187</v>
      </c>
      <c r="F4162" t="str">
        <f t="shared" si="129"/>
        <v>PeopleHistory</v>
      </c>
      <c r="G4162" t="s">
        <v>157</v>
      </c>
      <c r="I4162">
        <v>652</v>
      </c>
      <c r="J4162">
        <v>1</v>
      </c>
      <c r="K4162" t="s">
        <v>172</v>
      </c>
      <c r="L4162">
        <v>1</v>
      </c>
    </row>
    <row r="4163" spans="1:12" x14ac:dyDescent="0.25">
      <c r="A4163" t="s">
        <v>17</v>
      </c>
      <c r="B4163" t="s">
        <v>5137</v>
      </c>
      <c r="C4163" t="str">
        <f t="shared" ref="C4163:C4226" si="130">IF(ISBLANK(E4163),B4163,"")</f>
        <v/>
      </c>
      <c r="D4163" t="s">
        <v>5122</v>
      </c>
      <c r="E4163" t="s">
        <v>9174</v>
      </c>
      <c r="F4163" t="str">
        <f t="shared" ref="F4163:F4226" si="131">IF(ISBLANK(E4163),D4163,E4163)</f>
        <v>RecirculatedAir</v>
      </c>
      <c r="G4163" t="s">
        <v>157</v>
      </c>
      <c r="I4163">
        <v>652</v>
      </c>
      <c r="J4163">
        <v>1</v>
      </c>
      <c r="K4163" t="s">
        <v>172</v>
      </c>
      <c r="L4163">
        <v>1</v>
      </c>
    </row>
    <row r="4164" spans="1:12" x14ac:dyDescent="0.25">
      <c r="A4164" t="s">
        <v>17</v>
      </c>
      <c r="B4164" t="s">
        <v>5138</v>
      </c>
      <c r="C4164" t="str">
        <f t="shared" si="130"/>
        <v/>
      </c>
      <c r="D4164" t="s">
        <v>5122</v>
      </c>
      <c r="E4164" t="s">
        <v>9188</v>
      </c>
      <c r="F4164" t="str">
        <f t="shared" si="131"/>
        <v>RecirculatedAirHistory</v>
      </c>
      <c r="G4164" t="s">
        <v>157</v>
      </c>
      <c r="I4164">
        <v>652</v>
      </c>
      <c r="J4164">
        <v>1</v>
      </c>
      <c r="K4164" t="s">
        <v>172</v>
      </c>
      <c r="L4164">
        <v>1</v>
      </c>
    </row>
    <row r="4165" spans="1:12" x14ac:dyDescent="0.25">
      <c r="A4165" t="s">
        <v>17</v>
      </c>
      <c r="B4165" t="s">
        <v>5139</v>
      </c>
      <c r="C4165" t="str">
        <f t="shared" si="130"/>
        <v/>
      </c>
      <c r="D4165" t="s">
        <v>5122</v>
      </c>
      <c r="E4165" t="s">
        <v>9175</v>
      </c>
      <c r="F4165" t="str">
        <f t="shared" si="131"/>
        <v>RelativeHumidity</v>
      </c>
      <c r="G4165" t="s">
        <v>157</v>
      </c>
      <c r="I4165">
        <v>652</v>
      </c>
      <c r="J4165">
        <v>1</v>
      </c>
      <c r="K4165" t="s">
        <v>172</v>
      </c>
      <c r="L4165">
        <v>1</v>
      </c>
    </row>
    <row r="4166" spans="1:12" x14ac:dyDescent="0.25">
      <c r="A4166" t="s">
        <v>17</v>
      </c>
      <c r="B4166" t="s">
        <v>5140</v>
      </c>
      <c r="C4166" t="str">
        <f t="shared" si="130"/>
        <v/>
      </c>
      <c r="D4166" t="s">
        <v>5122</v>
      </c>
      <c r="E4166" t="s">
        <v>9189</v>
      </c>
      <c r="F4166" t="str">
        <f t="shared" si="131"/>
        <v>RelativeHumidityHistory</v>
      </c>
      <c r="G4166" t="s">
        <v>157</v>
      </c>
      <c r="I4166">
        <v>652</v>
      </c>
      <c r="J4166">
        <v>1</v>
      </c>
      <c r="K4166" t="s">
        <v>172</v>
      </c>
      <c r="L4166">
        <v>1</v>
      </c>
    </row>
    <row r="4167" spans="1:12" x14ac:dyDescent="0.25">
      <c r="A4167" t="s">
        <v>17</v>
      </c>
      <c r="B4167" t="s">
        <v>5141</v>
      </c>
      <c r="C4167" t="str">
        <f t="shared" si="130"/>
        <v/>
      </c>
      <c r="D4167" t="s">
        <v>5122</v>
      </c>
      <c r="E4167" t="s">
        <v>9176</v>
      </c>
      <c r="F4167" t="str">
        <f t="shared" si="131"/>
        <v>TotalLatentLoad</v>
      </c>
      <c r="G4167" t="s">
        <v>157</v>
      </c>
      <c r="I4167">
        <v>652</v>
      </c>
      <c r="J4167">
        <v>1</v>
      </c>
      <c r="K4167" t="s">
        <v>172</v>
      </c>
      <c r="L4167">
        <v>1</v>
      </c>
    </row>
    <row r="4168" spans="1:12" x14ac:dyDescent="0.25">
      <c r="A4168" t="s">
        <v>17</v>
      </c>
      <c r="B4168" t="s">
        <v>5142</v>
      </c>
      <c r="C4168" t="str">
        <f t="shared" si="130"/>
        <v/>
      </c>
      <c r="D4168" t="s">
        <v>5122</v>
      </c>
      <c r="E4168" t="s">
        <v>9190</v>
      </c>
      <c r="F4168" t="str">
        <f t="shared" si="131"/>
        <v>TotalLatentLoadHistory</v>
      </c>
      <c r="G4168" t="s">
        <v>157</v>
      </c>
      <c r="I4168">
        <v>652</v>
      </c>
      <c r="J4168">
        <v>1</v>
      </c>
      <c r="K4168" t="s">
        <v>172</v>
      </c>
      <c r="L4168">
        <v>1</v>
      </c>
    </row>
    <row r="4169" spans="1:12" x14ac:dyDescent="0.25">
      <c r="A4169" t="s">
        <v>17</v>
      </c>
      <c r="B4169" s="1" t="s">
        <v>5143</v>
      </c>
      <c r="C4169" t="str">
        <f t="shared" si="130"/>
        <v/>
      </c>
      <c r="D4169" t="s">
        <v>5122</v>
      </c>
      <c r="E4169" t="s">
        <v>9177</v>
      </c>
      <c r="F4169" t="str">
        <f t="shared" si="131"/>
        <v>TotalRadiantLoad</v>
      </c>
      <c r="G4169" t="s">
        <v>157</v>
      </c>
      <c r="I4169">
        <v>652</v>
      </c>
      <c r="J4169">
        <v>1</v>
      </c>
      <c r="K4169" t="s">
        <v>172</v>
      </c>
      <c r="L4169">
        <v>1</v>
      </c>
    </row>
    <row r="4170" spans="1:12" x14ac:dyDescent="0.25">
      <c r="A4170" t="s">
        <v>17</v>
      </c>
      <c r="B4170" t="s">
        <v>5144</v>
      </c>
      <c r="C4170" t="str">
        <f t="shared" si="130"/>
        <v/>
      </c>
      <c r="D4170" t="s">
        <v>5122</v>
      </c>
      <c r="E4170" t="s">
        <v>9191</v>
      </c>
      <c r="F4170" t="str">
        <f t="shared" si="131"/>
        <v>TotalRadiantLoadHistory</v>
      </c>
      <c r="G4170" t="s">
        <v>157</v>
      </c>
      <c r="I4170">
        <v>652</v>
      </c>
      <c r="J4170">
        <v>1</v>
      </c>
      <c r="K4170" t="s">
        <v>172</v>
      </c>
      <c r="L4170">
        <v>1</v>
      </c>
    </row>
    <row r="4171" spans="1:12" x14ac:dyDescent="0.25">
      <c r="A4171" t="s">
        <v>17</v>
      </c>
      <c r="B4171" t="s">
        <v>5145</v>
      </c>
      <c r="C4171" t="str">
        <f t="shared" si="130"/>
        <v/>
      </c>
      <c r="D4171" t="s">
        <v>5122</v>
      </c>
      <c r="E4171" t="s">
        <v>9178</v>
      </c>
      <c r="F4171" t="str">
        <f t="shared" si="131"/>
        <v>TotalSensibleLoad</v>
      </c>
      <c r="G4171" t="s">
        <v>157</v>
      </c>
      <c r="I4171">
        <v>652</v>
      </c>
      <c r="J4171">
        <v>1</v>
      </c>
      <c r="K4171" t="s">
        <v>172</v>
      </c>
      <c r="L4171">
        <v>1</v>
      </c>
    </row>
    <row r="4172" spans="1:12" x14ac:dyDescent="0.25">
      <c r="A4172" t="s">
        <v>17</v>
      </c>
      <c r="B4172" t="s">
        <v>5146</v>
      </c>
      <c r="C4172" t="str">
        <f t="shared" si="130"/>
        <v/>
      </c>
      <c r="D4172" t="s">
        <v>5122</v>
      </c>
      <c r="E4172" t="s">
        <v>9192</v>
      </c>
      <c r="F4172" t="str">
        <f t="shared" si="131"/>
        <v>TotalSensibleLoadHistory</v>
      </c>
      <c r="G4172" t="s">
        <v>157</v>
      </c>
      <c r="I4172">
        <v>652</v>
      </c>
      <c r="J4172">
        <v>1</v>
      </c>
      <c r="K4172" t="s">
        <v>172</v>
      </c>
      <c r="L4172">
        <v>1</v>
      </c>
    </row>
    <row r="4173" spans="1:12" x14ac:dyDescent="0.25">
      <c r="A4173" t="s">
        <v>17</v>
      </c>
      <c r="B4173" t="s">
        <v>5147</v>
      </c>
      <c r="C4173" t="str">
        <f t="shared" si="130"/>
        <v/>
      </c>
      <c r="D4173" t="s">
        <v>5122</v>
      </c>
      <c r="E4173" t="s">
        <v>9179</v>
      </c>
      <c r="F4173" t="str">
        <f t="shared" si="131"/>
        <v>VentilationIndoorAir</v>
      </c>
      <c r="G4173" t="s">
        <v>157</v>
      </c>
      <c r="I4173">
        <v>652</v>
      </c>
      <c r="J4173">
        <v>1</v>
      </c>
      <c r="K4173" t="s">
        <v>172</v>
      </c>
      <c r="L4173">
        <v>1</v>
      </c>
    </row>
    <row r="4174" spans="1:12" x14ac:dyDescent="0.25">
      <c r="A4174" t="s">
        <v>17</v>
      </c>
      <c r="B4174" t="s">
        <v>5148</v>
      </c>
      <c r="C4174" t="str">
        <f t="shared" si="130"/>
        <v/>
      </c>
      <c r="D4174" t="s">
        <v>5122</v>
      </c>
      <c r="E4174" t="s">
        <v>9193</v>
      </c>
      <c r="F4174" t="str">
        <f t="shared" si="131"/>
        <v>VentilationIndoorAirHistory</v>
      </c>
      <c r="G4174" t="s">
        <v>157</v>
      </c>
      <c r="I4174">
        <v>652</v>
      </c>
      <c r="J4174">
        <v>1</v>
      </c>
      <c r="K4174" t="s">
        <v>172</v>
      </c>
      <c r="L4174">
        <v>1</v>
      </c>
    </row>
    <row r="4175" spans="1:12" x14ac:dyDescent="0.25">
      <c r="A4175" t="s">
        <v>17</v>
      </c>
      <c r="B4175" t="s">
        <v>5149</v>
      </c>
      <c r="C4175" t="str">
        <f t="shared" si="130"/>
        <v/>
      </c>
      <c r="D4175" t="s">
        <v>5122</v>
      </c>
      <c r="E4175" t="s">
        <v>9180</v>
      </c>
      <c r="F4175" t="str">
        <f t="shared" si="131"/>
        <v>VentilationOutdoorAir</v>
      </c>
      <c r="G4175" t="s">
        <v>157</v>
      </c>
      <c r="I4175">
        <v>652</v>
      </c>
      <c r="J4175">
        <v>1</v>
      </c>
      <c r="K4175" t="s">
        <v>172</v>
      </c>
      <c r="L4175">
        <v>1</v>
      </c>
    </row>
    <row r="4176" spans="1:12" x14ac:dyDescent="0.25">
      <c r="A4176" t="s">
        <v>17</v>
      </c>
      <c r="B4176" t="s">
        <v>5150</v>
      </c>
      <c r="C4176" t="str">
        <f t="shared" si="130"/>
        <v/>
      </c>
      <c r="D4176" t="s">
        <v>5122</v>
      </c>
      <c r="E4176" t="s">
        <v>9194</v>
      </c>
      <c r="F4176" t="str">
        <f t="shared" si="131"/>
        <v>VentilationOutdoorAirHistory</v>
      </c>
      <c r="G4176" t="s">
        <v>157</v>
      </c>
      <c r="I4176">
        <v>652</v>
      </c>
      <c r="J4176">
        <v>1</v>
      </c>
      <c r="K4176" t="s">
        <v>172</v>
      </c>
      <c r="L4176">
        <v>1</v>
      </c>
    </row>
    <row r="4177" spans="1:12" x14ac:dyDescent="0.25">
      <c r="A4177" t="s">
        <v>17</v>
      </c>
      <c r="B4177" t="s">
        <v>5152</v>
      </c>
      <c r="C4177" t="str">
        <f t="shared" si="130"/>
        <v/>
      </c>
      <c r="D4177" t="s">
        <v>5151</v>
      </c>
      <c r="E4177" t="s">
        <v>9195</v>
      </c>
      <c r="F4177" t="str">
        <f t="shared" si="131"/>
        <v>CoolingAirFlowRate</v>
      </c>
      <c r="G4177" t="s">
        <v>157</v>
      </c>
      <c r="I4177">
        <v>653</v>
      </c>
      <c r="J4177">
        <v>1</v>
      </c>
      <c r="K4177" t="s">
        <v>172</v>
      </c>
      <c r="L4177">
        <v>1</v>
      </c>
    </row>
    <row r="4178" spans="1:12" x14ac:dyDescent="0.25">
      <c r="A4178" t="s">
        <v>17</v>
      </c>
      <c r="B4178" t="s">
        <v>5153</v>
      </c>
      <c r="C4178" t="str">
        <f t="shared" si="130"/>
        <v/>
      </c>
      <c r="D4178" t="s">
        <v>5151</v>
      </c>
      <c r="E4178" t="s">
        <v>9196</v>
      </c>
      <c r="F4178" t="str">
        <f t="shared" si="131"/>
        <v>ExhaustAirFlowRate</v>
      </c>
      <c r="G4178" t="s">
        <v>157</v>
      </c>
      <c r="I4178">
        <v>653</v>
      </c>
      <c r="J4178">
        <v>1</v>
      </c>
      <c r="K4178" t="s">
        <v>172</v>
      </c>
      <c r="L4178">
        <v>1</v>
      </c>
    </row>
    <row r="4179" spans="1:12" x14ac:dyDescent="0.25">
      <c r="A4179" t="s">
        <v>17</v>
      </c>
      <c r="B4179" t="s">
        <v>5154</v>
      </c>
      <c r="C4179" t="str">
        <f t="shared" si="130"/>
        <v/>
      </c>
      <c r="D4179" t="s">
        <v>5151</v>
      </c>
      <c r="E4179" t="s">
        <v>9197</v>
      </c>
      <c r="F4179" t="str">
        <f t="shared" si="131"/>
        <v>HeatingAirFlowRate</v>
      </c>
      <c r="G4179" t="s">
        <v>157</v>
      </c>
      <c r="I4179">
        <v>653</v>
      </c>
      <c r="J4179">
        <v>1</v>
      </c>
      <c r="K4179" t="s">
        <v>172</v>
      </c>
      <c r="L4179">
        <v>1</v>
      </c>
    </row>
    <row r="4180" spans="1:12" x14ac:dyDescent="0.25">
      <c r="A4180" t="s">
        <v>17</v>
      </c>
      <c r="B4180" t="s">
        <v>5155</v>
      </c>
      <c r="C4180" t="str">
        <f t="shared" si="130"/>
        <v/>
      </c>
      <c r="D4180" t="s">
        <v>5151</v>
      </c>
      <c r="E4180" t="s">
        <v>9198</v>
      </c>
      <c r="F4180" t="str">
        <f t="shared" si="131"/>
        <v>SpaceRelativeHumidity</v>
      </c>
      <c r="G4180" t="s">
        <v>157</v>
      </c>
      <c r="I4180">
        <v>653</v>
      </c>
      <c r="J4180">
        <v>1</v>
      </c>
      <c r="K4180" t="s">
        <v>172</v>
      </c>
      <c r="L4180">
        <v>1</v>
      </c>
    </row>
    <row r="4181" spans="1:12" x14ac:dyDescent="0.25">
      <c r="A4181" t="s">
        <v>17</v>
      </c>
      <c r="B4181" t="s">
        <v>5156</v>
      </c>
      <c r="C4181" t="str">
        <f t="shared" si="130"/>
        <v/>
      </c>
      <c r="D4181" t="s">
        <v>5151</v>
      </c>
      <c r="E4181" t="s">
        <v>9199</v>
      </c>
      <c r="F4181" t="str">
        <f t="shared" si="131"/>
        <v>SpaceTemperature</v>
      </c>
      <c r="G4181" t="s">
        <v>157</v>
      </c>
      <c r="I4181">
        <v>653</v>
      </c>
      <c r="J4181">
        <v>1</v>
      </c>
      <c r="K4181" t="s">
        <v>172</v>
      </c>
      <c r="L4181">
        <v>1</v>
      </c>
    </row>
    <row r="4182" spans="1:12" x14ac:dyDescent="0.25">
      <c r="A4182" t="s">
        <v>17</v>
      </c>
      <c r="B4182" t="s">
        <v>5157</v>
      </c>
      <c r="C4182" t="str">
        <f t="shared" si="130"/>
        <v/>
      </c>
      <c r="D4182" t="s">
        <v>5151</v>
      </c>
      <c r="E4182" t="s">
        <v>9200</v>
      </c>
      <c r="F4182" t="str">
        <f t="shared" si="131"/>
        <v>SpaceTemperatureHistory</v>
      </c>
      <c r="G4182" t="s">
        <v>157</v>
      </c>
      <c r="I4182">
        <v>653</v>
      </c>
      <c r="J4182">
        <v>1</v>
      </c>
      <c r="K4182" t="s">
        <v>172</v>
      </c>
      <c r="L4182">
        <v>1</v>
      </c>
    </row>
    <row r="4183" spans="1:12" x14ac:dyDescent="0.25">
      <c r="A4183" t="s">
        <v>17</v>
      </c>
      <c r="B4183" s="1" t="s">
        <v>5158</v>
      </c>
      <c r="C4183" t="str">
        <f t="shared" si="130"/>
        <v/>
      </c>
      <c r="D4183" t="s">
        <v>5151</v>
      </c>
      <c r="E4183" t="s">
        <v>9201</v>
      </c>
      <c r="F4183" t="str">
        <f t="shared" si="131"/>
        <v>VentilationAirFlowRate</v>
      </c>
      <c r="G4183" t="s">
        <v>157</v>
      </c>
      <c r="I4183">
        <v>653</v>
      </c>
      <c r="J4183">
        <v>1</v>
      </c>
      <c r="K4183" t="s">
        <v>172</v>
      </c>
      <c r="L4183">
        <v>1</v>
      </c>
    </row>
    <row r="4184" spans="1:12" x14ac:dyDescent="0.25">
      <c r="A4184" t="s">
        <v>17</v>
      </c>
      <c r="B4184" t="s">
        <v>5159</v>
      </c>
      <c r="C4184" t="str">
        <f t="shared" si="130"/>
        <v/>
      </c>
      <c r="D4184" t="s">
        <v>5151</v>
      </c>
      <c r="E4184" t="s">
        <v>9202</v>
      </c>
      <c r="F4184" t="str">
        <f t="shared" si="131"/>
        <v>VentilationAirFlowRateHistory</v>
      </c>
      <c r="G4184" t="s">
        <v>157</v>
      </c>
      <c r="I4184">
        <v>653</v>
      </c>
      <c r="J4184">
        <v>1</v>
      </c>
      <c r="K4184" t="s">
        <v>172</v>
      </c>
      <c r="L4184">
        <v>1</v>
      </c>
    </row>
    <row r="4185" spans="1:12" x14ac:dyDescent="0.25">
      <c r="A4185" t="s">
        <v>17</v>
      </c>
      <c r="B4185" t="s">
        <v>5161</v>
      </c>
      <c r="C4185" t="str">
        <f t="shared" si="130"/>
        <v/>
      </c>
      <c r="D4185" t="s">
        <v>5160</v>
      </c>
      <c r="E4185" t="s">
        <v>9130</v>
      </c>
      <c r="F4185" t="str">
        <f t="shared" si="131"/>
        <v>AirConditioning</v>
      </c>
      <c r="G4185" t="s">
        <v>187</v>
      </c>
      <c r="I4185">
        <v>654</v>
      </c>
      <c r="J4185">
        <v>1</v>
      </c>
      <c r="K4185" t="s">
        <v>188</v>
      </c>
      <c r="L4185">
        <v>1</v>
      </c>
    </row>
    <row r="4186" spans="1:12" x14ac:dyDescent="0.25">
      <c r="A4186" t="s">
        <v>17</v>
      </c>
      <c r="B4186" t="s">
        <v>5162</v>
      </c>
      <c r="C4186" t="str">
        <f t="shared" si="130"/>
        <v/>
      </c>
      <c r="D4186" t="s">
        <v>5160</v>
      </c>
      <c r="E4186" t="s">
        <v>9131</v>
      </c>
      <c r="F4186" t="str">
        <f t="shared" si="131"/>
        <v>AirConditioningCentral</v>
      </c>
      <c r="G4186" t="s">
        <v>187</v>
      </c>
      <c r="I4186">
        <v>654</v>
      </c>
      <c r="J4186">
        <v>1</v>
      </c>
      <c r="K4186" t="s">
        <v>188</v>
      </c>
      <c r="L4186">
        <v>1</v>
      </c>
    </row>
    <row r="4187" spans="1:12" x14ac:dyDescent="0.25">
      <c r="A4187" t="s">
        <v>17</v>
      </c>
      <c r="B4187" t="s">
        <v>5163</v>
      </c>
      <c r="C4187" t="str">
        <f t="shared" si="130"/>
        <v/>
      </c>
      <c r="D4187" t="s">
        <v>5160</v>
      </c>
      <c r="E4187" t="s">
        <v>9133</v>
      </c>
      <c r="F4187" t="str">
        <f t="shared" si="131"/>
        <v>DiscontinuedHeating</v>
      </c>
      <c r="G4187" t="s">
        <v>187</v>
      </c>
      <c r="I4187">
        <v>654</v>
      </c>
      <c r="J4187">
        <v>1</v>
      </c>
      <c r="K4187" t="s">
        <v>188</v>
      </c>
      <c r="L4187">
        <v>1</v>
      </c>
    </row>
    <row r="4188" spans="1:12" x14ac:dyDescent="0.25">
      <c r="A4188" t="s">
        <v>17</v>
      </c>
      <c r="B4188" t="s">
        <v>5164</v>
      </c>
      <c r="C4188" t="str">
        <f t="shared" si="130"/>
        <v/>
      </c>
      <c r="D4188" t="s">
        <v>5160</v>
      </c>
      <c r="E4188" t="s">
        <v>9087</v>
      </c>
      <c r="F4188" t="str">
        <f t="shared" si="131"/>
        <v>MechanicalVentilationRate</v>
      </c>
      <c r="G4188" t="s">
        <v>167</v>
      </c>
      <c r="I4188">
        <v>654</v>
      </c>
      <c r="J4188">
        <v>1</v>
      </c>
      <c r="K4188" t="s">
        <v>168</v>
      </c>
      <c r="L4188">
        <v>1</v>
      </c>
    </row>
    <row r="4189" spans="1:12" x14ac:dyDescent="0.25">
      <c r="A4189" t="s">
        <v>17</v>
      </c>
      <c r="B4189" t="s">
        <v>5165</v>
      </c>
      <c r="C4189" t="str">
        <f t="shared" si="130"/>
        <v/>
      </c>
      <c r="D4189" t="s">
        <v>5160</v>
      </c>
      <c r="E4189" t="s">
        <v>9088</v>
      </c>
      <c r="F4189" t="str">
        <f t="shared" si="131"/>
        <v>NaturalVentilation</v>
      </c>
      <c r="G4189" t="s">
        <v>187</v>
      </c>
      <c r="I4189">
        <v>654</v>
      </c>
      <c r="J4189">
        <v>1</v>
      </c>
      <c r="K4189" t="s">
        <v>188</v>
      </c>
      <c r="L4189">
        <v>1</v>
      </c>
    </row>
    <row r="4190" spans="1:12" x14ac:dyDescent="0.25">
      <c r="A4190" t="s">
        <v>17</v>
      </c>
      <c r="B4190" t="s">
        <v>5166</v>
      </c>
      <c r="C4190" t="str">
        <f t="shared" si="130"/>
        <v/>
      </c>
      <c r="D4190" t="s">
        <v>5160</v>
      </c>
      <c r="E4190" t="s">
        <v>9089</v>
      </c>
      <c r="F4190" t="str">
        <f t="shared" si="131"/>
        <v>NaturalVentilationRate</v>
      </c>
      <c r="G4190" t="s">
        <v>167</v>
      </c>
      <c r="I4190">
        <v>654</v>
      </c>
      <c r="J4190">
        <v>1</v>
      </c>
      <c r="K4190" t="s">
        <v>168</v>
      </c>
      <c r="L4190">
        <v>1</v>
      </c>
    </row>
    <row r="4191" spans="1:12" x14ac:dyDescent="0.25">
      <c r="A4191" t="s">
        <v>17</v>
      </c>
      <c r="B4191" t="s">
        <v>5167</v>
      </c>
      <c r="C4191" t="str">
        <f t="shared" si="130"/>
        <v/>
      </c>
      <c r="D4191" t="s">
        <v>5160</v>
      </c>
      <c r="E4191" t="s">
        <v>9203</v>
      </c>
      <c r="F4191" t="str">
        <f t="shared" si="131"/>
        <v>SpaceHumidity</v>
      </c>
      <c r="G4191" t="s">
        <v>41</v>
      </c>
      <c r="I4191">
        <v>654</v>
      </c>
      <c r="J4191">
        <v>1</v>
      </c>
      <c r="K4191" t="s">
        <v>444</v>
      </c>
      <c r="L4191">
        <v>1</v>
      </c>
    </row>
    <row r="4192" spans="1:12" x14ac:dyDescent="0.25">
      <c r="A4192" t="s">
        <v>17</v>
      </c>
      <c r="B4192" t="s">
        <v>5168</v>
      </c>
      <c r="C4192" t="str">
        <f t="shared" si="130"/>
        <v/>
      </c>
      <c r="D4192" t="s">
        <v>5160</v>
      </c>
      <c r="E4192" t="s">
        <v>9204</v>
      </c>
      <c r="F4192" t="str">
        <f t="shared" si="131"/>
        <v>SpaceHumidityMax</v>
      </c>
      <c r="G4192" t="s">
        <v>41</v>
      </c>
      <c r="I4192">
        <v>654</v>
      </c>
      <c r="J4192">
        <v>1</v>
      </c>
      <c r="K4192" t="s">
        <v>444</v>
      </c>
      <c r="L4192">
        <v>1</v>
      </c>
    </row>
    <row r="4193" spans="1:12" x14ac:dyDescent="0.25">
      <c r="A4193" t="s">
        <v>17</v>
      </c>
      <c r="B4193" t="s">
        <v>5169</v>
      </c>
      <c r="C4193" t="str">
        <f t="shared" si="130"/>
        <v/>
      </c>
      <c r="D4193" t="s">
        <v>5160</v>
      </c>
      <c r="E4193" t="s">
        <v>9205</v>
      </c>
      <c r="F4193" t="str">
        <f t="shared" si="131"/>
        <v>SpaceHumidityMin</v>
      </c>
      <c r="G4193" t="s">
        <v>41</v>
      </c>
      <c r="I4193">
        <v>654</v>
      </c>
      <c r="J4193">
        <v>1</v>
      </c>
      <c r="K4193" t="s">
        <v>444</v>
      </c>
      <c r="L4193">
        <v>1</v>
      </c>
    </row>
    <row r="4194" spans="1:12" x14ac:dyDescent="0.25">
      <c r="A4194" t="s">
        <v>17</v>
      </c>
      <c r="B4194" t="s">
        <v>5170</v>
      </c>
      <c r="C4194" t="str">
        <f t="shared" si="130"/>
        <v/>
      </c>
      <c r="D4194" t="s">
        <v>5160</v>
      </c>
      <c r="E4194" t="s">
        <v>9206</v>
      </c>
      <c r="F4194" t="str">
        <f t="shared" si="131"/>
        <v>SpaceHumiditySummer</v>
      </c>
      <c r="G4194" t="s">
        <v>41</v>
      </c>
      <c r="I4194">
        <v>654</v>
      </c>
      <c r="J4194">
        <v>1</v>
      </c>
      <c r="K4194" t="s">
        <v>444</v>
      </c>
      <c r="L4194">
        <v>1</v>
      </c>
    </row>
    <row r="4195" spans="1:12" x14ac:dyDescent="0.25">
      <c r="A4195" t="s">
        <v>17</v>
      </c>
      <c r="B4195" t="s">
        <v>5171</v>
      </c>
      <c r="C4195" t="str">
        <f t="shared" si="130"/>
        <v/>
      </c>
      <c r="D4195" t="s">
        <v>5160</v>
      </c>
      <c r="E4195" t="s">
        <v>9207</v>
      </c>
      <c r="F4195" t="str">
        <f t="shared" si="131"/>
        <v>SpaceHumidityWinter</v>
      </c>
      <c r="G4195" t="s">
        <v>41</v>
      </c>
      <c r="I4195">
        <v>654</v>
      </c>
      <c r="J4195">
        <v>1</v>
      </c>
      <c r="K4195" t="s">
        <v>444</v>
      </c>
      <c r="L4195">
        <v>1</v>
      </c>
    </row>
    <row r="4196" spans="1:12" x14ac:dyDescent="0.25">
      <c r="A4196" t="s">
        <v>17</v>
      </c>
      <c r="B4196" t="s">
        <v>5172</v>
      </c>
      <c r="C4196" t="str">
        <f t="shared" si="130"/>
        <v/>
      </c>
      <c r="D4196" t="s">
        <v>5160</v>
      </c>
      <c r="E4196" t="s">
        <v>9199</v>
      </c>
      <c r="F4196" t="str">
        <f t="shared" si="131"/>
        <v>SpaceTemperature</v>
      </c>
      <c r="G4196" t="s">
        <v>41</v>
      </c>
      <c r="I4196">
        <v>654</v>
      </c>
      <c r="J4196">
        <v>1</v>
      </c>
      <c r="K4196" t="s">
        <v>47</v>
      </c>
      <c r="L4196">
        <v>1</v>
      </c>
    </row>
    <row r="4197" spans="1:12" x14ac:dyDescent="0.25">
      <c r="A4197" t="s">
        <v>17</v>
      </c>
      <c r="B4197" t="s">
        <v>5173</v>
      </c>
      <c r="C4197" t="str">
        <f t="shared" si="130"/>
        <v/>
      </c>
      <c r="D4197" t="s">
        <v>5160</v>
      </c>
      <c r="E4197" t="s">
        <v>9208</v>
      </c>
      <c r="F4197" t="str">
        <f t="shared" si="131"/>
        <v>SpaceTemperatureMax</v>
      </c>
      <c r="G4197" t="s">
        <v>41</v>
      </c>
      <c r="I4197">
        <v>654</v>
      </c>
      <c r="J4197">
        <v>1</v>
      </c>
      <c r="K4197" t="s">
        <v>47</v>
      </c>
      <c r="L4197">
        <v>1</v>
      </c>
    </row>
    <row r="4198" spans="1:12" x14ac:dyDescent="0.25">
      <c r="A4198" t="s">
        <v>17</v>
      </c>
      <c r="B4198" t="s">
        <v>5174</v>
      </c>
      <c r="C4198" t="str">
        <f t="shared" si="130"/>
        <v/>
      </c>
      <c r="D4198" t="s">
        <v>5160</v>
      </c>
      <c r="E4198" t="s">
        <v>9209</v>
      </c>
      <c r="F4198" t="str">
        <f t="shared" si="131"/>
        <v>SpaceTemperatureMin</v>
      </c>
      <c r="G4198" t="s">
        <v>41</v>
      </c>
      <c r="I4198">
        <v>654</v>
      </c>
      <c r="J4198">
        <v>1</v>
      </c>
      <c r="K4198" t="s">
        <v>47</v>
      </c>
      <c r="L4198">
        <v>1</v>
      </c>
    </row>
    <row r="4199" spans="1:12" x14ac:dyDescent="0.25">
      <c r="A4199" t="s">
        <v>17</v>
      </c>
      <c r="B4199" t="s">
        <v>5175</v>
      </c>
      <c r="C4199" t="str">
        <f t="shared" si="130"/>
        <v/>
      </c>
      <c r="D4199" t="s">
        <v>5160</v>
      </c>
      <c r="E4199" t="s">
        <v>9210</v>
      </c>
      <c r="F4199" t="str">
        <f t="shared" si="131"/>
        <v>SpaceTemperatureSummer</v>
      </c>
      <c r="G4199" t="s">
        <v>41</v>
      </c>
      <c r="I4199">
        <v>654</v>
      </c>
      <c r="J4199">
        <v>1</v>
      </c>
      <c r="K4199" t="s">
        <v>5176</v>
      </c>
      <c r="L4199">
        <v>1</v>
      </c>
    </row>
    <row r="4200" spans="1:12" x14ac:dyDescent="0.25">
      <c r="A4200" t="s">
        <v>17</v>
      </c>
      <c r="B4200" t="s">
        <v>5177</v>
      </c>
      <c r="C4200" t="str">
        <f t="shared" si="130"/>
        <v/>
      </c>
      <c r="D4200" t="s">
        <v>5160</v>
      </c>
      <c r="E4200" t="s">
        <v>9211</v>
      </c>
      <c r="F4200" t="str">
        <f t="shared" si="131"/>
        <v>SpaceTemperatureSummerMax</v>
      </c>
      <c r="G4200" t="s">
        <v>41</v>
      </c>
      <c r="I4200">
        <v>654</v>
      </c>
      <c r="J4200">
        <v>1</v>
      </c>
      <c r="K4200" t="s">
        <v>47</v>
      </c>
      <c r="L4200">
        <v>1</v>
      </c>
    </row>
    <row r="4201" spans="1:12" x14ac:dyDescent="0.25">
      <c r="A4201" t="s">
        <v>17</v>
      </c>
      <c r="B4201" t="s">
        <v>5178</v>
      </c>
      <c r="C4201" t="str">
        <f t="shared" si="130"/>
        <v/>
      </c>
      <c r="D4201" t="s">
        <v>5160</v>
      </c>
      <c r="E4201" t="s">
        <v>9212</v>
      </c>
      <c r="F4201" t="str">
        <f t="shared" si="131"/>
        <v>SpaceTemperatureSummerMin</v>
      </c>
      <c r="G4201" t="s">
        <v>41</v>
      </c>
      <c r="I4201">
        <v>654</v>
      </c>
      <c r="J4201">
        <v>1</v>
      </c>
      <c r="K4201" t="s">
        <v>47</v>
      </c>
      <c r="L4201">
        <v>1</v>
      </c>
    </row>
    <row r="4202" spans="1:12" x14ac:dyDescent="0.25">
      <c r="A4202" t="s">
        <v>17</v>
      </c>
      <c r="B4202" t="s">
        <v>5179</v>
      </c>
      <c r="C4202" t="str">
        <f t="shared" si="130"/>
        <v/>
      </c>
      <c r="D4202" t="s">
        <v>5160</v>
      </c>
      <c r="E4202" t="s">
        <v>9213</v>
      </c>
      <c r="F4202" t="str">
        <f t="shared" si="131"/>
        <v>SpaceTemperatureWinter</v>
      </c>
      <c r="G4202" t="s">
        <v>41</v>
      </c>
      <c r="I4202">
        <v>654</v>
      </c>
      <c r="J4202">
        <v>1</v>
      </c>
      <c r="K4202" t="s">
        <v>5176</v>
      </c>
      <c r="L4202">
        <v>1</v>
      </c>
    </row>
    <row r="4203" spans="1:12" x14ac:dyDescent="0.25">
      <c r="A4203" t="s">
        <v>17</v>
      </c>
      <c r="B4203" t="s">
        <v>5180</v>
      </c>
      <c r="C4203" t="str">
        <f t="shared" si="130"/>
        <v/>
      </c>
      <c r="D4203" t="s">
        <v>5160</v>
      </c>
      <c r="E4203" t="s">
        <v>9214</v>
      </c>
      <c r="F4203" t="str">
        <f t="shared" si="131"/>
        <v>SpaceTemperatureWinterMax</v>
      </c>
      <c r="G4203" t="s">
        <v>41</v>
      </c>
      <c r="I4203">
        <v>654</v>
      </c>
      <c r="J4203">
        <v>1</v>
      </c>
      <c r="K4203" t="s">
        <v>47</v>
      </c>
      <c r="L4203">
        <v>1</v>
      </c>
    </row>
    <row r="4204" spans="1:12" x14ac:dyDescent="0.25">
      <c r="A4204" t="s">
        <v>17</v>
      </c>
      <c r="B4204" t="s">
        <v>5181</v>
      </c>
      <c r="C4204" t="str">
        <f t="shared" si="130"/>
        <v/>
      </c>
      <c r="D4204" t="s">
        <v>5160</v>
      </c>
      <c r="E4204" t="s">
        <v>9215</v>
      </c>
      <c r="F4204" t="str">
        <f t="shared" si="131"/>
        <v>SpaceTemperatureWinterMin</v>
      </c>
      <c r="G4204" t="s">
        <v>41</v>
      </c>
      <c r="I4204">
        <v>654</v>
      </c>
      <c r="J4204">
        <v>1</v>
      </c>
      <c r="K4204" t="s">
        <v>47</v>
      </c>
      <c r="L4204">
        <v>1</v>
      </c>
    </row>
    <row r="4205" spans="1:12" x14ac:dyDescent="0.25">
      <c r="A4205" t="s">
        <v>17</v>
      </c>
      <c r="B4205" t="s">
        <v>5183</v>
      </c>
      <c r="C4205" t="str">
        <f t="shared" si="130"/>
        <v/>
      </c>
      <c r="D4205" t="s">
        <v>5182</v>
      </c>
      <c r="E4205" t="s">
        <v>7008</v>
      </c>
      <c r="F4205" t="str">
        <f t="shared" si="131"/>
        <v>IsExternal</v>
      </c>
      <c r="G4205" t="s">
        <v>187</v>
      </c>
      <c r="I4205">
        <v>655</v>
      </c>
      <c r="J4205">
        <v>1</v>
      </c>
      <c r="K4205" t="s">
        <v>188</v>
      </c>
      <c r="L4205">
        <v>1</v>
      </c>
    </row>
    <row r="4206" spans="1:12" x14ac:dyDescent="0.25">
      <c r="A4206" t="s">
        <v>17</v>
      </c>
      <c r="B4206" t="s">
        <v>5184</v>
      </c>
      <c r="C4206" t="str">
        <f t="shared" si="130"/>
        <v/>
      </c>
      <c r="D4206" t="s">
        <v>5182</v>
      </c>
      <c r="E4206" t="s">
        <v>6798</v>
      </c>
      <c r="F4206" t="str">
        <f t="shared" si="131"/>
        <v>Reference</v>
      </c>
      <c r="G4206" t="s">
        <v>37</v>
      </c>
      <c r="I4206">
        <v>655</v>
      </c>
      <c r="J4206">
        <v>1</v>
      </c>
      <c r="K4206" t="s">
        <v>190</v>
      </c>
      <c r="L4206">
        <v>1</v>
      </c>
    </row>
    <row r="4207" spans="1:12" x14ac:dyDescent="0.25">
      <c r="A4207" t="s">
        <v>17</v>
      </c>
      <c r="B4207" t="s">
        <v>5186</v>
      </c>
      <c r="C4207" t="str">
        <f t="shared" si="130"/>
        <v/>
      </c>
      <c r="D4207" t="s">
        <v>5185</v>
      </c>
      <c r="E4207" t="s">
        <v>7003</v>
      </c>
      <c r="F4207" t="str">
        <f t="shared" si="131"/>
        <v>NominalWeight</v>
      </c>
      <c r="G4207" t="s">
        <v>41</v>
      </c>
      <c r="I4207">
        <v>656</v>
      </c>
      <c r="J4207">
        <v>1</v>
      </c>
      <c r="K4207" t="s">
        <v>284</v>
      </c>
      <c r="L4207">
        <v>1</v>
      </c>
    </row>
    <row r="4208" spans="1:12" x14ac:dyDescent="0.25">
      <c r="A4208" t="s">
        <v>17</v>
      </c>
      <c r="B4208" t="s">
        <v>5187</v>
      </c>
      <c r="C4208" t="str">
        <f t="shared" si="130"/>
        <v/>
      </c>
      <c r="D4208" t="s">
        <v>5185</v>
      </c>
      <c r="E4208" t="s">
        <v>7131</v>
      </c>
      <c r="F4208" t="str">
        <f t="shared" si="131"/>
        <v>TensileStrength</v>
      </c>
      <c r="G4208" t="s">
        <v>41</v>
      </c>
      <c r="I4208">
        <v>656</v>
      </c>
      <c r="J4208">
        <v>1</v>
      </c>
      <c r="K4208" t="s">
        <v>71</v>
      </c>
      <c r="L4208">
        <v>1</v>
      </c>
    </row>
    <row r="4209" spans="1:12" x14ac:dyDescent="0.25">
      <c r="A4209" t="s">
        <v>17</v>
      </c>
      <c r="B4209" t="s">
        <v>5188</v>
      </c>
      <c r="C4209" t="str">
        <f t="shared" si="130"/>
        <v/>
      </c>
      <c r="D4209" t="s">
        <v>5185</v>
      </c>
      <c r="E4209" t="s">
        <v>9216</v>
      </c>
      <c r="F4209" t="str">
        <f t="shared" si="131"/>
        <v>TensioningWorkingRange</v>
      </c>
      <c r="G4209" t="s">
        <v>157</v>
      </c>
      <c r="I4209">
        <v>656</v>
      </c>
      <c r="J4209">
        <v>1</v>
      </c>
      <c r="K4209" t="s">
        <v>264</v>
      </c>
      <c r="L4209">
        <v>1</v>
      </c>
    </row>
    <row r="4210" spans="1:12" x14ac:dyDescent="0.25">
      <c r="A4210" t="s">
        <v>17</v>
      </c>
      <c r="B4210" t="s">
        <v>5190</v>
      </c>
      <c r="C4210" t="str">
        <f t="shared" si="130"/>
        <v/>
      </c>
      <c r="D4210" t="s">
        <v>5189</v>
      </c>
      <c r="E4210" t="s">
        <v>6798</v>
      </c>
      <c r="F4210" t="str">
        <f t="shared" si="131"/>
        <v>Reference</v>
      </c>
      <c r="G4210" t="s">
        <v>37</v>
      </c>
      <c r="I4210">
        <v>657</v>
      </c>
      <c r="J4210">
        <v>1</v>
      </c>
      <c r="K4210" t="s">
        <v>190</v>
      </c>
      <c r="L4210">
        <v>1</v>
      </c>
    </row>
    <row r="4211" spans="1:12" x14ac:dyDescent="0.25">
      <c r="A4211" t="s">
        <v>17</v>
      </c>
      <c r="B4211" t="s">
        <v>5191</v>
      </c>
      <c r="C4211" t="str">
        <f t="shared" si="130"/>
        <v/>
      </c>
      <c r="D4211" t="s">
        <v>5189</v>
      </c>
      <c r="E4211" t="s">
        <v>6784</v>
      </c>
      <c r="F4211" t="str">
        <f t="shared" si="131"/>
        <v>Status</v>
      </c>
      <c r="G4211" t="s">
        <v>37</v>
      </c>
      <c r="I4211">
        <v>657</v>
      </c>
      <c r="J4211">
        <v>1</v>
      </c>
      <c r="K4211" t="s">
        <v>182</v>
      </c>
      <c r="L4211">
        <v>1</v>
      </c>
    </row>
    <row r="4212" spans="1:12" x14ac:dyDescent="0.25">
      <c r="A4212" t="s">
        <v>17</v>
      </c>
      <c r="B4212" t="s">
        <v>5193</v>
      </c>
      <c r="C4212" t="str">
        <f t="shared" si="130"/>
        <v/>
      </c>
      <c r="D4212" t="s">
        <v>5192</v>
      </c>
      <c r="E4212" t="s">
        <v>7685</v>
      </c>
      <c r="F4212" t="str">
        <f t="shared" si="131"/>
        <v>FireExit</v>
      </c>
      <c r="G4212" t="s">
        <v>187</v>
      </c>
      <c r="I4212">
        <v>658</v>
      </c>
      <c r="J4212">
        <v>1</v>
      </c>
      <c r="K4212" t="s">
        <v>188</v>
      </c>
      <c r="L4212">
        <v>1</v>
      </c>
    </row>
    <row r="4213" spans="1:12" x14ac:dyDescent="0.25">
      <c r="A4213" t="s">
        <v>17</v>
      </c>
      <c r="B4213" t="s">
        <v>5194</v>
      </c>
      <c r="C4213" t="str">
        <f t="shared" si="130"/>
        <v/>
      </c>
      <c r="D4213" t="s">
        <v>5192</v>
      </c>
      <c r="E4213" t="s">
        <v>7007</v>
      </c>
      <c r="F4213" t="str">
        <f t="shared" si="131"/>
        <v>FireRating</v>
      </c>
      <c r="G4213" t="s">
        <v>37</v>
      </c>
      <c r="I4213">
        <v>658</v>
      </c>
      <c r="J4213">
        <v>1</v>
      </c>
      <c r="K4213" t="s">
        <v>38</v>
      </c>
      <c r="L4213">
        <v>1</v>
      </c>
    </row>
    <row r="4214" spans="1:12" x14ac:dyDescent="0.25">
      <c r="A4214" t="s">
        <v>17</v>
      </c>
      <c r="B4214" t="s">
        <v>5195</v>
      </c>
      <c r="C4214" t="str">
        <f t="shared" si="130"/>
        <v/>
      </c>
      <c r="D4214" t="s">
        <v>5192</v>
      </c>
      <c r="E4214" t="s">
        <v>7687</v>
      </c>
      <c r="F4214" t="str">
        <f t="shared" si="131"/>
        <v>HandicapAccessible</v>
      </c>
      <c r="G4214" t="s">
        <v>187</v>
      </c>
      <c r="I4214">
        <v>658</v>
      </c>
      <c r="J4214">
        <v>1</v>
      </c>
      <c r="K4214" t="s">
        <v>188</v>
      </c>
      <c r="L4214">
        <v>1</v>
      </c>
    </row>
    <row r="4215" spans="1:12" x14ac:dyDescent="0.25">
      <c r="A4215" t="s">
        <v>17</v>
      </c>
      <c r="B4215" t="s">
        <v>5196</v>
      </c>
      <c r="C4215" t="str">
        <f t="shared" si="130"/>
        <v/>
      </c>
      <c r="D4215" t="s">
        <v>5192</v>
      </c>
      <c r="E4215" t="s">
        <v>7470</v>
      </c>
      <c r="F4215" t="str">
        <f t="shared" si="131"/>
        <v>HasNonSkidSurface</v>
      </c>
      <c r="G4215" t="s">
        <v>187</v>
      </c>
      <c r="I4215">
        <v>658</v>
      </c>
      <c r="J4215">
        <v>1</v>
      </c>
      <c r="K4215" t="s">
        <v>188</v>
      </c>
      <c r="L4215">
        <v>1</v>
      </c>
    </row>
    <row r="4216" spans="1:12" x14ac:dyDescent="0.25">
      <c r="A4216" t="s">
        <v>17</v>
      </c>
      <c r="B4216" t="s">
        <v>5197</v>
      </c>
      <c r="C4216" t="str">
        <f t="shared" si="130"/>
        <v/>
      </c>
      <c r="D4216" t="s">
        <v>5192</v>
      </c>
      <c r="E4216" t="s">
        <v>7008</v>
      </c>
      <c r="F4216" t="str">
        <f t="shared" si="131"/>
        <v>IsExternal</v>
      </c>
      <c r="G4216" t="s">
        <v>187</v>
      </c>
      <c r="I4216">
        <v>658</v>
      </c>
      <c r="J4216">
        <v>1</v>
      </c>
      <c r="K4216" t="s">
        <v>188</v>
      </c>
      <c r="L4216">
        <v>1</v>
      </c>
    </row>
    <row r="4217" spans="1:12" x14ac:dyDescent="0.25">
      <c r="A4217" t="s">
        <v>17</v>
      </c>
      <c r="B4217" t="s">
        <v>5198</v>
      </c>
      <c r="C4217" t="str">
        <f t="shared" si="130"/>
        <v/>
      </c>
      <c r="D4217" t="s">
        <v>5192</v>
      </c>
      <c r="E4217" t="s">
        <v>7009</v>
      </c>
      <c r="F4217" t="str">
        <f t="shared" si="131"/>
        <v>LoadBearing</v>
      </c>
      <c r="G4217" t="s">
        <v>187</v>
      </c>
      <c r="I4217">
        <v>658</v>
      </c>
      <c r="J4217">
        <v>1</v>
      </c>
      <c r="K4217" t="s">
        <v>188</v>
      </c>
      <c r="L4217">
        <v>1</v>
      </c>
    </row>
    <row r="4218" spans="1:12" x14ac:dyDescent="0.25">
      <c r="A4218" t="s">
        <v>17</v>
      </c>
      <c r="B4218" t="s">
        <v>5199</v>
      </c>
      <c r="C4218" t="str">
        <f t="shared" si="130"/>
        <v/>
      </c>
      <c r="D4218" t="s">
        <v>5192</v>
      </c>
      <c r="E4218" t="s">
        <v>9217</v>
      </c>
      <c r="F4218" t="str">
        <f t="shared" si="131"/>
        <v>NosingLength</v>
      </c>
      <c r="G4218" t="s">
        <v>19</v>
      </c>
      <c r="I4218">
        <v>658</v>
      </c>
      <c r="J4218">
        <v>1</v>
      </c>
      <c r="K4218" t="s">
        <v>24</v>
      </c>
      <c r="L4218">
        <v>1</v>
      </c>
    </row>
    <row r="4219" spans="1:12" x14ac:dyDescent="0.25">
      <c r="A4219" t="s">
        <v>17</v>
      </c>
      <c r="B4219" t="s">
        <v>5200</v>
      </c>
      <c r="C4219" t="str">
        <f t="shared" si="130"/>
        <v/>
      </c>
      <c r="D4219" t="s">
        <v>5192</v>
      </c>
      <c r="E4219" t="s">
        <v>9218</v>
      </c>
      <c r="F4219" t="str">
        <f t="shared" si="131"/>
        <v>NumberOfRiser</v>
      </c>
      <c r="G4219" t="s">
        <v>167</v>
      </c>
      <c r="I4219">
        <v>658</v>
      </c>
      <c r="J4219">
        <v>1</v>
      </c>
      <c r="K4219" t="s">
        <v>168</v>
      </c>
      <c r="L4219">
        <v>1</v>
      </c>
    </row>
    <row r="4220" spans="1:12" x14ac:dyDescent="0.25">
      <c r="A4220" t="s">
        <v>17</v>
      </c>
      <c r="B4220" t="s">
        <v>5201</v>
      </c>
      <c r="C4220" t="str">
        <f t="shared" si="130"/>
        <v/>
      </c>
      <c r="D4220" t="s">
        <v>5192</v>
      </c>
      <c r="E4220" t="s">
        <v>9219</v>
      </c>
      <c r="F4220" t="str">
        <f t="shared" si="131"/>
        <v>NumberOfTreads</v>
      </c>
      <c r="G4220" t="s">
        <v>167</v>
      </c>
      <c r="I4220">
        <v>658</v>
      </c>
      <c r="J4220">
        <v>1</v>
      </c>
      <c r="K4220" t="s">
        <v>168</v>
      </c>
      <c r="L4220">
        <v>1</v>
      </c>
    </row>
    <row r="4221" spans="1:12" x14ac:dyDescent="0.25">
      <c r="A4221" t="s">
        <v>17</v>
      </c>
      <c r="B4221" t="s">
        <v>5202</v>
      </c>
      <c r="C4221" t="str">
        <f t="shared" si="130"/>
        <v/>
      </c>
      <c r="D4221" t="s">
        <v>5192</v>
      </c>
      <c r="E4221" t="s">
        <v>6798</v>
      </c>
      <c r="F4221" t="str">
        <f t="shared" si="131"/>
        <v>Reference</v>
      </c>
      <c r="G4221" t="s">
        <v>37</v>
      </c>
      <c r="I4221">
        <v>658</v>
      </c>
      <c r="J4221">
        <v>1</v>
      </c>
      <c r="K4221" t="s">
        <v>190</v>
      </c>
      <c r="L4221">
        <v>1</v>
      </c>
    </row>
    <row r="4222" spans="1:12" x14ac:dyDescent="0.25">
      <c r="A4222" t="s">
        <v>17</v>
      </c>
      <c r="B4222" t="s">
        <v>5203</v>
      </c>
      <c r="C4222" t="str">
        <f t="shared" si="130"/>
        <v/>
      </c>
      <c r="D4222" t="s">
        <v>5192</v>
      </c>
      <c r="E4222" t="s">
        <v>8741</v>
      </c>
      <c r="F4222" t="str">
        <f t="shared" si="131"/>
        <v>RequiredHeadroom</v>
      </c>
      <c r="G4222" t="s">
        <v>19</v>
      </c>
      <c r="I4222">
        <v>658</v>
      </c>
      <c r="J4222">
        <v>1</v>
      </c>
      <c r="K4222" t="s">
        <v>20</v>
      </c>
      <c r="L4222">
        <v>1</v>
      </c>
    </row>
    <row r="4223" spans="1:12" x14ac:dyDescent="0.25">
      <c r="A4223" t="s">
        <v>17</v>
      </c>
      <c r="B4223" t="s">
        <v>5204</v>
      </c>
      <c r="C4223" t="str">
        <f t="shared" si="130"/>
        <v/>
      </c>
      <c r="D4223" t="s">
        <v>5192</v>
      </c>
      <c r="E4223" t="s">
        <v>9220</v>
      </c>
      <c r="F4223" t="str">
        <f t="shared" si="131"/>
        <v>RiserHeight</v>
      </c>
      <c r="G4223" t="s">
        <v>19</v>
      </c>
      <c r="I4223">
        <v>658</v>
      </c>
      <c r="J4223">
        <v>1</v>
      </c>
      <c r="K4223" t="s">
        <v>20</v>
      </c>
      <c r="L4223">
        <v>1</v>
      </c>
    </row>
    <row r="4224" spans="1:12" x14ac:dyDescent="0.25">
      <c r="A4224" t="s">
        <v>17</v>
      </c>
      <c r="B4224" t="s">
        <v>5205</v>
      </c>
      <c r="C4224" t="str">
        <f t="shared" si="130"/>
        <v/>
      </c>
      <c r="D4224" t="s">
        <v>5192</v>
      </c>
      <c r="E4224" t="s">
        <v>6784</v>
      </c>
      <c r="F4224" t="str">
        <f t="shared" si="131"/>
        <v>Status</v>
      </c>
      <c r="G4224" t="s">
        <v>37</v>
      </c>
      <c r="I4224">
        <v>658</v>
      </c>
      <c r="J4224">
        <v>1</v>
      </c>
      <c r="K4224" t="s">
        <v>182</v>
      </c>
      <c r="L4224">
        <v>1</v>
      </c>
    </row>
    <row r="4225" spans="1:12" x14ac:dyDescent="0.25">
      <c r="A4225" t="s">
        <v>17</v>
      </c>
      <c r="B4225" t="s">
        <v>5206</v>
      </c>
      <c r="C4225" t="str">
        <f t="shared" si="130"/>
        <v/>
      </c>
      <c r="D4225" t="s">
        <v>5192</v>
      </c>
      <c r="E4225" t="s">
        <v>7013</v>
      </c>
      <c r="F4225" t="str">
        <f t="shared" si="131"/>
        <v>ThermalTransmittance</v>
      </c>
      <c r="G4225" t="s">
        <v>41</v>
      </c>
      <c r="I4225">
        <v>658</v>
      </c>
      <c r="J4225">
        <v>1</v>
      </c>
      <c r="K4225" t="s">
        <v>573</v>
      </c>
      <c r="L4225">
        <v>1</v>
      </c>
    </row>
    <row r="4226" spans="1:12" x14ac:dyDescent="0.25">
      <c r="A4226" t="s">
        <v>17</v>
      </c>
      <c r="B4226" t="s">
        <v>5207</v>
      </c>
      <c r="C4226" t="str">
        <f t="shared" si="130"/>
        <v/>
      </c>
      <c r="D4226" t="s">
        <v>5192</v>
      </c>
      <c r="E4226" t="s">
        <v>9221</v>
      </c>
      <c r="F4226" t="str">
        <f t="shared" si="131"/>
        <v>TreadLength</v>
      </c>
      <c r="G4226" t="s">
        <v>19</v>
      </c>
      <c r="I4226">
        <v>658</v>
      </c>
      <c r="J4226">
        <v>1</v>
      </c>
      <c r="K4226" t="s">
        <v>20</v>
      </c>
      <c r="L4226">
        <v>1</v>
      </c>
    </row>
    <row r="4227" spans="1:12" x14ac:dyDescent="0.25">
      <c r="A4227" t="s">
        <v>17</v>
      </c>
      <c r="B4227" t="s">
        <v>5208</v>
      </c>
      <c r="C4227" t="str">
        <f t="shared" ref="C4227:C4290" si="132">IF(ISBLANK(E4227),B4227,"")</f>
        <v/>
      </c>
      <c r="D4227" t="s">
        <v>5192</v>
      </c>
      <c r="E4227" t="s">
        <v>9222</v>
      </c>
      <c r="F4227" t="str">
        <f t="shared" ref="F4227:F4290" si="133">IF(ISBLANK(E4227),D4227,E4227)</f>
        <v>TreadLengthAtInnerSide</v>
      </c>
      <c r="G4227" t="s">
        <v>19</v>
      </c>
      <c r="I4227">
        <v>658</v>
      </c>
      <c r="J4227">
        <v>1</v>
      </c>
      <c r="K4227" t="s">
        <v>20</v>
      </c>
      <c r="L4227">
        <v>1</v>
      </c>
    </row>
    <row r="4228" spans="1:12" x14ac:dyDescent="0.25">
      <c r="A4228" t="s">
        <v>17</v>
      </c>
      <c r="B4228" t="s">
        <v>5209</v>
      </c>
      <c r="C4228" t="str">
        <f t="shared" si="132"/>
        <v/>
      </c>
      <c r="D4228" t="s">
        <v>5192</v>
      </c>
      <c r="E4228" t="s">
        <v>9223</v>
      </c>
      <c r="F4228" t="str">
        <f t="shared" si="133"/>
        <v>TreadLengthAtOffset</v>
      </c>
      <c r="G4228" t="s">
        <v>19</v>
      </c>
      <c r="I4228">
        <v>658</v>
      </c>
      <c r="J4228">
        <v>1</v>
      </c>
      <c r="K4228" t="s">
        <v>20</v>
      </c>
      <c r="L4228">
        <v>1</v>
      </c>
    </row>
    <row r="4229" spans="1:12" x14ac:dyDescent="0.25">
      <c r="A4229" t="s">
        <v>17</v>
      </c>
      <c r="B4229" t="s">
        <v>5210</v>
      </c>
      <c r="C4229" t="str">
        <f t="shared" si="132"/>
        <v/>
      </c>
      <c r="D4229" t="s">
        <v>5192</v>
      </c>
      <c r="E4229" t="s">
        <v>9224</v>
      </c>
      <c r="F4229" t="str">
        <f t="shared" si="133"/>
        <v>WaistThickness</v>
      </c>
      <c r="G4229" t="s">
        <v>19</v>
      </c>
      <c r="I4229">
        <v>658</v>
      </c>
      <c r="J4229">
        <v>1</v>
      </c>
      <c r="K4229" t="s">
        <v>20</v>
      </c>
      <c r="L4229">
        <v>1</v>
      </c>
    </row>
    <row r="4230" spans="1:12" x14ac:dyDescent="0.25">
      <c r="A4230" t="s">
        <v>17</v>
      </c>
      <c r="B4230" t="s">
        <v>5211</v>
      </c>
      <c r="C4230" t="str">
        <f t="shared" si="132"/>
        <v/>
      </c>
      <c r="D4230" t="s">
        <v>5192</v>
      </c>
      <c r="E4230" t="s">
        <v>9225</v>
      </c>
      <c r="F4230" t="str">
        <f t="shared" si="133"/>
        <v>WalkingLineOffset</v>
      </c>
      <c r="G4230" t="s">
        <v>19</v>
      </c>
      <c r="I4230">
        <v>658</v>
      </c>
      <c r="J4230">
        <v>1</v>
      </c>
      <c r="K4230" t="s">
        <v>20</v>
      </c>
      <c r="L4230">
        <v>1</v>
      </c>
    </row>
    <row r="4231" spans="1:12" x14ac:dyDescent="0.25">
      <c r="A4231" t="s">
        <v>17</v>
      </c>
      <c r="B4231" t="s">
        <v>5213</v>
      </c>
      <c r="C4231" t="str">
        <f t="shared" si="132"/>
        <v/>
      </c>
      <c r="D4231" t="s">
        <v>5212</v>
      </c>
      <c r="E4231" t="s">
        <v>8744</v>
      </c>
      <c r="F4231" t="str">
        <f t="shared" si="133"/>
        <v>Headroom</v>
      </c>
      <c r="G4231" t="s">
        <v>19</v>
      </c>
      <c r="I4231">
        <v>659</v>
      </c>
      <c r="J4231">
        <v>1</v>
      </c>
      <c r="K4231" t="s">
        <v>20</v>
      </c>
      <c r="L4231">
        <v>1</v>
      </c>
    </row>
    <row r="4232" spans="1:12" x14ac:dyDescent="0.25">
      <c r="A4232" t="s">
        <v>17</v>
      </c>
      <c r="B4232" t="s">
        <v>5214</v>
      </c>
      <c r="C4232" t="str">
        <f t="shared" si="132"/>
        <v/>
      </c>
      <c r="D4232" t="s">
        <v>5212</v>
      </c>
      <c r="E4232" t="s">
        <v>9217</v>
      </c>
      <c r="F4232" t="str">
        <f t="shared" si="133"/>
        <v>NosingLength</v>
      </c>
      <c r="G4232" t="s">
        <v>19</v>
      </c>
      <c r="I4232">
        <v>659</v>
      </c>
      <c r="J4232">
        <v>1</v>
      </c>
      <c r="K4232" t="s">
        <v>24</v>
      </c>
      <c r="L4232">
        <v>1</v>
      </c>
    </row>
    <row r="4233" spans="1:12" x14ac:dyDescent="0.25">
      <c r="A4233" t="s">
        <v>17</v>
      </c>
      <c r="B4233" t="s">
        <v>5215</v>
      </c>
      <c r="C4233" t="str">
        <f t="shared" si="132"/>
        <v/>
      </c>
      <c r="D4233" t="s">
        <v>5212</v>
      </c>
      <c r="E4233" t="s">
        <v>9218</v>
      </c>
      <c r="F4233" t="str">
        <f t="shared" si="133"/>
        <v>NumberOfRiser</v>
      </c>
      <c r="G4233" t="s">
        <v>167</v>
      </c>
      <c r="I4233">
        <v>659</v>
      </c>
      <c r="J4233">
        <v>1</v>
      </c>
      <c r="K4233" t="s">
        <v>168</v>
      </c>
      <c r="L4233">
        <v>1</v>
      </c>
    </row>
    <row r="4234" spans="1:12" x14ac:dyDescent="0.25">
      <c r="A4234" t="s">
        <v>17</v>
      </c>
      <c r="B4234" t="s">
        <v>5216</v>
      </c>
      <c r="C4234" t="str">
        <f t="shared" si="132"/>
        <v/>
      </c>
      <c r="D4234" t="s">
        <v>5212</v>
      </c>
      <c r="E4234" t="s">
        <v>9219</v>
      </c>
      <c r="F4234" t="str">
        <f t="shared" si="133"/>
        <v>NumberOfTreads</v>
      </c>
      <c r="G4234" t="s">
        <v>167</v>
      </c>
      <c r="I4234">
        <v>659</v>
      </c>
      <c r="J4234">
        <v>1</v>
      </c>
      <c r="K4234" t="s">
        <v>168</v>
      </c>
      <c r="L4234">
        <v>1</v>
      </c>
    </row>
    <row r="4235" spans="1:12" x14ac:dyDescent="0.25">
      <c r="A4235" t="s">
        <v>17</v>
      </c>
      <c r="B4235" t="s">
        <v>5217</v>
      </c>
      <c r="C4235" t="str">
        <f t="shared" si="132"/>
        <v/>
      </c>
      <c r="D4235" t="s">
        <v>5212</v>
      </c>
      <c r="E4235" t="s">
        <v>6798</v>
      </c>
      <c r="F4235" t="str">
        <f t="shared" si="133"/>
        <v>Reference</v>
      </c>
      <c r="G4235" t="s">
        <v>37</v>
      </c>
      <c r="I4235">
        <v>659</v>
      </c>
      <c r="J4235">
        <v>1</v>
      </c>
      <c r="K4235" t="s">
        <v>190</v>
      </c>
      <c r="L4235">
        <v>1</v>
      </c>
    </row>
    <row r="4236" spans="1:12" x14ac:dyDescent="0.25">
      <c r="A4236" t="s">
        <v>17</v>
      </c>
      <c r="B4236" t="s">
        <v>5218</v>
      </c>
      <c r="C4236" t="str">
        <f t="shared" si="132"/>
        <v/>
      </c>
      <c r="D4236" t="s">
        <v>5212</v>
      </c>
      <c r="E4236" t="s">
        <v>9220</v>
      </c>
      <c r="F4236" t="str">
        <f t="shared" si="133"/>
        <v>RiserHeight</v>
      </c>
      <c r="G4236" t="s">
        <v>19</v>
      </c>
      <c r="I4236">
        <v>659</v>
      </c>
      <c r="J4236">
        <v>1</v>
      </c>
      <c r="K4236" t="s">
        <v>20</v>
      </c>
      <c r="L4236">
        <v>1</v>
      </c>
    </row>
    <row r="4237" spans="1:12" x14ac:dyDescent="0.25">
      <c r="A4237" t="s">
        <v>17</v>
      </c>
      <c r="B4237" t="s">
        <v>5219</v>
      </c>
      <c r="C4237" t="str">
        <f t="shared" si="132"/>
        <v/>
      </c>
      <c r="D4237" t="s">
        <v>5212</v>
      </c>
      <c r="E4237" t="s">
        <v>6784</v>
      </c>
      <c r="F4237" t="str">
        <f t="shared" si="133"/>
        <v>Status</v>
      </c>
      <c r="G4237" t="s">
        <v>37</v>
      </c>
      <c r="I4237">
        <v>659</v>
      </c>
      <c r="J4237">
        <v>1</v>
      </c>
      <c r="K4237" t="s">
        <v>182</v>
      </c>
      <c r="L4237">
        <v>1</v>
      </c>
    </row>
    <row r="4238" spans="1:12" x14ac:dyDescent="0.25">
      <c r="A4238" t="s">
        <v>17</v>
      </c>
      <c r="B4238" t="s">
        <v>5220</v>
      </c>
      <c r="C4238" t="str">
        <f t="shared" si="132"/>
        <v/>
      </c>
      <c r="D4238" t="s">
        <v>5212</v>
      </c>
      <c r="E4238" t="s">
        <v>9221</v>
      </c>
      <c r="F4238" t="str">
        <f t="shared" si="133"/>
        <v>TreadLength</v>
      </c>
      <c r="G4238" t="s">
        <v>19</v>
      </c>
      <c r="I4238">
        <v>659</v>
      </c>
      <c r="J4238">
        <v>1</v>
      </c>
      <c r="K4238" t="s">
        <v>20</v>
      </c>
      <c r="L4238">
        <v>1</v>
      </c>
    </row>
    <row r="4239" spans="1:12" x14ac:dyDescent="0.25">
      <c r="A4239" t="s">
        <v>17</v>
      </c>
      <c r="B4239" t="s">
        <v>5221</v>
      </c>
      <c r="C4239" t="str">
        <f t="shared" si="132"/>
        <v/>
      </c>
      <c r="D4239" t="s">
        <v>5212</v>
      </c>
      <c r="E4239" t="s">
        <v>9222</v>
      </c>
      <c r="F4239" t="str">
        <f t="shared" si="133"/>
        <v>TreadLengthAtInnerSide</v>
      </c>
      <c r="G4239" t="s">
        <v>19</v>
      </c>
      <c r="I4239">
        <v>659</v>
      </c>
      <c r="J4239">
        <v>1</v>
      </c>
      <c r="K4239" t="s">
        <v>20</v>
      </c>
      <c r="L4239">
        <v>1</v>
      </c>
    </row>
    <row r="4240" spans="1:12" x14ac:dyDescent="0.25">
      <c r="A4240" t="s">
        <v>17</v>
      </c>
      <c r="B4240" t="s">
        <v>5222</v>
      </c>
      <c r="C4240" t="str">
        <f t="shared" si="132"/>
        <v/>
      </c>
      <c r="D4240" t="s">
        <v>5212</v>
      </c>
      <c r="E4240" t="s">
        <v>9223</v>
      </c>
      <c r="F4240" t="str">
        <f t="shared" si="133"/>
        <v>TreadLengthAtOffset</v>
      </c>
      <c r="G4240" t="s">
        <v>19</v>
      </c>
      <c r="I4240">
        <v>659</v>
      </c>
      <c r="J4240">
        <v>1</v>
      </c>
      <c r="K4240" t="s">
        <v>20</v>
      </c>
      <c r="L4240">
        <v>1</v>
      </c>
    </row>
    <row r="4241" spans="1:12" x14ac:dyDescent="0.25">
      <c r="A4241" t="s">
        <v>17</v>
      </c>
      <c r="B4241" t="s">
        <v>5223</v>
      </c>
      <c r="C4241" t="str">
        <f t="shared" si="132"/>
        <v/>
      </c>
      <c r="D4241" t="s">
        <v>5212</v>
      </c>
      <c r="E4241" t="s">
        <v>9224</v>
      </c>
      <c r="F4241" t="str">
        <f t="shared" si="133"/>
        <v>WaistThickness</v>
      </c>
      <c r="G4241" t="s">
        <v>19</v>
      </c>
      <c r="I4241">
        <v>659</v>
      </c>
      <c r="J4241">
        <v>1</v>
      </c>
      <c r="K4241" t="s">
        <v>20</v>
      </c>
      <c r="L4241">
        <v>1</v>
      </c>
    </row>
    <row r="4242" spans="1:12" x14ac:dyDescent="0.25">
      <c r="A4242" t="s">
        <v>17</v>
      </c>
      <c r="B4242" t="s">
        <v>5224</v>
      </c>
      <c r="C4242" t="str">
        <f t="shared" si="132"/>
        <v/>
      </c>
      <c r="D4242" t="s">
        <v>5212</v>
      </c>
      <c r="E4242" t="s">
        <v>9225</v>
      </c>
      <c r="F4242" t="str">
        <f t="shared" si="133"/>
        <v>WalkingLineOffset</v>
      </c>
      <c r="G4242" t="s">
        <v>19</v>
      </c>
      <c r="I4242">
        <v>659</v>
      </c>
      <c r="J4242">
        <v>1</v>
      </c>
      <c r="K4242" t="s">
        <v>20</v>
      </c>
      <c r="L4242">
        <v>1</v>
      </c>
    </row>
    <row r="4243" spans="1:12" x14ac:dyDescent="0.25">
      <c r="A4243" t="s">
        <v>17</v>
      </c>
      <c r="B4243" t="s">
        <v>5226</v>
      </c>
      <c r="C4243" t="str">
        <f t="shared" si="132"/>
        <v/>
      </c>
      <c r="D4243" t="s">
        <v>5225</v>
      </c>
      <c r="E4243" t="s">
        <v>9226</v>
      </c>
      <c r="F4243" t="str">
        <f t="shared" si="133"/>
        <v>IncomingStation</v>
      </c>
      <c r="G4243" t="s">
        <v>19</v>
      </c>
      <c r="I4243">
        <v>660</v>
      </c>
      <c r="J4243">
        <v>1</v>
      </c>
      <c r="K4243" t="s">
        <v>24</v>
      </c>
      <c r="L4243">
        <v>1</v>
      </c>
    </row>
    <row r="4244" spans="1:12" x14ac:dyDescent="0.25">
      <c r="A4244" t="s">
        <v>17</v>
      </c>
      <c r="B4244" t="s">
        <v>5227</v>
      </c>
      <c r="C4244" t="str">
        <f t="shared" si="132"/>
        <v/>
      </c>
      <c r="D4244" t="s">
        <v>5225</v>
      </c>
      <c r="E4244" t="s">
        <v>9227</v>
      </c>
      <c r="F4244" t="str">
        <f t="shared" si="133"/>
        <v>Station</v>
      </c>
      <c r="G4244" t="s">
        <v>19</v>
      </c>
      <c r="I4244">
        <v>660</v>
      </c>
      <c r="J4244">
        <v>1</v>
      </c>
      <c r="K4244" t="s">
        <v>24</v>
      </c>
      <c r="L4244">
        <v>1</v>
      </c>
    </row>
    <row r="4245" spans="1:12" x14ac:dyDescent="0.25">
      <c r="A4245" t="s">
        <v>17</v>
      </c>
      <c r="B4245" t="s">
        <v>5229</v>
      </c>
      <c r="C4245" t="str">
        <f t="shared" si="132"/>
        <v/>
      </c>
      <c r="D4245" t="s">
        <v>5228</v>
      </c>
      <c r="E4245" t="s">
        <v>9228</v>
      </c>
      <c r="F4245" t="str">
        <f t="shared" si="133"/>
        <v>Location1Global</v>
      </c>
      <c r="G4245" t="s">
        <v>157</v>
      </c>
      <c r="I4245">
        <v>661</v>
      </c>
      <c r="J4245">
        <v>1</v>
      </c>
      <c r="K4245" t="s">
        <v>217</v>
      </c>
      <c r="L4245">
        <v>1</v>
      </c>
    </row>
    <row r="4246" spans="1:12" x14ac:dyDescent="0.25">
      <c r="A4246" t="s">
        <v>17</v>
      </c>
      <c r="B4246" t="s">
        <v>5230</v>
      </c>
      <c r="C4246" t="str">
        <f t="shared" si="132"/>
        <v/>
      </c>
      <c r="D4246" t="s">
        <v>5228</v>
      </c>
      <c r="E4246" t="s">
        <v>9229</v>
      </c>
      <c r="F4246" t="str">
        <f t="shared" si="133"/>
        <v>Location1Local</v>
      </c>
      <c r="G4246" t="s">
        <v>157</v>
      </c>
      <c r="I4246">
        <v>661</v>
      </c>
      <c r="J4246">
        <v>1</v>
      </c>
      <c r="K4246" t="s">
        <v>217</v>
      </c>
      <c r="L4246">
        <v>1</v>
      </c>
    </row>
    <row r="4247" spans="1:12" x14ac:dyDescent="0.25">
      <c r="A4247" t="s">
        <v>17</v>
      </c>
      <c r="B4247" t="s">
        <v>5231</v>
      </c>
      <c r="C4247" t="str">
        <f t="shared" si="132"/>
        <v/>
      </c>
      <c r="D4247" t="s">
        <v>5228</v>
      </c>
      <c r="E4247" t="s">
        <v>9230</v>
      </c>
      <c r="F4247" t="str">
        <f t="shared" si="133"/>
        <v>Location2Global</v>
      </c>
      <c r="G4247" t="s">
        <v>157</v>
      </c>
      <c r="I4247">
        <v>661</v>
      </c>
      <c r="J4247">
        <v>1</v>
      </c>
      <c r="K4247" t="s">
        <v>217</v>
      </c>
      <c r="L4247">
        <v>1</v>
      </c>
    </row>
    <row r="4248" spans="1:12" x14ac:dyDescent="0.25">
      <c r="A4248" t="s">
        <v>17</v>
      </c>
      <c r="B4248" s="1" t="s">
        <v>5232</v>
      </c>
      <c r="C4248" t="str">
        <f t="shared" si="132"/>
        <v/>
      </c>
      <c r="D4248" t="s">
        <v>5228</v>
      </c>
      <c r="E4248" t="s">
        <v>9231</v>
      </c>
      <c r="F4248" t="str">
        <f t="shared" si="133"/>
        <v>Location2Local</v>
      </c>
      <c r="G4248" t="s">
        <v>157</v>
      </c>
      <c r="I4248">
        <v>661</v>
      </c>
      <c r="J4248">
        <v>1</v>
      </c>
      <c r="K4248" t="s">
        <v>217</v>
      </c>
      <c r="L4248">
        <v>1</v>
      </c>
    </row>
    <row r="4249" spans="1:12" x14ac:dyDescent="0.25">
      <c r="A4249" t="s">
        <v>17</v>
      </c>
      <c r="B4249" t="s">
        <v>5233</v>
      </c>
      <c r="C4249" t="str">
        <f t="shared" si="132"/>
        <v/>
      </c>
      <c r="D4249" t="s">
        <v>5228</v>
      </c>
      <c r="E4249" t="s">
        <v>9232</v>
      </c>
      <c r="F4249" t="str">
        <f t="shared" si="133"/>
        <v>Location3Global</v>
      </c>
      <c r="G4249" t="s">
        <v>157</v>
      </c>
      <c r="I4249">
        <v>661</v>
      </c>
      <c r="J4249">
        <v>1</v>
      </c>
      <c r="K4249" t="s">
        <v>217</v>
      </c>
      <c r="L4249">
        <v>1</v>
      </c>
    </row>
    <row r="4250" spans="1:12" x14ac:dyDescent="0.25">
      <c r="A4250" t="s">
        <v>17</v>
      </c>
      <c r="B4250" t="s">
        <v>5234</v>
      </c>
      <c r="C4250" t="str">
        <f t="shared" si="132"/>
        <v/>
      </c>
      <c r="D4250" t="s">
        <v>5228</v>
      </c>
      <c r="E4250" t="s">
        <v>9233</v>
      </c>
      <c r="F4250" t="str">
        <f t="shared" si="133"/>
        <v>Location3Local</v>
      </c>
      <c r="G4250" t="s">
        <v>157</v>
      </c>
      <c r="I4250">
        <v>661</v>
      </c>
      <c r="J4250">
        <v>1</v>
      </c>
      <c r="K4250" t="s">
        <v>217</v>
      </c>
      <c r="L4250">
        <v>1</v>
      </c>
    </row>
    <row r="4251" spans="1:12" x14ac:dyDescent="0.25">
      <c r="A4251" t="s">
        <v>17</v>
      </c>
      <c r="B4251" t="s">
        <v>5235</v>
      </c>
      <c r="C4251" t="str">
        <f t="shared" si="132"/>
        <v/>
      </c>
      <c r="D4251" t="s">
        <v>5228</v>
      </c>
      <c r="E4251" t="s">
        <v>9234</v>
      </c>
      <c r="F4251" t="str">
        <f t="shared" si="133"/>
        <v>Thickness1</v>
      </c>
      <c r="G4251" t="s">
        <v>19</v>
      </c>
      <c r="I4251">
        <v>661</v>
      </c>
      <c r="J4251">
        <v>1</v>
      </c>
      <c r="K4251" t="s">
        <v>20</v>
      </c>
      <c r="L4251">
        <v>1</v>
      </c>
    </row>
    <row r="4252" spans="1:12" x14ac:dyDescent="0.25">
      <c r="A4252" t="s">
        <v>17</v>
      </c>
      <c r="B4252" t="s">
        <v>5236</v>
      </c>
      <c r="C4252" t="str">
        <f t="shared" si="132"/>
        <v/>
      </c>
      <c r="D4252" t="s">
        <v>5228</v>
      </c>
      <c r="E4252" t="s">
        <v>9235</v>
      </c>
      <c r="F4252" t="str">
        <f t="shared" si="133"/>
        <v>Thickness2</v>
      </c>
      <c r="G4252" t="s">
        <v>19</v>
      </c>
      <c r="I4252">
        <v>661</v>
      </c>
      <c r="J4252">
        <v>1</v>
      </c>
      <c r="K4252" t="s">
        <v>20</v>
      </c>
      <c r="L4252">
        <v>1</v>
      </c>
    </row>
    <row r="4253" spans="1:12" x14ac:dyDescent="0.25">
      <c r="A4253" t="s">
        <v>17</v>
      </c>
      <c r="B4253" t="s">
        <v>5237</v>
      </c>
      <c r="C4253" t="str">
        <f t="shared" si="132"/>
        <v/>
      </c>
      <c r="D4253" t="s">
        <v>5228</v>
      </c>
      <c r="E4253" t="s">
        <v>9236</v>
      </c>
      <c r="F4253" t="str">
        <f t="shared" si="133"/>
        <v>Thickness3</v>
      </c>
      <c r="G4253" t="s">
        <v>19</v>
      </c>
      <c r="I4253">
        <v>661</v>
      </c>
      <c r="J4253">
        <v>1</v>
      </c>
      <c r="K4253" t="s">
        <v>20</v>
      </c>
      <c r="L4253">
        <v>1</v>
      </c>
    </row>
    <row r="4254" spans="1:12" x14ac:dyDescent="0.25">
      <c r="A4254" t="s">
        <v>17</v>
      </c>
      <c r="B4254" t="s">
        <v>5239</v>
      </c>
      <c r="C4254" t="str">
        <f t="shared" si="132"/>
        <v/>
      </c>
      <c r="D4254" t="s">
        <v>5238</v>
      </c>
      <c r="E4254" t="s">
        <v>8165</v>
      </c>
      <c r="F4254" t="str">
        <f t="shared" si="133"/>
        <v>TypeDesignation</v>
      </c>
      <c r="G4254" t="s">
        <v>37</v>
      </c>
      <c r="I4254">
        <v>662</v>
      </c>
      <c r="J4254">
        <v>1</v>
      </c>
      <c r="K4254" t="s">
        <v>38</v>
      </c>
      <c r="L4254">
        <v>1</v>
      </c>
    </row>
    <row r="4255" spans="1:12" x14ac:dyDescent="0.25">
      <c r="A4255" t="s">
        <v>17</v>
      </c>
      <c r="B4255" t="s">
        <v>5241</v>
      </c>
      <c r="C4255" t="str">
        <f t="shared" si="132"/>
        <v/>
      </c>
      <c r="D4255" t="s">
        <v>5240</v>
      </c>
      <c r="E4255" t="s">
        <v>9237</v>
      </c>
      <c r="F4255" t="str">
        <f t="shared" si="133"/>
        <v>Side</v>
      </c>
      <c r="G4255" t="s">
        <v>37</v>
      </c>
      <c r="I4255">
        <v>663</v>
      </c>
      <c r="J4255">
        <v>1</v>
      </c>
      <c r="K4255" t="s">
        <v>5242</v>
      </c>
      <c r="L4255">
        <v>1</v>
      </c>
    </row>
    <row r="4256" spans="1:12" x14ac:dyDescent="0.25">
      <c r="A4256" t="s">
        <v>17</v>
      </c>
      <c r="B4256" t="s">
        <v>5243</v>
      </c>
      <c r="C4256" t="str">
        <f t="shared" si="132"/>
        <v/>
      </c>
      <c r="D4256" t="s">
        <v>5240</v>
      </c>
      <c r="E4256" t="s">
        <v>9238</v>
      </c>
      <c r="F4256" t="str">
        <f t="shared" si="133"/>
        <v>Superelevation</v>
      </c>
      <c r="G4256" t="s">
        <v>41</v>
      </c>
      <c r="I4256">
        <v>663</v>
      </c>
      <c r="J4256">
        <v>1</v>
      </c>
      <c r="K4256" t="s">
        <v>444</v>
      </c>
      <c r="L4256">
        <v>1</v>
      </c>
    </row>
    <row r="4257" spans="1:12" x14ac:dyDescent="0.25">
      <c r="A4257" t="s">
        <v>17</v>
      </c>
      <c r="B4257" t="s">
        <v>5244</v>
      </c>
      <c r="C4257" t="str">
        <f t="shared" si="132"/>
        <v/>
      </c>
      <c r="D4257" t="s">
        <v>5240</v>
      </c>
      <c r="E4257" t="s">
        <v>9239</v>
      </c>
      <c r="F4257" t="str">
        <f t="shared" si="133"/>
        <v>TransitionSuperelevation</v>
      </c>
      <c r="G4257" t="s">
        <v>37</v>
      </c>
      <c r="I4257">
        <v>663</v>
      </c>
      <c r="J4257">
        <v>1</v>
      </c>
      <c r="K4257" t="s">
        <v>5245</v>
      </c>
      <c r="L4257">
        <v>1</v>
      </c>
    </row>
    <row r="4258" spans="1:12" x14ac:dyDescent="0.25">
      <c r="A4258" t="s">
        <v>17</v>
      </c>
      <c r="B4258" t="s">
        <v>5247</v>
      </c>
      <c r="C4258" t="str">
        <f t="shared" si="132"/>
        <v/>
      </c>
      <c r="D4258" t="s">
        <v>5246</v>
      </c>
      <c r="E4258" t="s">
        <v>9240</v>
      </c>
      <c r="F4258" t="str">
        <f t="shared" si="133"/>
        <v>HasLock</v>
      </c>
      <c r="G4258" t="s">
        <v>187</v>
      </c>
      <c r="I4258">
        <v>664</v>
      </c>
      <c r="J4258">
        <v>1</v>
      </c>
      <c r="K4258" t="s">
        <v>188</v>
      </c>
      <c r="L4258">
        <v>1</v>
      </c>
    </row>
    <row r="4259" spans="1:12" x14ac:dyDescent="0.25">
      <c r="A4259" t="s">
        <v>17</v>
      </c>
      <c r="B4259" t="s">
        <v>5248</v>
      </c>
      <c r="C4259" t="str">
        <f t="shared" si="132"/>
        <v/>
      </c>
      <c r="D4259" t="s">
        <v>5246</v>
      </c>
      <c r="E4259" t="s">
        <v>9241</v>
      </c>
      <c r="F4259" t="str">
        <f t="shared" si="133"/>
        <v>IsIlluminated</v>
      </c>
      <c r="G4259" t="s">
        <v>187</v>
      </c>
      <c r="I4259">
        <v>664</v>
      </c>
      <c r="J4259">
        <v>1</v>
      </c>
      <c r="K4259" t="s">
        <v>188</v>
      </c>
      <c r="L4259">
        <v>1</v>
      </c>
    </row>
    <row r="4260" spans="1:12" x14ac:dyDescent="0.25">
      <c r="A4260" t="s">
        <v>17</v>
      </c>
      <c r="B4260" t="s">
        <v>5249</v>
      </c>
      <c r="C4260" t="str">
        <f t="shared" si="132"/>
        <v/>
      </c>
      <c r="D4260" t="s">
        <v>5246</v>
      </c>
      <c r="E4260" t="s">
        <v>9242</v>
      </c>
      <c r="F4260" t="str">
        <f t="shared" si="133"/>
        <v>Legend</v>
      </c>
      <c r="G4260" t="s">
        <v>37</v>
      </c>
      <c r="I4260">
        <v>664</v>
      </c>
      <c r="J4260">
        <v>1</v>
      </c>
      <c r="K4260" t="s">
        <v>38</v>
      </c>
      <c r="L4260">
        <v>1</v>
      </c>
    </row>
    <row r="4261" spans="1:12" x14ac:dyDescent="0.25">
      <c r="A4261" t="s">
        <v>17</v>
      </c>
      <c r="B4261" t="s">
        <v>5250</v>
      </c>
      <c r="C4261" t="str">
        <f t="shared" si="132"/>
        <v/>
      </c>
      <c r="D4261" t="s">
        <v>5246</v>
      </c>
      <c r="E4261" t="s">
        <v>8157</v>
      </c>
      <c r="F4261" t="str">
        <f t="shared" si="133"/>
        <v>NumberOfGangs</v>
      </c>
      <c r="G4261" t="s">
        <v>167</v>
      </c>
      <c r="I4261">
        <v>664</v>
      </c>
      <c r="J4261">
        <v>1</v>
      </c>
      <c r="K4261" t="s">
        <v>168</v>
      </c>
      <c r="L4261">
        <v>1</v>
      </c>
    </row>
    <row r="4262" spans="1:12" x14ac:dyDescent="0.25">
      <c r="A4262" t="s">
        <v>17</v>
      </c>
      <c r="B4262" t="s">
        <v>5251</v>
      </c>
      <c r="C4262" t="str">
        <f t="shared" si="132"/>
        <v/>
      </c>
      <c r="D4262" t="s">
        <v>5246</v>
      </c>
      <c r="E4262" t="s">
        <v>6798</v>
      </c>
      <c r="F4262" t="str">
        <f t="shared" si="133"/>
        <v>Reference</v>
      </c>
      <c r="G4262" t="s">
        <v>37</v>
      </c>
      <c r="I4262">
        <v>664</v>
      </c>
      <c r="J4262">
        <v>1</v>
      </c>
      <c r="K4262" t="s">
        <v>190</v>
      </c>
      <c r="L4262">
        <v>1</v>
      </c>
    </row>
    <row r="4263" spans="1:12" x14ac:dyDescent="0.25">
      <c r="A4263" t="s">
        <v>17</v>
      </c>
      <c r="B4263" t="s">
        <v>5252</v>
      </c>
      <c r="C4263" t="str">
        <f t="shared" si="132"/>
        <v/>
      </c>
      <c r="D4263" t="s">
        <v>5246</v>
      </c>
      <c r="E4263" t="s">
        <v>9243</v>
      </c>
      <c r="F4263" t="str">
        <f t="shared" si="133"/>
        <v>SetPoint</v>
      </c>
      <c r="G4263" t="s">
        <v>157</v>
      </c>
      <c r="I4263">
        <v>664</v>
      </c>
      <c r="J4263">
        <v>1</v>
      </c>
      <c r="K4263" t="s">
        <v>296</v>
      </c>
      <c r="L4263">
        <v>1</v>
      </c>
    </row>
    <row r="4264" spans="1:12" x14ac:dyDescent="0.25">
      <c r="A4264" t="s">
        <v>17</v>
      </c>
      <c r="B4264" t="s">
        <v>5253</v>
      </c>
      <c r="C4264" t="str">
        <f t="shared" si="132"/>
        <v/>
      </c>
      <c r="D4264" t="s">
        <v>5246</v>
      </c>
      <c r="E4264" t="s">
        <v>6784</v>
      </c>
      <c r="F4264" t="str">
        <f t="shared" si="133"/>
        <v>Status</v>
      </c>
      <c r="G4264" t="s">
        <v>37</v>
      </c>
      <c r="I4264">
        <v>664</v>
      </c>
      <c r="J4264">
        <v>1</v>
      </c>
      <c r="K4264" t="s">
        <v>182</v>
      </c>
      <c r="L4264">
        <v>1</v>
      </c>
    </row>
    <row r="4265" spans="1:12" x14ac:dyDescent="0.25">
      <c r="A4265" t="s">
        <v>17</v>
      </c>
      <c r="B4265" t="s">
        <v>5254</v>
      </c>
      <c r="C4265" t="str">
        <f t="shared" si="132"/>
        <v/>
      </c>
      <c r="D4265" t="s">
        <v>5246</v>
      </c>
      <c r="E4265" t="s">
        <v>9244</v>
      </c>
      <c r="F4265" t="str">
        <f t="shared" si="133"/>
        <v>SwitchFunction</v>
      </c>
      <c r="G4265" t="s">
        <v>37</v>
      </c>
      <c r="I4265">
        <v>664</v>
      </c>
      <c r="J4265">
        <v>1</v>
      </c>
      <c r="K4265" t="s">
        <v>5255</v>
      </c>
      <c r="L4265">
        <v>1</v>
      </c>
    </row>
    <row r="4266" spans="1:12" x14ac:dyDescent="0.25">
      <c r="A4266" t="s">
        <v>17</v>
      </c>
      <c r="B4266" t="s">
        <v>5257</v>
      </c>
      <c r="C4266" t="str">
        <f t="shared" si="132"/>
        <v/>
      </c>
      <c r="D4266" t="s">
        <v>5256</v>
      </c>
      <c r="E4266" t="s">
        <v>9245</v>
      </c>
      <c r="F4266" t="str">
        <f t="shared" si="133"/>
        <v>ContactorType</v>
      </c>
      <c r="G4266" t="s">
        <v>37</v>
      </c>
      <c r="I4266">
        <v>665</v>
      </c>
      <c r="J4266">
        <v>1</v>
      </c>
      <c r="K4266" t="s">
        <v>5258</v>
      </c>
      <c r="L4266">
        <v>1</v>
      </c>
    </row>
    <row r="4267" spans="1:12" x14ac:dyDescent="0.25">
      <c r="A4267" t="s">
        <v>17</v>
      </c>
      <c r="B4267" t="s">
        <v>5260</v>
      </c>
      <c r="C4267" t="str">
        <f t="shared" si="132"/>
        <v/>
      </c>
      <c r="D4267" t="s">
        <v>5259</v>
      </c>
      <c r="E4267" t="s">
        <v>9246</v>
      </c>
      <c r="F4267" t="str">
        <f t="shared" si="133"/>
        <v>DimmerType</v>
      </c>
      <c r="G4267" t="s">
        <v>37</v>
      </c>
      <c r="I4267">
        <v>666</v>
      </c>
      <c r="J4267">
        <v>1</v>
      </c>
      <c r="K4267" t="s">
        <v>5261</v>
      </c>
      <c r="L4267">
        <v>1</v>
      </c>
    </row>
    <row r="4268" spans="1:12" x14ac:dyDescent="0.25">
      <c r="A4268" t="s">
        <v>17</v>
      </c>
      <c r="B4268" t="s">
        <v>5263</v>
      </c>
      <c r="C4268" t="str">
        <f t="shared" si="132"/>
        <v/>
      </c>
      <c r="D4268" t="s">
        <v>5262</v>
      </c>
      <c r="E4268" t="s">
        <v>8657</v>
      </c>
      <c r="F4268" t="str">
        <f t="shared" si="133"/>
        <v>BreakingCapacity</v>
      </c>
      <c r="G4268" t="s">
        <v>41</v>
      </c>
      <c r="I4268">
        <v>667</v>
      </c>
      <c r="J4268">
        <v>1</v>
      </c>
      <c r="K4268" t="s">
        <v>196</v>
      </c>
      <c r="L4268">
        <v>1</v>
      </c>
    </row>
    <row r="4269" spans="1:12" x14ac:dyDescent="0.25">
      <c r="A4269" t="s">
        <v>17</v>
      </c>
      <c r="B4269" t="s">
        <v>5264</v>
      </c>
      <c r="C4269" t="str">
        <f t="shared" si="132"/>
        <v/>
      </c>
      <c r="D4269" t="s">
        <v>5262</v>
      </c>
      <c r="E4269" t="s">
        <v>7168</v>
      </c>
      <c r="F4269" t="str">
        <f t="shared" si="133"/>
        <v>NominalCurrent</v>
      </c>
      <c r="G4269" t="s">
        <v>41</v>
      </c>
      <c r="I4269">
        <v>667</v>
      </c>
      <c r="J4269">
        <v>1</v>
      </c>
      <c r="K4269" t="s">
        <v>196</v>
      </c>
      <c r="L4269">
        <v>1</v>
      </c>
    </row>
    <row r="4270" spans="1:12" x14ac:dyDescent="0.25">
      <c r="A4270" t="s">
        <v>17</v>
      </c>
      <c r="B4270" t="s">
        <v>5265</v>
      </c>
      <c r="C4270" t="str">
        <f t="shared" si="132"/>
        <v/>
      </c>
      <c r="D4270" t="s">
        <v>5262</v>
      </c>
      <c r="E4270" t="s">
        <v>9247</v>
      </c>
      <c r="F4270" t="str">
        <f t="shared" si="133"/>
        <v>NumberOfAffectedPoles</v>
      </c>
      <c r="G4270" t="s">
        <v>167</v>
      </c>
      <c r="I4270">
        <v>667</v>
      </c>
      <c r="J4270">
        <v>1</v>
      </c>
      <c r="K4270" t="s">
        <v>168</v>
      </c>
      <c r="L4270">
        <v>1</v>
      </c>
    </row>
    <row r="4271" spans="1:12" x14ac:dyDescent="0.25">
      <c r="A4271" t="s">
        <v>17</v>
      </c>
      <c r="B4271" t="s">
        <v>5266</v>
      </c>
      <c r="C4271" t="str">
        <f t="shared" si="132"/>
        <v/>
      </c>
      <c r="D4271" t="s">
        <v>5262</v>
      </c>
      <c r="E4271" t="s">
        <v>9248</v>
      </c>
      <c r="F4271" t="str">
        <f t="shared" si="133"/>
        <v>NumberOfEarthFaultRelays</v>
      </c>
      <c r="G4271" t="s">
        <v>167</v>
      </c>
      <c r="I4271">
        <v>667</v>
      </c>
      <c r="J4271">
        <v>1</v>
      </c>
      <c r="K4271" t="s">
        <v>168</v>
      </c>
      <c r="L4271">
        <v>1</v>
      </c>
    </row>
    <row r="4272" spans="1:12" x14ac:dyDescent="0.25">
      <c r="A4272" t="s">
        <v>17</v>
      </c>
      <c r="B4272" t="s">
        <v>5267</v>
      </c>
      <c r="C4272" t="str">
        <f t="shared" si="132"/>
        <v/>
      </c>
      <c r="D4272" t="s">
        <v>5262</v>
      </c>
      <c r="E4272" t="s">
        <v>9249</v>
      </c>
      <c r="F4272" t="str">
        <f t="shared" si="133"/>
        <v>NumberOfEmergencyButtons</v>
      </c>
      <c r="G4272" t="s">
        <v>167</v>
      </c>
      <c r="I4272">
        <v>667</v>
      </c>
      <c r="J4272">
        <v>1</v>
      </c>
      <c r="K4272" t="s">
        <v>168</v>
      </c>
      <c r="L4272">
        <v>1</v>
      </c>
    </row>
    <row r="4273" spans="1:12" x14ac:dyDescent="0.25">
      <c r="A4273" t="s">
        <v>17</v>
      </c>
      <c r="B4273" t="s">
        <v>5268</v>
      </c>
      <c r="C4273" t="str">
        <f t="shared" si="132"/>
        <v/>
      </c>
      <c r="D4273" t="s">
        <v>5262</v>
      </c>
      <c r="E4273" t="s">
        <v>9250</v>
      </c>
      <c r="F4273" t="str">
        <f t="shared" si="133"/>
        <v>NumberOfOverCurrentRelays</v>
      </c>
      <c r="G4273" t="s">
        <v>167</v>
      </c>
      <c r="I4273">
        <v>667</v>
      </c>
      <c r="J4273">
        <v>1</v>
      </c>
      <c r="K4273" t="s">
        <v>168</v>
      </c>
      <c r="L4273">
        <v>1</v>
      </c>
    </row>
    <row r="4274" spans="1:12" x14ac:dyDescent="0.25">
      <c r="A4274" t="s">
        <v>17</v>
      </c>
      <c r="B4274" t="s">
        <v>5269</v>
      </c>
      <c r="C4274" t="str">
        <f t="shared" si="132"/>
        <v/>
      </c>
      <c r="D4274" t="s">
        <v>5262</v>
      </c>
      <c r="E4274" t="s">
        <v>7476</v>
      </c>
      <c r="F4274" t="str">
        <f t="shared" si="133"/>
        <v>NumberOfPhases</v>
      </c>
      <c r="G4274" t="s">
        <v>167</v>
      </c>
      <c r="I4274">
        <v>667</v>
      </c>
      <c r="J4274">
        <v>1</v>
      </c>
      <c r="K4274" t="s">
        <v>168</v>
      </c>
      <c r="L4274">
        <v>1</v>
      </c>
    </row>
    <row r="4275" spans="1:12" x14ac:dyDescent="0.25">
      <c r="A4275" t="s">
        <v>17</v>
      </c>
      <c r="B4275" t="s">
        <v>5270</v>
      </c>
      <c r="C4275" t="str">
        <f t="shared" si="132"/>
        <v/>
      </c>
      <c r="D4275" t="s">
        <v>5262</v>
      </c>
      <c r="E4275" t="s">
        <v>9251</v>
      </c>
      <c r="F4275" t="str">
        <f t="shared" si="133"/>
        <v>NumberOfRelays</v>
      </c>
      <c r="G4275" t="s">
        <v>167</v>
      </c>
      <c r="I4275">
        <v>667</v>
      </c>
      <c r="J4275">
        <v>1</v>
      </c>
      <c r="K4275" t="s">
        <v>168</v>
      </c>
      <c r="L4275">
        <v>1</v>
      </c>
    </row>
    <row r="4276" spans="1:12" x14ac:dyDescent="0.25">
      <c r="A4276" t="s">
        <v>17</v>
      </c>
      <c r="B4276" t="s">
        <v>5271</v>
      </c>
      <c r="C4276" t="str">
        <f t="shared" si="132"/>
        <v/>
      </c>
      <c r="D4276" t="s">
        <v>5262</v>
      </c>
      <c r="E4276" t="s">
        <v>9252</v>
      </c>
      <c r="F4276" t="str">
        <f t="shared" si="133"/>
        <v>RatedFrequency</v>
      </c>
      <c r="G4276" t="s">
        <v>41</v>
      </c>
      <c r="I4276">
        <v>667</v>
      </c>
      <c r="J4276">
        <v>1</v>
      </c>
      <c r="K4276" t="s">
        <v>499</v>
      </c>
      <c r="L4276">
        <v>1</v>
      </c>
    </row>
    <row r="4277" spans="1:12" x14ac:dyDescent="0.25">
      <c r="A4277" t="s">
        <v>17</v>
      </c>
      <c r="B4277" t="s">
        <v>5272</v>
      </c>
      <c r="C4277" t="str">
        <f t="shared" si="132"/>
        <v/>
      </c>
      <c r="D4277" t="s">
        <v>5262</v>
      </c>
      <c r="E4277" t="s">
        <v>7004</v>
      </c>
      <c r="F4277" t="str">
        <f t="shared" si="133"/>
        <v>RatedVoltage</v>
      </c>
      <c r="G4277" t="s">
        <v>157</v>
      </c>
      <c r="I4277">
        <v>667</v>
      </c>
      <c r="J4277">
        <v>1</v>
      </c>
      <c r="K4277" t="s">
        <v>264</v>
      </c>
      <c r="L4277">
        <v>1</v>
      </c>
    </row>
    <row r="4278" spans="1:12" x14ac:dyDescent="0.25">
      <c r="A4278" t="s">
        <v>17</v>
      </c>
      <c r="B4278" t="s">
        <v>5273</v>
      </c>
      <c r="C4278" t="str">
        <f t="shared" si="132"/>
        <v/>
      </c>
      <c r="D4278" t="s">
        <v>5262</v>
      </c>
      <c r="E4278" t="s">
        <v>7575</v>
      </c>
      <c r="F4278" t="str">
        <f t="shared" si="133"/>
        <v>ReferenceEnvironmentTemperature</v>
      </c>
      <c r="G4278" t="s">
        <v>157</v>
      </c>
      <c r="I4278">
        <v>667</v>
      </c>
      <c r="J4278">
        <v>1</v>
      </c>
      <c r="K4278" t="s">
        <v>264</v>
      </c>
      <c r="L4278">
        <v>1</v>
      </c>
    </row>
    <row r="4279" spans="1:12" x14ac:dyDescent="0.25">
      <c r="A4279" t="s">
        <v>17</v>
      </c>
      <c r="B4279" t="s">
        <v>5274</v>
      </c>
      <c r="C4279" t="str">
        <f t="shared" si="132"/>
        <v/>
      </c>
      <c r="D4279" t="s">
        <v>5262</v>
      </c>
      <c r="E4279" t="s">
        <v>9253</v>
      </c>
      <c r="F4279" t="str">
        <f t="shared" si="133"/>
        <v>SwitchOperation</v>
      </c>
      <c r="G4279" t="s">
        <v>37</v>
      </c>
      <c r="I4279">
        <v>667</v>
      </c>
      <c r="J4279">
        <v>1</v>
      </c>
      <c r="K4279" t="s">
        <v>5275</v>
      </c>
      <c r="L4279">
        <v>1</v>
      </c>
    </row>
    <row r="4280" spans="1:12" x14ac:dyDescent="0.25">
      <c r="A4280" t="s">
        <v>17</v>
      </c>
      <c r="B4280" t="s">
        <v>5276</v>
      </c>
      <c r="C4280" t="str">
        <f t="shared" si="132"/>
        <v/>
      </c>
      <c r="D4280" t="s">
        <v>5262</v>
      </c>
      <c r="E4280" t="s">
        <v>8660</v>
      </c>
      <c r="F4280" t="str">
        <f t="shared" si="133"/>
        <v>TransformationRatio</v>
      </c>
      <c r="G4280" t="s">
        <v>41</v>
      </c>
      <c r="I4280">
        <v>667</v>
      </c>
      <c r="J4280">
        <v>1</v>
      </c>
      <c r="K4280" t="s">
        <v>45</v>
      </c>
      <c r="L4280">
        <v>1</v>
      </c>
    </row>
    <row r="4281" spans="1:12" x14ac:dyDescent="0.25">
      <c r="A4281" t="s">
        <v>17</v>
      </c>
      <c r="B4281" t="s">
        <v>5278</v>
      </c>
      <c r="C4281" t="str">
        <f t="shared" si="132"/>
        <v/>
      </c>
      <c r="D4281" t="s">
        <v>5277</v>
      </c>
      <c r="E4281" t="s">
        <v>9254</v>
      </c>
      <c r="F4281" t="str">
        <f t="shared" si="133"/>
        <v>KeypadType</v>
      </c>
      <c r="G4281" t="s">
        <v>37</v>
      </c>
      <c r="I4281">
        <v>668</v>
      </c>
      <c r="J4281">
        <v>1</v>
      </c>
      <c r="K4281" t="s">
        <v>5279</v>
      </c>
      <c r="L4281">
        <v>1</v>
      </c>
    </row>
    <row r="4282" spans="1:12" x14ac:dyDescent="0.25">
      <c r="A4282" t="s">
        <v>17</v>
      </c>
      <c r="B4282" t="s">
        <v>5281</v>
      </c>
      <c r="C4282" t="str">
        <f t="shared" si="132"/>
        <v/>
      </c>
      <c r="D4282" t="s">
        <v>5280</v>
      </c>
      <c r="E4282" t="s">
        <v>9255</v>
      </c>
      <c r="F4282" t="str">
        <f t="shared" si="133"/>
        <v>MomentaryType</v>
      </c>
      <c r="G4282" t="s">
        <v>37</v>
      </c>
      <c r="I4282">
        <v>669</v>
      </c>
      <c r="J4282">
        <v>1</v>
      </c>
      <c r="K4282" t="s">
        <v>5282</v>
      </c>
      <c r="L4282">
        <v>1</v>
      </c>
    </row>
    <row r="4283" spans="1:12" x14ac:dyDescent="0.25">
      <c r="A4283" t="s">
        <v>17</v>
      </c>
      <c r="B4283" t="s">
        <v>5284</v>
      </c>
      <c r="C4283" t="str">
        <f t="shared" si="132"/>
        <v/>
      </c>
      <c r="D4283" t="s">
        <v>5283</v>
      </c>
      <c r="E4283" t="s">
        <v>9243</v>
      </c>
      <c r="F4283" t="str">
        <f t="shared" si="133"/>
        <v>SetPoint</v>
      </c>
      <c r="G4283" t="s">
        <v>157</v>
      </c>
      <c r="I4283">
        <v>670</v>
      </c>
      <c r="J4283">
        <v>1</v>
      </c>
      <c r="K4283" t="s">
        <v>172</v>
      </c>
      <c r="L4283">
        <v>1</v>
      </c>
    </row>
    <row r="4284" spans="1:12" x14ac:dyDescent="0.25">
      <c r="A4284" t="s">
        <v>17</v>
      </c>
      <c r="B4284" t="s">
        <v>5285</v>
      </c>
      <c r="C4284" t="str">
        <f t="shared" si="132"/>
        <v/>
      </c>
      <c r="D4284" t="s">
        <v>5283</v>
      </c>
      <c r="E4284" t="s">
        <v>9256</v>
      </c>
      <c r="F4284" t="str">
        <f t="shared" si="133"/>
        <v>SetPointHistory</v>
      </c>
      <c r="G4284" t="s">
        <v>157</v>
      </c>
      <c r="I4284">
        <v>670</v>
      </c>
      <c r="J4284">
        <v>1</v>
      </c>
      <c r="K4284" t="s">
        <v>172</v>
      </c>
      <c r="L4284">
        <v>1</v>
      </c>
    </row>
    <row r="4285" spans="1:12" x14ac:dyDescent="0.25">
      <c r="A4285" t="s">
        <v>17</v>
      </c>
      <c r="B4285" t="s">
        <v>5287</v>
      </c>
      <c r="C4285" t="str">
        <f t="shared" si="132"/>
        <v/>
      </c>
      <c r="D4285" t="s">
        <v>5286</v>
      </c>
      <c r="E4285" t="s">
        <v>9257</v>
      </c>
      <c r="F4285" t="str">
        <f t="shared" si="133"/>
        <v>ContactResistance</v>
      </c>
      <c r="G4285" t="s">
        <v>41</v>
      </c>
      <c r="I4285">
        <v>671</v>
      </c>
      <c r="J4285">
        <v>1</v>
      </c>
      <c r="K4285" t="s">
        <v>555</v>
      </c>
      <c r="L4285">
        <v>1</v>
      </c>
    </row>
    <row r="4286" spans="1:12" x14ac:dyDescent="0.25">
      <c r="A4286" t="s">
        <v>17</v>
      </c>
      <c r="B4286" t="s">
        <v>5288</v>
      </c>
      <c r="C4286" t="str">
        <f t="shared" si="132"/>
        <v/>
      </c>
      <c r="D4286" t="s">
        <v>5286</v>
      </c>
      <c r="E4286" t="s">
        <v>7618</v>
      </c>
      <c r="F4286" t="str">
        <f t="shared" si="133"/>
        <v>Current</v>
      </c>
      <c r="G4286" t="s">
        <v>157</v>
      </c>
      <c r="I4286">
        <v>671</v>
      </c>
      <c r="J4286">
        <v>1</v>
      </c>
      <c r="K4286" t="s">
        <v>264</v>
      </c>
      <c r="L4286">
        <v>1</v>
      </c>
    </row>
    <row r="4287" spans="1:12" x14ac:dyDescent="0.25">
      <c r="A4287" t="s">
        <v>17</v>
      </c>
      <c r="B4287" t="s">
        <v>5289</v>
      </c>
      <c r="C4287" t="str">
        <f t="shared" si="132"/>
        <v/>
      </c>
      <c r="D4287" t="s">
        <v>5286</v>
      </c>
      <c r="E4287" t="s">
        <v>7001</v>
      </c>
      <c r="F4287" t="str">
        <f t="shared" si="133"/>
        <v>InsulationResistance</v>
      </c>
      <c r="G4287" t="s">
        <v>41</v>
      </c>
      <c r="I4287">
        <v>671</v>
      </c>
      <c r="J4287">
        <v>1</v>
      </c>
      <c r="K4287" t="s">
        <v>555</v>
      </c>
      <c r="L4287">
        <v>1</v>
      </c>
    </row>
    <row r="4288" spans="1:12" x14ac:dyDescent="0.25">
      <c r="A4288" t="s">
        <v>17</v>
      </c>
      <c r="B4288" t="s">
        <v>5290</v>
      </c>
      <c r="C4288" t="str">
        <f t="shared" si="132"/>
        <v/>
      </c>
      <c r="D4288" t="s">
        <v>5286</v>
      </c>
      <c r="E4288" t="s">
        <v>7117</v>
      </c>
      <c r="F4288" t="str">
        <f t="shared" si="133"/>
        <v>NominalHeight</v>
      </c>
      <c r="G4288" t="s">
        <v>19</v>
      </c>
      <c r="I4288">
        <v>671</v>
      </c>
      <c r="J4288">
        <v>1</v>
      </c>
      <c r="K4288" t="s">
        <v>26</v>
      </c>
      <c r="L4288">
        <v>1</v>
      </c>
    </row>
    <row r="4289" spans="1:12" x14ac:dyDescent="0.25">
      <c r="A4289" t="s">
        <v>17</v>
      </c>
      <c r="B4289" t="s">
        <v>5291</v>
      </c>
      <c r="C4289" t="str">
        <f t="shared" si="132"/>
        <v/>
      </c>
      <c r="D4289" t="s">
        <v>5286</v>
      </c>
      <c r="E4289" t="s">
        <v>7118</v>
      </c>
      <c r="F4289" t="str">
        <f t="shared" si="133"/>
        <v>NominalLength</v>
      </c>
      <c r="G4289" t="s">
        <v>19</v>
      </c>
      <c r="I4289">
        <v>671</v>
      </c>
      <c r="J4289">
        <v>1</v>
      </c>
      <c r="K4289" t="s">
        <v>26</v>
      </c>
      <c r="L4289">
        <v>1</v>
      </c>
    </row>
    <row r="4290" spans="1:12" x14ac:dyDescent="0.25">
      <c r="A4290" t="s">
        <v>17</v>
      </c>
      <c r="B4290" t="s">
        <v>5292</v>
      </c>
      <c r="C4290" t="str">
        <f t="shared" si="132"/>
        <v/>
      </c>
      <c r="D4290" t="s">
        <v>5286</v>
      </c>
      <c r="E4290" t="s">
        <v>7119</v>
      </c>
      <c r="F4290" t="str">
        <f t="shared" si="133"/>
        <v>NominalWidth</v>
      </c>
      <c r="G4290" t="s">
        <v>19</v>
      </c>
      <c r="I4290">
        <v>671</v>
      </c>
      <c r="J4290">
        <v>1</v>
      </c>
      <c r="K4290" t="s">
        <v>26</v>
      </c>
      <c r="L4290">
        <v>1</v>
      </c>
    </row>
    <row r="4291" spans="1:12" x14ac:dyDescent="0.25">
      <c r="A4291" t="s">
        <v>17</v>
      </c>
      <c r="B4291" t="s">
        <v>5293</v>
      </c>
      <c r="C4291" t="str">
        <f t="shared" ref="C4291:C4354" si="134">IF(ISBLANK(E4291),B4291,"")</f>
        <v/>
      </c>
      <c r="D4291" t="s">
        <v>5286</v>
      </c>
      <c r="E4291" t="s">
        <v>9258</v>
      </c>
      <c r="F4291" t="str">
        <f t="shared" ref="F4291:F4354" si="135">IF(ISBLANK(E4291),D4291,E4291)</f>
        <v>PullInVoltage</v>
      </c>
      <c r="G4291" t="s">
        <v>41</v>
      </c>
      <c r="I4291">
        <v>671</v>
      </c>
      <c r="J4291">
        <v>1</v>
      </c>
      <c r="K4291" t="s">
        <v>875</v>
      </c>
      <c r="L4291">
        <v>1</v>
      </c>
    </row>
    <row r="4292" spans="1:12" x14ac:dyDescent="0.25">
      <c r="A4292" t="s">
        <v>17</v>
      </c>
      <c r="B4292" t="s">
        <v>5294</v>
      </c>
      <c r="C4292" t="str">
        <f t="shared" si="134"/>
        <v/>
      </c>
      <c r="D4292" t="s">
        <v>5286</v>
      </c>
      <c r="E4292" t="s">
        <v>9259</v>
      </c>
      <c r="F4292" t="str">
        <f t="shared" si="135"/>
        <v>ReleaseVoltage</v>
      </c>
      <c r="G4292" t="s">
        <v>41</v>
      </c>
      <c r="I4292">
        <v>671</v>
      </c>
      <c r="J4292">
        <v>1</v>
      </c>
      <c r="K4292" t="s">
        <v>875</v>
      </c>
      <c r="L4292">
        <v>1</v>
      </c>
    </row>
    <row r="4293" spans="1:12" x14ac:dyDescent="0.25">
      <c r="A4293" t="s">
        <v>17</v>
      </c>
      <c r="B4293" t="s">
        <v>5295</v>
      </c>
      <c r="C4293" t="str">
        <f t="shared" si="134"/>
        <v/>
      </c>
      <c r="D4293" t="s">
        <v>5286</v>
      </c>
      <c r="E4293" t="s">
        <v>7562</v>
      </c>
      <c r="F4293" t="str">
        <f t="shared" si="135"/>
        <v>Voltage</v>
      </c>
      <c r="G4293" t="s">
        <v>157</v>
      </c>
      <c r="I4293">
        <v>671</v>
      </c>
      <c r="J4293">
        <v>1</v>
      </c>
      <c r="K4293" t="s">
        <v>264</v>
      </c>
      <c r="L4293">
        <v>1</v>
      </c>
    </row>
    <row r="4294" spans="1:12" x14ac:dyDescent="0.25">
      <c r="A4294" t="s">
        <v>17</v>
      </c>
      <c r="B4294" t="s">
        <v>5297</v>
      </c>
      <c r="C4294" t="str">
        <f t="shared" si="134"/>
        <v/>
      </c>
      <c r="D4294" t="s">
        <v>5296</v>
      </c>
      <c r="E4294" t="s">
        <v>7168</v>
      </c>
      <c r="F4294" t="str">
        <f t="shared" si="135"/>
        <v>NominalCurrent</v>
      </c>
      <c r="G4294" t="s">
        <v>41</v>
      </c>
      <c r="I4294">
        <v>672</v>
      </c>
      <c r="J4294">
        <v>1</v>
      </c>
      <c r="K4294" t="s">
        <v>196</v>
      </c>
      <c r="L4294">
        <v>1</v>
      </c>
    </row>
    <row r="4295" spans="1:12" x14ac:dyDescent="0.25">
      <c r="A4295" t="s">
        <v>17</v>
      </c>
      <c r="B4295" t="s">
        <v>5298</v>
      </c>
      <c r="C4295" t="str">
        <f t="shared" si="134"/>
        <v/>
      </c>
      <c r="D4295" t="s">
        <v>5296</v>
      </c>
      <c r="E4295" t="s">
        <v>7475</v>
      </c>
      <c r="F4295" t="str">
        <f t="shared" si="135"/>
        <v>NominalPower</v>
      </c>
      <c r="G4295" t="s">
        <v>41</v>
      </c>
      <c r="I4295">
        <v>672</v>
      </c>
      <c r="J4295">
        <v>1</v>
      </c>
      <c r="K4295" t="s">
        <v>194</v>
      </c>
      <c r="L4295">
        <v>1</v>
      </c>
    </row>
    <row r="4296" spans="1:12" x14ac:dyDescent="0.25">
      <c r="A4296" t="s">
        <v>17</v>
      </c>
      <c r="B4296" t="s">
        <v>5299</v>
      </c>
      <c r="C4296" t="str">
        <f t="shared" si="134"/>
        <v/>
      </c>
      <c r="D4296" t="s">
        <v>5296</v>
      </c>
      <c r="E4296" t="s">
        <v>7476</v>
      </c>
      <c r="F4296" t="str">
        <f t="shared" si="135"/>
        <v>NumberOfPhases</v>
      </c>
      <c r="G4296" t="s">
        <v>167</v>
      </c>
      <c r="I4296">
        <v>672</v>
      </c>
      <c r="J4296">
        <v>1</v>
      </c>
      <c r="K4296" t="s">
        <v>168</v>
      </c>
      <c r="L4296">
        <v>1</v>
      </c>
    </row>
    <row r="4297" spans="1:12" x14ac:dyDescent="0.25">
      <c r="A4297" t="s">
        <v>17</v>
      </c>
      <c r="B4297" t="s">
        <v>5300</v>
      </c>
      <c r="C4297" t="str">
        <f t="shared" si="134"/>
        <v/>
      </c>
      <c r="D4297" t="s">
        <v>5296</v>
      </c>
      <c r="E4297" t="s">
        <v>9252</v>
      </c>
      <c r="F4297" t="str">
        <f t="shared" si="135"/>
        <v>RatedFrequency</v>
      </c>
      <c r="G4297" t="s">
        <v>41</v>
      </c>
      <c r="I4297">
        <v>672</v>
      </c>
      <c r="J4297">
        <v>1</v>
      </c>
      <c r="K4297" t="s">
        <v>499</v>
      </c>
      <c r="L4297">
        <v>1</v>
      </c>
    </row>
    <row r="4298" spans="1:12" x14ac:dyDescent="0.25">
      <c r="A4298" t="s">
        <v>17</v>
      </c>
      <c r="B4298" t="s">
        <v>5301</v>
      </c>
      <c r="C4298" t="str">
        <f t="shared" si="134"/>
        <v/>
      </c>
      <c r="D4298" t="s">
        <v>5296</v>
      </c>
      <c r="E4298" t="s">
        <v>7575</v>
      </c>
      <c r="F4298" t="str">
        <f t="shared" si="135"/>
        <v>ReferenceEnvironmentTemperature</v>
      </c>
      <c r="G4298" t="s">
        <v>157</v>
      </c>
      <c r="I4298">
        <v>672</v>
      </c>
      <c r="J4298">
        <v>1</v>
      </c>
      <c r="K4298" t="s">
        <v>264</v>
      </c>
      <c r="L4298">
        <v>1</v>
      </c>
    </row>
    <row r="4299" spans="1:12" x14ac:dyDescent="0.25">
      <c r="A4299" t="s">
        <v>17</v>
      </c>
      <c r="B4299" t="s">
        <v>5302</v>
      </c>
      <c r="C4299" t="str">
        <f t="shared" si="134"/>
        <v/>
      </c>
      <c r="D4299" t="s">
        <v>5296</v>
      </c>
      <c r="E4299" t="s">
        <v>9260</v>
      </c>
      <c r="F4299" t="str">
        <f t="shared" si="135"/>
        <v>SelectorType</v>
      </c>
      <c r="G4299" t="s">
        <v>37</v>
      </c>
      <c r="I4299">
        <v>672</v>
      </c>
      <c r="J4299">
        <v>1</v>
      </c>
      <c r="K4299" t="s">
        <v>5261</v>
      </c>
      <c r="L4299">
        <v>1</v>
      </c>
    </row>
    <row r="4300" spans="1:12" x14ac:dyDescent="0.25">
      <c r="A4300" t="s">
        <v>17</v>
      </c>
      <c r="B4300" t="s">
        <v>5303</v>
      </c>
      <c r="C4300" t="str">
        <f t="shared" si="134"/>
        <v/>
      </c>
      <c r="D4300" t="s">
        <v>5296</v>
      </c>
      <c r="E4300" t="s">
        <v>9261</v>
      </c>
      <c r="F4300" t="str">
        <f t="shared" si="135"/>
        <v>SwitchActivation</v>
      </c>
      <c r="G4300" t="s">
        <v>37</v>
      </c>
      <c r="I4300">
        <v>672</v>
      </c>
      <c r="J4300">
        <v>1</v>
      </c>
      <c r="K4300" t="s">
        <v>5304</v>
      </c>
      <c r="L4300">
        <v>1</v>
      </c>
    </row>
    <row r="4301" spans="1:12" x14ac:dyDescent="0.25">
      <c r="A4301" t="s">
        <v>17</v>
      </c>
      <c r="B4301" t="s">
        <v>5305</v>
      </c>
      <c r="C4301" t="str">
        <f t="shared" si="134"/>
        <v/>
      </c>
      <c r="D4301" t="s">
        <v>5296</v>
      </c>
      <c r="E4301" t="s">
        <v>9262</v>
      </c>
      <c r="F4301" t="str">
        <f t="shared" si="135"/>
        <v>SwitchUsage</v>
      </c>
      <c r="G4301" t="s">
        <v>37</v>
      </c>
      <c r="I4301">
        <v>672</v>
      </c>
      <c r="J4301">
        <v>1</v>
      </c>
      <c r="K4301" t="s">
        <v>5306</v>
      </c>
      <c r="L4301">
        <v>1</v>
      </c>
    </row>
    <row r="4302" spans="1:12" x14ac:dyDescent="0.25">
      <c r="A4302" t="s">
        <v>17</v>
      </c>
      <c r="B4302" t="s">
        <v>5308</v>
      </c>
      <c r="C4302" t="str">
        <f t="shared" si="134"/>
        <v/>
      </c>
      <c r="D4302" t="s">
        <v>5307</v>
      </c>
      <c r="E4302" t="s">
        <v>9263</v>
      </c>
      <c r="F4302" t="str">
        <f t="shared" si="135"/>
        <v>StarterType</v>
      </c>
      <c r="G4302" t="s">
        <v>37</v>
      </c>
      <c r="I4302">
        <v>673</v>
      </c>
      <c r="J4302">
        <v>1</v>
      </c>
      <c r="K4302" t="s">
        <v>5309</v>
      </c>
      <c r="L4302">
        <v>1</v>
      </c>
    </row>
    <row r="4303" spans="1:12" x14ac:dyDescent="0.25">
      <c r="A4303" t="s">
        <v>17</v>
      </c>
      <c r="B4303" t="s">
        <v>5311</v>
      </c>
      <c r="C4303" t="str">
        <f t="shared" si="134"/>
        <v/>
      </c>
      <c r="D4303" t="s">
        <v>5310</v>
      </c>
      <c r="E4303" t="s">
        <v>9264</v>
      </c>
      <c r="F4303" t="str">
        <f t="shared" si="135"/>
        <v>HasVisualIndication</v>
      </c>
      <c r="G4303" t="s">
        <v>187</v>
      </c>
      <c r="I4303">
        <v>674</v>
      </c>
      <c r="J4303">
        <v>1</v>
      </c>
      <c r="K4303" t="s">
        <v>188</v>
      </c>
      <c r="L4303">
        <v>1</v>
      </c>
    </row>
    <row r="4304" spans="1:12" x14ac:dyDescent="0.25">
      <c r="A4304" t="s">
        <v>17</v>
      </c>
      <c r="B4304" t="s">
        <v>5312</v>
      </c>
      <c r="C4304" t="str">
        <f t="shared" si="134"/>
        <v/>
      </c>
      <c r="D4304" t="s">
        <v>5310</v>
      </c>
      <c r="E4304" t="s">
        <v>9265</v>
      </c>
      <c r="F4304" t="str">
        <f t="shared" si="135"/>
        <v>LoadDisconnectionType</v>
      </c>
      <c r="G4304" t="s">
        <v>37</v>
      </c>
      <c r="I4304">
        <v>674</v>
      </c>
      <c r="J4304">
        <v>1</v>
      </c>
      <c r="K4304" t="s">
        <v>5313</v>
      </c>
      <c r="L4304">
        <v>1</v>
      </c>
    </row>
    <row r="4305" spans="1:12" x14ac:dyDescent="0.25">
      <c r="A4305" t="s">
        <v>17</v>
      </c>
      <c r="B4305" t="s">
        <v>5314</v>
      </c>
      <c r="C4305" t="str">
        <f t="shared" si="134"/>
        <v/>
      </c>
      <c r="D4305" t="s">
        <v>5310</v>
      </c>
      <c r="E4305" t="s">
        <v>9266</v>
      </c>
      <c r="F4305" t="str">
        <f t="shared" si="135"/>
        <v>SwitchDisconnectorType</v>
      </c>
      <c r="G4305" t="s">
        <v>37</v>
      </c>
      <c r="I4305">
        <v>674</v>
      </c>
      <c r="J4305">
        <v>1</v>
      </c>
      <c r="K4305" t="s">
        <v>5315</v>
      </c>
      <c r="L4305">
        <v>1</v>
      </c>
    </row>
    <row r="4306" spans="1:12" x14ac:dyDescent="0.25">
      <c r="A4306" t="s">
        <v>17</v>
      </c>
      <c r="B4306" t="s">
        <v>5317</v>
      </c>
      <c r="C4306" t="str">
        <f t="shared" si="134"/>
        <v/>
      </c>
      <c r="D4306" t="s">
        <v>5316</v>
      </c>
      <c r="E4306" t="s">
        <v>9241</v>
      </c>
      <c r="F4306" t="str">
        <f t="shared" si="135"/>
        <v>IsIlluminated</v>
      </c>
      <c r="G4306" t="s">
        <v>187</v>
      </c>
      <c r="I4306">
        <v>675</v>
      </c>
      <c r="J4306">
        <v>1</v>
      </c>
      <c r="K4306" t="s">
        <v>188</v>
      </c>
      <c r="L4306">
        <v>1</v>
      </c>
    </row>
    <row r="4307" spans="1:12" x14ac:dyDescent="0.25">
      <c r="A4307" t="s">
        <v>17</v>
      </c>
      <c r="B4307" t="s">
        <v>5318</v>
      </c>
      <c r="C4307" t="str">
        <f t="shared" si="134"/>
        <v/>
      </c>
      <c r="D4307" t="s">
        <v>5316</v>
      </c>
      <c r="E4307" t="s">
        <v>9242</v>
      </c>
      <c r="F4307" t="str">
        <f t="shared" si="135"/>
        <v>Legend</v>
      </c>
      <c r="G4307" t="s">
        <v>37</v>
      </c>
      <c r="I4307">
        <v>675</v>
      </c>
      <c r="J4307">
        <v>1</v>
      </c>
      <c r="K4307" t="s">
        <v>38</v>
      </c>
      <c r="L4307">
        <v>1</v>
      </c>
    </row>
    <row r="4308" spans="1:12" x14ac:dyDescent="0.25">
      <c r="A4308" t="s">
        <v>17</v>
      </c>
      <c r="B4308" t="s">
        <v>5319</v>
      </c>
      <c r="C4308" t="str">
        <f t="shared" si="134"/>
        <v/>
      </c>
      <c r="D4308" t="s">
        <v>5316</v>
      </c>
      <c r="E4308" t="s">
        <v>9261</v>
      </c>
      <c r="F4308" t="str">
        <f t="shared" si="135"/>
        <v>SwitchActivation</v>
      </c>
      <c r="G4308" t="s">
        <v>37</v>
      </c>
      <c r="I4308">
        <v>675</v>
      </c>
      <c r="J4308">
        <v>1</v>
      </c>
      <c r="K4308" t="s">
        <v>5304</v>
      </c>
      <c r="L4308">
        <v>1</v>
      </c>
    </row>
    <row r="4309" spans="1:12" x14ac:dyDescent="0.25">
      <c r="A4309" t="s">
        <v>17</v>
      </c>
      <c r="B4309" t="s">
        <v>5320</v>
      </c>
      <c r="C4309" t="str">
        <f t="shared" si="134"/>
        <v/>
      </c>
      <c r="D4309" t="s">
        <v>5316</v>
      </c>
      <c r="E4309" t="s">
        <v>9262</v>
      </c>
      <c r="F4309" t="str">
        <f t="shared" si="135"/>
        <v>SwitchUsage</v>
      </c>
      <c r="G4309" t="s">
        <v>37</v>
      </c>
      <c r="I4309">
        <v>675</v>
      </c>
      <c r="J4309">
        <v>1</v>
      </c>
      <c r="K4309" t="s">
        <v>5306</v>
      </c>
      <c r="L4309">
        <v>1</v>
      </c>
    </row>
    <row r="4310" spans="1:12" x14ac:dyDescent="0.25">
      <c r="A4310" t="s">
        <v>17</v>
      </c>
      <c r="B4310" t="s">
        <v>5321</v>
      </c>
      <c r="C4310" t="str">
        <f t="shared" si="134"/>
        <v/>
      </c>
      <c r="D4310" t="s">
        <v>5316</v>
      </c>
      <c r="E4310" t="s">
        <v>9267</v>
      </c>
      <c r="F4310" t="str">
        <f t="shared" si="135"/>
        <v>ToggleSwitchType</v>
      </c>
      <c r="G4310" t="s">
        <v>37</v>
      </c>
      <c r="I4310">
        <v>675</v>
      </c>
      <c r="J4310">
        <v>1</v>
      </c>
      <c r="K4310" t="s">
        <v>5322</v>
      </c>
      <c r="L4310">
        <v>1</v>
      </c>
    </row>
    <row r="4311" spans="1:12" x14ac:dyDescent="0.25">
      <c r="A4311" t="s">
        <v>17</v>
      </c>
      <c r="B4311" t="s">
        <v>5324</v>
      </c>
      <c r="C4311" t="str">
        <f t="shared" si="134"/>
        <v/>
      </c>
      <c r="D4311" t="s">
        <v>5323</v>
      </c>
      <c r="E4311" t="s">
        <v>9268</v>
      </c>
      <c r="F4311" t="str">
        <f t="shared" si="135"/>
        <v>NumberOfTwistedPairs</v>
      </c>
      <c r="G4311" t="s">
        <v>167</v>
      </c>
      <c r="I4311">
        <v>676</v>
      </c>
      <c r="J4311">
        <v>1</v>
      </c>
      <c r="K4311" t="s">
        <v>168</v>
      </c>
      <c r="L4311">
        <v>1</v>
      </c>
    </row>
    <row r="4312" spans="1:12" x14ac:dyDescent="0.25">
      <c r="A4312" t="s">
        <v>17</v>
      </c>
      <c r="B4312" t="s">
        <v>5325</v>
      </c>
      <c r="C4312" t="str">
        <f t="shared" si="134"/>
        <v/>
      </c>
      <c r="D4312" t="s">
        <v>5323</v>
      </c>
      <c r="E4312" t="s">
        <v>9269</v>
      </c>
      <c r="F4312" t="str">
        <f t="shared" si="135"/>
        <v>NumberOfUntwistedPairs</v>
      </c>
      <c r="G4312" t="s">
        <v>167</v>
      </c>
      <c r="I4312">
        <v>676</v>
      </c>
      <c r="J4312">
        <v>1</v>
      </c>
      <c r="K4312" t="s">
        <v>168</v>
      </c>
      <c r="L4312">
        <v>1</v>
      </c>
    </row>
    <row r="4313" spans="1:12" x14ac:dyDescent="0.25">
      <c r="A4313" t="s">
        <v>17</v>
      </c>
      <c r="B4313" t="s">
        <v>5327</v>
      </c>
      <c r="C4313" t="str">
        <f t="shared" si="134"/>
        <v/>
      </c>
      <c r="D4313" t="s">
        <v>5326</v>
      </c>
      <c r="E4313" t="s">
        <v>9270</v>
      </c>
      <c r="F4313" t="str">
        <f t="shared" si="135"/>
        <v>Finishing</v>
      </c>
      <c r="G4313" t="s">
        <v>37</v>
      </c>
      <c r="I4313">
        <v>677</v>
      </c>
      <c r="J4313">
        <v>1</v>
      </c>
      <c r="K4313" t="s">
        <v>38</v>
      </c>
      <c r="L4313">
        <v>1</v>
      </c>
    </row>
    <row r="4314" spans="1:12" x14ac:dyDescent="0.25">
      <c r="A4314" t="s">
        <v>17</v>
      </c>
      <c r="B4314" t="s">
        <v>5328</v>
      </c>
      <c r="C4314" t="str">
        <f t="shared" si="134"/>
        <v/>
      </c>
      <c r="D4314" t="s">
        <v>5326</v>
      </c>
      <c r="E4314" t="s">
        <v>9271</v>
      </c>
      <c r="F4314" t="str">
        <f t="shared" si="135"/>
        <v>GroupCode</v>
      </c>
      <c r="G4314" t="s">
        <v>37</v>
      </c>
      <c r="I4314">
        <v>677</v>
      </c>
      <c r="J4314">
        <v>1</v>
      </c>
      <c r="K4314" t="s">
        <v>190</v>
      </c>
      <c r="L4314">
        <v>1</v>
      </c>
    </row>
    <row r="4315" spans="1:12" x14ac:dyDescent="0.25">
      <c r="A4315" t="s">
        <v>17</v>
      </c>
      <c r="B4315" t="s">
        <v>5329</v>
      </c>
      <c r="C4315" t="str">
        <f t="shared" si="134"/>
        <v/>
      </c>
      <c r="D4315" t="s">
        <v>5326</v>
      </c>
      <c r="E4315" t="s">
        <v>9272</v>
      </c>
      <c r="F4315" t="str">
        <f t="shared" si="135"/>
        <v>IsUsed</v>
      </c>
      <c r="G4315" t="s">
        <v>187</v>
      </c>
      <c r="I4315">
        <v>677</v>
      </c>
      <c r="J4315">
        <v>1</v>
      </c>
      <c r="K4315" t="s">
        <v>188</v>
      </c>
      <c r="L4315">
        <v>1</v>
      </c>
    </row>
    <row r="4316" spans="1:12" x14ac:dyDescent="0.25">
      <c r="A4316" t="s">
        <v>17</v>
      </c>
      <c r="B4316" t="s">
        <v>5330</v>
      </c>
      <c r="C4316" t="str">
        <f t="shared" si="134"/>
        <v/>
      </c>
      <c r="D4316" t="s">
        <v>5326</v>
      </c>
      <c r="E4316" t="s">
        <v>7117</v>
      </c>
      <c r="F4316" t="str">
        <f t="shared" si="135"/>
        <v>NominalHeight</v>
      </c>
      <c r="G4316" t="s">
        <v>19</v>
      </c>
      <c r="I4316">
        <v>677</v>
      </c>
      <c r="J4316">
        <v>1</v>
      </c>
      <c r="K4316" t="s">
        <v>20</v>
      </c>
      <c r="L4316">
        <v>1</v>
      </c>
    </row>
    <row r="4317" spans="1:12" x14ac:dyDescent="0.25">
      <c r="A4317" t="s">
        <v>17</v>
      </c>
      <c r="B4317" t="s">
        <v>5331</v>
      </c>
      <c r="C4317" t="str">
        <f t="shared" si="134"/>
        <v/>
      </c>
      <c r="D4317" t="s">
        <v>5326</v>
      </c>
      <c r="E4317" t="s">
        <v>7119</v>
      </c>
      <c r="F4317" t="str">
        <f t="shared" si="135"/>
        <v>NominalWidth</v>
      </c>
      <c r="G4317" t="s">
        <v>19</v>
      </c>
      <c r="I4317">
        <v>677</v>
      </c>
      <c r="J4317">
        <v>1</v>
      </c>
      <c r="K4317" t="s">
        <v>26</v>
      </c>
      <c r="L4317">
        <v>1</v>
      </c>
    </row>
    <row r="4318" spans="1:12" x14ac:dyDescent="0.25">
      <c r="A4318" t="s">
        <v>17</v>
      </c>
      <c r="B4318" t="s">
        <v>5333</v>
      </c>
      <c r="C4318" t="str">
        <f t="shared" si="134"/>
        <v/>
      </c>
      <c r="D4318" t="s">
        <v>5332</v>
      </c>
      <c r="E4318" t="s">
        <v>9273</v>
      </c>
      <c r="F4318" t="str">
        <f t="shared" si="135"/>
        <v>FurniturePanelType</v>
      </c>
      <c r="G4318" t="s">
        <v>37</v>
      </c>
      <c r="I4318">
        <v>678</v>
      </c>
      <c r="J4318">
        <v>1</v>
      </c>
      <c r="K4318" t="s">
        <v>5334</v>
      </c>
      <c r="L4318">
        <v>1</v>
      </c>
    </row>
    <row r="4319" spans="1:12" x14ac:dyDescent="0.25">
      <c r="A4319" t="s">
        <v>17</v>
      </c>
      <c r="B4319" t="s">
        <v>5335</v>
      </c>
      <c r="C4319" t="str">
        <f t="shared" si="134"/>
        <v/>
      </c>
      <c r="D4319" t="s">
        <v>5332</v>
      </c>
      <c r="E4319" t="s">
        <v>9274</v>
      </c>
      <c r="F4319" t="str">
        <f t="shared" si="135"/>
        <v>HasOpening</v>
      </c>
      <c r="G4319" t="s">
        <v>187</v>
      </c>
      <c r="I4319">
        <v>678</v>
      </c>
      <c r="J4319">
        <v>1</v>
      </c>
      <c r="K4319" t="s">
        <v>188</v>
      </c>
      <c r="L4319">
        <v>1</v>
      </c>
    </row>
    <row r="4320" spans="1:12" x14ac:dyDescent="0.25">
      <c r="A4320" t="s">
        <v>17</v>
      </c>
      <c r="B4320" t="s">
        <v>5336</v>
      </c>
      <c r="C4320" t="str">
        <f t="shared" si="134"/>
        <v/>
      </c>
      <c r="D4320" t="s">
        <v>5332</v>
      </c>
      <c r="E4320" t="s">
        <v>7456</v>
      </c>
      <c r="F4320" t="str">
        <f t="shared" si="135"/>
        <v>NominalThickness</v>
      </c>
      <c r="G4320" t="s">
        <v>19</v>
      </c>
      <c r="I4320">
        <v>678</v>
      </c>
      <c r="J4320">
        <v>1</v>
      </c>
      <c r="K4320" t="s">
        <v>26</v>
      </c>
      <c r="L4320">
        <v>1</v>
      </c>
    </row>
    <row r="4321" spans="1:12" x14ac:dyDescent="0.25">
      <c r="A4321" t="s">
        <v>17</v>
      </c>
      <c r="B4321" t="s">
        <v>5338</v>
      </c>
      <c r="C4321" t="str">
        <f t="shared" si="134"/>
        <v/>
      </c>
      <c r="D4321" t="s">
        <v>5337</v>
      </c>
      <c r="E4321" t="s">
        <v>9275</v>
      </c>
      <c r="F4321" t="str">
        <f t="shared" si="135"/>
        <v>NumberOfOccupiedUnits</v>
      </c>
      <c r="G4321" t="s">
        <v>167</v>
      </c>
      <c r="I4321">
        <v>679</v>
      </c>
      <c r="J4321">
        <v>1</v>
      </c>
      <c r="K4321" t="s">
        <v>168</v>
      </c>
      <c r="L4321">
        <v>1</v>
      </c>
    </row>
    <row r="4322" spans="1:12" x14ac:dyDescent="0.25">
      <c r="A4322" t="s">
        <v>17</v>
      </c>
      <c r="B4322" t="s">
        <v>5339</v>
      </c>
      <c r="C4322" t="str">
        <f t="shared" si="134"/>
        <v/>
      </c>
      <c r="D4322" t="s">
        <v>5337</v>
      </c>
      <c r="E4322" t="s">
        <v>6889</v>
      </c>
      <c r="F4322" t="str">
        <f t="shared" si="135"/>
        <v>NumberOfSlots</v>
      </c>
      <c r="G4322" t="s">
        <v>167</v>
      </c>
      <c r="I4322">
        <v>679</v>
      </c>
      <c r="J4322">
        <v>1</v>
      </c>
      <c r="K4322" t="s">
        <v>168</v>
      </c>
      <c r="L4322">
        <v>1</v>
      </c>
    </row>
    <row r="4323" spans="1:12" x14ac:dyDescent="0.25">
      <c r="A4323" t="s">
        <v>17</v>
      </c>
      <c r="B4323" t="s">
        <v>5340</v>
      </c>
      <c r="C4323" t="str">
        <f t="shared" si="134"/>
        <v/>
      </c>
      <c r="D4323" t="s">
        <v>5337</v>
      </c>
      <c r="E4323" t="s">
        <v>9276</v>
      </c>
      <c r="F4323" t="str">
        <f t="shared" si="135"/>
        <v>NumberOfUnits</v>
      </c>
      <c r="G4323" t="s">
        <v>167</v>
      </c>
      <c r="I4323">
        <v>679</v>
      </c>
      <c r="J4323">
        <v>1</v>
      </c>
      <c r="K4323" t="s">
        <v>168</v>
      </c>
      <c r="L4323">
        <v>1</v>
      </c>
    </row>
    <row r="4324" spans="1:12" x14ac:dyDescent="0.25">
      <c r="A4324" t="s">
        <v>17</v>
      </c>
      <c r="B4324" t="s">
        <v>5342</v>
      </c>
      <c r="C4324" t="str">
        <f t="shared" si="134"/>
        <v/>
      </c>
      <c r="D4324" t="s">
        <v>5341</v>
      </c>
      <c r="E4324" t="s">
        <v>9277</v>
      </c>
      <c r="F4324" t="str">
        <f t="shared" si="135"/>
        <v>HangingHeight</v>
      </c>
      <c r="G4324" t="s">
        <v>19</v>
      </c>
      <c r="I4324">
        <v>680</v>
      </c>
      <c r="J4324">
        <v>1</v>
      </c>
      <c r="K4324" t="s">
        <v>20</v>
      </c>
      <c r="L4324">
        <v>1</v>
      </c>
    </row>
    <row r="4325" spans="1:12" x14ac:dyDescent="0.25">
      <c r="A4325" t="s">
        <v>17</v>
      </c>
      <c r="B4325" t="s">
        <v>5343</v>
      </c>
      <c r="C4325" t="str">
        <f t="shared" si="134"/>
        <v/>
      </c>
      <c r="D4325" t="s">
        <v>5341</v>
      </c>
      <c r="E4325" t="s">
        <v>7456</v>
      </c>
      <c r="F4325" t="str">
        <f t="shared" si="135"/>
        <v>NominalThickness</v>
      </c>
      <c r="G4325" t="s">
        <v>19</v>
      </c>
      <c r="I4325">
        <v>680</v>
      </c>
      <c r="J4325">
        <v>1</v>
      </c>
      <c r="K4325" t="s">
        <v>26</v>
      </c>
      <c r="L4325">
        <v>1</v>
      </c>
    </row>
    <row r="4326" spans="1:12" x14ac:dyDescent="0.25">
      <c r="A4326" t="s">
        <v>17</v>
      </c>
      <c r="B4326" t="s">
        <v>5344</v>
      </c>
      <c r="C4326" t="str">
        <f t="shared" si="134"/>
        <v/>
      </c>
      <c r="D4326" t="s">
        <v>5341</v>
      </c>
      <c r="E4326" t="s">
        <v>9278</v>
      </c>
      <c r="F4326" t="str">
        <f t="shared" si="135"/>
        <v>ShapeDescription</v>
      </c>
      <c r="G4326" t="s">
        <v>37</v>
      </c>
      <c r="I4326">
        <v>680</v>
      </c>
      <c r="J4326">
        <v>1</v>
      </c>
      <c r="K4326" t="s">
        <v>38</v>
      </c>
      <c r="L4326">
        <v>1</v>
      </c>
    </row>
    <row r="4327" spans="1:12" x14ac:dyDescent="0.25">
      <c r="A4327" t="s">
        <v>17</v>
      </c>
      <c r="B4327" t="s">
        <v>5345</v>
      </c>
      <c r="C4327" t="str">
        <f t="shared" si="134"/>
        <v/>
      </c>
      <c r="D4327" t="s">
        <v>5341</v>
      </c>
      <c r="E4327" t="s">
        <v>9279</v>
      </c>
      <c r="F4327" t="str">
        <f t="shared" si="135"/>
        <v>SupportType</v>
      </c>
      <c r="G4327" t="s">
        <v>37</v>
      </c>
      <c r="I4327">
        <v>680</v>
      </c>
      <c r="J4327">
        <v>1</v>
      </c>
      <c r="K4327" t="s">
        <v>5334</v>
      </c>
      <c r="L4327">
        <v>1</v>
      </c>
    </row>
    <row r="4328" spans="1:12" x14ac:dyDescent="0.25">
      <c r="A4328" t="s">
        <v>17</v>
      </c>
      <c r="B4328" t="s">
        <v>5346</v>
      </c>
      <c r="C4328" t="str">
        <f t="shared" si="134"/>
        <v/>
      </c>
      <c r="D4328" t="s">
        <v>5341</v>
      </c>
      <c r="E4328" t="s">
        <v>9280</v>
      </c>
      <c r="F4328" t="str">
        <f t="shared" si="135"/>
        <v>UsePurpose</v>
      </c>
      <c r="G4328" t="s">
        <v>37</v>
      </c>
      <c r="I4328">
        <v>680</v>
      </c>
      <c r="J4328">
        <v>1</v>
      </c>
      <c r="K4328" t="s">
        <v>38</v>
      </c>
      <c r="L4328">
        <v>1</v>
      </c>
    </row>
    <row r="4329" spans="1:12" x14ac:dyDescent="0.25">
      <c r="A4329" t="s">
        <v>17</v>
      </c>
      <c r="B4329" t="s">
        <v>5348</v>
      </c>
      <c r="C4329" t="str">
        <f t="shared" si="134"/>
        <v/>
      </c>
      <c r="D4329" t="s">
        <v>5347</v>
      </c>
      <c r="E4329" t="s">
        <v>8094</v>
      </c>
      <c r="F4329" t="str">
        <f t="shared" si="135"/>
        <v>HasLadder</v>
      </c>
      <c r="G4329" t="s">
        <v>187</v>
      </c>
      <c r="I4329">
        <v>681</v>
      </c>
      <c r="J4329">
        <v>1</v>
      </c>
      <c r="K4329" t="s">
        <v>188</v>
      </c>
      <c r="L4329">
        <v>1</v>
      </c>
    </row>
    <row r="4330" spans="1:12" x14ac:dyDescent="0.25">
      <c r="A4330" t="s">
        <v>17</v>
      </c>
      <c r="B4330" t="s">
        <v>5349</v>
      </c>
      <c r="C4330" t="str">
        <f t="shared" si="134"/>
        <v/>
      </c>
      <c r="D4330" t="s">
        <v>5347</v>
      </c>
      <c r="E4330" t="s">
        <v>8095</v>
      </c>
      <c r="F4330" t="str">
        <f t="shared" si="135"/>
        <v>HasVisualIndicator</v>
      </c>
      <c r="G4330" t="s">
        <v>187</v>
      </c>
      <c r="I4330">
        <v>681</v>
      </c>
      <c r="J4330">
        <v>1</v>
      </c>
      <c r="K4330" t="s">
        <v>188</v>
      </c>
      <c r="L4330">
        <v>1</v>
      </c>
    </row>
    <row r="4331" spans="1:12" x14ac:dyDescent="0.25">
      <c r="A4331" t="s">
        <v>17</v>
      </c>
      <c r="B4331" t="s">
        <v>5350</v>
      </c>
      <c r="C4331" t="str">
        <f t="shared" si="134"/>
        <v/>
      </c>
      <c r="D4331" t="s">
        <v>5347</v>
      </c>
      <c r="E4331" t="s">
        <v>8096</v>
      </c>
      <c r="F4331" t="str">
        <f t="shared" si="135"/>
        <v>TankComposition</v>
      </c>
      <c r="G4331" t="s">
        <v>37</v>
      </c>
      <c r="I4331">
        <v>681</v>
      </c>
      <c r="J4331">
        <v>1</v>
      </c>
      <c r="K4331" t="s">
        <v>2761</v>
      </c>
      <c r="L4331">
        <v>1</v>
      </c>
    </row>
    <row r="4332" spans="1:12" x14ac:dyDescent="0.25">
      <c r="A4332" t="s">
        <v>17</v>
      </c>
      <c r="B4332" t="s">
        <v>5352</v>
      </c>
      <c r="C4332" t="str">
        <f t="shared" si="134"/>
        <v/>
      </c>
      <c r="D4332" t="s">
        <v>5351</v>
      </c>
      <c r="E4332" t="s">
        <v>7772</v>
      </c>
      <c r="F4332" t="str">
        <f t="shared" si="135"/>
        <v>Level</v>
      </c>
      <c r="G4332" t="s">
        <v>157</v>
      </c>
      <c r="I4332">
        <v>682</v>
      </c>
      <c r="J4332">
        <v>1</v>
      </c>
      <c r="K4332" t="s">
        <v>172</v>
      </c>
      <c r="L4332">
        <v>1</v>
      </c>
    </row>
    <row r="4333" spans="1:12" x14ac:dyDescent="0.25">
      <c r="A4333" t="s">
        <v>17</v>
      </c>
      <c r="B4333" t="s">
        <v>5353</v>
      </c>
      <c r="C4333" t="str">
        <f t="shared" si="134"/>
        <v/>
      </c>
      <c r="D4333" t="s">
        <v>5351</v>
      </c>
      <c r="E4333" t="s">
        <v>7631</v>
      </c>
      <c r="F4333" t="str">
        <f t="shared" si="135"/>
        <v>Pressure</v>
      </c>
      <c r="G4333" t="s">
        <v>41</v>
      </c>
      <c r="I4333">
        <v>682</v>
      </c>
      <c r="J4333">
        <v>1</v>
      </c>
      <c r="K4333" t="s">
        <v>71</v>
      </c>
      <c r="L4333">
        <v>1</v>
      </c>
    </row>
    <row r="4334" spans="1:12" x14ac:dyDescent="0.25">
      <c r="A4334" t="s">
        <v>17</v>
      </c>
      <c r="B4334" t="s">
        <v>5354</v>
      </c>
      <c r="C4334" t="str">
        <f t="shared" si="134"/>
        <v/>
      </c>
      <c r="D4334" t="s">
        <v>5351</v>
      </c>
      <c r="E4334" t="s">
        <v>7633</v>
      </c>
      <c r="F4334" t="str">
        <f t="shared" si="135"/>
        <v>Temperature</v>
      </c>
      <c r="G4334" t="s">
        <v>41</v>
      </c>
      <c r="I4334">
        <v>682</v>
      </c>
      <c r="J4334">
        <v>1</v>
      </c>
      <c r="K4334" t="s">
        <v>47</v>
      </c>
      <c r="L4334">
        <v>1</v>
      </c>
    </row>
    <row r="4335" spans="1:12" x14ac:dyDescent="0.25">
      <c r="A4335" t="s">
        <v>17</v>
      </c>
      <c r="B4335" t="s">
        <v>5356</v>
      </c>
      <c r="C4335" t="str">
        <f t="shared" si="134"/>
        <v/>
      </c>
      <c r="D4335" t="s">
        <v>5355</v>
      </c>
      <c r="E4335" t="s">
        <v>9281</v>
      </c>
      <c r="F4335" t="str">
        <f t="shared" si="135"/>
        <v>AccessType</v>
      </c>
      <c r="G4335" t="s">
        <v>37</v>
      </c>
      <c r="I4335">
        <v>683</v>
      </c>
      <c r="J4335">
        <v>1</v>
      </c>
      <c r="K4335" t="s">
        <v>5357</v>
      </c>
      <c r="L4335">
        <v>1</v>
      </c>
    </row>
    <row r="4336" spans="1:12" x14ac:dyDescent="0.25">
      <c r="A4336" t="s">
        <v>17</v>
      </c>
      <c r="B4336" t="s">
        <v>5358</v>
      </c>
      <c r="C4336" t="str">
        <f t="shared" si="134"/>
        <v/>
      </c>
      <c r="D4336" t="s">
        <v>5355</v>
      </c>
      <c r="E4336" t="s">
        <v>9282</v>
      </c>
      <c r="F4336" t="str">
        <f t="shared" si="135"/>
        <v>EffectiveCapacity</v>
      </c>
      <c r="G4336" t="s">
        <v>638</v>
      </c>
      <c r="I4336">
        <v>683</v>
      </c>
      <c r="J4336">
        <v>1</v>
      </c>
      <c r="K4336" t="s">
        <v>639</v>
      </c>
      <c r="L4336">
        <v>1</v>
      </c>
    </row>
    <row r="4337" spans="1:12" x14ac:dyDescent="0.25">
      <c r="A4337" t="s">
        <v>17</v>
      </c>
      <c r="B4337" t="s">
        <v>5359</v>
      </c>
      <c r="C4337" t="str">
        <f t="shared" si="134"/>
        <v/>
      </c>
      <c r="D4337" t="s">
        <v>5355</v>
      </c>
      <c r="E4337" t="s">
        <v>9283</v>
      </c>
      <c r="F4337" t="str">
        <f t="shared" si="135"/>
        <v>EndShapeType</v>
      </c>
      <c r="G4337" t="s">
        <v>37</v>
      </c>
      <c r="I4337">
        <v>683</v>
      </c>
      <c r="J4337">
        <v>1</v>
      </c>
      <c r="K4337" t="s">
        <v>5360</v>
      </c>
      <c r="L4337">
        <v>1</v>
      </c>
    </row>
    <row r="4338" spans="1:12" x14ac:dyDescent="0.25">
      <c r="A4338" t="s">
        <v>17</v>
      </c>
      <c r="B4338" t="s">
        <v>5361</v>
      </c>
      <c r="C4338" t="str">
        <f t="shared" si="134"/>
        <v/>
      </c>
      <c r="D4338" t="s">
        <v>5355</v>
      </c>
      <c r="E4338" t="s">
        <v>9284</v>
      </c>
      <c r="F4338" t="str">
        <f t="shared" si="135"/>
        <v>FirstCurvatureRadius</v>
      </c>
      <c r="G4338" t="s">
        <v>19</v>
      </c>
      <c r="I4338">
        <v>683</v>
      </c>
      <c r="J4338">
        <v>1</v>
      </c>
      <c r="K4338" t="s">
        <v>20</v>
      </c>
      <c r="L4338">
        <v>1</v>
      </c>
    </row>
    <row r="4339" spans="1:12" x14ac:dyDescent="0.25">
      <c r="A4339" t="s">
        <v>17</v>
      </c>
      <c r="B4339" t="s">
        <v>5362</v>
      </c>
      <c r="C4339" t="str">
        <f t="shared" si="134"/>
        <v/>
      </c>
      <c r="D4339" t="s">
        <v>5355</v>
      </c>
      <c r="E4339" t="s">
        <v>6850</v>
      </c>
      <c r="F4339" t="str">
        <f t="shared" si="135"/>
        <v>Material</v>
      </c>
      <c r="G4339" t="s">
        <v>157</v>
      </c>
      <c r="I4339">
        <v>683</v>
      </c>
      <c r="J4339">
        <v>1</v>
      </c>
      <c r="K4339" t="s">
        <v>273</v>
      </c>
      <c r="L4339">
        <v>1</v>
      </c>
    </row>
    <row r="4340" spans="1:12" x14ac:dyDescent="0.25">
      <c r="A4340" t="s">
        <v>17</v>
      </c>
      <c r="B4340" t="s">
        <v>5363</v>
      </c>
      <c r="C4340" t="str">
        <f t="shared" si="134"/>
        <v/>
      </c>
      <c r="D4340" t="s">
        <v>5355</v>
      </c>
      <c r="E4340" t="s">
        <v>7735</v>
      </c>
      <c r="F4340" t="str">
        <f t="shared" si="135"/>
        <v>MaterialThickness</v>
      </c>
      <c r="G4340" t="s">
        <v>19</v>
      </c>
      <c r="I4340">
        <v>683</v>
      </c>
      <c r="J4340">
        <v>1</v>
      </c>
      <c r="K4340" t="s">
        <v>20</v>
      </c>
      <c r="L4340">
        <v>1</v>
      </c>
    </row>
    <row r="4341" spans="1:12" x14ac:dyDescent="0.25">
      <c r="A4341" t="s">
        <v>17</v>
      </c>
      <c r="B4341" t="s">
        <v>5364</v>
      </c>
      <c r="C4341" t="str">
        <f t="shared" si="134"/>
        <v/>
      </c>
      <c r="D4341" t="s">
        <v>5355</v>
      </c>
      <c r="E4341" t="s">
        <v>7233</v>
      </c>
      <c r="F4341" t="str">
        <f t="shared" si="135"/>
        <v>NominalCapacity</v>
      </c>
      <c r="G4341" t="s">
        <v>638</v>
      </c>
      <c r="I4341">
        <v>683</v>
      </c>
      <c r="J4341">
        <v>1</v>
      </c>
      <c r="K4341" t="s">
        <v>639</v>
      </c>
      <c r="L4341">
        <v>1</v>
      </c>
    </row>
    <row r="4342" spans="1:12" x14ac:dyDescent="0.25">
      <c r="A4342" t="s">
        <v>17</v>
      </c>
      <c r="B4342" t="s">
        <v>5365</v>
      </c>
      <c r="C4342" t="str">
        <f t="shared" si="134"/>
        <v/>
      </c>
      <c r="D4342" t="s">
        <v>5355</v>
      </c>
      <c r="E4342" t="s">
        <v>8104</v>
      </c>
      <c r="F4342" t="str">
        <f t="shared" si="135"/>
        <v>NominalDepth</v>
      </c>
      <c r="G4342" t="s">
        <v>19</v>
      </c>
      <c r="I4342">
        <v>683</v>
      </c>
      <c r="J4342">
        <v>1</v>
      </c>
      <c r="K4342" t="s">
        <v>26</v>
      </c>
      <c r="L4342">
        <v>1</v>
      </c>
    </row>
    <row r="4343" spans="1:12" x14ac:dyDescent="0.25">
      <c r="A4343" t="s">
        <v>17</v>
      </c>
      <c r="B4343" t="s">
        <v>5366</v>
      </c>
      <c r="C4343" t="str">
        <f t="shared" si="134"/>
        <v/>
      </c>
      <c r="D4343" t="s">
        <v>5355</v>
      </c>
      <c r="E4343" t="s">
        <v>9285</v>
      </c>
      <c r="F4343" t="str">
        <f t="shared" si="135"/>
        <v>NominalLengthOrDiameter</v>
      </c>
      <c r="G4343" t="s">
        <v>19</v>
      </c>
      <c r="I4343">
        <v>683</v>
      </c>
      <c r="J4343">
        <v>1</v>
      </c>
      <c r="K4343" t="s">
        <v>20</v>
      </c>
      <c r="L4343">
        <v>1</v>
      </c>
    </row>
    <row r="4344" spans="1:12" x14ac:dyDescent="0.25">
      <c r="A4344" t="s">
        <v>17</v>
      </c>
      <c r="B4344" t="s">
        <v>5367</v>
      </c>
      <c r="C4344" t="str">
        <f t="shared" si="134"/>
        <v/>
      </c>
      <c r="D4344" t="s">
        <v>5355</v>
      </c>
      <c r="E4344" t="s">
        <v>7180</v>
      </c>
      <c r="F4344" t="str">
        <f t="shared" si="135"/>
        <v>NominalWidthOrDiameter</v>
      </c>
      <c r="G4344" t="s">
        <v>19</v>
      </c>
      <c r="I4344">
        <v>683</v>
      </c>
      <c r="J4344">
        <v>1</v>
      </c>
      <c r="K4344" t="s">
        <v>20</v>
      </c>
      <c r="L4344">
        <v>1</v>
      </c>
    </row>
    <row r="4345" spans="1:12" x14ac:dyDescent="0.25">
      <c r="A4345" t="s">
        <v>17</v>
      </c>
      <c r="B4345" t="s">
        <v>5368</v>
      </c>
      <c r="C4345" t="str">
        <f t="shared" si="134"/>
        <v/>
      </c>
      <c r="D4345" t="s">
        <v>5355</v>
      </c>
      <c r="E4345" t="s">
        <v>7866</v>
      </c>
      <c r="F4345" t="str">
        <f t="shared" si="135"/>
        <v>NumberOfSections</v>
      </c>
      <c r="G4345" t="s">
        <v>167</v>
      </c>
      <c r="I4345">
        <v>683</v>
      </c>
      <c r="J4345">
        <v>1</v>
      </c>
      <c r="K4345" t="s">
        <v>168</v>
      </c>
      <c r="L4345">
        <v>1</v>
      </c>
    </row>
    <row r="4346" spans="1:12" x14ac:dyDescent="0.25">
      <c r="A4346" t="s">
        <v>17</v>
      </c>
      <c r="B4346" t="s">
        <v>5369</v>
      </c>
      <c r="C4346" t="str">
        <f t="shared" si="134"/>
        <v/>
      </c>
      <c r="D4346" t="s">
        <v>5355</v>
      </c>
      <c r="E4346" t="s">
        <v>8228</v>
      </c>
      <c r="F4346" t="str">
        <f t="shared" si="135"/>
        <v>OperatingWeight</v>
      </c>
      <c r="G4346" t="s">
        <v>41</v>
      </c>
      <c r="I4346">
        <v>683</v>
      </c>
      <c r="J4346">
        <v>1</v>
      </c>
      <c r="K4346" t="s">
        <v>284</v>
      </c>
      <c r="L4346">
        <v>1</v>
      </c>
    </row>
    <row r="4347" spans="1:12" x14ac:dyDescent="0.25">
      <c r="A4347" t="s">
        <v>17</v>
      </c>
      <c r="B4347" t="s">
        <v>5370</v>
      </c>
      <c r="C4347" t="str">
        <f t="shared" si="134"/>
        <v/>
      </c>
      <c r="D4347" t="s">
        <v>5355</v>
      </c>
      <c r="E4347" t="s">
        <v>9286</v>
      </c>
      <c r="F4347" t="str">
        <f t="shared" si="135"/>
        <v>PatternType</v>
      </c>
      <c r="G4347" t="s">
        <v>37</v>
      </c>
      <c r="I4347">
        <v>683</v>
      </c>
      <c r="J4347">
        <v>1</v>
      </c>
      <c r="K4347" t="s">
        <v>5371</v>
      </c>
      <c r="L4347">
        <v>1</v>
      </c>
    </row>
    <row r="4348" spans="1:12" x14ac:dyDescent="0.25">
      <c r="A4348" t="s">
        <v>17</v>
      </c>
      <c r="B4348" t="s">
        <v>5372</v>
      </c>
      <c r="C4348" t="str">
        <f t="shared" si="134"/>
        <v/>
      </c>
      <c r="D4348" t="s">
        <v>5355</v>
      </c>
      <c r="E4348" t="s">
        <v>6798</v>
      </c>
      <c r="F4348" t="str">
        <f t="shared" si="135"/>
        <v>Reference</v>
      </c>
      <c r="G4348" t="s">
        <v>37</v>
      </c>
      <c r="I4348">
        <v>683</v>
      </c>
      <c r="J4348">
        <v>1</v>
      </c>
      <c r="K4348" t="s">
        <v>190</v>
      </c>
      <c r="L4348">
        <v>1</v>
      </c>
    </row>
    <row r="4349" spans="1:12" x14ac:dyDescent="0.25">
      <c r="A4349" t="s">
        <v>17</v>
      </c>
      <c r="B4349" t="s">
        <v>5373</v>
      </c>
      <c r="C4349" t="str">
        <f t="shared" si="134"/>
        <v/>
      </c>
      <c r="D4349" t="s">
        <v>5355</v>
      </c>
      <c r="E4349" t="s">
        <v>9287</v>
      </c>
      <c r="F4349" t="str">
        <f t="shared" si="135"/>
        <v>SecondCurvatureRadius</v>
      </c>
      <c r="G4349" t="s">
        <v>19</v>
      </c>
      <c r="I4349">
        <v>683</v>
      </c>
      <c r="J4349">
        <v>1</v>
      </c>
      <c r="K4349" t="s">
        <v>20</v>
      </c>
      <c r="L4349">
        <v>1</v>
      </c>
    </row>
    <row r="4350" spans="1:12" x14ac:dyDescent="0.25">
      <c r="A4350" t="s">
        <v>17</v>
      </c>
      <c r="B4350" t="s">
        <v>5374</v>
      </c>
      <c r="C4350" t="str">
        <f t="shared" si="134"/>
        <v/>
      </c>
      <c r="D4350" t="s">
        <v>5355</v>
      </c>
      <c r="E4350" t="s">
        <v>6784</v>
      </c>
      <c r="F4350" t="str">
        <f t="shared" si="135"/>
        <v>Status</v>
      </c>
      <c r="G4350" t="s">
        <v>37</v>
      </c>
      <c r="I4350">
        <v>683</v>
      </c>
      <c r="J4350">
        <v>1</v>
      </c>
      <c r="K4350" t="s">
        <v>182</v>
      </c>
      <c r="L4350">
        <v>1</v>
      </c>
    </row>
    <row r="4351" spans="1:12" x14ac:dyDescent="0.25">
      <c r="A4351" t="s">
        <v>17</v>
      </c>
      <c r="B4351" t="s">
        <v>5375</v>
      </c>
      <c r="C4351" t="str">
        <f t="shared" si="134"/>
        <v/>
      </c>
      <c r="D4351" t="s">
        <v>5355</v>
      </c>
      <c r="E4351" t="s">
        <v>9288</v>
      </c>
      <c r="F4351" t="str">
        <f t="shared" si="135"/>
        <v>StorageType</v>
      </c>
      <c r="G4351" t="s">
        <v>37</v>
      </c>
      <c r="I4351">
        <v>683</v>
      </c>
      <c r="J4351">
        <v>1</v>
      </c>
      <c r="K4351" t="s">
        <v>5376</v>
      </c>
      <c r="L4351">
        <v>1</v>
      </c>
    </row>
    <row r="4352" spans="1:12" x14ac:dyDescent="0.25">
      <c r="A4352" t="s">
        <v>17</v>
      </c>
      <c r="B4352" t="s">
        <v>5377</v>
      </c>
      <c r="C4352" t="str">
        <f t="shared" si="134"/>
        <v/>
      </c>
      <c r="D4352" t="s">
        <v>5355</v>
      </c>
      <c r="E4352" t="s">
        <v>9289</v>
      </c>
      <c r="F4352" t="str">
        <f t="shared" si="135"/>
        <v>TankNominalCapacity</v>
      </c>
      <c r="G4352" t="s">
        <v>638</v>
      </c>
      <c r="I4352">
        <v>683</v>
      </c>
      <c r="J4352">
        <v>1</v>
      </c>
      <c r="K4352" t="s">
        <v>639</v>
      </c>
      <c r="L4352">
        <v>1</v>
      </c>
    </row>
    <row r="4353" spans="1:12" x14ac:dyDescent="0.25">
      <c r="A4353" t="s">
        <v>17</v>
      </c>
      <c r="B4353" t="s">
        <v>5378</v>
      </c>
      <c r="C4353" t="str">
        <f t="shared" si="134"/>
        <v/>
      </c>
      <c r="D4353" t="s">
        <v>5355</v>
      </c>
      <c r="E4353" t="s">
        <v>8089</v>
      </c>
      <c r="F4353" t="str">
        <f t="shared" si="135"/>
        <v>Type</v>
      </c>
      <c r="G4353" t="s">
        <v>37</v>
      </c>
      <c r="I4353">
        <v>683</v>
      </c>
      <c r="J4353">
        <v>1</v>
      </c>
      <c r="K4353" t="s">
        <v>5379</v>
      </c>
      <c r="L4353">
        <v>1</v>
      </c>
    </row>
    <row r="4354" spans="1:12" x14ac:dyDescent="0.25">
      <c r="A4354" t="s">
        <v>17</v>
      </c>
      <c r="B4354" t="s">
        <v>5381</v>
      </c>
      <c r="C4354" t="str">
        <f t="shared" si="134"/>
        <v/>
      </c>
      <c r="D4354" t="s">
        <v>5380</v>
      </c>
      <c r="E4354" t="s">
        <v>9290</v>
      </c>
      <c r="F4354" t="str">
        <f t="shared" si="135"/>
        <v>ChargePressure</v>
      </c>
      <c r="G4354" t="s">
        <v>41</v>
      </c>
      <c r="I4354">
        <v>684</v>
      </c>
      <c r="J4354">
        <v>1</v>
      </c>
      <c r="K4354" t="s">
        <v>71</v>
      </c>
      <c r="L4354">
        <v>1</v>
      </c>
    </row>
    <row r="4355" spans="1:12" x14ac:dyDescent="0.25">
      <c r="A4355" t="s">
        <v>17</v>
      </c>
      <c r="B4355" t="s">
        <v>5382</v>
      </c>
      <c r="C4355" t="str">
        <f t="shared" ref="C4355:C4418" si="136">IF(ISBLANK(E4355),B4355,"")</f>
        <v/>
      </c>
      <c r="D4355" t="s">
        <v>5380</v>
      </c>
      <c r="E4355" t="s">
        <v>9291</v>
      </c>
      <c r="F4355" t="str">
        <f t="shared" ref="F4355:F4418" si="137">IF(ISBLANK(E4355),D4355,E4355)</f>
        <v>PressureRegulatorSetting</v>
      </c>
      <c r="G4355" t="s">
        <v>41</v>
      </c>
      <c r="I4355">
        <v>684</v>
      </c>
      <c r="J4355">
        <v>1</v>
      </c>
      <c r="K4355" t="s">
        <v>71</v>
      </c>
      <c r="L4355">
        <v>1</v>
      </c>
    </row>
    <row r="4356" spans="1:12" x14ac:dyDescent="0.25">
      <c r="A4356" t="s">
        <v>17</v>
      </c>
      <c r="B4356" t="s">
        <v>5383</v>
      </c>
      <c r="C4356" t="str">
        <f t="shared" si="136"/>
        <v/>
      </c>
      <c r="D4356" t="s">
        <v>5380</v>
      </c>
      <c r="E4356" t="s">
        <v>9292</v>
      </c>
      <c r="F4356" t="str">
        <f t="shared" si="137"/>
        <v>ReliefValveSetting</v>
      </c>
      <c r="G4356" t="s">
        <v>41</v>
      </c>
      <c r="I4356">
        <v>684</v>
      </c>
      <c r="J4356">
        <v>1</v>
      </c>
      <c r="K4356" t="s">
        <v>71</v>
      </c>
      <c r="L4356">
        <v>1</v>
      </c>
    </row>
    <row r="4357" spans="1:12" x14ac:dyDescent="0.25">
      <c r="A4357" t="s">
        <v>17</v>
      </c>
      <c r="B4357" t="s">
        <v>5385</v>
      </c>
      <c r="C4357" t="str">
        <f t="shared" si="136"/>
        <v/>
      </c>
      <c r="D4357" t="s">
        <v>5384</v>
      </c>
      <c r="E4357" t="s">
        <v>9283</v>
      </c>
      <c r="F4357" t="str">
        <f t="shared" si="137"/>
        <v>EndShapeType</v>
      </c>
      <c r="G4357" t="s">
        <v>37</v>
      </c>
      <c r="I4357">
        <v>685</v>
      </c>
      <c r="J4357">
        <v>1</v>
      </c>
      <c r="K4357" t="s">
        <v>5360</v>
      </c>
      <c r="L4357">
        <v>1</v>
      </c>
    </row>
    <row r="4358" spans="1:12" x14ac:dyDescent="0.25">
      <c r="A4358" t="s">
        <v>17</v>
      </c>
      <c r="B4358" t="s">
        <v>5386</v>
      </c>
      <c r="C4358" t="str">
        <f t="shared" si="136"/>
        <v/>
      </c>
      <c r="D4358" t="s">
        <v>5384</v>
      </c>
      <c r="E4358" t="s">
        <v>9284</v>
      </c>
      <c r="F4358" t="str">
        <f t="shared" si="137"/>
        <v>FirstCurvatureRadius</v>
      </c>
      <c r="G4358" t="s">
        <v>19</v>
      </c>
      <c r="I4358">
        <v>685</v>
      </c>
      <c r="J4358">
        <v>1</v>
      </c>
      <c r="K4358" t="s">
        <v>20</v>
      </c>
      <c r="L4358">
        <v>1</v>
      </c>
    </row>
    <row r="4359" spans="1:12" x14ac:dyDescent="0.25">
      <c r="A4359" t="s">
        <v>17</v>
      </c>
      <c r="B4359" t="s">
        <v>5387</v>
      </c>
      <c r="C4359" t="str">
        <f t="shared" si="136"/>
        <v/>
      </c>
      <c r="D4359" t="s">
        <v>5384</v>
      </c>
      <c r="E4359" t="s">
        <v>9286</v>
      </c>
      <c r="F4359" t="str">
        <f t="shared" si="137"/>
        <v>PatternType</v>
      </c>
      <c r="G4359" t="s">
        <v>37</v>
      </c>
      <c r="I4359">
        <v>685</v>
      </c>
      <c r="J4359">
        <v>1</v>
      </c>
      <c r="K4359" t="s">
        <v>5371</v>
      </c>
      <c r="L4359">
        <v>1</v>
      </c>
    </row>
    <row r="4360" spans="1:12" x14ac:dyDescent="0.25">
      <c r="A4360" t="s">
        <v>17</v>
      </c>
      <c r="B4360" t="s">
        <v>5388</v>
      </c>
      <c r="C4360" t="str">
        <f t="shared" si="136"/>
        <v/>
      </c>
      <c r="D4360" t="s">
        <v>5384</v>
      </c>
      <c r="E4360" t="s">
        <v>9287</v>
      </c>
      <c r="F4360" t="str">
        <f t="shared" si="137"/>
        <v>SecondCurvatureRadius</v>
      </c>
      <c r="G4360" t="s">
        <v>19</v>
      </c>
      <c r="I4360">
        <v>685</v>
      </c>
      <c r="J4360">
        <v>1</v>
      </c>
      <c r="K4360" t="s">
        <v>20</v>
      </c>
      <c r="L4360">
        <v>1</v>
      </c>
    </row>
    <row r="4361" spans="1:12" x14ac:dyDescent="0.25">
      <c r="A4361" t="s">
        <v>17</v>
      </c>
      <c r="B4361" t="s">
        <v>5390</v>
      </c>
      <c r="C4361" t="str">
        <f t="shared" si="136"/>
        <v/>
      </c>
      <c r="D4361" t="s">
        <v>5389</v>
      </c>
      <c r="E4361" t="s">
        <v>9290</v>
      </c>
      <c r="F4361" t="str">
        <f t="shared" si="137"/>
        <v>ChargePressure</v>
      </c>
      <c r="G4361" t="s">
        <v>41</v>
      </c>
      <c r="I4361">
        <v>686</v>
      </c>
      <c r="J4361">
        <v>1</v>
      </c>
      <c r="K4361" t="s">
        <v>71</v>
      </c>
      <c r="L4361">
        <v>1</v>
      </c>
    </row>
    <row r="4362" spans="1:12" x14ac:dyDescent="0.25">
      <c r="A4362" t="s">
        <v>17</v>
      </c>
      <c r="B4362" t="s">
        <v>5391</v>
      </c>
      <c r="C4362" t="str">
        <f t="shared" si="136"/>
        <v/>
      </c>
      <c r="D4362" t="s">
        <v>5389</v>
      </c>
      <c r="E4362" t="s">
        <v>9291</v>
      </c>
      <c r="F4362" t="str">
        <f t="shared" si="137"/>
        <v>PressureRegulatorSetting</v>
      </c>
      <c r="G4362" t="s">
        <v>41</v>
      </c>
      <c r="I4362">
        <v>686</v>
      </c>
      <c r="J4362">
        <v>1</v>
      </c>
      <c r="K4362" t="s">
        <v>71</v>
      </c>
      <c r="L4362">
        <v>1</v>
      </c>
    </row>
    <row r="4363" spans="1:12" x14ac:dyDescent="0.25">
      <c r="A4363" t="s">
        <v>17</v>
      </c>
      <c r="B4363" t="s">
        <v>5392</v>
      </c>
      <c r="C4363" t="str">
        <f t="shared" si="136"/>
        <v/>
      </c>
      <c r="D4363" t="s">
        <v>5389</v>
      </c>
      <c r="E4363" t="s">
        <v>9292</v>
      </c>
      <c r="F4363" t="str">
        <f t="shared" si="137"/>
        <v>ReliefValveSetting</v>
      </c>
      <c r="G4363" t="s">
        <v>41</v>
      </c>
      <c r="I4363">
        <v>686</v>
      </c>
      <c r="J4363">
        <v>1</v>
      </c>
      <c r="K4363" t="s">
        <v>71</v>
      </c>
      <c r="L4363">
        <v>1</v>
      </c>
    </row>
    <row r="4364" spans="1:12" x14ac:dyDescent="0.25">
      <c r="A4364" t="s">
        <v>17</v>
      </c>
      <c r="B4364" t="s">
        <v>5394</v>
      </c>
      <c r="C4364" t="str">
        <f t="shared" si="136"/>
        <v/>
      </c>
      <c r="D4364" t="s">
        <v>5393</v>
      </c>
      <c r="E4364" t="s">
        <v>7866</v>
      </c>
      <c r="F4364" t="str">
        <f t="shared" si="137"/>
        <v>NumberOfSections</v>
      </c>
      <c r="G4364" t="s">
        <v>167</v>
      </c>
      <c r="I4364">
        <v>687</v>
      </c>
      <c r="J4364">
        <v>1</v>
      </c>
      <c r="K4364" t="s">
        <v>168</v>
      </c>
      <c r="L4364">
        <v>1</v>
      </c>
    </row>
    <row r="4365" spans="1:12" x14ac:dyDescent="0.25">
      <c r="A4365" t="s">
        <v>17</v>
      </c>
      <c r="B4365" t="s">
        <v>5395</v>
      </c>
      <c r="C4365" t="str">
        <f t="shared" si="136"/>
        <v/>
      </c>
      <c r="D4365" t="s">
        <v>5393</v>
      </c>
      <c r="E4365" t="s">
        <v>9293</v>
      </c>
      <c r="F4365" t="str">
        <f t="shared" si="137"/>
        <v>SectionLength</v>
      </c>
      <c r="G4365" t="s">
        <v>19</v>
      </c>
      <c r="I4365">
        <v>687</v>
      </c>
      <c r="J4365">
        <v>1</v>
      </c>
      <c r="K4365" t="s">
        <v>20</v>
      </c>
      <c r="L4365">
        <v>1</v>
      </c>
    </row>
    <row r="4366" spans="1:12" x14ac:dyDescent="0.25">
      <c r="A4366" t="s">
        <v>17</v>
      </c>
      <c r="B4366" t="s">
        <v>5396</v>
      </c>
      <c r="C4366" t="str">
        <f t="shared" si="136"/>
        <v/>
      </c>
      <c r="D4366" t="s">
        <v>5393</v>
      </c>
      <c r="E4366" t="s">
        <v>9294</v>
      </c>
      <c r="F4366" t="str">
        <f t="shared" si="137"/>
        <v>SectionWidth</v>
      </c>
      <c r="G4366" t="s">
        <v>19</v>
      </c>
      <c r="I4366">
        <v>687</v>
      </c>
      <c r="J4366">
        <v>1</v>
      </c>
      <c r="K4366" t="s">
        <v>20</v>
      </c>
      <c r="L4366">
        <v>1</v>
      </c>
    </row>
    <row r="4367" spans="1:12" x14ac:dyDescent="0.25">
      <c r="A4367" t="s">
        <v>17</v>
      </c>
      <c r="B4367" t="s">
        <v>5398</v>
      </c>
      <c r="C4367" t="str">
        <f t="shared" si="136"/>
        <v/>
      </c>
      <c r="D4367" t="s">
        <v>5397</v>
      </c>
      <c r="E4367" t="s">
        <v>9295</v>
      </c>
      <c r="F4367" t="str">
        <f t="shared" si="137"/>
        <v>Attenuation</v>
      </c>
      <c r="G4367" t="s">
        <v>41</v>
      </c>
      <c r="I4367">
        <v>688</v>
      </c>
      <c r="J4367">
        <v>1</v>
      </c>
      <c r="K4367" t="s">
        <v>304</v>
      </c>
      <c r="L4367">
        <v>1</v>
      </c>
    </row>
    <row r="4368" spans="1:12" x14ac:dyDescent="0.25">
      <c r="A4368" t="s">
        <v>17</v>
      </c>
      <c r="B4368" t="s">
        <v>5399</v>
      </c>
      <c r="C4368" t="str">
        <f t="shared" si="136"/>
        <v/>
      </c>
      <c r="D4368" t="s">
        <v>5397</v>
      </c>
      <c r="E4368" t="s">
        <v>9296</v>
      </c>
      <c r="F4368" t="str">
        <f t="shared" si="137"/>
        <v>CableArmourType</v>
      </c>
      <c r="G4368" t="s">
        <v>37</v>
      </c>
      <c r="I4368">
        <v>688</v>
      </c>
      <c r="J4368">
        <v>1</v>
      </c>
      <c r="K4368" t="s">
        <v>5400</v>
      </c>
      <c r="L4368">
        <v>1</v>
      </c>
    </row>
    <row r="4369" spans="1:12" x14ac:dyDescent="0.25">
      <c r="A4369" t="s">
        <v>17</v>
      </c>
      <c r="B4369" t="s">
        <v>5401</v>
      </c>
      <c r="C4369" t="str">
        <f t="shared" si="136"/>
        <v/>
      </c>
      <c r="D4369" t="s">
        <v>5397</v>
      </c>
      <c r="E4369" t="s">
        <v>9297</v>
      </c>
      <c r="F4369" t="str">
        <f t="shared" si="137"/>
        <v>CableFunctionType</v>
      </c>
      <c r="G4369" t="s">
        <v>37</v>
      </c>
      <c r="I4369">
        <v>688</v>
      </c>
      <c r="J4369">
        <v>1</v>
      </c>
      <c r="K4369" t="s">
        <v>5402</v>
      </c>
      <c r="L4369">
        <v>1</v>
      </c>
    </row>
    <row r="4370" spans="1:12" x14ac:dyDescent="0.25">
      <c r="A4370" t="s">
        <v>17</v>
      </c>
      <c r="B4370" t="s">
        <v>5403</v>
      </c>
      <c r="C4370" t="str">
        <f t="shared" si="136"/>
        <v/>
      </c>
      <c r="D4370" t="s">
        <v>5397</v>
      </c>
      <c r="E4370" t="s">
        <v>7007</v>
      </c>
      <c r="F4370" t="str">
        <f t="shared" si="137"/>
        <v>FireRating</v>
      </c>
      <c r="G4370" t="s">
        <v>37</v>
      </c>
      <c r="I4370">
        <v>688</v>
      </c>
      <c r="J4370">
        <v>1</v>
      </c>
      <c r="K4370" t="s">
        <v>38</v>
      </c>
      <c r="L4370">
        <v>1</v>
      </c>
    </row>
    <row r="4371" spans="1:12" x14ac:dyDescent="0.25">
      <c r="A4371" t="s">
        <v>17</v>
      </c>
      <c r="B4371" t="s">
        <v>5404</v>
      </c>
      <c r="C4371" t="str">
        <f t="shared" si="136"/>
        <v/>
      </c>
      <c r="D4371" t="s">
        <v>5397</v>
      </c>
      <c r="E4371" t="s">
        <v>7197</v>
      </c>
      <c r="F4371" t="str">
        <f t="shared" si="137"/>
        <v>IsFireResistant</v>
      </c>
      <c r="G4371" t="s">
        <v>187</v>
      </c>
      <c r="I4371">
        <v>688</v>
      </c>
      <c r="J4371">
        <v>1</v>
      </c>
      <c r="K4371" t="s">
        <v>188</v>
      </c>
      <c r="L4371">
        <v>1</v>
      </c>
    </row>
    <row r="4372" spans="1:12" x14ac:dyDescent="0.25">
      <c r="A4372" t="s">
        <v>17</v>
      </c>
      <c r="B4372" t="s">
        <v>5405</v>
      </c>
      <c r="C4372" t="str">
        <f t="shared" si="136"/>
        <v/>
      </c>
      <c r="D4372" t="s">
        <v>5397</v>
      </c>
      <c r="E4372" t="s">
        <v>7216</v>
      </c>
      <c r="F4372" t="str">
        <f t="shared" si="137"/>
        <v>JacketColour</v>
      </c>
      <c r="G4372" t="s">
        <v>37</v>
      </c>
      <c r="I4372">
        <v>688</v>
      </c>
      <c r="J4372">
        <v>1</v>
      </c>
      <c r="K4372" t="s">
        <v>38</v>
      </c>
      <c r="L4372">
        <v>1</v>
      </c>
    </row>
    <row r="4373" spans="1:12" x14ac:dyDescent="0.25">
      <c r="A4373" t="s">
        <v>17</v>
      </c>
      <c r="B4373" t="s">
        <v>5406</v>
      </c>
      <c r="C4373" t="str">
        <f t="shared" si="136"/>
        <v/>
      </c>
      <c r="D4373" t="s">
        <v>5397</v>
      </c>
      <c r="E4373" t="s">
        <v>7135</v>
      </c>
      <c r="F4373" t="str">
        <f t="shared" si="137"/>
        <v>NominalDiameter</v>
      </c>
      <c r="G4373" t="s">
        <v>19</v>
      </c>
      <c r="I4373">
        <v>688</v>
      </c>
      <c r="J4373">
        <v>1</v>
      </c>
      <c r="K4373" t="s">
        <v>20</v>
      </c>
      <c r="L4373">
        <v>1</v>
      </c>
    </row>
    <row r="4374" spans="1:12" x14ac:dyDescent="0.25">
      <c r="A4374" t="s">
        <v>17</v>
      </c>
      <c r="B4374" t="s">
        <v>5408</v>
      </c>
      <c r="C4374" t="str">
        <f t="shared" si="136"/>
        <v/>
      </c>
      <c r="D4374" t="s">
        <v>5407</v>
      </c>
      <c r="E4374" t="s">
        <v>6798</v>
      </c>
      <c r="F4374" t="str">
        <f t="shared" si="137"/>
        <v>Reference</v>
      </c>
      <c r="G4374" t="s">
        <v>37</v>
      </c>
      <c r="I4374">
        <v>689</v>
      </c>
      <c r="J4374">
        <v>1</v>
      </c>
      <c r="K4374" t="s">
        <v>190</v>
      </c>
      <c r="L4374">
        <v>1</v>
      </c>
    </row>
    <row r="4375" spans="1:12" x14ac:dyDescent="0.25">
      <c r="A4375" t="s">
        <v>17</v>
      </c>
      <c r="B4375" t="s">
        <v>5409</v>
      </c>
      <c r="C4375" t="str">
        <f t="shared" si="136"/>
        <v/>
      </c>
      <c r="D4375" t="s">
        <v>5407</v>
      </c>
      <c r="E4375" t="s">
        <v>6784</v>
      </c>
      <c r="F4375" t="str">
        <f t="shared" si="137"/>
        <v>Status</v>
      </c>
      <c r="G4375" t="s">
        <v>37</v>
      </c>
      <c r="I4375">
        <v>689</v>
      </c>
      <c r="J4375">
        <v>1</v>
      </c>
      <c r="K4375" t="s">
        <v>182</v>
      </c>
      <c r="L4375">
        <v>1</v>
      </c>
    </row>
    <row r="4376" spans="1:12" x14ac:dyDescent="0.25">
      <c r="A4376" t="s">
        <v>17</v>
      </c>
      <c r="B4376" t="s">
        <v>5411</v>
      </c>
      <c r="C4376" t="str">
        <f t="shared" si="136"/>
        <v/>
      </c>
      <c r="D4376" t="s">
        <v>5410</v>
      </c>
      <c r="E4376" t="s">
        <v>9298</v>
      </c>
      <c r="F4376" t="str">
        <f t="shared" si="137"/>
        <v>AnchorageSlip</v>
      </c>
      <c r="G4376" t="s">
        <v>19</v>
      </c>
      <c r="I4376">
        <v>690</v>
      </c>
      <c r="J4376">
        <v>1</v>
      </c>
      <c r="K4376" t="s">
        <v>20</v>
      </c>
      <c r="L4376">
        <v>1</v>
      </c>
    </row>
    <row r="4377" spans="1:12" x14ac:dyDescent="0.25">
      <c r="A4377" t="s">
        <v>17</v>
      </c>
      <c r="B4377" t="s">
        <v>5412</v>
      </c>
      <c r="C4377" t="str">
        <f t="shared" si="136"/>
        <v/>
      </c>
      <c r="D4377" t="s">
        <v>5410</v>
      </c>
      <c r="E4377" t="s">
        <v>9299</v>
      </c>
      <c r="F4377" t="str">
        <f t="shared" si="137"/>
        <v>FrictionCoefficient</v>
      </c>
      <c r="G4377" t="s">
        <v>41</v>
      </c>
      <c r="I4377">
        <v>690</v>
      </c>
      <c r="J4377">
        <v>1</v>
      </c>
      <c r="K4377" t="s">
        <v>42</v>
      </c>
      <c r="L4377">
        <v>1</v>
      </c>
    </row>
    <row r="4378" spans="1:12" x14ac:dyDescent="0.25">
      <c r="A4378" t="s">
        <v>17</v>
      </c>
      <c r="B4378" t="s">
        <v>5413</v>
      </c>
      <c r="C4378" t="str">
        <f t="shared" si="136"/>
        <v/>
      </c>
      <c r="D4378" t="s">
        <v>5410</v>
      </c>
      <c r="E4378" t="s">
        <v>9300</v>
      </c>
      <c r="F4378" t="str">
        <f t="shared" si="137"/>
        <v>MinCurvatureRadius</v>
      </c>
      <c r="G4378" t="s">
        <v>19</v>
      </c>
      <c r="I4378">
        <v>690</v>
      </c>
      <c r="J4378">
        <v>1</v>
      </c>
      <c r="K4378" t="s">
        <v>20</v>
      </c>
      <c r="L4378">
        <v>1</v>
      </c>
    </row>
    <row r="4379" spans="1:12" x14ac:dyDescent="0.25">
      <c r="A4379" t="s">
        <v>17</v>
      </c>
      <c r="B4379" t="s">
        <v>5414</v>
      </c>
      <c r="C4379" t="str">
        <f t="shared" si="136"/>
        <v/>
      </c>
      <c r="D4379" t="s">
        <v>5410</v>
      </c>
      <c r="E4379" t="s">
        <v>7135</v>
      </c>
      <c r="F4379" t="str">
        <f t="shared" si="137"/>
        <v>NominalDiameter</v>
      </c>
      <c r="G4379" t="s">
        <v>19</v>
      </c>
      <c r="I4379">
        <v>690</v>
      </c>
      <c r="J4379">
        <v>1</v>
      </c>
      <c r="K4379" t="s">
        <v>20</v>
      </c>
      <c r="L4379">
        <v>1</v>
      </c>
    </row>
    <row r="4380" spans="1:12" x14ac:dyDescent="0.25">
      <c r="A4380" t="s">
        <v>17</v>
      </c>
      <c r="B4380" t="s">
        <v>5415</v>
      </c>
      <c r="C4380" t="str">
        <f t="shared" si="136"/>
        <v/>
      </c>
      <c r="D4380" t="s">
        <v>5410</v>
      </c>
      <c r="E4380" t="s">
        <v>9301</v>
      </c>
      <c r="F4380" t="str">
        <f t="shared" si="137"/>
        <v>PreStress</v>
      </c>
      <c r="G4380" t="s">
        <v>41</v>
      </c>
      <c r="I4380">
        <v>690</v>
      </c>
      <c r="J4380">
        <v>1</v>
      </c>
      <c r="K4380" t="s">
        <v>71</v>
      </c>
      <c r="L4380">
        <v>1</v>
      </c>
    </row>
    <row r="4381" spans="1:12" x14ac:dyDescent="0.25">
      <c r="A4381" t="s">
        <v>17</v>
      </c>
      <c r="B4381" t="s">
        <v>5416</v>
      </c>
      <c r="C4381" t="str">
        <f t="shared" si="136"/>
        <v/>
      </c>
      <c r="D4381" t="s">
        <v>5410</v>
      </c>
      <c r="E4381" t="s">
        <v>6798</v>
      </c>
      <c r="F4381" t="str">
        <f t="shared" si="137"/>
        <v>Reference</v>
      </c>
      <c r="G4381" t="s">
        <v>37</v>
      </c>
      <c r="I4381">
        <v>690</v>
      </c>
      <c r="J4381">
        <v>1</v>
      </c>
      <c r="K4381" t="s">
        <v>190</v>
      </c>
      <c r="L4381">
        <v>1</v>
      </c>
    </row>
    <row r="4382" spans="1:12" x14ac:dyDescent="0.25">
      <c r="A4382" t="s">
        <v>17</v>
      </c>
      <c r="B4382" t="s">
        <v>5417</v>
      </c>
      <c r="C4382" t="str">
        <f t="shared" si="136"/>
        <v/>
      </c>
      <c r="D4382" t="s">
        <v>5410</v>
      </c>
      <c r="E4382" t="s">
        <v>9302</v>
      </c>
      <c r="F4382" t="str">
        <f t="shared" si="137"/>
        <v>SheathDiameter</v>
      </c>
      <c r="G4382" t="s">
        <v>19</v>
      </c>
      <c r="I4382">
        <v>690</v>
      </c>
      <c r="J4382">
        <v>1</v>
      </c>
      <c r="K4382" t="s">
        <v>20</v>
      </c>
      <c r="L4382">
        <v>1</v>
      </c>
    </row>
    <row r="4383" spans="1:12" x14ac:dyDescent="0.25">
      <c r="A4383" t="s">
        <v>17</v>
      </c>
      <c r="B4383" t="s">
        <v>5418</v>
      </c>
      <c r="C4383" t="str">
        <f t="shared" si="136"/>
        <v/>
      </c>
      <c r="D4383" t="s">
        <v>5410</v>
      </c>
      <c r="E4383" t="s">
        <v>6784</v>
      </c>
      <c r="F4383" t="str">
        <f t="shared" si="137"/>
        <v>Status</v>
      </c>
      <c r="G4383" t="s">
        <v>37</v>
      </c>
      <c r="I4383">
        <v>690</v>
      </c>
      <c r="J4383">
        <v>1</v>
      </c>
      <c r="K4383" t="s">
        <v>182</v>
      </c>
      <c r="L4383">
        <v>1</v>
      </c>
    </row>
    <row r="4384" spans="1:12" x14ac:dyDescent="0.25">
      <c r="A4384" t="s">
        <v>17</v>
      </c>
      <c r="B4384" t="s">
        <v>5419</v>
      </c>
      <c r="C4384" t="str">
        <f t="shared" si="136"/>
        <v/>
      </c>
      <c r="D4384" t="s">
        <v>5410</v>
      </c>
      <c r="E4384" t="s">
        <v>9303</v>
      </c>
      <c r="F4384" t="str">
        <f t="shared" si="137"/>
        <v>TensionForce</v>
      </c>
      <c r="G4384" t="s">
        <v>41</v>
      </c>
      <c r="I4384">
        <v>690</v>
      </c>
      <c r="J4384">
        <v>1</v>
      </c>
      <c r="K4384" t="s">
        <v>205</v>
      </c>
      <c r="L4384">
        <v>1</v>
      </c>
    </row>
    <row r="4385" spans="1:12" x14ac:dyDescent="0.25">
      <c r="A4385" t="s">
        <v>17</v>
      </c>
      <c r="B4385" t="s">
        <v>5421</v>
      </c>
      <c r="C4385" t="str">
        <f t="shared" si="136"/>
        <v/>
      </c>
      <c r="D4385" t="s">
        <v>5420</v>
      </c>
      <c r="E4385" t="s">
        <v>6826</v>
      </c>
      <c r="F4385" t="str">
        <f t="shared" si="137"/>
        <v>ApplianceDiversity</v>
      </c>
      <c r="G4385" t="s">
        <v>41</v>
      </c>
      <c r="I4385">
        <v>691</v>
      </c>
      <c r="J4385">
        <v>1</v>
      </c>
      <c r="K4385" t="s">
        <v>45</v>
      </c>
      <c r="L4385">
        <v>1</v>
      </c>
    </row>
    <row r="4386" spans="1:12" x14ac:dyDescent="0.25">
      <c r="A4386" t="s">
        <v>17</v>
      </c>
      <c r="B4386" t="s">
        <v>5422</v>
      </c>
      <c r="C4386" t="str">
        <f t="shared" si="136"/>
        <v/>
      </c>
      <c r="D4386" t="s">
        <v>5420</v>
      </c>
      <c r="E4386" t="s">
        <v>9304</v>
      </c>
      <c r="F4386" t="str">
        <f t="shared" si="137"/>
        <v>AppliancePercentLoadToRadiant</v>
      </c>
      <c r="G4386" t="s">
        <v>41</v>
      </c>
      <c r="I4386">
        <v>691</v>
      </c>
      <c r="J4386">
        <v>1</v>
      </c>
      <c r="K4386" t="s">
        <v>45</v>
      </c>
      <c r="L4386">
        <v>1</v>
      </c>
    </row>
    <row r="4387" spans="1:12" x14ac:dyDescent="0.25">
      <c r="A4387" t="s">
        <v>17</v>
      </c>
      <c r="B4387" t="s">
        <v>5423</v>
      </c>
      <c r="C4387" t="str">
        <f t="shared" si="136"/>
        <v/>
      </c>
      <c r="D4387" t="s">
        <v>5420</v>
      </c>
      <c r="E4387" t="s">
        <v>6833</v>
      </c>
      <c r="F4387" t="str">
        <f t="shared" si="137"/>
        <v>InfiltrationDiversitySummer</v>
      </c>
      <c r="G4387" t="s">
        <v>41</v>
      </c>
      <c r="I4387">
        <v>691</v>
      </c>
      <c r="J4387">
        <v>1</v>
      </c>
      <c r="K4387" t="s">
        <v>45</v>
      </c>
      <c r="L4387">
        <v>1</v>
      </c>
    </row>
    <row r="4388" spans="1:12" x14ac:dyDescent="0.25">
      <c r="A4388" t="s">
        <v>17</v>
      </c>
      <c r="B4388" t="s">
        <v>5424</v>
      </c>
      <c r="C4388" t="str">
        <f t="shared" si="136"/>
        <v/>
      </c>
      <c r="D4388" t="s">
        <v>5420</v>
      </c>
      <c r="E4388" t="s">
        <v>6834</v>
      </c>
      <c r="F4388" t="str">
        <f t="shared" si="137"/>
        <v>InfiltrationDiversityWinter</v>
      </c>
      <c r="G4388" t="s">
        <v>41</v>
      </c>
      <c r="I4388">
        <v>691</v>
      </c>
      <c r="J4388">
        <v>1</v>
      </c>
      <c r="K4388" t="s">
        <v>45</v>
      </c>
      <c r="L4388">
        <v>1</v>
      </c>
    </row>
    <row r="4389" spans="1:12" x14ac:dyDescent="0.25">
      <c r="A4389" t="s">
        <v>17</v>
      </c>
      <c r="B4389" t="s">
        <v>5425</v>
      </c>
      <c r="C4389" t="str">
        <f t="shared" si="136"/>
        <v/>
      </c>
      <c r="D4389" t="s">
        <v>5420</v>
      </c>
      <c r="E4389" t="s">
        <v>6835</v>
      </c>
      <c r="F4389" t="str">
        <f t="shared" si="137"/>
        <v>LightingDiversity</v>
      </c>
      <c r="G4389" t="s">
        <v>41</v>
      </c>
      <c r="I4389">
        <v>691</v>
      </c>
      <c r="J4389">
        <v>1</v>
      </c>
      <c r="K4389" t="s">
        <v>45</v>
      </c>
      <c r="L4389">
        <v>1</v>
      </c>
    </row>
    <row r="4390" spans="1:12" x14ac:dyDescent="0.25">
      <c r="A4390" t="s">
        <v>17</v>
      </c>
      <c r="B4390" t="s">
        <v>5426</v>
      </c>
      <c r="C4390" t="str">
        <f t="shared" si="136"/>
        <v/>
      </c>
      <c r="D4390" t="s">
        <v>5420</v>
      </c>
      <c r="E4390" t="s">
        <v>9305</v>
      </c>
      <c r="F4390" t="str">
        <f t="shared" si="137"/>
        <v>LightingLoadIntensity</v>
      </c>
      <c r="G4390" t="s">
        <v>41</v>
      </c>
      <c r="I4390">
        <v>691</v>
      </c>
      <c r="J4390">
        <v>1</v>
      </c>
      <c r="K4390" t="s">
        <v>4921</v>
      </c>
      <c r="L4390">
        <v>1</v>
      </c>
    </row>
    <row r="4391" spans="1:12" x14ac:dyDescent="0.25">
      <c r="A4391" t="s">
        <v>17</v>
      </c>
      <c r="B4391" t="s">
        <v>5427</v>
      </c>
      <c r="C4391" t="str">
        <f t="shared" si="136"/>
        <v/>
      </c>
      <c r="D4391" t="s">
        <v>5420</v>
      </c>
      <c r="E4391" t="s">
        <v>9306</v>
      </c>
      <c r="F4391" t="str">
        <f t="shared" si="137"/>
        <v>LightingPercentLoadToReturnAir</v>
      </c>
      <c r="G4391" t="s">
        <v>41</v>
      </c>
      <c r="I4391">
        <v>691</v>
      </c>
      <c r="J4391">
        <v>1</v>
      </c>
      <c r="K4391" t="s">
        <v>45</v>
      </c>
      <c r="L4391">
        <v>1</v>
      </c>
    </row>
    <row r="4392" spans="1:12" x14ac:dyDescent="0.25">
      <c r="A4392" t="s">
        <v>17</v>
      </c>
      <c r="B4392" t="s">
        <v>5428</v>
      </c>
      <c r="C4392" t="str">
        <f t="shared" si="136"/>
        <v/>
      </c>
      <c r="D4392" t="s">
        <v>5420</v>
      </c>
      <c r="E4392" t="s">
        <v>6836</v>
      </c>
      <c r="F4392" t="str">
        <f t="shared" si="137"/>
        <v>LoadSafetyFactor</v>
      </c>
      <c r="G4392" t="s">
        <v>41</v>
      </c>
      <c r="I4392">
        <v>691</v>
      </c>
      <c r="J4392">
        <v>1</v>
      </c>
      <c r="K4392" t="s">
        <v>45</v>
      </c>
      <c r="L4392">
        <v>1</v>
      </c>
    </row>
    <row r="4393" spans="1:12" x14ac:dyDescent="0.25">
      <c r="A4393" t="s">
        <v>17</v>
      </c>
      <c r="B4393" t="s">
        <v>5429</v>
      </c>
      <c r="C4393" t="str">
        <f t="shared" si="136"/>
        <v/>
      </c>
      <c r="D4393" t="s">
        <v>5420</v>
      </c>
      <c r="E4393" t="s">
        <v>9307</v>
      </c>
      <c r="F4393" t="str">
        <f t="shared" si="137"/>
        <v>OccupancyDiversity</v>
      </c>
      <c r="G4393" t="s">
        <v>41</v>
      </c>
      <c r="I4393">
        <v>691</v>
      </c>
      <c r="J4393">
        <v>1</v>
      </c>
      <c r="K4393" t="s">
        <v>45</v>
      </c>
      <c r="L4393">
        <v>1</v>
      </c>
    </row>
    <row r="4394" spans="1:12" x14ac:dyDescent="0.25">
      <c r="A4394" t="s">
        <v>17</v>
      </c>
      <c r="B4394" t="s">
        <v>5430</v>
      </c>
      <c r="C4394" t="str">
        <f t="shared" si="136"/>
        <v/>
      </c>
      <c r="D4394" t="s">
        <v>5420</v>
      </c>
      <c r="E4394" t="s">
        <v>9308</v>
      </c>
      <c r="F4394" t="str">
        <f t="shared" si="137"/>
        <v>OutsideAirPerPerson</v>
      </c>
      <c r="G4394" t="s">
        <v>41</v>
      </c>
      <c r="I4394">
        <v>691</v>
      </c>
      <c r="J4394">
        <v>1</v>
      </c>
      <c r="K4394" t="s">
        <v>201</v>
      </c>
      <c r="L4394">
        <v>1</v>
      </c>
    </row>
    <row r="4395" spans="1:12" x14ac:dyDescent="0.25">
      <c r="A4395" t="s">
        <v>17</v>
      </c>
      <c r="B4395" t="s">
        <v>5431</v>
      </c>
      <c r="C4395" t="str">
        <f t="shared" si="136"/>
        <v/>
      </c>
      <c r="D4395" t="s">
        <v>5420</v>
      </c>
      <c r="E4395" t="s">
        <v>9309</v>
      </c>
      <c r="F4395" t="str">
        <f t="shared" si="137"/>
        <v>ReceptacleLoadIntensity</v>
      </c>
      <c r="G4395" t="s">
        <v>41</v>
      </c>
      <c r="I4395">
        <v>691</v>
      </c>
      <c r="J4395">
        <v>1</v>
      </c>
      <c r="K4395" t="s">
        <v>4921</v>
      </c>
      <c r="L4395">
        <v>1</v>
      </c>
    </row>
    <row r="4396" spans="1:12" x14ac:dyDescent="0.25">
      <c r="A4396" t="s">
        <v>17</v>
      </c>
      <c r="B4396" t="s">
        <v>5432</v>
      </c>
      <c r="C4396" t="str">
        <f t="shared" si="136"/>
        <v/>
      </c>
      <c r="D4396" t="s">
        <v>5420</v>
      </c>
      <c r="E4396" t="s">
        <v>9310</v>
      </c>
      <c r="F4396" t="str">
        <f t="shared" si="137"/>
        <v>TotalCoolingLoad</v>
      </c>
      <c r="G4396" t="s">
        <v>41</v>
      </c>
      <c r="I4396">
        <v>691</v>
      </c>
      <c r="J4396">
        <v>1</v>
      </c>
      <c r="K4396" t="s">
        <v>194</v>
      </c>
      <c r="L4396">
        <v>1</v>
      </c>
    </row>
    <row r="4397" spans="1:12" x14ac:dyDescent="0.25">
      <c r="A4397" t="s">
        <v>17</v>
      </c>
      <c r="B4397" t="s">
        <v>5433</v>
      </c>
      <c r="C4397" t="str">
        <f t="shared" si="136"/>
        <v/>
      </c>
      <c r="D4397" t="s">
        <v>5420</v>
      </c>
      <c r="E4397" t="s">
        <v>9311</v>
      </c>
      <c r="F4397" t="str">
        <f t="shared" si="137"/>
        <v>TotalHeatingLoad</v>
      </c>
      <c r="G4397" t="s">
        <v>41</v>
      </c>
      <c r="I4397">
        <v>691</v>
      </c>
      <c r="J4397">
        <v>1</v>
      </c>
      <c r="K4397" t="s">
        <v>194</v>
      </c>
      <c r="L4397">
        <v>1</v>
      </c>
    </row>
    <row r="4398" spans="1:12" x14ac:dyDescent="0.25">
      <c r="A4398" t="s">
        <v>17</v>
      </c>
      <c r="B4398" t="s">
        <v>5435</v>
      </c>
      <c r="C4398" t="str">
        <f t="shared" si="136"/>
        <v/>
      </c>
      <c r="D4398" t="s">
        <v>5434</v>
      </c>
      <c r="E4398" t="s">
        <v>6826</v>
      </c>
      <c r="F4398" t="str">
        <f t="shared" si="137"/>
        <v>ApplianceDiversity</v>
      </c>
      <c r="G4398" t="s">
        <v>41</v>
      </c>
      <c r="I4398">
        <v>692</v>
      </c>
      <c r="J4398">
        <v>1</v>
      </c>
      <c r="K4398" t="s">
        <v>45</v>
      </c>
      <c r="L4398">
        <v>1</v>
      </c>
    </row>
    <row r="4399" spans="1:12" x14ac:dyDescent="0.25">
      <c r="A4399" t="s">
        <v>17</v>
      </c>
      <c r="B4399" t="s">
        <v>5436</v>
      </c>
      <c r="C4399" t="str">
        <f t="shared" si="136"/>
        <v/>
      </c>
      <c r="D4399" t="s">
        <v>5434</v>
      </c>
      <c r="E4399" t="s">
        <v>6833</v>
      </c>
      <c r="F4399" t="str">
        <f t="shared" si="137"/>
        <v>InfiltrationDiversitySummer</v>
      </c>
      <c r="G4399" t="s">
        <v>41</v>
      </c>
      <c r="I4399">
        <v>692</v>
      </c>
      <c r="J4399">
        <v>1</v>
      </c>
      <c r="K4399" t="s">
        <v>45</v>
      </c>
      <c r="L4399">
        <v>1</v>
      </c>
    </row>
    <row r="4400" spans="1:12" x14ac:dyDescent="0.25">
      <c r="A4400" t="s">
        <v>17</v>
      </c>
      <c r="B4400" t="s">
        <v>5437</v>
      </c>
      <c r="C4400" t="str">
        <f t="shared" si="136"/>
        <v/>
      </c>
      <c r="D4400" t="s">
        <v>5434</v>
      </c>
      <c r="E4400" t="s">
        <v>6834</v>
      </c>
      <c r="F4400" t="str">
        <f t="shared" si="137"/>
        <v>InfiltrationDiversityWinter</v>
      </c>
      <c r="G4400" t="s">
        <v>41</v>
      </c>
      <c r="I4400">
        <v>692</v>
      </c>
      <c r="J4400">
        <v>1</v>
      </c>
      <c r="K4400" t="s">
        <v>45</v>
      </c>
      <c r="L4400">
        <v>1</v>
      </c>
    </row>
    <row r="4401" spans="1:12" x14ac:dyDescent="0.25">
      <c r="A4401" t="s">
        <v>17</v>
      </c>
      <c r="B4401" t="s">
        <v>5438</v>
      </c>
      <c r="C4401" t="str">
        <f t="shared" si="136"/>
        <v/>
      </c>
      <c r="D4401" t="s">
        <v>5434</v>
      </c>
      <c r="E4401" t="s">
        <v>6835</v>
      </c>
      <c r="F4401" t="str">
        <f t="shared" si="137"/>
        <v>LightingDiversity</v>
      </c>
      <c r="G4401" t="s">
        <v>41</v>
      </c>
      <c r="I4401">
        <v>692</v>
      </c>
      <c r="J4401">
        <v>1</v>
      </c>
      <c r="K4401" t="s">
        <v>45</v>
      </c>
      <c r="L4401">
        <v>1</v>
      </c>
    </row>
    <row r="4402" spans="1:12" x14ac:dyDescent="0.25">
      <c r="A4402" t="s">
        <v>17</v>
      </c>
      <c r="B4402" t="s">
        <v>5439</v>
      </c>
      <c r="C4402" t="str">
        <f t="shared" si="136"/>
        <v/>
      </c>
      <c r="D4402" t="s">
        <v>5434</v>
      </c>
      <c r="E4402" t="s">
        <v>6836</v>
      </c>
      <c r="F4402" t="str">
        <f t="shared" si="137"/>
        <v>LoadSafetyFactor</v>
      </c>
      <c r="G4402" t="s">
        <v>41</v>
      </c>
      <c r="I4402">
        <v>692</v>
      </c>
      <c r="J4402">
        <v>1</v>
      </c>
      <c r="K4402" t="s">
        <v>45</v>
      </c>
      <c r="L4402">
        <v>1</v>
      </c>
    </row>
    <row r="4403" spans="1:12" x14ac:dyDescent="0.25">
      <c r="A4403" t="s">
        <v>17</v>
      </c>
      <c r="B4403" t="s">
        <v>5440</v>
      </c>
      <c r="C4403" t="str">
        <f t="shared" si="136"/>
        <v/>
      </c>
      <c r="D4403" t="s">
        <v>5434</v>
      </c>
      <c r="E4403" t="s">
        <v>9310</v>
      </c>
      <c r="F4403" t="str">
        <f t="shared" si="137"/>
        <v>TotalCoolingLoad</v>
      </c>
      <c r="G4403" t="s">
        <v>41</v>
      </c>
      <c r="I4403">
        <v>692</v>
      </c>
      <c r="J4403">
        <v>1</v>
      </c>
      <c r="K4403" t="s">
        <v>194</v>
      </c>
      <c r="L4403">
        <v>1</v>
      </c>
    </row>
    <row r="4404" spans="1:12" x14ac:dyDescent="0.25">
      <c r="A4404" t="s">
        <v>17</v>
      </c>
      <c r="B4404" t="s">
        <v>5441</v>
      </c>
      <c r="C4404" t="str">
        <f t="shared" si="136"/>
        <v/>
      </c>
      <c r="D4404" t="s">
        <v>5434</v>
      </c>
      <c r="E4404" t="s">
        <v>9311</v>
      </c>
      <c r="F4404" t="str">
        <f t="shared" si="137"/>
        <v>TotalHeatingLoad</v>
      </c>
      <c r="G4404" t="s">
        <v>41</v>
      </c>
      <c r="I4404">
        <v>692</v>
      </c>
      <c r="J4404">
        <v>1</v>
      </c>
      <c r="K4404" t="s">
        <v>194</v>
      </c>
      <c r="L4404">
        <v>1</v>
      </c>
    </row>
    <row r="4405" spans="1:12" x14ac:dyDescent="0.25">
      <c r="A4405" t="s">
        <v>17</v>
      </c>
      <c r="B4405" t="s">
        <v>5443</v>
      </c>
      <c r="C4405" t="str">
        <f t="shared" si="136"/>
        <v/>
      </c>
      <c r="D4405" t="s">
        <v>5442</v>
      </c>
      <c r="E4405" t="s">
        <v>9304</v>
      </c>
      <c r="F4405" t="str">
        <f t="shared" si="137"/>
        <v>AppliancePercentLoadToRadiant</v>
      </c>
      <c r="G4405" t="s">
        <v>41</v>
      </c>
      <c r="I4405">
        <v>693</v>
      </c>
      <c r="J4405">
        <v>1</v>
      </c>
      <c r="K4405" t="s">
        <v>45</v>
      </c>
      <c r="L4405">
        <v>1</v>
      </c>
    </row>
    <row r="4406" spans="1:12" x14ac:dyDescent="0.25">
      <c r="A4406" t="s">
        <v>17</v>
      </c>
      <c r="B4406" t="s">
        <v>5444</v>
      </c>
      <c r="C4406" t="str">
        <f t="shared" si="136"/>
        <v/>
      </c>
      <c r="D4406" t="s">
        <v>5442</v>
      </c>
      <c r="E4406" t="s">
        <v>9305</v>
      </c>
      <c r="F4406" t="str">
        <f t="shared" si="137"/>
        <v>LightingLoadIntensity</v>
      </c>
      <c r="G4406" t="s">
        <v>41</v>
      </c>
      <c r="I4406">
        <v>693</v>
      </c>
      <c r="J4406">
        <v>1</v>
      </c>
      <c r="K4406" t="s">
        <v>304</v>
      </c>
      <c r="L4406">
        <v>1</v>
      </c>
    </row>
    <row r="4407" spans="1:12" x14ac:dyDescent="0.25">
      <c r="A4407" t="s">
        <v>17</v>
      </c>
      <c r="B4407" t="s">
        <v>5445</v>
      </c>
      <c r="C4407" t="str">
        <f t="shared" si="136"/>
        <v/>
      </c>
      <c r="D4407" t="s">
        <v>5442</v>
      </c>
      <c r="E4407" t="s">
        <v>9306</v>
      </c>
      <c r="F4407" t="str">
        <f t="shared" si="137"/>
        <v>LightingPercentLoadToReturnAir</v>
      </c>
      <c r="G4407" t="s">
        <v>41</v>
      </c>
      <c r="I4407">
        <v>693</v>
      </c>
      <c r="J4407">
        <v>1</v>
      </c>
      <c r="K4407" t="s">
        <v>45</v>
      </c>
      <c r="L4407">
        <v>1</v>
      </c>
    </row>
    <row r="4408" spans="1:12" x14ac:dyDescent="0.25">
      <c r="A4408" t="s">
        <v>17</v>
      </c>
      <c r="B4408" t="s">
        <v>5446</v>
      </c>
      <c r="C4408" t="str">
        <f t="shared" si="136"/>
        <v/>
      </c>
      <c r="D4408" t="s">
        <v>5442</v>
      </c>
      <c r="E4408" t="s">
        <v>9307</v>
      </c>
      <c r="F4408" t="str">
        <f t="shared" si="137"/>
        <v>OccupancyDiversity</v>
      </c>
      <c r="G4408" t="s">
        <v>41</v>
      </c>
      <c r="I4408">
        <v>693</v>
      </c>
      <c r="J4408">
        <v>1</v>
      </c>
      <c r="K4408" t="s">
        <v>45</v>
      </c>
      <c r="L4408">
        <v>1</v>
      </c>
    </row>
    <row r="4409" spans="1:12" x14ac:dyDescent="0.25">
      <c r="A4409" t="s">
        <v>17</v>
      </c>
      <c r="B4409" t="s">
        <v>5447</v>
      </c>
      <c r="C4409" t="str">
        <f t="shared" si="136"/>
        <v/>
      </c>
      <c r="D4409" t="s">
        <v>5442</v>
      </c>
      <c r="E4409" t="s">
        <v>9308</v>
      </c>
      <c r="F4409" t="str">
        <f t="shared" si="137"/>
        <v>OutsideAirPerPerson</v>
      </c>
      <c r="G4409" t="s">
        <v>41</v>
      </c>
      <c r="I4409">
        <v>693</v>
      </c>
      <c r="J4409">
        <v>1</v>
      </c>
      <c r="K4409" t="s">
        <v>201</v>
      </c>
      <c r="L4409">
        <v>1</v>
      </c>
    </row>
    <row r="4410" spans="1:12" x14ac:dyDescent="0.25">
      <c r="A4410" t="s">
        <v>17</v>
      </c>
      <c r="B4410" t="s">
        <v>5448</v>
      </c>
      <c r="C4410" t="str">
        <f t="shared" si="136"/>
        <v/>
      </c>
      <c r="D4410" t="s">
        <v>5442</v>
      </c>
      <c r="E4410" t="s">
        <v>9309</v>
      </c>
      <c r="F4410" t="str">
        <f t="shared" si="137"/>
        <v>ReceptacleLoadIntensity</v>
      </c>
      <c r="G4410" t="s">
        <v>41</v>
      </c>
      <c r="I4410">
        <v>693</v>
      </c>
      <c r="J4410">
        <v>1</v>
      </c>
      <c r="K4410" t="s">
        <v>304</v>
      </c>
      <c r="L4410">
        <v>1</v>
      </c>
    </row>
    <row r="4411" spans="1:12" x14ac:dyDescent="0.25">
      <c r="A4411" t="s">
        <v>17</v>
      </c>
      <c r="B4411" t="s">
        <v>5450</v>
      </c>
      <c r="C4411" t="str">
        <f t="shared" si="136"/>
        <v/>
      </c>
      <c r="D4411" t="s">
        <v>5449</v>
      </c>
      <c r="E4411" t="s">
        <v>9312</v>
      </c>
      <c r="F4411" t="str">
        <f t="shared" si="137"/>
        <v>TicketProcessingTime</v>
      </c>
      <c r="G4411" t="s">
        <v>41</v>
      </c>
      <c r="I4411">
        <v>694</v>
      </c>
      <c r="J4411">
        <v>1</v>
      </c>
      <c r="K4411" t="s">
        <v>547</v>
      </c>
      <c r="L4411">
        <v>1</v>
      </c>
    </row>
    <row r="4412" spans="1:12" x14ac:dyDescent="0.25">
      <c r="A4412" t="s">
        <v>17</v>
      </c>
      <c r="B4412" t="s">
        <v>5451</v>
      </c>
      <c r="C4412" t="str">
        <f t="shared" si="136"/>
        <v/>
      </c>
      <c r="D4412" t="s">
        <v>5449</v>
      </c>
      <c r="E4412" t="s">
        <v>9313</v>
      </c>
      <c r="F4412" t="str">
        <f t="shared" si="137"/>
        <v>TicketStuckRatio</v>
      </c>
      <c r="G4412" t="s">
        <v>41</v>
      </c>
      <c r="I4412">
        <v>694</v>
      </c>
      <c r="J4412">
        <v>1</v>
      </c>
      <c r="K4412" t="s">
        <v>444</v>
      </c>
      <c r="L4412">
        <v>1</v>
      </c>
    </row>
    <row r="4413" spans="1:12" x14ac:dyDescent="0.25">
      <c r="A4413" t="s">
        <v>17</v>
      </c>
      <c r="B4413" t="s">
        <v>5453</v>
      </c>
      <c r="C4413" t="str">
        <f t="shared" si="136"/>
        <v/>
      </c>
      <c r="D4413" t="s">
        <v>5452</v>
      </c>
      <c r="E4413" t="s">
        <v>9314</v>
      </c>
      <c r="F4413" t="str">
        <f t="shared" si="137"/>
        <v>MoneyStuckRatio</v>
      </c>
      <c r="G4413" t="s">
        <v>41</v>
      </c>
      <c r="I4413">
        <v>695</v>
      </c>
      <c r="J4413">
        <v>1</v>
      </c>
      <c r="K4413" t="s">
        <v>444</v>
      </c>
      <c r="L4413">
        <v>1</v>
      </c>
    </row>
    <row r="4414" spans="1:12" x14ac:dyDescent="0.25">
      <c r="A4414" t="s">
        <v>17</v>
      </c>
      <c r="B4414" t="s">
        <v>5454</v>
      </c>
      <c r="C4414" t="str">
        <f t="shared" si="136"/>
        <v/>
      </c>
      <c r="D4414" t="s">
        <v>5452</v>
      </c>
      <c r="E4414" t="s">
        <v>9315</v>
      </c>
      <c r="F4414" t="str">
        <f t="shared" si="137"/>
        <v>PaymentMethod</v>
      </c>
      <c r="G4414" t="s">
        <v>37</v>
      </c>
      <c r="I4414">
        <v>695</v>
      </c>
      <c r="J4414">
        <v>1</v>
      </c>
      <c r="K4414" t="s">
        <v>5455</v>
      </c>
      <c r="L4414">
        <v>1</v>
      </c>
    </row>
    <row r="4415" spans="1:12" x14ac:dyDescent="0.25">
      <c r="A4415" t="s">
        <v>17</v>
      </c>
      <c r="B4415" t="s">
        <v>5456</v>
      </c>
      <c r="C4415" t="str">
        <f t="shared" si="136"/>
        <v/>
      </c>
      <c r="D4415" t="s">
        <v>5452</v>
      </c>
      <c r="E4415" t="s">
        <v>9316</v>
      </c>
      <c r="F4415" t="str">
        <f t="shared" si="137"/>
        <v>TicketProductionSpeed</v>
      </c>
      <c r="G4415" t="s">
        <v>167</v>
      </c>
      <c r="I4415">
        <v>695</v>
      </c>
      <c r="J4415">
        <v>1</v>
      </c>
      <c r="K4415" t="s">
        <v>1132</v>
      </c>
      <c r="L4415">
        <v>1</v>
      </c>
    </row>
    <row r="4416" spans="1:12" x14ac:dyDescent="0.25">
      <c r="A4416" t="s">
        <v>17</v>
      </c>
      <c r="B4416" t="s">
        <v>5457</v>
      </c>
      <c r="C4416" t="str">
        <f t="shared" si="136"/>
        <v/>
      </c>
      <c r="D4416" t="s">
        <v>5452</v>
      </c>
      <c r="E4416" t="s">
        <v>9313</v>
      </c>
      <c r="F4416" t="str">
        <f t="shared" si="137"/>
        <v>TicketStuckRatio</v>
      </c>
      <c r="G4416" t="s">
        <v>41</v>
      </c>
      <c r="I4416">
        <v>695</v>
      </c>
      <c r="J4416">
        <v>1</v>
      </c>
      <c r="K4416" t="s">
        <v>444</v>
      </c>
      <c r="L4416">
        <v>1</v>
      </c>
    </row>
    <row r="4417" spans="1:12" x14ac:dyDescent="0.25">
      <c r="A4417" t="s">
        <v>17</v>
      </c>
      <c r="B4417" t="s">
        <v>5458</v>
      </c>
      <c r="C4417" t="str">
        <f t="shared" si="136"/>
        <v/>
      </c>
      <c r="D4417" t="s">
        <v>5452</v>
      </c>
      <c r="E4417" t="s">
        <v>9317</v>
      </c>
      <c r="F4417" t="str">
        <f t="shared" si="137"/>
        <v>TicketVendingMachineType</v>
      </c>
      <c r="G4417" t="s">
        <v>37</v>
      </c>
      <c r="I4417">
        <v>695</v>
      </c>
      <c r="J4417">
        <v>1</v>
      </c>
      <c r="K4417" t="s">
        <v>5459</v>
      </c>
      <c r="L4417">
        <v>1</v>
      </c>
    </row>
    <row r="4418" spans="1:12" x14ac:dyDescent="0.25">
      <c r="A4418" t="s">
        <v>17</v>
      </c>
      <c r="B4418" t="s">
        <v>5460</v>
      </c>
      <c r="C4418" t="str">
        <f t="shared" si="136"/>
        <v/>
      </c>
      <c r="D4418" t="s">
        <v>5452</v>
      </c>
      <c r="E4418" t="s">
        <v>9318</v>
      </c>
      <c r="F4418" t="str">
        <f t="shared" si="137"/>
        <v>VendingMachineUserInterface</v>
      </c>
      <c r="G4418" t="s">
        <v>37</v>
      </c>
      <c r="I4418">
        <v>695</v>
      </c>
      <c r="J4418">
        <v>1</v>
      </c>
      <c r="K4418" t="s">
        <v>5461</v>
      </c>
      <c r="L4418">
        <v>1</v>
      </c>
    </row>
    <row r="4419" spans="1:12" x14ac:dyDescent="0.25">
      <c r="A4419" t="s">
        <v>17</v>
      </c>
      <c r="B4419" t="s">
        <v>5463</v>
      </c>
      <c r="C4419" t="str">
        <f t="shared" ref="C4419:C4482" si="138">IF(ISBLANK(E4419),B4419,"")</f>
        <v/>
      </c>
      <c r="D4419" t="s">
        <v>5462</v>
      </c>
      <c r="E4419" t="s">
        <v>7458</v>
      </c>
      <c r="F4419" t="str">
        <f t="shared" ref="F4419:F4482" si="139">IF(ISBLANK(E4419),D4419,E4419)</f>
        <v>Permeability</v>
      </c>
      <c r="G4419" t="s">
        <v>41</v>
      </c>
      <c r="I4419">
        <v>696</v>
      </c>
      <c r="J4419">
        <v>1</v>
      </c>
      <c r="K4419" t="s">
        <v>42</v>
      </c>
      <c r="L4419">
        <v>1</v>
      </c>
    </row>
    <row r="4420" spans="1:12" x14ac:dyDescent="0.25">
      <c r="A4420" t="s">
        <v>17</v>
      </c>
      <c r="B4420" t="s">
        <v>5464</v>
      </c>
      <c r="C4420" t="str">
        <f t="shared" si="138"/>
        <v/>
      </c>
      <c r="D4420" t="s">
        <v>5462</v>
      </c>
      <c r="E4420" t="s">
        <v>7459</v>
      </c>
      <c r="F4420" t="str">
        <f t="shared" si="139"/>
        <v>TileLength</v>
      </c>
      <c r="G4420" t="s">
        <v>19</v>
      </c>
      <c r="I4420">
        <v>696</v>
      </c>
      <c r="J4420">
        <v>1</v>
      </c>
      <c r="K4420" t="s">
        <v>20</v>
      </c>
      <c r="L4420">
        <v>1</v>
      </c>
    </row>
    <row r="4421" spans="1:12" x14ac:dyDescent="0.25">
      <c r="A4421" t="s">
        <v>17</v>
      </c>
      <c r="B4421" t="s">
        <v>5465</v>
      </c>
      <c r="C4421" t="str">
        <f t="shared" si="138"/>
        <v/>
      </c>
      <c r="D4421" t="s">
        <v>5462</v>
      </c>
      <c r="E4421" t="s">
        <v>7460</v>
      </c>
      <c r="F4421" t="str">
        <f t="shared" si="139"/>
        <v>TileWidth</v>
      </c>
      <c r="G4421" t="s">
        <v>19</v>
      </c>
      <c r="I4421">
        <v>696</v>
      </c>
      <c r="J4421">
        <v>1</v>
      </c>
      <c r="K4421" t="s">
        <v>20</v>
      </c>
      <c r="L4421">
        <v>1</v>
      </c>
    </row>
    <row r="4422" spans="1:12" x14ac:dyDescent="0.25">
      <c r="A4422" t="s">
        <v>17</v>
      </c>
      <c r="B4422" t="s">
        <v>5467</v>
      </c>
      <c r="C4422" t="str">
        <f t="shared" si="138"/>
        <v/>
      </c>
      <c r="D4422" t="s">
        <v>5466</v>
      </c>
      <c r="E4422" t="s">
        <v>9319</v>
      </c>
      <c r="F4422" t="str">
        <f t="shared" si="139"/>
        <v>ElevationalFlatness</v>
      </c>
      <c r="G4422" t="s">
        <v>19</v>
      </c>
      <c r="I4422">
        <v>697</v>
      </c>
      <c r="J4422">
        <v>1</v>
      </c>
      <c r="K4422" t="s">
        <v>20</v>
      </c>
      <c r="L4422">
        <v>1</v>
      </c>
    </row>
    <row r="4423" spans="1:12" x14ac:dyDescent="0.25">
      <c r="A4423" t="s">
        <v>17</v>
      </c>
      <c r="B4423" t="s">
        <v>5468</v>
      </c>
      <c r="C4423" t="str">
        <f t="shared" si="138"/>
        <v/>
      </c>
      <c r="D4423" t="s">
        <v>5466</v>
      </c>
      <c r="E4423" t="s">
        <v>9320</v>
      </c>
      <c r="F4423" t="str">
        <f t="shared" si="139"/>
        <v>HorizontalFlatness</v>
      </c>
      <c r="G4423" t="s">
        <v>19</v>
      </c>
      <c r="I4423">
        <v>697</v>
      </c>
      <c r="J4423">
        <v>1</v>
      </c>
      <c r="K4423" t="s">
        <v>20</v>
      </c>
      <c r="L4423">
        <v>1</v>
      </c>
    </row>
    <row r="4424" spans="1:12" x14ac:dyDescent="0.25">
      <c r="A4424" t="s">
        <v>17</v>
      </c>
      <c r="B4424" t="s">
        <v>5469</v>
      </c>
      <c r="C4424" t="str">
        <f t="shared" si="138"/>
        <v/>
      </c>
      <c r="D4424" t="s">
        <v>5466</v>
      </c>
      <c r="E4424" t="s">
        <v>9321</v>
      </c>
      <c r="F4424" t="str">
        <f t="shared" si="139"/>
        <v>HorizontalOrthogonality</v>
      </c>
      <c r="G4424" t="s">
        <v>41</v>
      </c>
      <c r="I4424">
        <v>697</v>
      </c>
      <c r="J4424">
        <v>1</v>
      </c>
      <c r="K4424" t="s">
        <v>212</v>
      </c>
      <c r="L4424">
        <v>1</v>
      </c>
    </row>
    <row r="4425" spans="1:12" x14ac:dyDescent="0.25">
      <c r="A4425" t="s">
        <v>17</v>
      </c>
      <c r="B4425" t="s">
        <v>5470</v>
      </c>
      <c r="C4425" t="str">
        <f t="shared" si="138"/>
        <v/>
      </c>
      <c r="D4425" t="s">
        <v>5466</v>
      </c>
      <c r="E4425" t="s">
        <v>9322</v>
      </c>
      <c r="F4425" t="str">
        <f t="shared" si="139"/>
        <v>HorizontalStraightness</v>
      </c>
      <c r="G4425" t="s">
        <v>19</v>
      </c>
      <c r="I4425">
        <v>697</v>
      </c>
      <c r="J4425">
        <v>1</v>
      </c>
      <c r="K4425" t="s">
        <v>20</v>
      </c>
      <c r="L4425">
        <v>1</v>
      </c>
    </row>
    <row r="4426" spans="1:12" x14ac:dyDescent="0.25">
      <c r="A4426" t="s">
        <v>17</v>
      </c>
      <c r="B4426" t="s">
        <v>5471</v>
      </c>
      <c r="C4426" t="str">
        <f t="shared" si="138"/>
        <v/>
      </c>
      <c r="D4426" t="s">
        <v>5466</v>
      </c>
      <c r="E4426" t="s">
        <v>9323</v>
      </c>
      <c r="F4426" t="str">
        <f t="shared" si="139"/>
        <v>HorizontalTolerance</v>
      </c>
      <c r="G4426" t="s">
        <v>19</v>
      </c>
      <c r="I4426">
        <v>697</v>
      </c>
      <c r="J4426">
        <v>1</v>
      </c>
      <c r="K4426" t="s">
        <v>20</v>
      </c>
      <c r="L4426">
        <v>1</v>
      </c>
    </row>
    <row r="4427" spans="1:12" x14ac:dyDescent="0.25">
      <c r="A4427" t="s">
        <v>17</v>
      </c>
      <c r="B4427" t="s">
        <v>5472</v>
      </c>
      <c r="C4427" t="str">
        <f t="shared" si="138"/>
        <v/>
      </c>
      <c r="D4427" t="s">
        <v>5466</v>
      </c>
      <c r="E4427" t="s">
        <v>9324</v>
      </c>
      <c r="F4427" t="str">
        <f t="shared" si="139"/>
        <v>OrthogonalOrthogonality</v>
      </c>
      <c r="G4427" t="s">
        <v>41</v>
      </c>
      <c r="I4427">
        <v>697</v>
      </c>
      <c r="J4427">
        <v>1</v>
      </c>
      <c r="K4427" t="s">
        <v>212</v>
      </c>
      <c r="L4427">
        <v>1</v>
      </c>
    </row>
    <row r="4428" spans="1:12" x14ac:dyDescent="0.25">
      <c r="A4428" t="s">
        <v>17</v>
      </c>
      <c r="B4428" t="s">
        <v>5473</v>
      </c>
      <c r="C4428" t="str">
        <f t="shared" si="138"/>
        <v/>
      </c>
      <c r="D4428" t="s">
        <v>5466</v>
      </c>
      <c r="E4428" t="s">
        <v>9325</v>
      </c>
      <c r="F4428" t="str">
        <f t="shared" si="139"/>
        <v>OrthogonalStraightness</v>
      </c>
      <c r="G4428" t="s">
        <v>19</v>
      </c>
      <c r="I4428">
        <v>697</v>
      </c>
      <c r="J4428">
        <v>1</v>
      </c>
      <c r="K4428" t="s">
        <v>20</v>
      </c>
      <c r="L4428">
        <v>1</v>
      </c>
    </row>
    <row r="4429" spans="1:12" x14ac:dyDescent="0.25">
      <c r="A4429" t="s">
        <v>17</v>
      </c>
      <c r="B4429" t="s">
        <v>5474</v>
      </c>
      <c r="C4429" t="str">
        <f t="shared" si="138"/>
        <v/>
      </c>
      <c r="D4429" t="s">
        <v>5466</v>
      </c>
      <c r="E4429" t="s">
        <v>9326</v>
      </c>
      <c r="F4429" t="str">
        <f t="shared" si="139"/>
        <v>OrthogonalTolerance</v>
      </c>
      <c r="G4429" t="s">
        <v>19</v>
      </c>
      <c r="I4429">
        <v>697</v>
      </c>
      <c r="J4429">
        <v>1</v>
      </c>
      <c r="K4429" t="s">
        <v>20</v>
      </c>
      <c r="L4429">
        <v>1</v>
      </c>
    </row>
    <row r="4430" spans="1:12" x14ac:dyDescent="0.25">
      <c r="A4430" t="s">
        <v>17</v>
      </c>
      <c r="B4430" t="s">
        <v>5475</v>
      </c>
      <c r="C4430" t="str">
        <f t="shared" si="138"/>
        <v/>
      </c>
      <c r="D4430" t="s">
        <v>5466</v>
      </c>
      <c r="E4430" t="s">
        <v>9327</v>
      </c>
      <c r="F4430" t="str">
        <f t="shared" si="139"/>
        <v>OverallOrthogonality</v>
      </c>
      <c r="G4430" t="s">
        <v>41</v>
      </c>
      <c r="I4430">
        <v>697</v>
      </c>
      <c r="J4430">
        <v>1</v>
      </c>
      <c r="K4430" t="s">
        <v>212</v>
      </c>
      <c r="L4430">
        <v>1</v>
      </c>
    </row>
    <row r="4431" spans="1:12" x14ac:dyDescent="0.25">
      <c r="A4431" t="s">
        <v>17</v>
      </c>
      <c r="B4431" t="s">
        <v>5476</v>
      </c>
      <c r="C4431" t="str">
        <f t="shared" si="138"/>
        <v/>
      </c>
      <c r="D4431" t="s">
        <v>5466</v>
      </c>
      <c r="E4431" t="s">
        <v>9328</v>
      </c>
      <c r="F4431" t="str">
        <f t="shared" si="139"/>
        <v>OverallStraightness</v>
      </c>
      <c r="G4431" t="s">
        <v>19</v>
      </c>
      <c r="I4431">
        <v>697</v>
      </c>
      <c r="J4431">
        <v>1</v>
      </c>
      <c r="K4431" t="s">
        <v>20</v>
      </c>
      <c r="L4431">
        <v>1</v>
      </c>
    </row>
    <row r="4432" spans="1:12" x14ac:dyDescent="0.25">
      <c r="A4432" t="s">
        <v>17</v>
      </c>
      <c r="B4432" t="s">
        <v>5477</v>
      </c>
      <c r="C4432" t="str">
        <f t="shared" si="138"/>
        <v/>
      </c>
      <c r="D4432" t="s">
        <v>5466</v>
      </c>
      <c r="E4432" t="s">
        <v>9329</v>
      </c>
      <c r="F4432" t="str">
        <f t="shared" si="139"/>
        <v>OverallTolerance</v>
      </c>
      <c r="G4432" t="s">
        <v>19</v>
      </c>
      <c r="I4432">
        <v>697</v>
      </c>
      <c r="J4432">
        <v>1</v>
      </c>
      <c r="K4432" t="s">
        <v>20</v>
      </c>
      <c r="L4432">
        <v>1</v>
      </c>
    </row>
    <row r="4433" spans="1:12" x14ac:dyDescent="0.25">
      <c r="A4433" t="s">
        <v>17</v>
      </c>
      <c r="B4433" t="s">
        <v>5478</v>
      </c>
      <c r="C4433" t="str">
        <f t="shared" si="138"/>
        <v/>
      </c>
      <c r="D4433" t="s">
        <v>5466</v>
      </c>
      <c r="E4433" t="s">
        <v>9330</v>
      </c>
      <c r="F4433" t="str">
        <f t="shared" si="139"/>
        <v>PlanarFlatness</v>
      </c>
      <c r="G4433" t="s">
        <v>19</v>
      </c>
      <c r="I4433">
        <v>697</v>
      </c>
      <c r="J4433">
        <v>1</v>
      </c>
      <c r="K4433" t="s">
        <v>20</v>
      </c>
      <c r="L4433">
        <v>1</v>
      </c>
    </row>
    <row r="4434" spans="1:12" x14ac:dyDescent="0.25">
      <c r="A4434" t="s">
        <v>17</v>
      </c>
      <c r="B4434" t="s">
        <v>5479</v>
      </c>
      <c r="C4434" t="str">
        <f t="shared" si="138"/>
        <v/>
      </c>
      <c r="D4434" t="s">
        <v>5466</v>
      </c>
      <c r="E4434" t="s">
        <v>9331</v>
      </c>
      <c r="F4434" t="str">
        <f t="shared" si="139"/>
        <v>SideFlatness</v>
      </c>
      <c r="G4434" t="s">
        <v>19</v>
      </c>
      <c r="I4434">
        <v>697</v>
      </c>
      <c r="J4434">
        <v>1</v>
      </c>
      <c r="K4434" t="s">
        <v>20</v>
      </c>
      <c r="L4434">
        <v>1</v>
      </c>
    </row>
    <row r="4435" spans="1:12" x14ac:dyDescent="0.25">
      <c r="A4435" t="s">
        <v>17</v>
      </c>
      <c r="B4435" t="s">
        <v>5480</v>
      </c>
      <c r="C4435" t="str">
        <f t="shared" si="138"/>
        <v/>
      </c>
      <c r="D4435" t="s">
        <v>5466</v>
      </c>
      <c r="E4435" t="s">
        <v>9332</v>
      </c>
      <c r="F4435" t="str">
        <f t="shared" si="139"/>
        <v>ToleranceBasis</v>
      </c>
      <c r="G4435" t="s">
        <v>37</v>
      </c>
      <c r="I4435">
        <v>697</v>
      </c>
      <c r="J4435">
        <v>1</v>
      </c>
      <c r="K4435" t="s">
        <v>5481</v>
      </c>
      <c r="L4435">
        <v>1</v>
      </c>
    </row>
    <row r="4436" spans="1:12" x14ac:dyDescent="0.25">
      <c r="A4436" t="s">
        <v>17</v>
      </c>
      <c r="B4436" t="s">
        <v>5482</v>
      </c>
      <c r="C4436" t="str">
        <f t="shared" si="138"/>
        <v/>
      </c>
      <c r="D4436" t="s">
        <v>5466</v>
      </c>
      <c r="E4436" t="s">
        <v>9333</v>
      </c>
      <c r="F4436" t="str">
        <f t="shared" si="139"/>
        <v>ToleranceDescription</v>
      </c>
      <c r="G4436" t="s">
        <v>37</v>
      </c>
      <c r="I4436">
        <v>697</v>
      </c>
      <c r="J4436">
        <v>1</v>
      </c>
      <c r="K4436" t="s">
        <v>69</v>
      </c>
      <c r="L4436">
        <v>1</v>
      </c>
    </row>
    <row r="4437" spans="1:12" x14ac:dyDescent="0.25">
      <c r="A4437" t="s">
        <v>17</v>
      </c>
      <c r="B4437" t="s">
        <v>5483</v>
      </c>
      <c r="C4437" t="str">
        <f t="shared" si="138"/>
        <v/>
      </c>
      <c r="D4437" t="s">
        <v>5466</v>
      </c>
      <c r="E4437" t="s">
        <v>9334</v>
      </c>
      <c r="F4437" t="str">
        <f t="shared" si="139"/>
        <v>VerticalOrthogonality</v>
      </c>
      <c r="G4437" t="s">
        <v>41</v>
      </c>
      <c r="I4437">
        <v>697</v>
      </c>
      <c r="J4437">
        <v>1</v>
      </c>
      <c r="K4437" t="s">
        <v>212</v>
      </c>
      <c r="L4437">
        <v>1</v>
      </c>
    </row>
    <row r="4438" spans="1:12" x14ac:dyDescent="0.25">
      <c r="A4438" t="s">
        <v>17</v>
      </c>
      <c r="B4438" t="s">
        <v>5484</v>
      </c>
      <c r="C4438" t="str">
        <f t="shared" si="138"/>
        <v/>
      </c>
      <c r="D4438" t="s">
        <v>5466</v>
      </c>
      <c r="E4438" t="s">
        <v>9335</v>
      </c>
      <c r="F4438" t="str">
        <f t="shared" si="139"/>
        <v>VerticalStraightness</v>
      </c>
      <c r="G4438" t="s">
        <v>19</v>
      </c>
      <c r="I4438">
        <v>697</v>
      </c>
      <c r="J4438">
        <v>1</v>
      </c>
      <c r="K4438" t="s">
        <v>20</v>
      </c>
      <c r="L4438">
        <v>1</v>
      </c>
    </row>
    <row r="4439" spans="1:12" x14ac:dyDescent="0.25">
      <c r="A4439" t="s">
        <v>17</v>
      </c>
      <c r="B4439" t="s">
        <v>5485</v>
      </c>
      <c r="C4439" t="str">
        <f t="shared" si="138"/>
        <v/>
      </c>
      <c r="D4439" t="s">
        <v>5466</v>
      </c>
      <c r="E4439" t="s">
        <v>9336</v>
      </c>
      <c r="F4439" t="str">
        <f t="shared" si="139"/>
        <v>VerticalTolerance</v>
      </c>
      <c r="G4439" t="s">
        <v>19</v>
      </c>
      <c r="I4439">
        <v>697</v>
      </c>
      <c r="J4439">
        <v>1</v>
      </c>
      <c r="K4439" t="s">
        <v>20</v>
      </c>
      <c r="L4439">
        <v>1</v>
      </c>
    </row>
    <row r="4440" spans="1:12" x14ac:dyDescent="0.25">
      <c r="A4440" t="s">
        <v>17</v>
      </c>
      <c r="B4440" t="s">
        <v>5487</v>
      </c>
      <c r="C4440" t="str">
        <f t="shared" si="138"/>
        <v/>
      </c>
      <c r="D4440" t="s">
        <v>5486</v>
      </c>
      <c r="E4440" t="s">
        <v>9337</v>
      </c>
      <c r="F4440" t="str">
        <f t="shared" si="139"/>
        <v>IsSurfaceGalling</v>
      </c>
      <c r="G4440" t="s">
        <v>187</v>
      </c>
      <c r="I4440">
        <v>698</v>
      </c>
      <c r="J4440">
        <v>1</v>
      </c>
      <c r="K4440" t="s">
        <v>188</v>
      </c>
      <c r="L4440">
        <v>1</v>
      </c>
    </row>
    <row r="4441" spans="1:12" x14ac:dyDescent="0.25">
      <c r="A4441" t="s">
        <v>17</v>
      </c>
      <c r="B4441" t="s">
        <v>5488</v>
      </c>
      <c r="C4441" t="str">
        <f t="shared" si="138"/>
        <v/>
      </c>
      <c r="D4441" t="s">
        <v>5486</v>
      </c>
      <c r="E4441" t="s">
        <v>9338</v>
      </c>
      <c r="F4441" t="str">
        <f t="shared" si="139"/>
        <v>SurfaceGallingArea</v>
      </c>
      <c r="G4441" t="s">
        <v>318</v>
      </c>
      <c r="I4441">
        <v>698</v>
      </c>
      <c r="J4441">
        <v>1</v>
      </c>
      <c r="K4441" t="s">
        <v>319</v>
      </c>
      <c r="L4441">
        <v>1</v>
      </c>
    </row>
    <row r="4442" spans="1:12" x14ac:dyDescent="0.25">
      <c r="A4442" t="s">
        <v>17</v>
      </c>
      <c r="B4442" t="s">
        <v>5490</v>
      </c>
      <c r="C4442" t="str">
        <f t="shared" si="138"/>
        <v/>
      </c>
      <c r="D4442" t="s">
        <v>5489</v>
      </c>
      <c r="E4442" t="s">
        <v>9339</v>
      </c>
      <c r="F4442" t="str">
        <f t="shared" si="139"/>
        <v>HasSpecialEquipment</v>
      </c>
      <c r="G4442" t="s">
        <v>187</v>
      </c>
      <c r="I4442">
        <v>699</v>
      </c>
      <c r="J4442">
        <v>1</v>
      </c>
      <c r="K4442" t="s">
        <v>188</v>
      </c>
      <c r="L4442">
        <v>1</v>
      </c>
    </row>
    <row r="4443" spans="1:12" x14ac:dyDescent="0.25">
      <c r="A4443" t="s">
        <v>17</v>
      </c>
      <c r="B4443" t="s">
        <v>5491</v>
      </c>
      <c r="C4443" t="str">
        <f t="shared" si="138"/>
        <v/>
      </c>
      <c r="D4443" t="s">
        <v>5489</v>
      </c>
      <c r="E4443" t="s">
        <v>9340</v>
      </c>
      <c r="F4443" t="str">
        <f t="shared" si="139"/>
        <v>IsContaminatedSleeper</v>
      </c>
      <c r="G4443" t="s">
        <v>187</v>
      </c>
      <c r="I4443">
        <v>699</v>
      </c>
      <c r="J4443">
        <v>1</v>
      </c>
      <c r="K4443" t="s">
        <v>188</v>
      </c>
      <c r="L4443">
        <v>1</v>
      </c>
    </row>
    <row r="4444" spans="1:12" x14ac:dyDescent="0.25">
      <c r="A4444" t="s">
        <v>17</v>
      </c>
      <c r="B4444" t="s">
        <v>5492</v>
      </c>
      <c r="C4444" t="str">
        <f t="shared" si="138"/>
        <v/>
      </c>
      <c r="D4444" t="s">
        <v>5489</v>
      </c>
      <c r="E4444" t="s">
        <v>9341</v>
      </c>
      <c r="F4444" t="str">
        <f t="shared" si="139"/>
        <v>SequenceInTrackPanel</v>
      </c>
      <c r="G4444" t="s">
        <v>167</v>
      </c>
      <c r="I4444">
        <v>699</v>
      </c>
      <c r="J4444">
        <v>1</v>
      </c>
      <c r="K4444" t="s">
        <v>351</v>
      </c>
      <c r="L4444">
        <v>1</v>
      </c>
    </row>
    <row r="4445" spans="1:12" x14ac:dyDescent="0.25">
      <c r="A4445" t="s">
        <v>17</v>
      </c>
      <c r="B4445" t="s">
        <v>5493</v>
      </c>
      <c r="C4445" t="str">
        <f t="shared" si="138"/>
        <v/>
      </c>
      <c r="D4445" t="s">
        <v>5489</v>
      </c>
      <c r="E4445" t="s">
        <v>9342</v>
      </c>
      <c r="F4445" t="str">
        <f t="shared" si="139"/>
        <v>UnderSleeperPadStiffness</v>
      </c>
      <c r="G4445" t="s">
        <v>37</v>
      </c>
      <c r="I4445">
        <v>699</v>
      </c>
      <c r="J4445">
        <v>1</v>
      </c>
      <c r="K4445" t="s">
        <v>5494</v>
      </c>
      <c r="L4445">
        <v>1</v>
      </c>
    </row>
    <row r="4446" spans="1:12" x14ac:dyDescent="0.25">
      <c r="A4446" t="s">
        <v>17</v>
      </c>
      <c r="B4446" t="s">
        <v>5496</v>
      </c>
      <c r="C4446" t="str">
        <f t="shared" si="138"/>
        <v/>
      </c>
      <c r="D4446" t="s">
        <v>5495</v>
      </c>
      <c r="E4446" t="s">
        <v>9343</v>
      </c>
      <c r="F4446" t="str">
        <f t="shared" si="139"/>
        <v>IsDerailing</v>
      </c>
      <c r="G4446" t="s">
        <v>157</v>
      </c>
      <c r="I4446">
        <v>700</v>
      </c>
      <c r="J4446">
        <v>1</v>
      </c>
      <c r="K4446" t="s">
        <v>172</v>
      </c>
      <c r="L4446">
        <v>1</v>
      </c>
    </row>
    <row r="4447" spans="1:12" x14ac:dyDescent="0.25">
      <c r="A4447" t="s">
        <v>17</v>
      </c>
      <c r="B4447" t="s">
        <v>5498</v>
      </c>
      <c r="C4447" t="str">
        <f t="shared" si="138"/>
        <v/>
      </c>
      <c r="D4447" t="s">
        <v>5497</v>
      </c>
      <c r="E4447" t="s">
        <v>9344</v>
      </c>
      <c r="F4447" t="str">
        <f t="shared" si="139"/>
        <v>AppliedLineLoad</v>
      </c>
      <c r="G4447" t="s">
        <v>41</v>
      </c>
      <c r="I4447">
        <v>701</v>
      </c>
      <c r="J4447">
        <v>1</v>
      </c>
      <c r="K4447" t="s">
        <v>782</v>
      </c>
      <c r="L4447">
        <v>1</v>
      </c>
    </row>
    <row r="4448" spans="1:12" x14ac:dyDescent="0.25">
      <c r="A4448" t="s">
        <v>17</v>
      </c>
      <c r="B4448" t="s">
        <v>5499</v>
      </c>
      <c r="C4448" t="str">
        <f t="shared" si="138"/>
        <v/>
      </c>
      <c r="D4448" t="s">
        <v>5497</v>
      </c>
      <c r="E4448" t="s">
        <v>9345</v>
      </c>
      <c r="F4448" t="str">
        <f t="shared" si="139"/>
        <v>DerailmentHeight</v>
      </c>
      <c r="G4448" t="s">
        <v>19</v>
      </c>
      <c r="I4448">
        <v>701</v>
      </c>
      <c r="J4448">
        <v>1</v>
      </c>
      <c r="K4448" t="s">
        <v>20</v>
      </c>
      <c r="L4448">
        <v>1</v>
      </c>
    </row>
    <row r="4449" spans="1:12" x14ac:dyDescent="0.25">
      <c r="A4449" t="s">
        <v>17</v>
      </c>
      <c r="B4449" t="s">
        <v>5500</v>
      </c>
      <c r="C4449" t="str">
        <f t="shared" si="138"/>
        <v/>
      </c>
      <c r="D4449" t="s">
        <v>5497</v>
      </c>
      <c r="E4449" t="s">
        <v>9346</v>
      </c>
      <c r="F4449" t="str">
        <f t="shared" si="139"/>
        <v>DerailmentMaximumSpeedLimit</v>
      </c>
      <c r="G4449" t="s">
        <v>41</v>
      </c>
      <c r="I4449">
        <v>701</v>
      </c>
      <c r="J4449">
        <v>1</v>
      </c>
      <c r="K4449" t="s">
        <v>583</v>
      </c>
      <c r="L4449">
        <v>1</v>
      </c>
    </row>
    <row r="4450" spans="1:12" x14ac:dyDescent="0.25">
      <c r="A4450" t="s">
        <v>17</v>
      </c>
      <c r="B4450" t="s">
        <v>5501</v>
      </c>
      <c r="C4450" t="str">
        <f t="shared" si="138"/>
        <v/>
      </c>
      <c r="D4450" t="s">
        <v>5497</v>
      </c>
      <c r="E4450" t="s">
        <v>9347</v>
      </c>
      <c r="F4450" t="str">
        <f t="shared" si="139"/>
        <v>DerailmentWheelDiameter</v>
      </c>
      <c r="G4450" t="s">
        <v>19</v>
      </c>
      <c r="I4450">
        <v>701</v>
      </c>
      <c r="J4450">
        <v>1</v>
      </c>
      <c r="K4450" t="s">
        <v>20</v>
      </c>
      <c r="L4450">
        <v>1</v>
      </c>
    </row>
    <row r="4451" spans="1:12" x14ac:dyDescent="0.25">
      <c r="A4451" t="s">
        <v>17</v>
      </c>
      <c r="B4451" t="s">
        <v>5503</v>
      </c>
      <c r="C4451" t="str">
        <f t="shared" si="138"/>
        <v/>
      </c>
      <c r="D4451" t="s">
        <v>5502</v>
      </c>
      <c r="E4451" t="s">
        <v>9348</v>
      </c>
      <c r="F4451" t="str">
        <f t="shared" si="139"/>
        <v>FasteningType</v>
      </c>
      <c r="G4451" t="s">
        <v>37</v>
      </c>
      <c r="I4451">
        <v>702</v>
      </c>
      <c r="J4451">
        <v>1</v>
      </c>
      <c r="K4451" t="s">
        <v>38</v>
      </c>
      <c r="L4451">
        <v>1</v>
      </c>
    </row>
    <row r="4452" spans="1:12" x14ac:dyDescent="0.25">
      <c r="A4452" t="s">
        <v>17</v>
      </c>
      <c r="B4452" t="s">
        <v>5504</v>
      </c>
      <c r="C4452" t="str">
        <f t="shared" si="138"/>
        <v/>
      </c>
      <c r="D4452" t="s">
        <v>5502</v>
      </c>
      <c r="E4452" t="s">
        <v>9349</v>
      </c>
      <c r="F4452" t="str">
        <f t="shared" si="139"/>
        <v>HollowSleeperUsage</v>
      </c>
      <c r="G4452" t="s">
        <v>37</v>
      </c>
      <c r="I4452">
        <v>702</v>
      </c>
      <c r="J4452">
        <v>1</v>
      </c>
      <c r="K4452" t="s">
        <v>38</v>
      </c>
      <c r="L4452">
        <v>1</v>
      </c>
    </row>
    <row r="4453" spans="1:12" x14ac:dyDescent="0.25">
      <c r="A4453" t="s">
        <v>17</v>
      </c>
      <c r="B4453" t="s">
        <v>5505</v>
      </c>
      <c r="C4453" t="str">
        <f t="shared" si="138"/>
        <v/>
      </c>
      <c r="D4453" t="s">
        <v>5502</v>
      </c>
      <c r="E4453" t="s">
        <v>9350</v>
      </c>
      <c r="F4453" t="str">
        <f t="shared" si="139"/>
        <v>InstalledCondition</v>
      </c>
      <c r="G4453" t="s">
        <v>37</v>
      </c>
      <c r="I4453">
        <v>702</v>
      </c>
      <c r="J4453">
        <v>1</v>
      </c>
      <c r="K4453" t="s">
        <v>5506</v>
      </c>
      <c r="L4453">
        <v>1</v>
      </c>
    </row>
    <row r="4454" spans="1:12" x14ac:dyDescent="0.25">
      <c r="A4454" t="s">
        <v>17</v>
      </c>
      <c r="B4454" t="s">
        <v>5507</v>
      </c>
      <c r="C4454" t="str">
        <f t="shared" si="138"/>
        <v/>
      </c>
      <c r="D4454" t="s">
        <v>5502</v>
      </c>
      <c r="E4454" t="s">
        <v>9351</v>
      </c>
      <c r="F4454" t="str">
        <f t="shared" si="139"/>
        <v>IsElectricallyInsulated</v>
      </c>
      <c r="G4454" t="s">
        <v>187</v>
      </c>
      <c r="I4454">
        <v>702</v>
      </c>
      <c r="J4454">
        <v>1</v>
      </c>
      <c r="K4454" t="s">
        <v>188</v>
      </c>
      <c r="L4454">
        <v>1</v>
      </c>
    </row>
    <row r="4455" spans="1:12" x14ac:dyDescent="0.25">
      <c r="A4455" t="s">
        <v>17</v>
      </c>
      <c r="B4455" t="s">
        <v>5508</v>
      </c>
      <c r="C4455" t="str">
        <f t="shared" si="138"/>
        <v/>
      </c>
      <c r="D4455" t="s">
        <v>5502</v>
      </c>
      <c r="E4455" t="s">
        <v>9352</v>
      </c>
      <c r="F4455" t="str">
        <f t="shared" si="139"/>
        <v>IsHollowSleeper</v>
      </c>
      <c r="G4455" t="s">
        <v>187</v>
      </c>
      <c r="I4455">
        <v>702</v>
      </c>
      <c r="J4455">
        <v>1</v>
      </c>
      <c r="K4455" t="s">
        <v>188</v>
      </c>
      <c r="L4455">
        <v>1</v>
      </c>
    </row>
    <row r="4456" spans="1:12" x14ac:dyDescent="0.25">
      <c r="A4456" t="s">
        <v>17</v>
      </c>
      <c r="B4456" t="s">
        <v>5509</v>
      </c>
      <c r="C4456" t="str">
        <f t="shared" si="138"/>
        <v/>
      </c>
      <c r="D4456" t="s">
        <v>5502</v>
      </c>
      <c r="E4456" t="s">
        <v>9353</v>
      </c>
      <c r="F4456" t="str">
        <f t="shared" si="139"/>
        <v>NumberOfTrackCenters</v>
      </c>
      <c r="G4456" t="s">
        <v>167</v>
      </c>
      <c r="I4456">
        <v>702</v>
      </c>
      <c r="J4456">
        <v>1</v>
      </c>
      <c r="K4456" t="s">
        <v>168</v>
      </c>
      <c r="L4456">
        <v>1</v>
      </c>
    </row>
    <row r="4457" spans="1:12" x14ac:dyDescent="0.25">
      <c r="A4457" t="s">
        <v>17</v>
      </c>
      <c r="B4457" t="s">
        <v>5510</v>
      </c>
      <c r="C4457" t="str">
        <f t="shared" si="138"/>
        <v/>
      </c>
      <c r="D4457" t="s">
        <v>5502</v>
      </c>
      <c r="E4457" t="s">
        <v>9354</v>
      </c>
      <c r="F4457" t="str">
        <f t="shared" si="139"/>
        <v>SleeperType</v>
      </c>
      <c r="G4457" t="s">
        <v>37</v>
      </c>
      <c r="I4457">
        <v>702</v>
      </c>
      <c r="J4457">
        <v>1</v>
      </c>
      <c r="K4457" t="s">
        <v>5511</v>
      </c>
      <c r="L4457">
        <v>1</v>
      </c>
    </row>
    <row r="4458" spans="1:12" x14ac:dyDescent="0.25">
      <c r="A4458" t="s">
        <v>17</v>
      </c>
      <c r="B4458" t="s">
        <v>5512</v>
      </c>
      <c r="C4458" t="str">
        <f t="shared" si="138"/>
        <v/>
      </c>
      <c r="D4458" t="s">
        <v>5502</v>
      </c>
      <c r="E4458" t="s">
        <v>7822</v>
      </c>
      <c r="F4458" t="str">
        <f t="shared" si="139"/>
        <v>TechnicalStandard</v>
      </c>
      <c r="G4458" t="s">
        <v>157</v>
      </c>
      <c r="I4458">
        <v>702</v>
      </c>
      <c r="J4458">
        <v>1</v>
      </c>
      <c r="K4458" t="s">
        <v>785</v>
      </c>
      <c r="L4458">
        <v>1</v>
      </c>
    </row>
    <row r="4459" spans="1:12" x14ac:dyDescent="0.25">
      <c r="A4459" t="s">
        <v>17</v>
      </c>
      <c r="B4459" t="s">
        <v>5514</v>
      </c>
      <c r="C4459" t="str">
        <f t="shared" si="138"/>
        <v/>
      </c>
      <c r="D4459" t="s">
        <v>5513</v>
      </c>
      <c r="E4459" t="s">
        <v>9355</v>
      </c>
      <c r="F4459" t="str">
        <f t="shared" si="139"/>
        <v>ElectrificationType</v>
      </c>
      <c r="G4459" t="s">
        <v>37</v>
      </c>
      <c r="I4459">
        <v>703</v>
      </c>
      <c r="J4459">
        <v>1</v>
      </c>
      <c r="K4459" t="s">
        <v>5515</v>
      </c>
      <c r="L4459">
        <v>1</v>
      </c>
    </row>
    <row r="4460" spans="1:12" x14ac:dyDescent="0.25">
      <c r="A4460" t="s">
        <v>17</v>
      </c>
      <c r="B4460" t="s">
        <v>5516</v>
      </c>
      <c r="C4460" t="str">
        <f t="shared" si="138"/>
        <v/>
      </c>
      <c r="D4460" t="s">
        <v>5513</v>
      </c>
      <c r="E4460" t="s">
        <v>7755</v>
      </c>
      <c r="F4460" t="str">
        <f t="shared" si="139"/>
        <v>NominalVoltage</v>
      </c>
      <c r="G4460" t="s">
        <v>41</v>
      </c>
      <c r="I4460">
        <v>703</v>
      </c>
      <c r="J4460">
        <v>1</v>
      </c>
      <c r="K4460" t="s">
        <v>875</v>
      </c>
      <c r="L4460">
        <v>1</v>
      </c>
    </row>
    <row r="4461" spans="1:12" x14ac:dyDescent="0.25">
      <c r="A4461" t="s">
        <v>17</v>
      </c>
      <c r="B4461" t="s">
        <v>5517</v>
      </c>
      <c r="C4461" t="str">
        <f t="shared" si="138"/>
        <v/>
      </c>
      <c r="D4461" t="s">
        <v>5513</v>
      </c>
      <c r="E4461" t="s">
        <v>9356</v>
      </c>
      <c r="F4461" t="str">
        <f t="shared" si="139"/>
        <v>PowerSupplyMode</v>
      </c>
      <c r="G4461" t="s">
        <v>37</v>
      </c>
      <c r="I4461">
        <v>703</v>
      </c>
      <c r="J4461">
        <v>1</v>
      </c>
      <c r="K4461" t="s">
        <v>5518</v>
      </c>
      <c r="L4461">
        <v>1</v>
      </c>
    </row>
    <row r="4462" spans="1:12" x14ac:dyDescent="0.25">
      <c r="A4462" t="s">
        <v>17</v>
      </c>
      <c r="B4462" t="s">
        <v>5519</v>
      </c>
      <c r="C4462" t="str">
        <f t="shared" si="138"/>
        <v/>
      </c>
      <c r="D4462" t="s">
        <v>5513</v>
      </c>
      <c r="E4462" t="s">
        <v>9252</v>
      </c>
      <c r="F4462" t="str">
        <f t="shared" si="139"/>
        <v>RatedFrequency</v>
      </c>
      <c r="G4462" t="s">
        <v>41</v>
      </c>
      <c r="I4462">
        <v>703</v>
      </c>
      <c r="J4462">
        <v>1</v>
      </c>
      <c r="K4462" t="s">
        <v>499</v>
      </c>
      <c r="L4462">
        <v>1</v>
      </c>
    </row>
    <row r="4463" spans="1:12" x14ac:dyDescent="0.25">
      <c r="A4463" t="s">
        <v>17</v>
      </c>
      <c r="B4463" t="s">
        <v>5521</v>
      </c>
      <c r="C4463" t="str">
        <f t="shared" si="138"/>
        <v/>
      </c>
      <c r="D4463" t="s">
        <v>5520</v>
      </c>
      <c r="E4463" t="s">
        <v>8165</v>
      </c>
      <c r="F4463" t="str">
        <f t="shared" si="139"/>
        <v>TypeDesignation</v>
      </c>
      <c r="G4463" t="s">
        <v>37</v>
      </c>
      <c r="I4463">
        <v>704</v>
      </c>
      <c r="J4463">
        <v>1</v>
      </c>
      <c r="K4463" t="s">
        <v>38</v>
      </c>
      <c r="L4463">
        <v>1</v>
      </c>
    </row>
    <row r="4464" spans="1:12" x14ac:dyDescent="0.25">
      <c r="A4464" t="s">
        <v>17</v>
      </c>
      <c r="B4464" t="s">
        <v>5523</v>
      </c>
      <c r="C4464" t="str">
        <f t="shared" si="138"/>
        <v/>
      </c>
      <c r="D4464" t="s">
        <v>5522</v>
      </c>
      <c r="E4464" t="s">
        <v>7947</v>
      </c>
      <c r="F4464" t="str">
        <f t="shared" si="139"/>
        <v>EfficiencyCurve</v>
      </c>
      <c r="G4464" t="s">
        <v>157</v>
      </c>
      <c r="I4464">
        <v>705</v>
      </c>
      <c r="J4464">
        <v>1</v>
      </c>
      <c r="K4464" t="s">
        <v>296</v>
      </c>
      <c r="L4464">
        <v>1</v>
      </c>
    </row>
    <row r="4465" spans="1:12" x14ac:dyDescent="0.25">
      <c r="A4465" t="s">
        <v>17</v>
      </c>
      <c r="B4465" t="s">
        <v>5524</v>
      </c>
      <c r="C4465" t="str">
        <f t="shared" si="138"/>
        <v/>
      </c>
      <c r="D4465" t="s">
        <v>5522</v>
      </c>
      <c r="E4465" t="s">
        <v>9357</v>
      </c>
      <c r="F4465" t="str">
        <f t="shared" si="139"/>
        <v>ImaginaryImpedanceRatio</v>
      </c>
      <c r="G4465" t="s">
        <v>41</v>
      </c>
      <c r="I4465">
        <v>705</v>
      </c>
      <c r="J4465">
        <v>1</v>
      </c>
      <c r="K4465" t="s">
        <v>444</v>
      </c>
      <c r="L4465">
        <v>1</v>
      </c>
    </row>
    <row r="4466" spans="1:12" x14ac:dyDescent="0.25">
      <c r="A4466" t="s">
        <v>17</v>
      </c>
      <c r="B4466" t="s">
        <v>5525</v>
      </c>
      <c r="C4466" t="str">
        <f t="shared" si="138"/>
        <v/>
      </c>
      <c r="D4466" t="s">
        <v>5522</v>
      </c>
      <c r="E4466" t="s">
        <v>9358</v>
      </c>
      <c r="F4466" t="str">
        <f t="shared" si="139"/>
        <v>IsNeutralPrimaryTerminalAvailable</v>
      </c>
      <c r="G4466" t="s">
        <v>187</v>
      </c>
      <c r="I4466">
        <v>705</v>
      </c>
      <c r="J4466">
        <v>1</v>
      </c>
      <c r="K4466" t="s">
        <v>188</v>
      </c>
      <c r="L4466">
        <v>1</v>
      </c>
    </row>
    <row r="4467" spans="1:12" x14ac:dyDescent="0.25">
      <c r="A4467" t="s">
        <v>17</v>
      </c>
      <c r="B4467" t="s">
        <v>5526</v>
      </c>
      <c r="C4467" t="str">
        <f t="shared" si="138"/>
        <v/>
      </c>
      <c r="D4467" t="s">
        <v>5522</v>
      </c>
      <c r="E4467" t="s">
        <v>9359</v>
      </c>
      <c r="F4467" t="str">
        <f t="shared" si="139"/>
        <v>IsNeutralSecondaryTerminalAvailable</v>
      </c>
      <c r="G4467" t="s">
        <v>187</v>
      </c>
      <c r="I4467">
        <v>705</v>
      </c>
      <c r="J4467">
        <v>1</v>
      </c>
      <c r="K4467" t="s">
        <v>188</v>
      </c>
      <c r="L4467">
        <v>1</v>
      </c>
    </row>
    <row r="4468" spans="1:12" x14ac:dyDescent="0.25">
      <c r="A4468" t="s">
        <v>17</v>
      </c>
      <c r="B4468" t="s">
        <v>5527</v>
      </c>
      <c r="C4468" t="str">
        <f t="shared" si="138"/>
        <v/>
      </c>
      <c r="D4468" t="s">
        <v>5522</v>
      </c>
      <c r="E4468" t="s">
        <v>9360</v>
      </c>
      <c r="F4468" t="str">
        <f t="shared" si="139"/>
        <v>MaximumApparentPower</v>
      </c>
      <c r="G4468" t="s">
        <v>41</v>
      </c>
      <c r="I4468">
        <v>705</v>
      </c>
      <c r="J4468">
        <v>1</v>
      </c>
      <c r="K4468" t="s">
        <v>194</v>
      </c>
      <c r="L4468">
        <v>1</v>
      </c>
    </row>
    <row r="4469" spans="1:12" x14ac:dyDescent="0.25">
      <c r="A4469" t="s">
        <v>17</v>
      </c>
      <c r="B4469" t="s">
        <v>5528</v>
      </c>
      <c r="C4469" t="str">
        <f t="shared" si="138"/>
        <v/>
      </c>
      <c r="D4469" t="s">
        <v>5522</v>
      </c>
      <c r="E4469" t="s">
        <v>9361</v>
      </c>
      <c r="F4469" t="str">
        <f t="shared" si="139"/>
        <v>PrimaryApparentPower</v>
      </c>
      <c r="G4469" t="s">
        <v>41</v>
      </c>
      <c r="I4469">
        <v>705</v>
      </c>
      <c r="J4469">
        <v>1</v>
      </c>
      <c r="K4469" t="s">
        <v>194</v>
      </c>
      <c r="L4469">
        <v>1</v>
      </c>
    </row>
    <row r="4470" spans="1:12" x14ac:dyDescent="0.25">
      <c r="A4470" t="s">
        <v>17</v>
      </c>
      <c r="B4470" t="s">
        <v>5529</v>
      </c>
      <c r="C4470" t="str">
        <f t="shared" si="138"/>
        <v/>
      </c>
      <c r="D4470" t="s">
        <v>5522</v>
      </c>
      <c r="E4470" t="s">
        <v>7477</v>
      </c>
      <c r="F4470" t="str">
        <f t="shared" si="139"/>
        <v>PrimaryCurrent</v>
      </c>
      <c r="G4470" t="s">
        <v>41</v>
      </c>
      <c r="I4470">
        <v>705</v>
      </c>
      <c r="J4470">
        <v>1</v>
      </c>
      <c r="K4470" t="s">
        <v>196</v>
      </c>
      <c r="L4470">
        <v>1</v>
      </c>
    </row>
    <row r="4471" spans="1:12" x14ac:dyDescent="0.25">
      <c r="A4471" t="s">
        <v>17</v>
      </c>
      <c r="B4471" t="s">
        <v>5530</v>
      </c>
      <c r="C4471" t="str">
        <f t="shared" si="138"/>
        <v/>
      </c>
      <c r="D4471" t="s">
        <v>5522</v>
      </c>
      <c r="E4471" t="s">
        <v>7478</v>
      </c>
      <c r="F4471" t="str">
        <f t="shared" si="139"/>
        <v>PrimaryFrequency</v>
      </c>
      <c r="G4471" t="s">
        <v>41</v>
      </c>
      <c r="I4471">
        <v>705</v>
      </c>
      <c r="J4471">
        <v>1</v>
      </c>
      <c r="K4471" t="s">
        <v>499</v>
      </c>
      <c r="L4471">
        <v>1</v>
      </c>
    </row>
    <row r="4472" spans="1:12" x14ac:dyDescent="0.25">
      <c r="A4472" t="s">
        <v>17</v>
      </c>
      <c r="B4472" t="s">
        <v>5531</v>
      </c>
      <c r="C4472" t="str">
        <f t="shared" si="138"/>
        <v/>
      </c>
      <c r="D4472" t="s">
        <v>5522</v>
      </c>
      <c r="E4472" t="s">
        <v>9362</v>
      </c>
      <c r="F4472" t="str">
        <f t="shared" si="139"/>
        <v>PrimaryVoltage</v>
      </c>
      <c r="G4472" t="s">
        <v>41</v>
      </c>
      <c r="I4472">
        <v>705</v>
      </c>
      <c r="J4472">
        <v>1</v>
      </c>
      <c r="K4472" t="s">
        <v>875</v>
      </c>
      <c r="L4472">
        <v>1</v>
      </c>
    </row>
    <row r="4473" spans="1:12" x14ac:dyDescent="0.25">
      <c r="A4473" t="s">
        <v>17</v>
      </c>
      <c r="B4473" t="s">
        <v>5532</v>
      </c>
      <c r="C4473" t="str">
        <f t="shared" si="138"/>
        <v/>
      </c>
      <c r="D4473" t="s">
        <v>5522</v>
      </c>
      <c r="E4473" t="s">
        <v>7792</v>
      </c>
      <c r="F4473" t="str">
        <f t="shared" si="139"/>
        <v>RadiativeFraction</v>
      </c>
      <c r="G4473" t="s">
        <v>41</v>
      </c>
      <c r="I4473">
        <v>705</v>
      </c>
      <c r="J4473">
        <v>1</v>
      </c>
      <c r="K4473" t="s">
        <v>42</v>
      </c>
      <c r="L4473">
        <v>1</v>
      </c>
    </row>
    <row r="4474" spans="1:12" x14ac:dyDescent="0.25">
      <c r="A4474" t="s">
        <v>17</v>
      </c>
      <c r="B4474" t="s">
        <v>5533</v>
      </c>
      <c r="C4474" t="str">
        <f t="shared" si="138"/>
        <v/>
      </c>
      <c r="D4474" t="s">
        <v>5522</v>
      </c>
      <c r="E4474" t="s">
        <v>9363</v>
      </c>
      <c r="F4474" t="str">
        <f t="shared" si="139"/>
        <v>RealImpedanceRatio</v>
      </c>
      <c r="G4474" t="s">
        <v>41</v>
      </c>
      <c r="I4474">
        <v>705</v>
      </c>
      <c r="J4474">
        <v>1</v>
      </c>
      <c r="K4474" t="s">
        <v>444</v>
      </c>
      <c r="L4474">
        <v>1</v>
      </c>
    </row>
    <row r="4475" spans="1:12" x14ac:dyDescent="0.25">
      <c r="A4475" t="s">
        <v>17</v>
      </c>
      <c r="B4475" t="s">
        <v>5534</v>
      </c>
      <c r="C4475" t="str">
        <f t="shared" si="138"/>
        <v/>
      </c>
      <c r="D4475" t="s">
        <v>5522</v>
      </c>
      <c r="E4475" t="s">
        <v>6798</v>
      </c>
      <c r="F4475" t="str">
        <f t="shared" si="139"/>
        <v>Reference</v>
      </c>
      <c r="G4475" t="s">
        <v>37</v>
      </c>
      <c r="I4475">
        <v>705</v>
      </c>
      <c r="J4475">
        <v>1</v>
      </c>
      <c r="K4475" t="s">
        <v>190</v>
      </c>
      <c r="L4475">
        <v>1</v>
      </c>
    </row>
    <row r="4476" spans="1:12" x14ac:dyDescent="0.25">
      <c r="A4476" t="s">
        <v>17</v>
      </c>
      <c r="B4476" t="s">
        <v>5535</v>
      </c>
      <c r="C4476" t="str">
        <f t="shared" si="138"/>
        <v/>
      </c>
      <c r="D4476" t="s">
        <v>5522</v>
      </c>
      <c r="E4476" t="s">
        <v>9364</v>
      </c>
      <c r="F4476" t="str">
        <f t="shared" si="139"/>
        <v>SecondaryApparentPower</v>
      </c>
      <c r="G4476" t="s">
        <v>41</v>
      </c>
      <c r="I4476">
        <v>705</v>
      </c>
      <c r="J4476">
        <v>1</v>
      </c>
      <c r="K4476" t="s">
        <v>194</v>
      </c>
      <c r="L4476">
        <v>1</v>
      </c>
    </row>
    <row r="4477" spans="1:12" x14ac:dyDescent="0.25">
      <c r="A4477" t="s">
        <v>17</v>
      </c>
      <c r="B4477" t="s">
        <v>5536</v>
      </c>
      <c r="C4477" t="str">
        <f t="shared" si="138"/>
        <v/>
      </c>
      <c r="D4477" t="s">
        <v>5522</v>
      </c>
      <c r="E4477" t="s">
        <v>7479</v>
      </c>
      <c r="F4477" t="str">
        <f t="shared" si="139"/>
        <v>SecondaryCurrent</v>
      </c>
      <c r="G4477" t="s">
        <v>41</v>
      </c>
      <c r="I4477">
        <v>705</v>
      </c>
      <c r="J4477">
        <v>1</v>
      </c>
      <c r="K4477" t="s">
        <v>196</v>
      </c>
      <c r="L4477">
        <v>1</v>
      </c>
    </row>
    <row r="4478" spans="1:12" x14ac:dyDescent="0.25">
      <c r="A4478" t="s">
        <v>17</v>
      </c>
      <c r="B4478" t="s">
        <v>5537</v>
      </c>
      <c r="C4478" t="str">
        <f t="shared" si="138"/>
        <v/>
      </c>
      <c r="D4478" t="s">
        <v>5522</v>
      </c>
      <c r="E4478" t="s">
        <v>9365</v>
      </c>
      <c r="F4478" t="str">
        <f t="shared" si="139"/>
        <v>SecondaryCurrentType</v>
      </c>
      <c r="G4478" t="s">
        <v>37</v>
      </c>
      <c r="I4478">
        <v>705</v>
      </c>
      <c r="J4478">
        <v>1</v>
      </c>
      <c r="K4478" t="s">
        <v>5538</v>
      </c>
      <c r="L4478">
        <v>1</v>
      </c>
    </row>
    <row r="4479" spans="1:12" x14ac:dyDescent="0.25">
      <c r="A4479" t="s">
        <v>17</v>
      </c>
      <c r="B4479" t="s">
        <v>5539</v>
      </c>
      <c r="C4479" t="str">
        <f t="shared" si="138"/>
        <v/>
      </c>
      <c r="D4479" t="s">
        <v>5522</v>
      </c>
      <c r="E4479" t="s">
        <v>7480</v>
      </c>
      <c r="F4479" t="str">
        <f t="shared" si="139"/>
        <v>SecondaryFrequency</v>
      </c>
      <c r="G4479" t="s">
        <v>41</v>
      </c>
      <c r="I4479">
        <v>705</v>
      </c>
      <c r="J4479">
        <v>1</v>
      </c>
      <c r="K4479" t="s">
        <v>499</v>
      </c>
      <c r="L4479">
        <v>1</v>
      </c>
    </row>
    <row r="4480" spans="1:12" x14ac:dyDescent="0.25">
      <c r="A4480" t="s">
        <v>17</v>
      </c>
      <c r="B4480" t="s">
        <v>5540</v>
      </c>
      <c r="C4480" t="str">
        <f t="shared" si="138"/>
        <v/>
      </c>
      <c r="D4480" t="s">
        <v>5522</v>
      </c>
      <c r="E4480" t="s">
        <v>9366</v>
      </c>
      <c r="F4480" t="str">
        <f t="shared" si="139"/>
        <v>SecondaryVoltage</v>
      </c>
      <c r="G4480" t="s">
        <v>41</v>
      </c>
      <c r="I4480">
        <v>705</v>
      </c>
      <c r="J4480">
        <v>1</v>
      </c>
      <c r="K4480" t="s">
        <v>875</v>
      </c>
      <c r="L4480">
        <v>1</v>
      </c>
    </row>
    <row r="4481" spans="1:12" x14ac:dyDescent="0.25">
      <c r="A4481" t="s">
        <v>17</v>
      </c>
      <c r="B4481" t="s">
        <v>5541</v>
      </c>
      <c r="C4481" t="str">
        <f t="shared" si="138"/>
        <v/>
      </c>
      <c r="D4481" t="s">
        <v>5522</v>
      </c>
      <c r="E4481" t="s">
        <v>9367</v>
      </c>
      <c r="F4481" t="str">
        <f t="shared" si="139"/>
        <v>ShortCircuitVoltage</v>
      </c>
      <c r="G4481" t="s">
        <v>157</v>
      </c>
      <c r="I4481">
        <v>705</v>
      </c>
      <c r="J4481">
        <v>1</v>
      </c>
      <c r="K4481" t="s">
        <v>5542</v>
      </c>
      <c r="L4481">
        <v>1</v>
      </c>
    </row>
    <row r="4482" spans="1:12" x14ac:dyDescent="0.25">
      <c r="A4482" t="s">
        <v>17</v>
      </c>
      <c r="B4482" t="s">
        <v>5543</v>
      </c>
      <c r="C4482" t="str">
        <f t="shared" si="138"/>
        <v/>
      </c>
      <c r="D4482" t="s">
        <v>5522</v>
      </c>
      <c r="E4482" t="s">
        <v>6784</v>
      </c>
      <c r="F4482" t="str">
        <f t="shared" si="139"/>
        <v>Status</v>
      </c>
      <c r="G4482" t="s">
        <v>37</v>
      </c>
      <c r="I4482">
        <v>705</v>
      </c>
      <c r="J4482">
        <v>1</v>
      </c>
      <c r="K4482" t="s">
        <v>182</v>
      </c>
      <c r="L4482">
        <v>1</v>
      </c>
    </row>
    <row r="4483" spans="1:12" x14ac:dyDescent="0.25">
      <c r="A4483" t="s">
        <v>17</v>
      </c>
      <c r="B4483" t="s">
        <v>5544</v>
      </c>
      <c r="C4483" t="str">
        <f t="shared" ref="C4483:C4546" si="140">IF(ISBLANK(E4483),B4483,"")</f>
        <v/>
      </c>
      <c r="D4483" t="s">
        <v>5522</v>
      </c>
      <c r="E4483" t="s">
        <v>9368</v>
      </c>
      <c r="F4483" t="str">
        <f t="shared" ref="F4483:F4546" si="141">IF(ISBLANK(E4483),D4483,E4483)</f>
        <v>TransformerVectorGroup</v>
      </c>
      <c r="G4483" t="s">
        <v>37</v>
      </c>
      <c r="I4483">
        <v>705</v>
      </c>
      <c r="J4483">
        <v>1</v>
      </c>
      <c r="K4483" t="s">
        <v>5545</v>
      </c>
      <c r="L4483">
        <v>1</v>
      </c>
    </row>
    <row r="4484" spans="1:12" x14ac:dyDescent="0.25">
      <c r="A4484" t="s">
        <v>17</v>
      </c>
      <c r="B4484" t="s">
        <v>5547</v>
      </c>
      <c r="C4484" t="str">
        <f t="shared" si="140"/>
        <v/>
      </c>
      <c r="D4484" t="s">
        <v>5546</v>
      </c>
      <c r="E4484" t="s">
        <v>7118</v>
      </c>
      <c r="F4484" t="str">
        <f t="shared" si="141"/>
        <v>NominalLength</v>
      </c>
      <c r="G4484" t="s">
        <v>19</v>
      </c>
      <c r="I4484">
        <v>706</v>
      </c>
      <c r="J4484">
        <v>1</v>
      </c>
      <c r="K4484" t="s">
        <v>26</v>
      </c>
      <c r="L4484">
        <v>1</v>
      </c>
    </row>
    <row r="4485" spans="1:12" x14ac:dyDescent="0.25">
      <c r="A4485" t="s">
        <v>17</v>
      </c>
      <c r="B4485" s="1" t="s">
        <v>5549</v>
      </c>
      <c r="C4485" t="str">
        <f t="shared" si="140"/>
        <v/>
      </c>
      <c r="D4485" t="s">
        <v>5548</v>
      </c>
      <c r="E4485" t="s">
        <v>9369</v>
      </c>
      <c r="F4485" t="str">
        <f t="shared" si="141"/>
        <v>CapacityPeople</v>
      </c>
      <c r="G4485" t="s">
        <v>167</v>
      </c>
      <c r="I4485">
        <v>707</v>
      </c>
      <c r="J4485">
        <v>1</v>
      </c>
      <c r="K4485" t="s">
        <v>168</v>
      </c>
      <c r="L4485">
        <v>1</v>
      </c>
    </row>
    <row r="4486" spans="1:12" x14ac:dyDescent="0.25">
      <c r="A4486" t="s">
        <v>17</v>
      </c>
      <c r="B4486" t="s">
        <v>5550</v>
      </c>
      <c r="C4486" t="str">
        <f t="shared" si="140"/>
        <v/>
      </c>
      <c r="D4486" t="s">
        <v>5548</v>
      </c>
      <c r="E4486" t="s">
        <v>9370</v>
      </c>
      <c r="F4486" t="str">
        <f t="shared" si="141"/>
        <v>CapacityWeight</v>
      </c>
      <c r="G4486" t="s">
        <v>41</v>
      </c>
      <c r="I4486">
        <v>707</v>
      </c>
      <c r="J4486">
        <v>1</v>
      </c>
      <c r="K4486" t="s">
        <v>284</v>
      </c>
      <c r="L4486">
        <v>1</v>
      </c>
    </row>
    <row r="4487" spans="1:12" x14ac:dyDescent="0.25">
      <c r="A4487" t="s">
        <v>17</v>
      </c>
      <c r="B4487" t="s">
        <v>5551</v>
      </c>
      <c r="C4487" t="str">
        <f t="shared" si="140"/>
        <v/>
      </c>
      <c r="D4487" t="s">
        <v>5548</v>
      </c>
      <c r="E4487" t="s">
        <v>7685</v>
      </c>
      <c r="F4487" t="str">
        <f t="shared" si="141"/>
        <v>FireExit</v>
      </c>
      <c r="G4487" t="s">
        <v>187</v>
      </c>
      <c r="I4487">
        <v>707</v>
      </c>
      <c r="J4487">
        <v>1</v>
      </c>
      <c r="K4487" t="s">
        <v>188</v>
      </c>
      <c r="L4487">
        <v>1</v>
      </c>
    </row>
    <row r="4488" spans="1:12" x14ac:dyDescent="0.25">
      <c r="A4488" t="s">
        <v>17</v>
      </c>
      <c r="B4488" t="s">
        <v>5552</v>
      </c>
      <c r="C4488" t="str">
        <f t="shared" si="140"/>
        <v/>
      </c>
      <c r="D4488" t="s">
        <v>5548</v>
      </c>
      <c r="E4488" t="s">
        <v>6798</v>
      </c>
      <c r="F4488" t="str">
        <f t="shared" si="141"/>
        <v>Reference</v>
      </c>
      <c r="G4488" t="s">
        <v>37</v>
      </c>
      <c r="I4488">
        <v>707</v>
      </c>
      <c r="J4488">
        <v>1</v>
      </c>
      <c r="K4488" t="s">
        <v>190</v>
      </c>
      <c r="L4488">
        <v>1</v>
      </c>
    </row>
    <row r="4489" spans="1:12" x14ac:dyDescent="0.25">
      <c r="A4489" t="s">
        <v>17</v>
      </c>
      <c r="B4489" t="s">
        <v>5553</v>
      </c>
      <c r="C4489" t="str">
        <f t="shared" si="140"/>
        <v/>
      </c>
      <c r="D4489" t="s">
        <v>5548</v>
      </c>
      <c r="E4489" t="s">
        <v>6784</v>
      </c>
      <c r="F4489" t="str">
        <f t="shared" si="141"/>
        <v>Status</v>
      </c>
      <c r="G4489" t="s">
        <v>37</v>
      </c>
      <c r="I4489">
        <v>707</v>
      </c>
      <c r="J4489">
        <v>1</v>
      </c>
      <c r="K4489" t="s">
        <v>182</v>
      </c>
      <c r="L4489">
        <v>1</v>
      </c>
    </row>
    <row r="4490" spans="1:12" x14ac:dyDescent="0.25">
      <c r="A4490" t="s">
        <v>17</v>
      </c>
      <c r="B4490" t="s">
        <v>5555</v>
      </c>
      <c r="C4490" t="str">
        <f t="shared" si="140"/>
        <v/>
      </c>
      <c r="D4490" t="s">
        <v>5554</v>
      </c>
      <c r="E4490" t="s">
        <v>7592</v>
      </c>
      <c r="F4490" t="str">
        <f t="shared" si="141"/>
        <v>ClearDepth</v>
      </c>
      <c r="G4490" t="s">
        <v>19</v>
      </c>
      <c r="I4490">
        <v>708</v>
      </c>
      <c r="J4490">
        <v>1</v>
      </c>
      <c r="K4490" t="s">
        <v>20</v>
      </c>
      <c r="L4490">
        <v>1</v>
      </c>
    </row>
    <row r="4491" spans="1:12" x14ac:dyDescent="0.25">
      <c r="A4491" t="s">
        <v>17</v>
      </c>
      <c r="B4491" t="s">
        <v>5556</v>
      </c>
      <c r="C4491" t="str">
        <f t="shared" si="140"/>
        <v/>
      </c>
      <c r="D4491" t="s">
        <v>5554</v>
      </c>
      <c r="E4491" t="s">
        <v>9371</v>
      </c>
      <c r="F4491" t="str">
        <f t="shared" si="141"/>
        <v>ClearHeight</v>
      </c>
      <c r="G4491" t="s">
        <v>19</v>
      </c>
      <c r="I4491">
        <v>708</v>
      </c>
      <c r="J4491">
        <v>1</v>
      </c>
      <c r="K4491" t="s">
        <v>20</v>
      </c>
      <c r="L4491">
        <v>1</v>
      </c>
    </row>
    <row r="4492" spans="1:12" x14ac:dyDescent="0.25">
      <c r="A4492" t="s">
        <v>17</v>
      </c>
      <c r="B4492" t="s">
        <v>5557</v>
      </c>
      <c r="C4492" t="str">
        <f t="shared" si="140"/>
        <v/>
      </c>
      <c r="D4492" t="s">
        <v>5554</v>
      </c>
      <c r="E4492" t="s">
        <v>7593</v>
      </c>
      <c r="F4492" t="str">
        <f t="shared" si="141"/>
        <v>ClearWidth</v>
      </c>
      <c r="G4492" t="s">
        <v>19</v>
      </c>
      <c r="I4492">
        <v>708</v>
      </c>
      <c r="J4492">
        <v>1</v>
      </c>
      <c r="K4492" t="s">
        <v>20</v>
      </c>
      <c r="L4492">
        <v>1</v>
      </c>
    </row>
    <row r="4493" spans="1:12" x14ac:dyDescent="0.25">
      <c r="A4493" t="s">
        <v>17</v>
      </c>
      <c r="B4493" t="s">
        <v>5558</v>
      </c>
      <c r="C4493" t="str">
        <f t="shared" si="140"/>
        <v/>
      </c>
      <c r="D4493" t="s">
        <v>5554</v>
      </c>
      <c r="E4493" t="s">
        <v>9372</v>
      </c>
      <c r="F4493" t="str">
        <f t="shared" si="141"/>
        <v>FireFightingLift</v>
      </c>
      <c r="G4493" t="s">
        <v>187</v>
      </c>
      <c r="I4493">
        <v>708</v>
      </c>
      <c r="J4493">
        <v>1</v>
      </c>
      <c r="K4493" t="s">
        <v>188</v>
      </c>
      <c r="L4493">
        <v>1</v>
      </c>
    </row>
    <row r="4494" spans="1:12" x14ac:dyDescent="0.25">
      <c r="A4494" t="s">
        <v>17</v>
      </c>
      <c r="B4494" t="s">
        <v>5560</v>
      </c>
      <c r="C4494" t="str">
        <f t="shared" si="140"/>
        <v/>
      </c>
      <c r="D4494" t="s">
        <v>5559</v>
      </c>
      <c r="E4494" t="s">
        <v>9373</v>
      </c>
      <c r="F4494" t="str">
        <f t="shared" si="141"/>
        <v>ChromaticDispersionTolerance</v>
      </c>
      <c r="G4494" t="s">
        <v>41</v>
      </c>
      <c r="I4494">
        <v>709</v>
      </c>
      <c r="J4494">
        <v>1</v>
      </c>
      <c r="K4494" t="s">
        <v>304</v>
      </c>
      <c r="L4494">
        <v>1</v>
      </c>
    </row>
    <row r="4495" spans="1:12" x14ac:dyDescent="0.25">
      <c r="A4495" t="s">
        <v>17</v>
      </c>
      <c r="B4495" t="s">
        <v>5561</v>
      </c>
      <c r="C4495" t="str">
        <f t="shared" si="140"/>
        <v/>
      </c>
      <c r="D4495" t="s">
        <v>5559</v>
      </c>
      <c r="E4495" t="s">
        <v>7278</v>
      </c>
      <c r="F4495" t="str">
        <f t="shared" si="141"/>
        <v>EquipmentCapacity</v>
      </c>
      <c r="G4495" t="s">
        <v>167</v>
      </c>
      <c r="I4495">
        <v>709</v>
      </c>
      <c r="J4495">
        <v>1</v>
      </c>
      <c r="K4495" t="s">
        <v>1132</v>
      </c>
      <c r="L4495">
        <v>1</v>
      </c>
    </row>
    <row r="4496" spans="1:12" x14ac:dyDescent="0.25">
      <c r="A4496" t="s">
        <v>17</v>
      </c>
      <c r="B4496" t="s">
        <v>5562</v>
      </c>
      <c r="C4496" t="str">
        <f t="shared" si="140"/>
        <v/>
      </c>
      <c r="D4496" t="s">
        <v>5559</v>
      </c>
      <c r="E4496" t="s">
        <v>9374</v>
      </c>
      <c r="F4496" t="str">
        <f t="shared" si="141"/>
        <v>MinimumOpticalSignalToNoiseRatio</v>
      </c>
      <c r="G4496" t="s">
        <v>41</v>
      </c>
      <c r="I4496">
        <v>709</v>
      </c>
      <c r="J4496">
        <v>1</v>
      </c>
      <c r="K4496" t="s">
        <v>444</v>
      </c>
      <c r="L4496">
        <v>1</v>
      </c>
    </row>
    <row r="4497" spans="1:12" x14ac:dyDescent="0.25">
      <c r="A4497" t="s">
        <v>17</v>
      </c>
      <c r="B4497" t="s">
        <v>5563</v>
      </c>
      <c r="C4497" t="str">
        <f t="shared" si="140"/>
        <v/>
      </c>
      <c r="D4497" t="s">
        <v>5559</v>
      </c>
      <c r="E4497" t="s">
        <v>9375</v>
      </c>
      <c r="F4497" t="str">
        <f t="shared" si="141"/>
        <v>PolarizationModeDispersionTolerance</v>
      </c>
      <c r="G4497" t="s">
        <v>41</v>
      </c>
      <c r="I4497">
        <v>709</v>
      </c>
      <c r="J4497">
        <v>1</v>
      </c>
      <c r="K4497" t="s">
        <v>547</v>
      </c>
      <c r="L4497">
        <v>1</v>
      </c>
    </row>
    <row r="4498" spans="1:12" x14ac:dyDescent="0.25">
      <c r="A4498" t="s">
        <v>17</v>
      </c>
      <c r="B4498" t="s">
        <v>5564</v>
      </c>
      <c r="C4498" t="str">
        <f t="shared" si="140"/>
        <v/>
      </c>
      <c r="D4498" t="s">
        <v>5559</v>
      </c>
      <c r="E4498" t="s">
        <v>9376</v>
      </c>
      <c r="F4498" t="str">
        <f t="shared" si="141"/>
        <v>SingleChannelAveragePower</v>
      </c>
      <c r="G4498" t="s">
        <v>41</v>
      </c>
      <c r="I4498">
        <v>709</v>
      </c>
      <c r="J4498">
        <v>1</v>
      </c>
      <c r="K4498" t="s">
        <v>194</v>
      </c>
      <c r="L4498">
        <v>1</v>
      </c>
    </row>
    <row r="4499" spans="1:12" x14ac:dyDescent="0.25">
      <c r="A4499" t="s">
        <v>17</v>
      </c>
      <c r="B4499" t="s">
        <v>5565</v>
      </c>
      <c r="C4499" t="str">
        <f t="shared" si="140"/>
        <v/>
      </c>
      <c r="D4499" t="s">
        <v>5559</v>
      </c>
      <c r="E4499" t="s">
        <v>9377</v>
      </c>
      <c r="F4499" t="str">
        <f t="shared" si="141"/>
        <v>SingleChannelPower</v>
      </c>
      <c r="G4499" t="s">
        <v>157</v>
      </c>
      <c r="I4499">
        <v>709</v>
      </c>
      <c r="J4499">
        <v>1</v>
      </c>
      <c r="K4499" t="s">
        <v>264</v>
      </c>
      <c r="L4499">
        <v>1</v>
      </c>
    </row>
    <row r="4500" spans="1:12" x14ac:dyDescent="0.25">
      <c r="A4500" t="s">
        <v>17</v>
      </c>
      <c r="B4500" t="s">
        <v>5566</v>
      </c>
      <c r="C4500" t="str">
        <f t="shared" si="140"/>
        <v/>
      </c>
      <c r="D4500" t="s">
        <v>5559</v>
      </c>
      <c r="E4500" t="s">
        <v>9378</v>
      </c>
      <c r="F4500" t="str">
        <f t="shared" si="141"/>
        <v>SingleWaveTransmissionRate</v>
      </c>
      <c r="G4500" t="s">
        <v>41</v>
      </c>
      <c r="I4500">
        <v>709</v>
      </c>
      <c r="J4500">
        <v>1</v>
      </c>
      <c r="K4500" t="s">
        <v>499</v>
      </c>
      <c r="L4500">
        <v>1</v>
      </c>
    </row>
    <row r="4501" spans="1:12" x14ac:dyDescent="0.25">
      <c r="A4501" t="s">
        <v>17</v>
      </c>
      <c r="B4501" t="s">
        <v>5568</v>
      </c>
      <c r="C4501" t="str">
        <f t="shared" si="140"/>
        <v/>
      </c>
      <c r="D4501" t="s">
        <v>5567</v>
      </c>
      <c r="E4501" t="s">
        <v>8104</v>
      </c>
      <c r="F4501" t="str">
        <f t="shared" si="141"/>
        <v>NominalDepth</v>
      </c>
      <c r="G4501" t="s">
        <v>19</v>
      </c>
      <c r="I4501">
        <v>710</v>
      </c>
      <c r="J4501">
        <v>1</v>
      </c>
      <c r="K4501" t="s">
        <v>26</v>
      </c>
      <c r="L4501">
        <v>1</v>
      </c>
    </row>
    <row r="4502" spans="1:12" x14ac:dyDescent="0.25">
      <c r="A4502" t="s">
        <v>17</v>
      </c>
      <c r="B4502" t="s">
        <v>5569</v>
      </c>
      <c r="C4502" t="str">
        <f t="shared" si="140"/>
        <v/>
      </c>
      <c r="D4502" t="s">
        <v>5567</v>
      </c>
      <c r="E4502" t="s">
        <v>7119</v>
      </c>
      <c r="F4502" t="str">
        <f t="shared" si="141"/>
        <v>NominalWidth</v>
      </c>
      <c r="G4502" t="s">
        <v>19</v>
      </c>
      <c r="I4502">
        <v>710</v>
      </c>
      <c r="J4502">
        <v>1</v>
      </c>
      <c r="K4502" t="s">
        <v>26</v>
      </c>
      <c r="L4502">
        <v>1</v>
      </c>
    </row>
    <row r="4503" spans="1:12" x14ac:dyDescent="0.25">
      <c r="A4503" t="s">
        <v>17</v>
      </c>
      <c r="B4503" t="s">
        <v>5571</v>
      </c>
      <c r="C4503" t="str">
        <f t="shared" si="140"/>
        <v/>
      </c>
      <c r="D4503" t="s">
        <v>5570</v>
      </c>
      <c r="E4503" t="s">
        <v>9379</v>
      </c>
      <c r="F4503" t="str">
        <f t="shared" si="141"/>
        <v>FoulingFactor</v>
      </c>
      <c r="G4503" t="s">
        <v>41</v>
      </c>
      <c r="I4503">
        <v>711</v>
      </c>
      <c r="J4503">
        <v>1</v>
      </c>
      <c r="K4503" t="s">
        <v>5572</v>
      </c>
      <c r="L4503">
        <v>1</v>
      </c>
    </row>
    <row r="4504" spans="1:12" x14ac:dyDescent="0.25">
      <c r="A4504" t="s">
        <v>17</v>
      </c>
      <c r="B4504" t="s">
        <v>5573</v>
      </c>
      <c r="C4504" t="str">
        <f t="shared" si="140"/>
        <v/>
      </c>
      <c r="D4504" t="s">
        <v>5570</v>
      </c>
      <c r="E4504" t="s">
        <v>9380</v>
      </c>
      <c r="F4504" t="str">
        <f t="shared" si="141"/>
        <v>HasTurbulator</v>
      </c>
      <c r="G4504" t="s">
        <v>187</v>
      </c>
      <c r="I4504">
        <v>711</v>
      </c>
      <c r="J4504">
        <v>1</v>
      </c>
      <c r="K4504" t="s">
        <v>188</v>
      </c>
      <c r="L4504">
        <v>1</v>
      </c>
    </row>
    <row r="4505" spans="1:12" x14ac:dyDescent="0.25">
      <c r="A4505" t="s">
        <v>17</v>
      </c>
      <c r="B4505" t="s">
        <v>5574</v>
      </c>
      <c r="C4505" t="str">
        <f t="shared" si="140"/>
        <v/>
      </c>
      <c r="D4505" t="s">
        <v>5570</v>
      </c>
      <c r="E4505" t="s">
        <v>9381</v>
      </c>
      <c r="F4505" t="str">
        <f t="shared" si="141"/>
        <v>HorizontalSpacing</v>
      </c>
      <c r="G4505" t="s">
        <v>19</v>
      </c>
      <c r="I4505">
        <v>711</v>
      </c>
      <c r="J4505">
        <v>1</v>
      </c>
      <c r="K4505" t="s">
        <v>20</v>
      </c>
      <c r="L4505">
        <v>1</v>
      </c>
    </row>
    <row r="4506" spans="1:12" x14ac:dyDescent="0.25">
      <c r="A4506" t="s">
        <v>17</v>
      </c>
      <c r="B4506" t="s">
        <v>5575</v>
      </c>
      <c r="C4506" t="str">
        <f t="shared" si="140"/>
        <v/>
      </c>
      <c r="D4506" t="s">
        <v>5570</v>
      </c>
      <c r="E4506" t="s">
        <v>9382</v>
      </c>
      <c r="F4506" t="str">
        <f t="shared" si="141"/>
        <v>InLineRowSpacing</v>
      </c>
      <c r="G4506" t="s">
        <v>19</v>
      </c>
      <c r="I4506">
        <v>711</v>
      </c>
      <c r="J4506">
        <v>1</v>
      </c>
      <c r="K4506" t="s">
        <v>20</v>
      </c>
      <c r="L4506">
        <v>1</v>
      </c>
    </row>
    <row r="4507" spans="1:12" x14ac:dyDescent="0.25">
      <c r="A4507" t="s">
        <v>17</v>
      </c>
      <c r="B4507" t="s">
        <v>5576</v>
      </c>
      <c r="C4507" t="str">
        <f t="shared" si="140"/>
        <v/>
      </c>
      <c r="D4507" t="s">
        <v>5570</v>
      </c>
      <c r="E4507" t="s">
        <v>9383</v>
      </c>
      <c r="F4507" t="str">
        <f t="shared" si="141"/>
        <v>InsideDiameter</v>
      </c>
      <c r="G4507" t="s">
        <v>19</v>
      </c>
      <c r="I4507">
        <v>711</v>
      </c>
      <c r="J4507">
        <v>1</v>
      </c>
      <c r="K4507" t="s">
        <v>20</v>
      </c>
      <c r="L4507">
        <v>1</v>
      </c>
    </row>
    <row r="4508" spans="1:12" x14ac:dyDescent="0.25">
      <c r="A4508" t="s">
        <v>17</v>
      </c>
      <c r="B4508" t="s">
        <v>5577</v>
      </c>
      <c r="C4508" t="str">
        <f t="shared" si="140"/>
        <v/>
      </c>
      <c r="D4508" t="s">
        <v>5570</v>
      </c>
      <c r="E4508" t="s">
        <v>7604</v>
      </c>
      <c r="F4508" t="str">
        <f t="shared" si="141"/>
        <v>Length</v>
      </c>
      <c r="G4508" t="s">
        <v>19</v>
      </c>
      <c r="I4508">
        <v>711</v>
      </c>
      <c r="J4508">
        <v>1</v>
      </c>
      <c r="K4508" t="s">
        <v>20</v>
      </c>
      <c r="L4508">
        <v>1</v>
      </c>
    </row>
    <row r="4509" spans="1:12" x14ac:dyDescent="0.25">
      <c r="A4509" t="s">
        <v>17</v>
      </c>
      <c r="B4509" t="s">
        <v>5578</v>
      </c>
      <c r="C4509" t="str">
        <f t="shared" si="140"/>
        <v/>
      </c>
      <c r="D4509" t="s">
        <v>5570</v>
      </c>
      <c r="E4509" t="s">
        <v>6850</v>
      </c>
      <c r="F4509" t="str">
        <f t="shared" si="141"/>
        <v>Material</v>
      </c>
      <c r="G4509" t="s">
        <v>157</v>
      </c>
      <c r="I4509">
        <v>711</v>
      </c>
      <c r="J4509">
        <v>1</v>
      </c>
      <c r="K4509" t="s">
        <v>273</v>
      </c>
      <c r="L4509">
        <v>1</v>
      </c>
    </row>
    <row r="4510" spans="1:12" x14ac:dyDescent="0.25">
      <c r="A4510" t="s">
        <v>17</v>
      </c>
      <c r="B4510" t="s">
        <v>5579</v>
      </c>
      <c r="C4510" t="str">
        <f t="shared" si="140"/>
        <v/>
      </c>
      <c r="D4510" t="s">
        <v>5570</v>
      </c>
      <c r="E4510" t="s">
        <v>7135</v>
      </c>
      <c r="F4510" t="str">
        <f t="shared" si="141"/>
        <v>NominalDiameter</v>
      </c>
      <c r="G4510" t="s">
        <v>19</v>
      </c>
      <c r="I4510">
        <v>711</v>
      </c>
      <c r="J4510">
        <v>1</v>
      </c>
      <c r="K4510" t="s">
        <v>20</v>
      </c>
      <c r="L4510">
        <v>1</v>
      </c>
    </row>
    <row r="4511" spans="1:12" x14ac:dyDescent="0.25">
      <c r="A4511" t="s">
        <v>17</v>
      </c>
      <c r="B4511" t="s">
        <v>5580</v>
      </c>
      <c r="C4511" t="str">
        <f t="shared" si="140"/>
        <v/>
      </c>
      <c r="D4511" t="s">
        <v>5570</v>
      </c>
      <c r="E4511" t="s">
        <v>9384</v>
      </c>
      <c r="F4511" t="str">
        <f t="shared" si="141"/>
        <v>NumberOfCircuits</v>
      </c>
      <c r="G4511" t="s">
        <v>167</v>
      </c>
      <c r="I4511">
        <v>711</v>
      </c>
      <c r="J4511">
        <v>1</v>
      </c>
      <c r="K4511" t="s">
        <v>168</v>
      </c>
      <c r="L4511">
        <v>1</v>
      </c>
    </row>
    <row r="4512" spans="1:12" x14ac:dyDescent="0.25">
      <c r="A4512" t="s">
        <v>17</v>
      </c>
      <c r="B4512" t="s">
        <v>5581</v>
      </c>
      <c r="C4512" t="str">
        <f t="shared" si="140"/>
        <v/>
      </c>
      <c r="D4512" t="s">
        <v>5570</v>
      </c>
      <c r="E4512" t="s">
        <v>9385</v>
      </c>
      <c r="F4512" t="str">
        <f t="shared" si="141"/>
        <v>NumberOfRows</v>
      </c>
      <c r="G4512" t="s">
        <v>167</v>
      </c>
      <c r="I4512">
        <v>711</v>
      </c>
      <c r="J4512">
        <v>1</v>
      </c>
      <c r="K4512" t="s">
        <v>168</v>
      </c>
      <c r="L4512">
        <v>1</v>
      </c>
    </row>
    <row r="4513" spans="1:12" x14ac:dyDescent="0.25">
      <c r="A4513" t="s">
        <v>17</v>
      </c>
      <c r="B4513" t="s">
        <v>5582</v>
      </c>
      <c r="C4513" t="str">
        <f t="shared" si="140"/>
        <v/>
      </c>
      <c r="D4513" t="s">
        <v>5570</v>
      </c>
      <c r="E4513" t="s">
        <v>9386</v>
      </c>
      <c r="F4513" t="str">
        <f t="shared" si="141"/>
        <v>OutsideDiameter</v>
      </c>
      <c r="G4513" t="s">
        <v>19</v>
      </c>
      <c r="I4513">
        <v>711</v>
      </c>
      <c r="J4513">
        <v>1</v>
      </c>
      <c r="K4513" t="s">
        <v>20</v>
      </c>
      <c r="L4513">
        <v>1</v>
      </c>
    </row>
    <row r="4514" spans="1:12" x14ac:dyDescent="0.25">
      <c r="A4514" t="s">
        <v>17</v>
      </c>
      <c r="B4514" t="s">
        <v>5583</v>
      </c>
      <c r="C4514" t="str">
        <f t="shared" si="140"/>
        <v/>
      </c>
      <c r="D4514" t="s">
        <v>5570</v>
      </c>
      <c r="E4514" t="s">
        <v>6798</v>
      </c>
      <c r="F4514" t="str">
        <f t="shared" si="141"/>
        <v>Reference</v>
      </c>
      <c r="G4514" t="s">
        <v>37</v>
      </c>
      <c r="I4514">
        <v>711</v>
      </c>
      <c r="J4514">
        <v>1</v>
      </c>
      <c r="K4514" t="s">
        <v>190</v>
      </c>
      <c r="L4514">
        <v>1</v>
      </c>
    </row>
    <row r="4515" spans="1:12" x14ac:dyDescent="0.25">
      <c r="A4515" t="s">
        <v>17</v>
      </c>
      <c r="B4515" t="s">
        <v>5584</v>
      </c>
      <c r="C4515" t="str">
        <f t="shared" si="140"/>
        <v/>
      </c>
      <c r="D4515" t="s">
        <v>5570</v>
      </c>
      <c r="E4515" t="s">
        <v>9387</v>
      </c>
      <c r="F4515" t="str">
        <f t="shared" si="141"/>
        <v>StaggeredRowSpacing</v>
      </c>
      <c r="G4515" t="s">
        <v>19</v>
      </c>
      <c r="I4515">
        <v>711</v>
      </c>
      <c r="J4515">
        <v>1</v>
      </c>
      <c r="K4515" t="s">
        <v>20</v>
      </c>
      <c r="L4515">
        <v>1</v>
      </c>
    </row>
    <row r="4516" spans="1:12" x14ac:dyDescent="0.25">
      <c r="A4516" t="s">
        <v>17</v>
      </c>
      <c r="B4516" t="s">
        <v>5585</v>
      </c>
      <c r="C4516" t="str">
        <f t="shared" si="140"/>
        <v/>
      </c>
      <c r="D4516" t="s">
        <v>5570</v>
      </c>
      <c r="E4516" t="s">
        <v>6784</v>
      </c>
      <c r="F4516" t="str">
        <f t="shared" si="141"/>
        <v>Status</v>
      </c>
      <c r="G4516" t="s">
        <v>37</v>
      </c>
      <c r="I4516">
        <v>711</v>
      </c>
      <c r="J4516">
        <v>1</v>
      </c>
      <c r="K4516" t="s">
        <v>182</v>
      </c>
      <c r="L4516">
        <v>1</v>
      </c>
    </row>
    <row r="4517" spans="1:12" x14ac:dyDescent="0.25">
      <c r="A4517" t="s">
        <v>17</v>
      </c>
      <c r="B4517" t="s">
        <v>5586</v>
      </c>
      <c r="C4517" t="str">
        <f t="shared" si="140"/>
        <v/>
      </c>
      <c r="D4517" t="s">
        <v>5570</v>
      </c>
      <c r="E4517" t="s">
        <v>6761</v>
      </c>
      <c r="F4517" t="str">
        <f t="shared" si="141"/>
        <v>ThermalConductivity</v>
      </c>
      <c r="G4517" t="s">
        <v>41</v>
      </c>
      <c r="I4517">
        <v>711</v>
      </c>
      <c r="J4517">
        <v>1</v>
      </c>
      <c r="K4517" t="s">
        <v>123</v>
      </c>
      <c r="L4517">
        <v>1</v>
      </c>
    </row>
    <row r="4518" spans="1:12" x14ac:dyDescent="0.25">
      <c r="A4518" t="s">
        <v>17</v>
      </c>
      <c r="B4518" t="s">
        <v>5587</v>
      </c>
      <c r="C4518" t="str">
        <f t="shared" si="140"/>
        <v/>
      </c>
      <c r="D4518" t="s">
        <v>5570</v>
      </c>
      <c r="E4518" t="s">
        <v>9388</v>
      </c>
      <c r="F4518" t="str">
        <f t="shared" si="141"/>
        <v>VerticalSpacing</v>
      </c>
      <c r="G4518" t="s">
        <v>19</v>
      </c>
      <c r="I4518">
        <v>711</v>
      </c>
      <c r="J4518">
        <v>1</v>
      </c>
      <c r="K4518" t="s">
        <v>20</v>
      </c>
      <c r="L4518">
        <v>1</v>
      </c>
    </row>
    <row r="4519" spans="1:12" x14ac:dyDescent="0.25">
      <c r="A4519" t="s">
        <v>17</v>
      </c>
      <c r="B4519" t="s">
        <v>5588</v>
      </c>
      <c r="C4519" t="str">
        <f t="shared" si="140"/>
        <v/>
      </c>
      <c r="D4519" t="s">
        <v>5570</v>
      </c>
      <c r="E4519" t="s">
        <v>9389</v>
      </c>
      <c r="F4519" t="str">
        <f t="shared" si="141"/>
        <v>Volume</v>
      </c>
      <c r="G4519" t="s">
        <v>638</v>
      </c>
      <c r="I4519">
        <v>711</v>
      </c>
      <c r="J4519">
        <v>1</v>
      </c>
      <c r="K4519" t="s">
        <v>639</v>
      </c>
      <c r="L4519">
        <v>1</v>
      </c>
    </row>
    <row r="4520" spans="1:12" x14ac:dyDescent="0.25">
      <c r="A4520" t="s">
        <v>17</v>
      </c>
      <c r="B4520" t="s">
        <v>5590</v>
      </c>
      <c r="C4520" t="str">
        <f t="shared" si="140"/>
        <v/>
      </c>
      <c r="D4520" t="s">
        <v>5589</v>
      </c>
      <c r="E4520" t="s">
        <v>7082</v>
      </c>
      <c r="F4520" t="str">
        <f t="shared" si="141"/>
        <v>Diameter</v>
      </c>
      <c r="G4520" t="s">
        <v>19</v>
      </c>
      <c r="I4520">
        <v>712</v>
      </c>
      <c r="J4520">
        <v>1</v>
      </c>
      <c r="K4520" t="s">
        <v>20</v>
      </c>
      <c r="L4520">
        <v>1</v>
      </c>
    </row>
    <row r="4521" spans="1:12" x14ac:dyDescent="0.25">
      <c r="A4521" t="s">
        <v>17</v>
      </c>
      <c r="B4521" t="s">
        <v>5591</v>
      </c>
      <c r="C4521" t="str">
        <f t="shared" si="140"/>
        <v/>
      </c>
      <c r="D4521" t="s">
        <v>5589</v>
      </c>
      <c r="E4521" t="s">
        <v>9390</v>
      </c>
      <c r="F4521" t="str">
        <f t="shared" si="141"/>
        <v>FinCorrugatedType</v>
      </c>
      <c r="G4521" t="s">
        <v>37</v>
      </c>
      <c r="I4521">
        <v>712</v>
      </c>
      <c r="J4521">
        <v>1</v>
      </c>
      <c r="K4521" t="s">
        <v>38</v>
      </c>
      <c r="L4521">
        <v>1</v>
      </c>
    </row>
    <row r="4522" spans="1:12" x14ac:dyDescent="0.25">
      <c r="A4522" t="s">
        <v>17</v>
      </c>
      <c r="B4522" t="s">
        <v>5592</v>
      </c>
      <c r="C4522" t="str">
        <f t="shared" si="140"/>
        <v/>
      </c>
      <c r="D4522" t="s">
        <v>5589</v>
      </c>
      <c r="E4522" t="s">
        <v>9391</v>
      </c>
      <c r="F4522" t="str">
        <f t="shared" si="141"/>
        <v>HasCoating</v>
      </c>
      <c r="G4522" t="s">
        <v>187</v>
      </c>
      <c r="I4522">
        <v>712</v>
      </c>
      <c r="J4522">
        <v>1</v>
      </c>
      <c r="K4522" t="s">
        <v>188</v>
      </c>
      <c r="L4522">
        <v>1</v>
      </c>
    </row>
    <row r="4523" spans="1:12" x14ac:dyDescent="0.25">
      <c r="A4523" t="s">
        <v>17</v>
      </c>
      <c r="B4523" t="s">
        <v>5593</v>
      </c>
      <c r="C4523" t="str">
        <f t="shared" si="140"/>
        <v/>
      </c>
      <c r="D4523" t="s">
        <v>5589</v>
      </c>
      <c r="E4523" t="s">
        <v>7083</v>
      </c>
      <c r="F4523" t="str">
        <f t="shared" si="141"/>
        <v>Height</v>
      </c>
      <c r="G4523" t="s">
        <v>19</v>
      </c>
      <c r="I4523">
        <v>712</v>
      </c>
      <c r="J4523">
        <v>1</v>
      </c>
      <c r="K4523" t="s">
        <v>20</v>
      </c>
      <c r="L4523">
        <v>1</v>
      </c>
    </row>
    <row r="4524" spans="1:12" x14ac:dyDescent="0.25">
      <c r="A4524" t="s">
        <v>17</v>
      </c>
      <c r="B4524" t="s">
        <v>5594</v>
      </c>
      <c r="C4524" t="str">
        <f t="shared" si="140"/>
        <v/>
      </c>
      <c r="D4524" t="s">
        <v>5589</v>
      </c>
      <c r="E4524" t="s">
        <v>7604</v>
      </c>
      <c r="F4524" t="str">
        <f t="shared" si="141"/>
        <v>Length</v>
      </c>
      <c r="G4524" t="s">
        <v>19</v>
      </c>
      <c r="I4524">
        <v>712</v>
      </c>
      <c r="J4524">
        <v>1</v>
      </c>
      <c r="K4524" t="s">
        <v>20</v>
      </c>
      <c r="L4524">
        <v>1</v>
      </c>
    </row>
    <row r="4525" spans="1:12" x14ac:dyDescent="0.25">
      <c r="A4525" t="s">
        <v>17</v>
      </c>
      <c r="B4525" t="s">
        <v>5595</v>
      </c>
      <c r="C4525" t="str">
        <f t="shared" si="140"/>
        <v/>
      </c>
      <c r="D4525" t="s">
        <v>5589</v>
      </c>
      <c r="E4525" t="s">
        <v>6850</v>
      </c>
      <c r="F4525" t="str">
        <f t="shared" si="141"/>
        <v>Material</v>
      </c>
      <c r="G4525" t="s">
        <v>157</v>
      </c>
      <c r="I4525">
        <v>712</v>
      </c>
      <c r="J4525">
        <v>1</v>
      </c>
      <c r="K4525" t="s">
        <v>273</v>
      </c>
      <c r="L4525">
        <v>1</v>
      </c>
    </row>
    <row r="4526" spans="1:12" x14ac:dyDescent="0.25">
      <c r="A4526" t="s">
        <v>17</v>
      </c>
      <c r="B4526" t="s">
        <v>5596</v>
      </c>
      <c r="C4526" t="str">
        <f t="shared" si="140"/>
        <v/>
      </c>
      <c r="D4526" t="s">
        <v>5589</v>
      </c>
      <c r="E4526" t="s">
        <v>9392</v>
      </c>
      <c r="F4526" t="str">
        <f t="shared" si="141"/>
        <v>Spacing</v>
      </c>
      <c r="G4526" t="s">
        <v>19</v>
      </c>
      <c r="I4526">
        <v>712</v>
      </c>
      <c r="J4526">
        <v>1</v>
      </c>
      <c r="K4526" t="s">
        <v>20</v>
      </c>
      <c r="L4526">
        <v>1</v>
      </c>
    </row>
    <row r="4527" spans="1:12" x14ac:dyDescent="0.25">
      <c r="A4527" t="s">
        <v>17</v>
      </c>
      <c r="B4527" t="s">
        <v>5597</v>
      </c>
      <c r="C4527" t="str">
        <f t="shared" si="140"/>
        <v/>
      </c>
      <c r="D4527" t="s">
        <v>5589</v>
      </c>
      <c r="E4527" t="s">
        <v>6761</v>
      </c>
      <c r="F4527" t="str">
        <f t="shared" si="141"/>
        <v>ThermalConductivity</v>
      </c>
      <c r="G4527" t="s">
        <v>41</v>
      </c>
      <c r="I4527">
        <v>712</v>
      </c>
      <c r="J4527">
        <v>1</v>
      </c>
      <c r="K4527" t="s">
        <v>123</v>
      </c>
      <c r="L4527">
        <v>1</v>
      </c>
    </row>
    <row r="4528" spans="1:12" x14ac:dyDescent="0.25">
      <c r="A4528" t="s">
        <v>17</v>
      </c>
      <c r="B4528" t="s">
        <v>5598</v>
      </c>
      <c r="C4528" t="str">
        <f t="shared" si="140"/>
        <v/>
      </c>
      <c r="D4528" t="s">
        <v>5589</v>
      </c>
      <c r="E4528" t="s">
        <v>7467</v>
      </c>
      <c r="F4528" t="str">
        <f t="shared" si="141"/>
        <v>Thickness</v>
      </c>
      <c r="G4528" t="s">
        <v>19</v>
      </c>
      <c r="I4528">
        <v>712</v>
      </c>
      <c r="J4528">
        <v>1</v>
      </c>
      <c r="K4528" t="s">
        <v>20</v>
      </c>
      <c r="L4528">
        <v>1</v>
      </c>
    </row>
    <row r="4529" spans="1:12" x14ac:dyDescent="0.25">
      <c r="A4529" t="s">
        <v>17</v>
      </c>
      <c r="B4529" t="s">
        <v>5600</v>
      </c>
      <c r="C4529" t="str">
        <f t="shared" si="140"/>
        <v/>
      </c>
      <c r="D4529" t="s">
        <v>5599</v>
      </c>
      <c r="E4529" t="s">
        <v>9393</v>
      </c>
      <c r="F4529" t="str">
        <f t="shared" si="141"/>
        <v>HorizontalUncertainty</v>
      </c>
      <c r="G4529" t="s">
        <v>19</v>
      </c>
      <c r="I4529">
        <v>713</v>
      </c>
      <c r="J4529">
        <v>1</v>
      </c>
      <c r="K4529" t="s">
        <v>20</v>
      </c>
      <c r="L4529">
        <v>1</v>
      </c>
    </row>
    <row r="4530" spans="1:12" x14ac:dyDescent="0.25">
      <c r="A4530" t="s">
        <v>17</v>
      </c>
      <c r="B4530" t="s">
        <v>5601</v>
      </c>
      <c r="C4530" t="str">
        <f t="shared" si="140"/>
        <v/>
      </c>
      <c r="D4530" t="s">
        <v>5599</v>
      </c>
      <c r="E4530" t="s">
        <v>9394</v>
      </c>
      <c r="F4530" t="str">
        <f t="shared" si="141"/>
        <v>LinearUncertainty</v>
      </c>
      <c r="G4530" t="s">
        <v>19</v>
      </c>
      <c r="I4530">
        <v>713</v>
      </c>
      <c r="J4530">
        <v>1</v>
      </c>
      <c r="K4530" t="s">
        <v>20</v>
      </c>
      <c r="L4530">
        <v>1</v>
      </c>
    </row>
    <row r="4531" spans="1:12" x14ac:dyDescent="0.25">
      <c r="A4531" t="s">
        <v>17</v>
      </c>
      <c r="B4531" t="s">
        <v>5602</v>
      </c>
      <c r="C4531" t="str">
        <f t="shared" si="140"/>
        <v/>
      </c>
      <c r="D4531" t="s">
        <v>5599</v>
      </c>
      <c r="E4531" t="s">
        <v>9395</v>
      </c>
      <c r="F4531" t="str">
        <f t="shared" si="141"/>
        <v>OrthogonalUncertainty</v>
      </c>
      <c r="G4531" t="s">
        <v>19</v>
      </c>
      <c r="I4531">
        <v>713</v>
      </c>
      <c r="J4531">
        <v>1</v>
      </c>
      <c r="K4531" t="s">
        <v>20</v>
      </c>
      <c r="L4531">
        <v>1</v>
      </c>
    </row>
    <row r="4532" spans="1:12" x14ac:dyDescent="0.25">
      <c r="A4532" t="s">
        <v>17</v>
      </c>
      <c r="B4532" t="s">
        <v>5603</v>
      </c>
      <c r="C4532" t="str">
        <f t="shared" si="140"/>
        <v/>
      </c>
      <c r="D4532" t="s">
        <v>5599</v>
      </c>
      <c r="E4532" t="s">
        <v>9396</v>
      </c>
      <c r="F4532" t="str">
        <f t="shared" si="141"/>
        <v>UncertaintyBasis</v>
      </c>
      <c r="G4532" t="s">
        <v>37</v>
      </c>
      <c r="I4532">
        <v>713</v>
      </c>
      <c r="J4532">
        <v>1</v>
      </c>
      <c r="K4532" t="s">
        <v>5604</v>
      </c>
      <c r="L4532">
        <v>1</v>
      </c>
    </row>
    <row r="4533" spans="1:12" x14ac:dyDescent="0.25">
      <c r="A4533" t="s">
        <v>17</v>
      </c>
      <c r="B4533" t="s">
        <v>5605</v>
      </c>
      <c r="C4533" t="str">
        <f t="shared" si="140"/>
        <v/>
      </c>
      <c r="D4533" t="s">
        <v>5599</v>
      </c>
      <c r="E4533" t="s">
        <v>9397</v>
      </c>
      <c r="F4533" t="str">
        <f t="shared" si="141"/>
        <v>UncertaintyDescription</v>
      </c>
      <c r="G4533" t="s">
        <v>37</v>
      </c>
      <c r="I4533">
        <v>713</v>
      </c>
      <c r="J4533">
        <v>1</v>
      </c>
      <c r="K4533" t="s">
        <v>69</v>
      </c>
      <c r="L4533">
        <v>1</v>
      </c>
    </row>
    <row r="4534" spans="1:12" x14ac:dyDescent="0.25">
      <c r="A4534" t="s">
        <v>17</v>
      </c>
      <c r="B4534" t="s">
        <v>5606</v>
      </c>
      <c r="C4534" t="str">
        <f t="shared" si="140"/>
        <v/>
      </c>
      <c r="D4534" t="s">
        <v>5599</v>
      </c>
      <c r="E4534" t="s">
        <v>9398</v>
      </c>
      <c r="F4534" t="str">
        <f t="shared" si="141"/>
        <v>VerticalUncertainty</v>
      </c>
      <c r="G4534" t="s">
        <v>19</v>
      </c>
      <c r="I4534">
        <v>713</v>
      </c>
      <c r="J4534">
        <v>1</v>
      </c>
      <c r="K4534" t="s">
        <v>20</v>
      </c>
      <c r="L4534">
        <v>1</v>
      </c>
    </row>
    <row r="4535" spans="1:12" x14ac:dyDescent="0.25">
      <c r="A4535" t="s">
        <v>17</v>
      </c>
      <c r="B4535" t="s">
        <v>5608</v>
      </c>
      <c r="C4535" t="str">
        <f t="shared" si="140"/>
        <v/>
      </c>
      <c r="D4535" t="s">
        <v>5607</v>
      </c>
      <c r="E4535" t="s">
        <v>6985</v>
      </c>
      <c r="F4535" t="str">
        <f t="shared" si="141"/>
        <v>NumberOfInterfaces</v>
      </c>
      <c r="G4535" t="s">
        <v>157</v>
      </c>
      <c r="I4535">
        <v>714</v>
      </c>
      <c r="J4535">
        <v>1</v>
      </c>
      <c r="K4535" t="s">
        <v>296</v>
      </c>
      <c r="L4535">
        <v>1</v>
      </c>
    </row>
    <row r="4536" spans="1:12" x14ac:dyDescent="0.25">
      <c r="A4536" t="s">
        <v>17</v>
      </c>
      <c r="B4536" t="s">
        <v>5609</v>
      </c>
      <c r="C4536" t="str">
        <f t="shared" si="140"/>
        <v/>
      </c>
      <c r="D4536" t="s">
        <v>5607</v>
      </c>
      <c r="E4536" t="s">
        <v>9399</v>
      </c>
      <c r="F4536" t="str">
        <f t="shared" si="141"/>
        <v>NumberOfManagedBTSs</v>
      </c>
      <c r="G4536" t="s">
        <v>167</v>
      </c>
      <c r="I4536">
        <v>714</v>
      </c>
      <c r="J4536">
        <v>1</v>
      </c>
      <c r="K4536" t="s">
        <v>168</v>
      </c>
      <c r="L4536">
        <v>1</v>
      </c>
    </row>
    <row r="4537" spans="1:12" x14ac:dyDescent="0.25">
      <c r="A4537" t="s">
        <v>17</v>
      </c>
      <c r="B4537" t="s">
        <v>5610</v>
      </c>
      <c r="C4537" t="str">
        <f t="shared" si="140"/>
        <v/>
      </c>
      <c r="D4537" t="s">
        <v>5607</v>
      </c>
      <c r="E4537" t="s">
        <v>9400</v>
      </c>
      <c r="F4537" t="str">
        <f t="shared" si="141"/>
        <v>NumberOfManagedCarriers</v>
      </c>
      <c r="G4537" t="s">
        <v>167</v>
      </c>
      <c r="I4537">
        <v>714</v>
      </c>
      <c r="J4537">
        <v>1</v>
      </c>
      <c r="K4537" t="s">
        <v>168</v>
      </c>
      <c r="L4537">
        <v>1</v>
      </c>
    </row>
    <row r="4538" spans="1:12" x14ac:dyDescent="0.25">
      <c r="A4538" t="s">
        <v>17</v>
      </c>
      <c r="B4538" t="s">
        <v>5612</v>
      </c>
      <c r="C4538" t="str">
        <f t="shared" si="140"/>
        <v/>
      </c>
      <c r="D4538" t="s">
        <v>5611</v>
      </c>
      <c r="E4538" t="s">
        <v>9401</v>
      </c>
      <c r="F4538" t="str">
        <f t="shared" si="141"/>
        <v>Fan</v>
      </c>
      <c r="G4538" t="s">
        <v>157</v>
      </c>
      <c r="I4538">
        <v>715</v>
      </c>
      <c r="J4538">
        <v>1</v>
      </c>
      <c r="K4538" t="s">
        <v>172</v>
      </c>
      <c r="L4538">
        <v>1</v>
      </c>
    </row>
    <row r="4539" spans="1:12" x14ac:dyDescent="0.25">
      <c r="A4539" t="s">
        <v>17</v>
      </c>
      <c r="B4539" t="s">
        <v>5613</v>
      </c>
      <c r="C4539" t="str">
        <f t="shared" si="140"/>
        <v/>
      </c>
      <c r="D4539" t="s">
        <v>5611</v>
      </c>
      <c r="E4539" t="s">
        <v>9402</v>
      </c>
      <c r="F4539" t="str">
        <f t="shared" si="141"/>
        <v>Mode</v>
      </c>
      <c r="G4539" t="s">
        <v>157</v>
      </c>
      <c r="I4539">
        <v>715</v>
      </c>
      <c r="J4539">
        <v>1</v>
      </c>
      <c r="K4539" t="s">
        <v>172</v>
      </c>
      <c r="L4539">
        <v>1</v>
      </c>
    </row>
    <row r="4540" spans="1:12" x14ac:dyDescent="0.25">
      <c r="A4540" t="s">
        <v>17</v>
      </c>
      <c r="B4540" t="s">
        <v>5614</v>
      </c>
      <c r="C4540" t="str">
        <f t="shared" si="140"/>
        <v/>
      </c>
      <c r="D4540" t="s">
        <v>5611</v>
      </c>
      <c r="E4540" t="s">
        <v>9403</v>
      </c>
      <c r="F4540" t="str">
        <f t="shared" si="141"/>
        <v>OperationModeHistory</v>
      </c>
      <c r="G4540" t="s">
        <v>157</v>
      </c>
      <c r="I4540">
        <v>715</v>
      </c>
      <c r="J4540">
        <v>1</v>
      </c>
      <c r="K4540" t="s">
        <v>172</v>
      </c>
      <c r="L4540">
        <v>1</v>
      </c>
    </row>
    <row r="4541" spans="1:12" x14ac:dyDescent="0.25">
      <c r="A4541" t="s">
        <v>17</v>
      </c>
      <c r="B4541" t="s">
        <v>5615</v>
      </c>
      <c r="C4541" t="str">
        <f t="shared" si="140"/>
        <v/>
      </c>
      <c r="D4541" t="s">
        <v>5611</v>
      </c>
      <c r="E4541" t="s">
        <v>9243</v>
      </c>
      <c r="F4541" t="str">
        <f t="shared" si="141"/>
        <v>SetPoint</v>
      </c>
      <c r="G4541" t="s">
        <v>157</v>
      </c>
      <c r="I4541">
        <v>715</v>
      </c>
      <c r="J4541">
        <v>1</v>
      </c>
      <c r="K4541" t="s">
        <v>172</v>
      </c>
      <c r="L4541">
        <v>1</v>
      </c>
    </row>
    <row r="4542" spans="1:12" x14ac:dyDescent="0.25">
      <c r="A4542" t="s">
        <v>17</v>
      </c>
      <c r="B4542" t="s">
        <v>5616</v>
      </c>
      <c r="C4542" t="str">
        <f t="shared" si="140"/>
        <v/>
      </c>
      <c r="D4542" t="s">
        <v>5611</v>
      </c>
      <c r="E4542" t="s">
        <v>7633</v>
      </c>
      <c r="F4542" t="str">
        <f t="shared" si="141"/>
        <v>Temperature</v>
      </c>
      <c r="G4542" t="s">
        <v>157</v>
      </c>
      <c r="I4542">
        <v>715</v>
      </c>
      <c r="J4542">
        <v>1</v>
      </c>
      <c r="K4542" t="s">
        <v>172</v>
      </c>
      <c r="L4542">
        <v>1</v>
      </c>
    </row>
    <row r="4543" spans="1:12" x14ac:dyDescent="0.25">
      <c r="A4543" t="s">
        <v>17</v>
      </c>
      <c r="B4543" t="s">
        <v>5618</v>
      </c>
      <c r="C4543" t="str">
        <f t="shared" si="140"/>
        <v/>
      </c>
      <c r="D4543" t="s">
        <v>5617</v>
      </c>
      <c r="E4543" t="s">
        <v>9402</v>
      </c>
      <c r="F4543" t="str">
        <f t="shared" si="141"/>
        <v>Mode</v>
      </c>
      <c r="G4543" t="s">
        <v>157</v>
      </c>
      <c r="I4543">
        <v>716</v>
      </c>
      <c r="J4543">
        <v>1</v>
      </c>
      <c r="K4543" t="s">
        <v>296</v>
      </c>
      <c r="L4543">
        <v>1</v>
      </c>
    </row>
    <row r="4544" spans="1:12" x14ac:dyDescent="0.25">
      <c r="A4544" t="s">
        <v>17</v>
      </c>
      <c r="B4544" t="s">
        <v>5619</v>
      </c>
      <c r="C4544" t="str">
        <f t="shared" si="140"/>
        <v/>
      </c>
      <c r="D4544" t="s">
        <v>5617</v>
      </c>
      <c r="E4544" t="s">
        <v>9404</v>
      </c>
      <c r="F4544" t="str">
        <f t="shared" si="141"/>
        <v>OperationMode</v>
      </c>
      <c r="G4544" t="s">
        <v>157</v>
      </c>
      <c r="I4544">
        <v>716</v>
      </c>
      <c r="J4544">
        <v>1</v>
      </c>
      <c r="K4544" t="s">
        <v>296</v>
      </c>
      <c r="L4544">
        <v>1</v>
      </c>
    </row>
    <row r="4545" spans="1:12" x14ac:dyDescent="0.25">
      <c r="A4545" t="s">
        <v>17</v>
      </c>
      <c r="B4545" s="1" t="s">
        <v>5620</v>
      </c>
      <c r="C4545" t="str">
        <f t="shared" si="140"/>
        <v/>
      </c>
      <c r="D4545" t="s">
        <v>5617</v>
      </c>
      <c r="E4545" t="s">
        <v>6798</v>
      </c>
      <c r="F4545" t="str">
        <f t="shared" si="141"/>
        <v>Reference</v>
      </c>
      <c r="G4545" t="s">
        <v>37</v>
      </c>
      <c r="I4545">
        <v>716</v>
      </c>
      <c r="J4545">
        <v>1</v>
      </c>
      <c r="K4545" t="s">
        <v>190</v>
      </c>
      <c r="L4545">
        <v>1</v>
      </c>
    </row>
    <row r="4546" spans="1:12" x14ac:dyDescent="0.25">
      <c r="A4546" t="s">
        <v>17</v>
      </c>
      <c r="B4546" t="s">
        <v>5621</v>
      </c>
      <c r="C4546" t="str">
        <f t="shared" si="140"/>
        <v/>
      </c>
      <c r="D4546" t="s">
        <v>5617</v>
      </c>
      <c r="E4546" t="s">
        <v>6784</v>
      </c>
      <c r="F4546" t="str">
        <f t="shared" si="141"/>
        <v>Status</v>
      </c>
      <c r="G4546" t="s">
        <v>37</v>
      </c>
      <c r="I4546">
        <v>716</v>
      </c>
      <c r="J4546">
        <v>1</v>
      </c>
      <c r="K4546" t="s">
        <v>182</v>
      </c>
      <c r="L4546">
        <v>1</v>
      </c>
    </row>
    <row r="4547" spans="1:12" x14ac:dyDescent="0.25">
      <c r="A4547" t="s">
        <v>17</v>
      </c>
      <c r="B4547" t="s">
        <v>5623</v>
      </c>
      <c r="C4547" t="str">
        <f t="shared" ref="C4547:C4610" si="142">IF(ISBLANK(E4547),B4547,"")</f>
        <v/>
      </c>
      <c r="D4547" t="s">
        <v>5622</v>
      </c>
      <c r="E4547" t="s">
        <v>7168</v>
      </c>
      <c r="F4547" t="str">
        <f t="shared" ref="F4547:F4610" si="143">IF(ISBLANK(E4547),D4547,E4547)</f>
        <v>NominalCurrent</v>
      </c>
      <c r="G4547" t="s">
        <v>41</v>
      </c>
      <c r="I4547">
        <v>717</v>
      </c>
      <c r="J4547">
        <v>1</v>
      </c>
      <c r="K4547" t="s">
        <v>196</v>
      </c>
      <c r="L4547">
        <v>1</v>
      </c>
    </row>
    <row r="4548" spans="1:12" x14ac:dyDescent="0.25">
      <c r="A4548" t="s">
        <v>17</v>
      </c>
      <c r="B4548" t="s">
        <v>5624</v>
      </c>
      <c r="C4548" t="str">
        <f t="shared" si="142"/>
        <v/>
      </c>
      <c r="D4548" t="s">
        <v>5622</v>
      </c>
      <c r="E4548" t="s">
        <v>7475</v>
      </c>
      <c r="F4548" t="str">
        <f t="shared" si="143"/>
        <v>NominalPower</v>
      </c>
      <c r="G4548" t="s">
        <v>41</v>
      </c>
      <c r="I4548">
        <v>717</v>
      </c>
      <c r="J4548">
        <v>1</v>
      </c>
      <c r="K4548" t="s">
        <v>194</v>
      </c>
      <c r="L4548">
        <v>1</v>
      </c>
    </row>
    <row r="4549" spans="1:12" x14ac:dyDescent="0.25">
      <c r="A4549" t="s">
        <v>17</v>
      </c>
      <c r="B4549" t="s">
        <v>5625</v>
      </c>
      <c r="C4549" t="str">
        <f t="shared" si="142"/>
        <v/>
      </c>
      <c r="D4549" t="s">
        <v>5622</v>
      </c>
      <c r="E4549" t="s">
        <v>7004</v>
      </c>
      <c r="F4549" t="str">
        <f t="shared" si="143"/>
        <v>RatedVoltage</v>
      </c>
      <c r="G4549" t="s">
        <v>157</v>
      </c>
      <c r="I4549">
        <v>717</v>
      </c>
      <c r="J4549">
        <v>1</v>
      </c>
      <c r="K4549" t="s">
        <v>264</v>
      </c>
      <c r="L4549">
        <v>1</v>
      </c>
    </row>
    <row r="4550" spans="1:12" x14ac:dyDescent="0.25">
      <c r="A4550" t="s">
        <v>17</v>
      </c>
      <c r="B4550" t="s">
        <v>5626</v>
      </c>
      <c r="C4550" t="str">
        <f t="shared" si="142"/>
        <v/>
      </c>
      <c r="D4550" t="s">
        <v>5622</v>
      </c>
      <c r="E4550" t="s">
        <v>7875</v>
      </c>
      <c r="F4550" t="str">
        <f t="shared" si="143"/>
        <v>ReferenceAirRelativeHumidity</v>
      </c>
      <c r="G4550" t="s">
        <v>157</v>
      </c>
      <c r="I4550">
        <v>717</v>
      </c>
      <c r="J4550">
        <v>1</v>
      </c>
      <c r="K4550" t="s">
        <v>264</v>
      </c>
      <c r="L4550">
        <v>1</v>
      </c>
    </row>
    <row r="4551" spans="1:12" x14ac:dyDescent="0.25">
      <c r="A4551" t="s">
        <v>17</v>
      </c>
      <c r="B4551" t="s">
        <v>5627</v>
      </c>
      <c r="C4551" t="str">
        <f t="shared" si="142"/>
        <v/>
      </c>
      <c r="D4551" t="s">
        <v>5622</v>
      </c>
      <c r="E4551" t="s">
        <v>7575</v>
      </c>
      <c r="F4551" t="str">
        <f t="shared" si="143"/>
        <v>ReferenceEnvironmentTemperature</v>
      </c>
      <c r="G4551" t="s">
        <v>157</v>
      </c>
      <c r="I4551">
        <v>717</v>
      </c>
      <c r="J4551">
        <v>1</v>
      </c>
      <c r="K4551" t="s">
        <v>264</v>
      </c>
      <c r="L4551">
        <v>1</v>
      </c>
    </row>
    <row r="4552" spans="1:12" x14ac:dyDescent="0.25">
      <c r="A4552" t="s">
        <v>17</v>
      </c>
      <c r="B4552" t="s">
        <v>5629</v>
      </c>
      <c r="C4552" t="str">
        <f t="shared" si="142"/>
        <v/>
      </c>
      <c r="D4552" t="s">
        <v>5628</v>
      </c>
      <c r="E4552" t="s">
        <v>6795</v>
      </c>
      <c r="F4552" t="str">
        <f t="shared" si="143"/>
        <v>Application</v>
      </c>
      <c r="G4552" t="s">
        <v>37</v>
      </c>
      <c r="I4552">
        <v>718</v>
      </c>
      <c r="J4552">
        <v>1</v>
      </c>
      <c r="K4552" t="s">
        <v>5630</v>
      </c>
      <c r="L4552">
        <v>1</v>
      </c>
    </row>
    <row r="4553" spans="1:12" x14ac:dyDescent="0.25">
      <c r="A4553" t="s">
        <v>17</v>
      </c>
      <c r="B4553" t="s">
        <v>5631</v>
      </c>
      <c r="C4553" t="str">
        <f t="shared" si="142"/>
        <v/>
      </c>
      <c r="D4553" t="s">
        <v>5628</v>
      </c>
      <c r="E4553" t="s">
        <v>9405</v>
      </c>
      <c r="F4553" t="str">
        <f t="shared" si="143"/>
        <v>UnitaryApplication</v>
      </c>
      <c r="G4553" t="s">
        <v>37</v>
      </c>
      <c r="I4553">
        <v>718</v>
      </c>
      <c r="J4553">
        <v>1</v>
      </c>
      <c r="K4553" t="s">
        <v>5630</v>
      </c>
      <c r="L4553">
        <v>1</v>
      </c>
    </row>
    <row r="4554" spans="1:12" x14ac:dyDescent="0.25">
      <c r="A4554" t="s">
        <v>17</v>
      </c>
      <c r="B4554" t="s">
        <v>5633</v>
      </c>
      <c r="C4554" t="str">
        <f t="shared" si="142"/>
        <v/>
      </c>
      <c r="D4554" t="s">
        <v>5632</v>
      </c>
      <c r="E4554" t="s">
        <v>9141</v>
      </c>
      <c r="F4554" t="str">
        <f t="shared" si="143"/>
        <v>TemperatureSetPoint</v>
      </c>
      <c r="G4554" t="s">
        <v>157</v>
      </c>
      <c r="I4554">
        <v>719</v>
      </c>
      <c r="J4554">
        <v>1</v>
      </c>
      <c r="K4554" t="s">
        <v>264</v>
      </c>
      <c r="L4554">
        <v>1</v>
      </c>
    </row>
    <row r="4555" spans="1:12" x14ac:dyDescent="0.25">
      <c r="A4555" t="s">
        <v>17</v>
      </c>
      <c r="B4555" t="s">
        <v>5635</v>
      </c>
      <c r="C4555" t="str">
        <f t="shared" si="142"/>
        <v/>
      </c>
      <c r="D4555" t="s">
        <v>5634</v>
      </c>
      <c r="E4555" t="s">
        <v>9406</v>
      </c>
      <c r="F4555" t="str">
        <f t="shared" si="143"/>
        <v>CondenserEnteringTemperature</v>
      </c>
      <c r="G4555" t="s">
        <v>41</v>
      </c>
      <c r="I4555">
        <v>720</v>
      </c>
      <c r="J4555">
        <v>1</v>
      </c>
      <c r="K4555" t="s">
        <v>47</v>
      </c>
      <c r="L4555">
        <v>1</v>
      </c>
    </row>
    <row r="4556" spans="1:12" x14ac:dyDescent="0.25">
      <c r="A4556" t="s">
        <v>17</v>
      </c>
      <c r="B4556" t="s">
        <v>5636</v>
      </c>
      <c r="C4556" t="str">
        <f t="shared" si="142"/>
        <v/>
      </c>
      <c r="D4556" t="s">
        <v>5634</v>
      </c>
      <c r="E4556" t="s">
        <v>9407</v>
      </c>
      <c r="F4556" t="str">
        <f t="shared" si="143"/>
        <v>CondenserFlowrate</v>
      </c>
      <c r="G4556" t="s">
        <v>41</v>
      </c>
      <c r="I4556">
        <v>720</v>
      </c>
      <c r="J4556">
        <v>1</v>
      </c>
      <c r="K4556" t="s">
        <v>201</v>
      </c>
      <c r="L4556">
        <v>1</v>
      </c>
    </row>
    <row r="4557" spans="1:12" x14ac:dyDescent="0.25">
      <c r="A4557" t="s">
        <v>17</v>
      </c>
      <c r="B4557" t="s">
        <v>5637</v>
      </c>
      <c r="C4557" t="str">
        <f t="shared" si="142"/>
        <v/>
      </c>
      <c r="D4557" t="s">
        <v>5634</v>
      </c>
      <c r="E4557" t="s">
        <v>9408</v>
      </c>
      <c r="F4557" t="str">
        <f t="shared" si="143"/>
        <v>CondenserLeavingTemperature</v>
      </c>
      <c r="G4557" t="s">
        <v>41</v>
      </c>
      <c r="I4557">
        <v>720</v>
      </c>
      <c r="J4557">
        <v>1</v>
      </c>
      <c r="K4557" t="s">
        <v>47</v>
      </c>
      <c r="L4557">
        <v>1</v>
      </c>
    </row>
    <row r="4558" spans="1:12" x14ac:dyDescent="0.25">
      <c r="A4558" t="s">
        <v>17</v>
      </c>
      <c r="B4558" t="s">
        <v>5638</v>
      </c>
      <c r="C4558" t="str">
        <f t="shared" si="142"/>
        <v/>
      </c>
      <c r="D4558" t="s">
        <v>5634</v>
      </c>
      <c r="E4558" t="s">
        <v>9409</v>
      </c>
      <c r="F4558" t="str">
        <f t="shared" si="143"/>
        <v>CoolingEfficiency</v>
      </c>
      <c r="G4558" t="s">
        <v>41</v>
      </c>
      <c r="I4558">
        <v>720</v>
      </c>
      <c r="J4558">
        <v>1</v>
      </c>
      <c r="K4558" t="s">
        <v>45</v>
      </c>
      <c r="L4558">
        <v>1</v>
      </c>
    </row>
    <row r="4559" spans="1:12" x14ac:dyDescent="0.25">
      <c r="A4559" t="s">
        <v>17</v>
      </c>
      <c r="B4559" t="s">
        <v>5639</v>
      </c>
      <c r="C4559" t="str">
        <f t="shared" si="142"/>
        <v/>
      </c>
      <c r="D4559" t="s">
        <v>5634</v>
      </c>
      <c r="E4559" t="s">
        <v>9410</v>
      </c>
      <c r="F4559" t="str">
        <f t="shared" si="143"/>
        <v>HeatingCapacity</v>
      </c>
      <c r="G4559" t="s">
        <v>41</v>
      </c>
      <c r="I4559">
        <v>720</v>
      </c>
      <c r="J4559">
        <v>1</v>
      </c>
      <c r="K4559" t="s">
        <v>194</v>
      </c>
      <c r="L4559">
        <v>1</v>
      </c>
    </row>
    <row r="4560" spans="1:12" x14ac:dyDescent="0.25">
      <c r="A4560" t="s">
        <v>17</v>
      </c>
      <c r="B4560" t="s">
        <v>5640</v>
      </c>
      <c r="C4560" t="str">
        <f t="shared" si="142"/>
        <v/>
      </c>
      <c r="D4560" t="s">
        <v>5634</v>
      </c>
      <c r="E4560" t="s">
        <v>9411</v>
      </c>
      <c r="F4560" t="str">
        <f t="shared" si="143"/>
        <v>HeatingEfficiency</v>
      </c>
      <c r="G4560" t="s">
        <v>41</v>
      </c>
      <c r="I4560">
        <v>720</v>
      </c>
      <c r="J4560">
        <v>1</v>
      </c>
      <c r="K4560" t="s">
        <v>45</v>
      </c>
      <c r="L4560">
        <v>1</v>
      </c>
    </row>
    <row r="4561" spans="1:12" x14ac:dyDescent="0.25">
      <c r="A4561" t="s">
        <v>17</v>
      </c>
      <c r="B4561" t="s">
        <v>5641</v>
      </c>
      <c r="C4561" t="str">
        <f t="shared" si="142"/>
        <v/>
      </c>
      <c r="D4561" t="s">
        <v>5634</v>
      </c>
      <c r="E4561" t="s">
        <v>9412</v>
      </c>
      <c r="F4561" t="str">
        <f t="shared" si="143"/>
        <v>LatentCoolingCapacity</v>
      </c>
      <c r="G4561" t="s">
        <v>41</v>
      </c>
      <c r="I4561">
        <v>720</v>
      </c>
      <c r="J4561">
        <v>1</v>
      </c>
      <c r="K4561" t="s">
        <v>194</v>
      </c>
      <c r="L4561">
        <v>1</v>
      </c>
    </row>
    <row r="4562" spans="1:12" x14ac:dyDescent="0.25">
      <c r="A4562" t="s">
        <v>17</v>
      </c>
      <c r="B4562" t="s">
        <v>5642</v>
      </c>
      <c r="C4562" t="str">
        <f t="shared" si="142"/>
        <v/>
      </c>
      <c r="D4562" t="s">
        <v>5634</v>
      </c>
      <c r="E4562" t="s">
        <v>9413</v>
      </c>
      <c r="F4562" t="str">
        <f t="shared" si="143"/>
        <v>OutsideAirFlowrate</v>
      </c>
      <c r="G4562" t="s">
        <v>41</v>
      </c>
      <c r="I4562">
        <v>720</v>
      </c>
      <c r="J4562">
        <v>1</v>
      </c>
      <c r="K4562" t="s">
        <v>201</v>
      </c>
      <c r="L4562">
        <v>1</v>
      </c>
    </row>
    <row r="4563" spans="1:12" x14ac:dyDescent="0.25">
      <c r="A4563" t="s">
        <v>17</v>
      </c>
      <c r="B4563" t="s">
        <v>5643</v>
      </c>
      <c r="C4563" t="str">
        <f t="shared" si="142"/>
        <v/>
      </c>
      <c r="D4563" t="s">
        <v>5634</v>
      </c>
      <c r="E4563" t="s">
        <v>9414</v>
      </c>
      <c r="F4563" t="str">
        <f t="shared" si="143"/>
        <v>SensibleCoolingCapacity</v>
      </c>
      <c r="G4563" t="s">
        <v>41</v>
      </c>
      <c r="I4563">
        <v>720</v>
      </c>
      <c r="J4563">
        <v>1</v>
      </c>
      <c r="K4563" t="s">
        <v>194</v>
      </c>
      <c r="L4563">
        <v>1</v>
      </c>
    </row>
    <row r="4564" spans="1:12" x14ac:dyDescent="0.25">
      <c r="A4564" t="s">
        <v>17</v>
      </c>
      <c r="B4564" t="s">
        <v>5645</v>
      </c>
      <c r="C4564" t="str">
        <f t="shared" si="142"/>
        <v/>
      </c>
      <c r="D4564" t="s">
        <v>5644</v>
      </c>
      <c r="E4564" t="s">
        <v>9415</v>
      </c>
      <c r="F4564" t="str">
        <f t="shared" si="143"/>
        <v>AirHandlerConstruction</v>
      </c>
      <c r="G4564" t="s">
        <v>37</v>
      </c>
      <c r="I4564">
        <v>721</v>
      </c>
      <c r="J4564">
        <v>1</v>
      </c>
      <c r="K4564" t="s">
        <v>5646</v>
      </c>
      <c r="L4564">
        <v>1</v>
      </c>
    </row>
    <row r="4565" spans="1:12" x14ac:dyDescent="0.25">
      <c r="A4565" t="s">
        <v>17</v>
      </c>
      <c r="B4565" t="s">
        <v>5647</v>
      </c>
      <c r="C4565" t="str">
        <f t="shared" si="142"/>
        <v/>
      </c>
      <c r="D4565" t="s">
        <v>5644</v>
      </c>
      <c r="E4565" t="s">
        <v>9416</v>
      </c>
      <c r="F4565" t="str">
        <f t="shared" si="143"/>
        <v>AirHandlerFanCoilArrangement</v>
      </c>
      <c r="G4565" t="s">
        <v>37</v>
      </c>
      <c r="I4565">
        <v>721</v>
      </c>
      <c r="J4565">
        <v>1</v>
      </c>
      <c r="K4565" t="s">
        <v>5648</v>
      </c>
      <c r="L4565">
        <v>1</v>
      </c>
    </row>
    <row r="4566" spans="1:12" x14ac:dyDescent="0.25">
      <c r="A4566" t="s">
        <v>17</v>
      </c>
      <c r="B4566" t="s">
        <v>5649</v>
      </c>
      <c r="C4566" t="str">
        <f t="shared" si="142"/>
        <v/>
      </c>
      <c r="D4566" t="s">
        <v>5644</v>
      </c>
      <c r="E4566" t="s">
        <v>9417</v>
      </c>
      <c r="F4566" t="str">
        <f t="shared" si="143"/>
        <v>DualDeck</v>
      </c>
      <c r="G4566" t="s">
        <v>187</v>
      </c>
      <c r="I4566">
        <v>721</v>
      </c>
      <c r="J4566">
        <v>1</v>
      </c>
      <c r="K4566" t="s">
        <v>188</v>
      </c>
      <c r="L4566">
        <v>1</v>
      </c>
    </row>
    <row r="4567" spans="1:12" x14ac:dyDescent="0.25">
      <c r="A4567" t="s">
        <v>17</v>
      </c>
      <c r="B4567" t="s">
        <v>5651</v>
      </c>
      <c r="C4567" t="str">
        <f t="shared" si="142"/>
        <v/>
      </c>
      <c r="D4567" t="s">
        <v>5650</v>
      </c>
      <c r="E4567" t="s">
        <v>6798</v>
      </c>
      <c r="F4567" t="str">
        <f t="shared" si="143"/>
        <v>Reference</v>
      </c>
      <c r="G4567" t="s">
        <v>37</v>
      </c>
      <c r="I4567">
        <v>722</v>
      </c>
      <c r="J4567">
        <v>1</v>
      </c>
      <c r="K4567" t="s">
        <v>190</v>
      </c>
      <c r="L4567">
        <v>1</v>
      </c>
    </row>
    <row r="4568" spans="1:12" x14ac:dyDescent="0.25">
      <c r="A4568" t="s">
        <v>17</v>
      </c>
      <c r="B4568" t="s">
        <v>5652</v>
      </c>
      <c r="C4568" t="str">
        <f t="shared" si="142"/>
        <v/>
      </c>
      <c r="D4568" t="s">
        <v>5650</v>
      </c>
      <c r="E4568" t="s">
        <v>6784</v>
      </c>
      <c r="F4568" t="str">
        <f t="shared" si="143"/>
        <v>Status</v>
      </c>
      <c r="G4568" t="s">
        <v>37</v>
      </c>
      <c r="I4568">
        <v>722</v>
      </c>
      <c r="J4568">
        <v>1</v>
      </c>
      <c r="K4568" t="s">
        <v>182</v>
      </c>
      <c r="L4568">
        <v>1</v>
      </c>
    </row>
    <row r="4569" spans="1:12" x14ac:dyDescent="0.25">
      <c r="A4569" t="s">
        <v>17</v>
      </c>
      <c r="B4569" t="s">
        <v>5654</v>
      </c>
      <c r="C4569" t="str">
        <f t="shared" si="142"/>
        <v/>
      </c>
      <c r="D4569" t="s">
        <v>5653</v>
      </c>
      <c r="E4569" t="s">
        <v>9418</v>
      </c>
      <c r="F4569" t="str">
        <f t="shared" si="143"/>
        <v>Electricity</v>
      </c>
      <c r="G4569" t="s">
        <v>37</v>
      </c>
      <c r="I4569">
        <v>723</v>
      </c>
      <c r="J4569">
        <v>1</v>
      </c>
      <c r="K4569" t="s">
        <v>38</v>
      </c>
      <c r="L4569">
        <v>1</v>
      </c>
    </row>
    <row r="4570" spans="1:12" x14ac:dyDescent="0.25">
      <c r="A4570" t="s">
        <v>17</v>
      </c>
      <c r="B4570" t="s">
        <v>5655</v>
      </c>
      <c r="C4570" t="str">
        <f t="shared" si="142"/>
        <v/>
      </c>
      <c r="D4570" t="s">
        <v>5653</v>
      </c>
      <c r="E4570" t="s">
        <v>9419</v>
      </c>
      <c r="F4570" t="str">
        <f t="shared" si="143"/>
        <v>Fuel</v>
      </c>
      <c r="G4570" t="s">
        <v>37</v>
      </c>
      <c r="I4570">
        <v>723</v>
      </c>
      <c r="J4570">
        <v>1</v>
      </c>
      <c r="K4570" t="s">
        <v>38</v>
      </c>
      <c r="L4570">
        <v>1</v>
      </c>
    </row>
    <row r="4571" spans="1:12" x14ac:dyDescent="0.25">
      <c r="A4571" t="s">
        <v>17</v>
      </c>
      <c r="B4571" t="s">
        <v>5656</v>
      </c>
      <c r="C4571" t="str">
        <f t="shared" si="142"/>
        <v/>
      </c>
      <c r="D4571" t="s">
        <v>5653</v>
      </c>
      <c r="E4571" t="s">
        <v>9420</v>
      </c>
      <c r="F4571" t="str">
        <f t="shared" si="143"/>
        <v>Heat</v>
      </c>
      <c r="G4571" t="s">
        <v>37</v>
      </c>
      <c r="I4571">
        <v>723</v>
      </c>
      <c r="J4571">
        <v>1</v>
      </c>
      <c r="K4571" t="s">
        <v>38</v>
      </c>
      <c r="L4571">
        <v>1</v>
      </c>
    </row>
    <row r="4572" spans="1:12" x14ac:dyDescent="0.25">
      <c r="A4572" t="s">
        <v>17</v>
      </c>
      <c r="B4572" t="s">
        <v>5657</v>
      </c>
      <c r="C4572" t="str">
        <f t="shared" si="142"/>
        <v/>
      </c>
      <c r="D4572" t="s">
        <v>5653</v>
      </c>
      <c r="E4572" t="s">
        <v>9421</v>
      </c>
      <c r="F4572" t="str">
        <f t="shared" si="143"/>
        <v>Steam</v>
      </c>
      <c r="G4572" t="s">
        <v>37</v>
      </c>
      <c r="I4572">
        <v>723</v>
      </c>
      <c r="J4572">
        <v>1</v>
      </c>
      <c r="K4572" t="s">
        <v>38</v>
      </c>
      <c r="L4572">
        <v>1</v>
      </c>
    </row>
    <row r="4573" spans="1:12" x14ac:dyDescent="0.25">
      <c r="A4573" t="s">
        <v>17</v>
      </c>
      <c r="B4573" t="s">
        <v>5658</v>
      </c>
      <c r="C4573" t="str">
        <f t="shared" si="142"/>
        <v/>
      </c>
      <c r="D4573" t="s">
        <v>5653</v>
      </c>
      <c r="E4573" t="s">
        <v>9422</v>
      </c>
      <c r="F4573" t="str">
        <f t="shared" si="143"/>
        <v>Water</v>
      </c>
      <c r="G4573" t="s">
        <v>37</v>
      </c>
      <c r="I4573">
        <v>723</v>
      </c>
      <c r="J4573">
        <v>1</v>
      </c>
      <c r="K4573" t="s">
        <v>38</v>
      </c>
      <c r="L4573">
        <v>1</v>
      </c>
    </row>
    <row r="4574" spans="1:12" x14ac:dyDescent="0.25">
      <c r="A4574" t="s">
        <v>17</v>
      </c>
      <c r="B4574" t="s">
        <v>5660</v>
      </c>
      <c r="C4574" t="str">
        <f t="shared" si="142"/>
        <v/>
      </c>
      <c r="D4574" t="s">
        <v>5659</v>
      </c>
      <c r="E4574" t="s">
        <v>9418</v>
      </c>
      <c r="F4574" t="str">
        <f t="shared" si="143"/>
        <v>Electricity</v>
      </c>
      <c r="G4574" t="s">
        <v>157</v>
      </c>
      <c r="I4574">
        <v>724</v>
      </c>
      <c r="J4574">
        <v>1</v>
      </c>
      <c r="K4574" t="s">
        <v>172</v>
      </c>
      <c r="L4574">
        <v>1</v>
      </c>
    </row>
    <row r="4575" spans="1:12" x14ac:dyDescent="0.25">
      <c r="A4575" t="s">
        <v>17</v>
      </c>
      <c r="B4575" t="s">
        <v>5661</v>
      </c>
      <c r="C4575" t="str">
        <f t="shared" si="142"/>
        <v/>
      </c>
      <c r="D4575" t="s">
        <v>5659</v>
      </c>
      <c r="E4575" t="s">
        <v>9419</v>
      </c>
      <c r="F4575" t="str">
        <f t="shared" si="143"/>
        <v>Fuel</v>
      </c>
      <c r="G4575" t="s">
        <v>157</v>
      </c>
      <c r="I4575">
        <v>724</v>
      </c>
      <c r="J4575">
        <v>1</v>
      </c>
      <c r="K4575" t="s">
        <v>172</v>
      </c>
      <c r="L4575">
        <v>1</v>
      </c>
    </row>
    <row r="4576" spans="1:12" x14ac:dyDescent="0.25">
      <c r="A4576" t="s">
        <v>17</v>
      </c>
      <c r="B4576" t="s">
        <v>5662</v>
      </c>
      <c r="C4576" t="str">
        <f t="shared" si="142"/>
        <v/>
      </c>
      <c r="D4576" t="s">
        <v>5659</v>
      </c>
      <c r="E4576" t="s">
        <v>9420</v>
      </c>
      <c r="F4576" t="str">
        <f t="shared" si="143"/>
        <v>Heat</v>
      </c>
      <c r="G4576" t="s">
        <v>157</v>
      </c>
      <c r="I4576">
        <v>724</v>
      </c>
      <c r="J4576">
        <v>1</v>
      </c>
      <c r="K4576" t="s">
        <v>172</v>
      </c>
      <c r="L4576">
        <v>1</v>
      </c>
    </row>
    <row r="4577" spans="1:12" x14ac:dyDescent="0.25">
      <c r="A4577" t="s">
        <v>17</v>
      </c>
      <c r="B4577" t="s">
        <v>5663</v>
      </c>
      <c r="C4577" t="str">
        <f t="shared" si="142"/>
        <v/>
      </c>
      <c r="D4577" t="s">
        <v>5659</v>
      </c>
      <c r="E4577" t="s">
        <v>9421</v>
      </c>
      <c r="F4577" t="str">
        <f t="shared" si="143"/>
        <v>Steam</v>
      </c>
      <c r="G4577" t="s">
        <v>157</v>
      </c>
      <c r="I4577">
        <v>724</v>
      </c>
      <c r="J4577">
        <v>1</v>
      </c>
      <c r="K4577" t="s">
        <v>172</v>
      </c>
      <c r="L4577">
        <v>1</v>
      </c>
    </row>
    <row r="4578" spans="1:12" x14ac:dyDescent="0.25">
      <c r="A4578" t="s">
        <v>17</v>
      </c>
      <c r="B4578" t="s">
        <v>5664</v>
      </c>
      <c r="C4578" t="str">
        <f t="shared" si="142"/>
        <v/>
      </c>
      <c r="D4578" t="s">
        <v>5659</v>
      </c>
      <c r="E4578" t="s">
        <v>9422</v>
      </c>
      <c r="F4578" t="str">
        <f t="shared" si="143"/>
        <v>Water</v>
      </c>
      <c r="G4578" t="s">
        <v>157</v>
      </c>
      <c r="I4578">
        <v>724</v>
      </c>
      <c r="J4578">
        <v>1</v>
      </c>
      <c r="K4578" t="s">
        <v>172</v>
      </c>
      <c r="L4578">
        <v>1</v>
      </c>
    </row>
    <row r="4579" spans="1:12" x14ac:dyDescent="0.25">
      <c r="A4579" t="s">
        <v>17</v>
      </c>
      <c r="B4579" t="s">
        <v>5666</v>
      </c>
      <c r="C4579" t="str">
        <f t="shared" si="142"/>
        <v/>
      </c>
      <c r="D4579" t="s">
        <v>5665</v>
      </c>
      <c r="E4579" t="s">
        <v>9423</v>
      </c>
      <c r="F4579" t="str">
        <f t="shared" si="143"/>
        <v>MeasuredFlowRate</v>
      </c>
      <c r="G4579" t="s">
        <v>157</v>
      </c>
      <c r="I4579">
        <v>725</v>
      </c>
      <c r="J4579">
        <v>1</v>
      </c>
      <c r="K4579" t="s">
        <v>172</v>
      </c>
      <c r="L4579">
        <v>1</v>
      </c>
    </row>
    <row r="4580" spans="1:12" x14ac:dyDescent="0.25">
      <c r="A4580" t="s">
        <v>17</v>
      </c>
      <c r="B4580" t="s">
        <v>5667</v>
      </c>
      <c r="C4580" t="str">
        <f t="shared" si="142"/>
        <v/>
      </c>
      <c r="D4580" t="s">
        <v>5665</v>
      </c>
      <c r="E4580" t="s">
        <v>9424</v>
      </c>
      <c r="F4580" t="str">
        <f t="shared" si="143"/>
        <v>MeasuredPressureDrop</v>
      </c>
      <c r="G4580" t="s">
        <v>157</v>
      </c>
      <c r="I4580">
        <v>725</v>
      </c>
      <c r="J4580">
        <v>1</v>
      </c>
      <c r="K4580" t="s">
        <v>172</v>
      </c>
      <c r="L4580">
        <v>1</v>
      </c>
    </row>
    <row r="4581" spans="1:12" x14ac:dyDescent="0.25">
      <c r="A4581" t="s">
        <v>17</v>
      </c>
      <c r="B4581" t="s">
        <v>5668</v>
      </c>
      <c r="C4581" t="str">
        <f t="shared" si="142"/>
        <v/>
      </c>
      <c r="D4581" t="s">
        <v>5665</v>
      </c>
      <c r="E4581" t="s">
        <v>9425</v>
      </c>
      <c r="F4581" t="str">
        <f t="shared" si="143"/>
        <v>PercentageOpen</v>
      </c>
      <c r="G4581" t="s">
        <v>157</v>
      </c>
      <c r="I4581">
        <v>725</v>
      </c>
      <c r="J4581">
        <v>1</v>
      </c>
      <c r="K4581" t="s">
        <v>172</v>
      </c>
      <c r="L4581">
        <v>1</v>
      </c>
    </row>
    <row r="4582" spans="1:12" x14ac:dyDescent="0.25">
      <c r="A4582" t="s">
        <v>17</v>
      </c>
      <c r="B4582" t="s">
        <v>5670</v>
      </c>
      <c r="C4582" t="str">
        <f t="shared" si="142"/>
        <v/>
      </c>
      <c r="D4582" t="s">
        <v>5669</v>
      </c>
      <c r="E4582" t="s">
        <v>9426</v>
      </c>
      <c r="F4582" t="str">
        <f t="shared" si="143"/>
        <v>IsAutomatic</v>
      </c>
      <c r="G4582" t="s">
        <v>187</v>
      </c>
      <c r="I4582">
        <v>726</v>
      </c>
      <c r="J4582">
        <v>1</v>
      </c>
      <c r="K4582" t="s">
        <v>188</v>
      </c>
      <c r="L4582">
        <v>1</v>
      </c>
    </row>
    <row r="4583" spans="1:12" x14ac:dyDescent="0.25">
      <c r="A4583" t="s">
        <v>17</v>
      </c>
      <c r="B4583" t="s">
        <v>5672</v>
      </c>
      <c r="C4583" t="str">
        <f t="shared" si="142"/>
        <v/>
      </c>
      <c r="D4583" t="s">
        <v>5671</v>
      </c>
      <c r="E4583" t="s">
        <v>9427</v>
      </c>
      <c r="F4583" t="str">
        <f t="shared" si="143"/>
        <v>BodyMaterial</v>
      </c>
      <c r="G4583" t="s">
        <v>157</v>
      </c>
      <c r="I4583">
        <v>727</v>
      </c>
      <c r="J4583">
        <v>1</v>
      </c>
      <c r="K4583" t="s">
        <v>273</v>
      </c>
      <c r="L4583">
        <v>1</v>
      </c>
    </row>
    <row r="4584" spans="1:12" x14ac:dyDescent="0.25">
      <c r="A4584" t="s">
        <v>17</v>
      </c>
      <c r="B4584" t="s">
        <v>5673</v>
      </c>
      <c r="C4584" t="str">
        <f t="shared" si="142"/>
        <v/>
      </c>
      <c r="D4584" t="s">
        <v>5671</v>
      </c>
      <c r="E4584" t="s">
        <v>7490</v>
      </c>
      <c r="F4584" t="str">
        <f t="shared" si="143"/>
        <v>CloseOffRating</v>
      </c>
      <c r="G4584" t="s">
        <v>41</v>
      </c>
      <c r="I4584">
        <v>727</v>
      </c>
      <c r="J4584">
        <v>1</v>
      </c>
      <c r="K4584" t="s">
        <v>71</v>
      </c>
      <c r="L4584">
        <v>1</v>
      </c>
    </row>
    <row r="4585" spans="1:12" x14ac:dyDescent="0.25">
      <c r="A4585" t="s">
        <v>17</v>
      </c>
      <c r="B4585" t="s">
        <v>5674</v>
      </c>
      <c r="C4585" t="str">
        <f t="shared" si="142"/>
        <v/>
      </c>
      <c r="D4585" t="s">
        <v>5671</v>
      </c>
      <c r="E4585" t="s">
        <v>9428</v>
      </c>
      <c r="F4585" t="str">
        <f t="shared" si="143"/>
        <v>FlowCoefficient</v>
      </c>
      <c r="G4585" t="s">
        <v>41</v>
      </c>
      <c r="I4585">
        <v>727</v>
      </c>
      <c r="J4585">
        <v>1</v>
      </c>
      <c r="K4585" t="s">
        <v>304</v>
      </c>
      <c r="L4585">
        <v>1</v>
      </c>
    </row>
    <row r="4586" spans="1:12" x14ac:dyDescent="0.25">
      <c r="A4586" t="s">
        <v>17</v>
      </c>
      <c r="B4586" t="s">
        <v>5675</v>
      </c>
      <c r="C4586" t="str">
        <f t="shared" si="142"/>
        <v/>
      </c>
      <c r="D4586" t="s">
        <v>5671</v>
      </c>
      <c r="E4586" t="s">
        <v>9429</v>
      </c>
      <c r="F4586" t="str">
        <f t="shared" si="143"/>
        <v>OperatingMechanismMaterial</v>
      </c>
      <c r="G4586" t="s">
        <v>157</v>
      </c>
      <c r="I4586">
        <v>727</v>
      </c>
      <c r="J4586">
        <v>1</v>
      </c>
      <c r="K4586" t="s">
        <v>273</v>
      </c>
      <c r="L4586">
        <v>1</v>
      </c>
    </row>
    <row r="4587" spans="1:12" x14ac:dyDescent="0.25">
      <c r="A4587" t="s">
        <v>17</v>
      </c>
      <c r="B4587" t="s">
        <v>5676</v>
      </c>
      <c r="C4587" t="str">
        <f t="shared" si="142"/>
        <v/>
      </c>
      <c r="D4587" t="s">
        <v>5671</v>
      </c>
      <c r="E4587" t="s">
        <v>6798</v>
      </c>
      <c r="F4587" t="str">
        <f t="shared" si="143"/>
        <v>Reference</v>
      </c>
      <c r="G4587" t="s">
        <v>37</v>
      </c>
      <c r="I4587">
        <v>727</v>
      </c>
      <c r="J4587">
        <v>1</v>
      </c>
      <c r="K4587" t="s">
        <v>190</v>
      </c>
      <c r="L4587">
        <v>1</v>
      </c>
    </row>
    <row r="4588" spans="1:12" x14ac:dyDescent="0.25">
      <c r="A4588" t="s">
        <v>17</v>
      </c>
      <c r="B4588" t="s">
        <v>5677</v>
      </c>
      <c r="C4588" t="str">
        <f t="shared" si="142"/>
        <v/>
      </c>
      <c r="D4588" t="s">
        <v>5671</v>
      </c>
      <c r="E4588" t="s">
        <v>9430</v>
      </c>
      <c r="F4588" t="str">
        <f t="shared" si="143"/>
        <v>Size</v>
      </c>
      <c r="G4588" t="s">
        <v>19</v>
      </c>
      <c r="I4588">
        <v>727</v>
      </c>
      <c r="J4588">
        <v>1</v>
      </c>
      <c r="K4588" t="s">
        <v>20</v>
      </c>
      <c r="L4588">
        <v>1</v>
      </c>
    </row>
    <row r="4589" spans="1:12" x14ac:dyDescent="0.25">
      <c r="A4589" t="s">
        <v>17</v>
      </c>
      <c r="B4589" t="s">
        <v>5678</v>
      </c>
      <c r="C4589" t="str">
        <f t="shared" si="142"/>
        <v/>
      </c>
      <c r="D4589" t="s">
        <v>5671</v>
      </c>
      <c r="E4589" t="s">
        <v>6784</v>
      </c>
      <c r="F4589" t="str">
        <f t="shared" si="143"/>
        <v>Status</v>
      </c>
      <c r="G4589" t="s">
        <v>37</v>
      </c>
      <c r="I4589">
        <v>727</v>
      </c>
      <c r="J4589">
        <v>1</v>
      </c>
      <c r="K4589" t="s">
        <v>182</v>
      </c>
      <c r="L4589">
        <v>1</v>
      </c>
    </row>
    <row r="4590" spans="1:12" x14ac:dyDescent="0.25">
      <c r="A4590" t="s">
        <v>17</v>
      </c>
      <c r="B4590" t="s">
        <v>5679</v>
      </c>
      <c r="C4590" t="str">
        <f t="shared" si="142"/>
        <v/>
      </c>
      <c r="D4590" t="s">
        <v>5671</v>
      </c>
      <c r="E4590" t="s">
        <v>9431</v>
      </c>
      <c r="F4590" t="str">
        <f t="shared" si="143"/>
        <v>TestPressure</v>
      </c>
      <c r="G4590" t="s">
        <v>41</v>
      </c>
      <c r="I4590">
        <v>727</v>
      </c>
      <c r="J4590">
        <v>1</v>
      </c>
      <c r="K4590" t="s">
        <v>71</v>
      </c>
      <c r="L4590">
        <v>1</v>
      </c>
    </row>
    <row r="4591" spans="1:12" x14ac:dyDescent="0.25">
      <c r="A4591" t="s">
        <v>17</v>
      </c>
      <c r="B4591" t="s">
        <v>5680</v>
      </c>
      <c r="C4591" t="str">
        <f t="shared" si="142"/>
        <v/>
      </c>
      <c r="D4591" t="s">
        <v>5671</v>
      </c>
      <c r="E4591" t="s">
        <v>9432</v>
      </c>
      <c r="F4591" t="str">
        <f t="shared" si="143"/>
        <v>ValveMechanism</v>
      </c>
      <c r="G4591" t="s">
        <v>37</v>
      </c>
      <c r="I4591">
        <v>727</v>
      </c>
      <c r="J4591">
        <v>1</v>
      </c>
      <c r="K4591" t="s">
        <v>5681</v>
      </c>
      <c r="L4591">
        <v>1</v>
      </c>
    </row>
    <row r="4592" spans="1:12" x14ac:dyDescent="0.25">
      <c r="A4592" t="s">
        <v>17</v>
      </c>
      <c r="B4592" t="s">
        <v>5682</v>
      </c>
      <c r="C4592" t="str">
        <f t="shared" si="142"/>
        <v/>
      </c>
      <c r="D4592" t="s">
        <v>5671</v>
      </c>
      <c r="E4592" t="s">
        <v>9433</v>
      </c>
      <c r="F4592" t="str">
        <f t="shared" si="143"/>
        <v>ValveOperation</v>
      </c>
      <c r="G4592" t="s">
        <v>37</v>
      </c>
      <c r="I4592">
        <v>727</v>
      </c>
      <c r="J4592">
        <v>1</v>
      </c>
      <c r="K4592" t="s">
        <v>5683</v>
      </c>
      <c r="L4592">
        <v>1</v>
      </c>
    </row>
    <row r="4593" spans="1:12" x14ac:dyDescent="0.25">
      <c r="A4593" t="s">
        <v>17</v>
      </c>
      <c r="B4593" t="s">
        <v>5684</v>
      </c>
      <c r="C4593" t="str">
        <f t="shared" si="142"/>
        <v/>
      </c>
      <c r="D4593" t="s">
        <v>5671</v>
      </c>
      <c r="E4593" t="s">
        <v>9434</v>
      </c>
      <c r="F4593" t="str">
        <f t="shared" si="143"/>
        <v>ValvePattern</v>
      </c>
      <c r="G4593" t="s">
        <v>37</v>
      </c>
      <c r="I4593">
        <v>727</v>
      </c>
      <c r="J4593">
        <v>1</v>
      </c>
      <c r="K4593" t="s">
        <v>5685</v>
      </c>
      <c r="L4593">
        <v>1</v>
      </c>
    </row>
    <row r="4594" spans="1:12" x14ac:dyDescent="0.25">
      <c r="A4594" t="s">
        <v>17</v>
      </c>
      <c r="B4594" t="s">
        <v>5686</v>
      </c>
      <c r="C4594" t="str">
        <f t="shared" si="142"/>
        <v/>
      </c>
      <c r="D4594" t="s">
        <v>5671</v>
      </c>
      <c r="E4594" t="s">
        <v>7037</v>
      </c>
      <c r="F4594" t="str">
        <f t="shared" si="143"/>
        <v>WorkingPressure</v>
      </c>
      <c r="G4594" t="s">
        <v>41</v>
      </c>
      <c r="I4594">
        <v>727</v>
      </c>
      <c r="J4594">
        <v>1</v>
      </c>
      <c r="K4594" t="s">
        <v>71</v>
      </c>
      <c r="L4594">
        <v>1</v>
      </c>
    </row>
    <row r="4595" spans="1:12" x14ac:dyDescent="0.25">
      <c r="A4595" t="s">
        <v>17</v>
      </c>
      <c r="B4595" t="s">
        <v>5688</v>
      </c>
      <c r="C4595" t="str">
        <f t="shared" si="142"/>
        <v/>
      </c>
      <c r="D4595" t="s">
        <v>5687</v>
      </c>
      <c r="E4595" t="s">
        <v>9435</v>
      </c>
      <c r="F4595" t="str">
        <f t="shared" si="143"/>
        <v>HasHoseUnion</v>
      </c>
      <c r="G4595" t="s">
        <v>187</v>
      </c>
      <c r="I4595">
        <v>728</v>
      </c>
      <c r="J4595">
        <v>1</v>
      </c>
      <c r="K4595" t="s">
        <v>188</v>
      </c>
      <c r="L4595">
        <v>1</v>
      </c>
    </row>
    <row r="4596" spans="1:12" x14ac:dyDescent="0.25">
      <c r="A4596" t="s">
        <v>17</v>
      </c>
      <c r="B4596" t="s">
        <v>5690</v>
      </c>
      <c r="C4596" t="str">
        <f t="shared" si="142"/>
        <v/>
      </c>
      <c r="D4596" t="s">
        <v>5689</v>
      </c>
      <c r="E4596" t="s">
        <v>9436</v>
      </c>
      <c r="F4596" t="str">
        <f t="shared" si="143"/>
        <v>FaucetFunction</v>
      </c>
      <c r="G4596" t="s">
        <v>37</v>
      </c>
      <c r="I4596">
        <v>729</v>
      </c>
      <c r="J4596">
        <v>1</v>
      </c>
      <c r="K4596" t="s">
        <v>5691</v>
      </c>
      <c r="L4596">
        <v>1</v>
      </c>
    </row>
    <row r="4597" spans="1:12" x14ac:dyDescent="0.25">
      <c r="A4597" t="s">
        <v>17</v>
      </c>
      <c r="B4597" t="s">
        <v>5692</v>
      </c>
      <c r="C4597" t="str">
        <f t="shared" si="142"/>
        <v/>
      </c>
      <c r="D4597" t="s">
        <v>5689</v>
      </c>
      <c r="E4597" t="s">
        <v>9437</v>
      </c>
      <c r="F4597" t="str">
        <f t="shared" si="143"/>
        <v>FaucetOperation</v>
      </c>
      <c r="G4597" t="s">
        <v>37</v>
      </c>
      <c r="I4597">
        <v>729</v>
      </c>
      <c r="J4597">
        <v>1</v>
      </c>
      <c r="K4597" t="s">
        <v>5693</v>
      </c>
      <c r="L4597">
        <v>1</v>
      </c>
    </row>
    <row r="4598" spans="1:12" x14ac:dyDescent="0.25">
      <c r="A4598" t="s">
        <v>17</v>
      </c>
      <c r="B4598" t="s">
        <v>5694</v>
      </c>
      <c r="C4598" t="str">
        <f t="shared" si="142"/>
        <v/>
      </c>
      <c r="D4598" t="s">
        <v>5689</v>
      </c>
      <c r="E4598" t="s">
        <v>9438</v>
      </c>
      <c r="F4598" t="str">
        <f t="shared" si="143"/>
        <v>FaucetTopDescription</v>
      </c>
      <c r="G4598" t="s">
        <v>37</v>
      </c>
      <c r="I4598">
        <v>729</v>
      </c>
      <c r="J4598">
        <v>1</v>
      </c>
      <c r="K4598" t="s">
        <v>69</v>
      </c>
      <c r="L4598">
        <v>1</v>
      </c>
    </row>
    <row r="4599" spans="1:12" x14ac:dyDescent="0.25">
      <c r="A4599" t="s">
        <v>17</v>
      </c>
      <c r="B4599" t="s">
        <v>5695</v>
      </c>
      <c r="C4599" t="str">
        <f t="shared" si="142"/>
        <v/>
      </c>
      <c r="D4599" t="s">
        <v>5689</v>
      </c>
      <c r="E4599" t="s">
        <v>9439</v>
      </c>
      <c r="F4599" t="str">
        <f t="shared" si="143"/>
        <v>FaucetType</v>
      </c>
      <c r="G4599" t="s">
        <v>37</v>
      </c>
      <c r="I4599">
        <v>729</v>
      </c>
      <c r="J4599">
        <v>1</v>
      </c>
      <c r="K4599" t="s">
        <v>5696</v>
      </c>
      <c r="L4599">
        <v>1</v>
      </c>
    </row>
    <row r="4600" spans="1:12" x14ac:dyDescent="0.25">
      <c r="A4600" t="s">
        <v>17</v>
      </c>
      <c r="B4600" t="s">
        <v>5697</v>
      </c>
      <c r="C4600" t="str">
        <f t="shared" si="142"/>
        <v/>
      </c>
      <c r="D4600" t="s">
        <v>5689</v>
      </c>
      <c r="E4600" t="s">
        <v>7463</v>
      </c>
      <c r="F4600" t="str">
        <f t="shared" si="143"/>
        <v>Finish</v>
      </c>
      <c r="G4600" t="s">
        <v>37</v>
      </c>
      <c r="I4600">
        <v>729</v>
      </c>
      <c r="J4600">
        <v>1</v>
      </c>
      <c r="K4600" t="s">
        <v>69</v>
      </c>
      <c r="L4600">
        <v>1</v>
      </c>
    </row>
    <row r="4601" spans="1:12" x14ac:dyDescent="0.25">
      <c r="A4601" t="s">
        <v>17</v>
      </c>
      <c r="B4601" t="s">
        <v>5699</v>
      </c>
      <c r="C4601" t="str">
        <f t="shared" si="142"/>
        <v/>
      </c>
      <c r="D4601" t="s">
        <v>5698</v>
      </c>
      <c r="E4601" t="s">
        <v>9440</v>
      </c>
      <c r="F4601" t="str">
        <f t="shared" si="143"/>
        <v>FlushingRate</v>
      </c>
      <c r="G4601" t="s">
        <v>41</v>
      </c>
      <c r="I4601">
        <v>730</v>
      </c>
      <c r="J4601">
        <v>1</v>
      </c>
      <c r="K4601" t="s">
        <v>201</v>
      </c>
      <c r="L4601">
        <v>1</v>
      </c>
    </row>
    <row r="4602" spans="1:12" x14ac:dyDescent="0.25">
      <c r="A4602" t="s">
        <v>17</v>
      </c>
      <c r="B4602" t="s">
        <v>5700</v>
      </c>
      <c r="C4602" t="str">
        <f t="shared" si="142"/>
        <v/>
      </c>
      <c r="D4602" t="s">
        <v>5698</v>
      </c>
      <c r="E4602" t="s">
        <v>9441</v>
      </c>
      <c r="F4602" t="str">
        <f t="shared" si="143"/>
        <v>HasIntegralShutOffDevice</v>
      </c>
      <c r="G4602" t="s">
        <v>187</v>
      </c>
      <c r="I4602">
        <v>730</v>
      </c>
      <c r="J4602">
        <v>1</v>
      </c>
      <c r="K4602" t="s">
        <v>188</v>
      </c>
      <c r="L4602">
        <v>1</v>
      </c>
    </row>
    <row r="4603" spans="1:12" x14ac:dyDescent="0.25">
      <c r="A4603" t="s">
        <v>17</v>
      </c>
      <c r="B4603" t="s">
        <v>5701</v>
      </c>
      <c r="C4603" t="str">
        <f t="shared" si="142"/>
        <v/>
      </c>
      <c r="D4603" t="s">
        <v>5698</v>
      </c>
      <c r="E4603" t="s">
        <v>9442</v>
      </c>
      <c r="F4603" t="str">
        <f t="shared" si="143"/>
        <v>IsHighPressure</v>
      </c>
      <c r="G4603" t="s">
        <v>187</v>
      </c>
      <c r="I4603">
        <v>730</v>
      </c>
      <c r="J4603">
        <v>1</v>
      </c>
      <c r="K4603" t="s">
        <v>188</v>
      </c>
      <c r="L4603">
        <v>1</v>
      </c>
    </row>
    <row r="4604" spans="1:12" x14ac:dyDescent="0.25">
      <c r="A4604" t="s">
        <v>17</v>
      </c>
      <c r="B4604" t="s">
        <v>5703</v>
      </c>
      <c r="C4604" t="str">
        <f t="shared" si="142"/>
        <v/>
      </c>
      <c r="D4604" t="s">
        <v>5702</v>
      </c>
      <c r="E4604" t="s">
        <v>9435</v>
      </c>
      <c r="F4604" t="str">
        <f t="shared" si="143"/>
        <v>HasHoseUnion</v>
      </c>
      <c r="G4604" t="s">
        <v>187</v>
      </c>
      <c r="I4604">
        <v>731</v>
      </c>
      <c r="J4604">
        <v>1</v>
      </c>
      <c r="K4604" t="s">
        <v>188</v>
      </c>
      <c r="L4604">
        <v>1</v>
      </c>
    </row>
    <row r="4605" spans="1:12" x14ac:dyDescent="0.25">
      <c r="A4605" t="s">
        <v>17</v>
      </c>
      <c r="B4605" t="s">
        <v>5705</v>
      </c>
      <c r="C4605" t="str">
        <f t="shared" si="142"/>
        <v/>
      </c>
      <c r="D4605" t="s">
        <v>5704</v>
      </c>
      <c r="E4605" t="s">
        <v>9443</v>
      </c>
      <c r="F4605" t="str">
        <f t="shared" si="143"/>
        <v>IsNormallyOpen</v>
      </c>
      <c r="G4605" t="s">
        <v>187</v>
      </c>
      <c r="I4605">
        <v>732</v>
      </c>
      <c r="J4605">
        <v>1</v>
      </c>
      <c r="K4605" t="s">
        <v>188</v>
      </c>
      <c r="L4605">
        <v>1</v>
      </c>
    </row>
    <row r="4606" spans="1:12" x14ac:dyDescent="0.25">
      <c r="A4606" t="s">
        <v>17</v>
      </c>
      <c r="B4606" t="s">
        <v>5706</v>
      </c>
      <c r="C4606" t="str">
        <f t="shared" si="142"/>
        <v/>
      </c>
      <c r="D4606" t="s">
        <v>5704</v>
      </c>
      <c r="E4606" t="s">
        <v>9444</v>
      </c>
      <c r="F4606" t="str">
        <f t="shared" si="143"/>
        <v>IsolatingPurpose</v>
      </c>
      <c r="G4606" t="s">
        <v>37</v>
      </c>
      <c r="I4606">
        <v>732</v>
      </c>
      <c r="J4606">
        <v>1</v>
      </c>
      <c r="K4606" t="s">
        <v>5707</v>
      </c>
      <c r="L4606">
        <v>1</v>
      </c>
    </row>
    <row r="4607" spans="1:12" x14ac:dyDescent="0.25">
      <c r="A4607" t="s">
        <v>17</v>
      </c>
      <c r="B4607" t="s">
        <v>5709</v>
      </c>
      <c r="C4607" t="str">
        <f t="shared" si="142"/>
        <v/>
      </c>
      <c r="D4607" t="s">
        <v>5708</v>
      </c>
      <c r="E4607" t="s">
        <v>9445</v>
      </c>
      <c r="F4607" t="str">
        <f t="shared" si="143"/>
        <v>MixerControl</v>
      </c>
      <c r="G4607" t="s">
        <v>37</v>
      </c>
      <c r="I4607">
        <v>733</v>
      </c>
      <c r="J4607">
        <v>1</v>
      </c>
      <c r="K4607" t="s">
        <v>5710</v>
      </c>
      <c r="L4607">
        <v>1</v>
      </c>
    </row>
    <row r="4608" spans="1:12" x14ac:dyDescent="0.25">
      <c r="A4608" t="s">
        <v>17</v>
      </c>
      <c r="B4608" t="s">
        <v>5711</v>
      </c>
      <c r="C4608" t="str">
        <f t="shared" si="142"/>
        <v/>
      </c>
      <c r="D4608" t="s">
        <v>5708</v>
      </c>
      <c r="E4608" t="s">
        <v>8142</v>
      </c>
      <c r="F4608" t="str">
        <f t="shared" si="143"/>
        <v>OutletConnectionSize</v>
      </c>
      <c r="G4608" t="s">
        <v>19</v>
      </c>
      <c r="I4608">
        <v>733</v>
      </c>
      <c r="J4608">
        <v>1</v>
      </c>
      <c r="K4608" t="s">
        <v>20</v>
      </c>
      <c r="L4608">
        <v>1</v>
      </c>
    </row>
    <row r="4609" spans="1:12" x14ac:dyDescent="0.25">
      <c r="A4609" t="s">
        <v>17</v>
      </c>
      <c r="B4609" t="s">
        <v>5713</v>
      </c>
      <c r="C4609" t="str">
        <f t="shared" si="142"/>
        <v/>
      </c>
      <c r="D4609" t="s">
        <v>5712</v>
      </c>
      <c r="E4609" t="s">
        <v>9446</v>
      </c>
      <c r="F4609" t="str">
        <f t="shared" si="143"/>
        <v>DownstreamPressure</v>
      </c>
      <c r="G4609" t="s">
        <v>41</v>
      </c>
      <c r="I4609">
        <v>734</v>
      </c>
      <c r="J4609">
        <v>1</v>
      </c>
      <c r="K4609" t="s">
        <v>71</v>
      </c>
      <c r="L4609">
        <v>1</v>
      </c>
    </row>
    <row r="4610" spans="1:12" x14ac:dyDescent="0.25">
      <c r="A4610" t="s">
        <v>17</v>
      </c>
      <c r="B4610" t="s">
        <v>5714</v>
      </c>
      <c r="C4610" t="str">
        <f t="shared" si="142"/>
        <v/>
      </c>
      <c r="D4610" t="s">
        <v>5712</v>
      </c>
      <c r="E4610" t="s">
        <v>9447</v>
      </c>
      <c r="F4610" t="str">
        <f t="shared" si="143"/>
        <v>UpstreamPressure</v>
      </c>
      <c r="G4610" t="s">
        <v>41</v>
      </c>
      <c r="I4610">
        <v>734</v>
      </c>
      <c r="J4610">
        <v>1</v>
      </c>
      <c r="K4610" t="s">
        <v>71</v>
      </c>
      <c r="L4610">
        <v>1</v>
      </c>
    </row>
    <row r="4611" spans="1:12" x14ac:dyDescent="0.25">
      <c r="A4611" t="s">
        <v>17</v>
      </c>
      <c r="B4611" t="s">
        <v>5716</v>
      </c>
      <c r="C4611" t="str">
        <f t="shared" ref="C4611:C4674" si="144">IF(ISBLANK(E4611),B4611,"")</f>
        <v/>
      </c>
      <c r="D4611" t="s">
        <v>5715</v>
      </c>
      <c r="E4611" t="s">
        <v>9448</v>
      </c>
      <c r="F4611" t="str">
        <f t="shared" ref="F4611:F4674" si="145">IF(ISBLANK(E4611),D4611,E4611)</f>
        <v>ReliefPressure</v>
      </c>
      <c r="G4611" t="s">
        <v>41</v>
      </c>
      <c r="I4611">
        <v>735</v>
      </c>
      <c r="J4611">
        <v>1</v>
      </c>
      <c r="K4611" t="s">
        <v>71</v>
      </c>
      <c r="L4611">
        <v>1</v>
      </c>
    </row>
    <row r="4612" spans="1:12" x14ac:dyDescent="0.25">
      <c r="A4612" t="s">
        <v>17</v>
      </c>
      <c r="B4612" t="s">
        <v>5718</v>
      </c>
      <c r="C4612" t="str">
        <f t="shared" si="144"/>
        <v/>
      </c>
      <c r="D4612" t="s">
        <v>5717</v>
      </c>
      <c r="E4612" t="s">
        <v>9449</v>
      </c>
      <c r="F4612" t="str">
        <f t="shared" si="145"/>
        <v>BotanicalName</v>
      </c>
      <c r="G4612" t="s">
        <v>37</v>
      </c>
      <c r="I4612">
        <v>736</v>
      </c>
      <c r="J4612">
        <v>1</v>
      </c>
      <c r="K4612" t="s">
        <v>38</v>
      </c>
      <c r="L4612">
        <v>1</v>
      </c>
    </row>
    <row r="4613" spans="1:12" x14ac:dyDescent="0.25">
      <c r="A4613" t="s">
        <v>17</v>
      </c>
      <c r="B4613" t="s">
        <v>5719</v>
      </c>
      <c r="C4613" t="str">
        <f t="shared" si="144"/>
        <v/>
      </c>
      <c r="D4613" t="s">
        <v>5717</v>
      </c>
      <c r="E4613" t="s">
        <v>9450</v>
      </c>
      <c r="F4613" t="str">
        <f t="shared" si="145"/>
        <v>LocalName</v>
      </c>
      <c r="G4613" t="s">
        <v>37</v>
      </c>
      <c r="I4613">
        <v>736</v>
      </c>
      <c r="J4613">
        <v>1</v>
      </c>
      <c r="K4613" t="s">
        <v>38</v>
      </c>
      <c r="L4613">
        <v>1</v>
      </c>
    </row>
    <row r="4614" spans="1:12" x14ac:dyDescent="0.25">
      <c r="A4614" t="s">
        <v>17</v>
      </c>
      <c r="B4614" t="s">
        <v>5721</v>
      </c>
      <c r="C4614" t="str">
        <f t="shared" si="144"/>
        <v/>
      </c>
      <c r="D4614" t="s">
        <v>5720</v>
      </c>
      <c r="E4614" t="s">
        <v>9451</v>
      </c>
      <c r="F4614" t="str">
        <f t="shared" si="145"/>
        <v>MaintenanceDowntime</v>
      </c>
      <c r="G4614" t="s">
        <v>41</v>
      </c>
      <c r="I4614">
        <v>737</v>
      </c>
      <c r="J4614">
        <v>1</v>
      </c>
      <c r="K4614" t="s">
        <v>444</v>
      </c>
      <c r="L4614">
        <v>1</v>
      </c>
    </row>
    <row r="4615" spans="1:12" x14ac:dyDescent="0.25">
      <c r="A4615" t="s">
        <v>17</v>
      </c>
      <c r="B4615" t="s">
        <v>5722</v>
      </c>
      <c r="C4615" t="str">
        <f t="shared" si="144"/>
        <v/>
      </c>
      <c r="D4615" t="s">
        <v>5720</v>
      </c>
      <c r="E4615" t="s">
        <v>9452</v>
      </c>
      <c r="F4615" t="str">
        <f t="shared" si="145"/>
        <v>VehicleAvailability</v>
      </c>
      <c r="G4615" t="s">
        <v>41</v>
      </c>
      <c r="I4615">
        <v>737</v>
      </c>
      <c r="J4615">
        <v>1</v>
      </c>
      <c r="K4615" t="s">
        <v>444</v>
      </c>
      <c r="L4615">
        <v>1</v>
      </c>
    </row>
    <row r="4616" spans="1:12" x14ac:dyDescent="0.25">
      <c r="A4616" t="s">
        <v>17</v>
      </c>
      <c r="B4616" t="s">
        <v>5723</v>
      </c>
      <c r="C4616" t="str">
        <f t="shared" si="144"/>
        <v/>
      </c>
      <c r="D4616" t="s">
        <v>5720</v>
      </c>
      <c r="E4616" t="s">
        <v>9453</v>
      </c>
      <c r="F4616" t="str">
        <f t="shared" si="145"/>
        <v>WeatherDowntime</v>
      </c>
      <c r="G4616" t="s">
        <v>41</v>
      </c>
      <c r="I4616">
        <v>737</v>
      </c>
      <c r="J4616">
        <v>1</v>
      </c>
      <c r="K4616" t="s">
        <v>444</v>
      </c>
      <c r="L4616">
        <v>1</v>
      </c>
    </row>
    <row r="4617" spans="1:12" x14ac:dyDescent="0.25">
      <c r="A4617" t="s">
        <v>17</v>
      </c>
      <c r="B4617" t="s">
        <v>5725</v>
      </c>
      <c r="C4617" t="str">
        <f t="shared" si="144"/>
        <v/>
      </c>
      <c r="D4617" t="s">
        <v>5724</v>
      </c>
      <c r="E4617" t="s">
        <v>9454</v>
      </c>
      <c r="F4617" t="str">
        <f t="shared" si="145"/>
        <v>CentreLineToFairlead</v>
      </c>
      <c r="G4617" t="s">
        <v>19</v>
      </c>
      <c r="I4617">
        <v>738</v>
      </c>
      <c r="J4617">
        <v>1</v>
      </c>
      <c r="K4617" t="s">
        <v>24</v>
      </c>
      <c r="L4617">
        <v>1</v>
      </c>
    </row>
    <row r="4618" spans="1:12" x14ac:dyDescent="0.25">
      <c r="A4618" t="s">
        <v>17</v>
      </c>
      <c r="B4618" t="s">
        <v>5726</v>
      </c>
      <c r="C4618" t="str">
        <f t="shared" si="144"/>
        <v/>
      </c>
      <c r="D4618" t="s">
        <v>5724</v>
      </c>
      <c r="E4618" t="s">
        <v>9455</v>
      </c>
      <c r="F4618" t="str">
        <f t="shared" si="145"/>
        <v>FairleadToTermination</v>
      </c>
      <c r="G4618" t="s">
        <v>19</v>
      </c>
      <c r="I4618">
        <v>738</v>
      </c>
      <c r="J4618">
        <v>1</v>
      </c>
      <c r="K4618" t="s">
        <v>24</v>
      </c>
      <c r="L4618">
        <v>1</v>
      </c>
    </row>
    <row r="4619" spans="1:12" x14ac:dyDescent="0.25">
      <c r="A4619" t="s">
        <v>17</v>
      </c>
      <c r="B4619" t="s">
        <v>5727</v>
      </c>
      <c r="C4619" t="str">
        <f t="shared" si="144"/>
        <v/>
      </c>
      <c r="D4619" t="s">
        <v>5724</v>
      </c>
      <c r="E4619" t="s">
        <v>9456</v>
      </c>
      <c r="F4619" t="str">
        <f t="shared" si="145"/>
        <v>HeightAboveMainDeck</v>
      </c>
      <c r="G4619" t="s">
        <v>19</v>
      </c>
      <c r="I4619">
        <v>738</v>
      </c>
      <c r="J4619">
        <v>1</v>
      </c>
      <c r="K4619" t="s">
        <v>24</v>
      </c>
      <c r="L4619">
        <v>1</v>
      </c>
    </row>
    <row r="4620" spans="1:12" x14ac:dyDescent="0.25">
      <c r="A4620" t="s">
        <v>17</v>
      </c>
      <c r="B4620" t="s">
        <v>5728</v>
      </c>
      <c r="C4620" t="str">
        <f t="shared" si="144"/>
        <v/>
      </c>
      <c r="D4620" t="s">
        <v>5724</v>
      </c>
      <c r="E4620" t="s">
        <v>9457</v>
      </c>
      <c r="F4620" t="str">
        <f t="shared" si="145"/>
        <v>LineIdentifier</v>
      </c>
      <c r="G4620" t="s">
        <v>37</v>
      </c>
      <c r="I4620">
        <v>738</v>
      </c>
      <c r="J4620">
        <v>1</v>
      </c>
      <c r="K4620" t="s">
        <v>190</v>
      </c>
      <c r="L4620">
        <v>1</v>
      </c>
    </row>
    <row r="4621" spans="1:12" x14ac:dyDescent="0.25">
      <c r="A4621" t="s">
        <v>17</v>
      </c>
      <c r="B4621" t="s">
        <v>5729</v>
      </c>
      <c r="C4621" t="str">
        <f t="shared" si="144"/>
        <v/>
      </c>
      <c r="D4621" t="s">
        <v>5724</v>
      </c>
      <c r="E4621" t="s">
        <v>9458</v>
      </c>
      <c r="F4621" t="str">
        <f t="shared" si="145"/>
        <v>LineStrength</v>
      </c>
      <c r="G4621" t="s">
        <v>41</v>
      </c>
      <c r="I4621">
        <v>738</v>
      </c>
      <c r="J4621">
        <v>1</v>
      </c>
      <c r="K4621" t="s">
        <v>205</v>
      </c>
      <c r="L4621">
        <v>1</v>
      </c>
    </row>
    <row r="4622" spans="1:12" x14ac:dyDescent="0.25">
      <c r="A4622" t="s">
        <v>17</v>
      </c>
      <c r="B4622" t="s">
        <v>5730</v>
      </c>
      <c r="C4622" t="str">
        <f t="shared" si="144"/>
        <v/>
      </c>
      <c r="D4622" t="s">
        <v>5724</v>
      </c>
      <c r="E4622" t="s">
        <v>9459</v>
      </c>
      <c r="F4622" t="str">
        <f t="shared" si="145"/>
        <v>LineType</v>
      </c>
      <c r="G4622" t="s">
        <v>37</v>
      </c>
      <c r="I4622">
        <v>738</v>
      </c>
      <c r="J4622">
        <v>1</v>
      </c>
      <c r="K4622" t="s">
        <v>38</v>
      </c>
      <c r="L4622">
        <v>1</v>
      </c>
    </row>
    <row r="4623" spans="1:12" x14ac:dyDescent="0.25">
      <c r="A4623" t="s">
        <v>17</v>
      </c>
      <c r="B4623" t="s">
        <v>5731</v>
      </c>
      <c r="C4623" t="str">
        <f t="shared" si="144"/>
        <v/>
      </c>
      <c r="D4623" t="s">
        <v>5724</v>
      </c>
      <c r="E4623" t="s">
        <v>9460</v>
      </c>
      <c r="F4623" t="str">
        <f t="shared" si="145"/>
        <v>MidshipToFairLead</v>
      </c>
      <c r="G4623" t="s">
        <v>19</v>
      </c>
      <c r="I4623">
        <v>738</v>
      </c>
      <c r="J4623">
        <v>1</v>
      </c>
      <c r="K4623" t="s">
        <v>24</v>
      </c>
      <c r="L4623">
        <v>1</v>
      </c>
    </row>
    <row r="4624" spans="1:12" x14ac:dyDescent="0.25">
      <c r="A4624" t="s">
        <v>17</v>
      </c>
      <c r="B4624" t="s">
        <v>5732</v>
      </c>
      <c r="C4624" t="str">
        <f t="shared" si="144"/>
        <v/>
      </c>
      <c r="D4624" t="s">
        <v>5724</v>
      </c>
      <c r="E4624" t="s">
        <v>9461</v>
      </c>
      <c r="F4624" t="str">
        <f t="shared" si="145"/>
        <v>PreTensionAim</v>
      </c>
      <c r="G4624" t="s">
        <v>41</v>
      </c>
      <c r="I4624">
        <v>738</v>
      </c>
      <c r="J4624">
        <v>1</v>
      </c>
      <c r="K4624" t="s">
        <v>205</v>
      </c>
      <c r="L4624">
        <v>1</v>
      </c>
    </row>
    <row r="4625" spans="1:12" x14ac:dyDescent="0.25">
      <c r="A4625" t="s">
        <v>17</v>
      </c>
      <c r="B4625" t="s">
        <v>5733</v>
      </c>
      <c r="C4625" t="str">
        <f t="shared" si="144"/>
        <v/>
      </c>
      <c r="D4625" t="s">
        <v>5724</v>
      </c>
      <c r="E4625" t="s">
        <v>9462</v>
      </c>
      <c r="F4625" t="str">
        <f t="shared" si="145"/>
        <v>TailDiameter</v>
      </c>
      <c r="G4625" t="s">
        <v>19</v>
      </c>
      <c r="I4625">
        <v>738</v>
      </c>
      <c r="J4625">
        <v>1</v>
      </c>
      <c r="K4625" t="s">
        <v>20</v>
      </c>
      <c r="L4625">
        <v>1</v>
      </c>
    </row>
    <row r="4626" spans="1:12" x14ac:dyDescent="0.25">
      <c r="A4626" t="s">
        <v>17</v>
      </c>
      <c r="B4626" t="s">
        <v>5734</v>
      </c>
      <c r="C4626" t="str">
        <f t="shared" si="144"/>
        <v/>
      </c>
      <c r="D4626" t="s">
        <v>5724</v>
      </c>
      <c r="E4626" t="s">
        <v>9463</v>
      </c>
      <c r="F4626" t="str">
        <f t="shared" si="145"/>
        <v>TailLength</v>
      </c>
      <c r="G4626" t="s">
        <v>19</v>
      </c>
      <c r="I4626">
        <v>738</v>
      </c>
      <c r="J4626">
        <v>1</v>
      </c>
      <c r="K4626" t="s">
        <v>20</v>
      </c>
      <c r="L4626">
        <v>1</v>
      </c>
    </row>
    <row r="4627" spans="1:12" x14ac:dyDescent="0.25">
      <c r="A4627" t="s">
        <v>17</v>
      </c>
      <c r="B4627" t="s">
        <v>5735</v>
      </c>
      <c r="C4627" t="str">
        <f t="shared" si="144"/>
        <v/>
      </c>
      <c r="D4627" t="s">
        <v>5724</v>
      </c>
      <c r="E4627" t="s">
        <v>9464</v>
      </c>
      <c r="F4627" t="str">
        <f t="shared" si="145"/>
        <v>TailStrength</v>
      </c>
      <c r="G4627" t="s">
        <v>41</v>
      </c>
      <c r="I4627">
        <v>738</v>
      </c>
      <c r="J4627">
        <v>1</v>
      </c>
      <c r="K4627" t="s">
        <v>205</v>
      </c>
      <c r="L4627">
        <v>1</v>
      </c>
    </row>
    <row r="4628" spans="1:12" x14ac:dyDescent="0.25">
      <c r="A4628" t="s">
        <v>17</v>
      </c>
      <c r="B4628" t="s">
        <v>5736</v>
      </c>
      <c r="C4628" t="str">
        <f t="shared" si="144"/>
        <v/>
      </c>
      <c r="D4628" t="s">
        <v>5724</v>
      </c>
      <c r="E4628" t="s">
        <v>9465</v>
      </c>
      <c r="F4628" t="str">
        <f t="shared" si="145"/>
        <v>TailType</v>
      </c>
      <c r="G4628" t="s">
        <v>37</v>
      </c>
      <c r="I4628">
        <v>738</v>
      </c>
      <c r="J4628">
        <v>1</v>
      </c>
      <c r="K4628" t="s">
        <v>38</v>
      </c>
      <c r="L4628">
        <v>1</v>
      </c>
    </row>
    <row r="4629" spans="1:12" x14ac:dyDescent="0.25">
      <c r="A4629" t="s">
        <v>17</v>
      </c>
      <c r="B4629" t="s">
        <v>5737</v>
      </c>
      <c r="C4629" t="str">
        <f t="shared" si="144"/>
        <v/>
      </c>
      <c r="D4629" t="s">
        <v>5724</v>
      </c>
      <c r="E4629" t="s">
        <v>9466</v>
      </c>
      <c r="F4629" t="str">
        <f t="shared" si="145"/>
        <v>WinchBreakLimit</v>
      </c>
      <c r="G4629" t="s">
        <v>41</v>
      </c>
      <c r="I4629">
        <v>738</v>
      </c>
      <c r="J4629">
        <v>1</v>
      </c>
      <c r="K4629" t="s">
        <v>205</v>
      </c>
      <c r="L4629">
        <v>1</v>
      </c>
    </row>
    <row r="4630" spans="1:12" x14ac:dyDescent="0.25">
      <c r="A4630" t="s">
        <v>17</v>
      </c>
      <c r="B4630" t="s">
        <v>5739</v>
      </c>
      <c r="C4630" t="str">
        <f t="shared" si="144"/>
        <v/>
      </c>
      <c r="D4630" t="s">
        <v>5738</v>
      </c>
      <c r="E4630" t="s">
        <v>7083</v>
      </c>
      <c r="F4630" t="str">
        <f t="shared" si="145"/>
        <v>Height</v>
      </c>
      <c r="G4630" t="s">
        <v>19</v>
      </c>
      <c r="I4630">
        <v>739</v>
      </c>
      <c r="J4630">
        <v>1</v>
      </c>
      <c r="K4630" t="s">
        <v>20</v>
      </c>
      <c r="L4630">
        <v>1</v>
      </c>
    </row>
    <row r="4631" spans="1:12" x14ac:dyDescent="0.25">
      <c r="A4631" t="s">
        <v>17</v>
      </c>
      <c r="B4631" t="s">
        <v>5740</v>
      </c>
      <c r="C4631" t="str">
        <f t="shared" si="144"/>
        <v/>
      </c>
      <c r="D4631" t="s">
        <v>5738</v>
      </c>
      <c r="E4631" t="s">
        <v>9467</v>
      </c>
      <c r="F4631" t="str">
        <f t="shared" si="145"/>
        <v>IsolatorCompressibility</v>
      </c>
      <c r="G4631" t="s">
        <v>41</v>
      </c>
      <c r="I4631">
        <v>739</v>
      </c>
      <c r="J4631">
        <v>1</v>
      </c>
      <c r="K4631" t="s">
        <v>444</v>
      </c>
      <c r="L4631">
        <v>1</v>
      </c>
    </row>
    <row r="4632" spans="1:12" x14ac:dyDescent="0.25">
      <c r="A4632" t="s">
        <v>17</v>
      </c>
      <c r="B4632" t="s">
        <v>5741</v>
      </c>
      <c r="C4632" t="str">
        <f t="shared" si="144"/>
        <v/>
      </c>
      <c r="D4632" t="s">
        <v>5738</v>
      </c>
      <c r="E4632" t="s">
        <v>9468</v>
      </c>
      <c r="F4632" t="str">
        <f t="shared" si="145"/>
        <v>IsolatorStaticDeflection</v>
      </c>
      <c r="G4632" t="s">
        <v>19</v>
      </c>
      <c r="I4632">
        <v>739</v>
      </c>
      <c r="J4632">
        <v>1</v>
      </c>
      <c r="K4632" t="s">
        <v>24</v>
      </c>
      <c r="L4632">
        <v>1</v>
      </c>
    </row>
    <row r="4633" spans="1:12" x14ac:dyDescent="0.25">
      <c r="A4633" t="s">
        <v>17</v>
      </c>
      <c r="B4633" t="s">
        <v>5742</v>
      </c>
      <c r="C4633" t="str">
        <f t="shared" si="144"/>
        <v/>
      </c>
      <c r="D4633" t="s">
        <v>5738</v>
      </c>
      <c r="E4633" t="s">
        <v>6850</v>
      </c>
      <c r="F4633" t="str">
        <f t="shared" si="145"/>
        <v>Material</v>
      </c>
      <c r="G4633" t="s">
        <v>157</v>
      </c>
      <c r="I4633">
        <v>739</v>
      </c>
      <c r="J4633">
        <v>1</v>
      </c>
      <c r="K4633" t="s">
        <v>273</v>
      </c>
      <c r="L4633">
        <v>1</v>
      </c>
    </row>
    <row r="4634" spans="1:12" x14ac:dyDescent="0.25">
      <c r="A4634" t="s">
        <v>17</v>
      </c>
      <c r="B4634" t="s">
        <v>5743</v>
      </c>
      <c r="C4634" t="str">
        <f t="shared" si="144"/>
        <v/>
      </c>
      <c r="D4634" t="s">
        <v>5738</v>
      </c>
      <c r="E4634" t="s">
        <v>9469</v>
      </c>
      <c r="F4634" t="str">
        <f t="shared" si="145"/>
        <v>MaximumSupportedWeight</v>
      </c>
      <c r="G4634" t="s">
        <v>41</v>
      </c>
      <c r="I4634">
        <v>739</v>
      </c>
      <c r="J4634">
        <v>1</v>
      </c>
      <c r="K4634" t="s">
        <v>284</v>
      </c>
      <c r="L4634">
        <v>1</v>
      </c>
    </row>
    <row r="4635" spans="1:12" x14ac:dyDescent="0.25">
      <c r="A4635" t="s">
        <v>17</v>
      </c>
      <c r="B4635" t="s">
        <v>5744</v>
      </c>
      <c r="C4635" t="str">
        <f t="shared" si="144"/>
        <v/>
      </c>
      <c r="D4635" t="s">
        <v>5738</v>
      </c>
      <c r="E4635" t="s">
        <v>7117</v>
      </c>
      <c r="F4635" t="str">
        <f t="shared" si="145"/>
        <v>NominalHeight</v>
      </c>
      <c r="G4635" t="s">
        <v>19</v>
      </c>
      <c r="I4635">
        <v>739</v>
      </c>
      <c r="J4635">
        <v>1</v>
      </c>
      <c r="K4635" t="s">
        <v>20</v>
      </c>
      <c r="L4635">
        <v>1</v>
      </c>
    </row>
    <row r="4636" spans="1:12" x14ac:dyDescent="0.25">
      <c r="A4636" t="s">
        <v>17</v>
      </c>
      <c r="B4636" t="s">
        <v>5745</v>
      </c>
      <c r="C4636" t="str">
        <f t="shared" si="144"/>
        <v/>
      </c>
      <c r="D4636" t="s">
        <v>5738</v>
      </c>
      <c r="E4636" t="s">
        <v>6798</v>
      </c>
      <c r="F4636" t="str">
        <f t="shared" si="145"/>
        <v>Reference</v>
      </c>
      <c r="G4636" t="s">
        <v>37</v>
      </c>
      <c r="I4636">
        <v>739</v>
      </c>
      <c r="J4636">
        <v>1</v>
      </c>
      <c r="K4636" t="s">
        <v>190</v>
      </c>
      <c r="L4636">
        <v>1</v>
      </c>
    </row>
    <row r="4637" spans="1:12" x14ac:dyDescent="0.25">
      <c r="A4637" t="s">
        <v>17</v>
      </c>
      <c r="B4637" t="s">
        <v>5746</v>
      </c>
      <c r="C4637" t="str">
        <f t="shared" si="144"/>
        <v/>
      </c>
      <c r="D4637" t="s">
        <v>5738</v>
      </c>
      <c r="E4637" t="s">
        <v>6784</v>
      </c>
      <c r="F4637" t="str">
        <f t="shared" si="145"/>
        <v>Status</v>
      </c>
      <c r="G4637" t="s">
        <v>37</v>
      </c>
      <c r="I4637">
        <v>739</v>
      </c>
      <c r="J4637">
        <v>1</v>
      </c>
      <c r="K4637" t="s">
        <v>182</v>
      </c>
      <c r="L4637">
        <v>1</v>
      </c>
    </row>
    <row r="4638" spans="1:12" x14ac:dyDescent="0.25">
      <c r="A4638" t="s">
        <v>17</v>
      </c>
      <c r="B4638" t="s">
        <v>5747</v>
      </c>
      <c r="C4638" t="str">
        <f t="shared" si="144"/>
        <v/>
      </c>
      <c r="D4638" t="s">
        <v>5738</v>
      </c>
      <c r="E4638" t="s">
        <v>9470</v>
      </c>
      <c r="F4638" t="str">
        <f t="shared" si="145"/>
        <v>VibrationTransmissibility</v>
      </c>
      <c r="G4638" t="s">
        <v>41</v>
      </c>
      <c r="I4638">
        <v>739</v>
      </c>
      <c r="J4638">
        <v>1</v>
      </c>
      <c r="K4638" t="s">
        <v>45</v>
      </c>
      <c r="L4638">
        <v>1</v>
      </c>
    </row>
    <row r="4639" spans="1:12" x14ac:dyDescent="0.25">
      <c r="A4639" t="s">
        <v>17</v>
      </c>
      <c r="B4639" t="s">
        <v>5749</v>
      </c>
      <c r="C4639" t="str">
        <f t="shared" si="144"/>
        <v/>
      </c>
      <c r="D4639" t="s">
        <v>5748</v>
      </c>
      <c r="E4639" t="s">
        <v>7473</v>
      </c>
      <c r="F4639" t="str">
        <f t="shared" si="145"/>
        <v>AccuracyClass</v>
      </c>
      <c r="G4639" t="s">
        <v>41</v>
      </c>
      <c r="I4639">
        <v>740</v>
      </c>
      <c r="J4639">
        <v>1</v>
      </c>
      <c r="K4639" t="s">
        <v>444</v>
      </c>
      <c r="L4639">
        <v>1</v>
      </c>
    </row>
    <row r="4640" spans="1:12" x14ac:dyDescent="0.25">
      <c r="A4640" t="s">
        <v>17</v>
      </c>
      <c r="B4640" t="s">
        <v>5750</v>
      </c>
      <c r="C4640" t="str">
        <f t="shared" si="144"/>
        <v/>
      </c>
      <c r="D4640" t="s">
        <v>5748</v>
      </c>
      <c r="E4640" t="s">
        <v>7474</v>
      </c>
      <c r="F4640" t="str">
        <f t="shared" si="145"/>
        <v>AccuracyGrade</v>
      </c>
      <c r="G4640" t="s">
        <v>37</v>
      </c>
      <c r="I4640">
        <v>740</v>
      </c>
      <c r="J4640">
        <v>1</v>
      </c>
      <c r="K4640" t="s">
        <v>38</v>
      </c>
      <c r="L4640">
        <v>1</v>
      </c>
    </row>
    <row r="4641" spans="1:12" x14ac:dyDescent="0.25">
      <c r="A4641" t="s">
        <v>17</v>
      </c>
      <c r="B4641" t="s">
        <v>5751</v>
      </c>
      <c r="C4641" t="str">
        <f t="shared" si="144"/>
        <v/>
      </c>
      <c r="D4641" t="s">
        <v>5748</v>
      </c>
      <c r="E4641" t="s">
        <v>7168</v>
      </c>
      <c r="F4641" t="str">
        <f t="shared" si="145"/>
        <v>NominalCurrent</v>
      </c>
      <c r="G4641" t="s">
        <v>41</v>
      </c>
      <c r="I4641">
        <v>740</v>
      </c>
      <c r="J4641">
        <v>1</v>
      </c>
      <c r="K4641" t="s">
        <v>196</v>
      </c>
      <c r="L4641">
        <v>1</v>
      </c>
    </row>
    <row r="4642" spans="1:12" x14ac:dyDescent="0.25">
      <c r="A4642" t="s">
        <v>17</v>
      </c>
      <c r="B4642" t="s">
        <v>5752</v>
      </c>
      <c r="C4642" t="str">
        <f t="shared" si="144"/>
        <v/>
      </c>
      <c r="D4642" t="s">
        <v>5748</v>
      </c>
      <c r="E4642" t="s">
        <v>7475</v>
      </c>
      <c r="F4642" t="str">
        <f t="shared" si="145"/>
        <v>NominalPower</v>
      </c>
      <c r="G4642" t="s">
        <v>41</v>
      </c>
      <c r="I4642">
        <v>740</v>
      </c>
      <c r="J4642">
        <v>1</v>
      </c>
      <c r="K4642" t="s">
        <v>194</v>
      </c>
      <c r="L4642">
        <v>1</v>
      </c>
    </row>
    <row r="4643" spans="1:12" x14ac:dyDescent="0.25">
      <c r="A4643" t="s">
        <v>17</v>
      </c>
      <c r="B4643" t="s">
        <v>5753</v>
      </c>
      <c r="C4643" t="str">
        <f t="shared" si="144"/>
        <v/>
      </c>
      <c r="D4643" t="s">
        <v>5748</v>
      </c>
      <c r="E4643" t="s">
        <v>7476</v>
      </c>
      <c r="F4643" t="str">
        <f t="shared" si="145"/>
        <v>NumberOfPhases</v>
      </c>
      <c r="G4643" t="s">
        <v>167</v>
      </c>
      <c r="I4643">
        <v>740</v>
      </c>
      <c r="J4643">
        <v>1</v>
      </c>
      <c r="K4643" t="s">
        <v>168</v>
      </c>
      <c r="L4643">
        <v>1</v>
      </c>
    </row>
    <row r="4644" spans="1:12" x14ac:dyDescent="0.25">
      <c r="A4644" t="s">
        <v>17</v>
      </c>
      <c r="B4644" t="s">
        <v>5754</v>
      </c>
      <c r="C4644" t="str">
        <f t="shared" si="144"/>
        <v/>
      </c>
      <c r="D4644" t="s">
        <v>5748</v>
      </c>
      <c r="E4644" t="s">
        <v>7478</v>
      </c>
      <c r="F4644" t="str">
        <f t="shared" si="145"/>
        <v>PrimaryFrequency</v>
      </c>
      <c r="G4644" t="s">
        <v>41</v>
      </c>
      <c r="I4644">
        <v>740</v>
      </c>
      <c r="J4644">
        <v>1</v>
      </c>
      <c r="K4644" t="s">
        <v>499</v>
      </c>
      <c r="L4644">
        <v>1</v>
      </c>
    </row>
    <row r="4645" spans="1:12" x14ac:dyDescent="0.25">
      <c r="A4645" t="s">
        <v>17</v>
      </c>
      <c r="B4645" t="s">
        <v>5755</v>
      </c>
      <c r="C4645" t="str">
        <f t="shared" si="144"/>
        <v/>
      </c>
      <c r="D4645" t="s">
        <v>5748</v>
      </c>
      <c r="E4645" t="s">
        <v>9362</v>
      </c>
      <c r="F4645" t="str">
        <f t="shared" si="145"/>
        <v>PrimaryVoltage</v>
      </c>
      <c r="G4645" t="s">
        <v>41</v>
      </c>
      <c r="I4645">
        <v>740</v>
      </c>
      <c r="J4645">
        <v>1</v>
      </c>
      <c r="K4645" t="s">
        <v>875</v>
      </c>
      <c r="L4645">
        <v>1</v>
      </c>
    </row>
    <row r="4646" spans="1:12" x14ac:dyDescent="0.25">
      <c r="A4646" t="s">
        <v>17</v>
      </c>
      <c r="B4646" t="s">
        <v>5756</v>
      </c>
      <c r="C4646" t="str">
        <f t="shared" si="144"/>
        <v/>
      </c>
      <c r="D4646" t="s">
        <v>5748</v>
      </c>
      <c r="E4646" t="s">
        <v>7004</v>
      </c>
      <c r="F4646" t="str">
        <f t="shared" si="145"/>
        <v>RatedVoltage</v>
      </c>
      <c r="G4646" t="s">
        <v>157</v>
      </c>
      <c r="I4646">
        <v>740</v>
      </c>
      <c r="J4646">
        <v>1</v>
      </c>
      <c r="K4646" t="s">
        <v>264</v>
      </c>
      <c r="L4646">
        <v>1</v>
      </c>
    </row>
    <row r="4647" spans="1:12" x14ac:dyDescent="0.25">
      <c r="A4647" t="s">
        <v>17</v>
      </c>
      <c r="B4647" t="s">
        <v>5757</v>
      </c>
      <c r="C4647" t="str">
        <f t="shared" si="144"/>
        <v/>
      </c>
      <c r="D4647" t="s">
        <v>5748</v>
      </c>
      <c r="E4647" t="s">
        <v>7480</v>
      </c>
      <c r="F4647" t="str">
        <f t="shared" si="145"/>
        <v>SecondaryFrequency</v>
      </c>
      <c r="G4647" t="s">
        <v>41</v>
      </c>
      <c r="I4647">
        <v>740</v>
      </c>
      <c r="J4647">
        <v>1</v>
      </c>
      <c r="K4647" t="s">
        <v>499</v>
      </c>
      <c r="L4647">
        <v>1</v>
      </c>
    </row>
    <row r="4648" spans="1:12" x14ac:dyDescent="0.25">
      <c r="A4648" t="s">
        <v>17</v>
      </c>
      <c r="B4648" t="s">
        <v>5758</v>
      </c>
      <c r="C4648" t="str">
        <f t="shared" si="144"/>
        <v/>
      </c>
      <c r="D4648" t="s">
        <v>5748</v>
      </c>
      <c r="E4648" t="s">
        <v>9366</v>
      </c>
      <c r="F4648" t="str">
        <f t="shared" si="145"/>
        <v>SecondaryVoltage</v>
      </c>
      <c r="G4648" t="s">
        <v>41</v>
      </c>
      <c r="I4648">
        <v>740</v>
      </c>
      <c r="J4648">
        <v>1</v>
      </c>
      <c r="K4648" t="s">
        <v>875</v>
      </c>
      <c r="L4648">
        <v>1</v>
      </c>
    </row>
    <row r="4649" spans="1:12" x14ac:dyDescent="0.25">
      <c r="A4649" t="s">
        <v>17</v>
      </c>
      <c r="B4649" t="s">
        <v>5760</v>
      </c>
      <c r="C4649" t="str">
        <f t="shared" si="144"/>
        <v/>
      </c>
      <c r="D4649" t="s">
        <v>5759</v>
      </c>
      <c r="E4649" t="s">
        <v>7461</v>
      </c>
      <c r="F4649" t="str">
        <f t="shared" si="145"/>
        <v>AcousticRating</v>
      </c>
      <c r="G4649" t="s">
        <v>37</v>
      </c>
      <c r="I4649">
        <v>741</v>
      </c>
      <c r="J4649">
        <v>1</v>
      </c>
      <c r="K4649" t="s">
        <v>38</v>
      </c>
      <c r="L4649">
        <v>1</v>
      </c>
    </row>
    <row r="4650" spans="1:12" x14ac:dyDescent="0.25">
      <c r="A4650" t="s">
        <v>17</v>
      </c>
      <c r="B4650" t="s">
        <v>5761</v>
      </c>
      <c r="C4650" t="str">
        <f t="shared" si="144"/>
        <v/>
      </c>
      <c r="D4650" t="s">
        <v>5759</v>
      </c>
      <c r="E4650" t="s">
        <v>7462</v>
      </c>
      <c r="F4650" t="str">
        <f t="shared" si="145"/>
        <v>Combustible</v>
      </c>
      <c r="G4650" t="s">
        <v>187</v>
      </c>
      <c r="I4650">
        <v>741</v>
      </c>
      <c r="J4650">
        <v>1</v>
      </c>
      <c r="K4650" t="s">
        <v>188</v>
      </c>
      <c r="L4650">
        <v>1</v>
      </c>
    </row>
    <row r="4651" spans="1:12" x14ac:dyDescent="0.25">
      <c r="A4651" t="s">
        <v>17</v>
      </c>
      <c r="B4651" t="s">
        <v>5762</v>
      </c>
      <c r="C4651" t="str">
        <f t="shared" si="144"/>
        <v/>
      </c>
      <c r="D4651" t="s">
        <v>5759</v>
      </c>
      <c r="E4651" t="s">
        <v>9040</v>
      </c>
      <c r="F4651" t="str">
        <f t="shared" si="145"/>
        <v>Compartmentation</v>
      </c>
      <c r="G4651" t="s">
        <v>187</v>
      </c>
      <c r="I4651">
        <v>741</v>
      </c>
      <c r="J4651">
        <v>1</v>
      </c>
      <c r="K4651" t="s">
        <v>188</v>
      </c>
      <c r="L4651">
        <v>1</v>
      </c>
    </row>
    <row r="4652" spans="1:12" x14ac:dyDescent="0.25">
      <c r="A4652" t="s">
        <v>17</v>
      </c>
      <c r="B4652" t="s">
        <v>5763</v>
      </c>
      <c r="C4652" t="str">
        <f t="shared" si="144"/>
        <v/>
      </c>
      <c r="D4652" t="s">
        <v>5759</v>
      </c>
      <c r="E4652" t="s">
        <v>9471</v>
      </c>
      <c r="F4652" t="str">
        <f t="shared" si="145"/>
        <v>ExtendToStructure</v>
      </c>
      <c r="G4652" t="s">
        <v>187</v>
      </c>
      <c r="I4652">
        <v>741</v>
      </c>
      <c r="J4652">
        <v>1</v>
      </c>
      <c r="K4652" t="s">
        <v>188</v>
      </c>
      <c r="L4652">
        <v>1</v>
      </c>
    </row>
    <row r="4653" spans="1:12" x14ac:dyDescent="0.25">
      <c r="A4653" t="s">
        <v>17</v>
      </c>
      <c r="B4653" t="s">
        <v>5764</v>
      </c>
      <c r="C4653" t="str">
        <f t="shared" si="144"/>
        <v/>
      </c>
      <c r="D4653" t="s">
        <v>5759</v>
      </c>
      <c r="E4653" t="s">
        <v>7007</v>
      </c>
      <c r="F4653" t="str">
        <f t="shared" si="145"/>
        <v>FireRating</v>
      </c>
      <c r="G4653" t="s">
        <v>37</v>
      </c>
      <c r="I4653">
        <v>741</v>
      </c>
      <c r="J4653">
        <v>1</v>
      </c>
      <c r="K4653" t="s">
        <v>38</v>
      </c>
      <c r="L4653">
        <v>1</v>
      </c>
    </row>
    <row r="4654" spans="1:12" x14ac:dyDescent="0.25">
      <c r="A4654" t="s">
        <v>17</v>
      </c>
      <c r="B4654" t="s">
        <v>5765</v>
      </c>
      <c r="C4654" t="str">
        <f t="shared" si="144"/>
        <v/>
      </c>
      <c r="D4654" t="s">
        <v>5759</v>
      </c>
      <c r="E4654" t="s">
        <v>7008</v>
      </c>
      <c r="F4654" t="str">
        <f t="shared" si="145"/>
        <v>IsExternal</v>
      </c>
      <c r="G4654" t="s">
        <v>187</v>
      </c>
      <c r="I4654">
        <v>741</v>
      </c>
      <c r="J4654">
        <v>1</v>
      </c>
      <c r="K4654" t="s">
        <v>188</v>
      </c>
      <c r="L4654">
        <v>1</v>
      </c>
    </row>
    <row r="4655" spans="1:12" x14ac:dyDescent="0.25">
      <c r="A4655" t="s">
        <v>17</v>
      </c>
      <c r="B4655" t="s">
        <v>5766</v>
      </c>
      <c r="C4655" t="str">
        <f t="shared" si="144"/>
        <v/>
      </c>
      <c r="D4655" t="s">
        <v>5759</v>
      </c>
      <c r="E4655" t="s">
        <v>7009</v>
      </c>
      <c r="F4655" t="str">
        <f t="shared" si="145"/>
        <v>LoadBearing</v>
      </c>
      <c r="G4655" t="s">
        <v>187</v>
      </c>
      <c r="I4655">
        <v>741</v>
      </c>
      <c r="J4655">
        <v>1</v>
      </c>
      <c r="K4655" t="s">
        <v>188</v>
      </c>
      <c r="L4655">
        <v>1</v>
      </c>
    </row>
    <row r="4656" spans="1:12" x14ac:dyDescent="0.25">
      <c r="A4656" t="s">
        <v>17</v>
      </c>
      <c r="B4656" t="s">
        <v>5767</v>
      </c>
      <c r="C4656" t="str">
        <f t="shared" si="144"/>
        <v/>
      </c>
      <c r="D4656" t="s">
        <v>5759</v>
      </c>
      <c r="E4656" t="s">
        <v>6798</v>
      </c>
      <c r="F4656" t="str">
        <f t="shared" si="145"/>
        <v>Reference</v>
      </c>
      <c r="G4656" t="s">
        <v>37</v>
      </c>
      <c r="I4656">
        <v>741</v>
      </c>
      <c r="J4656">
        <v>1</v>
      </c>
      <c r="K4656" t="s">
        <v>190</v>
      </c>
      <c r="L4656">
        <v>1</v>
      </c>
    </row>
    <row r="4657" spans="1:12" x14ac:dyDescent="0.25">
      <c r="A4657" t="s">
        <v>17</v>
      </c>
      <c r="B4657" t="s">
        <v>5768</v>
      </c>
      <c r="C4657" t="str">
        <f t="shared" si="144"/>
        <v/>
      </c>
      <c r="D4657" t="s">
        <v>5759</v>
      </c>
      <c r="E4657" t="s">
        <v>6784</v>
      </c>
      <c r="F4657" t="str">
        <f t="shared" si="145"/>
        <v>Status</v>
      </c>
      <c r="G4657" t="s">
        <v>37</v>
      </c>
      <c r="I4657">
        <v>741</v>
      </c>
      <c r="J4657">
        <v>1</v>
      </c>
      <c r="K4657" t="s">
        <v>182</v>
      </c>
      <c r="L4657">
        <v>1</v>
      </c>
    </row>
    <row r="4658" spans="1:12" x14ac:dyDescent="0.25">
      <c r="A4658" t="s">
        <v>17</v>
      </c>
      <c r="B4658" t="s">
        <v>5769</v>
      </c>
      <c r="C4658" t="str">
        <f t="shared" si="144"/>
        <v/>
      </c>
      <c r="D4658" t="s">
        <v>5759</v>
      </c>
      <c r="E4658" t="s">
        <v>7466</v>
      </c>
      <c r="F4658" t="str">
        <f t="shared" si="145"/>
        <v>SurfaceSpreadOfFlame</v>
      </c>
      <c r="G4658" t="s">
        <v>37</v>
      </c>
      <c r="I4658">
        <v>741</v>
      </c>
      <c r="J4658">
        <v>1</v>
      </c>
      <c r="K4658" t="s">
        <v>38</v>
      </c>
      <c r="L4658">
        <v>1</v>
      </c>
    </row>
    <row r="4659" spans="1:12" x14ac:dyDescent="0.25">
      <c r="A4659" t="s">
        <v>17</v>
      </c>
      <c r="B4659" t="s">
        <v>5770</v>
      </c>
      <c r="C4659" t="str">
        <f t="shared" si="144"/>
        <v/>
      </c>
      <c r="D4659" t="s">
        <v>5759</v>
      </c>
      <c r="E4659" t="s">
        <v>7013</v>
      </c>
      <c r="F4659" t="str">
        <f t="shared" si="145"/>
        <v>ThermalTransmittance</v>
      </c>
      <c r="G4659" t="s">
        <v>41</v>
      </c>
      <c r="I4659">
        <v>741</v>
      </c>
      <c r="J4659">
        <v>1</v>
      </c>
      <c r="K4659" t="s">
        <v>573</v>
      </c>
      <c r="L4659">
        <v>1</v>
      </c>
    </row>
    <row r="4660" spans="1:12" x14ac:dyDescent="0.25">
      <c r="A4660" t="s">
        <v>17</v>
      </c>
      <c r="B4660" t="s">
        <v>5772</v>
      </c>
      <c r="C4660" t="str">
        <f t="shared" si="144"/>
        <v/>
      </c>
      <c r="D4660" t="s">
        <v>5771</v>
      </c>
      <c r="E4660" t="s">
        <v>9472</v>
      </c>
      <c r="F4660" t="str">
        <f t="shared" si="145"/>
        <v>Exclusions</v>
      </c>
      <c r="G4660" t="s">
        <v>37</v>
      </c>
      <c r="I4660">
        <v>742</v>
      </c>
      <c r="J4660">
        <v>1</v>
      </c>
      <c r="K4660" t="s">
        <v>69</v>
      </c>
      <c r="L4660">
        <v>1</v>
      </c>
    </row>
    <row r="4661" spans="1:12" x14ac:dyDescent="0.25">
      <c r="A4661" t="s">
        <v>17</v>
      </c>
      <c r="B4661" t="s">
        <v>5773</v>
      </c>
      <c r="C4661" t="str">
        <f t="shared" si="144"/>
        <v/>
      </c>
      <c r="D4661" t="s">
        <v>5771</v>
      </c>
      <c r="E4661" t="s">
        <v>9473</v>
      </c>
      <c r="F4661" t="str">
        <f t="shared" si="145"/>
        <v>IsExtendedWarranty</v>
      </c>
      <c r="G4661" t="s">
        <v>187</v>
      </c>
      <c r="I4661">
        <v>742</v>
      </c>
      <c r="J4661">
        <v>1</v>
      </c>
      <c r="K4661" t="s">
        <v>188</v>
      </c>
      <c r="L4661">
        <v>1</v>
      </c>
    </row>
    <row r="4662" spans="1:12" x14ac:dyDescent="0.25">
      <c r="A4662" t="s">
        <v>17</v>
      </c>
      <c r="B4662" t="s">
        <v>5774</v>
      </c>
      <c r="C4662" t="str">
        <f t="shared" si="144"/>
        <v/>
      </c>
      <c r="D4662" t="s">
        <v>5771</v>
      </c>
      <c r="E4662" t="s">
        <v>9474</v>
      </c>
      <c r="F4662" t="str">
        <f t="shared" si="145"/>
        <v>PointOfContact</v>
      </c>
      <c r="G4662" t="s">
        <v>37</v>
      </c>
      <c r="I4662">
        <v>742</v>
      </c>
      <c r="J4662">
        <v>1</v>
      </c>
      <c r="K4662" t="s">
        <v>38</v>
      </c>
      <c r="L4662">
        <v>1</v>
      </c>
    </row>
    <row r="4663" spans="1:12" x14ac:dyDescent="0.25">
      <c r="A4663" t="s">
        <v>17</v>
      </c>
      <c r="B4663" t="s">
        <v>5775</v>
      </c>
      <c r="C4663" t="str">
        <f t="shared" si="144"/>
        <v/>
      </c>
      <c r="D4663" t="s">
        <v>5771</v>
      </c>
      <c r="E4663" t="s">
        <v>9475</v>
      </c>
      <c r="F4663" t="str">
        <f t="shared" si="145"/>
        <v>WarrantyContent</v>
      </c>
      <c r="G4663" t="s">
        <v>37</v>
      </c>
      <c r="I4663">
        <v>742</v>
      </c>
      <c r="J4663">
        <v>1</v>
      </c>
      <c r="K4663" t="s">
        <v>69</v>
      </c>
      <c r="L4663">
        <v>1</v>
      </c>
    </row>
    <row r="4664" spans="1:12" x14ac:dyDescent="0.25">
      <c r="A4664" t="s">
        <v>17</v>
      </c>
      <c r="B4664" t="s">
        <v>5776</v>
      </c>
      <c r="C4664" t="str">
        <f t="shared" si="144"/>
        <v/>
      </c>
      <c r="D4664" t="s">
        <v>5771</v>
      </c>
      <c r="E4664" t="s">
        <v>9476</v>
      </c>
      <c r="F4664" t="str">
        <f t="shared" si="145"/>
        <v>WarrantyEndDate</v>
      </c>
      <c r="G4664" t="s">
        <v>37</v>
      </c>
      <c r="I4664">
        <v>742</v>
      </c>
      <c r="J4664">
        <v>1</v>
      </c>
      <c r="K4664" t="s">
        <v>1270</v>
      </c>
      <c r="L4664">
        <v>1</v>
      </c>
    </row>
    <row r="4665" spans="1:12" x14ac:dyDescent="0.25">
      <c r="A4665" t="s">
        <v>17</v>
      </c>
      <c r="B4665" t="s">
        <v>5777</v>
      </c>
      <c r="C4665" t="str">
        <f t="shared" si="144"/>
        <v/>
      </c>
      <c r="D4665" t="s">
        <v>5771</v>
      </c>
      <c r="E4665" t="s">
        <v>9477</v>
      </c>
      <c r="F4665" t="str">
        <f t="shared" si="145"/>
        <v>WarrantyIdentifier</v>
      </c>
      <c r="G4665" t="s">
        <v>37</v>
      </c>
      <c r="I4665">
        <v>742</v>
      </c>
      <c r="J4665">
        <v>1</v>
      </c>
      <c r="K4665" t="s">
        <v>190</v>
      </c>
      <c r="L4665">
        <v>1</v>
      </c>
    </row>
    <row r="4666" spans="1:12" x14ac:dyDescent="0.25">
      <c r="A4666" t="s">
        <v>17</v>
      </c>
      <c r="B4666" t="s">
        <v>5778</v>
      </c>
      <c r="C4666" t="str">
        <f t="shared" si="144"/>
        <v/>
      </c>
      <c r="D4666" t="s">
        <v>5771</v>
      </c>
      <c r="E4666" t="s">
        <v>9478</v>
      </c>
      <c r="F4666" t="str">
        <f t="shared" si="145"/>
        <v>WarrantyPeriod</v>
      </c>
      <c r="G4666" t="s">
        <v>37</v>
      </c>
      <c r="I4666">
        <v>742</v>
      </c>
      <c r="J4666">
        <v>1</v>
      </c>
      <c r="K4666" t="s">
        <v>2369</v>
      </c>
      <c r="L4666">
        <v>1</v>
      </c>
    </row>
    <row r="4667" spans="1:12" x14ac:dyDescent="0.25">
      <c r="A4667" t="s">
        <v>17</v>
      </c>
      <c r="B4667" t="s">
        <v>5779</v>
      </c>
      <c r="C4667" t="str">
        <f t="shared" si="144"/>
        <v/>
      </c>
      <c r="D4667" t="s">
        <v>5771</v>
      </c>
      <c r="E4667" t="s">
        <v>9479</v>
      </c>
      <c r="F4667" t="str">
        <f t="shared" si="145"/>
        <v>WarrantyStartDate</v>
      </c>
      <c r="G4667" t="s">
        <v>37</v>
      </c>
      <c r="I4667">
        <v>742</v>
      </c>
      <c r="J4667">
        <v>1</v>
      </c>
      <c r="K4667" t="s">
        <v>1270</v>
      </c>
      <c r="L4667">
        <v>1</v>
      </c>
    </row>
    <row r="4668" spans="1:12" x14ac:dyDescent="0.25">
      <c r="A4668" t="s">
        <v>17</v>
      </c>
      <c r="B4668" t="s">
        <v>5781</v>
      </c>
      <c r="C4668" t="str">
        <f t="shared" si="144"/>
        <v/>
      </c>
      <c r="D4668" t="s">
        <v>5780</v>
      </c>
      <c r="E4668" t="s">
        <v>6798</v>
      </c>
      <c r="F4668" t="str">
        <f t="shared" si="145"/>
        <v>Reference</v>
      </c>
      <c r="G4668" t="s">
        <v>37</v>
      </c>
      <c r="I4668">
        <v>743</v>
      </c>
      <c r="J4668">
        <v>1</v>
      </c>
      <c r="K4668" t="s">
        <v>190</v>
      </c>
      <c r="L4668">
        <v>1</v>
      </c>
    </row>
    <row r="4669" spans="1:12" x14ac:dyDescent="0.25">
      <c r="A4669" t="s">
        <v>17</v>
      </c>
      <c r="B4669" t="s">
        <v>5782</v>
      </c>
      <c r="C4669" t="str">
        <f t="shared" si="144"/>
        <v/>
      </c>
      <c r="D4669" t="s">
        <v>5780</v>
      </c>
      <c r="E4669" t="s">
        <v>6784</v>
      </c>
      <c r="F4669" t="str">
        <f t="shared" si="145"/>
        <v>Status</v>
      </c>
      <c r="G4669" t="s">
        <v>37</v>
      </c>
      <c r="I4669">
        <v>743</v>
      </c>
      <c r="J4669">
        <v>1</v>
      </c>
      <c r="K4669" t="s">
        <v>182</v>
      </c>
      <c r="L4669">
        <v>1</v>
      </c>
    </row>
    <row r="4670" spans="1:12" x14ac:dyDescent="0.25">
      <c r="A4670" t="s">
        <v>17</v>
      </c>
      <c r="B4670" t="s">
        <v>5784</v>
      </c>
      <c r="C4670" t="str">
        <f t="shared" si="144"/>
        <v/>
      </c>
      <c r="D4670" t="s">
        <v>5783</v>
      </c>
      <c r="E4670" t="s">
        <v>9427</v>
      </c>
      <c r="F4670" t="str">
        <f t="shared" si="145"/>
        <v>BodyMaterial</v>
      </c>
      <c r="G4670" t="s">
        <v>157</v>
      </c>
      <c r="I4670">
        <v>744</v>
      </c>
      <c r="J4670">
        <v>1</v>
      </c>
      <c r="K4670" t="s">
        <v>273</v>
      </c>
      <c r="L4670">
        <v>1</v>
      </c>
    </row>
    <row r="4671" spans="1:12" x14ac:dyDescent="0.25">
      <c r="A4671" t="s">
        <v>17</v>
      </c>
      <c r="B4671" t="s">
        <v>5785</v>
      </c>
      <c r="C4671" t="str">
        <f t="shared" si="144"/>
        <v/>
      </c>
      <c r="D4671" t="s">
        <v>5783</v>
      </c>
      <c r="E4671" t="s">
        <v>8137</v>
      </c>
      <c r="F4671" t="str">
        <f t="shared" si="145"/>
        <v>CoverLength</v>
      </c>
      <c r="G4671" t="s">
        <v>19</v>
      </c>
      <c r="I4671">
        <v>744</v>
      </c>
      <c r="J4671">
        <v>1</v>
      </c>
      <c r="K4671" t="s">
        <v>20</v>
      </c>
      <c r="L4671">
        <v>1</v>
      </c>
    </row>
    <row r="4672" spans="1:12" x14ac:dyDescent="0.25">
      <c r="A4672" t="s">
        <v>17</v>
      </c>
      <c r="B4672" t="s">
        <v>5786</v>
      </c>
      <c r="C4672" t="str">
        <f t="shared" si="144"/>
        <v/>
      </c>
      <c r="D4672" t="s">
        <v>5783</v>
      </c>
      <c r="E4672" t="s">
        <v>9480</v>
      </c>
      <c r="F4672" t="str">
        <f t="shared" si="145"/>
        <v>CoverMaterial</v>
      </c>
      <c r="G4672" t="s">
        <v>157</v>
      </c>
      <c r="I4672">
        <v>744</v>
      </c>
      <c r="J4672">
        <v>1</v>
      </c>
      <c r="K4672" t="s">
        <v>1693</v>
      </c>
      <c r="L4672">
        <v>1</v>
      </c>
    </row>
    <row r="4673" spans="1:12" x14ac:dyDescent="0.25">
      <c r="A4673" t="s">
        <v>17</v>
      </c>
      <c r="B4673" t="s">
        <v>5787</v>
      </c>
      <c r="C4673" t="str">
        <f t="shared" si="144"/>
        <v/>
      </c>
      <c r="D4673" t="s">
        <v>5783</v>
      </c>
      <c r="E4673" t="s">
        <v>8138</v>
      </c>
      <c r="F4673" t="str">
        <f t="shared" si="145"/>
        <v>CoverWidth</v>
      </c>
      <c r="G4673" t="s">
        <v>19</v>
      </c>
      <c r="I4673">
        <v>744</v>
      </c>
      <c r="J4673">
        <v>1</v>
      </c>
      <c r="K4673" t="s">
        <v>20</v>
      </c>
      <c r="L4673">
        <v>1</v>
      </c>
    </row>
    <row r="4674" spans="1:12" x14ac:dyDescent="0.25">
      <c r="A4674" t="s">
        <v>17</v>
      </c>
      <c r="B4674" t="s">
        <v>5788</v>
      </c>
      <c r="C4674" t="str">
        <f t="shared" si="144"/>
        <v/>
      </c>
      <c r="D4674" t="s">
        <v>5783</v>
      </c>
      <c r="E4674" t="s">
        <v>9481</v>
      </c>
      <c r="F4674" t="str">
        <f t="shared" si="145"/>
        <v>HasStrainer</v>
      </c>
      <c r="G4674" t="s">
        <v>187</v>
      </c>
      <c r="I4674">
        <v>744</v>
      </c>
      <c r="J4674">
        <v>1</v>
      </c>
      <c r="K4674" t="s">
        <v>188</v>
      </c>
      <c r="L4674">
        <v>1</v>
      </c>
    </row>
    <row r="4675" spans="1:12" x14ac:dyDescent="0.25">
      <c r="A4675" t="s">
        <v>17</v>
      </c>
      <c r="B4675" t="s">
        <v>5789</v>
      </c>
      <c r="C4675" t="str">
        <f t="shared" ref="C4675:C4738" si="146">IF(ISBLANK(E4675),B4675,"")</f>
        <v/>
      </c>
      <c r="D4675" t="s">
        <v>5783</v>
      </c>
      <c r="E4675" t="s">
        <v>8056</v>
      </c>
      <c r="F4675" t="str">
        <f t="shared" ref="F4675:F4738" si="147">IF(ISBLANK(E4675),D4675,E4675)</f>
        <v>InletConnectionSize</v>
      </c>
      <c r="G4675" t="s">
        <v>19</v>
      </c>
      <c r="I4675">
        <v>744</v>
      </c>
      <c r="J4675">
        <v>1</v>
      </c>
      <c r="K4675" t="s">
        <v>20</v>
      </c>
      <c r="L4675">
        <v>1</v>
      </c>
    </row>
    <row r="4676" spans="1:12" x14ac:dyDescent="0.25">
      <c r="A4676" t="s">
        <v>17</v>
      </c>
      <c r="B4676" t="s">
        <v>5790</v>
      </c>
      <c r="C4676" t="str">
        <f t="shared" si="146"/>
        <v/>
      </c>
      <c r="D4676" t="s">
        <v>5783</v>
      </c>
      <c r="E4676" t="s">
        <v>9482</v>
      </c>
      <c r="F4676" t="str">
        <f t="shared" si="147"/>
        <v>InletPatternType</v>
      </c>
      <c r="G4676" t="s">
        <v>37</v>
      </c>
      <c r="I4676">
        <v>744</v>
      </c>
      <c r="J4676">
        <v>1</v>
      </c>
      <c r="K4676" t="s">
        <v>5791</v>
      </c>
      <c r="L4676">
        <v>1</v>
      </c>
    </row>
    <row r="4677" spans="1:12" x14ac:dyDescent="0.25">
      <c r="A4677" t="s">
        <v>17</v>
      </c>
      <c r="B4677" t="s">
        <v>5792</v>
      </c>
      <c r="C4677" t="str">
        <f t="shared" si="146"/>
        <v/>
      </c>
      <c r="D4677" t="s">
        <v>5783</v>
      </c>
      <c r="E4677" t="s">
        <v>9483</v>
      </c>
      <c r="F4677" t="str">
        <f t="shared" si="147"/>
        <v>IsForSullageWater</v>
      </c>
      <c r="G4677" t="s">
        <v>187</v>
      </c>
      <c r="I4677">
        <v>744</v>
      </c>
      <c r="J4677">
        <v>1</v>
      </c>
      <c r="K4677" t="s">
        <v>188</v>
      </c>
      <c r="L4677">
        <v>1</v>
      </c>
    </row>
    <row r="4678" spans="1:12" x14ac:dyDescent="0.25">
      <c r="A4678" t="s">
        <v>17</v>
      </c>
      <c r="B4678" t="s">
        <v>5793</v>
      </c>
      <c r="C4678" t="str">
        <f t="shared" si="146"/>
        <v/>
      </c>
      <c r="D4678" t="s">
        <v>5783</v>
      </c>
      <c r="E4678" t="s">
        <v>8139</v>
      </c>
      <c r="F4678" t="str">
        <f t="shared" si="147"/>
        <v>NominalBodyDepth</v>
      </c>
      <c r="G4678" t="s">
        <v>19</v>
      </c>
      <c r="I4678">
        <v>744</v>
      </c>
      <c r="J4678">
        <v>1</v>
      </c>
      <c r="K4678" t="s">
        <v>20</v>
      </c>
      <c r="L4678">
        <v>1</v>
      </c>
    </row>
    <row r="4679" spans="1:12" x14ac:dyDescent="0.25">
      <c r="A4679" t="s">
        <v>17</v>
      </c>
      <c r="B4679" t="s">
        <v>5794</v>
      </c>
      <c r="C4679" t="str">
        <f t="shared" si="146"/>
        <v/>
      </c>
      <c r="D4679" t="s">
        <v>5783</v>
      </c>
      <c r="E4679" t="s">
        <v>8140</v>
      </c>
      <c r="F4679" t="str">
        <f t="shared" si="147"/>
        <v>NominalBodyLength</v>
      </c>
      <c r="G4679" t="s">
        <v>19</v>
      </c>
      <c r="I4679">
        <v>744</v>
      </c>
      <c r="J4679">
        <v>1</v>
      </c>
      <c r="K4679" t="s">
        <v>20</v>
      </c>
      <c r="L4679">
        <v>1</v>
      </c>
    </row>
    <row r="4680" spans="1:12" x14ac:dyDescent="0.25">
      <c r="A4680" t="s">
        <v>17</v>
      </c>
      <c r="B4680" t="s">
        <v>5795</v>
      </c>
      <c r="C4680" t="str">
        <f t="shared" si="146"/>
        <v/>
      </c>
      <c r="D4680" t="s">
        <v>5783</v>
      </c>
      <c r="E4680" t="s">
        <v>8141</v>
      </c>
      <c r="F4680" t="str">
        <f t="shared" si="147"/>
        <v>NominalBodyWidth</v>
      </c>
      <c r="G4680" t="s">
        <v>19</v>
      </c>
      <c r="I4680">
        <v>744</v>
      </c>
      <c r="J4680">
        <v>1</v>
      </c>
      <c r="K4680" t="s">
        <v>20</v>
      </c>
      <c r="L4680">
        <v>1</v>
      </c>
    </row>
    <row r="4681" spans="1:12" x14ac:dyDescent="0.25">
      <c r="A4681" t="s">
        <v>17</v>
      </c>
      <c r="B4681" t="s">
        <v>5796</v>
      </c>
      <c r="C4681" t="str">
        <f t="shared" si="146"/>
        <v/>
      </c>
      <c r="D4681" t="s">
        <v>5783</v>
      </c>
      <c r="E4681" t="s">
        <v>8142</v>
      </c>
      <c r="F4681" t="str">
        <f t="shared" si="147"/>
        <v>OutletConnectionSize</v>
      </c>
      <c r="G4681" t="s">
        <v>19</v>
      </c>
      <c r="I4681">
        <v>744</v>
      </c>
      <c r="J4681">
        <v>1</v>
      </c>
      <c r="K4681" t="s">
        <v>20</v>
      </c>
      <c r="L4681">
        <v>1</v>
      </c>
    </row>
    <row r="4682" spans="1:12" x14ac:dyDescent="0.25">
      <c r="A4682" t="s">
        <v>17</v>
      </c>
      <c r="B4682" t="s">
        <v>5797</v>
      </c>
      <c r="C4682" t="str">
        <f t="shared" si="146"/>
        <v/>
      </c>
      <c r="D4682" t="s">
        <v>5783</v>
      </c>
      <c r="E4682" t="s">
        <v>8888</v>
      </c>
      <c r="F4682" t="str">
        <f t="shared" si="147"/>
        <v>SpilloverLevel</v>
      </c>
      <c r="G4682" t="s">
        <v>19</v>
      </c>
      <c r="I4682">
        <v>744</v>
      </c>
      <c r="J4682">
        <v>1</v>
      </c>
      <c r="K4682" t="s">
        <v>20</v>
      </c>
      <c r="L4682">
        <v>1</v>
      </c>
    </row>
    <row r="4683" spans="1:12" x14ac:dyDescent="0.25">
      <c r="A4683" t="s">
        <v>17</v>
      </c>
      <c r="B4683" t="s">
        <v>5798</v>
      </c>
      <c r="C4683" t="str">
        <f t="shared" si="146"/>
        <v/>
      </c>
      <c r="D4683" t="s">
        <v>5783</v>
      </c>
      <c r="E4683" t="s">
        <v>9484</v>
      </c>
      <c r="F4683" t="str">
        <f t="shared" si="147"/>
        <v>TrapType</v>
      </c>
      <c r="G4683" t="s">
        <v>37</v>
      </c>
      <c r="I4683">
        <v>744</v>
      </c>
      <c r="J4683">
        <v>1</v>
      </c>
      <c r="K4683" t="s">
        <v>5799</v>
      </c>
      <c r="L4683">
        <v>1</v>
      </c>
    </row>
    <row r="4684" spans="1:12" x14ac:dyDescent="0.25">
      <c r="A4684" t="s">
        <v>17</v>
      </c>
      <c r="B4684" t="s">
        <v>5801</v>
      </c>
      <c r="C4684" t="str">
        <f t="shared" si="146"/>
        <v/>
      </c>
      <c r="D4684" t="s">
        <v>5800</v>
      </c>
      <c r="E4684" t="s">
        <v>9427</v>
      </c>
      <c r="F4684" t="str">
        <f t="shared" si="147"/>
        <v>BodyMaterial</v>
      </c>
      <c r="G4684" t="s">
        <v>157</v>
      </c>
      <c r="I4684">
        <v>745</v>
      </c>
      <c r="J4684">
        <v>1</v>
      </c>
      <c r="K4684" t="s">
        <v>273</v>
      </c>
      <c r="L4684">
        <v>1</v>
      </c>
    </row>
    <row r="4685" spans="1:12" x14ac:dyDescent="0.25">
      <c r="A4685" t="s">
        <v>17</v>
      </c>
      <c r="B4685" t="s">
        <v>5802</v>
      </c>
      <c r="C4685" t="str">
        <f t="shared" si="146"/>
        <v/>
      </c>
      <c r="D4685" t="s">
        <v>5800</v>
      </c>
      <c r="E4685" t="s">
        <v>8137</v>
      </c>
      <c r="F4685" t="str">
        <f t="shared" si="147"/>
        <v>CoverLength</v>
      </c>
      <c r="G4685" t="s">
        <v>19</v>
      </c>
      <c r="I4685">
        <v>745</v>
      </c>
      <c r="J4685">
        <v>1</v>
      </c>
      <c r="K4685" t="s">
        <v>20</v>
      </c>
      <c r="L4685">
        <v>1</v>
      </c>
    </row>
    <row r="4686" spans="1:12" x14ac:dyDescent="0.25">
      <c r="A4686" t="s">
        <v>17</v>
      </c>
      <c r="B4686" t="s">
        <v>5803</v>
      </c>
      <c r="C4686" t="str">
        <f t="shared" si="146"/>
        <v/>
      </c>
      <c r="D4686" t="s">
        <v>5800</v>
      </c>
      <c r="E4686" t="s">
        <v>9480</v>
      </c>
      <c r="F4686" t="str">
        <f t="shared" si="147"/>
        <v>CoverMaterial</v>
      </c>
      <c r="G4686" t="s">
        <v>157</v>
      </c>
      <c r="I4686">
        <v>745</v>
      </c>
      <c r="J4686">
        <v>1</v>
      </c>
      <c r="K4686" t="s">
        <v>273</v>
      </c>
      <c r="L4686">
        <v>1</v>
      </c>
    </row>
    <row r="4687" spans="1:12" x14ac:dyDescent="0.25">
      <c r="A4687" t="s">
        <v>17</v>
      </c>
      <c r="B4687" t="s">
        <v>5804</v>
      </c>
      <c r="C4687" t="str">
        <f t="shared" si="146"/>
        <v/>
      </c>
      <c r="D4687" t="s">
        <v>5800</v>
      </c>
      <c r="E4687" t="s">
        <v>8138</v>
      </c>
      <c r="F4687" t="str">
        <f t="shared" si="147"/>
        <v>CoverWidth</v>
      </c>
      <c r="G4687" t="s">
        <v>19</v>
      </c>
      <c r="I4687">
        <v>745</v>
      </c>
      <c r="J4687">
        <v>1</v>
      </c>
      <c r="K4687" t="s">
        <v>20</v>
      </c>
      <c r="L4687">
        <v>1</v>
      </c>
    </row>
    <row r="4688" spans="1:12" x14ac:dyDescent="0.25">
      <c r="A4688" t="s">
        <v>17</v>
      </c>
      <c r="B4688" t="s">
        <v>5805</v>
      </c>
      <c r="C4688" t="str">
        <f t="shared" si="146"/>
        <v/>
      </c>
      <c r="D4688" t="s">
        <v>5800</v>
      </c>
      <c r="E4688" t="s">
        <v>8139</v>
      </c>
      <c r="F4688" t="str">
        <f t="shared" si="147"/>
        <v>NominalBodyDepth</v>
      </c>
      <c r="G4688" t="s">
        <v>19</v>
      </c>
      <c r="I4688">
        <v>745</v>
      </c>
      <c r="J4688">
        <v>1</v>
      </c>
      <c r="K4688" t="s">
        <v>20</v>
      </c>
      <c r="L4688">
        <v>1</v>
      </c>
    </row>
    <row r="4689" spans="1:12" x14ac:dyDescent="0.25">
      <c r="A4689" t="s">
        <v>17</v>
      </c>
      <c r="B4689" t="s">
        <v>5806</v>
      </c>
      <c r="C4689" t="str">
        <f t="shared" si="146"/>
        <v/>
      </c>
      <c r="D4689" t="s">
        <v>5800</v>
      </c>
      <c r="E4689" t="s">
        <v>8140</v>
      </c>
      <c r="F4689" t="str">
        <f t="shared" si="147"/>
        <v>NominalBodyLength</v>
      </c>
      <c r="G4689" t="s">
        <v>19</v>
      </c>
      <c r="I4689">
        <v>745</v>
      </c>
      <c r="J4689">
        <v>1</v>
      </c>
      <c r="K4689" t="s">
        <v>20</v>
      </c>
      <c r="L4689">
        <v>1</v>
      </c>
    </row>
    <row r="4690" spans="1:12" x14ac:dyDescent="0.25">
      <c r="A4690" t="s">
        <v>17</v>
      </c>
      <c r="B4690" t="s">
        <v>5807</v>
      </c>
      <c r="C4690" t="str">
        <f t="shared" si="146"/>
        <v/>
      </c>
      <c r="D4690" t="s">
        <v>5800</v>
      </c>
      <c r="E4690" t="s">
        <v>8141</v>
      </c>
      <c r="F4690" t="str">
        <f t="shared" si="147"/>
        <v>NominalBodyWidth</v>
      </c>
      <c r="G4690" t="s">
        <v>19</v>
      </c>
      <c r="I4690">
        <v>745</v>
      </c>
      <c r="J4690">
        <v>1</v>
      </c>
      <c r="K4690" t="s">
        <v>20</v>
      </c>
      <c r="L4690">
        <v>1</v>
      </c>
    </row>
    <row r="4691" spans="1:12" x14ac:dyDescent="0.25">
      <c r="A4691" t="s">
        <v>17</v>
      </c>
      <c r="B4691" t="s">
        <v>5808</v>
      </c>
      <c r="C4691" t="str">
        <f t="shared" si="146"/>
        <v/>
      </c>
      <c r="D4691" t="s">
        <v>5800</v>
      </c>
      <c r="E4691" t="s">
        <v>8142</v>
      </c>
      <c r="F4691" t="str">
        <f t="shared" si="147"/>
        <v>OutletConnectionSize</v>
      </c>
      <c r="G4691" t="s">
        <v>19</v>
      </c>
      <c r="I4691">
        <v>745</v>
      </c>
      <c r="J4691">
        <v>1</v>
      </c>
      <c r="K4691" t="s">
        <v>20</v>
      </c>
      <c r="L4691">
        <v>1</v>
      </c>
    </row>
    <row r="4692" spans="1:12" x14ac:dyDescent="0.25">
      <c r="A4692" t="s">
        <v>17</v>
      </c>
      <c r="B4692" t="s">
        <v>5810</v>
      </c>
      <c r="C4692" t="str">
        <f t="shared" si="146"/>
        <v/>
      </c>
      <c r="D4692" t="s">
        <v>5809</v>
      </c>
      <c r="E4692" t="s">
        <v>9485</v>
      </c>
      <c r="F4692" t="str">
        <f t="shared" si="147"/>
        <v>BodyDepth</v>
      </c>
      <c r="G4692" t="s">
        <v>19</v>
      </c>
      <c r="I4692">
        <v>746</v>
      </c>
      <c r="J4692">
        <v>1</v>
      </c>
      <c r="K4692" t="s">
        <v>20</v>
      </c>
      <c r="L4692">
        <v>1</v>
      </c>
    </row>
    <row r="4693" spans="1:12" x14ac:dyDescent="0.25">
      <c r="A4693" t="s">
        <v>17</v>
      </c>
      <c r="B4693" t="s">
        <v>5811</v>
      </c>
      <c r="C4693" t="str">
        <f t="shared" si="146"/>
        <v/>
      </c>
      <c r="D4693" t="s">
        <v>5809</v>
      </c>
      <c r="E4693" t="s">
        <v>8137</v>
      </c>
      <c r="F4693" t="str">
        <f t="shared" si="147"/>
        <v>CoverLength</v>
      </c>
      <c r="G4693" t="s">
        <v>19</v>
      </c>
      <c r="I4693">
        <v>746</v>
      </c>
      <c r="J4693">
        <v>1</v>
      </c>
      <c r="K4693" t="s">
        <v>20</v>
      </c>
      <c r="L4693">
        <v>1</v>
      </c>
    </row>
    <row r="4694" spans="1:12" x14ac:dyDescent="0.25">
      <c r="A4694" t="s">
        <v>17</v>
      </c>
      <c r="B4694" t="s">
        <v>5812</v>
      </c>
      <c r="C4694" t="str">
        <f t="shared" si="146"/>
        <v/>
      </c>
      <c r="D4694" t="s">
        <v>5809</v>
      </c>
      <c r="E4694" t="s">
        <v>9480</v>
      </c>
      <c r="F4694" t="str">
        <f t="shared" si="147"/>
        <v>CoverMaterial</v>
      </c>
      <c r="G4694" t="s">
        <v>157</v>
      </c>
      <c r="I4694">
        <v>746</v>
      </c>
      <c r="J4694">
        <v>1</v>
      </c>
      <c r="K4694" t="s">
        <v>273</v>
      </c>
      <c r="L4694">
        <v>1</v>
      </c>
    </row>
    <row r="4695" spans="1:12" x14ac:dyDescent="0.25">
      <c r="A4695" t="s">
        <v>17</v>
      </c>
      <c r="B4695" t="s">
        <v>5813</v>
      </c>
      <c r="C4695" t="str">
        <f t="shared" si="146"/>
        <v/>
      </c>
      <c r="D4695" t="s">
        <v>5809</v>
      </c>
      <c r="E4695" t="s">
        <v>8138</v>
      </c>
      <c r="F4695" t="str">
        <f t="shared" si="147"/>
        <v>CoverWidth</v>
      </c>
      <c r="G4695" t="s">
        <v>19</v>
      </c>
      <c r="I4695">
        <v>746</v>
      </c>
      <c r="J4695">
        <v>1</v>
      </c>
      <c r="K4695" t="s">
        <v>20</v>
      </c>
      <c r="L4695">
        <v>1</v>
      </c>
    </row>
    <row r="4696" spans="1:12" x14ac:dyDescent="0.25">
      <c r="A4696" t="s">
        <v>17</v>
      </c>
      <c r="B4696" t="s">
        <v>5814</v>
      </c>
      <c r="C4696" t="str">
        <f t="shared" si="146"/>
        <v/>
      </c>
      <c r="D4696" t="s">
        <v>5809</v>
      </c>
      <c r="E4696" t="s">
        <v>8056</v>
      </c>
      <c r="F4696" t="str">
        <f t="shared" si="147"/>
        <v>InletConnectionSize</v>
      </c>
      <c r="G4696" t="s">
        <v>19</v>
      </c>
      <c r="I4696">
        <v>746</v>
      </c>
      <c r="J4696">
        <v>1</v>
      </c>
      <c r="K4696" t="s">
        <v>20</v>
      </c>
      <c r="L4696">
        <v>1</v>
      </c>
    </row>
    <row r="4697" spans="1:12" x14ac:dyDescent="0.25">
      <c r="A4697" t="s">
        <v>17</v>
      </c>
      <c r="B4697" t="s">
        <v>5815</v>
      </c>
      <c r="C4697" t="str">
        <f t="shared" si="146"/>
        <v/>
      </c>
      <c r="D4697" t="s">
        <v>5809</v>
      </c>
      <c r="E4697" t="s">
        <v>8140</v>
      </c>
      <c r="F4697" t="str">
        <f t="shared" si="147"/>
        <v>NominalBodyLength</v>
      </c>
      <c r="G4697" t="s">
        <v>19</v>
      </c>
      <c r="I4697">
        <v>746</v>
      </c>
      <c r="J4697">
        <v>1</v>
      </c>
      <c r="K4697" t="s">
        <v>20</v>
      </c>
      <c r="L4697">
        <v>1</v>
      </c>
    </row>
    <row r="4698" spans="1:12" x14ac:dyDescent="0.25">
      <c r="A4698" t="s">
        <v>17</v>
      </c>
      <c r="B4698" t="s">
        <v>5816</v>
      </c>
      <c r="C4698" t="str">
        <f t="shared" si="146"/>
        <v/>
      </c>
      <c r="D4698" t="s">
        <v>5809</v>
      </c>
      <c r="E4698" t="s">
        <v>9486</v>
      </c>
      <c r="F4698" t="str">
        <f t="shared" si="147"/>
        <v>NominalBodyMaterial</v>
      </c>
      <c r="G4698" t="s">
        <v>157</v>
      </c>
      <c r="I4698">
        <v>746</v>
      </c>
      <c r="J4698">
        <v>1</v>
      </c>
      <c r="K4698" t="s">
        <v>273</v>
      </c>
      <c r="L4698">
        <v>1</v>
      </c>
    </row>
    <row r="4699" spans="1:12" x14ac:dyDescent="0.25">
      <c r="A4699" t="s">
        <v>17</v>
      </c>
      <c r="B4699" t="s">
        <v>5817</v>
      </c>
      <c r="C4699" t="str">
        <f t="shared" si="146"/>
        <v/>
      </c>
      <c r="D4699" t="s">
        <v>5809</v>
      </c>
      <c r="E4699" t="s">
        <v>8141</v>
      </c>
      <c r="F4699" t="str">
        <f t="shared" si="147"/>
        <v>NominalBodyWidth</v>
      </c>
      <c r="G4699" t="s">
        <v>19</v>
      </c>
      <c r="I4699">
        <v>746</v>
      </c>
      <c r="J4699">
        <v>1</v>
      </c>
      <c r="K4699" t="s">
        <v>20</v>
      </c>
      <c r="L4699">
        <v>1</v>
      </c>
    </row>
    <row r="4700" spans="1:12" x14ac:dyDescent="0.25">
      <c r="A4700" t="s">
        <v>17</v>
      </c>
      <c r="B4700" t="s">
        <v>5818</v>
      </c>
      <c r="C4700" t="str">
        <f t="shared" si="146"/>
        <v/>
      </c>
      <c r="D4700" t="s">
        <v>5809</v>
      </c>
      <c r="E4700" t="s">
        <v>8142</v>
      </c>
      <c r="F4700" t="str">
        <f t="shared" si="147"/>
        <v>OutletConnectionSize</v>
      </c>
      <c r="G4700" t="s">
        <v>19</v>
      </c>
      <c r="I4700">
        <v>746</v>
      </c>
      <c r="J4700">
        <v>1</v>
      </c>
      <c r="K4700" t="s">
        <v>20</v>
      </c>
      <c r="L4700">
        <v>1</v>
      </c>
    </row>
    <row r="4701" spans="1:12" x14ac:dyDescent="0.25">
      <c r="A4701" t="s">
        <v>17</v>
      </c>
      <c r="B4701" t="s">
        <v>5819</v>
      </c>
      <c r="C4701" t="str">
        <f t="shared" si="146"/>
        <v/>
      </c>
      <c r="D4701" t="s">
        <v>5809</v>
      </c>
      <c r="E4701" t="s">
        <v>9487</v>
      </c>
      <c r="F4701" t="str">
        <f t="shared" si="147"/>
        <v>StrainerDepth</v>
      </c>
      <c r="G4701" t="s">
        <v>19</v>
      </c>
      <c r="I4701">
        <v>746</v>
      </c>
      <c r="J4701">
        <v>1</v>
      </c>
      <c r="K4701" t="s">
        <v>20</v>
      </c>
      <c r="L4701">
        <v>1</v>
      </c>
    </row>
    <row r="4702" spans="1:12" x14ac:dyDescent="0.25">
      <c r="A4702" t="s">
        <v>17</v>
      </c>
      <c r="B4702" t="s">
        <v>5820</v>
      </c>
      <c r="C4702" t="str">
        <f t="shared" si="146"/>
        <v/>
      </c>
      <c r="D4702" t="s">
        <v>5809</v>
      </c>
      <c r="E4702" t="s">
        <v>9488</v>
      </c>
      <c r="F4702" t="str">
        <f t="shared" si="147"/>
        <v>StrainerDiameter</v>
      </c>
      <c r="G4702" t="s">
        <v>19</v>
      </c>
      <c r="I4702">
        <v>746</v>
      </c>
      <c r="J4702">
        <v>1</v>
      </c>
      <c r="K4702" t="s">
        <v>20</v>
      </c>
      <c r="L4702">
        <v>1</v>
      </c>
    </row>
    <row r="4703" spans="1:12" x14ac:dyDescent="0.25">
      <c r="A4703" t="s">
        <v>17</v>
      </c>
      <c r="B4703" t="s">
        <v>5821</v>
      </c>
      <c r="C4703" t="str">
        <f t="shared" si="146"/>
        <v/>
      </c>
      <c r="D4703" t="s">
        <v>5809</v>
      </c>
      <c r="E4703" t="s">
        <v>9489</v>
      </c>
      <c r="F4703" t="str">
        <f t="shared" si="147"/>
        <v>StrainerMaterial</v>
      </c>
      <c r="G4703" t="s">
        <v>157</v>
      </c>
      <c r="I4703">
        <v>746</v>
      </c>
      <c r="J4703">
        <v>1</v>
      </c>
      <c r="K4703" t="s">
        <v>273</v>
      </c>
      <c r="L4703">
        <v>1</v>
      </c>
    </row>
    <row r="4704" spans="1:12" x14ac:dyDescent="0.25">
      <c r="A4704" t="s">
        <v>17</v>
      </c>
      <c r="B4704" t="s">
        <v>5823</v>
      </c>
      <c r="C4704" t="str">
        <f t="shared" si="146"/>
        <v/>
      </c>
      <c r="D4704" t="s">
        <v>5822</v>
      </c>
      <c r="E4704" t="s">
        <v>9490</v>
      </c>
      <c r="F4704" t="str">
        <f t="shared" si="147"/>
        <v>BackInletPatternType</v>
      </c>
      <c r="G4704" t="s">
        <v>37</v>
      </c>
      <c r="I4704">
        <v>747</v>
      </c>
      <c r="J4704">
        <v>1</v>
      </c>
      <c r="K4704" t="s">
        <v>5824</v>
      </c>
      <c r="L4704">
        <v>1</v>
      </c>
    </row>
    <row r="4705" spans="1:12" x14ac:dyDescent="0.25">
      <c r="A4705" t="s">
        <v>17</v>
      </c>
      <c r="B4705" t="s">
        <v>5825</v>
      </c>
      <c r="C4705" t="str">
        <f t="shared" si="146"/>
        <v/>
      </c>
      <c r="D4705" t="s">
        <v>5822</v>
      </c>
      <c r="E4705" t="s">
        <v>8137</v>
      </c>
      <c r="F4705" t="str">
        <f t="shared" si="147"/>
        <v>CoverLength</v>
      </c>
      <c r="G4705" t="s">
        <v>19</v>
      </c>
      <c r="I4705">
        <v>747</v>
      </c>
      <c r="J4705">
        <v>1</v>
      </c>
      <c r="K4705" t="s">
        <v>20</v>
      </c>
      <c r="L4705">
        <v>1</v>
      </c>
    </row>
    <row r="4706" spans="1:12" x14ac:dyDescent="0.25">
      <c r="A4706" t="s">
        <v>17</v>
      </c>
      <c r="B4706" t="s">
        <v>5826</v>
      </c>
      <c r="C4706" t="str">
        <f t="shared" si="146"/>
        <v/>
      </c>
      <c r="D4706" t="s">
        <v>5822</v>
      </c>
      <c r="E4706" t="s">
        <v>9480</v>
      </c>
      <c r="F4706" t="str">
        <f t="shared" si="147"/>
        <v>CoverMaterial</v>
      </c>
      <c r="G4706" t="s">
        <v>157</v>
      </c>
      <c r="I4706">
        <v>747</v>
      </c>
      <c r="J4706">
        <v>1</v>
      </c>
      <c r="K4706" t="s">
        <v>273</v>
      </c>
      <c r="L4706">
        <v>1</v>
      </c>
    </row>
    <row r="4707" spans="1:12" x14ac:dyDescent="0.25">
      <c r="A4707" t="s">
        <v>17</v>
      </c>
      <c r="B4707" t="s">
        <v>5827</v>
      </c>
      <c r="C4707" t="str">
        <f t="shared" si="146"/>
        <v/>
      </c>
      <c r="D4707" t="s">
        <v>5822</v>
      </c>
      <c r="E4707" t="s">
        <v>8138</v>
      </c>
      <c r="F4707" t="str">
        <f t="shared" si="147"/>
        <v>CoverWidth</v>
      </c>
      <c r="G4707" t="s">
        <v>19</v>
      </c>
      <c r="I4707">
        <v>747</v>
      </c>
      <c r="J4707">
        <v>1</v>
      </c>
      <c r="K4707" t="s">
        <v>20</v>
      </c>
      <c r="L4707">
        <v>1</v>
      </c>
    </row>
    <row r="4708" spans="1:12" x14ac:dyDescent="0.25">
      <c r="A4708" t="s">
        <v>17</v>
      </c>
      <c r="B4708" t="s">
        <v>5828</v>
      </c>
      <c r="C4708" t="str">
        <f t="shared" si="146"/>
        <v/>
      </c>
      <c r="D4708" t="s">
        <v>5822</v>
      </c>
      <c r="E4708" t="s">
        <v>9491</v>
      </c>
      <c r="F4708" t="str">
        <f t="shared" si="147"/>
        <v>GullyType</v>
      </c>
      <c r="G4708" t="s">
        <v>37</v>
      </c>
      <c r="I4708">
        <v>747</v>
      </c>
      <c r="J4708">
        <v>1</v>
      </c>
      <c r="K4708" t="s">
        <v>5829</v>
      </c>
      <c r="L4708">
        <v>1</v>
      </c>
    </row>
    <row r="4709" spans="1:12" x14ac:dyDescent="0.25">
      <c r="A4709" t="s">
        <v>17</v>
      </c>
      <c r="B4709" t="s">
        <v>5830</v>
      </c>
      <c r="C4709" t="str">
        <f t="shared" si="146"/>
        <v/>
      </c>
      <c r="D4709" t="s">
        <v>5822</v>
      </c>
      <c r="E4709" t="s">
        <v>8056</v>
      </c>
      <c r="F4709" t="str">
        <f t="shared" si="147"/>
        <v>InletConnectionSize</v>
      </c>
      <c r="G4709" t="s">
        <v>19</v>
      </c>
      <c r="I4709">
        <v>747</v>
      </c>
      <c r="J4709">
        <v>1</v>
      </c>
      <c r="K4709" t="s">
        <v>20</v>
      </c>
      <c r="L4709">
        <v>1</v>
      </c>
    </row>
    <row r="4710" spans="1:12" x14ac:dyDescent="0.25">
      <c r="A4710" t="s">
        <v>17</v>
      </c>
      <c r="B4710" t="s">
        <v>5831</v>
      </c>
      <c r="C4710" t="str">
        <f t="shared" si="146"/>
        <v/>
      </c>
      <c r="D4710" t="s">
        <v>5822</v>
      </c>
      <c r="E4710" t="s">
        <v>9492</v>
      </c>
      <c r="F4710" t="str">
        <f t="shared" si="147"/>
        <v>NominalSumpDepth</v>
      </c>
      <c r="G4710" t="s">
        <v>19</v>
      </c>
      <c r="I4710">
        <v>747</v>
      </c>
      <c r="J4710">
        <v>1</v>
      </c>
      <c r="K4710" t="s">
        <v>20</v>
      </c>
      <c r="L4710">
        <v>1</v>
      </c>
    </row>
    <row r="4711" spans="1:12" x14ac:dyDescent="0.25">
      <c r="A4711" t="s">
        <v>17</v>
      </c>
      <c r="B4711" t="s">
        <v>5832</v>
      </c>
      <c r="C4711" t="str">
        <f t="shared" si="146"/>
        <v/>
      </c>
      <c r="D4711" t="s">
        <v>5822</v>
      </c>
      <c r="E4711" t="s">
        <v>9493</v>
      </c>
      <c r="F4711" t="str">
        <f t="shared" si="147"/>
        <v>NominalSumpLength</v>
      </c>
      <c r="G4711" t="s">
        <v>19</v>
      </c>
      <c r="I4711">
        <v>747</v>
      </c>
      <c r="J4711">
        <v>1</v>
      </c>
      <c r="K4711" t="s">
        <v>20</v>
      </c>
      <c r="L4711">
        <v>1</v>
      </c>
    </row>
    <row r="4712" spans="1:12" x14ac:dyDescent="0.25">
      <c r="A4712" t="s">
        <v>17</v>
      </c>
      <c r="B4712" t="s">
        <v>5833</v>
      </c>
      <c r="C4712" t="str">
        <f t="shared" si="146"/>
        <v/>
      </c>
      <c r="D4712" t="s">
        <v>5822</v>
      </c>
      <c r="E4712" t="s">
        <v>9494</v>
      </c>
      <c r="F4712" t="str">
        <f t="shared" si="147"/>
        <v>NominalSumpWidth</v>
      </c>
      <c r="G4712" t="s">
        <v>19</v>
      </c>
      <c r="I4712">
        <v>747</v>
      </c>
      <c r="J4712">
        <v>1</v>
      </c>
      <c r="K4712" t="s">
        <v>20</v>
      </c>
      <c r="L4712">
        <v>1</v>
      </c>
    </row>
    <row r="4713" spans="1:12" x14ac:dyDescent="0.25">
      <c r="A4713" t="s">
        <v>17</v>
      </c>
      <c r="B4713" t="s">
        <v>5834</v>
      </c>
      <c r="C4713" t="str">
        <f t="shared" si="146"/>
        <v/>
      </c>
      <c r="D4713" t="s">
        <v>5822</v>
      </c>
      <c r="E4713" t="s">
        <v>8142</v>
      </c>
      <c r="F4713" t="str">
        <f t="shared" si="147"/>
        <v>OutletConnectionSize</v>
      </c>
      <c r="G4713" t="s">
        <v>19</v>
      </c>
      <c r="I4713">
        <v>747</v>
      </c>
      <c r="J4713">
        <v>1</v>
      </c>
      <c r="K4713" t="s">
        <v>20</v>
      </c>
      <c r="L4713">
        <v>1</v>
      </c>
    </row>
    <row r="4714" spans="1:12" x14ac:dyDescent="0.25">
      <c r="A4714" t="s">
        <v>17</v>
      </c>
      <c r="B4714" t="s">
        <v>5835</v>
      </c>
      <c r="C4714" t="str">
        <f t="shared" si="146"/>
        <v/>
      </c>
      <c r="D4714" t="s">
        <v>5822</v>
      </c>
      <c r="E4714" t="s">
        <v>9495</v>
      </c>
      <c r="F4714" t="str">
        <f t="shared" si="147"/>
        <v>SumpMaterial</v>
      </c>
      <c r="G4714" t="s">
        <v>157</v>
      </c>
      <c r="I4714">
        <v>747</v>
      </c>
      <c r="J4714">
        <v>1</v>
      </c>
      <c r="K4714" t="s">
        <v>273</v>
      </c>
      <c r="L4714">
        <v>1</v>
      </c>
    </row>
    <row r="4715" spans="1:12" x14ac:dyDescent="0.25">
      <c r="A4715" t="s">
        <v>17</v>
      </c>
      <c r="B4715" t="s">
        <v>5836</v>
      </c>
      <c r="C4715" t="str">
        <f t="shared" si="146"/>
        <v/>
      </c>
      <c r="D4715" t="s">
        <v>5822</v>
      </c>
      <c r="E4715" t="s">
        <v>9484</v>
      </c>
      <c r="F4715" t="str">
        <f t="shared" si="147"/>
        <v>TrapType</v>
      </c>
      <c r="G4715" t="s">
        <v>37</v>
      </c>
      <c r="I4715">
        <v>747</v>
      </c>
      <c r="J4715">
        <v>1</v>
      </c>
      <c r="K4715" t="s">
        <v>5799</v>
      </c>
      <c r="L4715">
        <v>1</v>
      </c>
    </row>
    <row r="4716" spans="1:12" x14ac:dyDescent="0.25">
      <c r="A4716" t="s">
        <v>17</v>
      </c>
      <c r="B4716" t="s">
        <v>5838</v>
      </c>
      <c r="C4716" t="str">
        <f t="shared" si="146"/>
        <v/>
      </c>
      <c r="D4716" t="s">
        <v>5837</v>
      </c>
      <c r="E4716" t="s">
        <v>9490</v>
      </c>
      <c r="F4716" t="str">
        <f t="shared" si="147"/>
        <v>BackInletPatternType</v>
      </c>
      <c r="G4716" t="s">
        <v>37</v>
      </c>
      <c r="I4716">
        <v>748</v>
      </c>
      <c r="J4716">
        <v>1</v>
      </c>
      <c r="K4716" t="s">
        <v>5824</v>
      </c>
      <c r="L4716">
        <v>1</v>
      </c>
    </row>
    <row r="4717" spans="1:12" x14ac:dyDescent="0.25">
      <c r="A4717" t="s">
        <v>17</v>
      </c>
      <c r="B4717" t="s">
        <v>5839</v>
      </c>
      <c r="C4717" t="str">
        <f t="shared" si="146"/>
        <v/>
      </c>
      <c r="D4717" t="s">
        <v>5837</v>
      </c>
      <c r="E4717" t="s">
        <v>9427</v>
      </c>
      <c r="F4717" t="str">
        <f t="shared" si="147"/>
        <v>BodyMaterial</v>
      </c>
      <c r="G4717" t="s">
        <v>157</v>
      </c>
      <c r="I4717">
        <v>748</v>
      </c>
      <c r="J4717">
        <v>1</v>
      </c>
      <c r="K4717" t="s">
        <v>273</v>
      </c>
      <c r="L4717">
        <v>1</v>
      </c>
    </row>
    <row r="4718" spans="1:12" x14ac:dyDescent="0.25">
      <c r="A4718" t="s">
        <v>17</v>
      </c>
      <c r="B4718" t="s">
        <v>5840</v>
      </c>
      <c r="C4718" t="str">
        <f t="shared" si="146"/>
        <v/>
      </c>
      <c r="D4718" t="s">
        <v>5837</v>
      </c>
      <c r="E4718" t="s">
        <v>8137</v>
      </c>
      <c r="F4718" t="str">
        <f t="shared" si="147"/>
        <v>CoverLength</v>
      </c>
      <c r="G4718" t="s">
        <v>19</v>
      </c>
      <c r="I4718">
        <v>748</v>
      </c>
      <c r="J4718">
        <v>1</v>
      </c>
      <c r="K4718" t="s">
        <v>20</v>
      </c>
      <c r="L4718">
        <v>1</v>
      </c>
    </row>
    <row r="4719" spans="1:12" x14ac:dyDescent="0.25">
      <c r="A4719" t="s">
        <v>17</v>
      </c>
      <c r="B4719" t="s">
        <v>5841</v>
      </c>
      <c r="C4719" t="str">
        <f t="shared" si="146"/>
        <v/>
      </c>
      <c r="D4719" t="s">
        <v>5837</v>
      </c>
      <c r="E4719" t="s">
        <v>9480</v>
      </c>
      <c r="F4719" t="str">
        <f t="shared" si="147"/>
        <v>CoverMaterial</v>
      </c>
      <c r="G4719" t="s">
        <v>157</v>
      </c>
      <c r="I4719">
        <v>748</v>
      </c>
      <c r="J4719">
        <v>1</v>
      </c>
      <c r="K4719" t="s">
        <v>273</v>
      </c>
      <c r="L4719">
        <v>1</v>
      </c>
    </row>
    <row r="4720" spans="1:12" x14ac:dyDescent="0.25">
      <c r="A4720" t="s">
        <v>17</v>
      </c>
      <c r="B4720" t="s">
        <v>5842</v>
      </c>
      <c r="C4720" t="str">
        <f t="shared" si="146"/>
        <v/>
      </c>
      <c r="D4720" t="s">
        <v>5837</v>
      </c>
      <c r="E4720" t="s">
        <v>8138</v>
      </c>
      <c r="F4720" t="str">
        <f t="shared" si="147"/>
        <v>CoverWidth</v>
      </c>
      <c r="G4720" t="s">
        <v>19</v>
      </c>
      <c r="I4720">
        <v>748</v>
      </c>
      <c r="J4720">
        <v>1</v>
      </c>
      <c r="K4720" t="s">
        <v>20</v>
      </c>
      <c r="L4720">
        <v>1</v>
      </c>
    </row>
    <row r="4721" spans="1:12" x14ac:dyDescent="0.25">
      <c r="A4721" t="s">
        <v>17</v>
      </c>
      <c r="B4721" t="s">
        <v>5843</v>
      </c>
      <c r="C4721" t="str">
        <f t="shared" si="146"/>
        <v/>
      </c>
      <c r="D4721" t="s">
        <v>5837</v>
      </c>
      <c r="E4721" t="s">
        <v>9491</v>
      </c>
      <c r="F4721" t="str">
        <f t="shared" si="147"/>
        <v>GullyType</v>
      </c>
      <c r="G4721" t="s">
        <v>37</v>
      </c>
      <c r="I4721">
        <v>748</v>
      </c>
      <c r="J4721">
        <v>1</v>
      </c>
      <c r="K4721" t="s">
        <v>5829</v>
      </c>
      <c r="L4721">
        <v>1</v>
      </c>
    </row>
    <row r="4722" spans="1:12" x14ac:dyDescent="0.25">
      <c r="A4722" t="s">
        <v>17</v>
      </c>
      <c r="B4722" t="s">
        <v>5844</v>
      </c>
      <c r="C4722" t="str">
        <f t="shared" si="146"/>
        <v/>
      </c>
      <c r="D4722" t="s">
        <v>5837</v>
      </c>
      <c r="E4722" t="s">
        <v>9481</v>
      </c>
      <c r="F4722" t="str">
        <f t="shared" si="147"/>
        <v>HasStrainer</v>
      </c>
      <c r="G4722" t="s">
        <v>187</v>
      </c>
      <c r="I4722">
        <v>748</v>
      </c>
      <c r="J4722">
        <v>1</v>
      </c>
      <c r="K4722" t="s">
        <v>188</v>
      </c>
      <c r="L4722">
        <v>1</v>
      </c>
    </row>
    <row r="4723" spans="1:12" x14ac:dyDescent="0.25">
      <c r="A4723" t="s">
        <v>17</v>
      </c>
      <c r="B4723" t="s">
        <v>5845</v>
      </c>
      <c r="C4723" t="str">
        <f t="shared" si="146"/>
        <v/>
      </c>
      <c r="D4723" t="s">
        <v>5837</v>
      </c>
      <c r="E4723" t="s">
        <v>8056</v>
      </c>
      <c r="F4723" t="str">
        <f t="shared" si="147"/>
        <v>InletConnectionSize</v>
      </c>
      <c r="G4723" t="s">
        <v>19</v>
      </c>
      <c r="I4723">
        <v>748</v>
      </c>
      <c r="J4723">
        <v>1</v>
      </c>
      <c r="K4723" t="s">
        <v>20</v>
      </c>
      <c r="L4723">
        <v>1</v>
      </c>
    </row>
    <row r="4724" spans="1:12" x14ac:dyDescent="0.25">
      <c r="A4724" t="s">
        <v>17</v>
      </c>
      <c r="B4724" t="s">
        <v>5846</v>
      </c>
      <c r="C4724" t="str">
        <f t="shared" si="146"/>
        <v/>
      </c>
      <c r="D4724" t="s">
        <v>5837</v>
      </c>
      <c r="E4724" t="s">
        <v>8139</v>
      </c>
      <c r="F4724" t="str">
        <f t="shared" si="147"/>
        <v>NominalBodyDepth</v>
      </c>
      <c r="G4724" t="s">
        <v>19</v>
      </c>
      <c r="I4724">
        <v>748</v>
      </c>
      <c r="J4724">
        <v>1</v>
      </c>
      <c r="K4724" t="s">
        <v>20</v>
      </c>
      <c r="L4724">
        <v>1</v>
      </c>
    </row>
    <row r="4725" spans="1:12" x14ac:dyDescent="0.25">
      <c r="A4725" t="s">
        <v>17</v>
      </c>
      <c r="B4725" t="s">
        <v>5847</v>
      </c>
      <c r="C4725" t="str">
        <f t="shared" si="146"/>
        <v/>
      </c>
      <c r="D4725" t="s">
        <v>5837</v>
      </c>
      <c r="E4725" t="s">
        <v>8140</v>
      </c>
      <c r="F4725" t="str">
        <f t="shared" si="147"/>
        <v>NominalBodyLength</v>
      </c>
      <c r="G4725" t="s">
        <v>19</v>
      </c>
      <c r="I4725">
        <v>748</v>
      </c>
      <c r="J4725">
        <v>1</v>
      </c>
      <c r="K4725" t="s">
        <v>20</v>
      </c>
      <c r="L4725">
        <v>1</v>
      </c>
    </row>
    <row r="4726" spans="1:12" x14ac:dyDescent="0.25">
      <c r="A4726" t="s">
        <v>17</v>
      </c>
      <c r="B4726" t="s">
        <v>5848</v>
      </c>
      <c r="C4726" t="str">
        <f t="shared" si="146"/>
        <v/>
      </c>
      <c r="D4726" t="s">
        <v>5837</v>
      </c>
      <c r="E4726" t="s">
        <v>8141</v>
      </c>
      <c r="F4726" t="str">
        <f t="shared" si="147"/>
        <v>NominalBodyWidth</v>
      </c>
      <c r="G4726" t="s">
        <v>19</v>
      </c>
      <c r="I4726">
        <v>748</v>
      </c>
      <c r="J4726">
        <v>1</v>
      </c>
      <c r="K4726" t="s">
        <v>20</v>
      </c>
      <c r="L4726">
        <v>1</v>
      </c>
    </row>
    <row r="4727" spans="1:12" x14ac:dyDescent="0.25">
      <c r="A4727" t="s">
        <v>17</v>
      </c>
      <c r="B4727" t="s">
        <v>5849</v>
      </c>
      <c r="C4727" t="str">
        <f t="shared" si="146"/>
        <v/>
      </c>
      <c r="D4727" t="s">
        <v>5837</v>
      </c>
      <c r="E4727" t="s">
        <v>8142</v>
      </c>
      <c r="F4727" t="str">
        <f t="shared" si="147"/>
        <v>OutletConnectionSize</v>
      </c>
      <c r="G4727" t="s">
        <v>19</v>
      </c>
      <c r="I4727">
        <v>748</v>
      </c>
      <c r="J4727">
        <v>1</v>
      </c>
      <c r="K4727" t="s">
        <v>20</v>
      </c>
      <c r="L4727">
        <v>1</v>
      </c>
    </row>
    <row r="4728" spans="1:12" x14ac:dyDescent="0.25">
      <c r="A4728" t="s">
        <v>17</v>
      </c>
      <c r="B4728" t="s">
        <v>5850</v>
      </c>
      <c r="C4728" t="str">
        <f t="shared" si="146"/>
        <v/>
      </c>
      <c r="D4728" t="s">
        <v>5837</v>
      </c>
      <c r="E4728" t="s">
        <v>9484</v>
      </c>
      <c r="F4728" t="str">
        <f t="shared" si="147"/>
        <v>TrapType</v>
      </c>
      <c r="G4728" t="s">
        <v>37</v>
      </c>
      <c r="I4728">
        <v>748</v>
      </c>
      <c r="J4728">
        <v>1</v>
      </c>
      <c r="K4728" t="s">
        <v>5799</v>
      </c>
      <c r="L4728">
        <v>1</v>
      </c>
    </row>
    <row r="4729" spans="1:12" x14ac:dyDescent="0.25">
      <c r="A4729" t="s">
        <v>17</v>
      </c>
      <c r="B4729" t="s">
        <v>5852</v>
      </c>
      <c r="C4729" t="str">
        <f t="shared" si="146"/>
        <v/>
      </c>
      <c r="D4729" t="s">
        <v>5851</v>
      </c>
      <c r="E4729" t="s">
        <v>9427</v>
      </c>
      <c r="F4729" t="str">
        <f t="shared" si="147"/>
        <v>BodyMaterial</v>
      </c>
      <c r="G4729" t="s">
        <v>157</v>
      </c>
      <c r="I4729">
        <v>749</v>
      </c>
      <c r="J4729">
        <v>1</v>
      </c>
      <c r="K4729" t="s">
        <v>273</v>
      </c>
      <c r="L4729">
        <v>1</v>
      </c>
    </row>
    <row r="4730" spans="1:12" x14ac:dyDescent="0.25">
      <c r="A4730" t="s">
        <v>17</v>
      </c>
      <c r="B4730" t="s">
        <v>5853</v>
      </c>
      <c r="C4730" t="str">
        <f t="shared" si="146"/>
        <v/>
      </c>
      <c r="D4730" t="s">
        <v>5851</v>
      </c>
      <c r="E4730" t="s">
        <v>8137</v>
      </c>
      <c r="F4730" t="str">
        <f t="shared" si="147"/>
        <v>CoverLength</v>
      </c>
      <c r="G4730" t="s">
        <v>19</v>
      </c>
      <c r="I4730">
        <v>749</v>
      </c>
      <c r="J4730">
        <v>1</v>
      </c>
      <c r="K4730" t="s">
        <v>20</v>
      </c>
      <c r="L4730">
        <v>1</v>
      </c>
    </row>
    <row r="4731" spans="1:12" x14ac:dyDescent="0.25">
      <c r="A4731" t="s">
        <v>17</v>
      </c>
      <c r="B4731" t="s">
        <v>5854</v>
      </c>
      <c r="C4731" t="str">
        <f t="shared" si="146"/>
        <v/>
      </c>
      <c r="D4731" t="s">
        <v>5851</v>
      </c>
      <c r="E4731" t="s">
        <v>9480</v>
      </c>
      <c r="F4731" t="str">
        <f t="shared" si="147"/>
        <v>CoverMaterial</v>
      </c>
      <c r="G4731" t="s">
        <v>157</v>
      </c>
      <c r="I4731">
        <v>749</v>
      </c>
      <c r="J4731">
        <v>1</v>
      </c>
      <c r="K4731" t="s">
        <v>273</v>
      </c>
      <c r="L4731">
        <v>1</v>
      </c>
    </row>
    <row r="4732" spans="1:12" x14ac:dyDescent="0.25">
      <c r="A4732" t="s">
        <v>17</v>
      </c>
      <c r="B4732" t="s">
        <v>5855</v>
      </c>
      <c r="C4732" t="str">
        <f t="shared" si="146"/>
        <v/>
      </c>
      <c r="D4732" t="s">
        <v>5851</v>
      </c>
      <c r="E4732" t="s">
        <v>8138</v>
      </c>
      <c r="F4732" t="str">
        <f t="shared" si="147"/>
        <v>CoverWidth</v>
      </c>
      <c r="G4732" t="s">
        <v>19</v>
      </c>
      <c r="I4732">
        <v>749</v>
      </c>
      <c r="J4732">
        <v>1</v>
      </c>
      <c r="K4732" t="s">
        <v>20</v>
      </c>
      <c r="L4732">
        <v>1</v>
      </c>
    </row>
    <row r="4733" spans="1:12" x14ac:dyDescent="0.25">
      <c r="A4733" t="s">
        <v>17</v>
      </c>
      <c r="B4733" t="s">
        <v>5856</v>
      </c>
      <c r="C4733" t="str">
        <f t="shared" si="146"/>
        <v/>
      </c>
      <c r="D4733" t="s">
        <v>5851</v>
      </c>
      <c r="E4733" t="s">
        <v>8056</v>
      </c>
      <c r="F4733" t="str">
        <f t="shared" si="147"/>
        <v>InletConnectionSize</v>
      </c>
      <c r="G4733" t="s">
        <v>19</v>
      </c>
      <c r="I4733">
        <v>749</v>
      </c>
      <c r="J4733">
        <v>1</v>
      </c>
      <c r="K4733" t="s">
        <v>20</v>
      </c>
      <c r="L4733">
        <v>1</v>
      </c>
    </row>
    <row r="4734" spans="1:12" x14ac:dyDescent="0.25">
      <c r="A4734" t="s">
        <v>17</v>
      </c>
      <c r="B4734" t="s">
        <v>5857</v>
      </c>
      <c r="C4734" t="str">
        <f t="shared" si="146"/>
        <v/>
      </c>
      <c r="D4734" t="s">
        <v>5851</v>
      </c>
      <c r="E4734" t="s">
        <v>8139</v>
      </c>
      <c r="F4734" t="str">
        <f t="shared" si="147"/>
        <v>NominalBodyDepth</v>
      </c>
      <c r="G4734" t="s">
        <v>19</v>
      </c>
      <c r="I4734">
        <v>749</v>
      </c>
      <c r="J4734">
        <v>1</v>
      </c>
      <c r="K4734" t="s">
        <v>20</v>
      </c>
      <c r="L4734">
        <v>1</v>
      </c>
    </row>
    <row r="4735" spans="1:12" x14ac:dyDescent="0.25">
      <c r="A4735" t="s">
        <v>17</v>
      </c>
      <c r="B4735" t="s">
        <v>5858</v>
      </c>
      <c r="C4735" t="str">
        <f t="shared" si="146"/>
        <v/>
      </c>
      <c r="D4735" t="s">
        <v>5851</v>
      </c>
      <c r="E4735" t="s">
        <v>8140</v>
      </c>
      <c r="F4735" t="str">
        <f t="shared" si="147"/>
        <v>NominalBodyLength</v>
      </c>
      <c r="G4735" t="s">
        <v>19</v>
      </c>
      <c r="I4735">
        <v>749</v>
      </c>
      <c r="J4735">
        <v>1</v>
      </c>
      <c r="K4735" t="s">
        <v>20</v>
      </c>
      <c r="L4735">
        <v>1</v>
      </c>
    </row>
    <row r="4736" spans="1:12" x14ac:dyDescent="0.25">
      <c r="A4736" t="s">
        <v>17</v>
      </c>
      <c r="B4736" t="s">
        <v>5859</v>
      </c>
      <c r="C4736" t="str">
        <f t="shared" si="146"/>
        <v/>
      </c>
      <c r="D4736" t="s">
        <v>5851</v>
      </c>
      <c r="E4736" t="s">
        <v>8141</v>
      </c>
      <c r="F4736" t="str">
        <f t="shared" si="147"/>
        <v>NominalBodyWidth</v>
      </c>
      <c r="G4736" t="s">
        <v>19</v>
      </c>
      <c r="I4736">
        <v>749</v>
      </c>
      <c r="J4736">
        <v>1</v>
      </c>
      <c r="K4736" t="s">
        <v>20</v>
      </c>
      <c r="L4736">
        <v>1</v>
      </c>
    </row>
    <row r="4737" spans="1:12" x14ac:dyDescent="0.25">
      <c r="A4737" t="s">
        <v>17</v>
      </c>
      <c r="B4737" t="s">
        <v>5860</v>
      </c>
      <c r="C4737" t="str">
        <f t="shared" si="146"/>
        <v/>
      </c>
      <c r="D4737" t="s">
        <v>5851</v>
      </c>
      <c r="E4737" t="s">
        <v>8142</v>
      </c>
      <c r="F4737" t="str">
        <f t="shared" si="147"/>
        <v>OutletConnectionSize</v>
      </c>
      <c r="G4737" t="s">
        <v>19</v>
      </c>
      <c r="I4737">
        <v>749</v>
      </c>
      <c r="J4737">
        <v>1</v>
      </c>
      <c r="K4737" t="s">
        <v>20</v>
      </c>
      <c r="L4737">
        <v>1</v>
      </c>
    </row>
    <row r="4738" spans="1:12" x14ac:dyDescent="0.25">
      <c r="A4738" t="s">
        <v>17</v>
      </c>
      <c r="B4738" t="s">
        <v>5862</v>
      </c>
      <c r="C4738" t="str">
        <f t="shared" si="146"/>
        <v/>
      </c>
      <c r="D4738" t="s">
        <v>5861</v>
      </c>
      <c r="E4738" t="s">
        <v>9427</v>
      </c>
      <c r="F4738" t="str">
        <f t="shared" si="147"/>
        <v>BodyMaterial</v>
      </c>
      <c r="G4738" t="s">
        <v>157</v>
      </c>
      <c r="I4738">
        <v>750</v>
      </c>
      <c r="J4738">
        <v>1</v>
      </c>
      <c r="K4738" t="s">
        <v>273</v>
      </c>
      <c r="L4738">
        <v>1</v>
      </c>
    </row>
    <row r="4739" spans="1:12" x14ac:dyDescent="0.25">
      <c r="A4739" t="s">
        <v>17</v>
      </c>
      <c r="B4739" t="s">
        <v>5863</v>
      </c>
      <c r="C4739" t="str">
        <f t="shared" ref="C4739:C4802" si="148">IF(ISBLANK(E4739),B4739,"")</f>
        <v/>
      </c>
      <c r="D4739" t="s">
        <v>5861</v>
      </c>
      <c r="E4739" t="s">
        <v>8137</v>
      </c>
      <c r="F4739" t="str">
        <f t="shared" ref="F4739:F4802" si="149">IF(ISBLANK(E4739),D4739,E4739)</f>
        <v>CoverLength</v>
      </c>
      <c r="G4739" t="s">
        <v>19</v>
      </c>
      <c r="I4739">
        <v>750</v>
      </c>
      <c r="J4739">
        <v>1</v>
      </c>
      <c r="K4739" t="s">
        <v>20</v>
      </c>
      <c r="L4739">
        <v>1</v>
      </c>
    </row>
    <row r="4740" spans="1:12" x14ac:dyDescent="0.25">
      <c r="A4740" t="s">
        <v>17</v>
      </c>
      <c r="B4740" t="s">
        <v>5864</v>
      </c>
      <c r="C4740" t="str">
        <f t="shared" si="148"/>
        <v/>
      </c>
      <c r="D4740" t="s">
        <v>5861</v>
      </c>
      <c r="E4740" t="s">
        <v>9480</v>
      </c>
      <c r="F4740" t="str">
        <f t="shared" si="149"/>
        <v>CoverMaterial</v>
      </c>
      <c r="G4740" t="s">
        <v>157</v>
      </c>
      <c r="I4740">
        <v>750</v>
      </c>
      <c r="J4740">
        <v>1</v>
      </c>
      <c r="K4740" t="s">
        <v>273</v>
      </c>
      <c r="L4740">
        <v>1</v>
      </c>
    </row>
    <row r="4741" spans="1:12" x14ac:dyDescent="0.25">
      <c r="A4741" t="s">
        <v>17</v>
      </c>
      <c r="B4741" t="s">
        <v>5865</v>
      </c>
      <c r="C4741" t="str">
        <f t="shared" si="148"/>
        <v/>
      </c>
      <c r="D4741" t="s">
        <v>5861</v>
      </c>
      <c r="E4741" t="s">
        <v>8138</v>
      </c>
      <c r="F4741" t="str">
        <f t="shared" si="149"/>
        <v>CoverWidth</v>
      </c>
      <c r="G4741" t="s">
        <v>19</v>
      </c>
      <c r="I4741">
        <v>750</v>
      </c>
      <c r="J4741">
        <v>1</v>
      </c>
      <c r="K4741" t="s">
        <v>20</v>
      </c>
      <c r="L4741">
        <v>1</v>
      </c>
    </row>
    <row r="4742" spans="1:12" x14ac:dyDescent="0.25">
      <c r="A4742" t="s">
        <v>17</v>
      </c>
      <c r="B4742" t="s">
        <v>5866</v>
      </c>
      <c r="C4742" t="str">
        <f t="shared" si="148"/>
        <v/>
      </c>
      <c r="D4742" t="s">
        <v>5861</v>
      </c>
      <c r="E4742" t="s">
        <v>8056</v>
      </c>
      <c r="F4742" t="str">
        <f t="shared" si="149"/>
        <v>InletConnectionSize</v>
      </c>
      <c r="G4742" t="s">
        <v>19</v>
      </c>
      <c r="I4742">
        <v>750</v>
      </c>
      <c r="J4742">
        <v>1</v>
      </c>
      <c r="K4742" t="s">
        <v>20</v>
      </c>
      <c r="L4742">
        <v>1</v>
      </c>
    </row>
    <row r="4743" spans="1:12" x14ac:dyDescent="0.25">
      <c r="A4743" t="s">
        <v>17</v>
      </c>
      <c r="B4743" t="s">
        <v>5867</v>
      </c>
      <c r="C4743" t="str">
        <f t="shared" si="148"/>
        <v/>
      </c>
      <c r="D4743" t="s">
        <v>5861</v>
      </c>
      <c r="E4743" t="s">
        <v>8139</v>
      </c>
      <c r="F4743" t="str">
        <f t="shared" si="149"/>
        <v>NominalBodyDepth</v>
      </c>
      <c r="G4743" t="s">
        <v>19</v>
      </c>
      <c r="I4743">
        <v>750</v>
      </c>
      <c r="J4743">
        <v>1</v>
      </c>
      <c r="K4743" t="s">
        <v>20</v>
      </c>
      <c r="L4743">
        <v>1</v>
      </c>
    </row>
    <row r="4744" spans="1:12" x14ac:dyDescent="0.25">
      <c r="A4744" t="s">
        <v>17</v>
      </c>
      <c r="B4744" t="s">
        <v>5868</v>
      </c>
      <c r="C4744" t="str">
        <f t="shared" si="148"/>
        <v/>
      </c>
      <c r="D4744" t="s">
        <v>5861</v>
      </c>
      <c r="E4744" t="s">
        <v>8140</v>
      </c>
      <c r="F4744" t="str">
        <f t="shared" si="149"/>
        <v>NominalBodyLength</v>
      </c>
      <c r="G4744" t="s">
        <v>19</v>
      </c>
      <c r="I4744">
        <v>750</v>
      </c>
      <c r="J4744">
        <v>1</v>
      </c>
      <c r="K4744" t="s">
        <v>20</v>
      </c>
      <c r="L4744">
        <v>1</v>
      </c>
    </row>
    <row r="4745" spans="1:12" x14ac:dyDescent="0.25">
      <c r="A4745" t="s">
        <v>17</v>
      </c>
      <c r="B4745" t="s">
        <v>5869</v>
      </c>
      <c r="C4745" t="str">
        <f t="shared" si="148"/>
        <v/>
      </c>
      <c r="D4745" t="s">
        <v>5861</v>
      </c>
      <c r="E4745" t="s">
        <v>8141</v>
      </c>
      <c r="F4745" t="str">
        <f t="shared" si="149"/>
        <v>NominalBodyWidth</v>
      </c>
      <c r="G4745" t="s">
        <v>19</v>
      </c>
      <c r="I4745">
        <v>750</v>
      </c>
      <c r="J4745">
        <v>1</v>
      </c>
      <c r="K4745" t="s">
        <v>20</v>
      </c>
      <c r="L4745">
        <v>1</v>
      </c>
    </row>
    <row r="4746" spans="1:12" x14ac:dyDescent="0.25">
      <c r="A4746" t="s">
        <v>17</v>
      </c>
      <c r="B4746" t="s">
        <v>5870</v>
      </c>
      <c r="C4746" t="str">
        <f t="shared" si="148"/>
        <v/>
      </c>
      <c r="D4746" t="s">
        <v>5861</v>
      </c>
      <c r="E4746" t="s">
        <v>8142</v>
      </c>
      <c r="F4746" t="str">
        <f t="shared" si="149"/>
        <v>OutletConnectionSize</v>
      </c>
      <c r="G4746" t="s">
        <v>19</v>
      </c>
      <c r="I4746">
        <v>750</v>
      </c>
      <c r="J4746">
        <v>1</v>
      </c>
      <c r="K4746" t="s">
        <v>20</v>
      </c>
      <c r="L4746">
        <v>1</v>
      </c>
    </row>
    <row r="4747" spans="1:12" x14ac:dyDescent="0.25">
      <c r="A4747" t="s">
        <v>17</v>
      </c>
      <c r="B4747" t="s">
        <v>5871</v>
      </c>
      <c r="C4747" t="str">
        <f t="shared" si="148"/>
        <v/>
      </c>
      <c r="D4747" t="s">
        <v>5861</v>
      </c>
      <c r="E4747" t="s">
        <v>8143</v>
      </c>
      <c r="F4747" t="str">
        <f t="shared" si="149"/>
        <v>VentilatingPipeSize</v>
      </c>
      <c r="G4747" t="s">
        <v>19</v>
      </c>
      <c r="I4747">
        <v>750</v>
      </c>
      <c r="J4747">
        <v>1</v>
      </c>
      <c r="K4747" t="s">
        <v>20</v>
      </c>
      <c r="L4747">
        <v>1</v>
      </c>
    </row>
    <row r="4748" spans="1:12" x14ac:dyDescent="0.25">
      <c r="A4748" t="s">
        <v>17</v>
      </c>
      <c r="B4748" t="s">
        <v>5873</v>
      </c>
      <c r="C4748" t="str">
        <f t="shared" si="148"/>
        <v/>
      </c>
      <c r="D4748" t="s">
        <v>5872</v>
      </c>
      <c r="E4748" t="s">
        <v>9427</v>
      </c>
      <c r="F4748" t="str">
        <f t="shared" si="149"/>
        <v>BodyMaterial</v>
      </c>
      <c r="G4748" t="s">
        <v>157</v>
      </c>
      <c r="I4748">
        <v>751</v>
      </c>
      <c r="J4748">
        <v>1</v>
      </c>
      <c r="K4748" t="s">
        <v>273</v>
      </c>
      <c r="L4748">
        <v>1</v>
      </c>
    </row>
    <row r="4749" spans="1:12" x14ac:dyDescent="0.25">
      <c r="A4749" t="s">
        <v>17</v>
      </c>
      <c r="B4749" t="s">
        <v>5874</v>
      </c>
      <c r="C4749" t="str">
        <f t="shared" si="148"/>
        <v/>
      </c>
      <c r="D4749" t="s">
        <v>5872</v>
      </c>
      <c r="E4749" t="s">
        <v>8137</v>
      </c>
      <c r="F4749" t="str">
        <f t="shared" si="149"/>
        <v>CoverLength</v>
      </c>
      <c r="G4749" t="s">
        <v>19</v>
      </c>
      <c r="I4749">
        <v>751</v>
      </c>
      <c r="J4749">
        <v>1</v>
      </c>
      <c r="K4749" t="s">
        <v>20</v>
      </c>
      <c r="L4749">
        <v>1</v>
      </c>
    </row>
    <row r="4750" spans="1:12" x14ac:dyDescent="0.25">
      <c r="A4750" t="s">
        <v>17</v>
      </c>
      <c r="B4750" t="s">
        <v>5875</v>
      </c>
      <c r="C4750" t="str">
        <f t="shared" si="148"/>
        <v/>
      </c>
      <c r="D4750" t="s">
        <v>5872</v>
      </c>
      <c r="E4750" t="s">
        <v>9480</v>
      </c>
      <c r="F4750" t="str">
        <f t="shared" si="149"/>
        <v>CoverMaterial</v>
      </c>
      <c r="G4750" t="s">
        <v>157</v>
      </c>
      <c r="I4750">
        <v>751</v>
      </c>
      <c r="J4750">
        <v>1</v>
      </c>
      <c r="K4750" t="s">
        <v>273</v>
      </c>
      <c r="L4750">
        <v>1</v>
      </c>
    </row>
    <row r="4751" spans="1:12" x14ac:dyDescent="0.25">
      <c r="A4751" t="s">
        <v>17</v>
      </c>
      <c r="B4751" t="s">
        <v>5876</v>
      </c>
      <c r="C4751" t="str">
        <f t="shared" si="148"/>
        <v/>
      </c>
      <c r="D4751" t="s">
        <v>5872</v>
      </c>
      <c r="E4751" t="s">
        <v>8138</v>
      </c>
      <c r="F4751" t="str">
        <f t="shared" si="149"/>
        <v>CoverWidth</v>
      </c>
      <c r="G4751" t="s">
        <v>19</v>
      </c>
      <c r="I4751">
        <v>751</v>
      </c>
      <c r="J4751">
        <v>1</v>
      </c>
      <c r="K4751" t="s">
        <v>20</v>
      </c>
      <c r="L4751">
        <v>1</v>
      </c>
    </row>
    <row r="4752" spans="1:12" x14ac:dyDescent="0.25">
      <c r="A4752" t="s">
        <v>17</v>
      </c>
      <c r="B4752" t="s">
        <v>5877</v>
      </c>
      <c r="C4752" t="str">
        <f t="shared" si="148"/>
        <v/>
      </c>
      <c r="D4752" t="s">
        <v>5872</v>
      </c>
      <c r="E4752" t="s">
        <v>8139</v>
      </c>
      <c r="F4752" t="str">
        <f t="shared" si="149"/>
        <v>NominalBodyDepth</v>
      </c>
      <c r="G4752" t="s">
        <v>19</v>
      </c>
      <c r="I4752">
        <v>751</v>
      </c>
      <c r="J4752">
        <v>1</v>
      </c>
      <c r="K4752" t="s">
        <v>20</v>
      </c>
      <c r="L4752">
        <v>1</v>
      </c>
    </row>
    <row r="4753" spans="1:12" x14ac:dyDescent="0.25">
      <c r="A4753" t="s">
        <v>17</v>
      </c>
      <c r="B4753" t="s">
        <v>5878</v>
      </c>
      <c r="C4753" t="str">
        <f t="shared" si="148"/>
        <v/>
      </c>
      <c r="D4753" t="s">
        <v>5872</v>
      </c>
      <c r="E4753" t="s">
        <v>8140</v>
      </c>
      <c r="F4753" t="str">
        <f t="shared" si="149"/>
        <v>NominalBodyLength</v>
      </c>
      <c r="G4753" t="s">
        <v>19</v>
      </c>
      <c r="I4753">
        <v>751</v>
      </c>
      <c r="J4753">
        <v>1</v>
      </c>
      <c r="K4753" t="s">
        <v>20</v>
      </c>
      <c r="L4753">
        <v>1</v>
      </c>
    </row>
    <row r="4754" spans="1:12" x14ac:dyDescent="0.25">
      <c r="A4754" t="s">
        <v>17</v>
      </c>
      <c r="B4754" t="s">
        <v>5879</v>
      </c>
      <c r="C4754" t="str">
        <f t="shared" si="148"/>
        <v/>
      </c>
      <c r="D4754" t="s">
        <v>5872</v>
      </c>
      <c r="E4754" t="s">
        <v>8141</v>
      </c>
      <c r="F4754" t="str">
        <f t="shared" si="149"/>
        <v>NominalBodyWidth</v>
      </c>
      <c r="G4754" t="s">
        <v>19</v>
      </c>
      <c r="I4754">
        <v>751</v>
      </c>
      <c r="J4754">
        <v>1</v>
      </c>
      <c r="K4754" t="s">
        <v>20</v>
      </c>
      <c r="L4754">
        <v>1</v>
      </c>
    </row>
    <row r="4755" spans="1:12" x14ac:dyDescent="0.25">
      <c r="A4755" t="s">
        <v>17</v>
      </c>
      <c r="B4755" t="s">
        <v>5880</v>
      </c>
      <c r="C4755" t="str">
        <f t="shared" si="148"/>
        <v/>
      </c>
      <c r="D4755" t="s">
        <v>5872</v>
      </c>
      <c r="E4755" t="s">
        <v>8142</v>
      </c>
      <c r="F4755" t="str">
        <f t="shared" si="149"/>
        <v>OutletConnectionSize</v>
      </c>
      <c r="G4755" t="s">
        <v>19</v>
      </c>
      <c r="I4755">
        <v>751</v>
      </c>
      <c r="J4755">
        <v>1</v>
      </c>
      <c r="K4755" t="s">
        <v>20</v>
      </c>
      <c r="L4755">
        <v>1</v>
      </c>
    </row>
    <row r="4756" spans="1:12" x14ac:dyDescent="0.25">
      <c r="A4756" t="s">
        <v>17</v>
      </c>
      <c r="B4756" t="s">
        <v>5882</v>
      </c>
      <c r="C4756" t="str">
        <f t="shared" si="148"/>
        <v/>
      </c>
      <c r="D4756" t="s">
        <v>5881</v>
      </c>
      <c r="E4756" t="s">
        <v>9496</v>
      </c>
      <c r="F4756" t="str">
        <f t="shared" si="149"/>
        <v>DrainConnectionSize</v>
      </c>
      <c r="G4756" t="s">
        <v>19</v>
      </c>
      <c r="I4756">
        <v>752</v>
      </c>
      <c r="J4756">
        <v>1</v>
      </c>
      <c r="K4756" t="s">
        <v>20</v>
      </c>
      <c r="L4756">
        <v>1</v>
      </c>
    </row>
    <row r="4757" spans="1:12" x14ac:dyDescent="0.25">
      <c r="A4757" t="s">
        <v>17</v>
      </c>
      <c r="B4757" t="s">
        <v>5883</v>
      </c>
      <c r="C4757" t="str">
        <f t="shared" si="148"/>
        <v/>
      </c>
      <c r="D4757" t="s">
        <v>5881</v>
      </c>
      <c r="E4757" t="s">
        <v>8104</v>
      </c>
      <c r="F4757" t="str">
        <f t="shared" si="149"/>
        <v>NominalDepth</v>
      </c>
      <c r="G4757" t="s">
        <v>19</v>
      </c>
      <c r="I4757">
        <v>752</v>
      </c>
      <c r="J4757">
        <v>1</v>
      </c>
      <c r="K4757" t="s">
        <v>26</v>
      </c>
      <c r="L4757">
        <v>1</v>
      </c>
    </row>
    <row r="4758" spans="1:12" x14ac:dyDescent="0.25">
      <c r="A4758" t="s">
        <v>17</v>
      </c>
      <c r="B4758" t="s">
        <v>5884</v>
      </c>
      <c r="C4758" t="str">
        <f t="shared" si="148"/>
        <v/>
      </c>
      <c r="D4758" t="s">
        <v>5881</v>
      </c>
      <c r="E4758" t="s">
        <v>8142</v>
      </c>
      <c r="F4758" t="str">
        <f t="shared" si="149"/>
        <v>OutletConnectionSize</v>
      </c>
      <c r="G4758" t="s">
        <v>19</v>
      </c>
      <c r="I4758">
        <v>752</v>
      </c>
      <c r="J4758">
        <v>1</v>
      </c>
      <c r="K4758" t="s">
        <v>20</v>
      </c>
      <c r="L4758">
        <v>1</v>
      </c>
    </row>
    <row r="4759" spans="1:12" x14ac:dyDescent="0.25">
      <c r="A4759" t="s">
        <v>17</v>
      </c>
      <c r="B4759" t="s">
        <v>5886</v>
      </c>
      <c r="C4759" t="str">
        <f t="shared" si="148"/>
        <v/>
      </c>
      <c r="D4759" t="s">
        <v>5885</v>
      </c>
      <c r="E4759" t="s">
        <v>8056</v>
      </c>
      <c r="F4759" t="str">
        <f t="shared" si="149"/>
        <v>InletConnectionSize</v>
      </c>
      <c r="G4759" t="s">
        <v>19</v>
      </c>
      <c r="I4759">
        <v>753</v>
      </c>
      <c r="J4759">
        <v>1</v>
      </c>
      <c r="K4759" t="s">
        <v>20</v>
      </c>
      <c r="L4759">
        <v>1</v>
      </c>
    </row>
    <row r="4760" spans="1:12" x14ac:dyDescent="0.25">
      <c r="A4760" t="s">
        <v>17</v>
      </c>
      <c r="B4760" t="s">
        <v>5887</v>
      </c>
      <c r="C4760" t="str">
        <f t="shared" si="148"/>
        <v/>
      </c>
      <c r="D4760" t="s">
        <v>5885</v>
      </c>
      <c r="E4760" t="s">
        <v>8142</v>
      </c>
      <c r="F4760" t="str">
        <f t="shared" si="149"/>
        <v>OutletConnectionSize</v>
      </c>
      <c r="G4760" t="s">
        <v>19</v>
      </c>
      <c r="I4760">
        <v>753</v>
      </c>
      <c r="J4760">
        <v>1</v>
      </c>
      <c r="K4760" t="s">
        <v>20</v>
      </c>
      <c r="L4760">
        <v>1</v>
      </c>
    </row>
    <row r="4761" spans="1:12" x14ac:dyDescent="0.25">
      <c r="A4761" t="s">
        <v>17</v>
      </c>
      <c r="B4761" t="s">
        <v>5888</v>
      </c>
      <c r="C4761" t="str">
        <f t="shared" si="148"/>
        <v/>
      </c>
      <c r="D4761" t="s">
        <v>5885</v>
      </c>
      <c r="E4761" t="s">
        <v>9497</v>
      </c>
      <c r="F4761" t="str">
        <f t="shared" si="149"/>
        <v>WasteTrapType</v>
      </c>
      <c r="G4761" t="s">
        <v>37</v>
      </c>
      <c r="I4761">
        <v>753</v>
      </c>
      <c r="J4761">
        <v>1</v>
      </c>
      <c r="K4761" t="s">
        <v>5799</v>
      </c>
      <c r="L4761">
        <v>1</v>
      </c>
    </row>
    <row r="4762" spans="1:12" x14ac:dyDescent="0.25">
      <c r="A4762" t="s">
        <v>17</v>
      </c>
      <c r="B4762" t="s">
        <v>5890</v>
      </c>
      <c r="C4762" t="str">
        <f t="shared" si="148"/>
        <v/>
      </c>
      <c r="D4762" t="s">
        <v>5889</v>
      </c>
      <c r="E4762" t="s">
        <v>9498</v>
      </c>
      <c r="F4762" t="str">
        <f t="shared" si="149"/>
        <v>AnnualRange</v>
      </c>
      <c r="G4762" t="s">
        <v>19</v>
      </c>
      <c r="I4762">
        <v>754</v>
      </c>
      <c r="J4762">
        <v>1</v>
      </c>
      <c r="K4762" t="s">
        <v>20</v>
      </c>
      <c r="L4762">
        <v>1</v>
      </c>
    </row>
    <row r="4763" spans="1:12" x14ac:dyDescent="0.25">
      <c r="A4763" t="s">
        <v>17</v>
      </c>
      <c r="B4763" t="s">
        <v>5891</v>
      </c>
      <c r="C4763" t="str">
        <f t="shared" si="148"/>
        <v/>
      </c>
      <c r="D4763" t="s">
        <v>5889</v>
      </c>
      <c r="E4763" t="s">
        <v>9499</v>
      </c>
      <c r="F4763" t="str">
        <f t="shared" si="149"/>
        <v>AnnualTrend</v>
      </c>
      <c r="G4763" t="s">
        <v>19</v>
      </c>
      <c r="I4763">
        <v>754</v>
      </c>
      <c r="J4763">
        <v>1</v>
      </c>
      <c r="K4763" t="s">
        <v>24</v>
      </c>
      <c r="L4763">
        <v>1</v>
      </c>
    </row>
    <row r="4764" spans="1:12" x14ac:dyDescent="0.25">
      <c r="A4764" t="s">
        <v>17</v>
      </c>
      <c r="B4764" t="s">
        <v>5892</v>
      </c>
      <c r="C4764" t="str">
        <f t="shared" si="148"/>
        <v/>
      </c>
      <c r="D4764" t="s">
        <v>5889</v>
      </c>
      <c r="E4764" t="s">
        <v>9500</v>
      </c>
      <c r="F4764" t="str">
        <f t="shared" si="149"/>
        <v>IsFreshwater</v>
      </c>
      <c r="G4764" t="s">
        <v>187</v>
      </c>
      <c r="I4764">
        <v>754</v>
      </c>
      <c r="J4764">
        <v>1</v>
      </c>
      <c r="K4764" t="s">
        <v>676</v>
      </c>
      <c r="L4764">
        <v>1</v>
      </c>
    </row>
    <row r="4765" spans="1:12" x14ac:dyDescent="0.25">
      <c r="A4765" t="s">
        <v>17</v>
      </c>
      <c r="B4765" t="s">
        <v>5893</v>
      </c>
      <c r="C4765" t="str">
        <f t="shared" si="148"/>
        <v/>
      </c>
      <c r="D4765" t="s">
        <v>5889</v>
      </c>
      <c r="E4765" t="s">
        <v>9501</v>
      </c>
      <c r="F4765" t="str">
        <f t="shared" si="149"/>
        <v>SeicheRange</v>
      </c>
      <c r="G4765" t="s">
        <v>19</v>
      </c>
      <c r="I4765">
        <v>754</v>
      </c>
      <c r="J4765">
        <v>1</v>
      </c>
      <c r="K4765" t="s">
        <v>20</v>
      </c>
      <c r="L4765">
        <v>1</v>
      </c>
    </row>
    <row r="4766" spans="1:12" x14ac:dyDescent="0.25">
      <c r="A4766" t="s">
        <v>17</v>
      </c>
      <c r="B4766" t="s">
        <v>5894</v>
      </c>
      <c r="C4766" t="str">
        <f t="shared" si="148"/>
        <v/>
      </c>
      <c r="D4766" t="s">
        <v>5889</v>
      </c>
      <c r="E4766" t="s">
        <v>9502</v>
      </c>
      <c r="F4766" t="str">
        <f t="shared" si="149"/>
        <v>TidalRange</v>
      </c>
      <c r="G4766" t="s">
        <v>19</v>
      </c>
      <c r="I4766">
        <v>754</v>
      </c>
      <c r="J4766">
        <v>1</v>
      </c>
      <c r="K4766" t="s">
        <v>20</v>
      </c>
      <c r="L4766">
        <v>1</v>
      </c>
    </row>
    <row r="4767" spans="1:12" x14ac:dyDescent="0.25">
      <c r="A4767" t="s">
        <v>17</v>
      </c>
      <c r="B4767" t="s">
        <v>5895</v>
      </c>
      <c r="C4767" t="str">
        <f t="shared" si="148"/>
        <v/>
      </c>
      <c r="D4767" t="s">
        <v>5889</v>
      </c>
      <c r="E4767" t="s">
        <v>9503</v>
      </c>
      <c r="F4767" t="str">
        <f t="shared" si="149"/>
        <v>WaveRange</v>
      </c>
      <c r="G4767" t="s">
        <v>19</v>
      </c>
      <c r="I4767">
        <v>754</v>
      </c>
      <c r="J4767">
        <v>1</v>
      </c>
      <c r="K4767" t="s">
        <v>20</v>
      </c>
      <c r="L4767">
        <v>1</v>
      </c>
    </row>
    <row r="4768" spans="1:12" x14ac:dyDescent="0.25">
      <c r="A4768" t="s">
        <v>17</v>
      </c>
      <c r="B4768" t="s">
        <v>5897</v>
      </c>
      <c r="C4768" t="str">
        <f t="shared" si="148"/>
        <v/>
      </c>
      <c r="D4768" t="s">
        <v>5896</v>
      </c>
      <c r="E4768" t="s">
        <v>7119</v>
      </c>
      <c r="F4768" t="str">
        <f t="shared" si="149"/>
        <v>NominalWidth</v>
      </c>
      <c r="G4768" t="s">
        <v>19</v>
      </c>
      <c r="I4768">
        <v>755</v>
      </c>
      <c r="J4768">
        <v>1</v>
      </c>
      <c r="K4768" t="s">
        <v>26</v>
      </c>
      <c r="L4768">
        <v>1</v>
      </c>
    </row>
    <row r="4769" spans="1:12" x14ac:dyDescent="0.25">
      <c r="A4769" t="s">
        <v>17</v>
      </c>
      <c r="B4769" t="s">
        <v>5898</v>
      </c>
      <c r="C4769" t="str">
        <f t="shared" si="148"/>
        <v/>
      </c>
      <c r="D4769" t="s">
        <v>5896</v>
      </c>
      <c r="E4769" t="s">
        <v>9237</v>
      </c>
      <c r="F4769" t="str">
        <f t="shared" si="149"/>
        <v>Side</v>
      </c>
      <c r="G4769" t="s">
        <v>37</v>
      </c>
      <c r="I4769">
        <v>755</v>
      </c>
      <c r="J4769">
        <v>1</v>
      </c>
      <c r="K4769" t="s">
        <v>5242</v>
      </c>
      <c r="L4769">
        <v>1</v>
      </c>
    </row>
    <row r="4770" spans="1:12" x14ac:dyDescent="0.25">
      <c r="A4770" t="s">
        <v>17</v>
      </c>
      <c r="B4770" t="s">
        <v>5899</v>
      </c>
      <c r="C4770" t="str">
        <f t="shared" si="148"/>
        <v/>
      </c>
      <c r="D4770" t="s">
        <v>5896</v>
      </c>
      <c r="E4770" t="s">
        <v>9504</v>
      </c>
      <c r="F4770" t="str">
        <f t="shared" si="149"/>
        <v>TransitionWidth</v>
      </c>
      <c r="G4770" t="s">
        <v>37</v>
      </c>
      <c r="I4770">
        <v>755</v>
      </c>
      <c r="J4770">
        <v>1</v>
      </c>
      <c r="K4770" t="s">
        <v>5900</v>
      </c>
      <c r="L4770">
        <v>1</v>
      </c>
    </row>
    <row r="4771" spans="1:12" x14ac:dyDescent="0.25">
      <c r="A4771" t="s">
        <v>17</v>
      </c>
      <c r="B4771" t="s">
        <v>5902</v>
      </c>
      <c r="C4771" t="str">
        <f t="shared" si="148"/>
        <v/>
      </c>
      <c r="D4771" t="s">
        <v>5901</v>
      </c>
      <c r="E4771" t="s">
        <v>7461</v>
      </c>
      <c r="F4771" t="str">
        <f t="shared" si="149"/>
        <v>AcousticRating</v>
      </c>
      <c r="G4771" t="s">
        <v>37</v>
      </c>
      <c r="I4771">
        <v>756</v>
      </c>
      <c r="J4771">
        <v>1</v>
      </c>
      <c r="K4771" t="s">
        <v>38</v>
      </c>
      <c r="L4771">
        <v>1</v>
      </c>
    </row>
    <row r="4772" spans="1:12" x14ac:dyDescent="0.25">
      <c r="A4772" t="s">
        <v>17</v>
      </c>
      <c r="B4772" t="s">
        <v>5903</v>
      </c>
      <c r="C4772" t="str">
        <f t="shared" si="148"/>
        <v/>
      </c>
      <c r="D4772" t="s">
        <v>5901</v>
      </c>
      <c r="E4772" t="s">
        <v>7685</v>
      </c>
      <c r="F4772" t="str">
        <f t="shared" si="149"/>
        <v>FireExit</v>
      </c>
      <c r="G4772" t="s">
        <v>187</v>
      </c>
      <c r="I4772">
        <v>756</v>
      </c>
      <c r="J4772">
        <v>1</v>
      </c>
      <c r="K4772" t="s">
        <v>188</v>
      </c>
      <c r="L4772">
        <v>1</v>
      </c>
    </row>
    <row r="4773" spans="1:12" x14ac:dyDescent="0.25">
      <c r="A4773" t="s">
        <v>17</v>
      </c>
      <c r="B4773" t="s">
        <v>5904</v>
      </c>
      <c r="C4773" t="str">
        <f t="shared" si="148"/>
        <v/>
      </c>
      <c r="D4773" t="s">
        <v>5901</v>
      </c>
      <c r="E4773" t="s">
        <v>7007</v>
      </c>
      <c r="F4773" t="str">
        <f t="shared" si="149"/>
        <v>FireRating</v>
      </c>
      <c r="G4773" t="s">
        <v>37</v>
      </c>
      <c r="I4773">
        <v>756</v>
      </c>
      <c r="J4773">
        <v>1</v>
      </c>
      <c r="K4773" t="s">
        <v>38</v>
      </c>
      <c r="L4773">
        <v>1</v>
      </c>
    </row>
    <row r="4774" spans="1:12" x14ac:dyDescent="0.25">
      <c r="A4774" t="s">
        <v>17</v>
      </c>
      <c r="B4774" t="s">
        <v>5905</v>
      </c>
      <c r="C4774" t="str">
        <f t="shared" si="148"/>
        <v/>
      </c>
      <c r="D4774" t="s">
        <v>5901</v>
      </c>
      <c r="E4774" t="s">
        <v>7686</v>
      </c>
      <c r="F4774" t="str">
        <f t="shared" si="149"/>
        <v>GlazingAreaFraction</v>
      </c>
      <c r="G4774" t="s">
        <v>41</v>
      </c>
      <c r="I4774">
        <v>756</v>
      </c>
      <c r="J4774">
        <v>1</v>
      </c>
      <c r="K4774" t="s">
        <v>45</v>
      </c>
      <c r="L4774">
        <v>1</v>
      </c>
    </row>
    <row r="4775" spans="1:12" x14ac:dyDescent="0.25">
      <c r="A4775" t="s">
        <v>17</v>
      </c>
      <c r="B4775" t="s">
        <v>5906</v>
      </c>
      <c r="C4775" t="str">
        <f t="shared" si="148"/>
        <v/>
      </c>
      <c r="D4775" t="s">
        <v>5901</v>
      </c>
      <c r="E4775" t="s">
        <v>7688</v>
      </c>
      <c r="F4775" t="str">
        <f t="shared" si="149"/>
        <v>HasDrive</v>
      </c>
      <c r="G4775" t="s">
        <v>187</v>
      </c>
      <c r="I4775">
        <v>756</v>
      </c>
      <c r="J4775">
        <v>1</v>
      </c>
      <c r="K4775" t="s">
        <v>188</v>
      </c>
      <c r="L4775">
        <v>1</v>
      </c>
    </row>
    <row r="4776" spans="1:12" x14ac:dyDescent="0.25">
      <c r="A4776" t="s">
        <v>17</v>
      </c>
      <c r="B4776" t="s">
        <v>5907</v>
      </c>
      <c r="C4776" t="str">
        <f t="shared" si="148"/>
        <v/>
      </c>
      <c r="D4776" t="s">
        <v>5901</v>
      </c>
      <c r="E4776" t="s">
        <v>9505</v>
      </c>
      <c r="F4776" t="str">
        <f t="shared" si="149"/>
        <v>HasSillExternal</v>
      </c>
      <c r="G4776" t="s">
        <v>187</v>
      </c>
      <c r="I4776">
        <v>756</v>
      </c>
      <c r="J4776">
        <v>1</v>
      </c>
      <c r="K4776" t="s">
        <v>188</v>
      </c>
      <c r="L4776">
        <v>1</v>
      </c>
    </row>
    <row r="4777" spans="1:12" x14ac:dyDescent="0.25">
      <c r="A4777" t="s">
        <v>17</v>
      </c>
      <c r="B4777" t="s">
        <v>5908</v>
      </c>
      <c r="C4777" t="str">
        <f t="shared" si="148"/>
        <v/>
      </c>
      <c r="D4777" t="s">
        <v>5901</v>
      </c>
      <c r="E4777" t="s">
        <v>9506</v>
      </c>
      <c r="F4777" t="str">
        <f t="shared" si="149"/>
        <v>HasSillInternal</v>
      </c>
      <c r="G4777" t="s">
        <v>187</v>
      </c>
      <c r="I4777">
        <v>756</v>
      </c>
      <c r="J4777">
        <v>1</v>
      </c>
      <c r="K4777" t="s">
        <v>188</v>
      </c>
      <c r="L4777">
        <v>1</v>
      </c>
    </row>
    <row r="4778" spans="1:12" x14ac:dyDescent="0.25">
      <c r="A4778" t="s">
        <v>17</v>
      </c>
      <c r="B4778" t="s">
        <v>5909</v>
      </c>
      <c r="C4778" t="str">
        <f t="shared" si="148"/>
        <v/>
      </c>
      <c r="D4778" t="s">
        <v>5901</v>
      </c>
      <c r="E4778" t="s">
        <v>7690</v>
      </c>
      <c r="F4778" t="str">
        <f t="shared" si="149"/>
        <v>Infiltration</v>
      </c>
      <c r="G4778" t="s">
        <v>41</v>
      </c>
      <c r="I4778">
        <v>756</v>
      </c>
      <c r="J4778">
        <v>1</v>
      </c>
      <c r="K4778" t="s">
        <v>201</v>
      </c>
      <c r="L4778">
        <v>1</v>
      </c>
    </row>
    <row r="4779" spans="1:12" x14ac:dyDescent="0.25">
      <c r="A4779" t="s">
        <v>17</v>
      </c>
      <c r="B4779" t="s">
        <v>5910</v>
      </c>
      <c r="C4779" t="str">
        <f t="shared" si="148"/>
        <v/>
      </c>
      <c r="D4779" t="s">
        <v>5901</v>
      </c>
      <c r="E4779" t="s">
        <v>7008</v>
      </c>
      <c r="F4779" t="str">
        <f t="shared" si="149"/>
        <v>IsExternal</v>
      </c>
      <c r="G4779" t="s">
        <v>187</v>
      </c>
      <c r="I4779">
        <v>756</v>
      </c>
      <c r="J4779">
        <v>1</v>
      </c>
      <c r="K4779" t="s">
        <v>188</v>
      </c>
      <c r="L4779">
        <v>1</v>
      </c>
    </row>
    <row r="4780" spans="1:12" x14ac:dyDescent="0.25">
      <c r="A4780" t="s">
        <v>17</v>
      </c>
      <c r="B4780" t="s">
        <v>5911</v>
      </c>
      <c r="C4780" t="str">
        <f t="shared" si="148"/>
        <v/>
      </c>
      <c r="D4780" t="s">
        <v>5901</v>
      </c>
      <c r="E4780" t="s">
        <v>7691</v>
      </c>
      <c r="F4780" t="str">
        <f t="shared" si="149"/>
        <v>MechanicalLoadRating</v>
      </c>
      <c r="G4780" t="s">
        <v>37</v>
      </c>
      <c r="I4780">
        <v>756</v>
      </c>
      <c r="J4780">
        <v>1</v>
      </c>
      <c r="K4780" t="s">
        <v>38</v>
      </c>
      <c r="L4780">
        <v>1</v>
      </c>
    </row>
    <row r="4781" spans="1:12" x14ac:dyDescent="0.25">
      <c r="A4781" t="s">
        <v>17</v>
      </c>
      <c r="B4781" t="s">
        <v>5912</v>
      </c>
      <c r="C4781" t="str">
        <f t="shared" si="148"/>
        <v/>
      </c>
      <c r="D4781" t="s">
        <v>5901</v>
      </c>
      <c r="E4781" t="s">
        <v>6798</v>
      </c>
      <c r="F4781" t="str">
        <f t="shared" si="149"/>
        <v>Reference</v>
      </c>
      <c r="G4781" t="s">
        <v>37</v>
      </c>
      <c r="I4781">
        <v>756</v>
      </c>
      <c r="J4781">
        <v>1</v>
      </c>
      <c r="K4781" t="s">
        <v>190</v>
      </c>
      <c r="L4781">
        <v>1</v>
      </c>
    </row>
    <row r="4782" spans="1:12" x14ac:dyDescent="0.25">
      <c r="A4782" t="s">
        <v>17</v>
      </c>
      <c r="B4782" t="s">
        <v>5913</v>
      </c>
      <c r="C4782" t="str">
        <f t="shared" si="148"/>
        <v/>
      </c>
      <c r="D4782" t="s">
        <v>5901</v>
      </c>
      <c r="E4782" t="s">
        <v>7692</v>
      </c>
      <c r="F4782" t="str">
        <f t="shared" si="149"/>
        <v>SecurityRating</v>
      </c>
      <c r="G4782" t="s">
        <v>37</v>
      </c>
      <c r="I4782">
        <v>756</v>
      </c>
      <c r="J4782">
        <v>1</v>
      </c>
      <c r="K4782" t="s">
        <v>38</v>
      </c>
      <c r="L4782">
        <v>1</v>
      </c>
    </row>
    <row r="4783" spans="1:12" x14ac:dyDescent="0.25">
      <c r="A4783" t="s">
        <v>17</v>
      </c>
      <c r="B4783" t="s">
        <v>5914</v>
      </c>
      <c r="C4783" t="str">
        <f t="shared" si="148"/>
        <v/>
      </c>
      <c r="D4783" t="s">
        <v>5901</v>
      </c>
      <c r="E4783" t="s">
        <v>7694</v>
      </c>
      <c r="F4783" t="str">
        <f t="shared" si="149"/>
        <v>SmokeStop</v>
      </c>
      <c r="G4783" t="s">
        <v>187</v>
      </c>
      <c r="I4783">
        <v>756</v>
      </c>
      <c r="J4783">
        <v>1</v>
      </c>
      <c r="K4783" t="s">
        <v>188</v>
      </c>
      <c r="L4783">
        <v>1</v>
      </c>
    </row>
    <row r="4784" spans="1:12" x14ac:dyDescent="0.25">
      <c r="A4784" t="s">
        <v>17</v>
      </c>
      <c r="B4784" t="s">
        <v>5915</v>
      </c>
      <c r="C4784" t="str">
        <f t="shared" si="148"/>
        <v/>
      </c>
      <c r="D4784" t="s">
        <v>5901</v>
      </c>
      <c r="E4784" t="s">
        <v>6784</v>
      </c>
      <c r="F4784" t="str">
        <f t="shared" si="149"/>
        <v>Status</v>
      </c>
      <c r="G4784" t="s">
        <v>37</v>
      </c>
      <c r="I4784">
        <v>756</v>
      </c>
      <c r="J4784">
        <v>1</v>
      </c>
      <c r="K4784" t="s">
        <v>182</v>
      </c>
      <c r="L4784">
        <v>1</v>
      </c>
    </row>
    <row r="4785" spans="1:12" x14ac:dyDescent="0.25">
      <c r="A4785" t="s">
        <v>17</v>
      </c>
      <c r="B4785" t="s">
        <v>5916</v>
      </c>
      <c r="C4785" t="str">
        <f t="shared" si="148"/>
        <v/>
      </c>
      <c r="D4785" t="s">
        <v>5901</v>
      </c>
      <c r="E4785" t="s">
        <v>7013</v>
      </c>
      <c r="F4785" t="str">
        <f t="shared" si="149"/>
        <v>ThermalTransmittance</v>
      </c>
      <c r="G4785" t="s">
        <v>41</v>
      </c>
      <c r="I4785">
        <v>756</v>
      </c>
      <c r="J4785">
        <v>1</v>
      </c>
      <c r="K4785" t="s">
        <v>573</v>
      </c>
      <c r="L4785">
        <v>1</v>
      </c>
    </row>
    <row r="4786" spans="1:12" x14ac:dyDescent="0.25">
      <c r="A4786" t="s">
        <v>17</v>
      </c>
      <c r="B4786" t="s">
        <v>5917</v>
      </c>
      <c r="C4786" t="str">
        <f t="shared" si="148"/>
        <v/>
      </c>
      <c r="D4786" t="s">
        <v>5901</v>
      </c>
      <c r="E4786" t="s">
        <v>7695</v>
      </c>
      <c r="F4786" t="str">
        <f t="shared" si="149"/>
        <v>WaterTightnessRating</v>
      </c>
      <c r="G4786" t="s">
        <v>37</v>
      </c>
      <c r="I4786">
        <v>756</v>
      </c>
      <c r="J4786">
        <v>1</v>
      </c>
      <c r="K4786" t="s">
        <v>38</v>
      </c>
      <c r="L4786">
        <v>1</v>
      </c>
    </row>
    <row r="4787" spans="1:12" x14ac:dyDescent="0.25">
      <c r="A4787" t="s">
        <v>17</v>
      </c>
      <c r="B4787" t="s">
        <v>5918</v>
      </c>
      <c r="C4787" t="str">
        <f t="shared" si="148"/>
        <v/>
      </c>
      <c r="D4787" t="s">
        <v>5901</v>
      </c>
      <c r="E4787" t="s">
        <v>7696</v>
      </c>
      <c r="F4787" t="str">
        <f t="shared" si="149"/>
        <v>WindLoadRating</v>
      </c>
      <c r="G4787" t="s">
        <v>37</v>
      </c>
      <c r="I4787">
        <v>756</v>
      </c>
      <c r="J4787">
        <v>1</v>
      </c>
      <c r="K4787" t="s">
        <v>38</v>
      </c>
      <c r="L4787">
        <v>1</v>
      </c>
    </row>
    <row r="4788" spans="1:12" x14ac:dyDescent="0.25">
      <c r="A4788" t="s">
        <v>17</v>
      </c>
      <c r="B4788" t="s">
        <v>5920</v>
      </c>
      <c r="C4788" t="str">
        <f t="shared" si="148"/>
        <v/>
      </c>
      <c r="D4788" t="s">
        <v>5919</v>
      </c>
      <c r="E4788" t="s">
        <v>9507</v>
      </c>
      <c r="F4788" t="str">
        <f t="shared" si="149"/>
        <v>CommunicationStandard</v>
      </c>
      <c r="G4788" t="s">
        <v>37</v>
      </c>
      <c r="I4788">
        <v>757</v>
      </c>
      <c r="J4788">
        <v>1</v>
      </c>
      <c r="K4788" t="s">
        <v>5921</v>
      </c>
      <c r="L4788">
        <v>1</v>
      </c>
    </row>
    <row r="4789" spans="1:12" x14ac:dyDescent="0.25">
      <c r="A4789" t="s">
        <v>17</v>
      </c>
      <c r="B4789" t="s">
        <v>5922</v>
      </c>
      <c r="C4789" t="str">
        <f t="shared" si="148"/>
        <v/>
      </c>
      <c r="D4789" t="s">
        <v>5919</v>
      </c>
      <c r="E4789" t="s">
        <v>9508</v>
      </c>
      <c r="F4789" t="str">
        <f t="shared" si="149"/>
        <v>MaximumTransferRate</v>
      </c>
      <c r="G4789" t="s">
        <v>167</v>
      </c>
      <c r="I4789">
        <v>757</v>
      </c>
      <c r="J4789">
        <v>1</v>
      </c>
      <c r="K4789" t="s">
        <v>1132</v>
      </c>
      <c r="L4789">
        <v>1</v>
      </c>
    </row>
    <row r="4790" spans="1:12" x14ac:dyDescent="0.25">
      <c r="A4790" t="s">
        <v>17</v>
      </c>
      <c r="B4790" t="s">
        <v>5924</v>
      </c>
      <c r="C4790" t="str">
        <f t="shared" si="148"/>
        <v/>
      </c>
      <c r="D4790" t="s">
        <v>5923</v>
      </c>
      <c r="E4790" t="s">
        <v>9509</v>
      </c>
      <c r="F4790" t="str">
        <f t="shared" si="149"/>
        <v>WorkDayDuration</v>
      </c>
      <c r="G4790" t="s">
        <v>37</v>
      </c>
      <c r="I4790">
        <v>758</v>
      </c>
      <c r="J4790">
        <v>1</v>
      </c>
      <c r="K4790" t="s">
        <v>2369</v>
      </c>
      <c r="L4790">
        <v>1</v>
      </c>
    </row>
    <row r="4791" spans="1:12" x14ac:dyDescent="0.25">
      <c r="A4791" t="s">
        <v>17</v>
      </c>
      <c r="B4791" t="s">
        <v>5925</v>
      </c>
      <c r="C4791" t="str">
        <f t="shared" si="148"/>
        <v/>
      </c>
      <c r="D4791" t="s">
        <v>5923</v>
      </c>
      <c r="E4791" t="s">
        <v>9510</v>
      </c>
      <c r="F4791" t="str">
        <f t="shared" si="149"/>
        <v>WorkFinishTime</v>
      </c>
      <c r="G4791" t="s">
        <v>37</v>
      </c>
      <c r="I4791">
        <v>758</v>
      </c>
      <c r="J4791">
        <v>1</v>
      </c>
      <c r="K4791" t="s">
        <v>5926</v>
      </c>
      <c r="L4791">
        <v>1</v>
      </c>
    </row>
    <row r="4792" spans="1:12" x14ac:dyDescent="0.25">
      <c r="A4792" t="s">
        <v>17</v>
      </c>
      <c r="B4792" t="s">
        <v>5927</v>
      </c>
      <c r="C4792" t="str">
        <f t="shared" si="148"/>
        <v/>
      </c>
      <c r="D4792" t="s">
        <v>5923</v>
      </c>
      <c r="E4792" t="s">
        <v>9511</v>
      </c>
      <c r="F4792" t="str">
        <f t="shared" si="149"/>
        <v>WorkMonthDuration</v>
      </c>
      <c r="G4792" t="s">
        <v>37</v>
      </c>
      <c r="I4792">
        <v>758</v>
      </c>
      <c r="J4792">
        <v>1</v>
      </c>
      <c r="K4792" t="s">
        <v>2369</v>
      </c>
      <c r="L4792">
        <v>1</v>
      </c>
    </row>
    <row r="4793" spans="1:12" x14ac:dyDescent="0.25">
      <c r="A4793" t="s">
        <v>17</v>
      </c>
      <c r="B4793" t="s">
        <v>5928</v>
      </c>
      <c r="C4793" t="str">
        <f t="shared" si="148"/>
        <v/>
      </c>
      <c r="D4793" t="s">
        <v>5923</v>
      </c>
      <c r="E4793" t="s">
        <v>9512</v>
      </c>
      <c r="F4793" t="str">
        <f t="shared" si="149"/>
        <v>WorkStartTime</v>
      </c>
      <c r="G4793" t="s">
        <v>37</v>
      </c>
      <c r="I4793">
        <v>758</v>
      </c>
      <c r="J4793">
        <v>1</v>
      </c>
      <c r="K4793" t="s">
        <v>5926</v>
      </c>
      <c r="L4793">
        <v>1</v>
      </c>
    </row>
    <row r="4794" spans="1:12" x14ac:dyDescent="0.25">
      <c r="A4794" t="s">
        <v>17</v>
      </c>
      <c r="B4794" t="s">
        <v>5929</v>
      </c>
      <c r="C4794" t="str">
        <f t="shared" si="148"/>
        <v/>
      </c>
      <c r="D4794" t="s">
        <v>5923</v>
      </c>
      <c r="E4794" t="s">
        <v>9513</v>
      </c>
      <c r="F4794" t="str">
        <f t="shared" si="149"/>
        <v>WorkWeekDuration</v>
      </c>
      <c r="G4794" t="s">
        <v>37</v>
      </c>
      <c r="I4794">
        <v>758</v>
      </c>
      <c r="J4794">
        <v>1</v>
      </c>
      <c r="K4794" t="s">
        <v>2369</v>
      </c>
      <c r="L4794">
        <v>1</v>
      </c>
    </row>
    <row r="4795" spans="1:12" x14ac:dyDescent="0.25">
      <c r="A4795" t="s">
        <v>17</v>
      </c>
      <c r="B4795" t="s">
        <v>5931</v>
      </c>
      <c r="C4795" t="str">
        <f t="shared" si="148"/>
        <v/>
      </c>
      <c r="D4795" t="s">
        <v>5930</v>
      </c>
      <c r="E4795" t="s">
        <v>6709</v>
      </c>
      <c r="F4795" t="str">
        <f t="shared" si="149"/>
        <v>Category</v>
      </c>
      <c r="G4795" t="s">
        <v>37</v>
      </c>
      <c r="I4795">
        <v>759</v>
      </c>
      <c r="J4795">
        <v>1</v>
      </c>
      <c r="K4795" t="s">
        <v>38</v>
      </c>
      <c r="L4795">
        <v>1</v>
      </c>
    </row>
    <row r="4796" spans="1:12" x14ac:dyDescent="0.25">
      <c r="A4796" t="s">
        <v>17</v>
      </c>
      <c r="B4796" t="s">
        <v>5932</v>
      </c>
      <c r="C4796" t="str">
        <f t="shared" si="148"/>
        <v/>
      </c>
      <c r="D4796" t="s">
        <v>5930</v>
      </c>
      <c r="E4796" t="s">
        <v>7069</v>
      </c>
      <c r="F4796" t="str">
        <f t="shared" si="149"/>
        <v>GrossAreaPlanned</v>
      </c>
      <c r="G4796" t="s">
        <v>318</v>
      </c>
      <c r="I4796">
        <v>759</v>
      </c>
      <c r="J4796">
        <v>1</v>
      </c>
      <c r="K4796" t="s">
        <v>319</v>
      </c>
      <c r="L4796">
        <v>1</v>
      </c>
    </row>
    <row r="4797" spans="1:12" x14ac:dyDescent="0.25">
      <c r="A4797" t="s">
        <v>17</v>
      </c>
      <c r="B4797" t="s">
        <v>5933</v>
      </c>
      <c r="C4797" t="str">
        <f t="shared" si="148"/>
        <v/>
      </c>
      <c r="D4797" t="s">
        <v>5930</v>
      </c>
      <c r="E4797" t="s">
        <v>7070</v>
      </c>
      <c r="F4797" t="str">
        <f t="shared" si="149"/>
        <v>GrossPlannedArea</v>
      </c>
      <c r="G4797" t="s">
        <v>318</v>
      </c>
      <c r="I4797">
        <v>759</v>
      </c>
      <c r="J4797">
        <v>1</v>
      </c>
      <c r="K4797" t="s">
        <v>319</v>
      </c>
      <c r="L4797">
        <v>1</v>
      </c>
    </row>
    <row r="4798" spans="1:12" x14ac:dyDescent="0.25">
      <c r="A4798" t="s">
        <v>17</v>
      </c>
      <c r="B4798" t="s">
        <v>5934</v>
      </c>
      <c r="C4798" t="str">
        <f t="shared" si="148"/>
        <v/>
      </c>
      <c r="D4798" t="s">
        <v>5930</v>
      </c>
      <c r="E4798" t="s">
        <v>7687</v>
      </c>
      <c r="F4798" t="str">
        <f t="shared" si="149"/>
        <v>HandicapAccessible</v>
      </c>
      <c r="G4798" t="s">
        <v>187</v>
      </c>
      <c r="I4798">
        <v>759</v>
      </c>
      <c r="J4798">
        <v>1</v>
      </c>
      <c r="K4798" t="s">
        <v>188</v>
      </c>
      <c r="L4798">
        <v>1</v>
      </c>
    </row>
    <row r="4799" spans="1:12" x14ac:dyDescent="0.25">
      <c r="A4799" t="s">
        <v>17</v>
      </c>
      <c r="B4799" t="s">
        <v>5935</v>
      </c>
      <c r="C4799" t="str">
        <f t="shared" si="148"/>
        <v/>
      </c>
      <c r="D4799" t="s">
        <v>5930</v>
      </c>
      <c r="E4799" t="s">
        <v>7008</v>
      </c>
      <c r="F4799" t="str">
        <f t="shared" si="149"/>
        <v>IsExternal</v>
      </c>
      <c r="G4799" t="s">
        <v>187</v>
      </c>
      <c r="I4799">
        <v>759</v>
      </c>
      <c r="J4799">
        <v>1</v>
      </c>
      <c r="K4799" t="s">
        <v>188</v>
      </c>
      <c r="L4799">
        <v>1</v>
      </c>
    </row>
    <row r="4800" spans="1:12" x14ac:dyDescent="0.25">
      <c r="A4800" t="s">
        <v>17</v>
      </c>
      <c r="B4800" t="s">
        <v>5936</v>
      </c>
      <c r="C4800" t="str">
        <f t="shared" si="148"/>
        <v/>
      </c>
      <c r="D4800" t="s">
        <v>5930</v>
      </c>
      <c r="E4800" t="s">
        <v>9087</v>
      </c>
      <c r="F4800" t="str">
        <f t="shared" si="149"/>
        <v>MechanicalVentilationRate</v>
      </c>
      <c r="G4800" t="s">
        <v>167</v>
      </c>
      <c r="I4800">
        <v>759</v>
      </c>
      <c r="J4800">
        <v>1</v>
      </c>
      <c r="K4800" t="s">
        <v>168</v>
      </c>
      <c r="L4800">
        <v>1</v>
      </c>
    </row>
    <row r="4801" spans="1:12" x14ac:dyDescent="0.25">
      <c r="A4801" t="s">
        <v>17</v>
      </c>
      <c r="B4801" t="s">
        <v>5937</v>
      </c>
      <c r="C4801" t="str">
        <f t="shared" si="148"/>
        <v/>
      </c>
      <c r="D4801" t="s">
        <v>5930</v>
      </c>
      <c r="E4801" t="s">
        <v>9088</v>
      </c>
      <c r="F4801" t="str">
        <f t="shared" si="149"/>
        <v>NaturalVentilation</v>
      </c>
      <c r="G4801" t="s">
        <v>187</v>
      </c>
      <c r="I4801">
        <v>759</v>
      </c>
      <c r="J4801">
        <v>1</v>
      </c>
      <c r="K4801" t="s">
        <v>188</v>
      </c>
      <c r="L4801">
        <v>1</v>
      </c>
    </row>
    <row r="4802" spans="1:12" x14ac:dyDescent="0.25">
      <c r="A4802" t="s">
        <v>17</v>
      </c>
      <c r="B4802" t="s">
        <v>5938</v>
      </c>
      <c r="C4802" t="str">
        <f t="shared" si="148"/>
        <v/>
      </c>
      <c r="D4802" t="s">
        <v>5930</v>
      </c>
      <c r="E4802" t="s">
        <v>9089</v>
      </c>
      <c r="F4802" t="str">
        <f t="shared" si="149"/>
        <v>NaturalVentilationRate</v>
      </c>
      <c r="G4802" t="s">
        <v>167</v>
      </c>
      <c r="I4802">
        <v>759</v>
      </c>
      <c r="J4802">
        <v>1</v>
      </c>
      <c r="K4802" t="s">
        <v>168</v>
      </c>
      <c r="L4802">
        <v>1</v>
      </c>
    </row>
    <row r="4803" spans="1:12" x14ac:dyDescent="0.25">
      <c r="A4803" t="s">
        <v>17</v>
      </c>
      <c r="B4803" t="s">
        <v>5939</v>
      </c>
      <c r="C4803" t="str">
        <f t="shared" ref="C4803:C4866" si="150">IF(ISBLANK(E4803),B4803,"")</f>
        <v/>
      </c>
      <c r="D4803" t="s">
        <v>5930</v>
      </c>
      <c r="E4803" t="s">
        <v>7091</v>
      </c>
      <c r="F4803" t="str">
        <f t="shared" ref="F4803:F4866" si="151">IF(ISBLANK(E4803),D4803,E4803)</f>
        <v>NetAreaPlanned</v>
      </c>
      <c r="G4803" t="s">
        <v>318</v>
      </c>
      <c r="I4803">
        <v>759</v>
      </c>
      <c r="J4803">
        <v>1</v>
      </c>
      <c r="K4803" t="s">
        <v>319</v>
      </c>
      <c r="L4803">
        <v>1</v>
      </c>
    </row>
    <row r="4804" spans="1:12" x14ac:dyDescent="0.25">
      <c r="A4804" t="s">
        <v>17</v>
      </c>
      <c r="B4804" t="s">
        <v>5940</v>
      </c>
      <c r="C4804" t="str">
        <f t="shared" si="150"/>
        <v/>
      </c>
      <c r="D4804" t="s">
        <v>5930</v>
      </c>
      <c r="E4804" t="s">
        <v>7074</v>
      </c>
      <c r="F4804" t="str">
        <f t="shared" si="151"/>
        <v>NetPlannedArea</v>
      </c>
      <c r="G4804" t="s">
        <v>318</v>
      </c>
      <c r="I4804">
        <v>759</v>
      </c>
      <c r="J4804">
        <v>1</v>
      </c>
      <c r="K4804" t="s">
        <v>319</v>
      </c>
      <c r="L4804">
        <v>1</v>
      </c>
    </row>
    <row r="4805" spans="1:12" x14ac:dyDescent="0.25">
      <c r="A4805" t="s">
        <v>17</v>
      </c>
      <c r="B4805" t="s">
        <v>5941</v>
      </c>
      <c r="C4805" t="str">
        <f t="shared" si="150"/>
        <v/>
      </c>
      <c r="D4805" t="s">
        <v>5930</v>
      </c>
      <c r="E4805" t="s">
        <v>9090</v>
      </c>
      <c r="F4805" t="str">
        <f t="shared" si="151"/>
        <v>OccupancyNumber</v>
      </c>
      <c r="G4805" t="s">
        <v>167</v>
      </c>
      <c r="I4805">
        <v>759</v>
      </c>
      <c r="J4805">
        <v>1</v>
      </c>
      <c r="K4805" t="s">
        <v>168</v>
      </c>
      <c r="L4805">
        <v>1</v>
      </c>
    </row>
    <row r="4806" spans="1:12" x14ac:dyDescent="0.25">
      <c r="A4806" t="s">
        <v>17</v>
      </c>
      <c r="B4806" t="s">
        <v>5942</v>
      </c>
      <c r="C4806" t="str">
        <f t="shared" si="150"/>
        <v/>
      </c>
      <c r="D4806" t="s">
        <v>5930</v>
      </c>
      <c r="E4806" t="s">
        <v>7076</v>
      </c>
      <c r="F4806" t="str">
        <f t="shared" si="151"/>
        <v>OccupancyType</v>
      </c>
      <c r="G4806" t="s">
        <v>37</v>
      </c>
      <c r="I4806">
        <v>759</v>
      </c>
      <c r="J4806">
        <v>1</v>
      </c>
      <c r="K4806" t="s">
        <v>38</v>
      </c>
      <c r="L4806">
        <v>1</v>
      </c>
    </row>
    <row r="4807" spans="1:12" x14ac:dyDescent="0.25">
      <c r="A4807" t="s">
        <v>17</v>
      </c>
      <c r="B4807" t="s">
        <v>5943</v>
      </c>
      <c r="C4807" t="str">
        <f t="shared" si="150"/>
        <v/>
      </c>
      <c r="D4807" t="s">
        <v>5930</v>
      </c>
      <c r="E4807" t="s">
        <v>9091</v>
      </c>
      <c r="F4807" t="str">
        <f t="shared" si="151"/>
        <v>PubliclyAccessible</v>
      </c>
      <c r="G4807" t="s">
        <v>187</v>
      </c>
      <c r="I4807">
        <v>759</v>
      </c>
      <c r="J4807">
        <v>1</v>
      </c>
      <c r="K4807" t="s">
        <v>188</v>
      </c>
      <c r="L4807">
        <v>1</v>
      </c>
    </row>
    <row r="4808" spans="1:12" x14ac:dyDescent="0.25">
      <c r="A4808" t="s">
        <v>17</v>
      </c>
      <c r="B4808" t="s">
        <v>5944</v>
      </c>
      <c r="C4808" t="str">
        <f t="shared" si="150"/>
        <v/>
      </c>
      <c r="D4808" t="s">
        <v>5930</v>
      </c>
      <c r="E4808" t="s">
        <v>6798</v>
      </c>
      <c r="F4808" t="str">
        <f t="shared" si="151"/>
        <v>Reference</v>
      </c>
      <c r="G4808" t="s">
        <v>37</v>
      </c>
      <c r="I4808">
        <v>759</v>
      </c>
      <c r="J4808">
        <v>1</v>
      </c>
      <c r="K4808" t="s">
        <v>190</v>
      </c>
      <c r="L4808">
        <v>1</v>
      </c>
    </row>
    <row r="4809" spans="1:12" x14ac:dyDescent="0.25">
      <c r="A4809" t="s">
        <v>17</v>
      </c>
      <c r="B4809" t="s">
        <v>5946</v>
      </c>
      <c r="C4809" t="str">
        <f t="shared" si="150"/>
        <v/>
      </c>
      <c r="D4809" t="s">
        <v>5945</v>
      </c>
      <c r="E4809" t="s">
        <v>9514</v>
      </c>
      <c r="F4809" t="str">
        <f t="shared" si="151"/>
        <v>GrossWeight</v>
      </c>
      <c r="G4809" t="s">
        <v>41</v>
      </c>
      <c r="I4809">
        <v>760</v>
      </c>
      <c r="J4809">
        <v>1</v>
      </c>
      <c r="K4809" t="s">
        <v>284</v>
      </c>
      <c r="L4809">
        <v>1</v>
      </c>
    </row>
    <row r="4810" spans="1:12" x14ac:dyDescent="0.25">
      <c r="A4810" t="s">
        <v>17</v>
      </c>
      <c r="B4810" t="s">
        <v>5948</v>
      </c>
      <c r="C4810" t="str">
        <f t="shared" si="150"/>
        <v/>
      </c>
      <c r="D4810" t="s">
        <v>5947</v>
      </c>
      <c r="E4810" t="s">
        <v>9514</v>
      </c>
      <c r="F4810" t="str">
        <f t="shared" si="151"/>
        <v>GrossWeight</v>
      </c>
      <c r="G4810" t="s">
        <v>41</v>
      </c>
      <c r="I4810">
        <v>761</v>
      </c>
      <c r="J4810">
        <v>1</v>
      </c>
      <c r="K4810" t="s">
        <v>284</v>
      </c>
      <c r="L4810">
        <v>1</v>
      </c>
    </row>
    <row r="4811" spans="1:12" x14ac:dyDescent="0.25">
      <c r="A4811" t="s">
        <v>17</v>
      </c>
      <c r="B4811" t="s">
        <v>5949</v>
      </c>
      <c r="C4811" t="str">
        <f t="shared" si="150"/>
        <v/>
      </c>
      <c r="D4811" t="s">
        <v>5947</v>
      </c>
      <c r="E4811" t="s">
        <v>8502</v>
      </c>
      <c r="F4811" t="str">
        <f t="shared" si="151"/>
        <v>Perimeter</v>
      </c>
      <c r="G4811" t="s">
        <v>19</v>
      </c>
      <c r="I4811">
        <v>761</v>
      </c>
      <c r="J4811">
        <v>1</v>
      </c>
      <c r="K4811" t="s">
        <v>24</v>
      </c>
      <c r="L4811">
        <v>1</v>
      </c>
    </row>
    <row r="4812" spans="1:12" x14ac:dyDescent="0.25">
      <c r="A4812" t="s">
        <v>17</v>
      </c>
      <c r="B4812" t="s">
        <v>5950</v>
      </c>
      <c r="C4812" t="str">
        <f t="shared" si="150"/>
        <v/>
      </c>
      <c r="D4812" t="s">
        <v>5947</v>
      </c>
      <c r="E4812" t="s">
        <v>9515</v>
      </c>
      <c r="F4812" t="str">
        <f t="shared" si="151"/>
        <v>TotalSurfaceArea</v>
      </c>
      <c r="G4812" t="s">
        <v>318</v>
      </c>
      <c r="I4812">
        <v>761</v>
      </c>
      <c r="J4812">
        <v>1</v>
      </c>
      <c r="K4812" t="s">
        <v>319</v>
      </c>
      <c r="L4812">
        <v>1</v>
      </c>
    </row>
    <row r="4813" spans="1:12" x14ac:dyDescent="0.25">
      <c r="A4813" t="s">
        <v>17</v>
      </c>
      <c r="B4813" t="s">
        <v>5952</v>
      </c>
      <c r="C4813" t="str">
        <f t="shared" si="150"/>
        <v/>
      </c>
      <c r="D4813" t="s">
        <v>5951</v>
      </c>
      <c r="E4813" t="s">
        <v>9514</v>
      </c>
      <c r="F4813" t="str">
        <f t="shared" si="151"/>
        <v>GrossWeight</v>
      </c>
      <c r="G4813" t="s">
        <v>41</v>
      </c>
      <c r="I4813">
        <v>762</v>
      </c>
      <c r="J4813">
        <v>1</v>
      </c>
      <c r="K4813" t="s">
        <v>284</v>
      </c>
      <c r="L4813">
        <v>1</v>
      </c>
    </row>
    <row r="4814" spans="1:12" x14ac:dyDescent="0.25">
      <c r="A4814" t="s">
        <v>17</v>
      </c>
      <c r="B4814" t="s">
        <v>5954</v>
      </c>
      <c r="C4814" t="str">
        <f t="shared" si="150"/>
        <v/>
      </c>
      <c r="D4814" t="s">
        <v>5953</v>
      </c>
      <c r="E4814" t="s">
        <v>9514</v>
      </c>
      <c r="F4814" t="str">
        <f t="shared" si="151"/>
        <v>GrossWeight</v>
      </c>
      <c r="G4814" t="s">
        <v>41</v>
      </c>
      <c r="I4814">
        <v>763</v>
      </c>
      <c r="J4814">
        <v>1</v>
      </c>
      <c r="K4814" t="s">
        <v>284</v>
      </c>
      <c r="L4814">
        <v>1</v>
      </c>
    </row>
    <row r="4815" spans="1:12" x14ac:dyDescent="0.25">
      <c r="A4815" t="s">
        <v>17</v>
      </c>
      <c r="B4815" t="s">
        <v>5956</v>
      </c>
      <c r="C4815" t="str">
        <f t="shared" si="150"/>
        <v/>
      </c>
      <c r="D4815" t="s">
        <v>5955</v>
      </c>
      <c r="E4815" t="s">
        <v>9514</v>
      </c>
      <c r="F4815" t="str">
        <f t="shared" si="151"/>
        <v>GrossWeight</v>
      </c>
      <c r="G4815" t="s">
        <v>41</v>
      </c>
      <c r="I4815">
        <v>764</v>
      </c>
      <c r="J4815">
        <v>1</v>
      </c>
      <c r="K4815" t="s">
        <v>284</v>
      </c>
      <c r="L4815">
        <v>1</v>
      </c>
    </row>
    <row r="4816" spans="1:12" x14ac:dyDescent="0.25">
      <c r="A4816" t="s">
        <v>17</v>
      </c>
      <c r="B4816" s="1" t="s">
        <v>5958</v>
      </c>
      <c r="C4816" t="str">
        <f t="shared" si="150"/>
        <v/>
      </c>
      <c r="D4816" t="s">
        <v>5957</v>
      </c>
      <c r="E4816" t="s">
        <v>9516</v>
      </c>
      <c r="F4816" t="str">
        <f t="shared" si="151"/>
        <v>Area</v>
      </c>
      <c r="G4816" t="s">
        <v>318</v>
      </c>
      <c r="I4816">
        <v>765</v>
      </c>
      <c r="J4816">
        <v>1</v>
      </c>
      <c r="K4816" t="s">
        <v>319</v>
      </c>
      <c r="L4816">
        <v>1</v>
      </c>
    </row>
    <row r="4817" spans="1:12" x14ac:dyDescent="0.25">
      <c r="A4817" t="s">
        <v>17</v>
      </c>
      <c r="B4817" t="s">
        <v>5959</v>
      </c>
      <c r="C4817" t="str">
        <f t="shared" si="150"/>
        <v/>
      </c>
      <c r="D4817" t="s">
        <v>5957</v>
      </c>
      <c r="E4817" t="s">
        <v>7604</v>
      </c>
      <c r="F4817" t="str">
        <f t="shared" si="151"/>
        <v>Length</v>
      </c>
      <c r="G4817" t="s">
        <v>19</v>
      </c>
      <c r="I4817">
        <v>765</v>
      </c>
      <c r="J4817">
        <v>1</v>
      </c>
      <c r="K4817" t="s">
        <v>24</v>
      </c>
      <c r="L4817">
        <v>1</v>
      </c>
    </row>
    <row r="4818" spans="1:12" x14ac:dyDescent="0.25">
      <c r="A4818" t="s">
        <v>17</v>
      </c>
      <c r="B4818" t="s">
        <v>5960</v>
      </c>
      <c r="C4818" t="str">
        <f t="shared" si="150"/>
        <v/>
      </c>
      <c r="D4818" t="s">
        <v>5957</v>
      </c>
      <c r="E4818" t="s">
        <v>9517</v>
      </c>
      <c r="F4818" t="str">
        <f t="shared" si="151"/>
        <v>PlanLength</v>
      </c>
      <c r="G4818" t="s">
        <v>19</v>
      </c>
      <c r="I4818">
        <v>765</v>
      </c>
      <c r="J4818">
        <v>1</v>
      </c>
      <c r="K4818" t="s">
        <v>24</v>
      </c>
      <c r="L4818">
        <v>1</v>
      </c>
    </row>
    <row r="4819" spans="1:12" x14ac:dyDescent="0.25">
      <c r="A4819" t="s">
        <v>17</v>
      </c>
      <c r="B4819" t="s">
        <v>5962</v>
      </c>
      <c r="C4819" t="str">
        <f t="shared" si="150"/>
        <v/>
      </c>
      <c r="D4819" t="s">
        <v>5961</v>
      </c>
      <c r="E4819" t="s">
        <v>9514</v>
      </c>
      <c r="F4819" t="str">
        <f t="shared" si="151"/>
        <v>GrossWeight</v>
      </c>
      <c r="G4819" t="s">
        <v>41</v>
      </c>
      <c r="I4819">
        <v>766</v>
      </c>
      <c r="J4819">
        <v>1</v>
      </c>
      <c r="K4819" t="s">
        <v>284</v>
      </c>
      <c r="L4819">
        <v>1</v>
      </c>
    </row>
    <row r="4820" spans="1:12" x14ac:dyDescent="0.25">
      <c r="A4820" t="s">
        <v>17</v>
      </c>
      <c r="B4820" t="s">
        <v>5964</v>
      </c>
      <c r="C4820" t="str">
        <f t="shared" si="150"/>
        <v/>
      </c>
      <c r="D4820" t="s">
        <v>5963</v>
      </c>
      <c r="E4820" t="s">
        <v>8492</v>
      </c>
      <c r="F4820" t="str">
        <f t="shared" si="151"/>
        <v>CrossSectionArea</v>
      </c>
      <c r="G4820" t="s">
        <v>318</v>
      </c>
      <c r="I4820">
        <v>767</v>
      </c>
      <c r="J4820">
        <v>1</v>
      </c>
      <c r="K4820" t="s">
        <v>319</v>
      </c>
      <c r="L4820">
        <v>1</v>
      </c>
    </row>
    <row r="4821" spans="1:12" x14ac:dyDescent="0.25">
      <c r="A4821" t="s">
        <v>17</v>
      </c>
      <c r="B4821" t="s">
        <v>5965</v>
      </c>
      <c r="C4821" t="str">
        <f t="shared" si="150"/>
        <v/>
      </c>
      <c r="D4821" t="s">
        <v>5963</v>
      </c>
      <c r="E4821" t="s">
        <v>9518</v>
      </c>
      <c r="F4821" t="str">
        <f t="shared" si="151"/>
        <v>GrossSurfaceArea</v>
      </c>
      <c r="G4821" t="s">
        <v>318</v>
      </c>
      <c r="I4821">
        <v>767</v>
      </c>
      <c r="J4821">
        <v>1</v>
      </c>
      <c r="K4821" t="s">
        <v>319</v>
      </c>
      <c r="L4821">
        <v>1</v>
      </c>
    </row>
    <row r="4822" spans="1:12" x14ac:dyDescent="0.25">
      <c r="A4822" t="s">
        <v>17</v>
      </c>
      <c r="B4822" t="s">
        <v>5966</v>
      </c>
      <c r="C4822" t="str">
        <f t="shared" si="150"/>
        <v/>
      </c>
      <c r="D4822" t="s">
        <v>5963</v>
      </c>
      <c r="E4822" t="s">
        <v>9519</v>
      </c>
      <c r="F4822" t="str">
        <f t="shared" si="151"/>
        <v>GrossVolume</v>
      </c>
      <c r="G4822" t="s">
        <v>638</v>
      </c>
      <c r="I4822">
        <v>767</v>
      </c>
      <c r="J4822">
        <v>1</v>
      </c>
      <c r="K4822" t="s">
        <v>639</v>
      </c>
      <c r="L4822">
        <v>1</v>
      </c>
    </row>
    <row r="4823" spans="1:12" x14ac:dyDescent="0.25">
      <c r="A4823" t="s">
        <v>17</v>
      </c>
      <c r="B4823" t="s">
        <v>5967</v>
      </c>
      <c r="C4823" t="str">
        <f t="shared" si="150"/>
        <v/>
      </c>
      <c r="D4823" t="s">
        <v>5963</v>
      </c>
      <c r="E4823" t="s">
        <v>9514</v>
      </c>
      <c r="F4823" t="str">
        <f t="shared" si="151"/>
        <v>GrossWeight</v>
      </c>
      <c r="G4823" t="s">
        <v>41</v>
      </c>
      <c r="I4823">
        <v>767</v>
      </c>
      <c r="J4823">
        <v>1</v>
      </c>
      <c r="K4823" t="s">
        <v>284</v>
      </c>
      <c r="L4823">
        <v>1</v>
      </c>
    </row>
    <row r="4824" spans="1:12" x14ac:dyDescent="0.25">
      <c r="A4824" t="s">
        <v>17</v>
      </c>
      <c r="B4824" t="s">
        <v>5968</v>
      </c>
      <c r="C4824" t="str">
        <f t="shared" si="150"/>
        <v/>
      </c>
      <c r="D4824" t="s">
        <v>5963</v>
      </c>
      <c r="E4824" t="s">
        <v>7083</v>
      </c>
      <c r="F4824" t="str">
        <f t="shared" si="151"/>
        <v>Height</v>
      </c>
      <c r="G4824" t="s">
        <v>19</v>
      </c>
      <c r="I4824">
        <v>767</v>
      </c>
      <c r="J4824">
        <v>1</v>
      </c>
      <c r="K4824" t="s">
        <v>20</v>
      </c>
      <c r="L4824">
        <v>1</v>
      </c>
    </row>
    <row r="4825" spans="1:12" x14ac:dyDescent="0.25">
      <c r="A4825" t="s">
        <v>17</v>
      </c>
      <c r="B4825" t="s">
        <v>5969</v>
      </c>
      <c r="C4825" t="str">
        <f t="shared" si="150"/>
        <v/>
      </c>
      <c r="D4825" t="s">
        <v>5963</v>
      </c>
      <c r="E4825" t="s">
        <v>7604</v>
      </c>
      <c r="F4825" t="str">
        <f t="shared" si="151"/>
        <v>Length</v>
      </c>
      <c r="G4825" t="s">
        <v>19</v>
      </c>
      <c r="I4825">
        <v>767</v>
      </c>
      <c r="J4825">
        <v>1</v>
      </c>
      <c r="K4825" t="s">
        <v>20</v>
      </c>
      <c r="L4825">
        <v>1</v>
      </c>
    </row>
    <row r="4826" spans="1:12" x14ac:dyDescent="0.25">
      <c r="A4826" t="s">
        <v>17</v>
      </c>
      <c r="B4826" s="1" t="s">
        <v>5970</v>
      </c>
      <c r="C4826" t="str">
        <f t="shared" si="150"/>
        <v/>
      </c>
      <c r="D4826" t="s">
        <v>5963</v>
      </c>
      <c r="E4826" t="s">
        <v>9520</v>
      </c>
      <c r="F4826" t="str">
        <f t="shared" si="151"/>
        <v>NetSurfaceArea</v>
      </c>
      <c r="G4826" t="s">
        <v>318</v>
      </c>
      <c r="I4826">
        <v>767</v>
      </c>
      <c r="J4826">
        <v>1</v>
      </c>
      <c r="K4826" t="s">
        <v>319</v>
      </c>
      <c r="L4826">
        <v>1</v>
      </c>
    </row>
    <row r="4827" spans="1:12" x14ac:dyDescent="0.25">
      <c r="A4827" t="s">
        <v>17</v>
      </c>
      <c r="B4827" t="s">
        <v>5971</v>
      </c>
      <c r="C4827" t="str">
        <f t="shared" si="150"/>
        <v/>
      </c>
      <c r="D4827" t="s">
        <v>5963</v>
      </c>
      <c r="E4827" t="s">
        <v>9521</v>
      </c>
      <c r="F4827" t="str">
        <f t="shared" si="151"/>
        <v>NetVolume</v>
      </c>
      <c r="G4827" t="s">
        <v>638</v>
      </c>
      <c r="I4827">
        <v>767</v>
      </c>
      <c r="J4827">
        <v>1</v>
      </c>
      <c r="K4827" t="s">
        <v>639</v>
      </c>
      <c r="L4827">
        <v>1</v>
      </c>
    </row>
    <row r="4828" spans="1:12" x14ac:dyDescent="0.25">
      <c r="A4828" t="s">
        <v>17</v>
      </c>
      <c r="B4828" t="s">
        <v>5972</v>
      </c>
      <c r="C4828" t="str">
        <f t="shared" si="150"/>
        <v/>
      </c>
      <c r="D4828" t="s">
        <v>5963</v>
      </c>
      <c r="E4828" t="s">
        <v>9522</v>
      </c>
      <c r="F4828" t="str">
        <f t="shared" si="151"/>
        <v>NetWeight</v>
      </c>
      <c r="G4828" t="s">
        <v>41</v>
      </c>
      <c r="I4828">
        <v>767</v>
      </c>
      <c r="J4828">
        <v>1</v>
      </c>
      <c r="K4828" t="s">
        <v>284</v>
      </c>
      <c r="L4828">
        <v>1</v>
      </c>
    </row>
    <row r="4829" spans="1:12" x14ac:dyDescent="0.25">
      <c r="A4829" t="s">
        <v>17</v>
      </c>
      <c r="B4829" t="s">
        <v>5973</v>
      </c>
      <c r="C4829" t="str">
        <f t="shared" si="150"/>
        <v/>
      </c>
      <c r="D4829" t="s">
        <v>5963</v>
      </c>
      <c r="E4829" t="s">
        <v>9523</v>
      </c>
      <c r="F4829" t="str">
        <f t="shared" si="151"/>
        <v>OuterSurfaceArea</v>
      </c>
      <c r="G4829" t="s">
        <v>318</v>
      </c>
      <c r="I4829">
        <v>767</v>
      </c>
      <c r="J4829">
        <v>1</v>
      </c>
      <c r="K4829" t="s">
        <v>319</v>
      </c>
      <c r="L4829">
        <v>1</v>
      </c>
    </row>
    <row r="4830" spans="1:12" x14ac:dyDescent="0.25">
      <c r="A4830" t="s">
        <v>17</v>
      </c>
      <c r="B4830" t="s">
        <v>5974</v>
      </c>
      <c r="C4830" t="str">
        <f t="shared" si="150"/>
        <v/>
      </c>
      <c r="D4830" t="s">
        <v>5963</v>
      </c>
      <c r="E4830" t="s">
        <v>7085</v>
      </c>
      <c r="F4830" t="str">
        <f t="shared" si="151"/>
        <v>Width</v>
      </c>
      <c r="G4830" t="s">
        <v>19</v>
      </c>
      <c r="I4830">
        <v>767</v>
      </c>
      <c r="J4830">
        <v>1</v>
      </c>
      <c r="K4830" t="s">
        <v>20</v>
      </c>
      <c r="L4830">
        <v>1</v>
      </c>
    </row>
    <row r="4831" spans="1:12" x14ac:dyDescent="0.25">
      <c r="A4831" t="s">
        <v>17</v>
      </c>
      <c r="B4831" t="s">
        <v>5976</v>
      </c>
      <c r="C4831" t="str">
        <f t="shared" si="150"/>
        <v/>
      </c>
      <c r="D4831" t="s">
        <v>5975</v>
      </c>
      <c r="E4831" t="s">
        <v>9518</v>
      </c>
      <c r="F4831" t="str">
        <f t="shared" si="151"/>
        <v>GrossSurfaceArea</v>
      </c>
      <c r="G4831" t="s">
        <v>318</v>
      </c>
      <c r="I4831">
        <v>768</v>
      </c>
      <c r="J4831">
        <v>1</v>
      </c>
      <c r="K4831" t="s">
        <v>319</v>
      </c>
      <c r="L4831">
        <v>1</v>
      </c>
    </row>
    <row r="4832" spans="1:12" x14ac:dyDescent="0.25">
      <c r="A4832" t="s">
        <v>17</v>
      </c>
      <c r="B4832" t="s">
        <v>5977</v>
      </c>
      <c r="C4832" t="str">
        <f t="shared" si="150"/>
        <v/>
      </c>
      <c r="D4832" t="s">
        <v>5975</v>
      </c>
      <c r="E4832" t="s">
        <v>9519</v>
      </c>
      <c r="F4832" t="str">
        <f t="shared" si="151"/>
        <v>GrossVolume</v>
      </c>
      <c r="G4832" t="s">
        <v>638</v>
      </c>
      <c r="I4832">
        <v>768</v>
      </c>
      <c r="J4832">
        <v>1</v>
      </c>
      <c r="K4832" t="s">
        <v>639</v>
      </c>
      <c r="L4832">
        <v>1</v>
      </c>
    </row>
    <row r="4833" spans="1:12" x14ac:dyDescent="0.25">
      <c r="A4833" t="s">
        <v>17</v>
      </c>
      <c r="B4833" t="s">
        <v>5978</v>
      </c>
      <c r="C4833" t="str">
        <f t="shared" si="150"/>
        <v/>
      </c>
      <c r="D4833" t="s">
        <v>5975</v>
      </c>
      <c r="E4833" t="s">
        <v>9520</v>
      </c>
      <c r="F4833" t="str">
        <f t="shared" si="151"/>
        <v>NetSurfaceArea</v>
      </c>
      <c r="G4833" t="s">
        <v>318</v>
      </c>
      <c r="I4833">
        <v>768</v>
      </c>
      <c r="J4833">
        <v>1</v>
      </c>
      <c r="K4833" t="s">
        <v>319</v>
      </c>
      <c r="L4833">
        <v>1</v>
      </c>
    </row>
    <row r="4834" spans="1:12" x14ac:dyDescent="0.25">
      <c r="A4834" t="s">
        <v>17</v>
      </c>
      <c r="B4834" t="s">
        <v>5979</v>
      </c>
      <c r="C4834" t="str">
        <f t="shared" si="150"/>
        <v/>
      </c>
      <c r="D4834" t="s">
        <v>5975</v>
      </c>
      <c r="E4834" t="s">
        <v>9521</v>
      </c>
      <c r="F4834" t="str">
        <f t="shared" si="151"/>
        <v>NetVolume</v>
      </c>
      <c r="G4834" t="s">
        <v>638</v>
      </c>
      <c r="I4834">
        <v>768</v>
      </c>
      <c r="J4834">
        <v>1</v>
      </c>
      <c r="K4834" t="s">
        <v>639</v>
      </c>
      <c r="L4834">
        <v>1</v>
      </c>
    </row>
    <row r="4835" spans="1:12" x14ac:dyDescent="0.25">
      <c r="A4835" t="s">
        <v>17</v>
      </c>
      <c r="B4835" t="s">
        <v>5980</v>
      </c>
      <c r="C4835" t="str">
        <f t="shared" si="150"/>
        <v/>
      </c>
      <c r="D4835" t="s">
        <v>5975</v>
      </c>
      <c r="E4835" t="s">
        <v>9524</v>
      </c>
      <c r="F4835" t="str">
        <f t="shared" si="151"/>
        <v>SurfaceGenusAfterFeatures</v>
      </c>
      <c r="G4835" t="s">
        <v>167</v>
      </c>
      <c r="I4835">
        <v>768</v>
      </c>
      <c r="J4835">
        <v>1</v>
      </c>
      <c r="K4835" t="s">
        <v>168</v>
      </c>
      <c r="L4835">
        <v>1</v>
      </c>
    </row>
    <row r="4836" spans="1:12" x14ac:dyDescent="0.25">
      <c r="A4836" t="s">
        <v>17</v>
      </c>
      <c r="B4836" t="s">
        <v>5981</v>
      </c>
      <c r="C4836" t="str">
        <f t="shared" si="150"/>
        <v/>
      </c>
      <c r="D4836" t="s">
        <v>5975</v>
      </c>
      <c r="E4836" t="s">
        <v>9525</v>
      </c>
      <c r="F4836" t="str">
        <f t="shared" si="151"/>
        <v>SurfaceGenusBeforeFeatures</v>
      </c>
      <c r="G4836" t="s">
        <v>167</v>
      </c>
      <c r="I4836">
        <v>768</v>
      </c>
      <c r="J4836">
        <v>1</v>
      </c>
      <c r="K4836" t="s">
        <v>168</v>
      </c>
      <c r="L4836">
        <v>1</v>
      </c>
    </row>
    <row r="4837" spans="1:12" x14ac:dyDescent="0.25">
      <c r="A4837" t="s">
        <v>17</v>
      </c>
      <c r="B4837" t="s">
        <v>5983</v>
      </c>
      <c r="C4837" t="str">
        <f t="shared" si="150"/>
        <v/>
      </c>
      <c r="D4837" t="s">
        <v>5982</v>
      </c>
      <c r="E4837" t="s">
        <v>9514</v>
      </c>
      <c r="F4837" t="str">
        <f t="shared" si="151"/>
        <v>GrossWeight</v>
      </c>
      <c r="G4837" t="s">
        <v>41</v>
      </c>
      <c r="I4837">
        <v>769</v>
      </c>
      <c r="J4837">
        <v>1</v>
      </c>
      <c r="K4837" t="s">
        <v>284</v>
      </c>
      <c r="L4837">
        <v>1</v>
      </c>
    </row>
    <row r="4838" spans="1:12" x14ac:dyDescent="0.25">
      <c r="A4838" t="s">
        <v>17</v>
      </c>
      <c r="B4838" s="1" t="s">
        <v>5984</v>
      </c>
      <c r="C4838" t="str">
        <f t="shared" si="150"/>
        <v/>
      </c>
      <c r="D4838" t="s">
        <v>5982</v>
      </c>
      <c r="E4838" t="s">
        <v>9522</v>
      </c>
      <c r="F4838" t="str">
        <f t="shared" si="151"/>
        <v>NetWeight</v>
      </c>
      <c r="G4838" t="s">
        <v>41</v>
      </c>
      <c r="I4838">
        <v>769</v>
      </c>
      <c r="J4838">
        <v>1</v>
      </c>
      <c r="K4838" t="s">
        <v>284</v>
      </c>
      <c r="L4838">
        <v>1</v>
      </c>
    </row>
    <row r="4839" spans="1:12" x14ac:dyDescent="0.25">
      <c r="A4839" t="s">
        <v>17</v>
      </c>
      <c r="B4839" t="s">
        <v>5985</v>
      </c>
      <c r="C4839" t="str">
        <f t="shared" si="150"/>
        <v/>
      </c>
      <c r="D4839" t="s">
        <v>5982</v>
      </c>
      <c r="E4839" t="s">
        <v>9515</v>
      </c>
      <c r="F4839" t="str">
        <f t="shared" si="151"/>
        <v>TotalSurfaceArea</v>
      </c>
      <c r="G4839" t="s">
        <v>318</v>
      </c>
      <c r="I4839">
        <v>769</v>
      </c>
      <c r="J4839">
        <v>1</v>
      </c>
      <c r="K4839" t="s">
        <v>319</v>
      </c>
      <c r="L4839">
        <v>1</v>
      </c>
    </row>
    <row r="4840" spans="1:12" x14ac:dyDescent="0.25">
      <c r="A4840" t="s">
        <v>17</v>
      </c>
      <c r="B4840" t="s">
        <v>5987</v>
      </c>
      <c r="C4840" t="str">
        <f t="shared" si="150"/>
        <v/>
      </c>
      <c r="D4840" t="s">
        <v>5986</v>
      </c>
      <c r="E4840" t="s">
        <v>9526</v>
      </c>
      <c r="F4840" t="str">
        <f t="shared" si="151"/>
        <v>EavesHeight</v>
      </c>
      <c r="G4840" t="s">
        <v>19</v>
      </c>
      <c r="I4840">
        <v>770</v>
      </c>
      <c r="J4840">
        <v>1</v>
      </c>
      <c r="K4840" t="s">
        <v>24</v>
      </c>
      <c r="L4840">
        <v>1</v>
      </c>
    </row>
    <row r="4841" spans="1:12" x14ac:dyDescent="0.25">
      <c r="A4841" t="s">
        <v>17</v>
      </c>
      <c r="B4841" t="s">
        <v>5988</v>
      </c>
      <c r="C4841" t="str">
        <f t="shared" si="150"/>
        <v/>
      </c>
      <c r="D4841" t="s">
        <v>5986</v>
      </c>
      <c r="E4841" t="s">
        <v>9527</v>
      </c>
      <c r="F4841" t="str">
        <f t="shared" si="151"/>
        <v>FootprintArea</v>
      </c>
      <c r="G4841" t="s">
        <v>318</v>
      </c>
      <c r="I4841">
        <v>770</v>
      </c>
      <c r="J4841">
        <v>1</v>
      </c>
      <c r="K4841" t="s">
        <v>319</v>
      </c>
      <c r="L4841">
        <v>1</v>
      </c>
    </row>
    <row r="4842" spans="1:12" x14ac:dyDescent="0.25">
      <c r="A4842" t="s">
        <v>17</v>
      </c>
      <c r="B4842" t="s">
        <v>5989</v>
      </c>
      <c r="C4842" t="str">
        <f t="shared" si="150"/>
        <v/>
      </c>
      <c r="D4842" t="s">
        <v>5986</v>
      </c>
      <c r="E4842" t="s">
        <v>9528</v>
      </c>
      <c r="F4842" t="str">
        <f t="shared" si="151"/>
        <v>GrossFloorArea</v>
      </c>
      <c r="G4842" t="s">
        <v>318</v>
      </c>
      <c r="I4842">
        <v>770</v>
      </c>
      <c r="J4842">
        <v>1</v>
      </c>
      <c r="K4842" t="s">
        <v>319</v>
      </c>
      <c r="L4842">
        <v>1</v>
      </c>
    </row>
    <row r="4843" spans="1:12" x14ac:dyDescent="0.25">
      <c r="A4843" t="s">
        <v>17</v>
      </c>
      <c r="B4843" t="s">
        <v>5990</v>
      </c>
      <c r="C4843" t="str">
        <f t="shared" si="150"/>
        <v/>
      </c>
      <c r="D4843" t="s">
        <v>5986</v>
      </c>
      <c r="E4843" t="s">
        <v>9519</v>
      </c>
      <c r="F4843" t="str">
        <f t="shared" si="151"/>
        <v>GrossVolume</v>
      </c>
      <c r="G4843" t="s">
        <v>638</v>
      </c>
      <c r="I4843">
        <v>770</v>
      </c>
      <c r="J4843">
        <v>1</v>
      </c>
      <c r="K4843" t="s">
        <v>639</v>
      </c>
      <c r="L4843">
        <v>1</v>
      </c>
    </row>
    <row r="4844" spans="1:12" x14ac:dyDescent="0.25">
      <c r="A4844" t="s">
        <v>17</v>
      </c>
      <c r="B4844" t="s">
        <v>5991</v>
      </c>
      <c r="C4844" t="str">
        <f t="shared" si="150"/>
        <v/>
      </c>
      <c r="D4844" t="s">
        <v>5986</v>
      </c>
      <c r="E4844" t="s">
        <v>7083</v>
      </c>
      <c r="F4844" t="str">
        <f t="shared" si="151"/>
        <v>Height</v>
      </c>
      <c r="G4844" t="s">
        <v>19</v>
      </c>
      <c r="I4844">
        <v>770</v>
      </c>
      <c r="J4844">
        <v>1</v>
      </c>
      <c r="K4844" t="s">
        <v>20</v>
      </c>
      <c r="L4844">
        <v>1</v>
      </c>
    </row>
    <row r="4845" spans="1:12" x14ac:dyDescent="0.25">
      <c r="A4845" t="s">
        <v>17</v>
      </c>
      <c r="B4845" t="s">
        <v>5992</v>
      </c>
      <c r="C4845" t="str">
        <f t="shared" si="150"/>
        <v/>
      </c>
      <c r="D4845" t="s">
        <v>5986</v>
      </c>
      <c r="E4845" t="s">
        <v>9529</v>
      </c>
      <c r="F4845" t="str">
        <f t="shared" si="151"/>
        <v>NetFloorArea</v>
      </c>
      <c r="G4845" t="s">
        <v>318</v>
      </c>
      <c r="I4845">
        <v>770</v>
      </c>
      <c r="J4845">
        <v>1</v>
      </c>
      <c r="K4845" t="s">
        <v>319</v>
      </c>
      <c r="L4845">
        <v>1</v>
      </c>
    </row>
    <row r="4846" spans="1:12" x14ac:dyDescent="0.25">
      <c r="A4846" t="s">
        <v>17</v>
      </c>
      <c r="B4846" t="s">
        <v>5993</v>
      </c>
      <c r="C4846" t="str">
        <f t="shared" si="150"/>
        <v/>
      </c>
      <c r="D4846" t="s">
        <v>5986</v>
      </c>
      <c r="E4846" t="s">
        <v>9521</v>
      </c>
      <c r="F4846" t="str">
        <f t="shared" si="151"/>
        <v>NetVolume</v>
      </c>
      <c r="G4846" t="s">
        <v>638</v>
      </c>
      <c r="I4846">
        <v>770</v>
      </c>
      <c r="J4846">
        <v>1</v>
      </c>
      <c r="K4846" t="s">
        <v>639</v>
      </c>
      <c r="L4846">
        <v>1</v>
      </c>
    </row>
    <row r="4847" spans="1:12" x14ac:dyDescent="0.25">
      <c r="A4847" t="s">
        <v>17</v>
      </c>
      <c r="B4847" t="s">
        <v>5995</v>
      </c>
      <c r="C4847" t="str">
        <f t="shared" si="150"/>
        <v/>
      </c>
      <c r="D4847" t="s">
        <v>5994</v>
      </c>
      <c r="E4847" t="s">
        <v>9520</v>
      </c>
      <c r="F4847" t="str">
        <f t="shared" si="151"/>
        <v>NetSurfaceArea</v>
      </c>
      <c r="G4847" t="s">
        <v>318</v>
      </c>
      <c r="I4847">
        <v>771</v>
      </c>
      <c r="J4847">
        <v>1</v>
      </c>
      <c r="K4847" t="s">
        <v>319</v>
      </c>
      <c r="L4847">
        <v>1</v>
      </c>
    </row>
    <row r="4848" spans="1:12" x14ac:dyDescent="0.25">
      <c r="A4848" t="s">
        <v>17</v>
      </c>
      <c r="B4848" t="s">
        <v>5996</v>
      </c>
      <c r="C4848" t="str">
        <f t="shared" si="150"/>
        <v/>
      </c>
      <c r="D4848" t="s">
        <v>5994</v>
      </c>
      <c r="E4848" t="s">
        <v>9521</v>
      </c>
      <c r="F4848" t="str">
        <f t="shared" si="151"/>
        <v>NetVolume</v>
      </c>
      <c r="G4848" t="s">
        <v>638</v>
      </c>
      <c r="I4848">
        <v>771</v>
      </c>
      <c r="J4848">
        <v>1</v>
      </c>
      <c r="K4848" t="s">
        <v>639</v>
      </c>
      <c r="L4848">
        <v>1</v>
      </c>
    </row>
    <row r="4849" spans="1:12" x14ac:dyDescent="0.25">
      <c r="A4849" t="s">
        <v>17</v>
      </c>
      <c r="B4849" t="s">
        <v>5998</v>
      </c>
      <c r="C4849" t="str">
        <f t="shared" si="150"/>
        <v/>
      </c>
      <c r="D4849" t="s">
        <v>5997</v>
      </c>
      <c r="E4849" t="s">
        <v>9528</v>
      </c>
      <c r="F4849" t="str">
        <f t="shared" si="151"/>
        <v>GrossFloorArea</v>
      </c>
      <c r="G4849" t="s">
        <v>318</v>
      </c>
      <c r="I4849">
        <v>772</v>
      </c>
      <c r="J4849">
        <v>1</v>
      </c>
      <c r="K4849" t="s">
        <v>319</v>
      </c>
      <c r="L4849">
        <v>1</v>
      </c>
    </row>
    <row r="4850" spans="1:12" x14ac:dyDescent="0.25">
      <c r="A4850" t="s">
        <v>17</v>
      </c>
      <c r="B4850" t="s">
        <v>5999</v>
      </c>
      <c r="C4850" t="str">
        <f t="shared" si="150"/>
        <v/>
      </c>
      <c r="D4850" t="s">
        <v>5997</v>
      </c>
      <c r="E4850" t="s">
        <v>9530</v>
      </c>
      <c r="F4850" t="str">
        <f t="shared" si="151"/>
        <v>GrossHeight</v>
      </c>
      <c r="G4850" t="s">
        <v>19</v>
      </c>
      <c r="I4850">
        <v>772</v>
      </c>
      <c r="J4850">
        <v>1</v>
      </c>
      <c r="K4850" t="s">
        <v>20</v>
      </c>
      <c r="L4850">
        <v>1</v>
      </c>
    </row>
    <row r="4851" spans="1:12" x14ac:dyDescent="0.25">
      <c r="A4851" t="s">
        <v>17</v>
      </c>
      <c r="B4851" t="s">
        <v>6000</v>
      </c>
      <c r="C4851" t="str">
        <f t="shared" si="150"/>
        <v/>
      </c>
      <c r="D4851" t="s">
        <v>5997</v>
      </c>
      <c r="E4851" t="s">
        <v>9531</v>
      </c>
      <c r="F4851" t="str">
        <f t="shared" si="151"/>
        <v>GrossPerimeter</v>
      </c>
      <c r="G4851" t="s">
        <v>19</v>
      </c>
      <c r="I4851">
        <v>772</v>
      </c>
      <c r="J4851">
        <v>1</v>
      </c>
      <c r="K4851" t="s">
        <v>20</v>
      </c>
      <c r="L4851">
        <v>1</v>
      </c>
    </row>
    <row r="4852" spans="1:12" x14ac:dyDescent="0.25">
      <c r="A4852" t="s">
        <v>17</v>
      </c>
      <c r="B4852" t="s">
        <v>6001</v>
      </c>
      <c r="C4852" t="str">
        <f t="shared" si="150"/>
        <v/>
      </c>
      <c r="D4852" t="s">
        <v>5997</v>
      </c>
      <c r="E4852" t="s">
        <v>9519</v>
      </c>
      <c r="F4852" t="str">
        <f t="shared" si="151"/>
        <v>GrossVolume</v>
      </c>
      <c r="G4852" t="s">
        <v>638</v>
      </c>
      <c r="I4852">
        <v>772</v>
      </c>
      <c r="J4852">
        <v>1</v>
      </c>
      <c r="K4852" t="s">
        <v>639</v>
      </c>
      <c r="L4852">
        <v>1</v>
      </c>
    </row>
    <row r="4853" spans="1:12" x14ac:dyDescent="0.25">
      <c r="A4853" t="s">
        <v>17</v>
      </c>
      <c r="B4853" t="s">
        <v>6002</v>
      </c>
      <c r="C4853" t="str">
        <f t="shared" si="150"/>
        <v/>
      </c>
      <c r="D4853" t="s">
        <v>5997</v>
      </c>
      <c r="E4853" t="s">
        <v>9529</v>
      </c>
      <c r="F4853" t="str">
        <f t="shared" si="151"/>
        <v>NetFloorArea</v>
      </c>
      <c r="G4853" t="s">
        <v>318</v>
      </c>
      <c r="I4853">
        <v>772</v>
      </c>
      <c r="J4853">
        <v>1</v>
      </c>
      <c r="K4853" t="s">
        <v>319</v>
      </c>
      <c r="L4853">
        <v>1</v>
      </c>
    </row>
    <row r="4854" spans="1:12" x14ac:dyDescent="0.25">
      <c r="A4854" t="s">
        <v>17</v>
      </c>
      <c r="B4854" t="s">
        <v>6003</v>
      </c>
      <c r="C4854" t="str">
        <f t="shared" si="150"/>
        <v/>
      </c>
      <c r="D4854" t="s">
        <v>5997</v>
      </c>
      <c r="E4854" t="s">
        <v>9532</v>
      </c>
      <c r="F4854" t="str">
        <f t="shared" si="151"/>
        <v>NetHeight</v>
      </c>
      <c r="G4854" t="s">
        <v>19</v>
      </c>
      <c r="I4854">
        <v>772</v>
      </c>
      <c r="J4854">
        <v>1</v>
      </c>
      <c r="K4854" t="s">
        <v>20</v>
      </c>
      <c r="L4854">
        <v>1</v>
      </c>
    </row>
    <row r="4855" spans="1:12" x14ac:dyDescent="0.25">
      <c r="A4855" t="s">
        <v>17</v>
      </c>
      <c r="B4855" t="s">
        <v>6004</v>
      </c>
      <c r="C4855" t="str">
        <f t="shared" si="150"/>
        <v/>
      </c>
      <c r="D4855" t="s">
        <v>5997</v>
      </c>
      <c r="E4855" t="s">
        <v>9533</v>
      </c>
      <c r="F4855" t="str">
        <f t="shared" si="151"/>
        <v>NetHeigtht</v>
      </c>
      <c r="G4855" t="s">
        <v>19</v>
      </c>
      <c r="I4855">
        <v>772</v>
      </c>
      <c r="J4855">
        <v>1</v>
      </c>
      <c r="K4855" t="s">
        <v>24</v>
      </c>
      <c r="L4855">
        <v>1</v>
      </c>
    </row>
    <row r="4856" spans="1:12" x14ac:dyDescent="0.25">
      <c r="A4856" t="s">
        <v>17</v>
      </c>
      <c r="B4856" t="s">
        <v>6005</v>
      </c>
      <c r="C4856" t="str">
        <f t="shared" si="150"/>
        <v/>
      </c>
      <c r="D4856" t="s">
        <v>5997</v>
      </c>
      <c r="E4856" t="s">
        <v>9521</v>
      </c>
      <c r="F4856" t="str">
        <f t="shared" si="151"/>
        <v>NetVolume</v>
      </c>
      <c r="G4856" t="s">
        <v>638</v>
      </c>
      <c r="I4856">
        <v>772</v>
      </c>
      <c r="J4856">
        <v>1</v>
      </c>
      <c r="K4856" t="s">
        <v>639</v>
      </c>
      <c r="L4856">
        <v>1</v>
      </c>
    </row>
    <row r="4857" spans="1:12" x14ac:dyDescent="0.25">
      <c r="A4857" t="s">
        <v>17</v>
      </c>
      <c r="B4857" t="s">
        <v>6007</v>
      </c>
      <c r="C4857" t="str">
        <f t="shared" si="150"/>
        <v/>
      </c>
      <c r="D4857" t="s">
        <v>6006</v>
      </c>
      <c r="E4857" t="s">
        <v>9514</v>
      </c>
      <c r="F4857" t="str">
        <f t="shared" si="151"/>
        <v>GrossWeight</v>
      </c>
      <c r="G4857" t="s">
        <v>41</v>
      </c>
      <c r="I4857">
        <v>773</v>
      </c>
      <c r="J4857">
        <v>1</v>
      </c>
      <c r="K4857" t="s">
        <v>284</v>
      </c>
      <c r="L4857">
        <v>1</v>
      </c>
    </row>
    <row r="4858" spans="1:12" x14ac:dyDescent="0.25">
      <c r="A4858" t="s">
        <v>17</v>
      </c>
      <c r="B4858" t="s">
        <v>6009</v>
      </c>
      <c r="C4858" t="str">
        <f t="shared" si="150"/>
        <v/>
      </c>
      <c r="D4858" t="s">
        <v>6008</v>
      </c>
      <c r="E4858" t="s">
        <v>9514</v>
      </c>
      <c r="F4858" t="str">
        <f t="shared" si="151"/>
        <v>GrossWeight</v>
      </c>
      <c r="G4858" t="s">
        <v>41</v>
      </c>
      <c r="I4858">
        <v>774</v>
      </c>
      <c r="J4858">
        <v>1</v>
      </c>
      <c r="K4858" t="s">
        <v>284</v>
      </c>
      <c r="L4858">
        <v>1</v>
      </c>
    </row>
    <row r="4859" spans="1:12" x14ac:dyDescent="0.25">
      <c r="A4859" t="s">
        <v>17</v>
      </c>
      <c r="B4859" t="s">
        <v>6011</v>
      </c>
      <c r="C4859" t="str">
        <f t="shared" si="150"/>
        <v/>
      </c>
      <c r="D4859" t="s">
        <v>6010</v>
      </c>
      <c r="E4859" t="s">
        <v>8492</v>
      </c>
      <c r="F4859" t="str">
        <f t="shared" si="151"/>
        <v>CrossSectionArea</v>
      </c>
      <c r="G4859" t="s">
        <v>318</v>
      </c>
      <c r="I4859">
        <v>775</v>
      </c>
      <c r="J4859">
        <v>1</v>
      </c>
      <c r="K4859" t="s">
        <v>319</v>
      </c>
      <c r="L4859">
        <v>1</v>
      </c>
    </row>
    <row r="4860" spans="1:12" x14ac:dyDescent="0.25">
      <c r="A4860" t="s">
        <v>17</v>
      </c>
      <c r="B4860" t="s">
        <v>6012</v>
      </c>
      <c r="C4860" t="str">
        <f t="shared" si="150"/>
        <v/>
      </c>
      <c r="D4860" t="s">
        <v>6010</v>
      </c>
      <c r="E4860" t="s">
        <v>9514</v>
      </c>
      <c r="F4860" t="str">
        <f t="shared" si="151"/>
        <v>GrossWeight</v>
      </c>
      <c r="G4860" t="s">
        <v>41</v>
      </c>
      <c r="I4860">
        <v>775</v>
      </c>
      <c r="J4860">
        <v>1</v>
      </c>
      <c r="K4860" t="s">
        <v>284</v>
      </c>
      <c r="L4860">
        <v>1</v>
      </c>
    </row>
    <row r="4861" spans="1:12" x14ac:dyDescent="0.25">
      <c r="A4861" t="s">
        <v>17</v>
      </c>
      <c r="B4861" t="s">
        <v>6013</v>
      </c>
      <c r="C4861" t="str">
        <f t="shared" si="150"/>
        <v/>
      </c>
      <c r="D4861" t="s">
        <v>6010</v>
      </c>
      <c r="E4861" t="s">
        <v>7604</v>
      </c>
      <c r="F4861" t="str">
        <f t="shared" si="151"/>
        <v>Length</v>
      </c>
      <c r="G4861" t="s">
        <v>19</v>
      </c>
      <c r="I4861">
        <v>775</v>
      </c>
      <c r="J4861">
        <v>1</v>
      </c>
      <c r="K4861" t="s">
        <v>24</v>
      </c>
      <c r="L4861">
        <v>1</v>
      </c>
    </row>
    <row r="4862" spans="1:12" x14ac:dyDescent="0.25">
      <c r="A4862" t="s">
        <v>17</v>
      </c>
      <c r="B4862" t="s">
        <v>6014</v>
      </c>
      <c r="C4862" t="str">
        <f t="shared" si="150"/>
        <v/>
      </c>
      <c r="D4862" t="s">
        <v>6010</v>
      </c>
      <c r="E4862" t="s">
        <v>9523</v>
      </c>
      <c r="F4862" t="str">
        <f t="shared" si="151"/>
        <v>OuterSurfaceArea</v>
      </c>
      <c r="G4862" t="s">
        <v>318</v>
      </c>
      <c r="I4862">
        <v>775</v>
      </c>
      <c r="J4862">
        <v>1</v>
      </c>
      <c r="K4862" t="s">
        <v>319</v>
      </c>
      <c r="L4862">
        <v>1</v>
      </c>
    </row>
    <row r="4863" spans="1:12" x14ac:dyDescent="0.25">
      <c r="A4863" t="s">
        <v>17</v>
      </c>
      <c r="B4863" t="s">
        <v>6016</v>
      </c>
      <c r="C4863" t="str">
        <f t="shared" si="150"/>
        <v/>
      </c>
      <c r="D4863" t="s">
        <v>6015</v>
      </c>
      <c r="E4863" t="s">
        <v>9514</v>
      </c>
      <c r="F4863" t="str">
        <f t="shared" si="151"/>
        <v>GrossWeight</v>
      </c>
      <c r="G4863" t="s">
        <v>41</v>
      </c>
      <c r="I4863">
        <v>776</v>
      </c>
      <c r="J4863">
        <v>1</v>
      </c>
      <c r="K4863" t="s">
        <v>284</v>
      </c>
      <c r="L4863">
        <v>1</v>
      </c>
    </row>
    <row r="4864" spans="1:12" x14ac:dyDescent="0.25">
      <c r="A4864" t="s">
        <v>17</v>
      </c>
      <c r="B4864" s="1" t="s">
        <v>6018</v>
      </c>
      <c r="C4864" t="str">
        <f t="shared" si="150"/>
        <v/>
      </c>
      <c r="D4864" t="s">
        <v>6017</v>
      </c>
      <c r="E4864" t="s">
        <v>8492</v>
      </c>
      <c r="F4864" t="str">
        <f t="shared" si="151"/>
        <v>CrossSectionArea</v>
      </c>
      <c r="G4864" t="s">
        <v>318</v>
      </c>
      <c r="I4864">
        <v>777</v>
      </c>
      <c r="J4864">
        <v>1</v>
      </c>
      <c r="K4864" t="s">
        <v>319</v>
      </c>
      <c r="L4864">
        <v>1</v>
      </c>
    </row>
    <row r="4865" spans="1:12" x14ac:dyDescent="0.25">
      <c r="A4865" t="s">
        <v>17</v>
      </c>
      <c r="B4865" t="s">
        <v>6019</v>
      </c>
      <c r="C4865" t="str">
        <f t="shared" si="150"/>
        <v/>
      </c>
      <c r="D4865" t="s">
        <v>6017</v>
      </c>
      <c r="E4865" t="s">
        <v>9514</v>
      </c>
      <c r="F4865" t="str">
        <f t="shared" si="151"/>
        <v>GrossWeight</v>
      </c>
      <c r="G4865" t="s">
        <v>41</v>
      </c>
      <c r="I4865">
        <v>777</v>
      </c>
      <c r="J4865">
        <v>1</v>
      </c>
      <c r="K4865" t="s">
        <v>284</v>
      </c>
      <c r="L4865">
        <v>1</v>
      </c>
    </row>
    <row r="4866" spans="1:12" x14ac:dyDescent="0.25">
      <c r="A4866" t="s">
        <v>17</v>
      </c>
      <c r="B4866" t="s">
        <v>6020</v>
      </c>
      <c r="C4866" t="str">
        <f t="shared" si="150"/>
        <v/>
      </c>
      <c r="D4866" t="s">
        <v>6017</v>
      </c>
      <c r="E4866" t="s">
        <v>7604</v>
      </c>
      <c r="F4866" t="str">
        <f t="shared" si="151"/>
        <v>Length</v>
      </c>
      <c r="G4866" t="s">
        <v>19</v>
      </c>
      <c r="I4866">
        <v>777</v>
      </c>
      <c r="J4866">
        <v>1</v>
      </c>
      <c r="K4866" t="s">
        <v>24</v>
      </c>
      <c r="L4866">
        <v>1</v>
      </c>
    </row>
    <row r="4867" spans="1:12" x14ac:dyDescent="0.25">
      <c r="A4867" t="s">
        <v>17</v>
      </c>
      <c r="B4867" t="s">
        <v>6021</v>
      </c>
      <c r="C4867" t="str">
        <f t="shared" ref="C4867:C4930" si="152">IF(ISBLANK(E4867),B4867,"")</f>
        <v/>
      </c>
      <c r="D4867" t="s">
        <v>6017</v>
      </c>
      <c r="E4867" t="s">
        <v>9523</v>
      </c>
      <c r="F4867" t="str">
        <f t="shared" ref="F4867:F4930" si="153">IF(ISBLANK(E4867),D4867,E4867)</f>
        <v>OuterSurfaceArea</v>
      </c>
      <c r="G4867" t="s">
        <v>318</v>
      </c>
      <c r="I4867">
        <v>777</v>
      </c>
      <c r="J4867">
        <v>1</v>
      </c>
      <c r="K4867" t="s">
        <v>319</v>
      </c>
      <c r="L4867">
        <v>1</v>
      </c>
    </row>
    <row r="4868" spans="1:12" x14ac:dyDescent="0.25">
      <c r="A4868" t="s">
        <v>17</v>
      </c>
      <c r="B4868" t="s">
        <v>6023</v>
      </c>
      <c r="C4868" t="str">
        <f t="shared" si="152"/>
        <v/>
      </c>
      <c r="D4868" t="s">
        <v>6022</v>
      </c>
      <c r="E4868" t="s">
        <v>9514</v>
      </c>
      <c r="F4868" t="str">
        <f t="shared" si="153"/>
        <v>GrossWeight</v>
      </c>
      <c r="G4868" t="s">
        <v>41</v>
      </c>
      <c r="I4868">
        <v>778</v>
      </c>
      <c r="J4868">
        <v>1</v>
      </c>
      <c r="K4868" t="s">
        <v>284</v>
      </c>
      <c r="L4868">
        <v>1</v>
      </c>
    </row>
    <row r="4869" spans="1:12" x14ac:dyDescent="0.25">
      <c r="A4869" t="s">
        <v>17</v>
      </c>
      <c r="B4869" t="s">
        <v>6025</v>
      </c>
      <c r="C4869" t="str">
        <f t="shared" si="152"/>
        <v/>
      </c>
      <c r="D4869" t="s">
        <v>6024</v>
      </c>
      <c r="E4869" t="s">
        <v>7604</v>
      </c>
      <c r="F4869" t="str">
        <f t="shared" si="153"/>
        <v>Length</v>
      </c>
      <c r="G4869" t="s">
        <v>19</v>
      </c>
      <c r="I4869">
        <v>779</v>
      </c>
      <c r="J4869">
        <v>1</v>
      </c>
      <c r="K4869" t="s">
        <v>24</v>
      </c>
      <c r="L4869">
        <v>1</v>
      </c>
    </row>
    <row r="4870" spans="1:12" x14ac:dyDescent="0.25">
      <c r="A4870" t="s">
        <v>17</v>
      </c>
      <c r="B4870" t="s">
        <v>6027</v>
      </c>
      <c r="C4870" t="str">
        <f t="shared" si="152"/>
        <v/>
      </c>
      <c r="D4870" t="s">
        <v>6026</v>
      </c>
      <c r="E4870" t="s">
        <v>9514</v>
      </c>
      <c r="F4870" t="str">
        <f t="shared" si="153"/>
        <v>GrossWeight</v>
      </c>
      <c r="G4870" t="s">
        <v>41</v>
      </c>
      <c r="I4870">
        <v>780</v>
      </c>
      <c r="J4870">
        <v>1</v>
      </c>
      <c r="K4870" t="s">
        <v>284</v>
      </c>
      <c r="L4870">
        <v>1</v>
      </c>
    </row>
    <row r="4871" spans="1:12" x14ac:dyDescent="0.25">
      <c r="A4871" t="s">
        <v>17</v>
      </c>
      <c r="B4871" t="s">
        <v>6029</v>
      </c>
      <c r="C4871" t="str">
        <f t="shared" si="152"/>
        <v/>
      </c>
      <c r="D4871" t="s">
        <v>6028</v>
      </c>
      <c r="E4871" t="s">
        <v>8492</v>
      </c>
      <c r="F4871" t="str">
        <f t="shared" si="153"/>
        <v>CrossSectionArea</v>
      </c>
      <c r="G4871" t="s">
        <v>318</v>
      </c>
      <c r="I4871">
        <v>781</v>
      </c>
      <c r="J4871">
        <v>1</v>
      </c>
      <c r="K4871" t="s">
        <v>319</v>
      </c>
      <c r="L4871">
        <v>1</v>
      </c>
    </row>
    <row r="4872" spans="1:12" x14ac:dyDescent="0.25">
      <c r="A4872" t="s">
        <v>17</v>
      </c>
      <c r="B4872" t="s">
        <v>6030</v>
      </c>
      <c r="C4872" t="str">
        <f t="shared" si="152"/>
        <v/>
      </c>
      <c r="D4872" t="s">
        <v>6028</v>
      </c>
      <c r="E4872" t="s">
        <v>9518</v>
      </c>
      <c r="F4872" t="str">
        <f t="shared" si="153"/>
        <v>GrossSurfaceArea</v>
      </c>
      <c r="G4872" t="s">
        <v>318</v>
      </c>
      <c r="I4872">
        <v>781</v>
      </c>
      <c r="J4872">
        <v>1</v>
      </c>
      <c r="K4872" t="s">
        <v>319</v>
      </c>
      <c r="L4872">
        <v>1</v>
      </c>
    </row>
    <row r="4873" spans="1:12" x14ac:dyDescent="0.25">
      <c r="A4873" t="s">
        <v>17</v>
      </c>
      <c r="B4873" t="s">
        <v>6031</v>
      </c>
      <c r="C4873" t="str">
        <f t="shared" si="152"/>
        <v/>
      </c>
      <c r="D4873" t="s">
        <v>6028</v>
      </c>
      <c r="E4873" t="s">
        <v>9519</v>
      </c>
      <c r="F4873" t="str">
        <f t="shared" si="153"/>
        <v>GrossVolume</v>
      </c>
      <c r="G4873" t="s">
        <v>638</v>
      </c>
      <c r="I4873">
        <v>781</v>
      </c>
      <c r="J4873">
        <v>1</v>
      </c>
      <c r="K4873" t="s">
        <v>639</v>
      </c>
      <c r="L4873">
        <v>1</v>
      </c>
    </row>
    <row r="4874" spans="1:12" x14ac:dyDescent="0.25">
      <c r="A4874" t="s">
        <v>17</v>
      </c>
      <c r="B4874" t="s">
        <v>6032</v>
      </c>
      <c r="C4874" t="str">
        <f t="shared" si="152"/>
        <v/>
      </c>
      <c r="D4874" t="s">
        <v>6028</v>
      </c>
      <c r="E4874" t="s">
        <v>9514</v>
      </c>
      <c r="F4874" t="str">
        <f t="shared" si="153"/>
        <v>GrossWeight</v>
      </c>
      <c r="G4874" t="s">
        <v>41</v>
      </c>
      <c r="I4874">
        <v>781</v>
      </c>
      <c r="J4874">
        <v>1</v>
      </c>
      <c r="K4874" t="s">
        <v>284</v>
      </c>
      <c r="L4874">
        <v>1</v>
      </c>
    </row>
    <row r="4875" spans="1:12" x14ac:dyDescent="0.25">
      <c r="A4875" t="s">
        <v>17</v>
      </c>
      <c r="B4875" t="s">
        <v>6033</v>
      </c>
      <c r="C4875" t="str">
        <f t="shared" si="152"/>
        <v/>
      </c>
      <c r="D4875" t="s">
        <v>6028</v>
      </c>
      <c r="E4875" t="s">
        <v>7083</v>
      </c>
      <c r="F4875" t="str">
        <f t="shared" si="153"/>
        <v>Height</v>
      </c>
      <c r="G4875" t="s">
        <v>19</v>
      </c>
      <c r="I4875">
        <v>781</v>
      </c>
      <c r="J4875">
        <v>1</v>
      </c>
      <c r="K4875" t="s">
        <v>20</v>
      </c>
      <c r="L4875">
        <v>1</v>
      </c>
    </row>
    <row r="4876" spans="1:12" x14ac:dyDescent="0.25">
      <c r="A4876" t="s">
        <v>17</v>
      </c>
      <c r="B4876" t="s">
        <v>6034</v>
      </c>
      <c r="C4876" t="str">
        <f t="shared" si="152"/>
        <v/>
      </c>
      <c r="D4876" t="s">
        <v>6028</v>
      </c>
      <c r="E4876" t="s">
        <v>7604</v>
      </c>
      <c r="F4876" t="str">
        <f t="shared" si="153"/>
        <v>Length</v>
      </c>
      <c r="G4876" t="s">
        <v>19</v>
      </c>
      <c r="I4876">
        <v>781</v>
      </c>
      <c r="J4876">
        <v>1</v>
      </c>
      <c r="K4876" t="s">
        <v>20</v>
      </c>
      <c r="L4876">
        <v>1</v>
      </c>
    </row>
    <row r="4877" spans="1:12" x14ac:dyDescent="0.25">
      <c r="A4877" t="s">
        <v>17</v>
      </c>
      <c r="B4877" t="s">
        <v>6035</v>
      </c>
      <c r="C4877" t="str">
        <f t="shared" si="152"/>
        <v/>
      </c>
      <c r="D4877" t="s">
        <v>6028</v>
      </c>
      <c r="E4877" t="s">
        <v>9520</v>
      </c>
      <c r="F4877" t="str">
        <f t="shared" si="153"/>
        <v>NetSurfaceArea</v>
      </c>
      <c r="G4877" t="s">
        <v>318</v>
      </c>
      <c r="I4877">
        <v>781</v>
      </c>
      <c r="J4877">
        <v>1</v>
      </c>
      <c r="K4877" t="s">
        <v>319</v>
      </c>
      <c r="L4877">
        <v>1</v>
      </c>
    </row>
    <row r="4878" spans="1:12" x14ac:dyDescent="0.25">
      <c r="A4878" t="s">
        <v>17</v>
      </c>
      <c r="B4878" t="s">
        <v>6036</v>
      </c>
      <c r="C4878" t="str">
        <f t="shared" si="152"/>
        <v/>
      </c>
      <c r="D4878" t="s">
        <v>6028</v>
      </c>
      <c r="E4878" t="s">
        <v>9521</v>
      </c>
      <c r="F4878" t="str">
        <f t="shared" si="153"/>
        <v>NetVolume</v>
      </c>
      <c r="G4878" t="s">
        <v>638</v>
      </c>
      <c r="I4878">
        <v>781</v>
      </c>
      <c r="J4878">
        <v>1</v>
      </c>
      <c r="K4878" t="s">
        <v>639</v>
      </c>
      <c r="L4878">
        <v>1</v>
      </c>
    </row>
    <row r="4879" spans="1:12" x14ac:dyDescent="0.25">
      <c r="A4879" t="s">
        <v>17</v>
      </c>
      <c r="B4879" t="s">
        <v>6037</v>
      </c>
      <c r="C4879" t="str">
        <f t="shared" si="152"/>
        <v/>
      </c>
      <c r="D4879" t="s">
        <v>6028</v>
      </c>
      <c r="E4879" t="s">
        <v>9522</v>
      </c>
      <c r="F4879" t="str">
        <f t="shared" si="153"/>
        <v>NetWeight</v>
      </c>
      <c r="G4879" t="s">
        <v>41</v>
      </c>
      <c r="I4879">
        <v>781</v>
      </c>
      <c r="J4879">
        <v>1</v>
      </c>
      <c r="K4879" t="s">
        <v>284</v>
      </c>
      <c r="L4879">
        <v>1</v>
      </c>
    </row>
    <row r="4880" spans="1:12" x14ac:dyDescent="0.25">
      <c r="A4880" t="s">
        <v>17</v>
      </c>
      <c r="B4880" t="s">
        <v>6038</v>
      </c>
      <c r="C4880" t="str">
        <f t="shared" si="152"/>
        <v/>
      </c>
      <c r="D4880" t="s">
        <v>6028</v>
      </c>
      <c r="E4880" t="s">
        <v>9523</v>
      </c>
      <c r="F4880" t="str">
        <f t="shared" si="153"/>
        <v>OuterSurfaceArea</v>
      </c>
      <c r="G4880" t="s">
        <v>318</v>
      </c>
      <c r="I4880">
        <v>781</v>
      </c>
      <c r="J4880">
        <v>1</v>
      </c>
      <c r="K4880" t="s">
        <v>319</v>
      </c>
      <c r="L4880">
        <v>1</v>
      </c>
    </row>
    <row r="4881" spans="1:12" x14ac:dyDescent="0.25">
      <c r="A4881" t="s">
        <v>17</v>
      </c>
      <c r="B4881" t="s">
        <v>6039</v>
      </c>
      <c r="C4881" t="str">
        <f t="shared" si="152"/>
        <v/>
      </c>
      <c r="D4881" t="s">
        <v>6028</v>
      </c>
      <c r="E4881" t="s">
        <v>7085</v>
      </c>
      <c r="F4881" t="str">
        <f t="shared" si="153"/>
        <v>Width</v>
      </c>
      <c r="G4881" t="s">
        <v>19</v>
      </c>
      <c r="I4881">
        <v>781</v>
      </c>
      <c r="J4881">
        <v>1</v>
      </c>
      <c r="K4881" t="s">
        <v>20</v>
      </c>
      <c r="L4881">
        <v>1</v>
      </c>
    </row>
    <row r="4882" spans="1:12" x14ac:dyDescent="0.25">
      <c r="A4882" t="s">
        <v>17</v>
      </c>
      <c r="B4882" t="s">
        <v>6041</v>
      </c>
      <c r="C4882" t="str">
        <f t="shared" si="152"/>
        <v/>
      </c>
      <c r="D4882" t="s">
        <v>6040</v>
      </c>
      <c r="E4882" t="s">
        <v>9514</v>
      </c>
      <c r="F4882" t="str">
        <f t="shared" si="153"/>
        <v>GrossWeight</v>
      </c>
      <c r="G4882" t="s">
        <v>41</v>
      </c>
      <c r="I4882">
        <v>782</v>
      </c>
      <c r="J4882">
        <v>1</v>
      </c>
      <c r="K4882" t="s">
        <v>284</v>
      </c>
      <c r="L4882">
        <v>1</v>
      </c>
    </row>
    <row r="4883" spans="1:12" x14ac:dyDescent="0.25">
      <c r="A4883" t="s">
        <v>17</v>
      </c>
      <c r="B4883" s="1" t="s">
        <v>6043</v>
      </c>
      <c r="C4883" t="str">
        <f t="shared" si="152"/>
        <v/>
      </c>
      <c r="D4883" t="s">
        <v>6042</v>
      </c>
      <c r="E4883" t="s">
        <v>9514</v>
      </c>
      <c r="F4883" t="str">
        <f t="shared" si="153"/>
        <v>GrossWeight</v>
      </c>
      <c r="G4883" t="s">
        <v>41</v>
      </c>
      <c r="I4883">
        <v>783</v>
      </c>
      <c r="J4883">
        <v>1</v>
      </c>
      <c r="K4883" t="s">
        <v>284</v>
      </c>
      <c r="L4883">
        <v>1</v>
      </c>
    </row>
    <row r="4884" spans="1:12" x14ac:dyDescent="0.25">
      <c r="A4884" t="s">
        <v>17</v>
      </c>
      <c r="B4884" t="s">
        <v>6045</v>
      </c>
      <c r="C4884" t="str">
        <f t="shared" si="152"/>
        <v/>
      </c>
      <c r="D4884" t="s">
        <v>6044</v>
      </c>
      <c r="E4884" t="s">
        <v>9514</v>
      </c>
      <c r="F4884" t="str">
        <f t="shared" si="153"/>
        <v>GrossWeight</v>
      </c>
      <c r="G4884" t="s">
        <v>41</v>
      </c>
      <c r="I4884">
        <v>784</v>
      </c>
      <c r="J4884">
        <v>1</v>
      </c>
      <c r="K4884" t="s">
        <v>284</v>
      </c>
      <c r="L4884">
        <v>1</v>
      </c>
    </row>
    <row r="4885" spans="1:12" x14ac:dyDescent="0.25">
      <c r="A4885" t="s">
        <v>17</v>
      </c>
      <c r="B4885" t="s">
        <v>6047</v>
      </c>
      <c r="C4885" t="str">
        <f t="shared" si="152"/>
        <v/>
      </c>
      <c r="D4885" t="s">
        <v>6046</v>
      </c>
      <c r="E4885" t="s">
        <v>7653</v>
      </c>
      <c r="F4885" t="str">
        <f t="shared" si="153"/>
        <v>InnerDiameter</v>
      </c>
      <c r="G4885" t="s">
        <v>19</v>
      </c>
      <c r="I4885">
        <v>785</v>
      </c>
      <c r="J4885">
        <v>1</v>
      </c>
      <c r="K4885" t="s">
        <v>24</v>
      </c>
      <c r="L4885">
        <v>1</v>
      </c>
    </row>
    <row r="4886" spans="1:12" x14ac:dyDescent="0.25">
      <c r="A4886" t="s">
        <v>17</v>
      </c>
      <c r="B4886" t="s">
        <v>6048</v>
      </c>
      <c r="C4886" t="str">
        <f t="shared" si="152"/>
        <v/>
      </c>
      <c r="D4886" t="s">
        <v>6046</v>
      </c>
      <c r="E4886" t="s">
        <v>7654</v>
      </c>
      <c r="F4886" t="str">
        <f t="shared" si="153"/>
        <v>OuterDiameter</v>
      </c>
      <c r="G4886" t="s">
        <v>19</v>
      </c>
      <c r="I4886">
        <v>785</v>
      </c>
      <c r="J4886">
        <v>1</v>
      </c>
      <c r="K4886" t="s">
        <v>24</v>
      </c>
      <c r="L4886">
        <v>1</v>
      </c>
    </row>
    <row r="4887" spans="1:12" x14ac:dyDescent="0.25">
      <c r="A4887" t="s">
        <v>17</v>
      </c>
      <c r="B4887" t="s">
        <v>6050</v>
      </c>
      <c r="C4887" t="str">
        <f t="shared" si="152"/>
        <v/>
      </c>
      <c r="D4887" t="s">
        <v>6049</v>
      </c>
      <c r="E4887" t="s">
        <v>9534</v>
      </c>
      <c r="F4887" t="str">
        <f t="shared" si="153"/>
        <v>OperatingTime</v>
      </c>
      <c r="G4887" t="s">
        <v>41</v>
      </c>
      <c r="I4887">
        <v>786</v>
      </c>
      <c r="J4887">
        <v>1</v>
      </c>
      <c r="K4887" t="s">
        <v>547</v>
      </c>
      <c r="L4887">
        <v>1</v>
      </c>
    </row>
    <row r="4888" spans="1:12" x14ac:dyDescent="0.25">
      <c r="A4888" t="s">
        <v>17</v>
      </c>
      <c r="B4888" t="s">
        <v>6051</v>
      </c>
      <c r="C4888" t="str">
        <f t="shared" si="152"/>
        <v/>
      </c>
      <c r="D4888" t="s">
        <v>6049</v>
      </c>
      <c r="E4888" t="s">
        <v>9535</v>
      </c>
      <c r="F4888" t="str">
        <f t="shared" si="153"/>
        <v>UsageTime</v>
      </c>
      <c r="G4888" t="s">
        <v>41</v>
      </c>
      <c r="I4888">
        <v>786</v>
      </c>
      <c r="J4888">
        <v>1</v>
      </c>
      <c r="K4888" t="s">
        <v>547</v>
      </c>
      <c r="L4888">
        <v>1</v>
      </c>
    </row>
    <row r="4889" spans="1:12" x14ac:dyDescent="0.25">
      <c r="A4889" t="s">
        <v>17</v>
      </c>
      <c r="B4889" t="s">
        <v>6053</v>
      </c>
      <c r="C4889" t="str">
        <f t="shared" si="152"/>
        <v/>
      </c>
      <c r="D4889" t="s">
        <v>6052</v>
      </c>
      <c r="E4889" t="s">
        <v>9519</v>
      </c>
      <c r="F4889" t="str">
        <f t="shared" si="153"/>
        <v>GrossVolume</v>
      </c>
      <c r="G4889" t="s">
        <v>638</v>
      </c>
      <c r="I4889">
        <v>787</v>
      </c>
      <c r="J4889">
        <v>1</v>
      </c>
      <c r="K4889" t="s">
        <v>639</v>
      </c>
      <c r="L4889">
        <v>1</v>
      </c>
    </row>
    <row r="4890" spans="1:12" x14ac:dyDescent="0.25">
      <c r="A4890" t="s">
        <v>17</v>
      </c>
      <c r="B4890" t="s">
        <v>6054</v>
      </c>
      <c r="C4890" t="str">
        <f t="shared" si="152"/>
        <v/>
      </c>
      <c r="D4890" t="s">
        <v>6052</v>
      </c>
      <c r="E4890" t="s">
        <v>9514</v>
      </c>
      <c r="F4890" t="str">
        <f t="shared" si="153"/>
        <v>GrossWeight</v>
      </c>
      <c r="G4890" t="s">
        <v>41</v>
      </c>
      <c r="I4890">
        <v>787</v>
      </c>
      <c r="J4890">
        <v>1</v>
      </c>
      <c r="K4890" t="s">
        <v>284</v>
      </c>
      <c r="L4890">
        <v>1</v>
      </c>
    </row>
    <row r="4891" spans="1:12" x14ac:dyDescent="0.25">
      <c r="A4891" t="s">
        <v>17</v>
      </c>
      <c r="B4891" t="s">
        <v>6055</v>
      </c>
      <c r="C4891" t="str">
        <f t="shared" si="152"/>
        <v/>
      </c>
      <c r="D4891" t="s">
        <v>6052</v>
      </c>
      <c r="E4891" t="s">
        <v>9521</v>
      </c>
      <c r="F4891" t="str">
        <f t="shared" si="153"/>
        <v>NetVolume</v>
      </c>
      <c r="G4891" t="s">
        <v>638</v>
      </c>
      <c r="I4891">
        <v>787</v>
      </c>
      <c r="J4891">
        <v>1</v>
      </c>
      <c r="K4891" t="s">
        <v>639</v>
      </c>
      <c r="L4891">
        <v>1</v>
      </c>
    </row>
    <row r="4892" spans="1:12" x14ac:dyDescent="0.25">
      <c r="A4892" t="s">
        <v>17</v>
      </c>
      <c r="B4892" t="s">
        <v>6056</v>
      </c>
      <c r="C4892" t="str">
        <f t="shared" si="152"/>
        <v/>
      </c>
      <c r="D4892" t="s">
        <v>6052</v>
      </c>
      <c r="E4892" t="s">
        <v>9522</v>
      </c>
      <c r="F4892" t="str">
        <f t="shared" si="153"/>
        <v>NetWeight</v>
      </c>
      <c r="G4892" t="s">
        <v>41</v>
      </c>
      <c r="I4892">
        <v>787</v>
      </c>
      <c r="J4892">
        <v>1</v>
      </c>
      <c r="K4892" t="s">
        <v>284</v>
      </c>
      <c r="L4892">
        <v>1</v>
      </c>
    </row>
    <row r="4893" spans="1:12" x14ac:dyDescent="0.25">
      <c r="A4893" t="s">
        <v>17</v>
      </c>
      <c r="B4893" t="s">
        <v>6058</v>
      </c>
      <c r="C4893" t="str">
        <f t="shared" si="152"/>
        <v/>
      </c>
      <c r="D4893" t="s">
        <v>6057</v>
      </c>
      <c r="E4893" t="s">
        <v>9514</v>
      </c>
      <c r="F4893" t="str">
        <f t="shared" si="153"/>
        <v>GrossWeight</v>
      </c>
      <c r="G4893" t="s">
        <v>41</v>
      </c>
      <c r="I4893">
        <v>788</v>
      </c>
      <c r="J4893">
        <v>1</v>
      </c>
      <c r="K4893" t="s">
        <v>284</v>
      </c>
      <c r="L4893">
        <v>1</v>
      </c>
    </row>
    <row r="4894" spans="1:12" x14ac:dyDescent="0.25">
      <c r="A4894" t="s">
        <v>17</v>
      </c>
      <c r="B4894" t="s">
        <v>6060</v>
      </c>
      <c r="C4894" t="str">
        <f t="shared" si="152"/>
        <v/>
      </c>
      <c r="D4894" t="s">
        <v>6059</v>
      </c>
      <c r="E4894" t="s">
        <v>9514</v>
      </c>
      <c r="F4894" t="str">
        <f t="shared" si="153"/>
        <v>GrossWeight</v>
      </c>
      <c r="G4894" t="s">
        <v>41</v>
      </c>
      <c r="I4894">
        <v>789</v>
      </c>
      <c r="J4894">
        <v>1</v>
      </c>
      <c r="K4894" t="s">
        <v>284</v>
      </c>
      <c r="L4894">
        <v>1</v>
      </c>
    </row>
    <row r="4895" spans="1:12" x14ac:dyDescent="0.25">
      <c r="A4895" t="s">
        <v>17</v>
      </c>
      <c r="B4895" t="s">
        <v>6062</v>
      </c>
      <c r="C4895" t="str">
        <f t="shared" si="152"/>
        <v/>
      </c>
      <c r="D4895" t="s">
        <v>6061</v>
      </c>
      <c r="E4895" t="s">
        <v>9514</v>
      </c>
      <c r="F4895" t="str">
        <f t="shared" si="153"/>
        <v>GrossWeight</v>
      </c>
      <c r="G4895" t="s">
        <v>41</v>
      </c>
      <c r="I4895">
        <v>790</v>
      </c>
      <c r="J4895">
        <v>1</v>
      </c>
      <c r="K4895" t="s">
        <v>284</v>
      </c>
      <c r="L4895">
        <v>1</v>
      </c>
    </row>
    <row r="4896" spans="1:12" x14ac:dyDescent="0.25">
      <c r="A4896" t="s">
        <v>17</v>
      </c>
      <c r="B4896" t="s">
        <v>6064</v>
      </c>
      <c r="C4896" t="str">
        <f t="shared" si="152"/>
        <v/>
      </c>
      <c r="D4896" t="s">
        <v>6063</v>
      </c>
      <c r="E4896" t="s">
        <v>9519</v>
      </c>
      <c r="F4896" t="str">
        <f t="shared" si="153"/>
        <v>GrossVolume</v>
      </c>
      <c r="G4896" t="s">
        <v>638</v>
      </c>
      <c r="I4896">
        <v>791</v>
      </c>
      <c r="J4896">
        <v>1</v>
      </c>
      <c r="K4896" t="s">
        <v>639</v>
      </c>
      <c r="L4896">
        <v>1</v>
      </c>
    </row>
    <row r="4897" spans="1:12" x14ac:dyDescent="0.25">
      <c r="A4897" t="s">
        <v>17</v>
      </c>
      <c r="B4897" t="s">
        <v>6065</v>
      </c>
      <c r="C4897" t="str">
        <f t="shared" si="152"/>
        <v/>
      </c>
      <c r="D4897" t="s">
        <v>6063</v>
      </c>
      <c r="E4897" t="s">
        <v>7604</v>
      </c>
      <c r="F4897" t="str">
        <f t="shared" si="153"/>
        <v>Length</v>
      </c>
      <c r="G4897" t="s">
        <v>19</v>
      </c>
      <c r="I4897">
        <v>791</v>
      </c>
      <c r="J4897">
        <v>1</v>
      </c>
      <c r="K4897" t="s">
        <v>24</v>
      </c>
      <c r="L4897">
        <v>1</v>
      </c>
    </row>
    <row r="4898" spans="1:12" x14ac:dyDescent="0.25">
      <c r="A4898" t="s">
        <v>17</v>
      </c>
      <c r="B4898" t="s">
        <v>6066</v>
      </c>
      <c r="C4898" t="str">
        <f t="shared" si="152"/>
        <v/>
      </c>
      <c r="D4898" t="s">
        <v>6063</v>
      </c>
      <c r="E4898" t="s">
        <v>7467</v>
      </c>
      <c r="F4898" t="str">
        <f t="shared" si="153"/>
        <v>Thickness</v>
      </c>
      <c r="G4898" t="s">
        <v>19</v>
      </c>
      <c r="I4898">
        <v>791</v>
      </c>
      <c r="J4898">
        <v>1</v>
      </c>
      <c r="K4898" t="s">
        <v>24</v>
      </c>
      <c r="L4898">
        <v>1</v>
      </c>
    </row>
    <row r="4899" spans="1:12" x14ac:dyDescent="0.25">
      <c r="A4899" t="s">
        <v>17</v>
      </c>
      <c r="B4899" t="s">
        <v>6067</v>
      </c>
      <c r="C4899" t="str">
        <f t="shared" si="152"/>
        <v/>
      </c>
      <c r="D4899" t="s">
        <v>6063</v>
      </c>
      <c r="E4899" t="s">
        <v>9389</v>
      </c>
      <c r="F4899" t="str">
        <f t="shared" si="153"/>
        <v>Volume</v>
      </c>
      <c r="G4899" t="s">
        <v>638</v>
      </c>
      <c r="I4899">
        <v>791</v>
      </c>
      <c r="J4899">
        <v>1</v>
      </c>
      <c r="K4899" t="s">
        <v>639</v>
      </c>
      <c r="L4899">
        <v>1</v>
      </c>
    </row>
    <row r="4900" spans="1:12" x14ac:dyDescent="0.25">
      <c r="A4900" t="s">
        <v>17</v>
      </c>
      <c r="B4900" t="s">
        <v>6068</v>
      </c>
      <c r="C4900" t="str">
        <f t="shared" si="152"/>
        <v/>
      </c>
      <c r="D4900" t="s">
        <v>6063</v>
      </c>
      <c r="E4900" t="s">
        <v>6857</v>
      </c>
      <c r="F4900" t="str">
        <f t="shared" si="153"/>
        <v>Weight</v>
      </c>
      <c r="G4900" t="s">
        <v>41</v>
      </c>
      <c r="I4900">
        <v>791</v>
      </c>
      <c r="J4900">
        <v>1</v>
      </c>
      <c r="K4900" t="s">
        <v>284</v>
      </c>
      <c r="L4900">
        <v>1</v>
      </c>
    </row>
    <row r="4901" spans="1:12" x14ac:dyDescent="0.25">
      <c r="A4901" t="s">
        <v>17</v>
      </c>
      <c r="B4901" t="s">
        <v>6069</v>
      </c>
      <c r="C4901" t="str">
        <f t="shared" si="152"/>
        <v/>
      </c>
      <c r="D4901" t="s">
        <v>6063</v>
      </c>
      <c r="E4901" t="s">
        <v>7085</v>
      </c>
      <c r="F4901" t="str">
        <f t="shared" si="153"/>
        <v>Width</v>
      </c>
      <c r="G4901" t="s">
        <v>19</v>
      </c>
      <c r="I4901">
        <v>791</v>
      </c>
      <c r="J4901">
        <v>1</v>
      </c>
      <c r="K4901" t="s">
        <v>24</v>
      </c>
      <c r="L4901">
        <v>1</v>
      </c>
    </row>
    <row r="4902" spans="1:12" x14ac:dyDescent="0.25">
      <c r="A4902" t="s">
        <v>17</v>
      </c>
      <c r="B4902" t="s">
        <v>6071</v>
      </c>
      <c r="C4902" t="str">
        <f t="shared" si="152"/>
        <v/>
      </c>
      <c r="D4902" t="s">
        <v>6070</v>
      </c>
      <c r="E4902" t="s">
        <v>9536</v>
      </c>
      <c r="F4902" t="str">
        <f t="shared" si="153"/>
        <v>GrossArea</v>
      </c>
      <c r="G4902" t="s">
        <v>318</v>
      </c>
      <c r="I4902">
        <v>792</v>
      </c>
      <c r="J4902">
        <v>1</v>
      </c>
      <c r="K4902" t="s">
        <v>319</v>
      </c>
      <c r="L4902">
        <v>1</v>
      </c>
    </row>
    <row r="4903" spans="1:12" x14ac:dyDescent="0.25">
      <c r="A4903" t="s">
        <v>17</v>
      </c>
      <c r="B4903" t="s">
        <v>6072</v>
      </c>
      <c r="C4903" t="str">
        <f t="shared" si="152"/>
        <v/>
      </c>
      <c r="D4903" t="s">
        <v>6070</v>
      </c>
      <c r="E4903" t="s">
        <v>9537</v>
      </c>
      <c r="F4903" t="str">
        <f t="shared" si="153"/>
        <v>GrossCeilingArea</v>
      </c>
      <c r="G4903" t="s">
        <v>318</v>
      </c>
      <c r="I4903">
        <v>792</v>
      </c>
      <c r="J4903">
        <v>1</v>
      </c>
      <c r="K4903" t="s">
        <v>319</v>
      </c>
      <c r="L4903">
        <v>1</v>
      </c>
    </row>
    <row r="4904" spans="1:12" x14ac:dyDescent="0.25">
      <c r="A4904" t="s">
        <v>17</v>
      </c>
      <c r="B4904" t="s">
        <v>6073</v>
      </c>
      <c r="C4904" t="str">
        <f t="shared" si="152"/>
        <v/>
      </c>
      <c r="D4904" t="s">
        <v>6070</v>
      </c>
      <c r="E4904" t="s">
        <v>9538</v>
      </c>
      <c r="F4904" t="str">
        <f t="shared" si="153"/>
        <v>NetArea</v>
      </c>
      <c r="G4904" t="s">
        <v>318</v>
      </c>
      <c r="I4904">
        <v>792</v>
      </c>
      <c r="J4904">
        <v>1</v>
      </c>
      <c r="K4904" t="s">
        <v>319</v>
      </c>
      <c r="L4904">
        <v>1</v>
      </c>
    </row>
    <row r="4905" spans="1:12" x14ac:dyDescent="0.25">
      <c r="A4905" t="s">
        <v>17</v>
      </c>
      <c r="B4905" t="s">
        <v>6074</v>
      </c>
      <c r="C4905" t="str">
        <f t="shared" si="152"/>
        <v/>
      </c>
      <c r="D4905" t="s">
        <v>6070</v>
      </c>
      <c r="E4905" t="s">
        <v>7085</v>
      </c>
      <c r="F4905" t="str">
        <f t="shared" si="153"/>
        <v>Width</v>
      </c>
      <c r="G4905" t="s">
        <v>19</v>
      </c>
      <c r="I4905">
        <v>792</v>
      </c>
      <c r="J4905">
        <v>1</v>
      </c>
      <c r="K4905" t="s">
        <v>24</v>
      </c>
      <c r="L4905">
        <v>1</v>
      </c>
    </row>
    <row r="4906" spans="1:12" x14ac:dyDescent="0.25">
      <c r="A4906" t="s">
        <v>17</v>
      </c>
      <c r="B4906" t="s">
        <v>6076</v>
      </c>
      <c r="C4906" t="str">
        <f t="shared" si="152"/>
        <v/>
      </c>
      <c r="D4906" t="s">
        <v>6075</v>
      </c>
      <c r="E4906" t="s">
        <v>9539</v>
      </c>
      <c r="F4906" t="str">
        <f t="shared" si="153"/>
        <v>GrossSideArea</v>
      </c>
      <c r="G4906" t="s">
        <v>318</v>
      </c>
      <c r="I4906">
        <v>793</v>
      </c>
      <c r="J4906">
        <v>1</v>
      </c>
      <c r="K4906" t="s">
        <v>319</v>
      </c>
      <c r="L4906">
        <v>1</v>
      </c>
    </row>
    <row r="4907" spans="1:12" x14ac:dyDescent="0.25">
      <c r="A4907" t="s">
        <v>17</v>
      </c>
      <c r="B4907" t="s">
        <v>6077</v>
      </c>
      <c r="C4907" t="str">
        <f t="shared" si="152"/>
        <v/>
      </c>
      <c r="D4907" t="s">
        <v>6075</v>
      </c>
      <c r="E4907" t="s">
        <v>7083</v>
      </c>
      <c r="F4907" t="str">
        <f t="shared" si="153"/>
        <v>Height</v>
      </c>
      <c r="G4907" t="s">
        <v>19</v>
      </c>
      <c r="I4907">
        <v>793</v>
      </c>
      <c r="J4907">
        <v>1</v>
      </c>
      <c r="K4907" t="s">
        <v>20</v>
      </c>
      <c r="L4907">
        <v>1</v>
      </c>
    </row>
    <row r="4908" spans="1:12" x14ac:dyDescent="0.25">
      <c r="A4908" t="s">
        <v>17</v>
      </c>
      <c r="B4908" t="s">
        <v>6078</v>
      </c>
      <c r="C4908" t="str">
        <f t="shared" si="152"/>
        <v/>
      </c>
      <c r="D4908" t="s">
        <v>6075</v>
      </c>
      <c r="E4908" t="s">
        <v>7604</v>
      </c>
      <c r="F4908" t="str">
        <f t="shared" si="153"/>
        <v>Length</v>
      </c>
      <c r="G4908" t="s">
        <v>19</v>
      </c>
      <c r="I4908">
        <v>793</v>
      </c>
      <c r="J4908">
        <v>1</v>
      </c>
      <c r="K4908" t="s">
        <v>24</v>
      </c>
      <c r="L4908">
        <v>1</v>
      </c>
    </row>
    <row r="4909" spans="1:12" x14ac:dyDescent="0.25">
      <c r="A4909" t="s">
        <v>17</v>
      </c>
      <c r="B4909" t="s">
        <v>6079</v>
      </c>
      <c r="C4909" t="str">
        <f t="shared" si="152"/>
        <v/>
      </c>
      <c r="D4909" t="s">
        <v>6075</v>
      </c>
      <c r="E4909" t="s">
        <v>9540</v>
      </c>
      <c r="F4909" t="str">
        <f t="shared" si="153"/>
        <v>NetSideArea</v>
      </c>
      <c r="G4909" t="s">
        <v>318</v>
      </c>
      <c r="I4909">
        <v>793</v>
      </c>
      <c r="J4909">
        <v>1</v>
      </c>
      <c r="K4909" t="s">
        <v>319</v>
      </c>
      <c r="L4909">
        <v>1</v>
      </c>
    </row>
    <row r="4910" spans="1:12" x14ac:dyDescent="0.25">
      <c r="A4910" t="s">
        <v>17</v>
      </c>
      <c r="B4910" t="s">
        <v>6080</v>
      </c>
      <c r="C4910" t="str">
        <f t="shared" si="152"/>
        <v/>
      </c>
      <c r="D4910" t="s">
        <v>6075</v>
      </c>
      <c r="E4910" t="s">
        <v>7085</v>
      </c>
      <c r="F4910" t="str">
        <f t="shared" si="153"/>
        <v>Width</v>
      </c>
      <c r="G4910" t="s">
        <v>19</v>
      </c>
      <c r="I4910">
        <v>793</v>
      </c>
      <c r="J4910">
        <v>1</v>
      </c>
      <c r="K4910" t="s">
        <v>20</v>
      </c>
      <c r="L4910">
        <v>1</v>
      </c>
    </row>
    <row r="4911" spans="1:12" x14ac:dyDescent="0.25">
      <c r="A4911" t="s">
        <v>17</v>
      </c>
      <c r="B4911" t="s">
        <v>6082</v>
      </c>
      <c r="C4911" t="str">
        <f t="shared" si="152"/>
        <v/>
      </c>
      <c r="D4911" t="s">
        <v>6081</v>
      </c>
      <c r="E4911" t="s">
        <v>9514</v>
      </c>
      <c r="F4911" t="str">
        <f t="shared" si="153"/>
        <v>GrossWeight</v>
      </c>
      <c r="G4911" t="s">
        <v>41</v>
      </c>
      <c r="I4911">
        <v>794</v>
      </c>
      <c r="J4911">
        <v>1</v>
      </c>
      <c r="K4911" t="s">
        <v>284</v>
      </c>
      <c r="L4911">
        <v>1</v>
      </c>
    </row>
    <row r="4912" spans="1:12" x14ac:dyDescent="0.25">
      <c r="A4912" t="s">
        <v>17</v>
      </c>
      <c r="B4912" t="s">
        <v>6084</v>
      </c>
      <c r="C4912" t="str">
        <f t="shared" si="152"/>
        <v/>
      </c>
      <c r="D4912" t="s">
        <v>6083</v>
      </c>
      <c r="E4912" t="s">
        <v>9514</v>
      </c>
      <c r="F4912" t="str">
        <f t="shared" si="153"/>
        <v>GrossWeight</v>
      </c>
      <c r="G4912" t="s">
        <v>41</v>
      </c>
      <c r="I4912">
        <v>795</v>
      </c>
      <c r="J4912">
        <v>1</v>
      </c>
      <c r="K4912" t="s">
        <v>284</v>
      </c>
      <c r="L4912">
        <v>1</v>
      </c>
    </row>
    <row r="4913" spans="1:12" x14ac:dyDescent="0.25">
      <c r="A4913" t="s">
        <v>17</v>
      </c>
      <c r="B4913" s="1" t="s">
        <v>6085</v>
      </c>
      <c r="C4913" t="str">
        <f t="shared" si="152"/>
        <v/>
      </c>
      <c r="D4913" t="s">
        <v>6083</v>
      </c>
      <c r="E4913" t="s">
        <v>9384</v>
      </c>
      <c r="F4913" t="str">
        <f t="shared" si="153"/>
        <v>NumberOfCircuits</v>
      </c>
      <c r="G4913" t="s">
        <v>167</v>
      </c>
      <c r="I4913">
        <v>795</v>
      </c>
      <c r="J4913">
        <v>1</v>
      </c>
      <c r="K4913" t="s">
        <v>168</v>
      </c>
      <c r="L4913">
        <v>1</v>
      </c>
    </row>
    <row r="4914" spans="1:12" x14ac:dyDescent="0.25">
      <c r="A4914" t="s">
        <v>17</v>
      </c>
      <c r="B4914" t="s">
        <v>6087</v>
      </c>
      <c r="C4914" t="str">
        <f t="shared" si="152"/>
        <v/>
      </c>
      <c r="D4914" t="s">
        <v>6086</v>
      </c>
      <c r="E4914" t="s">
        <v>7081</v>
      </c>
      <c r="F4914" t="str">
        <f t="shared" si="153"/>
        <v>Depth</v>
      </c>
      <c r="G4914" t="s">
        <v>19</v>
      </c>
      <c r="I4914">
        <v>796</v>
      </c>
      <c r="J4914">
        <v>1</v>
      </c>
      <c r="K4914" t="s">
        <v>24</v>
      </c>
      <c r="L4914">
        <v>1</v>
      </c>
    </row>
    <row r="4915" spans="1:12" x14ac:dyDescent="0.25">
      <c r="A4915" t="s">
        <v>17</v>
      </c>
      <c r="B4915" t="s">
        <v>6088</v>
      </c>
      <c r="C4915" t="str">
        <f t="shared" si="152"/>
        <v/>
      </c>
      <c r="D4915" t="s">
        <v>6086</v>
      </c>
      <c r="E4915" t="s">
        <v>9518</v>
      </c>
      <c r="F4915" t="str">
        <f t="shared" si="153"/>
        <v>GrossSurfaceArea</v>
      </c>
      <c r="G4915" t="s">
        <v>318</v>
      </c>
      <c r="I4915">
        <v>796</v>
      </c>
      <c r="J4915">
        <v>1</v>
      </c>
      <c r="K4915" t="s">
        <v>319</v>
      </c>
      <c r="L4915">
        <v>1</v>
      </c>
    </row>
    <row r="4916" spans="1:12" x14ac:dyDescent="0.25">
      <c r="A4916" t="s">
        <v>17</v>
      </c>
      <c r="B4916" t="s">
        <v>6089</v>
      </c>
      <c r="C4916" t="str">
        <f t="shared" si="152"/>
        <v/>
      </c>
      <c r="D4916" t="s">
        <v>6086</v>
      </c>
      <c r="E4916" t="s">
        <v>9519</v>
      </c>
      <c r="F4916" t="str">
        <f t="shared" si="153"/>
        <v>GrossVolume</v>
      </c>
      <c r="G4916" t="s">
        <v>638</v>
      </c>
      <c r="I4916">
        <v>796</v>
      </c>
      <c r="J4916">
        <v>1</v>
      </c>
      <c r="K4916" t="s">
        <v>639</v>
      </c>
      <c r="L4916">
        <v>1</v>
      </c>
    </row>
    <row r="4917" spans="1:12" x14ac:dyDescent="0.25">
      <c r="A4917" t="s">
        <v>17</v>
      </c>
      <c r="B4917" t="s">
        <v>6090</v>
      </c>
      <c r="C4917" t="str">
        <f t="shared" si="152"/>
        <v/>
      </c>
      <c r="D4917" t="s">
        <v>6086</v>
      </c>
      <c r="E4917" t="s">
        <v>9520</v>
      </c>
      <c r="F4917" t="str">
        <f t="shared" si="153"/>
        <v>NetSurfaceArea</v>
      </c>
      <c r="G4917" t="s">
        <v>318</v>
      </c>
      <c r="I4917">
        <v>796</v>
      </c>
      <c r="J4917">
        <v>1</v>
      </c>
      <c r="K4917" t="s">
        <v>319</v>
      </c>
      <c r="L4917">
        <v>1</v>
      </c>
    </row>
    <row r="4918" spans="1:12" x14ac:dyDescent="0.25">
      <c r="A4918" t="s">
        <v>17</v>
      </c>
      <c r="B4918" t="s">
        <v>6091</v>
      </c>
      <c r="C4918" t="str">
        <f t="shared" si="152"/>
        <v/>
      </c>
      <c r="D4918" t="s">
        <v>6086</v>
      </c>
      <c r="E4918" t="s">
        <v>9521</v>
      </c>
      <c r="F4918" t="str">
        <f t="shared" si="153"/>
        <v>NetVolume</v>
      </c>
      <c r="G4918" t="s">
        <v>638</v>
      </c>
      <c r="I4918">
        <v>796</v>
      </c>
      <c r="J4918">
        <v>1</v>
      </c>
      <c r="K4918" t="s">
        <v>639</v>
      </c>
      <c r="L4918">
        <v>1</v>
      </c>
    </row>
    <row r="4919" spans="1:12" x14ac:dyDescent="0.25">
      <c r="A4919" t="s">
        <v>17</v>
      </c>
      <c r="B4919" t="s">
        <v>6093</v>
      </c>
      <c r="C4919" t="str">
        <f t="shared" si="152"/>
        <v/>
      </c>
      <c r="D4919" t="s">
        <v>6092</v>
      </c>
      <c r="E4919" t="s">
        <v>9516</v>
      </c>
      <c r="F4919" t="str">
        <f t="shared" si="153"/>
        <v>Area</v>
      </c>
      <c r="G4919" t="s">
        <v>318</v>
      </c>
      <c r="I4919">
        <v>797</v>
      </c>
      <c r="J4919">
        <v>1</v>
      </c>
      <c r="K4919" t="s">
        <v>319</v>
      </c>
      <c r="L4919">
        <v>1</v>
      </c>
    </row>
    <row r="4920" spans="1:12" x14ac:dyDescent="0.25">
      <c r="A4920" t="s">
        <v>17</v>
      </c>
      <c r="B4920" t="s">
        <v>6094</v>
      </c>
      <c r="C4920" t="str">
        <f t="shared" si="152"/>
        <v/>
      </c>
      <c r="D4920" t="s">
        <v>6092</v>
      </c>
      <c r="E4920" t="s">
        <v>7083</v>
      </c>
      <c r="F4920" t="str">
        <f t="shared" si="153"/>
        <v>Height</v>
      </c>
      <c r="G4920" t="s">
        <v>19</v>
      </c>
      <c r="I4920">
        <v>797</v>
      </c>
      <c r="J4920">
        <v>1</v>
      </c>
      <c r="K4920" t="s">
        <v>20</v>
      </c>
      <c r="L4920">
        <v>1</v>
      </c>
    </row>
    <row r="4921" spans="1:12" x14ac:dyDescent="0.25">
      <c r="A4921" t="s">
        <v>17</v>
      </c>
      <c r="B4921" t="s">
        <v>6095</v>
      </c>
      <c r="C4921" t="str">
        <f t="shared" si="152"/>
        <v/>
      </c>
      <c r="D4921" t="s">
        <v>6092</v>
      </c>
      <c r="E4921" t="s">
        <v>8502</v>
      </c>
      <c r="F4921" t="str">
        <f t="shared" si="153"/>
        <v>Perimeter</v>
      </c>
      <c r="G4921" t="s">
        <v>19</v>
      </c>
      <c r="I4921">
        <v>797</v>
      </c>
      <c r="J4921">
        <v>1</v>
      </c>
      <c r="K4921" t="s">
        <v>24</v>
      </c>
      <c r="L4921">
        <v>1</v>
      </c>
    </row>
    <row r="4922" spans="1:12" x14ac:dyDescent="0.25">
      <c r="A4922" t="s">
        <v>17</v>
      </c>
      <c r="B4922" t="s">
        <v>6096</v>
      </c>
      <c r="C4922" t="str">
        <f t="shared" si="152"/>
        <v/>
      </c>
      <c r="D4922" t="s">
        <v>6092</v>
      </c>
      <c r="E4922" t="s">
        <v>7085</v>
      </c>
      <c r="F4922" t="str">
        <f t="shared" si="153"/>
        <v>Width</v>
      </c>
      <c r="G4922" t="s">
        <v>19</v>
      </c>
      <c r="I4922">
        <v>797</v>
      </c>
      <c r="J4922">
        <v>1</v>
      </c>
      <c r="K4922" t="s">
        <v>20</v>
      </c>
      <c r="L4922">
        <v>1</v>
      </c>
    </row>
    <row r="4923" spans="1:12" x14ac:dyDescent="0.25">
      <c r="A4923" t="s">
        <v>17</v>
      </c>
      <c r="B4923" t="s">
        <v>6098</v>
      </c>
      <c r="C4923" t="str">
        <f t="shared" si="152"/>
        <v/>
      </c>
      <c r="D4923" t="s">
        <v>6097</v>
      </c>
      <c r="E4923" t="s">
        <v>9541</v>
      </c>
      <c r="F4923" t="str">
        <f t="shared" si="153"/>
        <v>GrossCrossSectionArea</v>
      </c>
      <c r="G4923" t="s">
        <v>318</v>
      </c>
      <c r="I4923">
        <v>798</v>
      </c>
      <c r="J4923">
        <v>1</v>
      </c>
      <c r="K4923" t="s">
        <v>319</v>
      </c>
      <c r="L4923">
        <v>1</v>
      </c>
    </row>
    <row r="4924" spans="1:12" x14ac:dyDescent="0.25">
      <c r="A4924" t="s">
        <v>17</v>
      </c>
      <c r="B4924" t="s">
        <v>6099</v>
      </c>
      <c r="C4924" t="str">
        <f t="shared" si="152"/>
        <v/>
      </c>
      <c r="D4924" t="s">
        <v>6097</v>
      </c>
      <c r="E4924" t="s">
        <v>9514</v>
      </c>
      <c r="F4924" t="str">
        <f t="shared" si="153"/>
        <v>GrossWeight</v>
      </c>
      <c r="G4924" t="s">
        <v>41</v>
      </c>
      <c r="I4924">
        <v>798</v>
      </c>
      <c r="J4924">
        <v>1</v>
      </c>
      <c r="K4924" t="s">
        <v>284</v>
      </c>
      <c r="L4924">
        <v>1</v>
      </c>
    </row>
    <row r="4925" spans="1:12" x14ac:dyDescent="0.25">
      <c r="A4925" t="s">
        <v>17</v>
      </c>
      <c r="B4925" t="s">
        <v>6100</v>
      </c>
      <c r="C4925" t="str">
        <f t="shared" si="152"/>
        <v/>
      </c>
      <c r="D4925" t="s">
        <v>6097</v>
      </c>
      <c r="E4925" t="s">
        <v>7604</v>
      </c>
      <c r="F4925" t="str">
        <f t="shared" si="153"/>
        <v>Length</v>
      </c>
      <c r="G4925" t="s">
        <v>19</v>
      </c>
      <c r="I4925">
        <v>798</v>
      </c>
      <c r="J4925">
        <v>1</v>
      </c>
      <c r="K4925" t="s">
        <v>24</v>
      </c>
      <c r="L4925">
        <v>1</v>
      </c>
    </row>
    <row r="4926" spans="1:12" x14ac:dyDescent="0.25">
      <c r="A4926" t="s">
        <v>17</v>
      </c>
      <c r="B4926" t="s">
        <v>6101</v>
      </c>
      <c r="C4926" t="str">
        <f t="shared" si="152"/>
        <v/>
      </c>
      <c r="D4926" t="s">
        <v>6097</v>
      </c>
      <c r="E4926" t="s">
        <v>9542</v>
      </c>
      <c r="F4926" t="str">
        <f t="shared" si="153"/>
        <v>NetCrossSectionArea</v>
      </c>
      <c r="G4926" t="s">
        <v>318</v>
      </c>
      <c r="I4926">
        <v>798</v>
      </c>
      <c r="J4926">
        <v>1</v>
      </c>
      <c r="K4926" t="s">
        <v>319</v>
      </c>
      <c r="L4926">
        <v>1</v>
      </c>
    </row>
    <row r="4927" spans="1:12" x14ac:dyDescent="0.25">
      <c r="A4927" t="s">
        <v>17</v>
      </c>
      <c r="B4927" t="s">
        <v>6102</v>
      </c>
      <c r="C4927" t="str">
        <f t="shared" si="152"/>
        <v/>
      </c>
      <c r="D4927" t="s">
        <v>6097</v>
      </c>
      <c r="E4927" t="s">
        <v>9523</v>
      </c>
      <c r="F4927" t="str">
        <f t="shared" si="153"/>
        <v>OuterSurfaceArea</v>
      </c>
      <c r="G4927" t="s">
        <v>318</v>
      </c>
      <c r="I4927">
        <v>798</v>
      </c>
      <c r="J4927">
        <v>1</v>
      </c>
      <c r="K4927" t="s">
        <v>319</v>
      </c>
      <c r="L4927">
        <v>1</v>
      </c>
    </row>
    <row r="4928" spans="1:12" x14ac:dyDescent="0.25">
      <c r="A4928" t="s">
        <v>17</v>
      </c>
      <c r="B4928" t="s">
        <v>6104</v>
      </c>
      <c r="C4928" t="str">
        <f t="shared" si="152"/>
        <v/>
      </c>
      <c r="D4928" t="s">
        <v>6103</v>
      </c>
      <c r="E4928" t="s">
        <v>9541</v>
      </c>
      <c r="F4928" t="str">
        <f t="shared" si="153"/>
        <v>GrossCrossSectionArea</v>
      </c>
      <c r="G4928" t="s">
        <v>318</v>
      </c>
      <c r="I4928">
        <v>799</v>
      </c>
      <c r="J4928">
        <v>1</v>
      </c>
      <c r="K4928" t="s">
        <v>319</v>
      </c>
      <c r="L4928">
        <v>1</v>
      </c>
    </row>
    <row r="4929" spans="1:12" x14ac:dyDescent="0.25">
      <c r="A4929" t="s">
        <v>17</v>
      </c>
      <c r="B4929" t="s">
        <v>6105</v>
      </c>
      <c r="C4929" t="str">
        <f t="shared" si="152"/>
        <v/>
      </c>
      <c r="D4929" t="s">
        <v>6103</v>
      </c>
      <c r="E4929" t="s">
        <v>9514</v>
      </c>
      <c r="F4929" t="str">
        <f t="shared" si="153"/>
        <v>GrossWeight</v>
      </c>
      <c r="G4929" t="s">
        <v>41</v>
      </c>
      <c r="I4929">
        <v>799</v>
      </c>
      <c r="J4929">
        <v>1</v>
      </c>
      <c r="K4929" t="s">
        <v>284</v>
      </c>
      <c r="L4929">
        <v>1</v>
      </c>
    </row>
    <row r="4930" spans="1:12" x14ac:dyDescent="0.25">
      <c r="A4930" t="s">
        <v>17</v>
      </c>
      <c r="B4930" t="s">
        <v>6106</v>
      </c>
      <c r="C4930" t="str">
        <f t="shared" si="152"/>
        <v/>
      </c>
      <c r="D4930" t="s">
        <v>6103</v>
      </c>
      <c r="E4930" t="s">
        <v>7604</v>
      </c>
      <c r="F4930" t="str">
        <f t="shared" si="153"/>
        <v>Length</v>
      </c>
      <c r="G4930" t="s">
        <v>19</v>
      </c>
      <c r="I4930">
        <v>799</v>
      </c>
      <c r="J4930">
        <v>1</v>
      </c>
      <c r="K4930" t="s">
        <v>24</v>
      </c>
      <c r="L4930">
        <v>1</v>
      </c>
    </row>
    <row r="4931" spans="1:12" x14ac:dyDescent="0.25">
      <c r="A4931" t="s">
        <v>17</v>
      </c>
      <c r="B4931" t="s">
        <v>6107</v>
      </c>
      <c r="C4931" t="str">
        <f t="shared" ref="C4931:C4994" si="154">IF(ISBLANK(E4931),B4931,"")</f>
        <v/>
      </c>
      <c r="D4931" t="s">
        <v>6103</v>
      </c>
      <c r="E4931" t="s">
        <v>9542</v>
      </c>
      <c r="F4931" t="str">
        <f t="shared" ref="F4931:F4994" si="155">IF(ISBLANK(E4931),D4931,E4931)</f>
        <v>NetCrossSectionArea</v>
      </c>
      <c r="G4931" t="s">
        <v>318</v>
      </c>
      <c r="I4931">
        <v>799</v>
      </c>
      <c r="J4931">
        <v>1</v>
      </c>
      <c r="K4931" t="s">
        <v>319</v>
      </c>
      <c r="L4931">
        <v>1</v>
      </c>
    </row>
    <row r="4932" spans="1:12" x14ac:dyDescent="0.25">
      <c r="A4932" t="s">
        <v>17</v>
      </c>
      <c r="B4932" t="s">
        <v>6108</v>
      </c>
      <c r="C4932" t="str">
        <f t="shared" si="154"/>
        <v/>
      </c>
      <c r="D4932" t="s">
        <v>6103</v>
      </c>
      <c r="E4932" t="s">
        <v>9523</v>
      </c>
      <c r="F4932" t="str">
        <f t="shared" si="155"/>
        <v>OuterSurfaceArea</v>
      </c>
      <c r="G4932" t="s">
        <v>318</v>
      </c>
      <c r="I4932">
        <v>799</v>
      </c>
      <c r="J4932">
        <v>1</v>
      </c>
      <c r="K4932" t="s">
        <v>319</v>
      </c>
      <c r="L4932">
        <v>1</v>
      </c>
    </row>
    <row r="4933" spans="1:12" x14ac:dyDescent="0.25">
      <c r="A4933" t="s">
        <v>17</v>
      </c>
      <c r="B4933" t="s">
        <v>6110</v>
      </c>
      <c r="C4933" t="str">
        <f t="shared" si="154"/>
        <v/>
      </c>
      <c r="D4933" t="s">
        <v>6109</v>
      </c>
      <c r="E4933" t="s">
        <v>9514</v>
      </c>
      <c r="F4933" t="str">
        <f t="shared" si="155"/>
        <v>GrossWeight</v>
      </c>
      <c r="G4933" t="s">
        <v>41</v>
      </c>
      <c r="I4933">
        <v>800</v>
      </c>
      <c r="J4933">
        <v>1</v>
      </c>
      <c r="K4933" t="s">
        <v>284</v>
      </c>
      <c r="L4933">
        <v>1</v>
      </c>
    </row>
    <row r="4934" spans="1:12" x14ac:dyDescent="0.25">
      <c r="A4934" t="s">
        <v>17</v>
      </c>
      <c r="B4934" t="s">
        <v>6112</v>
      </c>
      <c r="C4934" t="str">
        <f t="shared" si="154"/>
        <v/>
      </c>
      <c r="D4934" t="s">
        <v>6111</v>
      </c>
      <c r="E4934" t="s">
        <v>7081</v>
      </c>
      <c r="F4934" t="str">
        <f t="shared" si="155"/>
        <v>Depth</v>
      </c>
      <c r="G4934" t="s">
        <v>19</v>
      </c>
      <c r="I4934">
        <v>801</v>
      </c>
      <c r="J4934">
        <v>1</v>
      </c>
      <c r="K4934" t="s">
        <v>24</v>
      </c>
      <c r="L4934">
        <v>1</v>
      </c>
    </row>
    <row r="4935" spans="1:12" x14ac:dyDescent="0.25">
      <c r="A4935" t="s">
        <v>17</v>
      </c>
      <c r="B4935" t="s">
        <v>6113</v>
      </c>
      <c r="C4935" t="str">
        <f t="shared" si="154"/>
        <v/>
      </c>
      <c r="D4935" t="s">
        <v>6111</v>
      </c>
      <c r="E4935" t="s">
        <v>7604</v>
      </c>
      <c r="F4935" t="str">
        <f t="shared" si="155"/>
        <v>Length</v>
      </c>
      <c r="G4935" t="s">
        <v>19</v>
      </c>
      <c r="I4935">
        <v>801</v>
      </c>
      <c r="J4935">
        <v>1</v>
      </c>
      <c r="K4935" t="s">
        <v>24</v>
      </c>
      <c r="L4935">
        <v>1</v>
      </c>
    </row>
    <row r="4936" spans="1:12" x14ac:dyDescent="0.25">
      <c r="A4936" t="s">
        <v>17</v>
      </c>
      <c r="B4936" t="s">
        <v>6114</v>
      </c>
      <c r="C4936" t="str">
        <f t="shared" si="154"/>
        <v/>
      </c>
      <c r="D4936" t="s">
        <v>6111</v>
      </c>
      <c r="E4936" t="s">
        <v>9543</v>
      </c>
      <c r="F4936" t="str">
        <f t="shared" si="155"/>
        <v>LooseVolume</v>
      </c>
      <c r="G4936" t="s">
        <v>638</v>
      </c>
      <c r="I4936">
        <v>801</v>
      </c>
      <c r="J4936">
        <v>1</v>
      </c>
      <c r="K4936" t="s">
        <v>639</v>
      </c>
      <c r="L4936">
        <v>1</v>
      </c>
    </row>
    <row r="4937" spans="1:12" x14ac:dyDescent="0.25">
      <c r="A4937" t="s">
        <v>17</v>
      </c>
      <c r="B4937" t="s">
        <v>6115</v>
      </c>
      <c r="C4937" t="str">
        <f t="shared" si="154"/>
        <v/>
      </c>
      <c r="D4937" t="s">
        <v>6111</v>
      </c>
      <c r="E4937" t="s">
        <v>9544</v>
      </c>
      <c r="F4937" t="str">
        <f t="shared" si="155"/>
        <v>UndisturbedVolume</v>
      </c>
      <c r="G4937" t="s">
        <v>638</v>
      </c>
      <c r="I4937">
        <v>801</v>
      </c>
      <c r="J4937">
        <v>1</v>
      </c>
      <c r="K4937" t="s">
        <v>639</v>
      </c>
      <c r="L4937">
        <v>1</v>
      </c>
    </row>
    <row r="4938" spans="1:12" x14ac:dyDescent="0.25">
      <c r="A4938" t="s">
        <v>17</v>
      </c>
      <c r="B4938" t="s">
        <v>6116</v>
      </c>
      <c r="C4938" t="str">
        <f t="shared" si="154"/>
        <v/>
      </c>
      <c r="D4938" t="s">
        <v>6111</v>
      </c>
      <c r="E4938" t="s">
        <v>6857</v>
      </c>
      <c r="F4938" t="str">
        <f t="shared" si="155"/>
        <v>Weight</v>
      </c>
      <c r="G4938" t="s">
        <v>41</v>
      </c>
      <c r="I4938">
        <v>801</v>
      </c>
      <c r="J4938">
        <v>1</v>
      </c>
      <c r="K4938" t="s">
        <v>284</v>
      </c>
      <c r="L4938">
        <v>1</v>
      </c>
    </row>
    <row r="4939" spans="1:12" x14ac:dyDescent="0.25">
      <c r="A4939" t="s">
        <v>17</v>
      </c>
      <c r="B4939" t="s">
        <v>6117</v>
      </c>
      <c r="C4939" t="str">
        <f t="shared" si="154"/>
        <v/>
      </c>
      <c r="D4939" t="s">
        <v>6111</v>
      </c>
      <c r="E4939" t="s">
        <v>7085</v>
      </c>
      <c r="F4939" t="str">
        <f t="shared" si="155"/>
        <v>Width</v>
      </c>
      <c r="G4939" t="s">
        <v>19</v>
      </c>
      <c r="I4939">
        <v>801</v>
      </c>
      <c r="J4939">
        <v>1</v>
      </c>
      <c r="K4939" t="s">
        <v>24</v>
      </c>
      <c r="L4939">
        <v>1</v>
      </c>
    </row>
    <row r="4940" spans="1:12" x14ac:dyDescent="0.25">
      <c r="A4940" t="s">
        <v>17</v>
      </c>
      <c r="B4940" t="s">
        <v>6119</v>
      </c>
      <c r="C4940" t="str">
        <f t="shared" si="154"/>
        <v/>
      </c>
      <c r="D4940" t="s">
        <v>6118</v>
      </c>
      <c r="E4940" t="s">
        <v>9545</v>
      </c>
      <c r="F4940" t="str">
        <f t="shared" si="155"/>
        <v>CompactedVolume</v>
      </c>
      <c r="G4940" t="s">
        <v>638</v>
      </c>
      <c r="I4940">
        <v>802</v>
      </c>
      <c r="J4940">
        <v>1</v>
      </c>
      <c r="K4940" t="s">
        <v>639</v>
      </c>
      <c r="L4940">
        <v>1</v>
      </c>
    </row>
    <row r="4941" spans="1:12" x14ac:dyDescent="0.25">
      <c r="A4941" t="s">
        <v>17</v>
      </c>
      <c r="B4941" t="s">
        <v>6120</v>
      </c>
      <c r="C4941" t="str">
        <f t="shared" si="154"/>
        <v/>
      </c>
      <c r="D4941" t="s">
        <v>6118</v>
      </c>
      <c r="E4941" t="s">
        <v>7081</v>
      </c>
      <c r="F4941" t="str">
        <f t="shared" si="155"/>
        <v>Depth</v>
      </c>
      <c r="G4941" t="s">
        <v>19</v>
      </c>
      <c r="I4941">
        <v>802</v>
      </c>
      <c r="J4941">
        <v>1</v>
      </c>
      <c r="K4941" t="s">
        <v>24</v>
      </c>
      <c r="L4941">
        <v>1</v>
      </c>
    </row>
    <row r="4942" spans="1:12" x14ac:dyDescent="0.25">
      <c r="A4942" t="s">
        <v>17</v>
      </c>
      <c r="B4942" t="s">
        <v>6121</v>
      </c>
      <c r="C4942" t="str">
        <f t="shared" si="154"/>
        <v/>
      </c>
      <c r="D4942" t="s">
        <v>6118</v>
      </c>
      <c r="E4942" t="s">
        <v>7604</v>
      </c>
      <c r="F4942" t="str">
        <f t="shared" si="155"/>
        <v>Length</v>
      </c>
      <c r="G4942" t="s">
        <v>19</v>
      </c>
      <c r="I4942">
        <v>802</v>
      </c>
      <c r="J4942">
        <v>1</v>
      </c>
      <c r="K4942" t="s">
        <v>24</v>
      </c>
      <c r="L4942">
        <v>1</v>
      </c>
    </row>
    <row r="4943" spans="1:12" x14ac:dyDescent="0.25">
      <c r="A4943" t="s">
        <v>17</v>
      </c>
      <c r="B4943" t="s">
        <v>6122</v>
      </c>
      <c r="C4943" t="str">
        <f t="shared" si="154"/>
        <v/>
      </c>
      <c r="D4943" t="s">
        <v>6118</v>
      </c>
      <c r="E4943" t="s">
        <v>9543</v>
      </c>
      <c r="F4943" t="str">
        <f t="shared" si="155"/>
        <v>LooseVolume</v>
      </c>
      <c r="G4943" t="s">
        <v>638</v>
      </c>
      <c r="I4943">
        <v>802</v>
      </c>
      <c r="J4943">
        <v>1</v>
      </c>
      <c r="K4943" t="s">
        <v>639</v>
      </c>
      <c r="L4943">
        <v>1</v>
      </c>
    </row>
    <row r="4944" spans="1:12" x14ac:dyDescent="0.25">
      <c r="A4944" t="s">
        <v>17</v>
      </c>
      <c r="B4944" t="s">
        <v>6123</v>
      </c>
      <c r="C4944" t="str">
        <f t="shared" si="154"/>
        <v/>
      </c>
      <c r="D4944" t="s">
        <v>6118</v>
      </c>
      <c r="E4944" t="s">
        <v>7085</v>
      </c>
      <c r="F4944" t="str">
        <f t="shared" si="155"/>
        <v>Width</v>
      </c>
      <c r="G4944" t="s">
        <v>19</v>
      </c>
      <c r="I4944">
        <v>802</v>
      </c>
      <c r="J4944">
        <v>1</v>
      </c>
      <c r="K4944" t="s">
        <v>24</v>
      </c>
      <c r="L4944">
        <v>1</v>
      </c>
    </row>
    <row r="4945" spans="1:12" x14ac:dyDescent="0.25">
      <c r="A4945" t="s">
        <v>17</v>
      </c>
      <c r="B4945" t="s">
        <v>6125</v>
      </c>
      <c r="C4945" t="str">
        <f t="shared" si="154"/>
        <v/>
      </c>
      <c r="D4945" t="s">
        <v>6124</v>
      </c>
      <c r="E4945" t="s">
        <v>9514</v>
      </c>
      <c r="F4945" t="str">
        <f t="shared" si="155"/>
        <v>GrossWeight</v>
      </c>
      <c r="G4945" t="s">
        <v>41</v>
      </c>
      <c r="I4945">
        <v>803</v>
      </c>
      <c r="J4945">
        <v>1</v>
      </c>
      <c r="K4945" t="s">
        <v>284</v>
      </c>
      <c r="L4945">
        <v>1</v>
      </c>
    </row>
    <row r="4946" spans="1:12" x14ac:dyDescent="0.25">
      <c r="A4946" t="s">
        <v>17</v>
      </c>
      <c r="B4946" t="s">
        <v>6127</v>
      </c>
      <c r="C4946" t="str">
        <f t="shared" si="154"/>
        <v/>
      </c>
      <c r="D4946" t="s">
        <v>6126</v>
      </c>
      <c r="E4946" t="s">
        <v>9514</v>
      </c>
      <c r="F4946" t="str">
        <f t="shared" si="155"/>
        <v>GrossWeight</v>
      </c>
      <c r="G4946" t="s">
        <v>41</v>
      </c>
      <c r="I4946">
        <v>804</v>
      </c>
      <c r="J4946">
        <v>1</v>
      </c>
      <c r="K4946" t="s">
        <v>284</v>
      </c>
      <c r="L4946">
        <v>1</v>
      </c>
    </row>
    <row r="4947" spans="1:12" x14ac:dyDescent="0.25">
      <c r="A4947" t="s">
        <v>17</v>
      </c>
      <c r="B4947" t="s">
        <v>6128</v>
      </c>
      <c r="C4947" t="str">
        <f t="shared" si="154"/>
        <v/>
      </c>
      <c r="D4947" t="s">
        <v>6126</v>
      </c>
      <c r="E4947" t="s">
        <v>9384</v>
      </c>
      <c r="F4947" t="str">
        <f t="shared" si="155"/>
        <v>NumberOfCircuits</v>
      </c>
      <c r="G4947" t="s">
        <v>167</v>
      </c>
      <c r="I4947">
        <v>804</v>
      </c>
      <c r="J4947">
        <v>1</v>
      </c>
      <c r="K4947" t="s">
        <v>168</v>
      </c>
      <c r="L4947">
        <v>1</v>
      </c>
    </row>
    <row r="4948" spans="1:12" x14ac:dyDescent="0.25">
      <c r="A4948" t="s">
        <v>17</v>
      </c>
      <c r="B4948" t="s">
        <v>6130</v>
      </c>
      <c r="C4948" t="str">
        <f t="shared" si="154"/>
        <v/>
      </c>
      <c r="D4948" t="s">
        <v>6129</v>
      </c>
      <c r="E4948" t="s">
        <v>9514</v>
      </c>
      <c r="F4948" t="str">
        <f t="shared" si="155"/>
        <v>GrossWeight</v>
      </c>
      <c r="G4948" t="s">
        <v>41</v>
      </c>
      <c r="I4948">
        <v>805</v>
      </c>
      <c r="J4948">
        <v>1</v>
      </c>
      <c r="K4948" t="s">
        <v>284</v>
      </c>
      <c r="L4948">
        <v>1</v>
      </c>
    </row>
    <row r="4949" spans="1:12" x14ac:dyDescent="0.25">
      <c r="A4949" t="s">
        <v>17</v>
      </c>
      <c r="B4949" t="s">
        <v>6132</v>
      </c>
      <c r="C4949" t="str">
        <f t="shared" si="154"/>
        <v/>
      </c>
      <c r="D4949" t="s">
        <v>6131</v>
      </c>
      <c r="E4949" t="s">
        <v>9514</v>
      </c>
      <c r="F4949" t="str">
        <f t="shared" si="155"/>
        <v>GrossWeight</v>
      </c>
      <c r="G4949" t="s">
        <v>41</v>
      </c>
      <c r="I4949">
        <v>806</v>
      </c>
      <c r="J4949">
        <v>1</v>
      </c>
      <c r="K4949" t="s">
        <v>284</v>
      </c>
      <c r="L4949">
        <v>1</v>
      </c>
    </row>
    <row r="4950" spans="1:12" x14ac:dyDescent="0.25">
      <c r="A4950" t="s">
        <v>17</v>
      </c>
      <c r="B4950" t="s">
        <v>6134</v>
      </c>
      <c r="C4950" t="str">
        <f t="shared" si="154"/>
        <v/>
      </c>
      <c r="D4950" t="s">
        <v>6133</v>
      </c>
      <c r="E4950" t="s">
        <v>9514</v>
      </c>
      <c r="F4950" t="str">
        <f t="shared" si="155"/>
        <v>GrossWeight</v>
      </c>
      <c r="G4950" t="s">
        <v>41</v>
      </c>
      <c r="I4950">
        <v>807</v>
      </c>
      <c r="J4950">
        <v>1</v>
      </c>
      <c r="K4950" t="s">
        <v>284</v>
      </c>
      <c r="L4950">
        <v>1</v>
      </c>
    </row>
    <row r="4951" spans="1:12" x14ac:dyDescent="0.25">
      <c r="A4951" t="s">
        <v>17</v>
      </c>
      <c r="B4951" t="s">
        <v>6136</v>
      </c>
      <c r="C4951" t="str">
        <f t="shared" si="154"/>
        <v/>
      </c>
      <c r="D4951" t="s">
        <v>6135</v>
      </c>
      <c r="E4951" t="s">
        <v>9514</v>
      </c>
      <c r="F4951" t="str">
        <f t="shared" si="155"/>
        <v>GrossWeight</v>
      </c>
      <c r="G4951" t="s">
        <v>41</v>
      </c>
      <c r="I4951">
        <v>808</v>
      </c>
      <c r="J4951">
        <v>1</v>
      </c>
      <c r="K4951" t="s">
        <v>284</v>
      </c>
      <c r="L4951">
        <v>1</v>
      </c>
    </row>
    <row r="4952" spans="1:12" x14ac:dyDescent="0.25">
      <c r="A4952" t="s">
        <v>17</v>
      </c>
      <c r="B4952" t="s">
        <v>6138</v>
      </c>
      <c r="C4952" t="str">
        <f t="shared" si="154"/>
        <v/>
      </c>
      <c r="D4952" t="s">
        <v>6137</v>
      </c>
      <c r="E4952" t="s">
        <v>9514</v>
      </c>
      <c r="F4952" t="str">
        <f t="shared" si="155"/>
        <v>GrossWeight</v>
      </c>
      <c r="G4952" t="s">
        <v>41</v>
      </c>
      <c r="I4952">
        <v>809</v>
      </c>
      <c r="J4952">
        <v>1</v>
      </c>
      <c r="K4952" t="s">
        <v>284</v>
      </c>
      <c r="L4952">
        <v>1</v>
      </c>
    </row>
    <row r="4953" spans="1:12" x14ac:dyDescent="0.25">
      <c r="A4953" t="s">
        <v>17</v>
      </c>
      <c r="B4953" t="s">
        <v>6140</v>
      </c>
      <c r="C4953" t="str">
        <f t="shared" si="154"/>
        <v/>
      </c>
      <c r="D4953" t="s">
        <v>6139</v>
      </c>
      <c r="E4953" t="s">
        <v>9514</v>
      </c>
      <c r="F4953" t="str">
        <f t="shared" si="155"/>
        <v>GrossWeight</v>
      </c>
      <c r="G4953" t="s">
        <v>41</v>
      </c>
      <c r="I4953">
        <v>810</v>
      </c>
      <c r="J4953">
        <v>1</v>
      </c>
      <c r="K4953" t="s">
        <v>284</v>
      </c>
      <c r="L4953">
        <v>1</v>
      </c>
    </row>
    <row r="4954" spans="1:12" x14ac:dyDescent="0.25">
      <c r="A4954" t="s">
        <v>17</v>
      </c>
      <c r="B4954" t="s">
        <v>6142</v>
      </c>
      <c r="C4954" t="str">
        <f t="shared" si="154"/>
        <v/>
      </c>
      <c r="D4954" t="s">
        <v>6141</v>
      </c>
      <c r="E4954" t="s">
        <v>9516</v>
      </c>
      <c r="F4954" t="str">
        <f t="shared" si="155"/>
        <v>Area</v>
      </c>
      <c r="G4954" t="s">
        <v>318</v>
      </c>
      <c r="I4954">
        <v>811</v>
      </c>
      <c r="J4954">
        <v>1</v>
      </c>
      <c r="K4954" t="s">
        <v>319</v>
      </c>
      <c r="L4954">
        <v>1</v>
      </c>
    </row>
    <row r="4955" spans="1:12" x14ac:dyDescent="0.25">
      <c r="A4955" t="s">
        <v>17</v>
      </c>
      <c r="B4955" t="s">
        <v>6143</v>
      </c>
      <c r="C4955" t="str">
        <f t="shared" si="154"/>
        <v/>
      </c>
      <c r="D4955" t="s">
        <v>6141</v>
      </c>
      <c r="E4955" t="s">
        <v>7083</v>
      </c>
      <c r="F4955" t="str">
        <f t="shared" si="155"/>
        <v>Height</v>
      </c>
      <c r="G4955" t="s">
        <v>19</v>
      </c>
      <c r="I4955">
        <v>811</v>
      </c>
      <c r="J4955">
        <v>1</v>
      </c>
      <c r="K4955" t="s">
        <v>24</v>
      </c>
      <c r="L4955">
        <v>1</v>
      </c>
    </row>
    <row r="4956" spans="1:12" x14ac:dyDescent="0.25">
      <c r="A4956" t="s">
        <v>17</v>
      </c>
      <c r="B4956" t="s">
        <v>6144</v>
      </c>
      <c r="C4956" t="str">
        <f t="shared" si="154"/>
        <v/>
      </c>
      <c r="D4956" t="s">
        <v>6141</v>
      </c>
      <c r="E4956" t="s">
        <v>7604</v>
      </c>
      <c r="F4956" t="str">
        <f t="shared" si="155"/>
        <v>Length</v>
      </c>
      <c r="G4956" t="s">
        <v>19</v>
      </c>
      <c r="I4956">
        <v>811</v>
      </c>
      <c r="J4956">
        <v>1</v>
      </c>
      <c r="K4956" t="s">
        <v>24</v>
      </c>
      <c r="L4956">
        <v>1</v>
      </c>
    </row>
    <row r="4957" spans="1:12" x14ac:dyDescent="0.25">
      <c r="A4957" t="s">
        <v>17</v>
      </c>
      <c r="B4957" t="s">
        <v>6145</v>
      </c>
      <c r="C4957" t="str">
        <f t="shared" si="154"/>
        <v/>
      </c>
      <c r="D4957" t="s">
        <v>6141</v>
      </c>
      <c r="E4957" t="s">
        <v>9389</v>
      </c>
      <c r="F4957" t="str">
        <f t="shared" si="155"/>
        <v>Volume</v>
      </c>
      <c r="G4957" t="s">
        <v>638</v>
      </c>
      <c r="I4957">
        <v>811</v>
      </c>
      <c r="J4957">
        <v>1</v>
      </c>
      <c r="K4957" t="s">
        <v>639</v>
      </c>
      <c r="L4957">
        <v>1</v>
      </c>
    </row>
    <row r="4958" spans="1:12" x14ac:dyDescent="0.25">
      <c r="A4958" t="s">
        <v>17</v>
      </c>
      <c r="B4958" t="s">
        <v>6146</v>
      </c>
      <c r="C4958" t="str">
        <f t="shared" si="154"/>
        <v/>
      </c>
      <c r="D4958" t="s">
        <v>6141</v>
      </c>
      <c r="E4958" t="s">
        <v>7085</v>
      </c>
      <c r="F4958" t="str">
        <f t="shared" si="155"/>
        <v>Width</v>
      </c>
      <c r="G4958" t="s">
        <v>19</v>
      </c>
      <c r="I4958">
        <v>811</v>
      </c>
      <c r="J4958">
        <v>1</v>
      </c>
      <c r="K4958" t="s">
        <v>24</v>
      </c>
      <c r="L4958">
        <v>1</v>
      </c>
    </row>
    <row r="4959" spans="1:12" x14ac:dyDescent="0.25">
      <c r="A4959" t="s">
        <v>17</v>
      </c>
      <c r="B4959" t="s">
        <v>6148</v>
      </c>
      <c r="C4959" t="str">
        <f t="shared" si="154"/>
        <v/>
      </c>
      <c r="D4959" t="s">
        <v>6147</v>
      </c>
      <c r="E4959" t="s">
        <v>9514</v>
      </c>
      <c r="F4959" t="str">
        <f t="shared" si="155"/>
        <v>GrossWeight</v>
      </c>
      <c r="G4959" t="s">
        <v>41</v>
      </c>
      <c r="I4959">
        <v>812</v>
      </c>
      <c r="J4959">
        <v>1</v>
      </c>
      <c r="K4959" t="s">
        <v>284</v>
      </c>
      <c r="L4959">
        <v>1</v>
      </c>
    </row>
    <row r="4960" spans="1:12" x14ac:dyDescent="0.25">
      <c r="A4960" t="s">
        <v>17</v>
      </c>
      <c r="B4960" t="s">
        <v>6150</v>
      </c>
      <c r="C4960" t="str">
        <f t="shared" si="154"/>
        <v/>
      </c>
      <c r="D4960" t="s">
        <v>6149</v>
      </c>
      <c r="E4960" t="s">
        <v>9514</v>
      </c>
      <c r="F4960" t="str">
        <f t="shared" si="155"/>
        <v>GrossWeight</v>
      </c>
      <c r="G4960" t="s">
        <v>41</v>
      </c>
      <c r="I4960">
        <v>813</v>
      </c>
      <c r="J4960">
        <v>1</v>
      </c>
      <c r="K4960" t="s">
        <v>284</v>
      </c>
      <c r="L4960">
        <v>1</v>
      </c>
    </row>
    <row r="4961" spans="1:12" x14ac:dyDescent="0.25">
      <c r="A4961" t="s">
        <v>17</v>
      </c>
      <c r="B4961" t="s">
        <v>6152</v>
      </c>
      <c r="C4961" t="str">
        <f t="shared" si="154"/>
        <v/>
      </c>
      <c r="D4961" t="s">
        <v>6151</v>
      </c>
      <c r="E4961" t="s">
        <v>9514</v>
      </c>
      <c r="F4961" t="str">
        <f t="shared" si="155"/>
        <v>GrossWeight</v>
      </c>
      <c r="G4961" t="s">
        <v>41</v>
      </c>
      <c r="I4961">
        <v>814</v>
      </c>
      <c r="J4961">
        <v>1</v>
      </c>
      <c r="K4961" t="s">
        <v>284</v>
      </c>
      <c r="L4961">
        <v>1</v>
      </c>
    </row>
    <row r="4962" spans="1:12" x14ac:dyDescent="0.25">
      <c r="A4962" t="s">
        <v>17</v>
      </c>
      <c r="B4962" t="s">
        <v>6154</v>
      </c>
      <c r="C4962" t="str">
        <f t="shared" si="154"/>
        <v/>
      </c>
      <c r="D4962" t="s">
        <v>6153</v>
      </c>
      <c r="E4962" t="s">
        <v>9514</v>
      </c>
      <c r="F4962" t="str">
        <f t="shared" si="155"/>
        <v>GrossWeight</v>
      </c>
      <c r="G4962" t="s">
        <v>41</v>
      </c>
      <c r="I4962">
        <v>815</v>
      </c>
      <c r="J4962">
        <v>1</v>
      </c>
      <c r="K4962" t="s">
        <v>284</v>
      </c>
      <c r="L4962">
        <v>1</v>
      </c>
    </row>
    <row r="4963" spans="1:12" x14ac:dyDescent="0.25">
      <c r="A4963" t="s">
        <v>17</v>
      </c>
      <c r="B4963" t="s">
        <v>6156</v>
      </c>
      <c r="C4963" t="str">
        <f t="shared" si="154"/>
        <v/>
      </c>
      <c r="D4963" t="s">
        <v>6155</v>
      </c>
      <c r="E4963" t="s">
        <v>9514</v>
      </c>
      <c r="F4963" t="str">
        <f t="shared" si="155"/>
        <v>GrossWeight</v>
      </c>
      <c r="G4963" t="s">
        <v>41</v>
      </c>
      <c r="I4963">
        <v>816</v>
      </c>
      <c r="J4963">
        <v>1</v>
      </c>
      <c r="K4963" t="s">
        <v>284</v>
      </c>
      <c r="L4963">
        <v>1</v>
      </c>
    </row>
    <row r="4964" spans="1:12" x14ac:dyDescent="0.25">
      <c r="A4964" t="s">
        <v>17</v>
      </c>
      <c r="B4964" t="s">
        <v>6158</v>
      </c>
      <c r="C4964" t="str">
        <f t="shared" si="154"/>
        <v/>
      </c>
      <c r="D4964" t="s">
        <v>6157</v>
      </c>
      <c r="E4964" t="s">
        <v>8492</v>
      </c>
      <c r="F4964" t="str">
        <f t="shared" si="155"/>
        <v>CrossSectionArea</v>
      </c>
      <c r="G4964" t="s">
        <v>318</v>
      </c>
      <c r="I4964">
        <v>817</v>
      </c>
      <c r="J4964">
        <v>1</v>
      </c>
      <c r="K4964" t="s">
        <v>319</v>
      </c>
      <c r="L4964">
        <v>1</v>
      </c>
    </row>
    <row r="4965" spans="1:12" x14ac:dyDescent="0.25">
      <c r="A4965" t="s">
        <v>17</v>
      </c>
      <c r="B4965" t="s">
        <v>6159</v>
      </c>
      <c r="C4965" t="str">
        <f t="shared" si="154"/>
        <v/>
      </c>
      <c r="D4965" t="s">
        <v>6157</v>
      </c>
      <c r="E4965" t="s">
        <v>9518</v>
      </c>
      <c r="F4965" t="str">
        <f t="shared" si="155"/>
        <v>GrossSurfaceArea</v>
      </c>
      <c r="G4965" t="s">
        <v>318</v>
      </c>
      <c r="I4965">
        <v>817</v>
      </c>
      <c r="J4965">
        <v>1</v>
      </c>
      <c r="K4965" t="s">
        <v>319</v>
      </c>
      <c r="L4965">
        <v>1</v>
      </c>
    </row>
    <row r="4966" spans="1:12" x14ac:dyDescent="0.25">
      <c r="A4966" t="s">
        <v>17</v>
      </c>
      <c r="B4966" t="s">
        <v>6160</v>
      </c>
      <c r="C4966" t="str">
        <f t="shared" si="154"/>
        <v/>
      </c>
      <c r="D4966" t="s">
        <v>6157</v>
      </c>
      <c r="E4966" t="s">
        <v>9519</v>
      </c>
      <c r="F4966" t="str">
        <f t="shared" si="155"/>
        <v>GrossVolume</v>
      </c>
      <c r="G4966" t="s">
        <v>638</v>
      </c>
      <c r="I4966">
        <v>817</v>
      </c>
      <c r="J4966">
        <v>1</v>
      </c>
      <c r="K4966" t="s">
        <v>639</v>
      </c>
      <c r="L4966">
        <v>1</v>
      </c>
    </row>
    <row r="4967" spans="1:12" x14ac:dyDescent="0.25">
      <c r="A4967" t="s">
        <v>17</v>
      </c>
      <c r="B4967" t="s">
        <v>6161</v>
      </c>
      <c r="C4967" t="str">
        <f t="shared" si="154"/>
        <v/>
      </c>
      <c r="D4967" t="s">
        <v>6157</v>
      </c>
      <c r="E4967" t="s">
        <v>9514</v>
      </c>
      <c r="F4967" t="str">
        <f t="shared" si="155"/>
        <v>GrossWeight</v>
      </c>
      <c r="G4967" t="s">
        <v>41</v>
      </c>
      <c r="I4967">
        <v>817</v>
      </c>
      <c r="J4967">
        <v>1</v>
      </c>
      <c r="K4967" t="s">
        <v>284</v>
      </c>
      <c r="L4967">
        <v>1</v>
      </c>
    </row>
    <row r="4968" spans="1:12" x14ac:dyDescent="0.25">
      <c r="A4968" t="s">
        <v>17</v>
      </c>
      <c r="B4968" t="s">
        <v>6162</v>
      </c>
      <c r="C4968" t="str">
        <f t="shared" si="154"/>
        <v/>
      </c>
      <c r="D4968" t="s">
        <v>6157</v>
      </c>
      <c r="E4968" t="s">
        <v>7083</v>
      </c>
      <c r="F4968" t="str">
        <f t="shared" si="155"/>
        <v>Height</v>
      </c>
      <c r="G4968" t="s">
        <v>19</v>
      </c>
      <c r="I4968">
        <v>817</v>
      </c>
      <c r="J4968">
        <v>1</v>
      </c>
      <c r="K4968" t="s">
        <v>24</v>
      </c>
      <c r="L4968">
        <v>1</v>
      </c>
    </row>
    <row r="4969" spans="1:12" x14ac:dyDescent="0.25">
      <c r="A4969" t="s">
        <v>17</v>
      </c>
      <c r="B4969" t="s">
        <v>6163</v>
      </c>
      <c r="C4969" t="str">
        <f t="shared" si="154"/>
        <v/>
      </c>
      <c r="D4969" t="s">
        <v>6157</v>
      </c>
      <c r="E4969" t="s">
        <v>7604</v>
      </c>
      <c r="F4969" t="str">
        <f t="shared" si="155"/>
        <v>Length</v>
      </c>
      <c r="G4969" t="s">
        <v>19</v>
      </c>
      <c r="I4969">
        <v>817</v>
      </c>
      <c r="J4969">
        <v>1</v>
      </c>
      <c r="K4969" t="s">
        <v>24</v>
      </c>
      <c r="L4969">
        <v>1</v>
      </c>
    </row>
    <row r="4970" spans="1:12" x14ac:dyDescent="0.25">
      <c r="A4970" t="s">
        <v>17</v>
      </c>
      <c r="B4970" t="s">
        <v>6164</v>
      </c>
      <c r="C4970" t="str">
        <f t="shared" si="154"/>
        <v/>
      </c>
      <c r="D4970" t="s">
        <v>6157</v>
      </c>
      <c r="E4970" t="s">
        <v>9521</v>
      </c>
      <c r="F4970" t="str">
        <f t="shared" si="155"/>
        <v>NetVolume</v>
      </c>
      <c r="G4970" t="s">
        <v>638</v>
      </c>
      <c r="I4970">
        <v>817</v>
      </c>
      <c r="J4970">
        <v>1</v>
      </c>
      <c r="K4970" t="s">
        <v>639</v>
      </c>
      <c r="L4970">
        <v>1</v>
      </c>
    </row>
    <row r="4971" spans="1:12" x14ac:dyDescent="0.25">
      <c r="A4971" t="s">
        <v>17</v>
      </c>
      <c r="B4971" t="s">
        <v>6165</v>
      </c>
      <c r="C4971" t="str">
        <f t="shared" si="154"/>
        <v/>
      </c>
      <c r="D4971" t="s">
        <v>6157</v>
      </c>
      <c r="E4971" t="s">
        <v>9522</v>
      </c>
      <c r="F4971" t="str">
        <f t="shared" si="155"/>
        <v>NetWeight</v>
      </c>
      <c r="G4971" t="s">
        <v>41</v>
      </c>
      <c r="I4971">
        <v>817</v>
      </c>
      <c r="J4971">
        <v>1</v>
      </c>
      <c r="K4971" t="s">
        <v>284</v>
      </c>
      <c r="L4971">
        <v>1</v>
      </c>
    </row>
    <row r="4972" spans="1:12" x14ac:dyDescent="0.25">
      <c r="A4972" t="s">
        <v>17</v>
      </c>
      <c r="B4972" t="s">
        <v>6166</v>
      </c>
      <c r="C4972" t="str">
        <f t="shared" si="154"/>
        <v/>
      </c>
      <c r="D4972" t="s">
        <v>6157</v>
      </c>
      <c r="E4972" t="s">
        <v>9523</v>
      </c>
      <c r="F4972" t="str">
        <f t="shared" si="155"/>
        <v>OuterSurfaceArea</v>
      </c>
      <c r="G4972" t="s">
        <v>318</v>
      </c>
      <c r="I4972">
        <v>817</v>
      </c>
      <c r="J4972">
        <v>1</v>
      </c>
      <c r="K4972" t="s">
        <v>319</v>
      </c>
      <c r="L4972">
        <v>1</v>
      </c>
    </row>
    <row r="4973" spans="1:12" x14ac:dyDescent="0.25">
      <c r="A4973" t="s">
        <v>17</v>
      </c>
      <c r="B4973" t="s">
        <v>6167</v>
      </c>
      <c r="C4973" t="str">
        <f t="shared" si="154"/>
        <v/>
      </c>
      <c r="D4973" t="s">
        <v>6157</v>
      </c>
      <c r="E4973" t="s">
        <v>7085</v>
      </c>
      <c r="F4973" t="str">
        <f t="shared" si="155"/>
        <v>Width</v>
      </c>
      <c r="G4973" t="s">
        <v>19</v>
      </c>
      <c r="I4973">
        <v>817</v>
      </c>
      <c r="J4973">
        <v>1</v>
      </c>
      <c r="K4973" t="s">
        <v>24</v>
      </c>
      <c r="L4973">
        <v>1</v>
      </c>
    </row>
    <row r="4974" spans="1:12" x14ac:dyDescent="0.25">
      <c r="A4974" t="s">
        <v>17</v>
      </c>
      <c r="B4974" t="s">
        <v>6169</v>
      </c>
      <c r="C4974" t="str">
        <f t="shared" si="154"/>
        <v/>
      </c>
      <c r="D4974" t="s">
        <v>6168</v>
      </c>
      <c r="E4974" t="s">
        <v>9514</v>
      </c>
      <c r="F4974" t="str">
        <f t="shared" si="155"/>
        <v>GrossWeight</v>
      </c>
      <c r="G4974" t="s">
        <v>41</v>
      </c>
      <c r="I4974">
        <v>818</v>
      </c>
      <c r="J4974">
        <v>1</v>
      </c>
      <c r="K4974" t="s">
        <v>284</v>
      </c>
      <c r="L4974">
        <v>1</v>
      </c>
    </row>
    <row r="4975" spans="1:12" x14ac:dyDescent="0.25">
      <c r="A4975" t="s">
        <v>17</v>
      </c>
      <c r="B4975" t="s">
        <v>6171</v>
      </c>
      <c r="C4975" t="str">
        <f t="shared" si="154"/>
        <v/>
      </c>
      <c r="D4975" t="s">
        <v>6170</v>
      </c>
      <c r="E4975" t="s">
        <v>9514</v>
      </c>
      <c r="F4975" t="str">
        <f t="shared" si="155"/>
        <v>GrossWeight</v>
      </c>
      <c r="G4975" t="s">
        <v>41</v>
      </c>
      <c r="I4975">
        <v>819</v>
      </c>
      <c r="J4975">
        <v>1</v>
      </c>
      <c r="K4975" t="s">
        <v>284</v>
      </c>
      <c r="L4975">
        <v>1</v>
      </c>
    </row>
    <row r="4976" spans="1:12" x14ac:dyDescent="0.25">
      <c r="A4976" t="s">
        <v>17</v>
      </c>
      <c r="B4976" t="s">
        <v>6173</v>
      </c>
      <c r="C4976" t="str">
        <f t="shared" si="154"/>
        <v/>
      </c>
      <c r="D4976" t="s">
        <v>6172</v>
      </c>
      <c r="E4976" t="s">
        <v>6857</v>
      </c>
      <c r="F4976" t="str">
        <f t="shared" si="155"/>
        <v>Weight</v>
      </c>
      <c r="G4976" t="s">
        <v>41</v>
      </c>
      <c r="I4976">
        <v>820</v>
      </c>
      <c r="J4976">
        <v>1</v>
      </c>
      <c r="K4976" t="s">
        <v>284</v>
      </c>
      <c r="L4976">
        <v>1</v>
      </c>
    </row>
    <row r="4977" spans="1:12" x14ac:dyDescent="0.25">
      <c r="A4977" t="s">
        <v>17</v>
      </c>
      <c r="B4977" t="s">
        <v>6175</v>
      </c>
      <c r="C4977" t="str">
        <f t="shared" si="154"/>
        <v/>
      </c>
      <c r="D4977" t="s">
        <v>6174</v>
      </c>
      <c r="E4977" t="s">
        <v>9514</v>
      </c>
      <c r="F4977" t="str">
        <f t="shared" si="155"/>
        <v>GrossWeight</v>
      </c>
      <c r="G4977" t="s">
        <v>41</v>
      </c>
      <c r="I4977">
        <v>821</v>
      </c>
      <c r="J4977">
        <v>1</v>
      </c>
      <c r="K4977" t="s">
        <v>284</v>
      </c>
      <c r="L4977">
        <v>1</v>
      </c>
    </row>
    <row r="4978" spans="1:12" x14ac:dyDescent="0.25">
      <c r="A4978" t="s">
        <v>17</v>
      </c>
      <c r="B4978" t="s">
        <v>6177</v>
      </c>
      <c r="C4978" t="str">
        <f t="shared" si="154"/>
        <v/>
      </c>
      <c r="D4978" t="s">
        <v>6176</v>
      </c>
      <c r="E4978" t="s">
        <v>9514</v>
      </c>
      <c r="F4978" t="str">
        <f t="shared" si="155"/>
        <v>GrossWeight</v>
      </c>
      <c r="G4978" t="s">
        <v>41</v>
      </c>
      <c r="I4978">
        <v>822</v>
      </c>
      <c r="J4978">
        <v>1</v>
      </c>
      <c r="K4978" t="s">
        <v>284</v>
      </c>
      <c r="L4978">
        <v>1</v>
      </c>
    </row>
    <row r="4979" spans="1:12" x14ac:dyDescent="0.25">
      <c r="A4979" t="s">
        <v>17</v>
      </c>
      <c r="B4979" t="s">
        <v>6178</v>
      </c>
      <c r="C4979" t="str">
        <f t="shared" si="154"/>
        <v/>
      </c>
      <c r="D4979" t="s">
        <v>6176</v>
      </c>
      <c r="E4979" t="s">
        <v>7083</v>
      </c>
      <c r="F4979" t="str">
        <f t="shared" si="155"/>
        <v>Height</v>
      </c>
      <c r="G4979" t="s">
        <v>19</v>
      </c>
      <c r="I4979">
        <v>822</v>
      </c>
      <c r="J4979">
        <v>1</v>
      </c>
      <c r="K4979" t="s">
        <v>24</v>
      </c>
      <c r="L4979">
        <v>1</v>
      </c>
    </row>
    <row r="4980" spans="1:12" x14ac:dyDescent="0.25">
      <c r="A4980" t="s">
        <v>17</v>
      </c>
      <c r="B4980" t="s">
        <v>6179</v>
      </c>
      <c r="C4980" t="str">
        <f t="shared" si="154"/>
        <v/>
      </c>
      <c r="D4980" t="s">
        <v>6176</v>
      </c>
      <c r="E4980" t="s">
        <v>7604</v>
      </c>
      <c r="F4980" t="str">
        <f t="shared" si="155"/>
        <v>Length</v>
      </c>
      <c r="G4980" t="s">
        <v>19</v>
      </c>
      <c r="I4980">
        <v>822</v>
      </c>
      <c r="J4980">
        <v>1</v>
      </c>
      <c r="K4980" t="s">
        <v>24</v>
      </c>
      <c r="L4980">
        <v>1</v>
      </c>
    </row>
    <row r="4981" spans="1:12" x14ac:dyDescent="0.25">
      <c r="A4981" t="s">
        <v>17</v>
      </c>
      <c r="B4981" t="s">
        <v>6180</v>
      </c>
      <c r="C4981" t="str">
        <f t="shared" si="154"/>
        <v/>
      </c>
      <c r="D4981" t="s">
        <v>6176</v>
      </c>
      <c r="E4981" t="s">
        <v>8157</v>
      </c>
      <c r="F4981" t="str">
        <f t="shared" si="155"/>
        <v>NumberOfGangs</v>
      </c>
      <c r="G4981" t="s">
        <v>167</v>
      </c>
      <c r="I4981">
        <v>822</v>
      </c>
      <c r="J4981">
        <v>1</v>
      </c>
      <c r="K4981" t="s">
        <v>168</v>
      </c>
      <c r="L4981">
        <v>1</v>
      </c>
    </row>
    <row r="4982" spans="1:12" x14ac:dyDescent="0.25">
      <c r="A4982" t="s">
        <v>17</v>
      </c>
      <c r="B4982" t="s">
        <v>6181</v>
      </c>
      <c r="C4982" t="str">
        <f t="shared" si="154"/>
        <v/>
      </c>
      <c r="D4982" t="s">
        <v>6176</v>
      </c>
      <c r="E4982" t="s">
        <v>7085</v>
      </c>
      <c r="F4982" t="str">
        <f t="shared" si="155"/>
        <v>Width</v>
      </c>
      <c r="G4982" t="s">
        <v>19</v>
      </c>
      <c r="I4982">
        <v>822</v>
      </c>
      <c r="J4982">
        <v>1</v>
      </c>
      <c r="K4982" t="s">
        <v>24</v>
      </c>
      <c r="L4982">
        <v>1</v>
      </c>
    </row>
    <row r="4983" spans="1:12" x14ac:dyDescent="0.25">
      <c r="A4983" t="s">
        <v>17</v>
      </c>
      <c r="B4983" t="s">
        <v>6183</v>
      </c>
      <c r="C4983" t="str">
        <f t="shared" si="154"/>
        <v/>
      </c>
      <c r="D4983" t="s">
        <v>6182</v>
      </c>
      <c r="E4983" t="s">
        <v>7081</v>
      </c>
      <c r="F4983" t="str">
        <f t="shared" si="155"/>
        <v>Depth</v>
      </c>
      <c r="G4983" t="s">
        <v>19</v>
      </c>
      <c r="I4983">
        <v>823</v>
      </c>
      <c r="J4983">
        <v>1</v>
      </c>
      <c r="K4983" t="s">
        <v>24</v>
      </c>
      <c r="L4983">
        <v>1</v>
      </c>
    </row>
    <row r="4984" spans="1:12" x14ac:dyDescent="0.25">
      <c r="A4984" t="s">
        <v>17</v>
      </c>
      <c r="B4984" t="s">
        <v>6184</v>
      </c>
      <c r="C4984" t="str">
        <f t="shared" si="154"/>
        <v/>
      </c>
      <c r="D4984" t="s">
        <v>6182</v>
      </c>
      <c r="E4984" t="s">
        <v>7083</v>
      </c>
      <c r="F4984" t="str">
        <f t="shared" si="155"/>
        <v>Height</v>
      </c>
      <c r="G4984" t="s">
        <v>19</v>
      </c>
      <c r="I4984">
        <v>823</v>
      </c>
      <c r="J4984">
        <v>1</v>
      </c>
      <c r="K4984" t="s">
        <v>24</v>
      </c>
      <c r="L4984">
        <v>1</v>
      </c>
    </row>
    <row r="4985" spans="1:12" x14ac:dyDescent="0.25">
      <c r="A4985" t="s">
        <v>17</v>
      </c>
      <c r="B4985" t="s">
        <v>6185</v>
      </c>
      <c r="C4985" t="str">
        <f t="shared" si="154"/>
        <v/>
      </c>
      <c r="D4985" t="s">
        <v>6182</v>
      </c>
      <c r="E4985" t="s">
        <v>7604</v>
      </c>
      <c r="F4985" t="str">
        <f t="shared" si="155"/>
        <v>Length</v>
      </c>
      <c r="G4985" t="s">
        <v>19</v>
      </c>
      <c r="I4985">
        <v>823</v>
      </c>
      <c r="J4985">
        <v>1</v>
      </c>
      <c r="K4985" t="s">
        <v>24</v>
      </c>
      <c r="L4985">
        <v>1</v>
      </c>
    </row>
    <row r="4986" spans="1:12" x14ac:dyDescent="0.25">
      <c r="A4986" t="s">
        <v>17</v>
      </c>
      <c r="B4986" t="s">
        <v>6186</v>
      </c>
      <c r="C4986" t="str">
        <f t="shared" si="154"/>
        <v/>
      </c>
      <c r="D4986" t="s">
        <v>6182</v>
      </c>
      <c r="E4986" t="s">
        <v>9389</v>
      </c>
      <c r="F4986" t="str">
        <f t="shared" si="155"/>
        <v>Volume</v>
      </c>
      <c r="G4986" t="s">
        <v>638</v>
      </c>
      <c r="I4986">
        <v>823</v>
      </c>
      <c r="J4986">
        <v>1</v>
      </c>
      <c r="K4986" t="s">
        <v>639</v>
      </c>
      <c r="L4986">
        <v>1</v>
      </c>
    </row>
    <row r="4987" spans="1:12" x14ac:dyDescent="0.25">
      <c r="A4987" t="s">
        <v>17</v>
      </c>
      <c r="B4987" t="s">
        <v>6187</v>
      </c>
      <c r="C4987" t="str">
        <f t="shared" si="154"/>
        <v/>
      </c>
      <c r="D4987" t="s">
        <v>6182</v>
      </c>
      <c r="E4987" t="s">
        <v>6857</v>
      </c>
      <c r="F4987" t="str">
        <f t="shared" si="155"/>
        <v>Weight</v>
      </c>
      <c r="G4987" t="s">
        <v>41</v>
      </c>
      <c r="I4987">
        <v>823</v>
      </c>
      <c r="J4987">
        <v>1</v>
      </c>
      <c r="K4987" t="s">
        <v>284</v>
      </c>
      <c r="L4987">
        <v>1</v>
      </c>
    </row>
    <row r="4988" spans="1:12" x14ac:dyDescent="0.25">
      <c r="A4988" t="s">
        <v>17</v>
      </c>
      <c r="B4988" t="s">
        <v>6188</v>
      </c>
      <c r="C4988" t="str">
        <f t="shared" si="154"/>
        <v/>
      </c>
      <c r="D4988" t="s">
        <v>6182</v>
      </c>
      <c r="E4988" t="s">
        <v>7085</v>
      </c>
      <c r="F4988" t="str">
        <f t="shared" si="155"/>
        <v>Width</v>
      </c>
      <c r="G4988" t="s">
        <v>19</v>
      </c>
      <c r="I4988">
        <v>823</v>
      </c>
      <c r="J4988">
        <v>1</v>
      </c>
      <c r="K4988" t="s">
        <v>24</v>
      </c>
      <c r="L4988">
        <v>1</v>
      </c>
    </row>
    <row r="4989" spans="1:12" x14ac:dyDescent="0.25">
      <c r="A4989" t="s">
        <v>17</v>
      </c>
      <c r="B4989" t="s">
        <v>6190</v>
      </c>
      <c r="C4989" t="str">
        <f t="shared" si="154"/>
        <v/>
      </c>
      <c r="D4989" t="s">
        <v>6189</v>
      </c>
      <c r="E4989" t="s">
        <v>9546</v>
      </c>
      <c r="F4989" t="str">
        <f t="shared" si="155"/>
        <v>OvertimeWork</v>
      </c>
      <c r="G4989" t="s">
        <v>41</v>
      </c>
      <c r="I4989">
        <v>824</v>
      </c>
      <c r="J4989">
        <v>1</v>
      </c>
      <c r="K4989" t="s">
        <v>547</v>
      </c>
      <c r="L4989">
        <v>1</v>
      </c>
    </row>
    <row r="4990" spans="1:12" x14ac:dyDescent="0.25">
      <c r="A4990" t="s">
        <v>17</v>
      </c>
      <c r="B4990" t="s">
        <v>6191</v>
      </c>
      <c r="C4990" t="str">
        <f t="shared" si="154"/>
        <v/>
      </c>
      <c r="D4990" t="s">
        <v>6189</v>
      </c>
      <c r="E4990" t="s">
        <v>9547</v>
      </c>
      <c r="F4990" t="str">
        <f t="shared" si="155"/>
        <v>StandardWork</v>
      </c>
      <c r="G4990" t="s">
        <v>41</v>
      </c>
      <c r="I4990">
        <v>824</v>
      </c>
      <c r="J4990">
        <v>1</v>
      </c>
      <c r="K4990" t="s">
        <v>547</v>
      </c>
      <c r="L4990">
        <v>1</v>
      </c>
    </row>
    <row r="4991" spans="1:12" x14ac:dyDescent="0.25">
      <c r="A4991" t="s">
        <v>17</v>
      </c>
      <c r="B4991" t="s">
        <v>6193</v>
      </c>
      <c r="C4991" t="str">
        <f t="shared" si="154"/>
        <v/>
      </c>
      <c r="D4991" t="s">
        <v>6192</v>
      </c>
      <c r="E4991" t="s">
        <v>9514</v>
      </c>
      <c r="F4991" t="str">
        <f t="shared" si="155"/>
        <v>GrossWeight</v>
      </c>
      <c r="G4991" t="s">
        <v>41</v>
      </c>
      <c r="I4991">
        <v>825</v>
      </c>
      <c r="J4991">
        <v>1</v>
      </c>
      <c r="K4991" t="s">
        <v>284</v>
      </c>
      <c r="L4991">
        <v>1</v>
      </c>
    </row>
    <row r="4992" spans="1:12" x14ac:dyDescent="0.25">
      <c r="A4992" t="s">
        <v>17</v>
      </c>
      <c r="B4992" t="s">
        <v>6195</v>
      </c>
      <c r="C4992" t="str">
        <f t="shared" si="154"/>
        <v/>
      </c>
      <c r="D4992" t="s">
        <v>6194</v>
      </c>
      <c r="E4992" t="s">
        <v>9514</v>
      </c>
      <c r="F4992" t="str">
        <f t="shared" si="155"/>
        <v>GrossWeight</v>
      </c>
      <c r="G4992" t="s">
        <v>41</v>
      </c>
      <c r="I4992">
        <v>826</v>
      </c>
      <c r="J4992">
        <v>1</v>
      </c>
      <c r="K4992" t="s">
        <v>284</v>
      </c>
      <c r="L4992">
        <v>1</v>
      </c>
    </row>
    <row r="4993" spans="1:12" x14ac:dyDescent="0.25">
      <c r="A4993" t="s">
        <v>17</v>
      </c>
      <c r="B4993" t="s">
        <v>6197</v>
      </c>
      <c r="C4993" t="str">
        <f t="shared" si="154"/>
        <v/>
      </c>
      <c r="D4993" t="s">
        <v>6196</v>
      </c>
      <c r="E4993" t="s">
        <v>7082</v>
      </c>
      <c r="F4993" t="str">
        <f t="shared" si="155"/>
        <v>Diameter</v>
      </c>
      <c r="G4993" t="s">
        <v>19</v>
      </c>
      <c r="I4993">
        <v>827</v>
      </c>
      <c r="J4993">
        <v>1</v>
      </c>
      <c r="K4993" t="s">
        <v>24</v>
      </c>
      <c r="L4993">
        <v>1</v>
      </c>
    </row>
    <row r="4994" spans="1:12" x14ac:dyDescent="0.25">
      <c r="A4994" t="s">
        <v>17</v>
      </c>
      <c r="B4994" t="s">
        <v>6198</v>
      </c>
      <c r="C4994" t="str">
        <f t="shared" si="154"/>
        <v/>
      </c>
      <c r="D4994" t="s">
        <v>6196</v>
      </c>
      <c r="E4994" t="s">
        <v>7604</v>
      </c>
      <c r="F4994" t="str">
        <f t="shared" si="155"/>
        <v>Length</v>
      </c>
      <c r="G4994" t="s">
        <v>19</v>
      </c>
      <c r="I4994">
        <v>827</v>
      </c>
      <c r="J4994">
        <v>1</v>
      </c>
      <c r="K4994" t="s">
        <v>24</v>
      </c>
      <c r="L4994">
        <v>1</v>
      </c>
    </row>
    <row r="4995" spans="1:12" x14ac:dyDescent="0.25">
      <c r="A4995" t="s">
        <v>17</v>
      </c>
      <c r="B4995" t="s">
        <v>6200</v>
      </c>
      <c r="C4995" t="str">
        <f t="shared" ref="C4995:C5058" si="156">IF(ISBLANK(E4995),B4995,"")</f>
        <v/>
      </c>
      <c r="D4995" t="s">
        <v>6199</v>
      </c>
      <c r="E4995" t="s">
        <v>9516</v>
      </c>
      <c r="F4995" t="str">
        <f t="shared" ref="F4995:F5058" si="157">IF(ISBLANK(E4995),D4995,E4995)</f>
        <v>Area</v>
      </c>
      <c r="G4995" t="s">
        <v>318</v>
      </c>
      <c r="I4995">
        <v>828</v>
      </c>
      <c r="J4995">
        <v>1</v>
      </c>
      <c r="K4995" t="s">
        <v>319</v>
      </c>
      <c r="L4995">
        <v>1</v>
      </c>
    </row>
    <row r="4996" spans="1:12" x14ac:dyDescent="0.25">
      <c r="A4996" t="s">
        <v>17</v>
      </c>
      <c r="B4996" t="s">
        <v>6201</v>
      </c>
      <c r="C4996" t="str">
        <f t="shared" si="156"/>
        <v/>
      </c>
      <c r="D4996" t="s">
        <v>6199</v>
      </c>
      <c r="E4996" t="s">
        <v>7083</v>
      </c>
      <c r="F4996" t="str">
        <f t="shared" si="157"/>
        <v>Height</v>
      </c>
      <c r="G4996" t="s">
        <v>19</v>
      </c>
      <c r="I4996">
        <v>828</v>
      </c>
      <c r="J4996">
        <v>1</v>
      </c>
      <c r="K4996" t="s">
        <v>24</v>
      </c>
      <c r="L4996">
        <v>1</v>
      </c>
    </row>
    <row r="4997" spans="1:12" x14ac:dyDescent="0.25">
      <c r="A4997" t="s">
        <v>17</v>
      </c>
      <c r="B4997" t="s">
        <v>6202</v>
      </c>
      <c r="C4997" t="str">
        <f t="shared" si="156"/>
        <v/>
      </c>
      <c r="D4997" t="s">
        <v>6199</v>
      </c>
      <c r="E4997" t="s">
        <v>7604</v>
      </c>
      <c r="F4997" t="str">
        <f t="shared" si="157"/>
        <v>Length</v>
      </c>
      <c r="G4997" t="s">
        <v>19</v>
      </c>
      <c r="I4997">
        <v>828</v>
      </c>
      <c r="J4997">
        <v>1</v>
      </c>
      <c r="K4997" t="s">
        <v>24</v>
      </c>
      <c r="L4997">
        <v>1</v>
      </c>
    </row>
    <row r="4998" spans="1:12" x14ac:dyDescent="0.25">
      <c r="A4998" t="s">
        <v>17</v>
      </c>
      <c r="B4998" t="s">
        <v>6203</v>
      </c>
      <c r="C4998" t="str">
        <f t="shared" si="156"/>
        <v/>
      </c>
      <c r="D4998" t="s">
        <v>6199</v>
      </c>
      <c r="E4998" t="s">
        <v>9389</v>
      </c>
      <c r="F4998" t="str">
        <f t="shared" si="157"/>
        <v>Volume</v>
      </c>
      <c r="G4998" t="s">
        <v>638</v>
      </c>
      <c r="I4998">
        <v>828</v>
      </c>
      <c r="J4998">
        <v>1</v>
      </c>
      <c r="K4998" t="s">
        <v>639</v>
      </c>
      <c r="L4998">
        <v>1</v>
      </c>
    </row>
    <row r="4999" spans="1:12" x14ac:dyDescent="0.25">
      <c r="A4999" t="s">
        <v>17</v>
      </c>
      <c r="B4999" t="s">
        <v>6204</v>
      </c>
      <c r="C4999" t="str">
        <f t="shared" si="156"/>
        <v/>
      </c>
      <c r="D4999" t="s">
        <v>6199</v>
      </c>
      <c r="E4999" t="s">
        <v>7085</v>
      </c>
      <c r="F4999" t="str">
        <f t="shared" si="157"/>
        <v>Width</v>
      </c>
      <c r="G4999" t="s">
        <v>19</v>
      </c>
      <c r="I4999">
        <v>828</v>
      </c>
      <c r="J4999">
        <v>1</v>
      </c>
      <c r="K4999" t="s">
        <v>24</v>
      </c>
      <c r="L4999">
        <v>1</v>
      </c>
    </row>
    <row r="5000" spans="1:12" x14ac:dyDescent="0.25">
      <c r="A5000" t="s">
        <v>17</v>
      </c>
      <c r="B5000" t="s">
        <v>6206</v>
      </c>
      <c r="C5000" t="str">
        <f t="shared" si="156"/>
        <v/>
      </c>
      <c r="D5000" t="s">
        <v>6205</v>
      </c>
      <c r="E5000" t="s">
        <v>8492</v>
      </c>
      <c r="F5000" t="str">
        <f t="shared" si="157"/>
        <v>CrossSectionArea</v>
      </c>
      <c r="G5000" t="s">
        <v>318</v>
      </c>
      <c r="I5000">
        <v>829</v>
      </c>
      <c r="J5000">
        <v>1</v>
      </c>
      <c r="K5000" t="s">
        <v>319</v>
      </c>
      <c r="L5000">
        <v>1</v>
      </c>
    </row>
    <row r="5001" spans="1:12" x14ac:dyDescent="0.25">
      <c r="A5001" t="s">
        <v>17</v>
      </c>
      <c r="B5001" s="1" t="s">
        <v>6207</v>
      </c>
      <c r="C5001" t="str">
        <f t="shared" si="156"/>
        <v/>
      </c>
      <c r="D5001" t="s">
        <v>6205</v>
      </c>
      <c r="E5001" t="s">
        <v>9518</v>
      </c>
      <c r="F5001" t="str">
        <f t="shared" si="157"/>
        <v>GrossSurfaceArea</v>
      </c>
      <c r="G5001" t="s">
        <v>318</v>
      </c>
      <c r="I5001">
        <v>829</v>
      </c>
      <c r="J5001">
        <v>1</v>
      </c>
      <c r="K5001" t="s">
        <v>319</v>
      </c>
      <c r="L5001">
        <v>1</v>
      </c>
    </row>
    <row r="5002" spans="1:12" x14ac:dyDescent="0.25">
      <c r="A5002" t="s">
        <v>17</v>
      </c>
      <c r="B5002" t="s">
        <v>6208</v>
      </c>
      <c r="C5002" t="str">
        <f t="shared" si="156"/>
        <v/>
      </c>
      <c r="D5002" t="s">
        <v>6205</v>
      </c>
      <c r="E5002" t="s">
        <v>9519</v>
      </c>
      <c r="F5002" t="str">
        <f t="shared" si="157"/>
        <v>GrossVolume</v>
      </c>
      <c r="G5002" t="s">
        <v>638</v>
      </c>
      <c r="I5002">
        <v>829</v>
      </c>
      <c r="J5002">
        <v>1</v>
      </c>
      <c r="K5002" t="s">
        <v>639</v>
      </c>
      <c r="L5002">
        <v>1</v>
      </c>
    </row>
    <row r="5003" spans="1:12" x14ac:dyDescent="0.25">
      <c r="A5003" t="s">
        <v>17</v>
      </c>
      <c r="B5003" t="s">
        <v>6209</v>
      </c>
      <c r="C5003" t="str">
        <f t="shared" si="156"/>
        <v/>
      </c>
      <c r="D5003" t="s">
        <v>6205</v>
      </c>
      <c r="E5003" t="s">
        <v>9514</v>
      </c>
      <c r="F5003" t="str">
        <f t="shared" si="157"/>
        <v>GrossWeight</v>
      </c>
      <c r="G5003" t="s">
        <v>41</v>
      </c>
      <c r="I5003">
        <v>829</v>
      </c>
      <c r="J5003">
        <v>1</v>
      </c>
      <c r="K5003" t="s">
        <v>284</v>
      </c>
      <c r="L5003">
        <v>1</v>
      </c>
    </row>
    <row r="5004" spans="1:12" x14ac:dyDescent="0.25">
      <c r="A5004" t="s">
        <v>17</v>
      </c>
      <c r="B5004" t="s">
        <v>6210</v>
      </c>
      <c r="C5004" t="str">
        <f t="shared" si="156"/>
        <v/>
      </c>
      <c r="D5004" t="s">
        <v>6205</v>
      </c>
      <c r="E5004" t="s">
        <v>7604</v>
      </c>
      <c r="F5004" t="str">
        <f t="shared" si="157"/>
        <v>Length</v>
      </c>
      <c r="G5004" t="s">
        <v>19</v>
      </c>
      <c r="I5004">
        <v>829</v>
      </c>
      <c r="J5004">
        <v>1</v>
      </c>
      <c r="K5004" t="s">
        <v>24</v>
      </c>
      <c r="L5004">
        <v>1</v>
      </c>
    </row>
    <row r="5005" spans="1:12" x14ac:dyDescent="0.25">
      <c r="A5005" t="s">
        <v>17</v>
      </c>
      <c r="B5005" t="s">
        <v>6211</v>
      </c>
      <c r="C5005" t="str">
        <f t="shared" si="156"/>
        <v/>
      </c>
      <c r="D5005" t="s">
        <v>6205</v>
      </c>
      <c r="E5005" t="s">
        <v>9520</v>
      </c>
      <c r="F5005" t="str">
        <f t="shared" si="157"/>
        <v>NetSurfaceArea</v>
      </c>
      <c r="G5005" t="s">
        <v>318</v>
      </c>
      <c r="I5005">
        <v>829</v>
      </c>
      <c r="J5005">
        <v>1</v>
      </c>
      <c r="K5005" t="s">
        <v>319</v>
      </c>
      <c r="L5005">
        <v>1</v>
      </c>
    </row>
    <row r="5006" spans="1:12" x14ac:dyDescent="0.25">
      <c r="A5006" t="s">
        <v>17</v>
      </c>
      <c r="B5006" t="s">
        <v>6212</v>
      </c>
      <c r="C5006" t="str">
        <f t="shared" si="156"/>
        <v/>
      </c>
      <c r="D5006" t="s">
        <v>6205</v>
      </c>
      <c r="E5006" t="s">
        <v>9521</v>
      </c>
      <c r="F5006" t="str">
        <f t="shared" si="157"/>
        <v>NetVolume</v>
      </c>
      <c r="G5006" t="s">
        <v>638</v>
      </c>
      <c r="I5006">
        <v>829</v>
      </c>
      <c r="J5006">
        <v>1</v>
      </c>
      <c r="K5006" t="s">
        <v>639</v>
      </c>
      <c r="L5006">
        <v>1</v>
      </c>
    </row>
    <row r="5007" spans="1:12" x14ac:dyDescent="0.25">
      <c r="A5007" t="s">
        <v>17</v>
      </c>
      <c r="B5007" t="s">
        <v>6213</v>
      </c>
      <c r="C5007" t="str">
        <f t="shared" si="156"/>
        <v/>
      </c>
      <c r="D5007" t="s">
        <v>6205</v>
      </c>
      <c r="E5007" t="s">
        <v>9522</v>
      </c>
      <c r="F5007" t="str">
        <f t="shared" si="157"/>
        <v>NetWeight</v>
      </c>
      <c r="G5007" t="s">
        <v>41</v>
      </c>
      <c r="I5007">
        <v>829</v>
      </c>
      <c r="J5007">
        <v>1</v>
      </c>
      <c r="K5007" t="s">
        <v>284</v>
      </c>
      <c r="L5007">
        <v>1</v>
      </c>
    </row>
    <row r="5008" spans="1:12" x14ac:dyDescent="0.25">
      <c r="A5008" t="s">
        <v>17</v>
      </c>
      <c r="B5008" t="s">
        <v>6214</v>
      </c>
      <c r="C5008" t="str">
        <f t="shared" si="156"/>
        <v/>
      </c>
      <c r="D5008" t="s">
        <v>6205</v>
      </c>
      <c r="E5008" t="s">
        <v>9523</v>
      </c>
      <c r="F5008" t="str">
        <f t="shared" si="157"/>
        <v>OuterSurfaceArea</v>
      </c>
      <c r="G5008" t="s">
        <v>318</v>
      </c>
      <c r="I5008">
        <v>829</v>
      </c>
      <c r="J5008">
        <v>1</v>
      </c>
      <c r="K5008" t="s">
        <v>319</v>
      </c>
      <c r="L5008">
        <v>1</v>
      </c>
    </row>
    <row r="5009" spans="1:12" x14ac:dyDescent="0.25">
      <c r="A5009" t="s">
        <v>17</v>
      </c>
      <c r="B5009" t="s">
        <v>6216</v>
      </c>
      <c r="C5009" t="str">
        <f t="shared" si="156"/>
        <v/>
      </c>
      <c r="D5009" t="s">
        <v>6215</v>
      </c>
      <c r="E5009" t="s">
        <v>9514</v>
      </c>
      <c r="F5009" t="str">
        <f t="shared" si="157"/>
        <v>GrossWeight</v>
      </c>
      <c r="G5009" t="s">
        <v>41</v>
      </c>
      <c r="I5009">
        <v>830</v>
      </c>
      <c r="J5009">
        <v>1</v>
      </c>
      <c r="K5009" t="s">
        <v>284</v>
      </c>
      <c r="L5009">
        <v>1</v>
      </c>
    </row>
    <row r="5010" spans="1:12" x14ac:dyDescent="0.25">
      <c r="A5010" t="s">
        <v>17</v>
      </c>
      <c r="B5010" t="s">
        <v>6218</v>
      </c>
      <c r="C5010" t="str">
        <f t="shared" si="156"/>
        <v/>
      </c>
      <c r="D5010" t="s">
        <v>6217</v>
      </c>
      <c r="E5010" t="s">
        <v>9516</v>
      </c>
      <c r="F5010" t="str">
        <f t="shared" si="157"/>
        <v>Area</v>
      </c>
      <c r="G5010" t="s">
        <v>318</v>
      </c>
      <c r="I5010">
        <v>831</v>
      </c>
      <c r="J5010">
        <v>1</v>
      </c>
      <c r="K5010" t="s">
        <v>319</v>
      </c>
      <c r="L5010">
        <v>1</v>
      </c>
    </row>
    <row r="5011" spans="1:12" x14ac:dyDescent="0.25">
      <c r="A5011" t="s">
        <v>17</v>
      </c>
      <c r="B5011" t="s">
        <v>6219</v>
      </c>
      <c r="C5011" t="str">
        <f t="shared" si="156"/>
        <v/>
      </c>
      <c r="D5011" t="s">
        <v>6217</v>
      </c>
      <c r="E5011" t="s">
        <v>7081</v>
      </c>
      <c r="F5011" t="str">
        <f t="shared" si="157"/>
        <v>Depth</v>
      </c>
      <c r="G5011" t="s">
        <v>19</v>
      </c>
      <c r="I5011">
        <v>831</v>
      </c>
      <c r="J5011">
        <v>1</v>
      </c>
      <c r="K5011" t="s">
        <v>24</v>
      </c>
      <c r="L5011">
        <v>1</v>
      </c>
    </row>
    <row r="5012" spans="1:12" x14ac:dyDescent="0.25">
      <c r="A5012" t="s">
        <v>17</v>
      </c>
      <c r="B5012" t="s">
        <v>6220</v>
      </c>
      <c r="C5012" t="str">
        <f t="shared" si="156"/>
        <v/>
      </c>
      <c r="D5012" t="s">
        <v>6217</v>
      </c>
      <c r="E5012" t="s">
        <v>7083</v>
      </c>
      <c r="F5012" t="str">
        <f t="shared" si="157"/>
        <v>Height</v>
      </c>
      <c r="G5012" t="s">
        <v>19</v>
      </c>
      <c r="I5012">
        <v>831</v>
      </c>
      <c r="J5012">
        <v>1</v>
      </c>
      <c r="K5012" t="s">
        <v>20</v>
      </c>
      <c r="L5012">
        <v>1</v>
      </c>
    </row>
    <row r="5013" spans="1:12" x14ac:dyDescent="0.25">
      <c r="A5013" t="s">
        <v>17</v>
      </c>
      <c r="B5013" t="s">
        <v>6221</v>
      </c>
      <c r="C5013" t="str">
        <f t="shared" si="156"/>
        <v/>
      </c>
      <c r="D5013" t="s">
        <v>6217</v>
      </c>
      <c r="E5013" t="s">
        <v>9389</v>
      </c>
      <c r="F5013" t="str">
        <f t="shared" si="157"/>
        <v>Volume</v>
      </c>
      <c r="G5013" t="s">
        <v>638</v>
      </c>
      <c r="I5013">
        <v>831</v>
      </c>
      <c r="J5013">
        <v>1</v>
      </c>
      <c r="K5013" t="s">
        <v>639</v>
      </c>
      <c r="L5013">
        <v>1</v>
      </c>
    </row>
    <row r="5014" spans="1:12" x14ac:dyDescent="0.25">
      <c r="A5014" t="s">
        <v>17</v>
      </c>
      <c r="B5014" t="s">
        <v>6222</v>
      </c>
      <c r="C5014" t="str">
        <f t="shared" si="156"/>
        <v/>
      </c>
      <c r="D5014" t="s">
        <v>6217</v>
      </c>
      <c r="E5014" t="s">
        <v>7085</v>
      </c>
      <c r="F5014" t="str">
        <f t="shared" si="157"/>
        <v>Width</v>
      </c>
      <c r="G5014" t="s">
        <v>19</v>
      </c>
      <c r="I5014">
        <v>831</v>
      </c>
      <c r="J5014">
        <v>1</v>
      </c>
      <c r="K5014" t="s">
        <v>20</v>
      </c>
      <c r="L5014">
        <v>1</v>
      </c>
    </row>
    <row r="5015" spans="1:12" x14ac:dyDescent="0.25">
      <c r="A5015" t="s">
        <v>17</v>
      </c>
      <c r="B5015" t="s">
        <v>6224</v>
      </c>
      <c r="C5015" t="str">
        <f t="shared" si="156"/>
        <v/>
      </c>
      <c r="D5015" t="s">
        <v>6223</v>
      </c>
      <c r="E5015" t="s">
        <v>9514</v>
      </c>
      <c r="F5015" t="str">
        <f t="shared" si="157"/>
        <v>GrossWeight</v>
      </c>
      <c r="G5015" t="s">
        <v>41</v>
      </c>
      <c r="I5015">
        <v>832</v>
      </c>
      <c r="J5015">
        <v>1</v>
      </c>
      <c r="K5015" t="s">
        <v>284</v>
      </c>
      <c r="L5015">
        <v>1</v>
      </c>
    </row>
    <row r="5016" spans="1:12" x14ac:dyDescent="0.25">
      <c r="A5016" t="s">
        <v>17</v>
      </c>
      <c r="B5016" t="s">
        <v>6226</v>
      </c>
      <c r="C5016" t="str">
        <f t="shared" si="156"/>
        <v/>
      </c>
      <c r="D5016" t="s">
        <v>6225</v>
      </c>
      <c r="E5016" t="s">
        <v>7081</v>
      </c>
      <c r="F5016" t="str">
        <f t="shared" si="157"/>
        <v>Depth</v>
      </c>
      <c r="G5016" t="s">
        <v>19</v>
      </c>
      <c r="I5016">
        <v>833</v>
      </c>
      <c r="J5016">
        <v>1</v>
      </c>
      <c r="K5016" t="s">
        <v>24</v>
      </c>
      <c r="L5016">
        <v>1</v>
      </c>
    </row>
    <row r="5017" spans="1:12" x14ac:dyDescent="0.25">
      <c r="A5017" t="s">
        <v>17</v>
      </c>
      <c r="B5017" t="s">
        <v>6227</v>
      </c>
      <c r="C5017" t="str">
        <f t="shared" si="156"/>
        <v/>
      </c>
      <c r="D5017" t="s">
        <v>6225</v>
      </c>
      <c r="E5017" t="s">
        <v>9536</v>
      </c>
      <c r="F5017" t="str">
        <f t="shared" si="157"/>
        <v>GrossArea</v>
      </c>
      <c r="G5017" t="s">
        <v>318</v>
      </c>
      <c r="I5017">
        <v>833</v>
      </c>
      <c r="J5017">
        <v>1</v>
      </c>
      <c r="K5017" t="s">
        <v>319</v>
      </c>
      <c r="L5017">
        <v>1</v>
      </c>
    </row>
    <row r="5018" spans="1:12" x14ac:dyDescent="0.25">
      <c r="A5018" t="s">
        <v>17</v>
      </c>
      <c r="B5018" t="s">
        <v>6228</v>
      </c>
      <c r="C5018" t="str">
        <f t="shared" si="156"/>
        <v/>
      </c>
      <c r="D5018" t="s">
        <v>6225</v>
      </c>
      <c r="E5018" t="s">
        <v>9519</v>
      </c>
      <c r="F5018" t="str">
        <f t="shared" si="157"/>
        <v>GrossVolume</v>
      </c>
      <c r="G5018" t="s">
        <v>638</v>
      </c>
      <c r="I5018">
        <v>833</v>
      </c>
      <c r="J5018">
        <v>1</v>
      </c>
      <c r="K5018" t="s">
        <v>639</v>
      </c>
      <c r="L5018">
        <v>1</v>
      </c>
    </row>
    <row r="5019" spans="1:12" x14ac:dyDescent="0.25">
      <c r="A5019" t="s">
        <v>17</v>
      </c>
      <c r="B5019" t="s">
        <v>6229</v>
      </c>
      <c r="C5019" t="str">
        <f t="shared" si="156"/>
        <v/>
      </c>
      <c r="D5019" t="s">
        <v>6225</v>
      </c>
      <c r="E5019" t="s">
        <v>7604</v>
      </c>
      <c r="F5019" t="str">
        <f t="shared" si="157"/>
        <v>Length</v>
      </c>
      <c r="G5019" t="s">
        <v>19</v>
      </c>
      <c r="I5019">
        <v>833</v>
      </c>
      <c r="J5019">
        <v>1</v>
      </c>
      <c r="K5019" t="s">
        <v>24</v>
      </c>
      <c r="L5019">
        <v>1</v>
      </c>
    </row>
    <row r="5020" spans="1:12" x14ac:dyDescent="0.25">
      <c r="A5020" t="s">
        <v>17</v>
      </c>
      <c r="B5020" t="s">
        <v>6230</v>
      </c>
      <c r="C5020" t="str">
        <f t="shared" si="156"/>
        <v/>
      </c>
      <c r="D5020" t="s">
        <v>6225</v>
      </c>
      <c r="E5020" t="s">
        <v>9538</v>
      </c>
      <c r="F5020" t="str">
        <f t="shared" si="157"/>
        <v>NetArea</v>
      </c>
      <c r="G5020" t="s">
        <v>318</v>
      </c>
      <c r="I5020">
        <v>833</v>
      </c>
      <c r="J5020">
        <v>1</v>
      </c>
      <c r="K5020" t="s">
        <v>319</v>
      </c>
      <c r="L5020">
        <v>1</v>
      </c>
    </row>
    <row r="5021" spans="1:12" x14ac:dyDescent="0.25">
      <c r="A5021" t="s">
        <v>17</v>
      </c>
      <c r="B5021" t="s">
        <v>6231</v>
      </c>
      <c r="C5021" t="str">
        <f t="shared" si="156"/>
        <v/>
      </c>
      <c r="D5021" t="s">
        <v>6225</v>
      </c>
      <c r="E5021" t="s">
        <v>9521</v>
      </c>
      <c r="F5021" t="str">
        <f t="shared" si="157"/>
        <v>NetVolume</v>
      </c>
      <c r="G5021" t="s">
        <v>638</v>
      </c>
      <c r="I5021">
        <v>833</v>
      </c>
      <c r="J5021">
        <v>1</v>
      </c>
      <c r="K5021" t="s">
        <v>639</v>
      </c>
      <c r="L5021">
        <v>1</v>
      </c>
    </row>
    <row r="5022" spans="1:12" x14ac:dyDescent="0.25">
      <c r="A5022" t="s">
        <v>17</v>
      </c>
      <c r="B5022" t="s">
        <v>6232</v>
      </c>
      <c r="C5022" t="str">
        <f t="shared" si="156"/>
        <v/>
      </c>
      <c r="D5022" t="s">
        <v>6225</v>
      </c>
      <c r="E5022" t="s">
        <v>7085</v>
      </c>
      <c r="F5022" t="str">
        <f t="shared" si="157"/>
        <v>Width</v>
      </c>
      <c r="G5022" t="s">
        <v>19</v>
      </c>
      <c r="I5022">
        <v>833</v>
      </c>
      <c r="J5022">
        <v>1</v>
      </c>
      <c r="K5022" t="s">
        <v>24</v>
      </c>
      <c r="L5022">
        <v>1</v>
      </c>
    </row>
    <row r="5023" spans="1:12" x14ac:dyDescent="0.25">
      <c r="A5023" t="s">
        <v>17</v>
      </c>
      <c r="B5023" t="s">
        <v>6234</v>
      </c>
      <c r="C5023" t="str">
        <f t="shared" si="156"/>
        <v/>
      </c>
      <c r="D5023" t="s">
        <v>6233</v>
      </c>
      <c r="E5023" t="s">
        <v>9516</v>
      </c>
      <c r="F5023" t="str">
        <f t="shared" si="157"/>
        <v>Area</v>
      </c>
      <c r="G5023" t="s">
        <v>318</v>
      </c>
      <c r="I5023">
        <v>834</v>
      </c>
      <c r="J5023">
        <v>1</v>
      </c>
      <c r="K5023" t="s">
        <v>319</v>
      </c>
      <c r="L5023">
        <v>1</v>
      </c>
    </row>
    <row r="5024" spans="1:12" x14ac:dyDescent="0.25">
      <c r="A5024" t="s">
        <v>17</v>
      </c>
      <c r="B5024" t="s">
        <v>6235</v>
      </c>
      <c r="C5024" t="str">
        <f t="shared" si="156"/>
        <v/>
      </c>
      <c r="D5024" t="s">
        <v>6233</v>
      </c>
      <c r="E5024" t="s">
        <v>9548</v>
      </c>
      <c r="F5024" t="str">
        <f t="shared" si="157"/>
        <v>SignArea</v>
      </c>
      <c r="G5024" t="s">
        <v>318</v>
      </c>
      <c r="I5024">
        <v>834</v>
      </c>
      <c r="J5024">
        <v>1</v>
      </c>
      <c r="K5024" t="s">
        <v>319</v>
      </c>
      <c r="L5024">
        <v>1</v>
      </c>
    </row>
    <row r="5025" spans="1:12" x14ac:dyDescent="0.25">
      <c r="A5025" t="s">
        <v>17</v>
      </c>
      <c r="B5025" t="s">
        <v>6237</v>
      </c>
      <c r="C5025" t="str">
        <f t="shared" si="156"/>
        <v/>
      </c>
      <c r="D5025" t="s">
        <v>6236</v>
      </c>
      <c r="E5025" t="s">
        <v>8492</v>
      </c>
      <c r="F5025" t="str">
        <f t="shared" si="157"/>
        <v>CrossSectionArea</v>
      </c>
      <c r="G5025" t="s">
        <v>318</v>
      </c>
      <c r="I5025">
        <v>835</v>
      </c>
      <c r="J5025">
        <v>1</v>
      </c>
      <c r="K5025" t="s">
        <v>319</v>
      </c>
      <c r="L5025">
        <v>1</v>
      </c>
    </row>
    <row r="5026" spans="1:12" x14ac:dyDescent="0.25">
      <c r="A5026" t="s">
        <v>17</v>
      </c>
      <c r="B5026" t="s">
        <v>6238</v>
      </c>
      <c r="C5026" t="str">
        <f t="shared" si="156"/>
        <v/>
      </c>
      <c r="D5026" t="s">
        <v>6236</v>
      </c>
      <c r="E5026" t="s">
        <v>9518</v>
      </c>
      <c r="F5026" t="str">
        <f t="shared" si="157"/>
        <v>GrossSurfaceArea</v>
      </c>
      <c r="G5026" t="s">
        <v>318</v>
      </c>
      <c r="I5026">
        <v>835</v>
      </c>
      <c r="J5026">
        <v>1</v>
      </c>
      <c r="K5026" t="s">
        <v>319</v>
      </c>
      <c r="L5026">
        <v>1</v>
      </c>
    </row>
    <row r="5027" spans="1:12" x14ac:dyDescent="0.25">
      <c r="A5027" t="s">
        <v>17</v>
      </c>
      <c r="B5027" t="s">
        <v>6239</v>
      </c>
      <c r="C5027" t="str">
        <f t="shared" si="156"/>
        <v/>
      </c>
      <c r="D5027" t="s">
        <v>6236</v>
      </c>
      <c r="E5027" t="s">
        <v>9519</v>
      </c>
      <c r="F5027" t="str">
        <f t="shared" si="157"/>
        <v>GrossVolume</v>
      </c>
      <c r="G5027" t="s">
        <v>638</v>
      </c>
      <c r="I5027">
        <v>835</v>
      </c>
      <c r="J5027">
        <v>1</v>
      </c>
      <c r="K5027" t="s">
        <v>639</v>
      </c>
      <c r="L5027">
        <v>1</v>
      </c>
    </row>
    <row r="5028" spans="1:12" x14ac:dyDescent="0.25">
      <c r="A5028" t="s">
        <v>17</v>
      </c>
      <c r="B5028" t="s">
        <v>6240</v>
      </c>
      <c r="C5028" t="str">
        <f t="shared" si="156"/>
        <v/>
      </c>
      <c r="D5028" t="s">
        <v>6236</v>
      </c>
      <c r="E5028" t="s">
        <v>9514</v>
      </c>
      <c r="F5028" t="str">
        <f t="shared" si="157"/>
        <v>GrossWeight</v>
      </c>
      <c r="G5028" t="s">
        <v>41</v>
      </c>
      <c r="I5028">
        <v>835</v>
      </c>
      <c r="J5028">
        <v>1</v>
      </c>
      <c r="K5028" t="s">
        <v>284</v>
      </c>
      <c r="L5028">
        <v>1</v>
      </c>
    </row>
    <row r="5029" spans="1:12" x14ac:dyDescent="0.25">
      <c r="A5029" t="s">
        <v>17</v>
      </c>
      <c r="B5029" t="s">
        <v>6241</v>
      </c>
      <c r="C5029" t="str">
        <f t="shared" si="156"/>
        <v/>
      </c>
      <c r="D5029" t="s">
        <v>6236</v>
      </c>
      <c r="E5029" t="s">
        <v>7604</v>
      </c>
      <c r="F5029" t="str">
        <f t="shared" si="157"/>
        <v>Length</v>
      </c>
      <c r="G5029" t="s">
        <v>19</v>
      </c>
      <c r="I5029">
        <v>835</v>
      </c>
      <c r="J5029">
        <v>1</v>
      </c>
      <c r="K5029" t="s">
        <v>24</v>
      </c>
      <c r="L5029">
        <v>1</v>
      </c>
    </row>
    <row r="5030" spans="1:12" x14ac:dyDescent="0.25">
      <c r="A5030" t="s">
        <v>17</v>
      </c>
      <c r="B5030" t="s">
        <v>6242</v>
      </c>
      <c r="C5030" t="str">
        <f t="shared" si="156"/>
        <v/>
      </c>
      <c r="D5030" t="s">
        <v>6236</v>
      </c>
      <c r="E5030" t="s">
        <v>9521</v>
      </c>
      <c r="F5030" t="str">
        <f t="shared" si="157"/>
        <v>NetVolume</v>
      </c>
      <c r="G5030" t="s">
        <v>638</v>
      </c>
      <c r="I5030">
        <v>835</v>
      </c>
      <c r="J5030">
        <v>1</v>
      </c>
      <c r="K5030" t="s">
        <v>639</v>
      </c>
      <c r="L5030">
        <v>1</v>
      </c>
    </row>
    <row r="5031" spans="1:12" x14ac:dyDescent="0.25">
      <c r="A5031" t="s">
        <v>17</v>
      </c>
      <c r="B5031" t="s">
        <v>6243</v>
      </c>
      <c r="C5031" t="str">
        <f t="shared" si="156"/>
        <v/>
      </c>
      <c r="D5031" t="s">
        <v>6236</v>
      </c>
      <c r="E5031" t="s">
        <v>9522</v>
      </c>
      <c r="F5031" t="str">
        <f t="shared" si="157"/>
        <v>NetWeight</v>
      </c>
      <c r="G5031" t="s">
        <v>41</v>
      </c>
      <c r="I5031">
        <v>835</v>
      </c>
      <c r="J5031">
        <v>1</v>
      </c>
      <c r="K5031" t="s">
        <v>284</v>
      </c>
      <c r="L5031">
        <v>1</v>
      </c>
    </row>
    <row r="5032" spans="1:12" x14ac:dyDescent="0.25">
      <c r="A5032" t="s">
        <v>17</v>
      </c>
      <c r="B5032" t="s">
        <v>6244</v>
      </c>
      <c r="C5032" t="str">
        <f t="shared" si="156"/>
        <v/>
      </c>
      <c r="D5032" t="s">
        <v>6236</v>
      </c>
      <c r="E5032" t="s">
        <v>9523</v>
      </c>
      <c r="F5032" t="str">
        <f t="shared" si="157"/>
        <v>OuterSurfaceArea</v>
      </c>
      <c r="G5032" t="s">
        <v>318</v>
      </c>
      <c r="I5032">
        <v>835</v>
      </c>
      <c r="J5032">
        <v>1</v>
      </c>
      <c r="K5032" t="s">
        <v>319</v>
      </c>
      <c r="L5032">
        <v>1</v>
      </c>
    </row>
    <row r="5033" spans="1:12" x14ac:dyDescent="0.25">
      <c r="A5033" t="s">
        <v>17</v>
      </c>
      <c r="B5033" t="s">
        <v>6246</v>
      </c>
      <c r="C5033" t="str">
        <f t="shared" si="156"/>
        <v/>
      </c>
      <c r="D5033" t="s">
        <v>6245</v>
      </c>
      <c r="E5033" t="s">
        <v>9541</v>
      </c>
      <c r="F5033" t="str">
        <f t="shared" si="157"/>
        <v>GrossCrossSectionArea</v>
      </c>
      <c r="G5033" t="s">
        <v>318</v>
      </c>
      <c r="I5033">
        <v>836</v>
      </c>
      <c r="J5033">
        <v>1</v>
      </c>
      <c r="K5033" t="s">
        <v>319</v>
      </c>
      <c r="L5033">
        <v>1</v>
      </c>
    </row>
    <row r="5034" spans="1:12" x14ac:dyDescent="0.25">
      <c r="A5034" t="s">
        <v>17</v>
      </c>
      <c r="B5034" t="s">
        <v>6247</v>
      </c>
      <c r="C5034" t="str">
        <f t="shared" si="156"/>
        <v/>
      </c>
      <c r="D5034" t="s">
        <v>6245</v>
      </c>
      <c r="E5034" t="s">
        <v>9514</v>
      </c>
      <c r="F5034" t="str">
        <f t="shared" si="157"/>
        <v>GrossWeight</v>
      </c>
      <c r="G5034" t="s">
        <v>41</v>
      </c>
      <c r="I5034">
        <v>836</v>
      </c>
      <c r="J5034">
        <v>1</v>
      </c>
      <c r="K5034" t="s">
        <v>284</v>
      </c>
      <c r="L5034">
        <v>1</v>
      </c>
    </row>
    <row r="5035" spans="1:12" x14ac:dyDescent="0.25">
      <c r="A5035" t="s">
        <v>17</v>
      </c>
      <c r="B5035" t="s">
        <v>6248</v>
      </c>
      <c r="C5035" t="str">
        <f t="shared" si="156"/>
        <v/>
      </c>
      <c r="D5035" t="s">
        <v>6245</v>
      </c>
      <c r="E5035" t="s">
        <v>7604</v>
      </c>
      <c r="F5035" t="str">
        <f t="shared" si="157"/>
        <v>Length</v>
      </c>
      <c r="G5035" t="s">
        <v>19</v>
      </c>
      <c r="I5035">
        <v>836</v>
      </c>
      <c r="J5035">
        <v>1</v>
      </c>
      <c r="K5035" t="s">
        <v>24</v>
      </c>
      <c r="L5035">
        <v>1</v>
      </c>
    </row>
    <row r="5036" spans="1:12" x14ac:dyDescent="0.25">
      <c r="A5036" t="s">
        <v>17</v>
      </c>
      <c r="B5036" t="s">
        <v>6249</v>
      </c>
      <c r="C5036" t="str">
        <f t="shared" si="156"/>
        <v/>
      </c>
      <c r="D5036" t="s">
        <v>6245</v>
      </c>
      <c r="E5036" t="s">
        <v>9542</v>
      </c>
      <c r="F5036" t="str">
        <f t="shared" si="157"/>
        <v>NetCrossSectionArea</v>
      </c>
      <c r="G5036" t="s">
        <v>318</v>
      </c>
      <c r="I5036">
        <v>836</v>
      </c>
      <c r="J5036">
        <v>1</v>
      </c>
      <c r="K5036" t="s">
        <v>319</v>
      </c>
      <c r="L5036">
        <v>1</v>
      </c>
    </row>
    <row r="5037" spans="1:12" x14ac:dyDescent="0.25">
      <c r="A5037" t="s">
        <v>17</v>
      </c>
      <c r="B5037" t="s">
        <v>6250</v>
      </c>
      <c r="C5037" t="str">
        <f t="shared" si="156"/>
        <v/>
      </c>
      <c r="D5037" t="s">
        <v>6245</v>
      </c>
      <c r="E5037" t="s">
        <v>9522</v>
      </c>
      <c r="F5037" t="str">
        <f t="shared" si="157"/>
        <v>NetWeight</v>
      </c>
      <c r="G5037" t="s">
        <v>41</v>
      </c>
      <c r="I5037">
        <v>836</v>
      </c>
      <c r="J5037">
        <v>1</v>
      </c>
      <c r="K5037" t="s">
        <v>284</v>
      </c>
      <c r="L5037">
        <v>1</v>
      </c>
    </row>
    <row r="5038" spans="1:12" x14ac:dyDescent="0.25">
      <c r="A5038" t="s">
        <v>17</v>
      </c>
      <c r="B5038" t="s">
        <v>6251</v>
      </c>
      <c r="C5038" t="str">
        <f t="shared" si="156"/>
        <v/>
      </c>
      <c r="D5038" t="s">
        <v>6245</v>
      </c>
      <c r="E5038" t="s">
        <v>9523</v>
      </c>
      <c r="F5038" t="str">
        <f t="shared" si="157"/>
        <v>OuterSurfaceArea</v>
      </c>
      <c r="G5038" t="s">
        <v>318</v>
      </c>
      <c r="I5038">
        <v>836</v>
      </c>
      <c r="J5038">
        <v>1</v>
      </c>
      <c r="K5038" t="s">
        <v>319</v>
      </c>
      <c r="L5038">
        <v>1</v>
      </c>
    </row>
    <row r="5039" spans="1:12" x14ac:dyDescent="0.25">
      <c r="A5039" t="s">
        <v>17</v>
      </c>
      <c r="B5039" t="s">
        <v>6253</v>
      </c>
      <c r="C5039" t="str">
        <f t="shared" si="156"/>
        <v/>
      </c>
      <c r="D5039" t="s">
        <v>6252</v>
      </c>
      <c r="E5039" t="s">
        <v>9549</v>
      </c>
      <c r="F5039" t="str">
        <f t="shared" si="157"/>
        <v>FootPrintArea</v>
      </c>
      <c r="G5039" t="s">
        <v>318</v>
      </c>
      <c r="I5039">
        <v>837</v>
      </c>
      <c r="J5039">
        <v>1</v>
      </c>
      <c r="K5039" t="s">
        <v>319</v>
      </c>
      <c r="L5039">
        <v>1</v>
      </c>
    </row>
    <row r="5040" spans="1:12" x14ac:dyDescent="0.25">
      <c r="A5040" t="s">
        <v>17</v>
      </c>
      <c r="B5040" t="s">
        <v>6254</v>
      </c>
      <c r="C5040" t="str">
        <f t="shared" si="156"/>
        <v/>
      </c>
      <c r="D5040" t="s">
        <v>6252</v>
      </c>
      <c r="E5040" t="s">
        <v>9541</v>
      </c>
      <c r="F5040" t="str">
        <f t="shared" si="157"/>
        <v>GrossCrossSectionArea</v>
      </c>
      <c r="G5040" t="s">
        <v>318</v>
      </c>
      <c r="I5040">
        <v>837</v>
      </c>
      <c r="J5040">
        <v>1</v>
      </c>
      <c r="K5040" t="s">
        <v>319</v>
      </c>
      <c r="L5040">
        <v>1</v>
      </c>
    </row>
    <row r="5041" spans="1:12" x14ac:dyDescent="0.25">
      <c r="A5041" t="s">
        <v>17</v>
      </c>
      <c r="B5041" t="s">
        <v>6255</v>
      </c>
      <c r="C5041" t="str">
        <f t="shared" si="156"/>
        <v/>
      </c>
      <c r="D5041" t="s">
        <v>6252</v>
      </c>
      <c r="E5041" t="s">
        <v>9514</v>
      </c>
      <c r="F5041" t="str">
        <f t="shared" si="157"/>
        <v>GrossWeight</v>
      </c>
      <c r="G5041" t="s">
        <v>41</v>
      </c>
      <c r="I5041">
        <v>837</v>
      </c>
      <c r="J5041">
        <v>1</v>
      </c>
      <c r="K5041" t="s">
        <v>284</v>
      </c>
      <c r="L5041">
        <v>1</v>
      </c>
    </row>
    <row r="5042" spans="1:12" x14ac:dyDescent="0.25">
      <c r="A5042" t="s">
        <v>17</v>
      </c>
      <c r="B5042" t="s">
        <v>6256</v>
      </c>
      <c r="C5042" t="str">
        <f t="shared" si="156"/>
        <v/>
      </c>
      <c r="D5042" t="s">
        <v>6252</v>
      </c>
      <c r="E5042" t="s">
        <v>7604</v>
      </c>
      <c r="F5042" t="str">
        <f t="shared" si="157"/>
        <v>Length</v>
      </c>
      <c r="G5042" t="s">
        <v>19</v>
      </c>
      <c r="I5042">
        <v>837</v>
      </c>
      <c r="J5042">
        <v>1</v>
      </c>
      <c r="K5042" t="s">
        <v>24</v>
      </c>
      <c r="L5042">
        <v>1</v>
      </c>
    </row>
    <row r="5043" spans="1:12" x14ac:dyDescent="0.25">
      <c r="A5043" t="s">
        <v>17</v>
      </c>
      <c r="B5043" t="s">
        <v>6257</v>
      </c>
      <c r="C5043" t="str">
        <f t="shared" si="156"/>
        <v/>
      </c>
      <c r="D5043" t="s">
        <v>6252</v>
      </c>
      <c r="E5043" t="s">
        <v>9542</v>
      </c>
      <c r="F5043" t="str">
        <f t="shared" si="157"/>
        <v>NetCrossSectionArea</v>
      </c>
      <c r="G5043" t="s">
        <v>318</v>
      </c>
      <c r="I5043">
        <v>837</v>
      </c>
      <c r="J5043">
        <v>1</v>
      </c>
      <c r="K5043" t="s">
        <v>319</v>
      </c>
      <c r="L5043">
        <v>1</v>
      </c>
    </row>
    <row r="5044" spans="1:12" x14ac:dyDescent="0.25">
      <c r="A5044" t="s">
        <v>17</v>
      </c>
      <c r="B5044" t="s">
        <v>6258</v>
      </c>
      <c r="C5044" t="str">
        <f t="shared" si="156"/>
        <v/>
      </c>
      <c r="D5044" t="s">
        <v>6252</v>
      </c>
      <c r="E5044" t="s">
        <v>9522</v>
      </c>
      <c r="F5044" t="str">
        <f t="shared" si="157"/>
        <v>NetWeight</v>
      </c>
      <c r="G5044" t="s">
        <v>41</v>
      </c>
      <c r="I5044">
        <v>837</v>
      </c>
      <c r="J5044">
        <v>1</v>
      </c>
      <c r="K5044" t="s">
        <v>284</v>
      </c>
      <c r="L5044">
        <v>1</v>
      </c>
    </row>
    <row r="5045" spans="1:12" x14ac:dyDescent="0.25">
      <c r="A5045" t="s">
        <v>17</v>
      </c>
      <c r="B5045" t="s">
        <v>6259</v>
      </c>
      <c r="C5045" t="str">
        <f t="shared" si="156"/>
        <v/>
      </c>
      <c r="D5045" t="s">
        <v>6252</v>
      </c>
      <c r="E5045" t="s">
        <v>9523</v>
      </c>
      <c r="F5045" t="str">
        <f t="shared" si="157"/>
        <v>OuterSurfaceArea</v>
      </c>
      <c r="G5045" t="s">
        <v>318</v>
      </c>
      <c r="I5045">
        <v>837</v>
      </c>
      <c r="J5045">
        <v>1</v>
      </c>
      <c r="K5045" t="s">
        <v>319</v>
      </c>
      <c r="L5045">
        <v>1</v>
      </c>
    </row>
    <row r="5046" spans="1:12" x14ac:dyDescent="0.25">
      <c r="A5046" t="s">
        <v>17</v>
      </c>
      <c r="B5046" t="s">
        <v>6261</v>
      </c>
      <c r="C5046" t="str">
        <f t="shared" si="156"/>
        <v/>
      </c>
      <c r="D5046" t="s">
        <v>6260</v>
      </c>
      <c r="E5046" t="s">
        <v>9536</v>
      </c>
      <c r="F5046" t="str">
        <f t="shared" si="157"/>
        <v>GrossArea</v>
      </c>
      <c r="G5046" t="s">
        <v>318</v>
      </c>
      <c r="I5046">
        <v>838</v>
      </c>
      <c r="J5046">
        <v>1</v>
      </c>
      <c r="K5046" t="s">
        <v>319</v>
      </c>
      <c r="L5046">
        <v>1</v>
      </c>
    </row>
    <row r="5047" spans="1:12" x14ac:dyDescent="0.25">
      <c r="A5047" t="s">
        <v>17</v>
      </c>
      <c r="B5047" t="s">
        <v>6262</v>
      </c>
      <c r="C5047" t="str">
        <f t="shared" si="156"/>
        <v/>
      </c>
      <c r="D5047" t="s">
        <v>6260</v>
      </c>
      <c r="E5047" t="s">
        <v>9519</v>
      </c>
      <c r="F5047" t="str">
        <f t="shared" si="157"/>
        <v>GrossVolume</v>
      </c>
      <c r="G5047" t="s">
        <v>638</v>
      </c>
      <c r="I5047">
        <v>838</v>
      </c>
      <c r="J5047">
        <v>1</v>
      </c>
      <c r="K5047" t="s">
        <v>639</v>
      </c>
      <c r="L5047">
        <v>1</v>
      </c>
    </row>
    <row r="5048" spans="1:12" x14ac:dyDescent="0.25">
      <c r="A5048" t="s">
        <v>17</v>
      </c>
      <c r="B5048" t="s">
        <v>6263</v>
      </c>
      <c r="C5048" t="str">
        <f t="shared" si="156"/>
        <v/>
      </c>
      <c r="D5048" t="s">
        <v>6260</v>
      </c>
      <c r="E5048" t="s">
        <v>9514</v>
      </c>
      <c r="F5048" t="str">
        <f t="shared" si="157"/>
        <v>GrossWeight</v>
      </c>
      <c r="G5048" t="s">
        <v>41</v>
      </c>
      <c r="I5048">
        <v>838</v>
      </c>
      <c r="J5048">
        <v>1</v>
      </c>
      <c r="K5048" t="s">
        <v>284</v>
      </c>
      <c r="L5048">
        <v>1</v>
      </c>
    </row>
    <row r="5049" spans="1:12" x14ac:dyDescent="0.25">
      <c r="A5049" t="s">
        <v>17</v>
      </c>
      <c r="B5049" t="s">
        <v>6264</v>
      </c>
      <c r="C5049" t="str">
        <f t="shared" si="156"/>
        <v/>
      </c>
      <c r="D5049" t="s">
        <v>6260</v>
      </c>
      <c r="E5049" t="s">
        <v>9538</v>
      </c>
      <c r="F5049" t="str">
        <f t="shared" si="157"/>
        <v>NetArea</v>
      </c>
      <c r="G5049" t="s">
        <v>318</v>
      </c>
      <c r="I5049">
        <v>838</v>
      </c>
      <c r="J5049">
        <v>1</v>
      </c>
      <c r="K5049" t="s">
        <v>319</v>
      </c>
      <c r="L5049">
        <v>1</v>
      </c>
    </row>
    <row r="5050" spans="1:12" x14ac:dyDescent="0.25">
      <c r="A5050" t="s">
        <v>17</v>
      </c>
      <c r="B5050" t="s">
        <v>6265</v>
      </c>
      <c r="C5050" t="str">
        <f t="shared" si="156"/>
        <v/>
      </c>
      <c r="D5050" t="s">
        <v>6260</v>
      </c>
      <c r="E5050" t="s">
        <v>9521</v>
      </c>
      <c r="F5050" t="str">
        <f t="shared" si="157"/>
        <v>NetVolume</v>
      </c>
      <c r="G5050" t="s">
        <v>638</v>
      </c>
      <c r="I5050">
        <v>838</v>
      </c>
      <c r="J5050">
        <v>1</v>
      </c>
      <c r="K5050" t="s">
        <v>639</v>
      </c>
      <c r="L5050">
        <v>1</v>
      </c>
    </row>
    <row r="5051" spans="1:12" x14ac:dyDescent="0.25">
      <c r="A5051" t="s">
        <v>17</v>
      </c>
      <c r="B5051" t="s">
        <v>6266</v>
      </c>
      <c r="C5051" t="str">
        <f t="shared" si="156"/>
        <v/>
      </c>
      <c r="D5051" t="s">
        <v>6260</v>
      </c>
      <c r="E5051" t="s">
        <v>9522</v>
      </c>
      <c r="F5051" t="str">
        <f t="shared" si="157"/>
        <v>NetWeight</v>
      </c>
      <c r="G5051" t="s">
        <v>41</v>
      </c>
      <c r="I5051">
        <v>838</v>
      </c>
      <c r="J5051">
        <v>1</v>
      </c>
      <c r="K5051" t="s">
        <v>284</v>
      </c>
      <c r="L5051">
        <v>1</v>
      </c>
    </row>
    <row r="5052" spans="1:12" x14ac:dyDescent="0.25">
      <c r="A5052" t="s">
        <v>17</v>
      </c>
      <c r="B5052" t="s">
        <v>6267</v>
      </c>
      <c r="C5052" t="str">
        <f t="shared" si="156"/>
        <v/>
      </c>
      <c r="D5052" t="s">
        <v>6260</v>
      </c>
      <c r="E5052" t="s">
        <v>8502</v>
      </c>
      <c r="F5052" t="str">
        <f t="shared" si="157"/>
        <v>Perimeter</v>
      </c>
      <c r="G5052" t="s">
        <v>19</v>
      </c>
      <c r="I5052">
        <v>838</v>
      </c>
      <c r="J5052">
        <v>1</v>
      </c>
      <c r="K5052" t="s">
        <v>24</v>
      </c>
      <c r="L5052">
        <v>1</v>
      </c>
    </row>
    <row r="5053" spans="1:12" x14ac:dyDescent="0.25">
      <c r="A5053" t="s">
        <v>17</v>
      </c>
      <c r="B5053" t="s">
        <v>6268</v>
      </c>
      <c r="C5053" t="str">
        <f t="shared" si="156"/>
        <v/>
      </c>
      <c r="D5053" t="s">
        <v>6260</v>
      </c>
      <c r="E5053" t="s">
        <v>7085</v>
      </c>
      <c r="F5053" t="str">
        <f t="shared" si="157"/>
        <v>Width</v>
      </c>
      <c r="G5053" t="s">
        <v>19</v>
      </c>
      <c r="I5053">
        <v>838</v>
      </c>
      <c r="J5053">
        <v>1</v>
      </c>
      <c r="K5053" t="s">
        <v>24</v>
      </c>
      <c r="L5053">
        <v>1</v>
      </c>
    </row>
    <row r="5054" spans="1:12" x14ac:dyDescent="0.25">
      <c r="A5054" t="s">
        <v>17</v>
      </c>
      <c r="B5054" t="s">
        <v>6270</v>
      </c>
      <c r="C5054" t="str">
        <f t="shared" si="156"/>
        <v/>
      </c>
      <c r="D5054" t="s">
        <v>6269</v>
      </c>
      <c r="E5054" t="s">
        <v>9516</v>
      </c>
      <c r="F5054" t="str">
        <f t="shared" si="157"/>
        <v>Area</v>
      </c>
      <c r="G5054" t="s">
        <v>318</v>
      </c>
      <c r="I5054">
        <v>839</v>
      </c>
      <c r="J5054">
        <v>1</v>
      </c>
      <c r="K5054" t="s">
        <v>319</v>
      </c>
      <c r="L5054">
        <v>1</v>
      </c>
    </row>
    <row r="5055" spans="1:12" x14ac:dyDescent="0.25">
      <c r="A5055" t="s">
        <v>17</v>
      </c>
      <c r="B5055" t="s">
        <v>6271</v>
      </c>
      <c r="C5055" t="str">
        <f t="shared" si="156"/>
        <v/>
      </c>
      <c r="D5055" t="s">
        <v>6269</v>
      </c>
      <c r="E5055" t="s">
        <v>9389</v>
      </c>
      <c r="F5055" t="str">
        <f t="shared" si="157"/>
        <v>Volume</v>
      </c>
      <c r="G5055" t="s">
        <v>638</v>
      </c>
      <c r="I5055">
        <v>839</v>
      </c>
      <c r="J5055">
        <v>1</v>
      </c>
      <c r="K5055" t="s">
        <v>639</v>
      </c>
      <c r="L5055">
        <v>1</v>
      </c>
    </row>
    <row r="5056" spans="1:12" x14ac:dyDescent="0.25">
      <c r="A5056" t="s">
        <v>17</v>
      </c>
      <c r="B5056" t="s">
        <v>6273</v>
      </c>
      <c r="C5056" t="str">
        <f t="shared" si="156"/>
        <v/>
      </c>
      <c r="D5056" t="s">
        <v>6272</v>
      </c>
      <c r="E5056" t="s">
        <v>9514</v>
      </c>
      <c r="F5056" t="str">
        <f t="shared" si="157"/>
        <v>GrossWeight</v>
      </c>
      <c r="G5056" t="s">
        <v>41</v>
      </c>
      <c r="I5056">
        <v>840</v>
      </c>
      <c r="J5056">
        <v>1</v>
      </c>
      <c r="K5056" t="s">
        <v>284</v>
      </c>
      <c r="L5056">
        <v>1</v>
      </c>
    </row>
    <row r="5057" spans="1:12" x14ac:dyDescent="0.25">
      <c r="A5057" t="s">
        <v>17</v>
      </c>
      <c r="B5057" t="s">
        <v>6275</v>
      </c>
      <c r="C5057" t="str">
        <f t="shared" si="156"/>
        <v/>
      </c>
      <c r="D5057" t="s">
        <v>6274</v>
      </c>
      <c r="E5057" t="s">
        <v>9514</v>
      </c>
      <c r="F5057" t="str">
        <f t="shared" si="157"/>
        <v>GrossWeight</v>
      </c>
      <c r="G5057" t="s">
        <v>41</v>
      </c>
      <c r="I5057">
        <v>841</v>
      </c>
      <c r="J5057">
        <v>1</v>
      </c>
      <c r="K5057" t="s">
        <v>284</v>
      </c>
      <c r="L5057">
        <v>1</v>
      </c>
    </row>
    <row r="5058" spans="1:12" x14ac:dyDescent="0.25">
      <c r="A5058" t="s">
        <v>17</v>
      </c>
      <c r="B5058" t="s">
        <v>6277</v>
      </c>
      <c r="C5058" t="str">
        <f t="shared" si="156"/>
        <v/>
      </c>
      <c r="D5058" t="s">
        <v>6276</v>
      </c>
      <c r="E5058" t="s">
        <v>9514</v>
      </c>
      <c r="F5058" t="str">
        <f t="shared" si="157"/>
        <v>GrossWeight</v>
      </c>
      <c r="G5058" t="s">
        <v>41</v>
      </c>
      <c r="I5058">
        <v>842</v>
      </c>
      <c r="J5058">
        <v>1</v>
      </c>
      <c r="K5058" t="s">
        <v>284</v>
      </c>
      <c r="L5058">
        <v>1</v>
      </c>
    </row>
    <row r="5059" spans="1:12" x14ac:dyDescent="0.25">
      <c r="A5059" t="s">
        <v>17</v>
      </c>
      <c r="B5059" t="s">
        <v>6279</v>
      </c>
      <c r="C5059" t="str">
        <f t="shared" ref="C5059:C5122" si="158">IF(ISBLANK(E5059),B5059,"")</f>
        <v/>
      </c>
      <c r="D5059" t="s">
        <v>6278</v>
      </c>
      <c r="E5059" t="s">
        <v>7604</v>
      </c>
      <c r="F5059" t="str">
        <f t="shared" ref="F5059:F5122" si="159">IF(ISBLANK(E5059),D5059,E5059)</f>
        <v>Length</v>
      </c>
      <c r="G5059" t="s">
        <v>19</v>
      </c>
      <c r="I5059">
        <v>843</v>
      </c>
      <c r="J5059">
        <v>1</v>
      </c>
      <c r="K5059" t="s">
        <v>24</v>
      </c>
      <c r="L5059">
        <v>1</v>
      </c>
    </row>
    <row r="5060" spans="1:12" x14ac:dyDescent="0.25">
      <c r="A5060" t="s">
        <v>17</v>
      </c>
      <c r="B5060" t="s">
        <v>6280</v>
      </c>
      <c r="C5060" t="str">
        <f t="shared" si="158"/>
        <v/>
      </c>
      <c r="D5060" t="s">
        <v>6278</v>
      </c>
      <c r="E5060" t="s">
        <v>9389</v>
      </c>
      <c r="F5060" t="str">
        <f t="shared" si="159"/>
        <v>Volume</v>
      </c>
      <c r="G5060" t="s">
        <v>638</v>
      </c>
      <c r="I5060">
        <v>843</v>
      </c>
      <c r="J5060">
        <v>1</v>
      </c>
      <c r="K5060" t="s">
        <v>639</v>
      </c>
      <c r="L5060">
        <v>1</v>
      </c>
    </row>
    <row r="5061" spans="1:12" x14ac:dyDescent="0.25">
      <c r="A5061" t="s">
        <v>17</v>
      </c>
      <c r="B5061" t="s">
        <v>6281</v>
      </c>
      <c r="C5061" t="str">
        <f t="shared" si="158"/>
        <v/>
      </c>
      <c r="D5061" t="s">
        <v>6278</v>
      </c>
      <c r="E5061" t="s">
        <v>6857</v>
      </c>
      <c r="F5061" t="str">
        <f t="shared" si="159"/>
        <v>Weight</v>
      </c>
      <c r="G5061" t="s">
        <v>41</v>
      </c>
      <c r="I5061">
        <v>843</v>
      </c>
      <c r="J5061">
        <v>1</v>
      </c>
      <c r="K5061" t="s">
        <v>284</v>
      </c>
      <c r="L5061">
        <v>1</v>
      </c>
    </row>
    <row r="5062" spans="1:12" x14ac:dyDescent="0.25">
      <c r="A5062" t="s">
        <v>17</v>
      </c>
      <c r="B5062" t="s">
        <v>6283</v>
      </c>
      <c r="C5062" t="str">
        <f t="shared" si="158"/>
        <v/>
      </c>
      <c r="D5062" t="s">
        <v>6282</v>
      </c>
      <c r="E5062" t="s">
        <v>7604</v>
      </c>
      <c r="F5062" t="str">
        <f t="shared" si="159"/>
        <v>Length</v>
      </c>
      <c r="G5062" t="s">
        <v>19</v>
      </c>
      <c r="I5062">
        <v>844</v>
      </c>
      <c r="J5062">
        <v>1</v>
      </c>
      <c r="K5062" t="s">
        <v>20</v>
      </c>
      <c r="L5062">
        <v>1</v>
      </c>
    </row>
    <row r="5063" spans="1:12" x14ac:dyDescent="0.25">
      <c r="A5063" t="s">
        <v>17</v>
      </c>
      <c r="B5063" t="s">
        <v>6285</v>
      </c>
      <c r="C5063" t="str">
        <f t="shared" si="158"/>
        <v/>
      </c>
      <c r="D5063" t="s">
        <v>6284</v>
      </c>
      <c r="E5063" t="s">
        <v>9536</v>
      </c>
      <c r="F5063" t="str">
        <f t="shared" si="159"/>
        <v>GrossArea</v>
      </c>
      <c r="G5063" t="s">
        <v>318</v>
      </c>
      <c r="I5063">
        <v>845</v>
      </c>
      <c r="J5063">
        <v>1</v>
      </c>
      <c r="K5063" t="s">
        <v>319</v>
      </c>
      <c r="L5063">
        <v>1</v>
      </c>
    </row>
    <row r="5064" spans="1:12" x14ac:dyDescent="0.25">
      <c r="A5064" t="s">
        <v>17</v>
      </c>
      <c r="B5064" t="s">
        <v>6286</v>
      </c>
      <c r="C5064" t="str">
        <f t="shared" si="158"/>
        <v/>
      </c>
      <c r="D5064" t="s">
        <v>6284</v>
      </c>
      <c r="E5064" t="s">
        <v>9519</v>
      </c>
      <c r="F5064" t="str">
        <f t="shared" si="159"/>
        <v>GrossVolume</v>
      </c>
      <c r="G5064" t="s">
        <v>638</v>
      </c>
      <c r="I5064">
        <v>845</v>
      </c>
      <c r="J5064">
        <v>1</v>
      </c>
      <c r="K5064" t="s">
        <v>639</v>
      </c>
      <c r="L5064">
        <v>1</v>
      </c>
    </row>
    <row r="5065" spans="1:12" x14ac:dyDescent="0.25">
      <c r="A5065" t="s">
        <v>17</v>
      </c>
      <c r="B5065" t="s">
        <v>6287</v>
      </c>
      <c r="C5065" t="str">
        <f t="shared" si="158"/>
        <v/>
      </c>
      <c r="D5065" t="s">
        <v>6284</v>
      </c>
      <c r="E5065" t="s">
        <v>7604</v>
      </c>
      <c r="F5065" t="str">
        <f t="shared" si="159"/>
        <v>Length</v>
      </c>
      <c r="G5065" t="s">
        <v>19</v>
      </c>
      <c r="I5065">
        <v>845</v>
      </c>
      <c r="J5065">
        <v>1</v>
      </c>
      <c r="K5065" t="s">
        <v>24</v>
      </c>
      <c r="L5065">
        <v>1</v>
      </c>
    </row>
    <row r="5066" spans="1:12" x14ac:dyDescent="0.25">
      <c r="A5066" t="s">
        <v>17</v>
      </c>
      <c r="B5066" t="s">
        <v>6288</v>
      </c>
      <c r="C5066" t="str">
        <f t="shared" si="158"/>
        <v/>
      </c>
      <c r="D5066" t="s">
        <v>6284</v>
      </c>
      <c r="E5066" t="s">
        <v>9538</v>
      </c>
      <c r="F5066" t="str">
        <f t="shared" si="159"/>
        <v>NetArea</v>
      </c>
      <c r="G5066" t="s">
        <v>318</v>
      </c>
      <c r="I5066">
        <v>845</v>
      </c>
      <c r="J5066">
        <v>1</v>
      </c>
      <c r="K5066" t="s">
        <v>319</v>
      </c>
      <c r="L5066">
        <v>1</v>
      </c>
    </row>
    <row r="5067" spans="1:12" x14ac:dyDescent="0.25">
      <c r="A5067" t="s">
        <v>17</v>
      </c>
      <c r="B5067" t="s">
        <v>6289</v>
      </c>
      <c r="C5067" t="str">
        <f t="shared" si="158"/>
        <v/>
      </c>
      <c r="D5067" t="s">
        <v>6284</v>
      </c>
      <c r="E5067" t="s">
        <v>9521</v>
      </c>
      <c r="F5067" t="str">
        <f t="shared" si="159"/>
        <v>NetVolume</v>
      </c>
      <c r="G5067" t="s">
        <v>638</v>
      </c>
      <c r="I5067">
        <v>845</v>
      </c>
      <c r="J5067">
        <v>1</v>
      </c>
      <c r="K5067" t="s">
        <v>639</v>
      </c>
      <c r="L5067">
        <v>1</v>
      </c>
    </row>
    <row r="5068" spans="1:12" x14ac:dyDescent="0.25">
      <c r="A5068" t="s">
        <v>17</v>
      </c>
      <c r="B5068" t="s">
        <v>6290</v>
      </c>
      <c r="C5068" t="str">
        <f t="shared" si="158"/>
        <v/>
      </c>
      <c r="D5068" t="s">
        <v>6284</v>
      </c>
      <c r="E5068" t="s">
        <v>7085</v>
      </c>
      <c r="F5068" t="str">
        <f t="shared" si="159"/>
        <v>Width</v>
      </c>
      <c r="G5068" t="s">
        <v>19</v>
      </c>
      <c r="I5068">
        <v>845</v>
      </c>
      <c r="J5068">
        <v>1</v>
      </c>
      <c r="K5068" t="s">
        <v>20</v>
      </c>
      <c r="L5068">
        <v>1</v>
      </c>
    </row>
    <row r="5069" spans="1:12" x14ac:dyDescent="0.25">
      <c r="A5069" t="s">
        <v>17</v>
      </c>
      <c r="B5069" t="s">
        <v>6292</v>
      </c>
      <c r="C5069" t="str">
        <f t="shared" si="158"/>
        <v/>
      </c>
      <c r="D5069" t="s">
        <v>6291</v>
      </c>
      <c r="E5069" t="s">
        <v>9516</v>
      </c>
      <c r="F5069" t="str">
        <f t="shared" si="159"/>
        <v>Area</v>
      </c>
      <c r="G5069" t="s">
        <v>318</v>
      </c>
      <c r="I5069">
        <v>846</v>
      </c>
      <c r="J5069">
        <v>1</v>
      </c>
      <c r="K5069" t="s">
        <v>319</v>
      </c>
      <c r="L5069">
        <v>1</v>
      </c>
    </row>
    <row r="5070" spans="1:12" x14ac:dyDescent="0.25">
      <c r="A5070" t="s">
        <v>17</v>
      </c>
      <c r="B5070" t="s">
        <v>6293</v>
      </c>
      <c r="C5070" t="str">
        <f t="shared" si="158"/>
        <v/>
      </c>
      <c r="D5070" t="s">
        <v>6291</v>
      </c>
      <c r="E5070" t="s">
        <v>7081</v>
      </c>
      <c r="F5070" t="str">
        <f t="shared" si="159"/>
        <v>Depth</v>
      </c>
      <c r="G5070" t="s">
        <v>19</v>
      </c>
      <c r="I5070">
        <v>846</v>
      </c>
      <c r="J5070">
        <v>1</v>
      </c>
      <c r="K5070" t="s">
        <v>24</v>
      </c>
      <c r="L5070">
        <v>1</v>
      </c>
    </row>
    <row r="5071" spans="1:12" x14ac:dyDescent="0.25">
      <c r="A5071" t="s">
        <v>17</v>
      </c>
      <c r="B5071" t="s">
        <v>6294</v>
      </c>
      <c r="C5071" t="str">
        <f t="shared" si="158"/>
        <v/>
      </c>
      <c r="D5071" t="s">
        <v>6291</v>
      </c>
      <c r="E5071" t="s">
        <v>7604</v>
      </c>
      <c r="F5071" t="str">
        <f t="shared" si="159"/>
        <v>Length</v>
      </c>
      <c r="G5071" t="s">
        <v>19</v>
      </c>
      <c r="I5071">
        <v>846</v>
      </c>
      <c r="J5071">
        <v>1</v>
      </c>
      <c r="K5071" t="s">
        <v>24</v>
      </c>
      <c r="L5071">
        <v>1</v>
      </c>
    </row>
    <row r="5072" spans="1:12" x14ac:dyDescent="0.25">
      <c r="A5072" t="s">
        <v>17</v>
      </c>
      <c r="B5072" t="s">
        <v>6295</v>
      </c>
      <c r="C5072" t="str">
        <f t="shared" si="158"/>
        <v/>
      </c>
      <c r="D5072" t="s">
        <v>6291</v>
      </c>
      <c r="E5072" t="s">
        <v>9389</v>
      </c>
      <c r="F5072" t="str">
        <f t="shared" si="159"/>
        <v>Volume</v>
      </c>
      <c r="G5072" t="s">
        <v>638</v>
      </c>
      <c r="I5072">
        <v>846</v>
      </c>
      <c r="J5072">
        <v>1</v>
      </c>
      <c r="K5072" t="s">
        <v>639</v>
      </c>
      <c r="L5072">
        <v>1</v>
      </c>
    </row>
    <row r="5073" spans="1:12" x14ac:dyDescent="0.25">
      <c r="A5073" t="s">
        <v>17</v>
      </c>
      <c r="B5073" t="s">
        <v>6296</v>
      </c>
      <c r="C5073" t="str">
        <f t="shared" si="158"/>
        <v/>
      </c>
      <c r="D5073" t="s">
        <v>6291</v>
      </c>
      <c r="E5073" t="s">
        <v>7085</v>
      </c>
      <c r="F5073" t="str">
        <f t="shared" si="159"/>
        <v>Width</v>
      </c>
      <c r="G5073" t="s">
        <v>19</v>
      </c>
      <c r="I5073">
        <v>846</v>
      </c>
      <c r="J5073">
        <v>1</v>
      </c>
      <c r="K5073" t="s">
        <v>24</v>
      </c>
      <c r="L5073">
        <v>1</v>
      </c>
    </row>
    <row r="5074" spans="1:12" x14ac:dyDescent="0.25">
      <c r="A5074" t="s">
        <v>17</v>
      </c>
      <c r="B5074" t="s">
        <v>6298</v>
      </c>
      <c r="C5074" t="str">
        <f t="shared" si="158"/>
        <v/>
      </c>
      <c r="D5074" t="s">
        <v>6297</v>
      </c>
      <c r="E5074" t="s">
        <v>9550</v>
      </c>
      <c r="F5074" t="str">
        <f t="shared" si="159"/>
        <v>Count</v>
      </c>
      <c r="G5074" t="s">
        <v>167</v>
      </c>
      <c r="I5074">
        <v>847</v>
      </c>
      <c r="J5074">
        <v>1</v>
      </c>
      <c r="K5074" t="s">
        <v>168</v>
      </c>
      <c r="L5074">
        <v>1</v>
      </c>
    </row>
    <row r="5075" spans="1:12" x14ac:dyDescent="0.25">
      <c r="A5075" t="s">
        <v>17</v>
      </c>
      <c r="B5075" t="s">
        <v>6299</v>
      </c>
      <c r="C5075" t="str">
        <f t="shared" si="158"/>
        <v/>
      </c>
      <c r="D5075" t="s">
        <v>6297</v>
      </c>
      <c r="E5075" t="s">
        <v>7604</v>
      </c>
      <c r="F5075" t="str">
        <f t="shared" si="159"/>
        <v>Length</v>
      </c>
      <c r="G5075" t="s">
        <v>19</v>
      </c>
      <c r="I5075">
        <v>847</v>
      </c>
      <c r="J5075">
        <v>1</v>
      </c>
      <c r="K5075" t="s">
        <v>24</v>
      </c>
      <c r="L5075">
        <v>1</v>
      </c>
    </row>
    <row r="5076" spans="1:12" x14ac:dyDescent="0.25">
      <c r="A5076" t="s">
        <v>17</v>
      </c>
      <c r="B5076" t="s">
        <v>6300</v>
      </c>
      <c r="C5076" t="str">
        <f t="shared" si="158"/>
        <v/>
      </c>
      <c r="D5076" t="s">
        <v>6297</v>
      </c>
      <c r="E5076" t="s">
        <v>6857</v>
      </c>
      <c r="F5076" t="str">
        <f t="shared" si="159"/>
        <v>Weight</v>
      </c>
      <c r="G5076" t="s">
        <v>41</v>
      </c>
      <c r="I5076">
        <v>847</v>
      </c>
      <c r="J5076">
        <v>1</v>
      </c>
      <c r="K5076" t="s">
        <v>284</v>
      </c>
      <c r="L5076">
        <v>1</v>
      </c>
    </row>
    <row r="5077" spans="1:12" x14ac:dyDescent="0.25">
      <c r="A5077" t="s">
        <v>17</v>
      </c>
      <c r="B5077" t="s">
        <v>6302</v>
      </c>
      <c r="C5077" t="str">
        <f t="shared" si="158"/>
        <v/>
      </c>
      <c r="D5077" t="s">
        <v>6301</v>
      </c>
      <c r="E5077" t="s">
        <v>9536</v>
      </c>
      <c r="F5077" t="str">
        <f t="shared" si="159"/>
        <v>GrossArea</v>
      </c>
      <c r="G5077" t="s">
        <v>318</v>
      </c>
      <c r="I5077">
        <v>848</v>
      </c>
      <c r="J5077">
        <v>1</v>
      </c>
      <c r="K5077" t="s">
        <v>319</v>
      </c>
      <c r="L5077">
        <v>1</v>
      </c>
    </row>
    <row r="5078" spans="1:12" x14ac:dyDescent="0.25">
      <c r="A5078" t="s">
        <v>17</v>
      </c>
      <c r="B5078" t="s">
        <v>6303</v>
      </c>
      <c r="C5078" t="str">
        <f t="shared" si="158"/>
        <v/>
      </c>
      <c r="D5078" t="s">
        <v>6301</v>
      </c>
      <c r="E5078" t="s">
        <v>9538</v>
      </c>
      <c r="F5078" t="str">
        <f t="shared" si="159"/>
        <v>NetArea</v>
      </c>
      <c r="G5078" t="s">
        <v>318</v>
      </c>
      <c r="I5078">
        <v>848</v>
      </c>
      <c r="J5078">
        <v>1</v>
      </c>
      <c r="K5078" t="s">
        <v>319</v>
      </c>
      <c r="L5078">
        <v>1</v>
      </c>
    </row>
    <row r="5079" spans="1:12" x14ac:dyDescent="0.25">
      <c r="A5079" t="s">
        <v>17</v>
      </c>
      <c r="B5079" t="s">
        <v>6304</v>
      </c>
      <c r="C5079" t="str">
        <f t="shared" si="158"/>
        <v/>
      </c>
      <c r="D5079" t="s">
        <v>6301</v>
      </c>
      <c r="E5079" t="s">
        <v>8881</v>
      </c>
      <c r="F5079" t="str">
        <f t="shared" si="159"/>
        <v>ProjectedArea</v>
      </c>
      <c r="G5079" t="s">
        <v>318</v>
      </c>
      <c r="I5079">
        <v>848</v>
      </c>
      <c r="J5079">
        <v>1</v>
      </c>
      <c r="K5079" t="s">
        <v>319</v>
      </c>
      <c r="L5079">
        <v>1</v>
      </c>
    </row>
    <row r="5080" spans="1:12" x14ac:dyDescent="0.25">
      <c r="A5080" t="s">
        <v>17</v>
      </c>
      <c r="B5080" t="s">
        <v>6306</v>
      </c>
      <c r="C5080" t="str">
        <f t="shared" si="158"/>
        <v/>
      </c>
      <c r="D5080" t="s">
        <v>6305</v>
      </c>
      <c r="E5080" t="s">
        <v>9514</v>
      </c>
      <c r="F5080" t="str">
        <f t="shared" si="159"/>
        <v>GrossWeight</v>
      </c>
      <c r="G5080" t="s">
        <v>41</v>
      </c>
      <c r="I5080">
        <v>849</v>
      </c>
      <c r="J5080">
        <v>1</v>
      </c>
      <c r="K5080" t="s">
        <v>284</v>
      </c>
      <c r="L5080">
        <v>1</v>
      </c>
    </row>
    <row r="5081" spans="1:12" x14ac:dyDescent="0.25">
      <c r="A5081" t="s">
        <v>17</v>
      </c>
      <c r="B5081" t="s">
        <v>6308</v>
      </c>
      <c r="C5081" t="str">
        <f t="shared" si="158"/>
        <v/>
      </c>
      <c r="D5081" t="s">
        <v>6307</v>
      </c>
      <c r="E5081" t="s">
        <v>9514</v>
      </c>
      <c r="F5081" t="str">
        <f t="shared" si="159"/>
        <v>GrossWeight</v>
      </c>
      <c r="G5081" t="s">
        <v>41</v>
      </c>
      <c r="I5081">
        <v>850</v>
      </c>
      <c r="J5081">
        <v>1</v>
      </c>
      <c r="K5081" t="s">
        <v>284</v>
      </c>
      <c r="L5081">
        <v>1</v>
      </c>
    </row>
    <row r="5082" spans="1:12" x14ac:dyDescent="0.25">
      <c r="A5082" t="s">
        <v>17</v>
      </c>
      <c r="B5082" t="s">
        <v>6310</v>
      </c>
      <c r="C5082" t="str">
        <f t="shared" si="158"/>
        <v/>
      </c>
      <c r="D5082" t="s">
        <v>6309</v>
      </c>
      <c r="E5082" t="s">
        <v>6857</v>
      </c>
      <c r="F5082" t="str">
        <f t="shared" si="159"/>
        <v>Weight</v>
      </c>
      <c r="G5082" t="s">
        <v>41</v>
      </c>
      <c r="I5082">
        <v>851</v>
      </c>
      <c r="J5082">
        <v>1</v>
      </c>
      <c r="K5082" t="s">
        <v>284</v>
      </c>
      <c r="L5082">
        <v>1</v>
      </c>
    </row>
    <row r="5083" spans="1:12" x14ac:dyDescent="0.25">
      <c r="A5083" t="s">
        <v>17</v>
      </c>
      <c r="B5083" t="s">
        <v>6312</v>
      </c>
      <c r="C5083" t="str">
        <f t="shared" si="158"/>
        <v/>
      </c>
      <c r="D5083" t="s">
        <v>6311</v>
      </c>
      <c r="E5083" t="s">
        <v>7083</v>
      </c>
      <c r="F5083" t="str">
        <f t="shared" si="159"/>
        <v>Height</v>
      </c>
      <c r="G5083" t="s">
        <v>19</v>
      </c>
      <c r="I5083">
        <v>852</v>
      </c>
      <c r="J5083">
        <v>1</v>
      </c>
      <c r="K5083" t="s">
        <v>24</v>
      </c>
      <c r="L5083">
        <v>1</v>
      </c>
    </row>
    <row r="5084" spans="1:12" x14ac:dyDescent="0.25">
      <c r="A5084" t="s">
        <v>17</v>
      </c>
      <c r="B5084" t="s">
        <v>6313</v>
      </c>
      <c r="C5084" t="str">
        <f t="shared" si="158"/>
        <v/>
      </c>
      <c r="D5084" t="s">
        <v>6311</v>
      </c>
      <c r="E5084" t="s">
        <v>7467</v>
      </c>
      <c r="F5084" t="str">
        <f t="shared" si="159"/>
        <v>Thickness</v>
      </c>
      <c r="G5084" t="s">
        <v>19</v>
      </c>
      <c r="I5084">
        <v>852</v>
      </c>
      <c r="J5084">
        <v>1</v>
      </c>
      <c r="K5084" t="s">
        <v>24</v>
      </c>
      <c r="L5084">
        <v>1</v>
      </c>
    </row>
    <row r="5085" spans="1:12" x14ac:dyDescent="0.25">
      <c r="A5085" t="s">
        <v>17</v>
      </c>
      <c r="B5085" t="s">
        <v>6314</v>
      </c>
      <c r="C5085" t="str">
        <f t="shared" si="158"/>
        <v/>
      </c>
      <c r="D5085" t="s">
        <v>6311</v>
      </c>
      <c r="E5085" t="s">
        <v>6857</v>
      </c>
      <c r="F5085" t="str">
        <f t="shared" si="159"/>
        <v>Weight</v>
      </c>
      <c r="G5085" t="s">
        <v>41</v>
      </c>
      <c r="I5085">
        <v>852</v>
      </c>
      <c r="J5085">
        <v>1</v>
      </c>
      <c r="K5085" t="s">
        <v>284</v>
      </c>
      <c r="L5085">
        <v>1</v>
      </c>
    </row>
    <row r="5086" spans="1:12" x14ac:dyDescent="0.25">
      <c r="A5086" t="s">
        <v>17</v>
      </c>
      <c r="B5086" t="s">
        <v>6315</v>
      </c>
      <c r="C5086" t="str">
        <f t="shared" si="158"/>
        <v/>
      </c>
      <c r="D5086" t="s">
        <v>6311</v>
      </c>
      <c r="E5086" t="s">
        <v>7085</v>
      </c>
      <c r="F5086" t="str">
        <f t="shared" si="159"/>
        <v>Width</v>
      </c>
      <c r="G5086" t="s">
        <v>19</v>
      </c>
      <c r="I5086">
        <v>852</v>
      </c>
      <c r="J5086">
        <v>1</v>
      </c>
      <c r="K5086" t="s">
        <v>24</v>
      </c>
      <c r="L5086">
        <v>1</v>
      </c>
    </row>
    <row r="5087" spans="1:12" x14ac:dyDescent="0.25">
      <c r="A5087" t="s">
        <v>17</v>
      </c>
      <c r="B5087" t="s">
        <v>6317</v>
      </c>
      <c r="C5087" t="str">
        <f t="shared" si="158"/>
        <v/>
      </c>
      <c r="D5087" t="s">
        <v>6316</v>
      </c>
      <c r="E5087" t="s">
        <v>9536</v>
      </c>
      <c r="F5087" t="str">
        <f t="shared" si="159"/>
        <v>GrossArea</v>
      </c>
      <c r="G5087" t="s">
        <v>318</v>
      </c>
      <c r="I5087">
        <v>853</v>
      </c>
      <c r="J5087">
        <v>1</v>
      </c>
      <c r="K5087" t="s">
        <v>319</v>
      </c>
      <c r="L5087">
        <v>1</v>
      </c>
    </row>
    <row r="5088" spans="1:12" x14ac:dyDescent="0.25">
      <c r="A5088" t="s">
        <v>17</v>
      </c>
      <c r="B5088" t="s">
        <v>6318</v>
      </c>
      <c r="C5088" t="str">
        <f t="shared" si="158"/>
        <v/>
      </c>
      <c r="D5088" t="s">
        <v>6316</v>
      </c>
      <c r="E5088" t="s">
        <v>9531</v>
      </c>
      <c r="F5088" t="str">
        <f t="shared" si="159"/>
        <v>GrossPerimeter</v>
      </c>
      <c r="G5088" t="s">
        <v>19</v>
      </c>
      <c r="I5088">
        <v>853</v>
      </c>
      <c r="J5088">
        <v>1</v>
      </c>
      <c r="K5088" t="s">
        <v>20</v>
      </c>
      <c r="L5088">
        <v>1</v>
      </c>
    </row>
    <row r="5089" spans="1:12" x14ac:dyDescent="0.25">
      <c r="A5089" t="s">
        <v>17</v>
      </c>
      <c r="B5089" t="s">
        <v>6320</v>
      </c>
      <c r="C5089" t="str">
        <f t="shared" si="158"/>
        <v/>
      </c>
      <c r="D5089" t="s">
        <v>6319</v>
      </c>
      <c r="E5089" t="s">
        <v>7081</v>
      </c>
      <c r="F5089" t="str">
        <f t="shared" si="159"/>
        <v>Depth</v>
      </c>
      <c r="G5089" t="s">
        <v>19</v>
      </c>
      <c r="I5089">
        <v>854</v>
      </c>
      <c r="J5089">
        <v>1</v>
      </c>
      <c r="K5089" t="s">
        <v>24</v>
      </c>
      <c r="L5089">
        <v>1</v>
      </c>
    </row>
    <row r="5090" spans="1:12" x14ac:dyDescent="0.25">
      <c r="A5090" t="s">
        <v>17</v>
      </c>
      <c r="B5090" t="s">
        <v>6321</v>
      </c>
      <c r="C5090" t="str">
        <f t="shared" si="158"/>
        <v/>
      </c>
      <c r="D5090" t="s">
        <v>6319</v>
      </c>
      <c r="E5090" t="s">
        <v>9536</v>
      </c>
      <c r="F5090" t="str">
        <f t="shared" si="159"/>
        <v>GrossArea</v>
      </c>
      <c r="G5090" t="s">
        <v>318</v>
      </c>
      <c r="I5090">
        <v>854</v>
      </c>
      <c r="J5090">
        <v>1</v>
      </c>
      <c r="K5090" t="s">
        <v>319</v>
      </c>
      <c r="L5090">
        <v>1</v>
      </c>
    </row>
    <row r="5091" spans="1:12" x14ac:dyDescent="0.25">
      <c r="A5091" t="s">
        <v>17</v>
      </c>
      <c r="B5091" t="s">
        <v>6322</v>
      </c>
      <c r="C5091" t="str">
        <f t="shared" si="158"/>
        <v/>
      </c>
      <c r="D5091" t="s">
        <v>6319</v>
      </c>
      <c r="E5091" t="s">
        <v>9519</v>
      </c>
      <c r="F5091" t="str">
        <f t="shared" si="159"/>
        <v>GrossVolume</v>
      </c>
      <c r="G5091" t="s">
        <v>638</v>
      </c>
      <c r="I5091">
        <v>854</v>
      </c>
      <c r="J5091">
        <v>1</v>
      </c>
      <c r="K5091" t="s">
        <v>639</v>
      </c>
      <c r="L5091">
        <v>1</v>
      </c>
    </row>
    <row r="5092" spans="1:12" x14ac:dyDescent="0.25">
      <c r="A5092" t="s">
        <v>17</v>
      </c>
      <c r="B5092" t="s">
        <v>6323</v>
      </c>
      <c r="C5092" t="str">
        <f t="shared" si="158"/>
        <v/>
      </c>
      <c r="D5092" t="s">
        <v>6319</v>
      </c>
      <c r="E5092" t="s">
        <v>9514</v>
      </c>
      <c r="F5092" t="str">
        <f t="shared" si="159"/>
        <v>GrossWeight</v>
      </c>
      <c r="G5092" t="s">
        <v>41</v>
      </c>
      <c r="I5092">
        <v>854</v>
      </c>
      <c r="J5092">
        <v>1</v>
      </c>
      <c r="K5092" t="s">
        <v>284</v>
      </c>
      <c r="L5092">
        <v>1</v>
      </c>
    </row>
    <row r="5093" spans="1:12" x14ac:dyDescent="0.25">
      <c r="A5093" t="s">
        <v>17</v>
      </c>
      <c r="B5093" t="s">
        <v>6324</v>
      </c>
      <c r="C5093" t="str">
        <f t="shared" si="158"/>
        <v/>
      </c>
      <c r="D5093" t="s">
        <v>6319</v>
      </c>
      <c r="E5093" t="s">
        <v>7604</v>
      </c>
      <c r="F5093" t="str">
        <f t="shared" si="159"/>
        <v>Length</v>
      </c>
      <c r="G5093" t="s">
        <v>19</v>
      </c>
      <c r="I5093">
        <v>854</v>
      </c>
      <c r="J5093">
        <v>1</v>
      </c>
      <c r="K5093" t="s">
        <v>24</v>
      </c>
      <c r="L5093">
        <v>1</v>
      </c>
    </row>
    <row r="5094" spans="1:12" x14ac:dyDescent="0.25">
      <c r="A5094" t="s">
        <v>17</v>
      </c>
      <c r="B5094" t="s">
        <v>6325</v>
      </c>
      <c r="C5094" t="str">
        <f t="shared" si="158"/>
        <v/>
      </c>
      <c r="D5094" t="s">
        <v>6319</v>
      </c>
      <c r="E5094" t="s">
        <v>9538</v>
      </c>
      <c r="F5094" t="str">
        <f t="shared" si="159"/>
        <v>NetArea</v>
      </c>
      <c r="G5094" t="s">
        <v>318</v>
      </c>
      <c r="I5094">
        <v>854</v>
      </c>
      <c r="J5094">
        <v>1</v>
      </c>
      <c r="K5094" t="s">
        <v>319</v>
      </c>
      <c r="L5094">
        <v>1</v>
      </c>
    </row>
    <row r="5095" spans="1:12" x14ac:dyDescent="0.25">
      <c r="A5095" t="s">
        <v>17</v>
      </c>
      <c r="B5095" t="s">
        <v>6326</v>
      </c>
      <c r="C5095" t="str">
        <f t="shared" si="158"/>
        <v/>
      </c>
      <c r="D5095" t="s">
        <v>6319</v>
      </c>
      <c r="E5095" t="s">
        <v>9521</v>
      </c>
      <c r="F5095" t="str">
        <f t="shared" si="159"/>
        <v>NetVolume</v>
      </c>
      <c r="G5095" t="s">
        <v>638</v>
      </c>
      <c r="I5095">
        <v>854</v>
      </c>
      <c r="J5095">
        <v>1</v>
      </c>
      <c r="K5095" t="s">
        <v>639</v>
      </c>
      <c r="L5095">
        <v>1</v>
      </c>
    </row>
    <row r="5096" spans="1:12" x14ac:dyDescent="0.25">
      <c r="A5096" t="s">
        <v>17</v>
      </c>
      <c r="B5096" t="s">
        <v>6327</v>
      </c>
      <c r="C5096" t="str">
        <f t="shared" si="158"/>
        <v/>
      </c>
      <c r="D5096" t="s">
        <v>6319</v>
      </c>
      <c r="E5096" t="s">
        <v>9522</v>
      </c>
      <c r="F5096" t="str">
        <f t="shared" si="159"/>
        <v>NetWeight</v>
      </c>
      <c r="G5096" t="s">
        <v>41</v>
      </c>
      <c r="I5096">
        <v>854</v>
      </c>
      <c r="J5096">
        <v>1</v>
      </c>
      <c r="K5096" t="s">
        <v>284</v>
      </c>
      <c r="L5096">
        <v>1</v>
      </c>
    </row>
    <row r="5097" spans="1:12" x14ac:dyDescent="0.25">
      <c r="A5097" t="s">
        <v>17</v>
      </c>
      <c r="B5097" t="s">
        <v>6328</v>
      </c>
      <c r="C5097" t="str">
        <f t="shared" si="158"/>
        <v/>
      </c>
      <c r="D5097" t="s">
        <v>6319</v>
      </c>
      <c r="E5097" t="s">
        <v>8502</v>
      </c>
      <c r="F5097" t="str">
        <f t="shared" si="159"/>
        <v>Perimeter</v>
      </c>
      <c r="G5097" t="s">
        <v>19</v>
      </c>
      <c r="I5097">
        <v>854</v>
      </c>
      <c r="J5097">
        <v>1</v>
      </c>
      <c r="K5097" t="s">
        <v>20</v>
      </c>
      <c r="L5097">
        <v>1</v>
      </c>
    </row>
    <row r="5098" spans="1:12" x14ac:dyDescent="0.25">
      <c r="A5098" t="s">
        <v>17</v>
      </c>
      <c r="B5098" t="s">
        <v>6329</v>
      </c>
      <c r="C5098" t="str">
        <f t="shared" si="158"/>
        <v/>
      </c>
      <c r="D5098" t="s">
        <v>6319</v>
      </c>
      <c r="E5098" t="s">
        <v>7085</v>
      </c>
      <c r="F5098" t="str">
        <f t="shared" si="159"/>
        <v>Width</v>
      </c>
      <c r="G5098" t="s">
        <v>19</v>
      </c>
      <c r="I5098">
        <v>854</v>
      </c>
      <c r="J5098">
        <v>1</v>
      </c>
      <c r="K5098" t="s">
        <v>20</v>
      </c>
      <c r="L5098">
        <v>1</v>
      </c>
    </row>
    <row r="5099" spans="1:12" x14ac:dyDescent="0.25">
      <c r="A5099" t="s">
        <v>17</v>
      </c>
      <c r="B5099" t="s">
        <v>6331</v>
      </c>
      <c r="C5099" t="str">
        <f t="shared" si="158"/>
        <v/>
      </c>
      <c r="D5099" t="s">
        <v>6330</v>
      </c>
      <c r="E5099" t="s">
        <v>7083</v>
      </c>
      <c r="F5099" t="str">
        <f t="shared" si="159"/>
        <v>Height</v>
      </c>
      <c r="G5099" t="s">
        <v>19</v>
      </c>
      <c r="I5099">
        <v>855</v>
      </c>
      <c r="J5099">
        <v>1</v>
      </c>
      <c r="K5099" t="s">
        <v>24</v>
      </c>
      <c r="L5099">
        <v>1</v>
      </c>
    </row>
    <row r="5100" spans="1:12" x14ac:dyDescent="0.25">
      <c r="A5100" t="s">
        <v>17</v>
      </c>
      <c r="B5100" t="s">
        <v>6332</v>
      </c>
      <c r="C5100" t="str">
        <f t="shared" si="158"/>
        <v/>
      </c>
      <c r="D5100" t="s">
        <v>6330</v>
      </c>
      <c r="E5100" t="s">
        <v>7604</v>
      </c>
      <c r="F5100" t="str">
        <f t="shared" si="159"/>
        <v>Length</v>
      </c>
      <c r="G5100" t="s">
        <v>19</v>
      </c>
      <c r="I5100">
        <v>855</v>
      </c>
      <c r="J5100">
        <v>1</v>
      </c>
      <c r="K5100" t="s">
        <v>24</v>
      </c>
      <c r="L5100">
        <v>1</v>
      </c>
    </row>
    <row r="5101" spans="1:12" x14ac:dyDescent="0.25">
      <c r="A5101" t="s">
        <v>17</v>
      </c>
      <c r="B5101" t="s">
        <v>6333</v>
      </c>
      <c r="C5101" t="str">
        <f t="shared" si="158"/>
        <v/>
      </c>
      <c r="D5101" t="s">
        <v>6330</v>
      </c>
      <c r="E5101" t="s">
        <v>7085</v>
      </c>
      <c r="F5101" t="str">
        <f t="shared" si="159"/>
        <v>Width</v>
      </c>
      <c r="G5101" t="s">
        <v>19</v>
      </c>
      <c r="I5101">
        <v>855</v>
      </c>
      <c r="J5101">
        <v>1</v>
      </c>
      <c r="K5101" t="s">
        <v>24</v>
      </c>
      <c r="L5101">
        <v>1</v>
      </c>
    </row>
    <row r="5102" spans="1:12" x14ac:dyDescent="0.25">
      <c r="A5102" t="s">
        <v>17</v>
      </c>
      <c r="B5102" t="s">
        <v>6335</v>
      </c>
      <c r="C5102" t="str">
        <f t="shared" si="158"/>
        <v/>
      </c>
      <c r="D5102" t="s">
        <v>6334</v>
      </c>
      <c r="E5102" t="s">
        <v>9536</v>
      </c>
      <c r="F5102" t="str">
        <f t="shared" si="159"/>
        <v>GrossArea</v>
      </c>
      <c r="G5102" t="s">
        <v>318</v>
      </c>
      <c r="I5102">
        <v>856</v>
      </c>
      <c r="J5102">
        <v>1</v>
      </c>
      <c r="K5102" t="s">
        <v>319</v>
      </c>
      <c r="L5102">
        <v>1</v>
      </c>
    </row>
    <row r="5103" spans="1:12" x14ac:dyDescent="0.25">
      <c r="A5103" t="s">
        <v>17</v>
      </c>
      <c r="B5103" t="s">
        <v>6336</v>
      </c>
      <c r="C5103" t="str">
        <f t="shared" si="158"/>
        <v/>
      </c>
      <c r="D5103" t="s">
        <v>6334</v>
      </c>
      <c r="E5103" t="s">
        <v>9514</v>
      </c>
      <c r="F5103" t="str">
        <f t="shared" si="159"/>
        <v>GrossWeight</v>
      </c>
      <c r="G5103" t="s">
        <v>41</v>
      </c>
      <c r="I5103">
        <v>856</v>
      </c>
      <c r="J5103">
        <v>1</v>
      </c>
      <c r="K5103" t="s">
        <v>284</v>
      </c>
      <c r="L5103">
        <v>1</v>
      </c>
    </row>
    <row r="5104" spans="1:12" x14ac:dyDescent="0.25">
      <c r="A5104" t="s">
        <v>17</v>
      </c>
      <c r="B5104" t="s">
        <v>6338</v>
      </c>
      <c r="C5104" t="str">
        <f t="shared" si="158"/>
        <v/>
      </c>
      <c r="D5104" t="s">
        <v>6337</v>
      </c>
      <c r="E5104" t="s">
        <v>9551</v>
      </c>
      <c r="F5104" t="str">
        <f t="shared" si="159"/>
        <v>FinishCeilingHeight</v>
      </c>
      <c r="G5104" t="s">
        <v>19</v>
      </c>
      <c r="I5104">
        <v>857</v>
      </c>
      <c r="J5104">
        <v>1</v>
      </c>
      <c r="K5104" t="s">
        <v>20</v>
      </c>
      <c r="L5104">
        <v>1</v>
      </c>
    </row>
    <row r="5105" spans="1:12" x14ac:dyDescent="0.25">
      <c r="A5105" t="s">
        <v>17</v>
      </c>
      <c r="B5105" t="s">
        <v>6339</v>
      </c>
      <c r="C5105" t="str">
        <f t="shared" si="158"/>
        <v/>
      </c>
      <c r="D5105" t="s">
        <v>6337</v>
      </c>
      <c r="E5105" t="s">
        <v>9552</v>
      </c>
      <c r="F5105" t="str">
        <f t="shared" si="159"/>
        <v>FinishFloorHeight</v>
      </c>
      <c r="G5105" t="s">
        <v>19</v>
      </c>
      <c r="I5105">
        <v>857</v>
      </c>
      <c r="J5105">
        <v>1</v>
      </c>
      <c r="K5105" t="s">
        <v>20</v>
      </c>
      <c r="L5105">
        <v>1</v>
      </c>
    </row>
    <row r="5106" spans="1:12" x14ac:dyDescent="0.25">
      <c r="A5106" t="s">
        <v>17</v>
      </c>
      <c r="B5106" t="s">
        <v>6340</v>
      </c>
      <c r="C5106" t="str">
        <f t="shared" si="158"/>
        <v/>
      </c>
      <c r="D5106" t="s">
        <v>6337</v>
      </c>
      <c r="E5106" t="s">
        <v>9537</v>
      </c>
      <c r="F5106" t="str">
        <f t="shared" si="159"/>
        <v>GrossCeilingArea</v>
      </c>
      <c r="G5106" t="s">
        <v>318</v>
      </c>
      <c r="I5106">
        <v>857</v>
      </c>
      <c r="J5106">
        <v>1</v>
      </c>
      <c r="K5106" t="s">
        <v>319</v>
      </c>
      <c r="L5106">
        <v>1</v>
      </c>
    </row>
    <row r="5107" spans="1:12" x14ac:dyDescent="0.25">
      <c r="A5107" t="s">
        <v>17</v>
      </c>
      <c r="B5107" t="s">
        <v>6341</v>
      </c>
      <c r="C5107" t="str">
        <f t="shared" si="158"/>
        <v/>
      </c>
      <c r="D5107" t="s">
        <v>6337</v>
      </c>
      <c r="E5107" t="s">
        <v>9528</v>
      </c>
      <c r="F5107" t="str">
        <f t="shared" si="159"/>
        <v>GrossFloorArea</v>
      </c>
      <c r="G5107" t="s">
        <v>318</v>
      </c>
      <c r="I5107">
        <v>857</v>
      </c>
      <c r="J5107">
        <v>1</v>
      </c>
      <c r="K5107" t="s">
        <v>319</v>
      </c>
      <c r="L5107">
        <v>1</v>
      </c>
    </row>
    <row r="5108" spans="1:12" x14ac:dyDescent="0.25">
      <c r="A5108" t="s">
        <v>17</v>
      </c>
      <c r="B5108" t="s">
        <v>6342</v>
      </c>
      <c r="C5108" t="str">
        <f t="shared" si="158"/>
        <v/>
      </c>
      <c r="D5108" t="s">
        <v>6337</v>
      </c>
      <c r="E5108" t="s">
        <v>9531</v>
      </c>
      <c r="F5108" t="str">
        <f t="shared" si="159"/>
        <v>GrossPerimeter</v>
      </c>
      <c r="G5108" t="s">
        <v>19</v>
      </c>
      <c r="I5108">
        <v>857</v>
      </c>
      <c r="J5108">
        <v>1</v>
      </c>
      <c r="K5108" t="s">
        <v>20</v>
      </c>
      <c r="L5108">
        <v>1</v>
      </c>
    </row>
    <row r="5109" spans="1:12" x14ac:dyDescent="0.25">
      <c r="A5109" t="s">
        <v>17</v>
      </c>
      <c r="B5109" t="s">
        <v>6343</v>
      </c>
      <c r="C5109" t="str">
        <f t="shared" si="158"/>
        <v/>
      </c>
      <c r="D5109" t="s">
        <v>6337</v>
      </c>
      <c r="E5109" t="s">
        <v>9519</v>
      </c>
      <c r="F5109" t="str">
        <f t="shared" si="159"/>
        <v>GrossVolume</v>
      </c>
      <c r="G5109" t="s">
        <v>638</v>
      </c>
      <c r="I5109">
        <v>857</v>
      </c>
      <c r="J5109">
        <v>1</v>
      </c>
      <c r="K5109" t="s">
        <v>639</v>
      </c>
      <c r="L5109">
        <v>1</v>
      </c>
    </row>
    <row r="5110" spans="1:12" x14ac:dyDescent="0.25">
      <c r="A5110" t="s">
        <v>17</v>
      </c>
      <c r="B5110" t="s">
        <v>6344</v>
      </c>
      <c r="C5110" t="str">
        <f t="shared" si="158"/>
        <v/>
      </c>
      <c r="D5110" t="s">
        <v>6337</v>
      </c>
      <c r="E5110" t="s">
        <v>9553</v>
      </c>
      <c r="F5110" t="str">
        <f t="shared" si="159"/>
        <v>GrossWallArea</v>
      </c>
      <c r="G5110" t="s">
        <v>318</v>
      </c>
      <c r="I5110">
        <v>857</v>
      </c>
      <c r="J5110">
        <v>1</v>
      </c>
      <c r="K5110" t="s">
        <v>319</v>
      </c>
      <c r="L5110">
        <v>1</v>
      </c>
    </row>
    <row r="5111" spans="1:12" x14ac:dyDescent="0.25">
      <c r="A5111" t="s">
        <v>17</v>
      </c>
      <c r="B5111" t="s">
        <v>6345</v>
      </c>
      <c r="C5111" t="str">
        <f t="shared" si="158"/>
        <v/>
      </c>
      <c r="D5111" t="s">
        <v>6337</v>
      </c>
      <c r="E5111" t="s">
        <v>7083</v>
      </c>
      <c r="F5111" t="str">
        <f t="shared" si="159"/>
        <v>Height</v>
      </c>
      <c r="G5111" t="s">
        <v>19</v>
      </c>
      <c r="I5111">
        <v>857</v>
      </c>
      <c r="J5111">
        <v>1</v>
      </c>
      <c r="K5111" t="s">
        <v>20</v>
      </c>
      <c r="L5111">
        <v>1</v>
      </c>
    </row>
    <row r="5112" spans="1:12" x14ac:dyDescent="0.25">
      <c r="A5112" t="s">
        <v>17</v>
      </c>
      <c r="B5112" t="s">
        <v>6346</v>
      </c>
      <c r="C5112" t="str">
        <f t="shared" si="158"/>
        <v/>
      </c>
      <c r="D5112" t="s">
        <v>6337</v>
      </c>
      <c r="E5112" t="s">
        <v>9554</v>
      </c>
      <c r="F5112" t="str">
        <f t="shared" si="159"/>
        <v>NetCeilingArea</v>
      </c>
      <c r="G5112" t="s">
        <v>318</v>
      </c>
      <c r="I5112">
        <v>857</v>
      </c>
      <c r="J5112">
        <v>1</v>
      </c>
      <c r="K5112" t="s">
        <v>319</v>
      </c>
      <c r="L5112">
        <v>1</v>
      </c>
    </row>
    <row r="5113" spans="1:12" x14ac:dyDescent="0.25">
      <c r="A5113" t="s">
        <v>17</v>
      </c>
      <c r="B5113" t="s">
        <v>6347</v>
      </c>
      <c r="C5113" t="str">
        <f t="shared" si="158"/>
        <v/>
      </c>
      <c r="D5113" t="s">
        <v>6337</v>
      </c>
      <c r="E5113" t="s">
        <v>9529</v>
      </c>
      <c r="F5113" t="str">
        <f t="shared" si="159"/>
        <v>NetFloorArea</v>
      </c>
      <c r="G5113" t="s">
        <v>318</v>
      </c>
      <c r="I5113">
        <v>857</v>
      </c>
      <c r="J5113">
        <v>1</v>
      </c>
      <c r="K5113" t="s">
        <v>319</v>
      </c>
      <c r="L5113">
        <v>1</v>
      </c>
    </row>
    <row r="5114" spans="1:12" x14ac:dyDescent="0.25">
      <c r="A5114" t="s">
        <v>17</v>
      </c>
      <c r="B5114" t="s">
        <v>6348</v>
      </c>
      <c r="C5114" t="str">
        <f t="shared" si="158"/>
        <v/>
      </c>
      <c r="D5114" t="s">
        <v>6337</v>
      </c>
      <c r="E5114" t="s">
        <v>9555</v>
      </c>
      <c r="F5114" t="str">
        <f t="shared" si="159"/>
        <v>NetPerimeter</v>
      </c>
      <c r="G5114" t="s">
        <v>19</v>
      </c>
      <c r="I5114">
        <v>857</v>
      </c>
      <c r="J5114">
        <v>1</v>
      </c>
      <c r="K5114" t="s">
        <v>20</v>
      </c>
      <c r="L5114">
        <v>1</v>
      </c>
    </row>
    <row r="5115" spans="1:12" x14ac:dyDescent="0.25">
      <c r="A5115" t="s">
        <v>17</v>
      </c>
      <c r="B5115" t="s">
        <v>6349</v>
      </c>
      <c r="C5115" t="str">
        <f t="shared" si="158"/>
        <v/>
      </c>
      <c r="D5115" t="s">
        <v>6337</v>
      </c>
      <c r="E5115" t="s">
        <v>9521</v>
      </c>
      <c r="F5115" t="str">
        <f t="shared" si="159"/>
        <v>NetVolume</v>
      </c>
      <c r="G5115" t="s">
        <v>638</v>
      </c>
      <c r="I5115">
        <v>857</v>
      </c>
      <c r="J5115">
        <v>1</v>
      </c>
      <c r="K5115" t="s">
        <v>639</v>
      </c>
      <c r="L5115">
        <v>1</v>
      </c>
    </row>
    <row r="5116" spans="1:12" x14ac:dyDescent="0.25">
      <c r="A5116" t="s">
        <v>17</v>
      </c>
      <c r="B5116" t="s">
        <v>6350</v>
      </c>
      <c r="C5116" t="str">
        <f t="shared" si="158"/>
        <v/>
      </c>
      <c r="D5116" t="s">
        <v>6337</v>
      </c>
      <c r="E5116" t="s">
        <v>9556</v>
      </c>
      <c r="F5116" t="str">
        <f t="shared" si="159"/>
        <v>NetWallArea</v>
      </c>
      <c r="G5116" t="s">
        <v>318</v>
      </c>
      <c r="I5116">
        <v>857</v>
      </c>
      <c r="J5116">
        <v>1</v>
      </c>
      <c r="K5116" t="s">
        <v>319</v>
      </c>
      <c r="L5116">
        <v>1</v>
      </c>
    </row>
    <row r="5117" spans="1:12" x14ac:dyDescent="0.25">
      <c r="A5117" t="s">
        <v>17</v>
      </c>
      <c r="B5117" t="s">
        <v>6352</v>
      </c>
      <c r="C5117" t="str">
        <f t="shared" si="158"/>
        <v/>
      </c>
      <c r="D5117" t="s">
        <v>6351</v>
      </c>
      <c r="E5117" t="s">
        <v>9514</v>
      </c>
      <c r="F5117" t="str">
        <f t="shared" si="159"/>
        <v>GrossWeight</v>
      </c>
      <c r="G5117" t="s">
        <v>41</v>
      </c>
      <c r="I5117">
        <v>858</v>
      </c>
      <c r="J5117">
        <v>1</v>
      </c>
      <c r="K5117" t="s">
        <v>284</v>
      </c>
      <c r="L5117">
        <v>1</v>
      </c>
    </row>
    <row r="5118" spans="1:12" x14ac:dyDescent="0.25">
      <c r="A5118" t="s">
        <v>17</v>
      </c>
      <c r="B5118" t="s">
        <v>6353</v>
      </c>
      <c r="C5118" t="str">
        <f t="shared" si="158"/>
        <v/>
      </c>
      <c r="D5118" t="s">
        <v>6351</v>
      </c>
      <c r="E5118" t="s">
        <v>7604</v>
      </c>
      <c r="F5118" t="str">
        <f t="shared" si="159"/>
        <v>Length</v>
      </c>
      <c r="G5118" t="s">
        <v>19</v>
      </c>
      <c r="I5118">
        <v>858</v>
      </c>
      <c r="J5118">
        <v>1</v>
      </c>
      <c r="K5118" t="s">
        <v>24</v>
      </c>
      <c r="L5118">
        <v>1</v>
      </c>
    </row>
    <row r="5119" spans="1:12" x14ac:dyDescent="0.25">
      <c r="A5119" t="s">
        <v>17</v>
      </c>
      <c r="B5119" t="s">
        <v>6354</v>
      </c>
      <c r="C5119" t="str">
        <f t="shared" si="158"/>
        <v/>
      </c>
      <c r="D5119" t="s">
        <v>6351</v>
      </c>
      <c r="E5119" t="s">
        <v>9522</v>
      </c>
      <c r="F5119" t="str">
        <f t="shared" si="159"/>
        <v>NetWeight</v>
      </c>
      <c r="G5119" t="s">
        <v>41</v>
      </c>
      <c r="I5119">
        <v>858</v>
      </c>
      <c r="J5119">
        <v>1</v>
      </c>
      <c r="K5119" t="s">
        <v>284</v>
      </c>
      <c r="L5119">
        <v>1</v>
      </c>
    </row>
    <row r="5120" spans="1:12" x14ac:dyDescent="0.25">
      <c r="A5120" t="s">
        <v>17</v>
      </c>
      <c r="B5120" t="s">
        <v>6356</v>
      </c>
      <c r="C5120" t="str">
        <f t="shared" si="158"/>
        <v/>
      </c>
      <c r="D5120" t="s">
        <v>6355</v>
      </c>
      <c r="E5120" t="s">
        <v>7083</v>
      </c>
      <c r="F5120" t="str">
        <f t="shared" si="159"/>
        <v>Height</v>
      </c>
      <c r="G5120" t="s">
        <v>19</v>
      </c>
      <c r="I5120">
        <v>859</v>
      </c>
      <c r="J5120">
        <v>1</v>
      </c>
      <c r="K5120" t="s">
        <v>24</v>
      </c>
      <c r="L5120">
        <v>1</v>
      </c>
    </row>
    <row r="5121" spans="1:12" x14ac:dyDescent="0.25">
      <c r="A5121" t="s">
        <v>17</v>
      </c>
      <c r="B5121" t="s">
        <v>6357</v>
      </c>
      <c r="C5121" t="str">
        <f t="shared" si="158"/>
        <v/>
      </c>
      <c r="D5121" t="s">
        <v>6355</v>
      </c>
      <c r="E5121" t="s">
        <v>7604</v>
      </c>
      <c r="F5121" t="str">
        <f t="shared" si="159"/>
        <v>Length</v>
      </c>
      <c r="G5121" t="s">
        <v>19</v>
      </c>
      <c r="I5121">
        <v>859</v>
      </c>
      <c r="J5121">
        <v>1</v>
      </c>
      <c r="K5121" t="s">
        <v>24</v>
      </c>
      <c r="L5121">
        <v>1</v>
      </c>
    </row>
    <row r="5122" spans="1:12" x14ac:dyDescent="0.25">
      <c r="A5122" t="s">
        <v>17</v>
      </c>
      <c r="B5122" t="s">
        <v>6358</v>
      </c>
      <c r="C5122" t="str">
        <f t="shared" si="158"/>
        <v/>
      </c>
      <c r="D5122" t="s">
        <v>6355</v>
      </c>
      <c r="E5122" t="s">
        <v>7085</v>
      </c>
      <c r="F5122" t="str">
        <f t="shared" si="159"/>
        <v>Width</v>
      </c>
      <c r="G5122" t="s">
        <v>19</v>
      </c>
      <c r="I5122">
        <v>859</v>
      </c>
      <c r="J5122">
        <v>1</v>
      </c>
      <c r="K5122" t="s">
        <v>24</v>
      </c>
      <c r="L5122">
        <v>1</v>
      </c>
    </row>
    <row r="5123" spans="1:12" x14ac:dyDescent="0.25">
      <c r="A5123" t="s">
        <v>17</v>
      </c>
      <c r="B5123" t="s">
        <v>6360</v>
      </c>
      <c r="C5123" t="str">
        <f t="shared" ref="C5123:C5186" si="160">IF(ISBLANK(E5123),B5123,"")</f>
        <v/>
      </c>
      <c r="D5123" t="s">
        <v>6359</v>
      </c>
      <c r="E5123" t="s">
        <v>9514</v>
      </c>
      <c r="F5123" t="str">
        <f t="shared" ref="F5123:F5186" si="161">IF(ISBLANK(E5123),D5123,E5123)</f>
        <v>GrossWeight</v>
      </c>
      <c r="G5123" t="s">
        <v>41</v>
      </c>
      <c r="I5123">
        <v>860</v>
      </c>
      <c r="J5123">
        <v>1</v>
      </c>
      <c r="K5123" t="s">
        <v>284</v>
      </c>
      <c r="L5123">
        <v>1</v>
      </c>
    </row>
    <row r="5124" spans="1:12" x14ac:dyDescent="0.25">
      <c r="A5124" t="s">
        <v>17</v>
      </c>
      <c r="B5124" t="s">
        <v>6362</v>
      </c>
      <c r="C5124" t="str">
        <f t="shared" si="160"/>
        <v/>
      </c>
      <c r="D5124" t="s">
        <v>6361</v>
      </c>
      <c r="E5124" t="s">
        <v>9519</v>
      </c>
      <c r="F5124" t="str">
        <f t="shared" si="161"/>
        <v>GrossVolume</v>
      </c>
      <c r="G5124" t="s">
        <v>638</v>
      </c>
      <c r="I5124">
        <v>861</v>
      </c>
      <c r="J5124">
        <v>1</v>
      </c>
      <c r="K5124" t="s">
        <v>639</v>
      </c>
      <c r="L5124">
        <v>1</v>
      </c>
    </row>
    <row r="5125" spans="1:12" x14ac:dyDescent="0.25">
      <c r="A5125" t="s">
        <v>17</v>
      </c>
      <c r="B5125" t="s">
        <v>6363</v>
      </c>
      <c r="C5125" t="str">
        <f t="shared" si="160"/>
        <v/>
      </c>
      <c r="D5125" t="s">
        <v>6361</v>
      </c>
      <c r="E5125" t="s">
        <v>7604</v>
      </c>
      <c r="F5125" t="str">
        <f t="shared" si="161"/>
        <v>Length</v>
      </c>
      <c r="G5125" t="s">
        <v>19</v>
      </c>
      <c r="I5125">
        <v>861</v>
      </c>
      <c r="J5125">
        <v>1</v>
      </c>
      <c r="K5125" t="s">
        <v>20</v>
      </c>
      <c r="L5125">
        <v>1</v>
      </c>
    </row>
    <row r="5126" spans="1:12" x14ac:dyDescent="0.25">
      <c r="A5126" t="s">
        <v>17</v>
      </c>
      <c r="B5126" t="s">
        <v>6364</v>
      </c>
      <c r="C5126" t="str">
        <f t="shared" si="160"/>
        <v/>
      </c>
      <c r="D5126" t="s">
        <v>6361</v>
      </c>
      <c r="E5126" t="s">
        <v>9521</v>
      </c>
      <c r="F5126" t="str">
        <f t="shared" si="161"/>
        <v>NetVolume</v>
      </c>
      <c r="G5126" t="s">
        <v>638</v>
      </c>
      <c r="I5126">
        <v>861</v>
      </c>
      <c r="J5126">
        <v>1</v>
      </c>
      <c r="K5126" t="s">
        <v>639</v>
      </c>
      <c r="L5126">
        <v>1</v>
      </c>
    </row>
    <row r="5127" spans="1:12" x14ac:dyDescent="0.25">
      <c r="A5127" t="s">
        <v>17</v>
      </c>
      <c r="B5127" t="s">
        <v>6366</v>
      </c>
      <c r="C5127" t="str">
        <f t="shared" si="160"/>
        <v/>
      </c>
      <c r="D5127" t="s">
        <v>6365</v>
      </c>
      <c r="E5127" t="s">
        <v>9516</v>
      </c>
      <c r="F5127" t="str">
        <f t="shared" si="161"/>
        <v>Area</v>
      </c>
      <c r="G5127" t="s">
        <v>318</v>
      </c>
      <c r="I5127">
        <v>862</v>
      </c>
      <c r="J5127">
        <v>1</v>
      </c>
      <c r="K5127" t="s">
        <v>319</v>
      </c>
      <c r="L5127">
        <v>1</v>
      </c>
    </row>
    <row r="5128" spans="1:12" x14ac:dyDescent="0.25">
      <c r="A5128" t="s">
        <v>17</v>
      </c>
      <c r="B5128" t="s">
        <v>6367</v>
      </c>
      <c r="C5128" t="str">
        <f t="shared" si="160"/>
        <v/>
      </c>
      <c r="D5128" t="s">
        <v>6365</v>
      </c>
      <c r="E5128" t="s">
        <v>7604</v>
      </c>
      <c r="F5128" t="str">
        <f t="shared" si="161"/>
        <v>Length</v>
      </c>
      <c r="G5128" t="s">
        <v>19</v>
      </c>
      <c r="I5128">
        <v>862</v>
      </c>
      <c r="J5128">
        <v>1</v>
      </c>
      <c r="K5128" t="s">
        <v>24</v>
      </c>
      <c r="L5128">
        <v>1</v>
      </c>
    </row>
    <row r="5129" spans="1:12" x14ac:dyDescent="0.25">
      <c r="A5129" t="s">
        <v>17</v>
      </c>
      <c r="B5129" t="s">
        <v>6369</v>
      </c>
      <c r="C5129" t="str">
        <f t="shared" si="160"/>
        <v/>
      </c>
      <c r="D5129" t="s">
        <v>6368</v>
      </c>
      <c r="E5129" t="s">
        <v>9514</v>
      </c>
      <c r="F5129" t="str">
        <f t="shared" si="161"/>
        <v>GrossWeight</v>
      </c>
      <c r="G5129" t="s">
        <v>41</v>
      </c>
      <c r="I5129">
        <v>863</v>
      </c>
      <c r="J5129">
        <v>1</v>
      </c>
      <c r="K5129" t="s">
        <v>284</v>
      </c>
      <c r="L5129">
        <v>1</v>
      </c>
    </row>
    <row r="5130" spans="1:12" x14ac:dyDescent="0.25">
      <c r="A5130" t="s">
        <v>17</v>
      </c>
      <c r="B5130" t="s">
        <v>6371</v>
      </c>
      <c r="C5130" t="str">
        <f t="shared" si="160"/>
        <v/>
      </c>
      <c r="D5130" t="s">
        <v>6370</v>
      </c>
      <c r="E5130" t="s">
        <v>9514</v>
      </c>
      <c r="F5130" t="str">
        <f t="shared" si="161"/>
        <v>GrossWeight</v>
      </c>
      <c r="G5130" t="s">
        <v>41</v>
      </c>
      <c r="I5130">
        <v>864</v>
      </c>
      <c r="J5130">
        <v>1</v>
      </c>
      <c r="K5130" t="s">
        <v>284</v>
      </c>
      <c r="L5130">
        <v>1</v>
      </c>
    </row>
    <row r="5131" spans="1:12" x14ac:dyDescent="0.25">
      <c r="A5131" t="s">
        <v>17</v>
      </c>
      <c r="B5131" t="s">
        <v>6372</v>
      </c>
      <c r="C5131" t="str">
        <f t="shared" si="160"/>
        <v/>
      </c>
      <c r="D5131" t="s">
        <v>6370</v>
      </c>
      <c r="E5131" t="s">
        <v>9522</v>
      </c>
      <c r="F5131" t="str">
        <f t="shared" si="161"/>
        <v>NetWeight</v>
      </c>
      <c r="G5131" t="s">
        <v>41</v>
      </c>
      <c r="I5131">
        <v>864</v>
      </c>
      <c r="J5131">
        <v>1</v>
      </c>
      <c r="K5131" t="s">
        <v>284</v>
      </c>
      <c r="L5131">
        <v>1</v>
      </c>
    </row>
    <row r="5132" spans="1:12" x14ac:dyDescent="0.25">
      <c r="A5132" t="s">
        <v>17</v>
      </c>
      <c r="B5132" t="s">
        <v>6373</v>
      </c>
      <c r="C5132" t="str">
        <f t="shared" si="160"/>
        <v/>
      </c>
      <c r="D5132" t="s">
        <v>6370</v>
      </c>
      <c r="E5132" t="s">
        <v>9515</v>
      </c>
      <c r="F5132" t="str">
        <f t="shared" si="161"/>
        <v>TotalSurfaceArea</v>
      </c>
      <c r="G5132" t="s">
        <v>318</v>
      </c>
      <c r="I5132">
        <v>864</v>
      </c>
      <c r="J5132">
        <v>1</v>
      </c>
      <c r="K5132" t="s">
        <v>319</v>
      </c>
      <c r="L5132">
        <v>1</v>
      </c>
    </row>
    <row r="5133" spans="1:12" x14ac:dyDescent="0.25">
      <c r="A5133" t="s">
        <v>17</v>
      </c>
      <c r="B5133" t="s">
        <v>6375</v>
      </c>
      <c r="C5133" t="str">
        <f t="shared" si="160"/>
        <v/>
      </c>
      <c r="D5133" t="s">
        <v>6374</v>
      </c>
      <c r="E5133" t="s">
        <v>9514</v>
      </c>
      <c r="F5133" t="str">
        <f t="shared" si="161"/>
        <v>GrossWeight</v>
      </c>
      <c r="G5133" t="s">
        <v>41</v>
      </c>
      <c r="I5133">
        <v>865</v>
      </c>
      <c r="J5133">
        <v>1</v>
      </c>
      <c r="K5133" t="s">
        <v>284</v>
      </c>
      <c r="L5133">
        <v>1</v>
      </c>
    </row>
    <row r="5134" spans="1:12" x14ac:dyDescent="0.25">
      <c r="A5134" t="s">
        <v>17</v>
      </c>
      <c r="B5134" t="s">
        <v>6377</v>
      </c>
      <c r="C5134" t="str">
        <f t="shared" si="160"/>
        <v/>
      </c>
      <c r="D5134" t="s">
        <v>6376</v>
      </c>
      <c r="E5134" t="s">
        <v>9514</v>
      </c>
      <c r="F5134" t="str">
        <f t="shared" si="161"/>
        <v>GrossWeight</v>
      </c>
      <c r="G5134" t="s">
        <v>41</v>
      </c>
      <c r="I5134">
        <v>866</v>
      </c>
      <c r="J5134">
        <v>1</v>
      </c>
      <c r="K5134" t="s">
        <v>284</v>
      </c>
      <c r="L5134">
        <v>1</v>
      </c>
    </row>
    <row r="5135" spans="1:12" x14ac:dyDescent="0.25">
      <c r="A5135" t="s">
        <v>17</v>
      </c>
      <c r="B5135" t="s">
        <v>6378</v>
      </c>
      <c r="C5135" t="str">
        <f t="shared" si="160"/>
        <v/>
      </c>
      <c r="D5135" t="s">
        <v>6376</v>
      </c>
      <c r="E5135" t="s">
        <v>9522</v>
      </c>
      <c r="F5135" t="str">
        <f t="shared" si="161"/>
        <v>NetWeight</v>
      </c>
      <c r="G5135" t="s">
        <v>41</v>
      </c>
      <c r="I5135">
        <v>866</v>
      </c>
      <c r="J5135">
        <v>1</v>
      </c>
      <c r="K5135" t="s">
        <v>284</v>
      </c>
      <c r="L5135">
        <v>1</v>
      </c>
    </row>
    <row r="5136" spans="1:12" x14ac:dyDescent="0.25">
      <c r="A5136" t="s">
        <v>17</v>
      </c>
      <c r="B5136" t="s">
        <v>6380</v>
      </c>
      <c r="C5136" t="str">
        <f t="shared" si="160"/>
        <v/>
      </c>
      <c r="D5136" t="s">
        <v>6379</v>
      </c>
      <c r="E5136" t="s">
        <v>9514</v>
      </c>
      <c r="F5136" t="str">
        <f t="shared" si="161"/>
        <v>GrossWeight</v>
      </c>
      <c r="G5136" t="s">
        <v>41</v>
      </c>
      <c r="I5136">
        <v>867</v>
      </c>
      <c r="J5136">
        <v>1</v>
      </c>
      <c r="K5136" t="s">
        <v>284</v>
      </c>
      <c r="L5136">
        <v>1</v>
      </c>
    </row>
    <row r="5137" spans="1:12" x14ac:dyDescent="0.25">
      <c r="A5137" t="s">
        <v>17</v>
      </c>
      <c r="B5137" t="s">
        <v>6382</v>
      </c>
      <c r="C5137" t="str">
        <f t="shared" si="160"/>
        <v/>
      </c>
      <c r="D5137" t="s">
        <v>6381</v>
      </c>
      <c r="E5137" t="s">
        <v>9514</v>
      </c>
      <c r="F5137" t="str">
        <f t="shared" si="161"/>
        <v>GrossWeight</v>
      </c>
      <c r="G5137" t="s">
        <v>41</v>
      </c>
      <c r="I5137">
        <v>868</v>
      </c>
      <c r="J5137">
        <v>1</v>
      </c>
      <c r="K5137" t="s">
        <v>284</v>
      </c>
      <c r="L5137">
        <v>1</v>
      </c>
    </row>
    <row r="5138" spans="1:12" x14ac:dyDescent="0.25">
      <c r="A5138" t="s">
        <v>17</v>
      </c>
      <c r="B5138" t="s">
        <v>6384</v>
      </c>
      <c r="C5138" t="str">
        <f t="shared" si="160"/>
        <v/>
      </c>
      <c r="D5138" t="s">
        <v>6383</v>
      </c>
      <c r="E5138" t="s">
        <v>9514</v>
      </c>
      <c r="F5138" t="str">
        <f t="shared" si="161"/>
        <v>GrossWeight</v>
      </c>
      <c r="G5138" t="s">
        <v>41</v>
      </c>
      <c r="I5138">
        <v>869</v>
      </c>
      <c r="J5138">
        <v>1</v>
      </c>
      <c r="K5138" t="s">
        <v>284</v>
      </c>
      <c r="L5138">
        <v>1</v>
      </c>
    </row>
    <row r="5139" spans="1:12" x14ac:dyDescent="0.25">
      <c r="A5139" t="s">
        <v>17</v>
      </c>
      <c r="B5139" t="s">
        <v>6386</v>
      </c>
      <c r="C5139" t="str">
        <f t="shared" si="160"/>
        <v/>
      </c>
      <c r="D5139" t="s">
        <v>6385</v>
      </c>
      <c r="E5139" t="s">
        <v>7083</v>
      </c>
      <c r="F5139" t="str">
        <f t="shared" si="161"/>
        <v>Height</v>
      </c>
      <c r="G5139" t="s">
        <v>19</v>
      </c>
      <c r="I5139">
        <v>870</v>
      </c>
      <c r="J5139">
        <v>1</v>
      </c>
      <c r="K5139" t="s">
        <v>24</v>
      </c>
      <c r="L5139">
        <v>1</v>
      </c>
    </row>
    <row r="5140" spans="1:12" x14ac:dyDescent="0.25">
      <c r="A5140" t="s">
        <v>17</v>
      </c>
      <c r="B5140" t="s">
        <v>6387</v>
      </c>
      <c r="C5140" t="str">
        <f t="shared" si="160"/>
        <v/>
      </c>
      <c r="D5140" t="s">
        <v>6385</v>
      </c>
      <c r="E5140" t="s">
        <v>7604</v>
      </c>
      <c r="F5140" t="str">
        <f t="shared" si="161"/>
        <v>Length</v>
      </c>
      <c r="G5140" t="s">
        <v>19</v>
      </c>
      <c r="I5140">
        <v>870</v>
      </c>
      <c r="J5140">
        <v>1</v>
      </c>
      <c r="K5140" t="s">
        <v>24</v>
      </c>
      <c r="L5140">
        <v>1</v>
      </c>
    </row>
    <row r="5141" spans="1:12" x14ac:dyDescent="0.25">
      <c r="A5141" t="s">
        <v>17</v>
      </c>
      <c r="B5141" t="s">
        <v>6388</v>
      </c>
      <c r="C5141" t="str">
        <f t="shared" si="160"/>
        <v/>
      </c>
      <c r="D5141" t="s">
        <v>6385</v>
      </c>
      <c r="E5141" t="s">
        <v>7085</v>
      </c>
      <c r="F5141" t="str">
        <f t="shared" si="161"/>
        <v>Width</v>
      </c>
      <c r="G5141" t="s">
        <v>19</v>
      </c>
      <c r="I5141">
        <v>870</v>
      </c>
      <c r="J5141">
        <v>1</v>
      </c>
      <c r="K5141" t="s">
        <v>24</v>
      </c>
      <c r="L5141">
        <v>1</v>
      </c>
    </row>
    <row r="5142" spans="1:12" x14ac:dyDescent="0.25">
      <c r="A5142" t="s">
        <v>17</v>
      </c>
      <c r="B5142" t="s">
        <v>6390</v>
      </c>
      <c r="C5142" t="str">
        <f t="shared" si="160"/>
        <v/>
      </c>
      <c r="D5142" t="s">
        <v>6389</v>
      </c>
      <c r="E5142" t="s">
        <v>9514</v>
      </c>
      <c r="F5142" t="str">
        <f t="shared" si="161"/>
        <v>GrossWeight</v>
      </c>
      <c r="G5142" t="s">
        <v>41</v>
      </c>
      <c r="I5142">
        <v>871</v>
      </c>
      <c r="J5142">
        <v>1</v>
      </c>
      <c r="K5142" t="s">
        <v>284</v>
      </c>
      <c r="L5142">
        <v>1</v>
      </c>
    </row>
    <row r="5143" spans="1:12" x14ac:dyDescent="0.25">
      <c r="A5143" t="s">
        <v>17</v>
      </c>
      <c r="B5143" t="s">
        <v>6392</v>
      </c>
      <c r="C5143" t="str">
        <f t="shared" si="160"/>
        <v/>
      </c>
      <c r="D5143" t="s">
        <v>6391</v>
      </c>
      <c r="E5143" t="s">
        <v>9516</v>
      </c>
      <c r="F5143" t="str">
        <f t="shared" si="161"/>
        <v>Area</v>
      </c>
      <c r="G5143" t="s">
        <v>318</v>
      </c>
      <c r="I5143">
        <v>872</v>
      </c>
      <c r="J5143">
        <v>1</v>
      </c>
      <c r="K5143" t="s">
        <v>319</v>
      </c>
      <c r="L5143">
        <v>1</v>
      </c>
    </row>
    <row r="5144" spans="1:12" x14ac:dyDescent="0.25">
      <c r="A5144" t="s">
        <v>17</v>
      </c>
      <c r="B5144" t="s">
        <v>6393</v>
      </c>
      <c r="C5144" t="str">
        <f t="shared" si="160"/>
        <v/>
      </c>
      <c r="D5144" t="s">
        <v>6391</v>
      </c>
      <c r="E5144" t="s">
        <v>9557</v>
      </c>
      <c r="F5144" t="str">
        <f t="shared" si="161"/>
        <v>Mass</v>
      </c>
      <c r="G5144" t="s">
        <v>41</v>
      </c>
      <c r="I5144">
        <v>872</v>
      </c>
      <c r="J5144">
        <v>1</v>
      </c>
      <c r="K5144" t="s">
        <v>284</v>
      </c>
      <c r="L5144">
        <v>1</v>
      </c>
    </row>
    <row r="5145" spans="1:12" x14ac:dyDescent="0.25">
      <c r="A5145" t="s">
        <v>17</v>
      </c>
      <c r="B5145" t="s">
        <v>6394</v>
      </c>
      <c r="C5145" t="str">
        <f t="shared" si="160"/>
        <v/>
      </c>
      <c r="D5145" t="s">
        <v>6391</v>
      </c>
      <c r="E5145" t="s">
        <v>9558</v>
      </c>
      <c r="F5145" t="str">
        <f t="shared" si="161"/>
        <v>PlanArea</v>
      </c>
      <c r="G5145" t="s">
        <v>318</v>
      </c>
      <c r="I5145">
        <v>872</v>
      </c>
      <c r="J5145">
        <v>1</v>
      </c>
      <c r="K5145" t="s">
        <v>319</v>
      </c>
      <c r="L5145">
        <v>1</v>
      </c>
    </row>
    <row r="5146" spans="1:12" x14ac:dyDescent="0.25">
      <c r="A5146" t="s">
        <v>17</v>
      </c>
      <c r="B5146" t="s">
        <v>6395</v>
      </c>
      <c r="C5146" t="str">
        <f t="shared" si="160"/>
        <v/>
      </c>
      <c r="D5146" t="s">
        <v>6391</v>
      </c>
      <c r="E5146" t="s">
        <v>9389</v>
      </c>
      <c r="F5146" t="str">
        <f t="shared" si="161"/>
        <v>Volume</v>
      </c>
      <c r="G5146" t="s">
        <v>638</v>
      </c>
      <c r="I5146">
        <v>872</v>
      </c>
      <c r="J5146">
        <v>1</v>
      </c>
      <c r="K5146" t="s">
        <v>639</v>
      </c>
      <c r="L5146">
        <v>1</v>
      </c>
    </row>
    <row r="5147" spans="1:12" x14ac:dyDescent="0.25">
      <c r="A5147" t="s">
        <v>17</v>
      </c>
      <c r="B5147" t="s">
        <v>6397</v>
      </c>
      <c r="C5147" t="str">
        <f t="shared" si="160"/>
        <v/>
      </c>
      <c r="D5147" t="s">
        <v>6396</v>
      </c>
      <c r="E5147" t="s">
        <v>9559</v>
      </c>
      <c r="F5147" t="str">
        <f t="shared" si="161"/>
        <v>GrossFootprintArea</v>
      </c>
      <c r="G5147" t="s">
        <v>318</v>
      </c>
      <c r="I5147">
        <v>873</v>
      </c>
      <c r="J5147">
        <v>1</v>
      </c>
      <c r="K5147" t="s">
        <v>319</v>
      </c>
      <c r="L5147">
        <v>1</v>
      </c>
    </row>
    <row r="5148" spans="1:12" x14ac:dyDescent="0.25">
      <c r="A5148" t="s">
        <v>17</v>
      </c>
      <c r="B5148" t="s">
        <v>6398</v>
      </c>
      <c r="C5148" t="str">
        <f t="shared" si="160"/>
        <v/>
      </c>
      <c r="D5148" t="s">
        <v>6396</v>
      </c>
      <c r="E5148" t="s">
        <v>9539</v>
      </c>
      <c r="F5148" t="str">
        <f t="shared" si="161"/>
        <v>GrossSideArea</v>
      </c>
      <c r="G5148" t="s">
        <v>318</v>
      </c>
      <c r="I5148">
        <v>873</v>
      </c>
      <c r="J5148">
        <v>1</v>
      </c>
      <c r="K5148" t="s">
        <v>319</v>
      </c>
      <c r="L5148">
        <v>1</v>
      </c>
    </row>
    <row r="5149" spans="1:12" x14ac:dyDescent="0.25">
      <c r="A5149" t="s">
        <v>17</v>
      </c>
      <c r="B5149" t="s">
        <v>6399</v>
      </c>
      <c r="C5149" t="str">
        <f t="shared" si="160"/>
        <v/>
      </c>
      <c r="D5149" t="s">
        <v>6396</v>
      </c>
      <c r="E5149" t="s">
        <v>9519</v>
      </c>
      <c r="F5149" t="str">
        <f t="shared" si="161"/>
        <v>GrossVolume</v>
      </c>
      <c r="G5149" t="s">
        <v>638</v>
      </c>
      <c r="I5149">
        <v>873</v>
      </c>
      <c r="J5149">
        <v>1</v>
      </c>
      <c r="K5149" t="s">
        <v>639</v>
      </c>
      <c r="L5149">
        <v>1</v>
      </c>
    </row>
    <row r="5150" spans="1:12" x14ac:dyDescent="0.25">
      <c r="A5150" t="s">
        <v>17</v>
      </c>
      <c r="B5150" t="s">
        <v>6400</v>
      </c>
      <c r="C5150" t="str">
        <f t="shared" si="160"/>
        <v/>
      </c>
      <c r="D5150" t="s">
        <v>6396</v>
      </c>
      <c r="E5150" t="s">
        <v>9514</v>
      </c>
      <c r="F5150" t="str">
        <f t="shared" si="161"/>
        <v>GrossWeight</v>
      </c>
      <c r="G5150" t="s">
        <v>41</v>
      </c>
      <c r="I5150">
        <v>873</v>
      </c>
      <c r="J5150">
        <v>1</v>
      </c>
      <c r="K5150" t="s">
        <v>284</v>
      </c>
      <c r="L5150">
        <v>1</v>
      </c>
    </row>
    <row r="5151" spans="1:12" x14ac:dyDescent="0.25">
      <c r="A5151" t="s">
        <v>17</v>
      </c>
      <c r="B5151" t="s">
        <v>6401</v>
      </c>
      <c r="C5151" t="str">
        <f t="shared" si="160"/>
        <v/>
      </c>
      <c r="D5151" t="s">
        <v>6396</v>
      </c>
      <c r="E5151" t="s">
        <v>7083</v>
      </c>
      <c r="F5151" t="str">
        <f t="shared" si="161"/>
        <v>Height</v>
      </c>
      <c r="G5151" t="s">
        <v>19</v>
      </c>
      <c r="I5151">
        <v>873</v>
      </c>
      <c r="J5151">
        <v>1</v>
      </c>
      <c r="K5151" t="s">
        <v>20</v>
      </c>
      <c r="L5151">
        <v>1</v>
      </c>
    </row>
    <row r="5152" spans="1:12" x14ac:dyDescent="0.25">
      <c r="A5152" t="s">
        <v>17</v>
      </c>
      <c r="B5152" t="s">
        <v>6402</v>
      </c>
      <c r="C5152" t="str">
        <f t="shared" si="160"/>
        <v/>
      </c>
      <c r="D5152" t="s">
        <v>6396</v>
      </c>
      <c r="E5152" t="s">
        <v>7604</v>
      </c>
      <c r="F5152" t="str">
        <f t="shared" si="161"/>
        <v>Length</v>
      </c>
      <c r="G5152" t="s">
        <v>19</v>
      </c>
      <c r="I5152">
        <v>873</v>
      </c>
      <c r="J5152">
        <v>1</v>
      </c>
      <c r="K5152" t="s">
        <v>20</v>
      </c>
      <c r="L5152">
        <v>1</v>
      </c>
    </row>
    <row r="5153" spans="1:12" x14ac:dyDescent="0.25">
      <c r="A5153" t="s">
        <v>17</v>
      </c>
      <c r="B5153" t="s">
        <v>6403</v>
      </c>
      <c r="C5153" t="str">
        <f t="shared" si="160"/>
        <v/>
      </c>
      <c r="D5153" t="s">
        <v>6396</v>
      </c>
      <c r="E5153" t="s">
        <v>9560</v>
      </c>
      <c r="F5153" t="str">
        <f t="shared" si="161"/>
        <v>NetFootprintArea</v>
      </c>
      <c r="G5153" t="s">
        <v>318</v>
      </c>
      <c r="I5153">
        <v>873</v>
      </c>
      <c r="J5153">
        <v>1</v>
      </c>
      <c r="K5153" t="s">
        <v>319</v>
      </c>
      <c r="L5153">
        <v>1</v>
      </c>
    </row>
    <row r="5154" spans="1:12" x14ac:dyDescent="0.25">
      <c r="A5154" t="s">
        <v>17</v>
      </c>
      <c r="B5154" t="s">
        <v>6404</v>
      </c>
      <c r="C5154" t="str">
        <f t="shared" si="160"/>
        <v/>
      </c>
      <c r="D5154" t="s">
        <v>6396</v>
      </c>
      <c r="E5154" t="s">
        <v>9540</v>
      </c>
      <c r="F5154" t="str">
        <f t="shared" si="161"/>
        <v>NetSideArea</v>
      </c>
      <c r="G5154" t="s">
        <v>318</v>
      </c>
      <c r="I5154">
        <v>873</v>
      </c>
      <c r="J5154">
        <v>1</v>
      </c>
      <c r="K5154" t="s">
        <v>319</v>
      </c>
      <c r="L5154">
        <v>1</v>
      </c>
    </row>
    <row r="5155" spans="1:12" x14ac:dyDescent="0.25">
      <c r="A5155" t="s">
        <v>17</v>
      </c>
      <c r="B5155" t="s">
        <v>6405</v>
      </c>
      <c r="C5155" t="str">
        <f t="shared" si="160"/>
        <v/>
      </c>
      <c r="D5155" t="s">
        <v>6396</v>
      </c>
      <c r="E5155" t="s">
        <v>9521</v>
      </c>
      <c r="F5155" t="str">
        <f t="shared" si="161"/>
        <v>NetVolume</v>
      </c>
      <c r="G5155" t="s">
        <v>638</v>
      </c>
      <c r="I5155">
        <v>873</v>
      </c>
      <c r="J5155">
        <v>1</v>
      </c>
      <c r="K5155" t="s">
        <v>639</v>
      </c>
      <c r="L5155">
        <v>1</v>
      </c>
    </row>
    <row r="5156" spans="1:12" x14ac:dyDescent="0.25">
      <c r="A5156" t="s">
        <v>17</v>
      </c>
      <c r="B5156" t="s">
        <v>6406</v>
      </c>
      <c r="C5156" t="str">
        <f t="shared" si="160"/>
        <v/>
      </c>
      <c r="D5156" t="s">
        <v>6396</v>
      </c>
      <c r="E5156" t="s">
        <v>9522</v>
      </c>
      <c r="F5156" t="str">
        <f t="shared" si="161"/>
        <v>NetWeight</v>
      </c>
      <c r="G5156" t="s">
        <v>41</v>
      </c>
      <c r="I5156">
        <v>873</v>
      </c>
      <c r="J5156">
        <v>1</v>
      </c>
      <c r="K5156" t="s">
        <v>284</v>
      </c>
      <c r="L5156">
        <v>1</v>
      </c>
    </row>
    <row r="5157" spans="1:12" x14ac:dyDescent="0.25">
      <c r="A5157" t="s">
        <v>17</v>
      </c>
      <c r="B5157" t="s">
        <v>6407</v>
      </c>
      <c r="C5157" t="str">
        <f t="shared" si="160"/>
        <v/>
      </c>
      <c r="D5157" t="s">
        <v>6396</v>
      </c>
      <c r="E5157" t="s">
        <v>7085</v>
      </c>
      <c r="F5157" t="str">
        <f t="shared" si="161"/>
        <v>Width</v>
      </c>
      <c r="G5157" t="s">
        <v>19</v>
      </c>
      <c r="I5157">
        <v>873</v>
      </c>
      <c r="J5157">
        <v>1</v>
      </c>
      <c r="K5157" t="s">
        <v>20</v>
      </c>
      <c r="L5157">
        <v>1</v>
      </c>
    </row>
    <row r="5158" spans="1:12" x14ac:dyDescent="0.25">
      <c r="A5158" t="s">
        <v>17</v>
      </c>
      <c r="B5158" t="s">
        <v>6409</v>
      </c>
      <c r="C5158" t="str">
        <f t="shared" si="160"/>
        <v/>
      </c>
      <c r="D5158" t="s">
        <v>6408</v>
      </c>
      <c r="E5158" t="s">
        <v>9514</v>
      </c>
      <c r="F5158" t="str">
        <f t="shared" si="161"/>
        <v>GrossWeight</v>
      </c>
      <c r="G5158" t="s">
        <v>41</v>
      </c>
      <c r="I5158">
        <v>874</v>
      </c>
      <c r="J5158">
        <v>1</v>
      </c>
      <c r="K5158" t="s">
        <v>284</v>
      </c>
      <c r="L5158">
        <v>1</v>
      </c>
    </row>
    <row r="5159" spans="1:12" x14ac:dyDescent="0.25">
      <c r="A5159" t="s">
        <v>17</v>
      </c>
      <c r="B5159" t="s">
        <v>6411</v>
      </c>
      <c r="C5159" t="str">
        <f t="shared" si="160"/>
        <v/>
      </c>
      <c r="D5159" t="s">
        <v>6410</v>
      </c>
      <c r="E5159" t="s">
        <v>9516</v>
      </c>
      <c r="F5159" t="str">
        <f t="shared" si="161"/>
        <v>Area</v>
      </c>
      <c r="G5159" t="s">
        <v>318</v>
      </c>
      <c r="I5159">
        <v>875</v>
      </c>
      <c r="J5159">
        <v>1</v>
      </c>
      <c r="K5159" t="s">
        <v>319</v>
      </c>
      <c r="L5159">
        <v>1</v>
      </c>
    </row>
    <row r="5160" spans="1:12" x14ac:dyDescent="0.25">
      <c r="A5160" t="s">
        <v>17</v>
      </c>
      <c r="B5160" t="s">
        <v>6412</v>
      </c>
      <c r="C5160" t="str">
        <f t="shared" si="160"/>
        <v/>
      </c>
      <c r="D5160" t="s">
        <v>6410</v>
      </c>
      <c r="E5160" t="s">
        <v>7083</v>
      </c>
      <c r="F5160" t="str">
        <f t="shared" si="161"/>
        <v>Height</v>
      </c>
      <c r="G5160" t="s">
        <v>19</v>
      </c>
      <c r="I5160">
        <v>875</v>
      </c>
      <c r="J5160">
        <v>1</v>
      </c>
      <c r="K5160" t="s">
        <v>20</v>
      </c>
      <c r="L5160">
        <v>1</v>
      </c>
    </row>
    <row r="5161" spans="1:12" x14ac:dyDescent="0.25">
      <c r="A5161" t="s">
        <v>17</v>
      </c>
      <c r="B5161" t="s">
        <v>6413</v>
      </c>
      <c r="C5161" t="str">
        <f t="shared" si="160"/>
        <v/>
      </c>
      <c r="D5161" t="s">
        <v>6410</v>
      </c>
      <c r="E5161" t="s">
        <v>8502</v>
      </c>
      <c r="F5161" t="str">
        <f t="shared" si="161"/>
        <v>Perimeter</v>
      </c>
      <c r="G5161" t="s">
        <v>19</v>
      </c>
      <c r="I5161">
        <v>875</v>
      </c>
      <c r="J5161">
        <v>1</v>
      </c>
      <c r="K5161" t="s">
        <v>24</v>
      </c>
      <c r="L5161">
        <v>1</v>
      </c>
    </row>
    <row r="5162" spans="1:12" x14ac:dyDescent="0.25">
      <c r="A5162" t="s">
        <v>17</v>
      </c>
      <c r="B5162" t="s">
        <v>6414</v>
      </c>
      <c r="C5162" t="str">
        <f t="shared" si="160"/>
        <v/>
      </c>
      <c r="D5162" t="s">
        <v>6410</v>
      </c>
      <c r="E5162" t="s">
        <v>7085</v>
      </c>
      <c r="F5162" t="str">
        <f t="shared" si="161"/>
        <v>Width</v>
      </c>
      <c r="G5162" t="s">
        <v>19</v>
      </c>
      <c r="I5162">
        <v>875</v>
      </c>
      <c r="J5162">
        <v>1</v>
      </c>
      <c r="K5162" t="s">
        <v>20</v>
      </c>
      <c r="L5162">
        <v>1</v>
      </c>
    </row>
    <row r="5163" spans="1:12" x14ac:dyDescent="0.25">
      <c r="A5163" t="s">
        <v>17</v>
      </c>
      <c r="B5163" t="s">
        <v>6678</v>
      </c>
      <c r="C5163" t="str">
        <f t="shared" si="160"/>
        <v>a766f4c3-f32f-4c85-b750-0cd593d23ad7</v>
      </c>
      <c r="D5163" t="s">
        <v>6679</v>
      </c>
      <c r="F5163" t="str">
        <f t="shared" si="161"/>
        <v>SecondMullionOffset</v>
      </c>
      <c r="G5163" t="s">
        <v>19</v>
      </c>
      <c r="I5163">
        <v>2</v>
      </c>
      <c r="J5163">
        <v>1</v>
      </c>
      <c r="L5163">
        <v>1</v>
      </c>
    </row>
    <row r="5164" spans="1:12" x14ac:dyDescent="0.25">
      <c r="A5164" t="s">
        <v>17</v>
      </c>
      <c r="B5164" t="s">
        <v>6672</v>
      </c>
      <c r="C5164" t="str">
        <f t="shared" si="160"/>
        <v>9fa581b0-bab3-4926-9dce-f01cd8326b95</v>
      </c>
      <c r="D5164" t="s">
        <v>6673</v>
      </c>
      <c r="F5164" t="str">
        <f t="shared" si="161"/>
        <v>SecondTransomOffset</v>
      </c>
      <c r="G5164" t="s">
        <v>19</v>
      </c>
      <c r="I5164">
        <v>2</v>
      </c>
      <c r="J5164">
        <v>1</v>
      </c>
      <c r="L5164">
        <v>1</v>
      </c>
    </row>
    <row r="5165" spans="1:12" x14ac:dyDescent="0.25">
      <c r="A5165" t="s">
        <v>17</v>
      </c>
      <c r="B5165" t="s">
        <v>6616</v>
      </c>
      <c r="C5165" t="str">
        <f t="shared" si="160"/>
        <v>70e9b810-1d94-4dd8-9c47-1223d10cfc91</v>
      </c>
      <c r="D5165" t="s">
        <v>6617</v>
      </c>
      <c r="F5165" t="str">
        <f t="shared" si="161"/>
        <v>SiteDescription</v>
      </c>
      <c r="G5165" t="s">
        <v>37</v>
      </c>
      <c r="I5165">
        <v>2</v>
      </c>
      <c r="J5165">
        <v>1</v>
      </c>
      <c r="L5165">
        <v>1</v>
      </c>
    </row>
    <row r="5166" spans="1:12" x14ac:dyDescent="0.25">
      <c r="A5166" t="s">
        <v>17</v>
      </c>
      <c r="B5166" t="s">
        <v>6620</v>
      </c>
      <c r="C5166" t="str">
        <f t="shared" si="160"/>
        <v>d77d44de-e38b-4fa3-89b2-d41c46ef5250</v>
      </c>
      <c r="D5166" t="s">
        <v>6621</v>
      </c>
      <c r="F5166" t="str">
        <f t="shared" si="161"/>
        <v>SiteLandTitleNumber</v>
      </c>
      <c r="G5166" t="s">
        <v>37</v>
      </c>
      <c r="I5166">
        <v>2</v>
      </c>
      <c r="J5166">
        <v>1</v>
      </c>
      <c r="L5166">
        <v>1</v>
      </c>
    </row>
    <row r="5167" spans="1:12" x14ac:dyDescent="0.25">
      <c r="A5167" t="s">
        <v>17</v>
      </c>
      <c r="B5167" t="s">
        <v>6614</v>
      </c>
      <c r="C5167" t="str">
        <f t="shared" si="160"/>
        <v>1691cccc-14bf-4859-a1ef-a4a3c03a3345</v>
      </c>
      <c r="D5167" t="s">
        <v>6615</v>
      </c>
      <c r="F5167" t="str">
        <f t="shared" si="161"/>
        <v>SiteLongName</v>
      </c>
      <c r="G5167" t="s">
        <v>37</v>
      </c>
      <c r="I5167">
        <v>2</v>
      </c>
      <c r="J5167">
        <v>1</v>
      </c>
      <c r="L5167">
        <v>1</v>
      </c>
    </row>
    <row r="5168" spans="1:12" x14ac:dyDescent="0.25">
      <c r="A5168" t="s">
        <v>17</v>
      </c>
      <c r="B5168" t="s">
        <v>6612</v>
      </c>
      <c r="C5168" t="str">
        <f t="shared" si="160"/>
        <v>bff4553d-62d0-4ce8-86d3-fa3d2ba9944c</v>
      </c>
      <c r="D5168" t="s">
        <v>6613</v>
      </c>
      <c r="F5168" t="str">
        <f t="shared" si="161"/>
        <v>SiteName</v>
      </c>
      <c r="G5168" t="s">
        <v>37</v>
      </c>
      <c r="I5168">
        <v>2</v>
      </c>
      <c r="J5168">
        <v>1</v>
      </c>
      <c r="L5168">
        <v>1</v>
      </c>
    </row>
    <row r="5169" spans="1:12" x14ac:dyDescent="0.25">
      <c r="A5169" t="s">
        <v>17</v>
      </c>
      <c r="B5169" t="s">
        <v>6618</v>
      </c>
      <c r="C5169" t="str">
        <f t="shared" si="160"/>
        <v>3deb300a-d856-4192-b39b-4c22d5089f8b</v>
      </c>
      <c r="D5169" t="s">
        <v>6619</v>
      </c>
      <c r="F5169" t="str">
        <f t="shared" si="161"/>
        <v>SiteObjectType</v>
      </c>
      <c r="G5169" t="s">
        <v>37</v>
      </c>
      <c r="I5169">
        <v>2</v>
      </c>
      <c r="J5169">
        <v>1</v>
      </c>
      <c r="L5169">
        <v>1</v>
      </c>
    </row>
    <row r="5170" spans="1:12" x14ac:dyDescent="0.25">
      <c r="A5170" t="s">
        <v>17</v>
      </c>
      <c r="B5170" t="s">
        <v>6538</v>
      </c>
      <c r="C5170" t="str">
        <f t="shared" si="160"/>
        <v>12bd9755-8e4f-4d4e-9240-2301d2cd7617</v>
      </c>
      <c r="D5170" t="s">
        <v>6539</v>
      </c>
      <c r="F5170" t="str">
        <f t="shared" si="161"/>
        <v>Space Category (BOMA) Name</v>
      </c>
      <c r="G5170" t="s">
        <v>37</v>
      </c>
      <c r="I5170">
        <v>2</v>
      </c>
      <c r="J5170">
        <v>1</v>
      </c>
      <c r="L5170">
        <v>1</v>
      </c>
    </row>
    <row r="5171" spans="1:12" x14ac:dyDescent="0.25">
      <c r="A5171" t="s">
        <v>17</v>
      </c>
      <c r="B5171" t="s">
        <v>6536</v>
      </c>
      <c r="C5171" t="str">
        <f t="shared" si="160"/>
        <v>60ef59f7-f0e7-4d07-bb6e-41fc18510a31</v>
      </c>
      <c r="D5171" t="s">
        <v>6537</v>
      </c>
      <c r="F5171" t="str">
        <f t="shared" si="161"/>
        <v>Space Category (BOMA) Reference</v>
      </c>
      <c r="G5171" t="s">
        <v>37</v>
      </c>
      <c r="I5171">
        <v>2</v>
      </c>
      <c r="J5171">
        <v>1</v>
      </c>
      <c r="L5171">
        <v>1</v>
      </c>
    </row>
    <row r="5172" spans="1:12" x14ac:dyDescent="0.25">
      <c r="A5172" t="s">
        <v>17</v>
      </c>
      <c r="B5172" t="s">
        <v>6534</v>
      </c>
      <c r="C5172" t="str">
        <f t="shared" si="160"/>
        <v>34713fdf-e119-49e9-92ed-5d11f708920f</v>
      </c>
      <c r="D5172" t="s">
        <v>6535</v>
      </c>
      <c r="F5172" t="str">
        <f t="shared" si="161"/>
        <v>Space Category (Owner) Name</v>
      </c>
      <c r="G5172" t="s">
        <v>37</v>
      </c>
      <c r="I5172">
        <v>2</v>
      </c>
      <c r="J5172">
        <v>1</v>
      </c>
      <c r="L5172">
        <v>1</v>
      </c>
    </row>
    <row r="5173" spans="1:12" x14ac:dyDescent="0.25">
      <c r="A5173" t="s">
        <v>17</v>
      </c>
      <c r="B5173" t="s">
        <v>6532</v>
      </c>
      <c r="C5173" t="str">
        <f t="shared" si="160"/>
        <v>ec9e9682-f7a2-4a5a-aefc-c77c16401e23</v>
      </c>
      <c r="D5173" t="s">
        <v>6533</v>
      </c>
      <c r="F5173" t="str">
        <f t="shared" si="161"/>
        <v>Space Category (Owner) Reference</v>
      </c>
      <c r="G5173" t="s">
        <v>37</v>
      </c>
      <c r="I5173">
        <v>2</v>
      </c>
      <c r="J5173">
        <v>1</v>
      </c>
      <c r="L5173">
        <v>1</v>
      </c>
    </row>
    <row r="5174" spans="1:12" x14ac:dyDescent="0.25">
      <c r="A5174" t="s">
        <v>17</v>
      </c>
      <c r="B5174" t="s">
        <v>6554</v>
      </c>
      <c r="C5174" t="str">
        <f t="shared" si="160"/>
        <v>e8d94391-3331-4c7f-9e63-e91c17998c64</v>
      </c>
      <c r="D5174" t="s">
        <v>6555</v>
      </c>
      <c r="F5174" t="str">
        <f t="shared" si="161"/>
        <v>Space Occupant Organization Abbreviation</v>
      </c>
      <c r="G5174" t="s">
        <v>37</v>
      </c>
      <c r="I5174">
        <v>2</v>
      </c>
      <c r="J5174">
        <v>1</v>
      </c>
      <c r="L5174">
        <v>1</v>
      </c>
    </row>
    <row r="5175" spans="1:12" x14ac:dyDescent="0.25">
      <c r="A5175" t="s">
        <v>17</v>
      </c>
      <c r="B5175" t="s">
        <v>6570</v>
      </c>
      <c r="C5175" t="str">
        <f t="shared" si="160"/>
        <v>27a7919b-9f58-49fe-961c-010c984b38a1</v>
      </c>
      <c r="D5175" t="s">
        <v>6571</v>
      </c>
      <c r="F5175" t="str">
        <f t="shared" si="161"/>
        <v>Space Occupant Organization Billing ID Name</v>
      </c>
      <c r="G5175" t="s">
        <v>37</v>
      </c>
      <c r="I5175">
        <v>2</v>
      </c>
      <c r="J5175">
        <v>1</v>
      </c>
      <c r="L5175">
        <v>1</v>
      </c>
    </row>
    <row r="5176" spans="1:12" x14ac:dyDescent="0.25">
      <c r="A5176" t="s">
        <v>17</v>
      </c>
      <c r="B5176" t="s">
        <v>6568</v>
      </c>
      <c r="C5176" t="str">
        <f t="shared" si="160"/>
        <v>63fa188d-e00e-490c-a1b2-c513517ca9ce</v>
      </c>
      <c r="D5176" t="s">
        <v>6569</v>
      </c>
      <c r="F5176" t="str">
        <f t="shared" si="161"/>
        <v>Space Occupant Organization Billing ID Reference</v>
      </c>
      <c r="G5176" t="s">
        <v>37</v>
      </c>
      <c r="I5176">
        <v>2</v>
      </c>
      <c r="J5176">
        <v>1</v>
      </c>
      <c r="L5176">
        <v>1</v>
      </c>
    </row>
    <row r="5177" spans="1:12" x14ac:dyDescent="0.25">
      <c r="A5177" t="s">
        <v>17</v>
      </c>
      <c r="B5177" t="s">
        <v>6562</v>
      </c>
      <c r="C5177" t="str">
        <f t="shared" si="160"/>
        <v>b8872605-81c5-4337-a238-6be576570d55</v>
      </c>
      <c r="D5177" t="s">
        <v>6563</v>
      </c>
      <c r="F5177" t="str">
        <f t="shared" si="161"/>
        <v>Space Occupant Organization ID Name</v>
      </c>
      <c r="G5177" t="s">
        <v>37</v>
      </c>
      <c r="I5177">
        <v>2</v>
      </c>
      <c r="J5177">
        <v>1</v>
      </c>
      <c r="L5177">
        <v>1</v>
      </c>
    </row>
    <row r="5178" spans="1:12" x14ac:dyDescent="0.25">
      <c r="A5178" t="s">
        <v>17</v>
      </c>
      <c r="B5178" t="s">
        <v>6560</v>
      </c>
      <c r="C5178" t="str">
        <f t="shared" si="160"/>
        <v>d6908c54-3606-4dca-a8ce-56d32ab4192b</v>
      </c>
      <c r="D5178" t="s">
        <v>6561</v>
      </c>
      <c r="F5178" t="str">
        <f t="shared" si="161"/>
        <v>Space Occupant Organization ID Reference</v>
      </c>
      <c r="G5178" t="s">
        <v>37</v>
      </c>
      <c r="I5178">
        <v>2</v>
      </c>
      <c r="J5178">
        <v>1</v>
      </c>
      <c r="L5178">
        <v>1</v>
      </c>
    </row>
    <row r="5179" spans="1:12" x14ac:dyDescent="0.25">
      <c r="A5179" t="s">
        <v>17</v>
      </c>
      <c r="B5179" t="s">
        <v>6556</v>
      </c>
      <c r="C5179" t="str">
        <f t="shared" si="160"/>
        <v>739849a8-5ca6-494b-bac4-4afcc1eb1505</v>
      </c>
      <c r="D5179" t="s">
        <v>6557</v>
      </c>
      <c r="F5179" t="str">
        <f t="shared" si="161"/>
        <v>Space Occupant Organization Name</v>
      </c>
      <c r="G5179" t="s">
        <v>37</v>
      </c>
      <c r="I5179">
        <v>2</v>
      </c>
      <c r="J5179">
        <v>1</v>
      </c>
      <c r="L5179">
        <v>1</v>
      </c>
    </row>
    <row r="5180" spans="1:12" x14ac:dyDescent="0.25">
      <c r="A5180" t="s">
        <v>17</v>
      </c>
      <c r="B5180" t="s">
        <v>6566</v>
      </c>
      <c r="C5180" t="str">
        <f t="shared" si="160"/>
        <v>6a9800f5-ff43-4907-9a36-8afc0ec15154</v>
      </c>
      <c r="D5180" t="s">
        <v>6567</v>
      </c>
      <c r="F5180" t="str">
        <f t="shared" si="161"/>
        <v>Space Occupant Sub-Organization ID Name</v>
      </c>
      <c r="G5180" t="s">
        <v>37</v>
      </c>
      <c r="I5180">
        <v>2</v>
      </c>
      <c r="J5180">
        <v>1</v>
      </c>
      <c r="L5180">
        <v>1</v>
      </c>
    </row>
    <row r="5181" spans="1:12" x14ac:dyDescent="0.25">
      <c r="A5181" t="s">
        <v>17</v>
      </c>
      <c r="B5181" t="s">
        <v>6564</v>
      </c>
      <c r="C5181" t="str">
        <f t="shared" si="160"/>
        <v>04b2abb6-6470-4c81-9e7c-1e5b44ed34fe</v>
      </c>
      <c r="D5181" t="s">
        <v>6565</v>
      </c>
      <c r="F5181" t="str">
        <f t="shared" si="161"/>
        <v>Space Occupant Sub-Organization ID Reference</v>
      </c>
      <c r="G5181" t="s">
        <v>37</v>
      </c>
      <c r="I5181">
        <v>2</v>
      </c>
      <c r="J5181">
        <v>1</v>
      </c>
      <c r="L5181">
        <v>1</v>
      </c>
    </row>
    <row r="5182" spans="1:12" x14ac:dyDescent="0.25">
      <c r="A5182" t="s">
        <v>17</v>
      </c>
      <c r="B5182" t="s">
        <v>6530</v>
      </c>
      <c r="C5182" t="str">
        <f t="shared" si="160"/>
        <v>a52ff1af-7a41-4bee-b956-4866bf6feca0</v>
      </c>
      <c r="D5182" t="s">
        <v>6531</v>
      </c>
      <c r="F5182" t="str">
        <f t="shared" si="161"/>
        <v>Space Type (Owner) Name</v>
      </c>
      <c r="G5182" t="s">
        <v>37</v>
      </c>
      <c r="I5182">
        <v>2</v>
      </c>
      <c r="J5182">
        <v>1</v>
      </c>
      <c r="L5182">
        <v>1</v>
      </c>
    </row>
    <row r="5183" spans="1:12" x14ac:dyDescent="0.25">
      <c r="A5183" t="s">
        <v>17</v>
      </c>
      <c r="B5183" t="s">
        <v>6528</v>
      </c>
      <c r="C5183" t="str">
        <f t="shared" si="160"/>
        <v>0823de64-1327-4b89-a69c-3820b898d926</v>
      </c>
      <c r="D5183" t="s">
        <v>6529</v>
      </c>
      <c r="F5183" t="str">
        <f t="shared" si="161"/>
        <v>Space Type (Owner) Reference</v>
      </c>
      <c r="G5183" t="s">
        <v>37</v>
      </c>
      <c r="I5183">
        <v>2</v>
      </c>
      <c r="J5183">
        <v>1</v>
      </c>
      <c r="L5183">
        <v>1</v>
      </c>
    </row>
    <row r="5184" spans="1:12" x14ac:dyDescent="0.25">
      <c r="A5184" t="s">
        <v>17</v>
      </c>
      <c r="B5184" t="s">
        <v>6540</v>
      </c>
      <c r="C5184" t="str">
        <f t="shared" si="160"/>
        <v>a20a1633-3a20-4337-9a5f-b8fcfa09a428</v>
      </c>
      <c r="D5184" t="s">
        <v>6541</v>
      </c>
      <c r="F5184" t="str">
        <f t="shared" si="161"/>
        <v>Spatial Zone Conditioning Requirement</v>
      </c>
      <c r="G5184" t="s">
        <v>37</v>
      </c>
      <c r="I5184">
        <v>2</v>
      </c>
      <c r="J5184">
        <v>1</v>
      </c>
      <c r="L5184">
        <v>1</v>
      </c>
    </row>
    <row r="5185" spans="1:12" x14ac:dyDescent="0.25">
      <c r="A5185" t="s">
        <v>17</v>
      </c>
      <c r="B5185" t="s">
        <v>6578</v>
      </c>
      <c r="C5185" t="str">
        <f t="shared" si="160"/>
        <v>4320b6e8-9b0a-4632-b465-e95dc3df493c</v>
      </c>
      <c r="D5185" t="s">
        <v>6579</v>
      </c>
      <c r="F5185" t="str">
        <f t="shared" si="161"/>
        <v>Spatial Zone Security Level (Owner) Name</v>
      </c>
      <c r="G5185" t="s">
        <v>37</v>
      </c>
      <c r="I5185">
        <v>2</v>
      </c>
      <c r="J5185">
        <v>1</v>
      </c>
      <c r="L5185">
        <v>1</v>
      </c>
    </row>
    <row r="5186" spans="1:12" x14ac:dyDescent="0.25">
      <c r="A5186" t="s">
        <v>17</v>
      </c>
      <c r="B5186" t="s">
        <v>6576</v>
      </c>
      <c r="C5186" t="str">
        <f t="shared" si="160"/>
        <v>0f1bae35-e82d-4a6c-a7db-572245ff29d6</v>
      </c>
      <c r="D5186" t="s">
        <v>6577</v>
      </c>
      <c r="F5186" t="str">
        <f t="shared" si="161"/>
        <v>Spatial Zone Security Level (Owner) Reference</v>
      </c>
      <c r="G5186" t="s">
        <v>37</v>
      </c>
      <c r="I5186">
        <v>2</v>
      </c>
      <c r="J5186">
        <v>1</v>
      </c>
      <c r="L5186">
        <v>1</v>
      </c>
    </row>
    <row r="5187" spans="1:12" x14ac:dyDescent="0.25">
      <c r="A5187" t="s">
        <v>17</v>
      </c>
      <c r="B5187" t="s">
        <v>6574</v>
      </c>
      <c r="C5187" t="str">
        <f t="shared" ref="C5187:C5203" si="162">IF(ISBLANK(E5187),B5187,"")</f>
        <v>5824fd9f-930e-41db-b20e-9c00aa9a8ab3</v>
      </c>
      <c r="D5187" t="s">
        <v>6575</v>
      </c>
      <c r="F5187" t="str">
        <f t="shared" ref="F5187:F5204" si="163">IF(ISBLANK(E5187),D5187,E5187)</f>
        <v>Spatial Zone Type (Owner) Name</v>
      </c>
      <c r="G5187" t="s">
        <v>37</v>
      </c>
      <c r="I5187">
        <v>2</v>
      </c>
      <c r="J5187">
        <v>1</v>
      </c>
      <c r="L5187">
        <v>1</v>
      </c>
    </row>
    <row r="5188" spans="1:12" x14ac:dyDescent="0.25">
      <c r="A5188" t="s">
        <v>17</v>
      </c>
      <c r="B5188" t="s">
        <v>6572</v>
      </c>
      <c r="C5188" t="str">
        <f t="shared" si="162"/>
        <v>7abd2ba2-0106-4e89-805e-0a77700f2616</v>
      </c>
      <c r="D5188" t="s">
        <v>6573</v>
      </c>
      <c r="F5188" t="str">
        <f t="shared" si="163"/>
        <v>Spatial Zone Type (Owner) Reference</v>
      </c>
      <c r="G5188" t="s">
        <v>37</v>
      </c>
      <c r="I5188">
        <v>2</v>
      </c>
      <c r="J5188">
        <v>1</v>
      </c>
      <c r="L5188">
        <v>1</v>
      </c>
    </row>
    <row r="5189" spans="1:12" x14ac:dyDescent="0.25">
      <c r="A5189" t="s">
        <v>17</v>
      </c>
      <c r="B5189" t="s">
        <v>6652</v>
      </c>
      <c r="C5189" t="str">
        <f t="shared" si="162"/>
        <v>212a2526-8958-4b4f-8f3e-f757acb11cae</v>
      </c>
      <c r="D5189" t="s">
        <v>6653</v>
      </c>
      <c r="F5189" t="str">
        <f t="shared" si="163"/>
        <v>ThresholdDepth</v>
      </c>
      <c r="G5189" t="s">
        <v>19</v>
      </c>
      <c r="I5189">
        <v>2</v>
      </c>
      <c r="J5189">
        <v>1</v>
      </c>
      <c r="L5189">
        <v>1</v>
      </c>
    </row>
    <row r="5190" spans="1:12" x14ac:dyDescent="0.25">
      <c r="A5190" t="s">
        <v>17</v>
      </c>
      <c r="B5190" t="s">
        <v>6656</v>
      </c>
      <c r="C5190" t="str">
        <f t="shared" si="162"/>
        <v>925fd679-94c4-4856-b141-3b89c84f6b09</v>
      </c>
      <c r="D5190" t="s">
        <v>6657</v>
      </c>
      <c r="F5190" t="str">
        <f t="shared" si="163"/>
        <v>ThresholdOffset</v>
      </c>
      <c r="G5190" t="s">
        <v>19</v>
      </c>
      <c r="I5190">
        <v>2</v>
      </c>
      <c r="J5190">
        <v>1</v>
      </c>
      <c r="L5190">
        <v>1</v>
      </c>
    </row>
    <row r="5191" spans="1:12" x14ac:dyDescent="0.25">
      <c r="A5191" t="s">
        <v>17</v>
      </c>
      <c r="B5191" t="s">
        <v>6654</v>
      </c>
      <c r="C5191" t="str">
        <f t="shared" si="162"/>
        <v>1db58254-34e4-437d-8057-beda0baec0e5</v>
      </c>
      <c r="D5191" t="s">
        <v>6655</v>
      </c>
      <c r="F5191" t="str">
        <f t="shared" si="163"/>
        <v>ThresholdThickness</v>
      </c>
      <c r="G5191" t="s">
        <v>19</v>
      </c>
      <c r="I5191">
        <v>2</v>
      </c>
      <c r="J5191">
        <v>1</v>
      </c>
      <c r="L5191">
        <v>1</v>
      </c>
    </row>
    <row r="5192" spans="1:12" x14ac:dyDescent="0.25">
      <c r="A5192" t="s">
        <v>17</v>
      </c>
      <c r="B5192" t="s">
        <v>6658</v>
      </c>
      <c r="C5192" t="str">
        <f t="shared" si="162"/>
        <v>72aec9c0-11fb-40db-b87a-2b85b5e9ac7d</v>
      </c>
      <c r="D5192" t="s">
        <v>6659</v>
      </c>
      <c r="F5192" t="str">
        <f t="shared" si="163"/>
        <v>TransomOffset</v>
      </c>
      <c r="G5192" t="s">
        <v>19</v>
      </c>
      <c r="I5192">
        <v>2</v>
      </c>
      <c r="J5192">
        <v>1</v>
      </c>
      <c r="L5192">
        <v>1</v>
      </c>
    </row>
    <row r="5193" spans="1:12" x14ac:dyDescent="0.25">
      <c r="A5193" t="s">
        <v>17</v>
      </c>
      <c r="B5193" t="s">
        <v>6660</v>
      </c>
      <c r="C5193" t="str">
        <f t="shared" si="162"/>
        <v>406efee5-8198-4298-a899-a9360be1a59e</v>
      </c>
      <c r="D5193" t="s">
        <v>6661</v>
      </c>
      <c r="F5193" t="str">
        <f t="shared" si="163"/>
        <v>TransomThickness</v>
      </c>
      <c r="G5193" t="s">
        <v>19</v>
      </c>
      <c r="I5193">
        <v>2</v>
      </c>
      <c r="J5193">
        <v>1</v>
      </c>
      <c r="L5193">
        <v>1</v>
      </c>
    </row>
    <row r="5194" spans="1:12" x14ac:dyDescent="0.25">
      <c r="A5194" t="s">
        <v>17</v>
      </c>
      <c r="B5194" t="s">
        <v>6544</v>
      </c>
      <c r="C5194" t="str">
        <f t="shared" si="162"/>
        <v>c7c65649-0abc-476d-8693-10779207dd50</v>
      </c>
      <c r="D5194" t="s">
        <v>6545</v>
      </c>
      <c r="F5194" t="str">
        <f t="shared" si="163"/>
        <v>User Defined HVAC System Type</v>
      </c>
      <c r="G5194" t="s">
        <v>37</v>
      </c>
      <c r="I5194">
        <v>2</v>
      </c>
      <c r="J5194">
        <v>1</v>
      </c>
      <c r="L5194">
        <v>1</v>
      </c>
    </row>
    <row r="5195" spans="1:12" x14ac:dyDescent="0.25">
      <c r="A5195" t="s">
        <v>17</v>
      </c>
      <c r="B5195" t="s">
        <v>6638</v>
      </c>
      <c r="C5195" t="str">
        <f t="shared" si="162"/>
        <v>8083a04d-d537-4089-acef-03c7d96ec873</v>
      </c>
      <c r="D5195" t="s">
        <v>6639</v>
      </c>
      <c r="F5195" t="str">
        <f t="shared" si="163"/>
        <v>UserDefinedOperationType</v>
      </c>
      <c r="G5195" t="s">
        <v>37</v>
      </c>
      <c r="I5195">
        <v>2</v>
      </c>
      <c r="J5195">
        <v>1</v>
      </c>
      <c r="L5195">
        <v>1</v>
      </c>
    </row>
    <row r="5196" spans="1:12" x14ac:dyDescent="0.25">
      <c r="A5196" t="s">
        <v>17</v>
      </c>
      <c r="B5196" t="s">
        <v>6666</v>
      </c>
      <c r="C5196" t="str">
        <f t="shared" si="162"/>
        <v>90949a73-8b1e-48fa-bd97-90162e909594</v>
      </c>
      <c r="D5196" t="s">
        <v>6667</v>
      </c>
      <c r="F5196" t="str">
        <f t="shared" si="163"/>
        <v>WINDOW_PARTITIONING_TYPE</v>
      </c>
      <c r="G5196" t="s">
        <v>37</v>
      </c>
      <c r="I5196">
        <v>2</v>
      </c>
      <c r="J5196">
        <v>1</v>
      </c>
      <c r="L5196">
        <v>1</v>
      </c>
    </row>
    <row r="5197" spans="1:12" x14ac:dyDescent="0.25">
      <c r="A5197" t="s">
        <v>17</v>
      </c>
      <c r="B5197" t="s">
        <v>6668</v>
      </c>
      <c r="C5197" t="str">
        <f t="shared" si="162"/>
        <v>2244f64f-eb85-4344-80ff-1341ae32ad13</v>
      </c>
      <c r="D5197" t="s">
        <v>6669</v>
      </c>
      <c r="F5197" t="str">
        <f t="shared" si="163"/>
        <v>WINDOW_PREDEFINED_TYPE</v>
      </c>
      <c r="G5197" t="s">
        <v>37</v>
      </c>
      <c r="I5197">
        <v>2</v>
      </c>
      <c r="J5197">
        <v>1</v>
      </c>
      <c r="L5197">
        <v>1</v>
      </c>
    </row>
    <row r="5198" spans="1:12" x14ac:dyDescent="0.25">
      <c r="A5198" t="s">
        <v>17</v>
      </c>
      <c r="B5198" t="s">
        <v>6509</v>
      </c>
      <c r="C5198" t="str">
        <f t="shared" si="162"/>
        <v>7bd18f19-93ba-418f-8d6e-a4dc6b20353b</v>
      </c>
      <c r="D5198" t="s">
        <v>6510</v>
      </c>
      <c r="F5198" t="str">
        <f t="shared" si="163"/>
        <v>ZoneClassificationCode</v>
      </c>
      <c r="G5198" t="s">
        <v>37</v>
      </c>
      <c r="I5198">
        <v>2</v>
      </c>
      <c r="J5198">
        <v>1</v>
      </c>
      <c r="L5198">
        <v>1</v>
      </c>
    </row>
    <row r="5199" spans="1:12" x14ac:dyDescent="0.25">
      <c r="A5199" t="s">
        <v>17</v>
      </c>
      <c r="B5199" t="s">
        <v>6507</v>
      </c>
      <c r="C5199" t="str">
        <f t="shared" si="162"/>
        <v>b898aba5-8f77-463f-9e88-56787fa0dd92</v>
      </c>
      <c r="D5199" t="s">
        <v>6508</v>
      </c>
      <c r="F5199" t="str">
        <f t="shared" si="163"/>
        <v>ZoneDescription</v>
      </c>
      <c r="G5199" t="s">
        <v>37</v>
      </c>
      <c r="I5199">
        <v>2</v>
      </c>
      <c r="J5199">
        <v>1</v>
      </c>
      <c r="L5199">
        <v>1</v>
      </c>
    </row>
    <row r="5200" spans="1:12" x14ac:dyDescent="0.25">
      <c r="A5200" t="s">
        <v>17</v>
      </c>
      <c r="B5200" t="s">
        <v>6501</v>
      </c>
      <c r="C5200" t="str">
        <f t="shared" si="162"/>
        <v>9d26a3cd-a7e7-48f4-88bf-794ba795a0ba</v>
      </c>
      <c r="D5200" t="s">
        <v>6502</v>
      </c>
      <c r="F5200" t="str">
        <f t="shared" si="163"/>
        <v>ZoneGroupName</v>
      </c>
      <c r="G5200" t="s">
        <v>37</v>
      </c>
      <c r="I5200">
        <v>2</v>
      </c>
      <c r="J5200">
        <v>1</v>
      </c>
      <c r="L5200">
        <v>1</v>
      </c>
    </row>
    <row r="5201" spans="1:12" x14ac:dyDescent="0.25">
      <c r="A5201" t="s">
        <v>17</v>
      </c>
      <c r="B5201" t="s">
        <v>6505</v>
      </c>
      <c r="C5201" t="str">
        <f t="shared" si="162"/>
        <v>9959634a-4d88-4139-a7d5-51fb25655bd3</v>
      </c>
      <c r="D5201" t="s">
        <v>6506</v>
      </c>
      <c r="F5201" t="str">
        <f t="shared" si="163"/>
        <v>ZoneLongName</v>
      </c>
      <c r="G5201" t="s">
        <v>37</v>
      </c>
      <c r="I5201">
        <v>2</v>
      </c>
      <c r="J5201">
        <v>1</v>
      </c>
      <c r="L5201">
        <v>1</v>
      </c>
    </row>
    <row r="5202" spans="1:12" x14ac:dyDescent="0.25">
      <c r="A5202" t="s">
        <v>17</v>
      </c>
      <c r="B5202" t="s">
        <v>6499</v>
      </c>
      <c r="C5202" t="str">
        <f t="shared" si="162"/>
        <v>8654f7d0-4046-4658-8f4c-f7c9fae9c48b</v>
      </c>
      <c r="D5202" t="s">
        <v>6500</v>
      </c>
      <c r="F5202" t="str">
        <f t="shared" si="163"/>
        <v>ZoneName</v>
      </c>
      <c r="G5202" t="s">
        <v>37</v>
      </c>
      <c r="I5202">
        <v>2</v>
      </c>
      <c r="J5202">
        <v>1</v>
      </c>
      <c r="L5202">
        <v>1</v>
      </c>
    </row>
    <row r="5203" spans="1:12" x14ac:dyDescent="0.25">
      <c r="A5203" t="s">
        <v>17</v>
      </c>
      <c r="B5203" t="s">
        <v>6503</v>
      </c>
      <c r="C5203" t="str">
        <f t="shared" si="162"/>
        <v>803a2a7e-2c1b-4297-a4bb-9d7431580b75</v>
      </c>
      <c r="D5203" t="s">
        <v>6504</v>
      </c>
      <c r="F5203" t="str">
        <f t="shared" si="163"/>
        <v>ZoneObjectType</v>
      </c>
      <c r="G5203" t="s">
        <v>37</v>
      </c>
      <c r="I5203">
        <v>2</v>
      </c>
      <c r="J5203">
        <v>1</v>
      </c>
      <c r="L5203">
        <v>1</v>
      </c>
    </row>
    <row r="5204" spans="1:12" x14ac:dyDescent="0.25">
      <c r="F5204">
        <f t="shared" si="163"/>
        <v>0</v>
      </c>
    </row>
  </sheetData>
  <autoFilter ref="A1:L5203" xr:uid="{5D815A89-9ED7-49EE-A103-9B3F08E9D87B}">
    <sortState xmlns:xlrd2="http://schemas.microsoft.com/office/spreadsheetml/2017/richdata2" ref="A2:L5203">
      <sortCondition ref="D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C5F5-245C-467C-ADE3-BE0992825CF6}">
  <dimension ref="A1:F5202"/>
  <sheetViews>
    <sheetView workbookViewId="0">
      <selection activeCell="F5202" sqref="F1:F5202"/>
    </sheetView>
  </sheetViews>
  <sheetFormatPr defaultRowHeight="15" x14ac:dyDescent="0.25"/>
  <cols>
    <col min="1" max="1" width="45.5703125" bestFit="1" customWidth="1"/>
    <col min="2" max="2" width="45.5703125" customWidth="1"/>
    <col min="3" max="3" width="48.28515625" bestFit="1" customWidth="1"/>
    <col min="9" max="9" width="12.7109375" customWidth="1"/>
  </cols>
  <sheetData>
    <row r="1" spans="1:6" x14ac:dyDescent="0.25">
      <c r="A1" t="s">
        <v>6581</v>
      </c>
      <c r="B1" t="str">
        <f>_xlfn.CONCAT($D$1,A1,$D$1,", ")</f>
        <v xml:space="preserve">"ASHRAE Zone Type", </v>
      </c>
      <c r="C1" t="str">
        <f>B1</f>
        <v xml:space="preserve">"ASHRAE Zone Type", </v>
      </c>
      <c r="D1" t="s">
        <v>9569</v>
      </c>
      <c r="F1" t="s">
        <v>9570</v>
      </c>
    </row>
    <row r="2" spans="1:6" x14ac:dyDescent="0.25">
      <c r="A2" t="s">
        <v>6436</v>
      </c>
      <c r="B2" t="str">
        <f t="shared" ref="B2:B65" si="0">_xlfn.CONCAT($D$1,A2,$D$1,", ")</f>
        <v xml:space="preserve">"Assembly Code", </v>
      </c>
      <c r="C2" t="str">
        <f>_xlfn.CONCAT(C1,B2)</f>
        <v xml:space="preserve">"ASHRAE Zone Type", "Assembly Code", </v>
      </c>
      <c r="F2" t="s">
        <v>9571</v>
      </c>
    </row>
    <row r="3" spans="1:6" x14ac:dyDescent="0.25">
      <c r="A3" t="s">
        <v>6439</v>
      </c>
      <c r="B3" t="str">
        <f t="shared" si="0"/>
        <v xml:space="preserve">"Assembly Description", </v>
      </c>
      <c r="C3" t="str">
        <f>_xlfn.CONCAT(C2,B3)</f>
        <v xml:space="preserve">"ASHRAE Zone Type", "Assembly Code", "Assembly Description", </v>
      </c>
      <c r="F3" t="s">
        <v>9572</v>
      </c>
    </row>
    <row r="4" spans="1:6" x14ac:dyDescent="0.25">
      <c r="A4" t="s">
        <v>6523</v>
      </c>
      <c r="B4" t="str">
        <f t="shared" si="0"/>
        <v xml:space="preserve">"BIM Standards URL", </v>
      </c>
      <c r="F4" t="s">
        <v>9573</v>
      </c>
    </row>
    <row r="5" spans="1:6" x14ac:dyDescent="0.25">
      <c r="A5" t="s">
        <v>6625</v>
      </c>
      <c r="B5" t="str">
        <f t="shared" si="0"/>
        <v xml:space="preserve">"BuildingDescription", </v>
      </c>
      <c r="F5" t="s">
        <v>9574</v>
      </c>
    </row>
    <row r="6" spans="1:6" x14ac:dyDescent="0.25">
      <c r="A6" t="s">
        <v>6623</v>
      </c>
      <c r="B6" t="str">
        <f t="shared" si="0"/>
        <v xml:space="preserve">"BuildingLongName", </v>
      </c>
      <c r="F6" t="s">
        <v>9575</v>
      </c>
    </row>
    <row r="7" spans="1:6" x14ac:dyDescent="0.25">
      <c r="A7" t="s">
        <v>6627</v>
      </c>
      <c r="B7" t="str">
        <f t="shared" si="0"/>
        <v xml:space="preserve">"BuildingObjectType", </v>
      </c>
      <c r="F7" t="s">
        <v>9576</v>
      </c>
    </row>
    <row r="8" spans="1:6" x14ac:dyDescent="0.25">
      <c r="A8" t="s">
        <v>6663</v>
      </c>
      <c r="B8" t="str">
        <f t="shared" si="0"/>
        <v xml:space="preserve">"CasingDepth", </v>
      </c>
      <c r="F8" t="s">
        <v>9577</v>
      </c>
    </row>
    <row r="9" spans="1:6" x14ac:dyDescent="0.25">
      <c r="A9" t="s">
        <v>6665</v>
      </c>
      <c r="B9" t="str">
        <f t="shared" si="0"/>
        <v xml:space="preserve">"CasingThickness", </v>
      </c>
      <c r="F9" t="s">
        <v>9578</v>
      </c>
    </row>
    <row r="10" spans="1:6" x14ac:dyDescent="0.25">
      <c r="A10" t="s">
        <v>6416</v>
      </c>
      <c r="B10" t="str">
        <f t="shared" si="0"/>
        <v xml:space="preserve">"ClassificationCode", </v>
      </c>
      <c r="F10" t="s">
        <v>9579</v>
      </c>
    </row>
    <row r="11" spans="1:6" x14ac:dyDescent="0.25">
      <c r="A11" t="s">
        <v>6434</v>
      </c>
      <c r="B11" t="str">
        <f t="shared" si="0"/>
        <v xml:space="preserve">"ClassificationCode(10)", </v>
      </c>
      <c r="F11" t="s">
        <v>9580</v>
      </c>
    </row>
    <row r="12" spans="1:6" x14ac:dyDescent="0.25">
      <c r="A12" t="s">
        <v>6418</v>
      </c>
      <c r="B12" t="str">
        <f t="shared" si="0"/>
        <v xml:space="preserve">"ClassificationCode(2)", </v>
      </c>
      <c r="F12" t="s">
        <v>9581</v>
      </c>
    </row>
    <row r="13" spans="1:6" x14ac:dyDescent="0.25">
      <c r="A13" t="s">
        <v>6420</v>
      </c>
      <c r="B13" t="str">
        <f t="shared" si="0"/>
        <v xml:space="preserve">"ClassificationCode(3)", </v>
      </c>
      <c r="F13" t="s">
        <v>9582</v>
      </c>
    </row>
    <row r="14" spans="1:6" x14ac:dyDescent="0.25">
      <c r="A14" t="s">
        <v>6422</v>
      </c>
      <c r="B14" t="str">
        <f t="shared" si="0"/>
        <v xml:space="preserve">"ClassificationCode(4)", </v>
      </c>
      <c r="F14" t="s">
        <v>9583</v>
      </c>
    </row>
    <row r="15" spans="1:6" x14ac:dyDescent="0.25">
      <c r="A15" t="s">
        <v>6424</v>
      </c>
      <c r="B15" t="str">
        <f t="shared" si="0"/>
        <v xml:space="preserve">"ClassificationCode(5)", </v>
      </c>
      <c r="F15" t="s">
        <v>9584</v>
      </c>
    </row>
    <row r="16" spans="1:6" x14ac:dyDescent="0.25">
      <c r="A16" t="s">
        <v>6426</v>
      </c>
      <c r="B16" t="str">
        <f t="shared" si="0"/>
        <v xml:space="preserve">"ClassificationCode(6)", </v>
      </c>
      <c r="F16" t="s">
        <v>9585</v>
      </c>
    </row>
    <row r="17" spans="1:6" x14ac:dyDescent="0.25">
      <c r="A17" t="s">
        <v>6428</v>
      </c>
      <c r="B17" t="str">
        <f t="shared" si="0"/>
        <v xml:space="preserve">"ClassificationCode(7)", </v>
      </c>
      <c r="F17" t="s">
        <v>9586</v>
      </c>
    </row>
    <row r="18" spans="1:6" x14ac:dyDescent="0.25">
      <c r="A18" t="s">
        <v>6430</v>
      </c>
      <c r="B18" t="str">
        <f t="shared" si="0"/>
        <v xml:space="preserve">"ClassificationCode(8)", </v>
      </c>
      <c r="F18" t="s">
        <v>9587</v>
      </c>
    </row>
    <row r="19" spans="1:6" x14ac:dyDescent="0.25">
      <c r="A19" t="s">
        <v>6432</v>
      </c>
      <c r="B19" t="str">
        <f t="shared" si="0"/>
        <v xml:space="preserve">"ClassificationCode(9)", </v>
      </c>
      <c r="F19" t="s">
        <v>9588</v>
      </c>
    </row>
    <row r="20" spans="1:6" x14ac:dyDescent="0.25">
      <c r="A20" t="s">
        <v>6637</v>
      </c>
      <c r="B20" t="str">
        <f t="shared" si="0"/>
        <v xml:space="preserve">"ConcealedCovering", </v>
      </c>
      <c r="F20" t="s">
        <v>9589</v>
      </c>
    </row>
    <row r="21" spans="1:6" x14ac:dyDescent="0.25">
      <c r="A21" t="s">
        <v>6551</v>
      </c>
      <c r="B21" t="str">
        <f t="shared" si="0"/>
        <v xml:space="preserve">"Design Illuminance", </v>
      </c>
      <c r="F21" t="s">
        <v>9590</v>
      </c>
    </row>
    <row r="22" spans="1:6" x14ac:dyDescent="0.25">
      <c r="A22" t="s">
        <v>6677</v>
      </c>
      <c r="B22" t="str">
        <f t="shared" si="0"/>
        <v xml:space="preserve">"FirstMullionOffset", </v>
      </c>
      <c r="F22" t="s">
        <v>9591</v>
      </c>
    </row>
    <row r="23" spans="1:6" x14ac:dyDescent="0.25">
      <c r="A23" t="s">
        <v>6671</v>
      </c>
      <c r="B23" t="str">
        <f t="shared" si="0"/>
        <v xml:space="preserve">"FirstTransomOffset", </v>
      </c>
      <c r="F23" t="s">
        <v>9592</v>
      </c>
    </row>
    <row r="24" spans="1:6" x14ac:dyDescent="0.25">
      <c r="A24" t="s">
        <v>6543</v>
      </c>
      <c r="B24" t="str">
        <f t="shared" si="0"/>
        <v xml:space="preserve">"HVAC System Type", </v>
      </c>
      <c r="F24" t="s">
        <v>9593</v>
      </c>
    </row>
    <row r="25" spans="1:6" x14ac:dyDescent="0.25">
      <c r="A25" t="s">
        <v>6610</v>
      </c>
      <c r="B25" t="str">
        <f t="shared" si="0"/>
        <v xml:space="preserve">"IfcCadLayer", </v>
      </c>
      <c r="F25" t="s">
        <v>9594</v>
      </c>
    </row>
    <row r="26" spans="1:6" x14ac:dyDescent="0.25">
      <c r="A26" t="s">
        <v>6606</v>
      </c>
      <c r="B26" t="str">
        <f t="shared" si="0"/>
        <v xml:space="preserve">"IfcCapacityByNumber", </v>
      </c>
      <c r="F26" t="s">
        <v>9595</v>
      </c>
    </row>
    <row r="27" spans="1:6" x14ac:dyDescent="0.25">
      <c r="A27" t="s">
        <v>6600</v>
      </c>
      <c r="B27" t="str">
        <f t="shared" si="0"/>
        <v xml:space="preserve">"IfcCapacityByWeight", </v>
      </c>
      <c r="F27" t="s">
        <v>9596</v>
      </c>
    </row>
    <row r="28" spans="1:6" x14ac:dyDescent="0.25">
      <c r="A28" t="s">
        <v>6629</v>
      </c>
      <c r="B28" t="str">
        <f t="shared" si="0"/>
        <v xml:space="preserve">"IfcCategory", </v>
      </c>
      <c r="F28" t="s">
        <v>9597</v>
      </c>
    </row>
    <row r="29" spans="1:6" x14ac:dyDescent="0.25">
      <c r="A29" t="s">
        <v>6592</v>
      </c>
      <c r="B29" t="str">
        <f t="shared" si="0"/>
        <v xml:space="preserve">"IfcDescription", </v>
      </c>
      <c r="F29" t="s">
        <v>9598</v>
      </c>
    </row>
    <row r="30" spans="1:6" x14ac:dyDescent="0.25">
      <c r="A30" t="s">
        <v>6681</v>
      </c>
      <c r="B30" t="str">
        <f t="shared" si="0"/>
        <v xml:space="preserve">"IfcDistributionSystem", </v>
      </c>
      <c r="F30" t="s">
        <v>9599</v>
      </c>
    </row>
    <row r="31" spans="1:6" x14ac:dyDescent="0.25">
      <c r="A31" t="s">
        <v>6683</v>
      </c>
      <c r="B31" t="str">
        <f t="shared" si="0"/>
        <v xml:space="preserve">"IfcDistributionSystemPredefinedType", </v>
      </c>
      <c r="F31" t="s">
        <v>9600</v>
      </c>
    </row>
    <row r="32" spans="1:6" x14ac:dyDescent="0.25">
      <c r="A32" t="s">
        <v>6663</v>
      </c>
      <c r="B32" t="str">
        <f t="shared" si="0"/>
        <v xml:space="preserve">"CasingDepth", </v>
      </c>
      <c r="F32" t="s">
        <v>9577</v>
      </c>
    </row>
    <row r="33" spans="1:6" x14ac:dyDescent="0.25">
      <c r="A33" t="s">
        <v>6665</v>
      </c>
      <c r="B33" t="str">
        <f t="shared" si="0"/>
        <v xml:space="preserve">"CasingThickness", </v>
      </c>
      <c r="F33" t="s">
        <v>9578</v>
      </c>
    </row>
    <row r="34" spans="1:6" x14ac:dyDescent="0.25">
      <c r="A34" t="s">
        <v>6647</v>
      </c>
      <c r="B34" t="str">
        <f t="shared" si="0"/>
        <v xml:space="preserve">"LiningDepth", </v>
      </c>
      <c r="F34" t="s">
        <v>9601</v>
      </c>
    </row>
    <row r="35" spans="1:6" x14ac:dyDescent="0.25">
      <c r="A35" t="s">
        <v>6651</v>
      </c>
      <c r="B35" t="str">
        <f t="shared" si="0"/>
        <v xml:space="preserve">"LiningOffset", </v>
      </c>
      <c r="F35" t="s">
        <v>9602</v>
      </c>
    </row>
    <row r="36" spans="1:6" x14ac:dyDescent="0.25">
      <c r="A36" t="s">
        <v>6649</v>
      </c>
      <c r="B36" t="str">
        <f t="shared" si="0"/>
        <v xml:space="preserve">"LiningThickness", </v>
      </c>
      <c r="F36" t="s">
        <v>9603</v>
      </c>
    </row>
    <row r="37" spans="1:6" x14ac:dyDescent="0.25">
      <c r="A37" t="s">
        <v>6690</v>
      </c>
      <c r="B37" t="str">
        <f t="shared" si="0"/>
        <v xml:space="preserve">"LiningToPanelOffsetX", </v>
      </c>
      <c r="F37" t="s">
        <v>9604</v>
      </c>
    </row>
    <row r="38" spans="1:6" x14ac:dyDescent="0.25">
      <c r="A38" t="s">
        <v>6691</v>
      </c>
      <c r="B38" t="str">
        <f t="shared" si="0"/>
        <v xml:space="preserve">"LiningToPanelOffsetY", </v>
      </c>
      <c r="F38" t="s">
        <v>9605</v>
      </c>
    </row>
    <row r="39" spans="1:6" x14ac:dyDescent="0.25">
      <c r="A39" t="s">
        <v>6653</v>
      </c>
      <c r="B39" t="str">
        <f t="shared" si="0"/>
        <v xml:space="preserve">"ThresholdDepth", </v>
      </c>
      <c r="F39" t="s">
        <v>9606</v>
      </c>
    </row>
    <row r="40" spans="1:6" x14ac:dyDescent="0.25">
      <c r="A40" t="s">
        <v>6657</v>
      </c>
      <c r="B40" t="str">
        <f t="shared" si="0"/>
        <v xml:space="preserve">"ThresholdOffset", </v>
      </c>
      <c r="F40" t="s">
        <v>9607</v>
      </c>
    </row>
    <row r="41" spans="1:6" x14ac:dyDescent="0.25">
      <c r="A41" t="s">
        <v>6655</v>
      </c>
      <c r="B41" t="str">
        <f t="shared" si="0"/>
        <v xml:space="preserve">"ThresholdThickness", </v>
      </c>
      <c r="F41" t="s">
        <v>9608</v>
      </c>
    </row>
    <row r="42" spans="1:6" x14ac:dyDescent="0.25">
      <c r="A42" t="s">
        <v>6659</v>
      </c>
      <c r="B42" t="str">
        <f t="shared" si="0"/>
        <v xml:space="preserve">"TransomOffset", </v>
      </c>
      <c r="F42" t="s">
        <v>9609</v>
      </c>
    </row>
    <row r="43" spans="1:6" x14ac:dyDescent="0.25">
      <c r="A43" t="s">
        <v>6661</v>
      </c>
      <c r="B43" t="str">
        <f t="shared" si="0"/>
        <v xml:space="preserve">"TransomThickness", </v>
      </c>
      <c r="F43" t="s">
        <v>9610</v>
      </c>
    </row>
    <row r="44" spans="1:6" x14ac:dyDescent="0.25">
      <c r="A44" t="s">
        <v>6643</v>
      </c>
      <c r="B44" t="str">
        <f t="shared" si="0"/>
        <v xml:space="preserve">"PanelDepth", </v>
      </c>
      <c r="F44" t="s">
        <v>9611</v>
      </c>
    </row>
    <row r="45" spans="1:6" x14ac:dyDescent="0.25">
      <c r="A45" t="s">
        <v>6692</v>
      </c>
      <c r="B45" t="str">
        <f t="shared" si="0"/>
        <v xml:space="preserve">"PanelOperation", </v>
      </c>
      <c r="F45" t="s">
        <v>9612</v>
      </c>
    </row>
    <row r="46" spans="1:6" x14ac:dyDescent="0.25">
      <c r="A46" t="s">
        <v>6693</v>
      </c>
      <c r="B46" t="str">
        <f t="shared" si="0"/>
        <v xml:space="preserve">"PanelPosition", </v>
      </c>
      <c r="F46" t="s">
        <v>9613</v>
      </c>
    </row>
    <row r="47" spans="1:6" x14ac:dyDescent="0.25">
      <c r="A47" t="s">
        <v>6645</v>
      </c>
      <c r="B47" t="str">
        <f t="shared" si="0"/>
        <v xml:space="preserve">"PanelWidth", </v>
      </c>
      <c r="F47" t="s">
        <v>9614</v>
      </c>
    </row>
    <row r="48" spans="1:6" x14ac:dyDescent="0.25">
      <c r="A48" t="s">
        <v>6695</v>
      </c>
      <c r="B48" t="str">
        <f t="shared" si="0"/>
        <v xml:space="preserve">"ConstructionType", </v>
      </c>
      <c r="F48" t="s">
        <v>9615</v>
      </c>
    </row>
    <row r="49" spans="1:6" x14ac:dyDescent="0.25">
      <c r="A49" t="s">
        <v>6696</v>
      </c>
      <c r="B49" t="str">
        <f t="shared" si="0"/>
        <v xml:space="preserve">"CarbonContent", </v>
      </c>
      <c r="F49" t="s">
        <v>9616</v>
      </c>
    </row>
    <row r="50" spans="1:6" x14ac:dyDescent="0.25">
      <c r="A50" t="s">
        <v>6697</v>
      </c>
      <c r="B50" t="str">
        <f t="shared" si="0"/>
        <v xml:space="preserve">"CombustionTemperature", </v>
      </c>
      <c r="F50" t="s">
        <v>9617</v>
      </c>
    </row>
    <row r="51" spans="1:6" x14ac:dyDescent="0.25">
      <c r="A51" t="s">
        <v>6698</v>
      </c>
      <c r="B51" t="str">
        <f t="shared" si="0"/>
        <v xml:space="preserve">"HigherHeatingValue", </v>
      </c>
      <c r="F51" t="s">
        <v>9618</v>
      </c>
    </row>
    <row r="52" spans="1:6" x14ac:dyDescent="0.25">
      <c r="A52" t="s">
        <v>6699</v>
      </c>
      <c r="B52" t="str">
        <f t="shared" si="0"/>
        <v xml:space="preserve">"LowerHeatingValue", </v>
      </c>
      <c r="F52" s="1" t="s">
        <v>9619</v>
      </c>
    </row>
    <row r="53" spans="1:6" x14ac:dyDescent="0.25">
      <c r="A53" t="s">
        <v>6700</v>
      </c>
      <c r="B53" t="str">
        <f t="shared" si="0"/>
        <v xml:space="preserve">"MassDensity", </v>
      </c>
      <c r="F53" t="s">
        <v>9620</v>
      </c>
    </row>
    <row r="54" spans="1:6" x14ac:dyDescent="0.25">
      <c r="A54" t="s">
        <v>6701</v>
      </c>
      <c r="B54" t="str">
        <f t="shared" si="0"/>
        <v xml:space="preserve">"MolecularWeight", </v>
      </c>
      <c r="F54" t="s">
        <v>9621</v>
      </c>
    </row>
    <row r="55" spans="1:6" x14ac:dyDescent="0.25">
      <c r="A55" t="s">
        <v>6702</v>
      </c>
      <c r="B55" t="str">
        <f t="shared" si="0"/>
        <v xml:space="preserve">"Porosity", </v>
      </c>
      <c r="F55" t="s">
        <v>9622</v>
      </c>
    </row>
    <row r="56" spans="1:6" x14ac:dyDescent="0.25">
      <c r="A56" t="s">
        <v>6703</v>
      </c>
      <c r="B56" t="str">
        <f t="shared" si="0"/>
        <v xml:space="preserve">"IsothermalMoistureCapacity", </v>
      </c>
      <c r="F56" t="s">
        <v>9623</v>
      </c>
    </row>
    <row r="57" spans="1:6" x14ac:dyDescent="0.25">
      <c r="A57" t="s">
        <v>6704</v>
      </c>
      <c r="B57" t="str">
        <f t="shared" si="0"/>
        <v xml:space="preserve">"LowerVaporResistanceFactor", </v>
      </c>
      <c r="F57" t="s">
        <v>9624</v>
      </c>
    </row>
    <row r="58" spans="1:6" x14ac:dyDescent="0.25">
      <c r="A58" t="s">
        <v>6705</v>
      </c>
      <c r="B58" t="str">
        <f t="shared" si="0"/>
        <v xml:space="preserve">"MoistureDiffusivity", </v>
      </c>
      <c r="F58" t="s">
        <v>9625</v>
      </c>
    </row>
    <row r="59" spans="1:6" x14ac:dyDescent="0.25">
      <c r="A59" t="s">
        <v>6706</v>
      </c>
      <c r="B59" t="str">
        <f t="shared" si="0"/>
        <v xml:space="preserve">"UpperVaporResistanceFactor", </v>
      </c>
      <c r="F59" t="s">
        <v>9626</v>
      </c>
    </row>
    <row r="60" spans="1:6" x14ac:dyDescent="0.25">
      <c r="A60" t="s">
        <v>6707</v>
      </c>
      <c r="B60" t="str">
        <f t="shared" si="0"/>
        <v xml:space="preserve">"VaporPermeability", </v>
      </c>
      <c r="F60" t="s">
        <v>9627</v>
      </c>
    </row>
    <row r="61" spans="1:6" x14ac:dyDescent="0.25">
      <c r="A61" t="s">
        <v>6602</v>
      </c>
      <c r="B61" t="str">
        <f t="shared" si="0"/>
        <v xml:space="preserve">"IfcLandTitleNumber", </v>
      </c>
      <c r="F61" t="s">
        <v>9628</v>
      </c>
    </row>
    <row r="62" spans="1:6" x14ac:dyDescent="0.25">
      <c r="A62" t="s">
        <v>6594</v>
      </c>
      <c r="B62" t="str">
        <f t="shared" si="0"/>
        <v xml:space="preserve">"IfcLongName", </v>
      </c>
      <c r="F62" t="s">
        <v>9629</v>
      </c>
    </row>
    <row r="63" spans="1:6" x14ac:dyDescent="0.25">
      <c r="A63" t="s">
        <v>6709</v>
      </c>
      <c r="B63" t="str">
        <f t="shared" si="0"/>
        <v xml:space="preserve">"Category", </v>
      </c>
      <c r="F63" t="s">
        <v>9630</v>
      </c>
    </row>
    <row r="64" spans="1:6" x14ac:dyDescent="0.25">
      <c r="A64" t="s">
        <v>6710</v>
      </c>
      <c r="B64" t="str">
        <f t="shared" si="0"/>
        <v xml:space="preserve">"Description", </v>
      </c>
      <c r="F64" t="s">
        <v>9631</v>
      </c>
    </row>
    <row r="65" spans="1:6" x14ac:dyDescent="0.25">
      <c r="A65" t="s">
        <v>6711</v>
      </c>
      <c r="B65" t="str">
        <f t="shared" si="0"/>
        <v xml:space="preserve">"IsVentilated", </v>
      </c>
      <c r="F65" t="s">
        <v>9632</v>
      </c>
    </row>
    <row r="66" spans="1:6" x14ac:dyDescent="0.25">
      <c r="A66" t="s">
        <v>6712</v>
      </c>
      <c r="B66" t="str">
        <f t="shared" ref="B66:B129" si="1">_xlfn.CONCAT($D$1,A66,$D$1,", ")</f>
        <v xml:space="preserve">"Name", </v>
      </c>
      <c r="F66" t="s">
        <v>9633</v>
      </c>
    </row>
    <row r="67" spans="1:6" x14ac:dyDescent="0.25">
      <c r="A67" t="s">
        <v>6713</v>
      </c>
      <c r="B67" t="str">
        <f t="shared" si="1"/>
        <v xml:space="preserve">"Priority", </v>
      </c>
      <c r="F67" t="s">
        <v>9634</v>
      </c>
    </row>
    <row r="68" spans="1:6" x14ac:dyDescent="0.25">
      <c r="A68" t="s">
        <v>6710</v>
      </c>
      <c r="B68" t="str">
        <f t="shared" si="1"/>
        <v xml:space="preserve">"Description", </v>
      </c>
      <c r="F68" t="s">
        <v>9631</v>
      </c>
    </row>
    <row r="69" spans="1:6" x14ac:dyDescent="0.25">
      <c r="A69" t="s">
        <v>6712</v>
      </c>
      <c r="B69" t="str">
        <f t="shared" si="1"/>
        <v xml:space="preserve">"Name", </v>
      </c>
      <c r="F69" t="s">
        <v>9633</v>
      </c>
    </row>
    <row r="70" spans="1:6" x14ac:dyDescent="0.25">
      <c r="A70" t="s">
        <v>6715</v>
      </c>
      <c r="B70" t="str">
        <f t="shared" si="1"/>
        <v xml:space="preserve">"AdmixturesDescription", </v>
      </c>
      <c r="F70" t="s">
        <v>9635</v>
      </c>
    </row>
    <row r="71" spans="1:6" x14ac:dyDescent="0.25">
      <c r="A71" t="s">
        <v>6716</v>
      </c>
      <c r="B71" t="str">
        <f t="shared" si="1"/>
        <v xml:space="preserve">"CompressiveStrength", </v>
      </c>
      <c r="F71" t="s">
        <v>9636</v>
      </c>
    </row>
    <row r="72" spans="1:6" x14ac:dyDescent="0.25">
      <c r="A72" t="s">
        <v>6717</v>
      </c>
      <c r="B72" t="str">
        <f t="shared" si="1"/>
        <v xml:space="preserve">"MaxAggregateSize", </v>
      </c>
      <c r="F72" t="s">
        <v>9637</v>
      </c>
    </row>
    <row r="73" spans="1:6" x14ac:dyDescent="0.25">
      <c r="A73" t="s">
        <v>6718</v>
      </c>
      <c r="B73" t="str">
        <f t="shared" si="1"/>
        <v xml:space="preserve">"ProtectivePoreRatio", </v>
      </c>
      <c r="F73" t="s">
        <v>9638</v>
      </c>
    </row>
    <row r="74" spans="1:6" x14ac:dyDescent="0.25">
      <c r="A74" t="s">
        <v>6719</v>
      </c>
      <c r="B74" t="str">
        <f t="shared" si="1"/>
        <v xml:space="preserve">"WaterImpermeability", </v>
      </c>
      <c r="F74" s="1" t="s">
        <v>9639</v>
      </c>
    </row>
    <row r="75" spans="1:6" x14ac:dyDescent="0.25">
      <c r="A75" t="s">
        <v>6720</v>
      </c>
      <c r="B75" t="str">
        <f t="shared" si="1"/>
        <v xml:space="preserve">"Workability", </v>
      </c>
      <c r="F75" t="s">
        <v>9640</v>
      </c>
    </row>
    <row r="76" spans="1:6" x14ac:dyDescent="0.25">
      <c r="A76" t="s">
        <v>6721</v>
      </c>
      <c r="B76" t="str">
        <f t="shared" si="1"/>
        <v xml:space="preserve">"DynamicViscosity", </v>
      </c>
      <c r="F76" t="s">
        <v>9641</v>
      </c>
    </row>
    <row r="77" spans="1:6" x14ac:dyDescent="0.25">
      <c r="A77" t="s">
        <v>6722</v>
      </c>
      <c r="B77" t="str">
        <f t="shared" si="1"/>
        <v xml:space="preserve">"PoissonRatio", </v>
      </c>
      <c r="F77" s="1" t="s">
        <v>9642</v>
      </c>
    </row>
    <row r="78" spans="1:6" x14ac:dyDescent="0.25">
      <c r="A78" t="s">
        <v>6723</v>
      </c>
      <c r="B78" t="str">
        <f t="shared" si="1"/>
        <v xml:space="preserve">"ShearModulus", </v>
      </c>
      <c r="F78" t="s">
        <v>9643</v>
      </c>
    </row>
    <row r="79" spans="1:6" x14ac:dyDescent="0.25">
      <c r="A79" t="s">
        <v>6724</v>
      </c>
      <c r="B79" t="str">
        <f t="shared" si="1"/>
        <v xml:space="preserve">"ThermalExpansionCoefficient", </v>
      </c>
      <c r="F79" t="s">
        <v>9644</v>
      </c>
    </row>
    <row r="80" spans="1:6" x14ac:dyDescent="0.25">
      <c r="A80" t="s">
        <v>6725</v>
      </c>
      <c r="B80" t="str">
        <f t="shared" si="1"/>
        <v xml:space="preserve">"YoungModulus", </v>
      </c>
      <c r="F80" t="s">
        <v>9645</v>
      </c>
    </row>
    <row r="81" spans="1:6" x14ac:dyDescent="0.25">
      <c r="A81" t="s">
        <v>6726</v>
      </c>
      <c r="B81" t="str">
        <f t="shared" si="1"/>
        <v xml:space="preserve">"HardeningModule", </v>
      </c>
      <c r="F81" s="1" t="s">
        <v>9646</v>
      </c>
    </row>
    <row r="82" spans="1:6" x14ac:dyDescent="0.25">
      <c r="A82" t="s">
        <v>6727</v>
      </c>
      <c r="B82" t="str">
        <f t="shared" si="1"/>
        <v xml:space="preserve">"PlasticStrain", </v>
      </c>
      <c r="F82" t="s">
        <v>9647</v>
      </c>
    </row>
    <row r="83" spans="1:6" x14ac:dyDescent="0.25">
      <c r="A83" t="s">
        <v>6728</v>
      </c>
      <c r="B83" t="str">
        <f t="shared" si="1"/>
        <v xml:space="preserve">"ProportionalStress", </v>
      </c>
      <c r="F83" t="s">
        <v>9648</v>
      </c>
    </row>
    <row r="84" spans="1:6" x14ac:dyDescent="0.25">
      <c r="A84" t="s">
        <v>6729</v>
      </c>
      <c r="B84" t="str">
        <f t="shared" si="1"/>
        <v xml:space="preserve">"Relaxations", </v>
      </c>
      <c r="F84" t="s">
        <v>9649</v>
      </c>
    </row>
    <row r="85" spans="1:6" x14ac:dyDescent="0.25">
      <c r="A85" t="s">
        <v>6730</v>
      </c>
      <c r="B85" t="str">
        <f t="shared" si="1"/>
        <v xml:space="preserve">"UltimateStrain", </v>
      </c>
      <c r="F85" t="s">
        <v>9650</v>
      </c>
    </row>
    <row r="86" spans="1:6" x14ac:dyDescent="0.25">
      <c r="A86" t="s">
        <v>6731</v>
      </c>
      <c r="B86" t="str">
        <f t="shared" si="1"/>
        <v xml:space="preserve">"UltimateStress", </v>
      </c>
      <c r="F86" t="s">
        <v>9651</v>
      </c>
    </row>
    <row r="87" spans="1:6" x14ac:dyDescent="0.25">
      <c r="A87" t="s">
        <v>6732</v>
      </c>
      <c r="B87" t="str">
        <f t="shared" si="1"/>
        <v xml:space="preserve">"YieldStress", </v>
      </c>
      <c r="F87" t="s">
        <v>9652</v>
      </c>
    </row>
    <row r="88" spans="1:6" x14ac:dyDescent="0.25">
      <c r="A88" t="s">
        <v>6590</v>
      </c>
      <c r="B88" t="str">
        <f t="shared" si="1"/>
        <v xml:space="preserve">"IfcName", </v>
      </c>
      <c r="F88" t="s">
        <v>9653</v>
      </c>
    </row>
    <row r="89" spans="1:6" x14ac:dyDescent="0.25">
      <c r="A89" t="s">
        <v>6596</v>
      </c>
      <c r="B89" t="str">
        <f t="shared" si="1"/>
        <v xml:space="preserve">"IfcObjectType", </v>
      </c>
      <c r="F89" t="s">
        <v>9654</v>
      </c>
    </row>
    <row r="90" spans="1:6" x14ac:dyDescent="0.25">
      <c r="A90" t="s">
        <v>6733</v>
      </c>
      <c r="B90" t="str">
        <f t="shared" si="1"/>
        <v xml:space="preserve">"SolarReflectanceBack", </v>
      </c>
      <c r="F90" t="s">
        <v>9655</v>
      </c>
    </row>
    <row r="91" spans="1:6" x14ac:dyDescent="0.25">
      <c r="A91" t="s">
        <v>6734</v>
      </c>
      <c r="B91" t="str">
        <f t="shared" si="1"/>
        <v xml:space="preserve">"SolarReflectanceFront", </v>
      </c>
      <c r="F91" t="s">
        <v>9656</v>
      </c>
    </row>
    <row r="92" spans="1:6" x14ac:dyDescent="0.25">
      <c r="A92" t="s">
        <v>6735</v>
      </c>
      <c r="B92" t="str">
        <f t="shared" si="1"/>
        <v xml:space="preserve">"SolarTransmittance", </v>
      </c>
      <c r="F92" t="s">
        <v>9657</v>
      </c>
    </row>
    <row r="93" spans="1:6" x14ac:dyDescent="0.25">
      <c r="A93" t="s">
        <v>6736</v>
      </c>
      <c r="B93" t="str">
        <f t="shared" si="1"/>
        <v xml:space="preserve">"ThermalIrEmissivityBack", </v>
      </c>
      <c r="F93" t="s">
        <v>9658</v>
      </c>
    </row>
    <row r="94" spans="1:6" x14ac:dyDescent="0.25">
      <c r="A94" t="s">
        <v>6737</v>
      </c>
      <c r="B94" t="str">
        <f t="shared" si="1"/>
        <v xml:space="preserve">"ThermalIrEmissivityFront", </v>
      </c>
      <c r="F94" t="s">
        <v>9659</v>
      </c>
    </row>
    <row r="95" spans="1:6" x14ac:dyDescent="0.25">
      <c r="A95" t="s">
        <v>6738</v>
      </c>
      <c r="B95" t="str">
        <f t="shared" si="1"/>
        <v xml:space="preserve">"ThermalIrTransmittance", </v>
      </c>
      <c r="F95" t="s">
        <v>9660</v>
      </c>
    </row>
    <row r="96" spans="1:6" x14ac:dyDescent="0.25">
      <c r="A96" t="s">
        <v>6739</v>
      </c>
      <c r="B96" t="str">
        <f t="shared" si="1"/>
        <v xml:space="preserve">"VisibleReflectanceBack", </v>
      </c>
      <c r="F96" t="s">
        <v>9661</v>
      </c>
    </row>
    <row r="97" spans="1:6" x14ac:dyDescent="0.25">
      <c r="A97" t="s">
        <v>6740</v>
      </c>
      <c r="B97" t="str">
        <f t="shared" si="1"/>
        <v xml:space="preserve">"VisibleReflectanceFront", </v>
      </c>
      <c r="F97" t="s">
        <v>9662</v>
      </c>
    </row>
    <row r="98" spans="1:6" x14ac:dyDescent="0.25">
      <c r="A98" t="s">
        <v>6741</v>
      </c>
      <c r="B98" t="str">
        <f t="shared" si="1"/>
        <v xml:space="preserve">"VisibleTransmittance", </v>
      </c>
      <c r="F98" t="s">
        <v>9663</v>
      </c>
    </row>
    <row r="99" spans="1:6" x14ac:dyDescent="0.25">
      <c r="A99" t="s">
        <v>6742</v>
      </c>
      <c r="B99" t="str">
        <f t="shared" si="1"/>
        <v xml:space="preserve">"FrameDepth", </v>
      </c>
      <c r="F99" t="s">
        <v>9664</v>
      </c>
    </row>
    <row r="100" spans="1:6" x14ac:dyDescent="0.25">
      <c r="A100" t="s">
        <v>6743</v>
      </c>
      <c r="B100" t="str">
        <f t="shared" si="1"/>
        <v xml:space="preserve">"FrameThickness", </v>
      </c>
      <c r="F100" t="s">
        <v>9665</v>
      </c>
    </row>
    <row r="101" spans="1:6" x14ac:dyDescent="0.25">
      <c r="A101" t="s">
        <v>6744</v>
      </c>
      <c r="B101" t="str">
        <f t="shared" si="1"/>
        <v xml:space="preserve">"OperationType", </v>
      </c>
      <c r="F101" t="s">
        <v>9666</v>
      </c>
    </row>
    <row r="102" spans="1:6" x14ac:dyDescent="0.25">
      <c r="A102" t="s">
        <v>6693</v>
      </c>
      <c r="B102" t="str">
        <f t="shared" si="1"/>
        <v xml:space="preserve">"PanelPosition", </v>
      </c>
      <c r="F102" t="s">
        <v>9613</v>
      </c>
    </row>
    <row r="103" spans="1:6" x14ac:dyDescent="0.25">
      <c r="A103" t="s">
        <v>6608</v>
      </c>
      <c r="B103" t="str">
        <f t="shared" si="1"/>
        <v xml:space="preserve">"IfcPresentationLayer", </v>
      </c>
      <c r="F103" t="s">
        <v>9667</v>
      </c>
    </row>
    <row r="104" spans="1:6" x14ac:dyDescent="0.25">
      <c r="A104" t="s">
        <v>6745</v>
      </c>
      <c r="B104" t="str">
        <f t="shared" si="1"/>
        <v xml:space="preserve">"CO2Content", </v>
      </c>
      <c r="F104" t="s">
        <v>9668</v>
      </c>
    </row>
    <row r="105" spans="1:6" x14ac:dyDescent="0.25">
      <c r="A105" t="s">
        <v>6746</v>
      </c>
      <c r="B105" t="str">
        <f t="shared" si="1"/>
        <v xml:space="preserve">"COContent", </v>
      </c>
      <c r="F105" t="s">
        <v>9669</v>
      </c>
    </row>
    <row r="106" spans="1:6" x14ac:dyDescent="0.25">
      <c r="A106" t="s">
        <v>6747</v>
      </c>
      <c r="B106" t="str">
        <f t="shared" si="1"/>
        <v xml:space="preserve">"N20Content", </v>
      </c>
      <c r="F106" t="s">
        <v>9670</v>
      </c>
    </row>
    <row r="107" spans="1:6" x14ac:dyDescent="0.25">
      <c r="A107" t="s">
        <v>6748</v>
      </c>
      <c r="B107" t="str">
        <f t="shared" si="1"/>
        <v xml:space="preserve">"SpecificHeatCapacity", </v>
      </c>
      <c r="F107" t="s">
        <v>9671</v>
      </c>
    </row>
    <row r="108" spans="1:6" x14ac:dyDescent="0.25">
      <c r="A108" t="s">
        <v>6710</v>
      </c>
      <c r="B108" t="str">
        <f t="shared" si="1"/>
        <v xml:space="preserve">"Description", </v>
      </c>
      <c r="F108" t="s">
        <v>9631</v>
      </c>
    </row>
    <row r="109" spans="1:6" x14ac:dyDescent="0.25">
      <c r="A109" t="s">
        <v>6750</v>
      </c>
      <c r="B109" t="str">
        <f t="shared" si="1"/>
        <v xml:space="preserve">"GeodeticDatum", </v>
      </c>
      <c r="F109" t="s">
        <v>9672</v>
      </c>
    </row>
    <row r="110" spans="1:6" x14ac:dyDescent="0.25">
      <c r="A110" t="s">
        <v>6751</v>
      </c>
      <c r="B110" t="str">
        <f t="shared" si="1"/>
        <v xml:space="preserve">"MapProjection", </v>
      </c>
      <c r="F110" t="s">
        <v>9673</v>
      </c>
    </row>
    <row r="111" spans="1:6" x14ac:dyDescent="0.25">
      <c r="A111" t="s">
        <v>6752</v>
      </c>
      <c r="B111" t="str">
        <f t="shared" si="1"/>
        <v xml:space="preserve">"MapUnit", </v>
      </c>
      <c r="F111" t="s">
        <v>9674</v>
      </c>
    </row>
    <row r="112" spans="1:6" x14ac:dyDescent="0.25">
      <c r="A112" t="s">
        <v>6753</v>
      </c>
      <c r="B112" t="str">
        <f t="shared" si="1"/>
        <v xml:space="preserve">"MapZone", </v>
      </c>
      <c r="F112" t="s">
        <v>9675</v>
      </c>
    </row>
    <row r="113" spans="1:6" x14ac:dyDescent="0.25">
      <c r="A113" t="s">
        <v>6712</v>
      </c>
      <c r="B113" t="str">
        <f t="shared" si="1"/>
        <v xml:space="preserve">"Name", </v>
      </c>
      <c r="F113" t="s">
        <v>9633</v>
      </c>
    </row>
    <row r="114" spans="1:6" x14ac:dyDescent="0.25">
      <c r="A114" t="s">
        <v>6754</v>
      </c>
      <c r="B114" t="str">
        <f t="shared" si="1"/>
        <v xml:space="preserve">"VerticalDatum", </v>
      </c>
      <c r="F114" t="s">
        <v>9676</v>
      </c>
    </row>
    <row r="115" spans="1:6" x14ac:dyDescent="0.25">
      <c r="A115" t="s">
        <v>6472</v>
      </c>
      <c r="B115" t="str">
        <f t="shared" si="1"/>
        <v xml:space="preserve">"IfcQtyArea", </v>
      </c>
      <c r="F115" t="s">
        <v>9677</v>
      </c>
    </row>
    <row r="116" spans="1:6" x14ac:dyDescent="0.25">
      <c r="A116" t="s">
        <v>6482</v>
      </c>
      <c r="B116" t="str">
        <f t="shared" si="1"/>
        <v xml:space="preserve">"IfcQtyCrossSectionArea", </v>
      </c>
      <c r="F116" t="s">
        <v>9678</v>
      </c>
    </row>
    <row r="117" spans="1:6" x14ac:dyDescent="0.25">
      <c r="A117" t="s">
        <v>6448</v>
      </c>
      <c r="B117" t="str">
        <f t="shared" si="1"/>
        <v xml:space="preserve">"IfcQtyDepth", </v>
      </c>
      <c r="F117" t="s">
        <v>9679</v>
      </c>
    </row>
    <row r="118" spans="1:6" x14ac:dyDescent="0.25">
      <c r="A118" t="s">
        <v>6454</v>
      </c>
      <c r="B118" t="str">
        <f t="shared" si="1"/>
        <v xml:space="preserve">"IfcQtyDiameter", </v>
      </c>
      <c r="F118" t="s">
        <v>9680</v>
      </c>
    </row>
    <row r="119" spans="1:6" x14ac:dyDescent="0.25">
      <c r="A119" t="s">
        <v>6464</v>
      </c>
      <c r="B119" t="str">
        <f t="shared" si="1"/>
        <v xml:space="preserve">"IfcQtyFinishCeilingHeight", </v>
      </c>
      <c r="F119" t="s">
        <v>9681</v>
      </c>
    </row>
    <row r="120" spans="1:6" x14ac:dyDescent="0.25">
      <c r="A120" t="s">
        <v>6468</v>
      </c>
      <c r="B120" t="str">
        <f t="shared" si="1"/>
        <v xml:space="preserve">"IfcQtyFinishFloorHeight", </v>
      </c>
      <c r="F120" t="s">
        <v>9682</v>
      </c>
    </row>
    <row r="121" spans="1:6" x14ac:dyDescent="0.25">
      <c r="A121" t="s">
        <v>6474</v>
      </c>
      <c r="B121" t="str">
        <f t="shared" si="1"/>
        <v xml:space="preserve">"IfcQtyGrossArea", </v>
      </c>
      <c r="F121" t="s">
        <v>9683</v>
      </c>
    </row>
    <row r="122" spans="1:6" x14ac:dyDescent="0.25">
      <c r="A122" t="s">
        <v>6486</v>
      </c>
      <c r="B122" t="str">
        <f t="shared" si="1"/>
        <v xml:space="preserve">"IfcQtyGrossCeilingArea", </v>
      </c>
      <c r="F122" t="s">
        <v>9684</v>
      </c>
    </row>
    <row r="123" spans="1:6" x14ac:dyDescent="0.25">
      <c r="A123" t="s">
        <v>6466</v>
      </c>
      <c r="B123" t="str">
        <f t="shared" si="1"/>
        <v xml:space="preserve">"IfcQtyGrossHeight", </v>
      </c>
      <c r="F123" t="s">
        <v>9685</v>
      </c>
    </row>
    <row r="124" spans="1:6" x14ac:dyDescent="0.25">
      <c r="A124" t="s">
        <v>6460</v>
      </c>
      <c r="B124" t="str">
        <f t="shared" si="1"/>
        <v xml:space="preserve">"IfcQtyGrossPerimeter", </v>
      </c>
      <c r="F124" t="s">
        <v>9686</v>
      </c>
    </row>
    <row r="125" spans="1:6" x14ac:dyDescent="0.25">
      <c r="A125" t="s">
        <v>6476</v>
      </c>
      <c r="B125" t="str">
        <f t="shared" si="1"/>
        <v xml:space="preserve">"IfcQtyGrossSurfaceArea", </v>
      </c>
      <c r="F125" t="s">
        <v>9687</v>
      </c>
    </row>
    <row r="126" spans="1:6" x14ac:dyDescent="0.25">
      <c r="A126" t="s">
        <v>6490</v>
      </c>
      <c r="B126" t="str">
        <f t="shared" si="1"/>
        <v xml:space="preserve">"IfcQtyGrossVolume", </v>
      </c>
      <c r="F126" t="s">
        <v>9688</v>
      </c>
    </row>
    <row r="127" spans="1:6" x14ac:dyDescent="0.25">
      <c r="A127" t="s">
        <v>6470</v>
      </c>
      <c r="B127" t="str">
        <f t="shared" si="1"/>
        <v xml:space="preserve">"IfcQtyGrossWallArea", </v>
      </c>
      <c r="F127" t="s">
        <v>9689</v>
      </c>
    </row>
    <row r="128" spans="1:6" x14ac:dyDescent="0.25">
      <c r="A128" t="s">
        <v>6496</v>
      </c>
      <c r="B128" t="str">
        <f t="shared" si="1"/>
        <v xml:space="preserve">"IfcQtyGrossWeight", </v>
      </c>
      <c r="F128" t="s">
        <v>9690</v>
      </c>
    </row>
    <row r="129" spans="1:6" x14ac:dyDescent="0.25">
      <c r="A129" t="s">
        <v>6450</v>
      </c>
      <c r="B129" t="str">
        <f t="shared" si="1"/>
        <v xml:space="preserve">"IfcQtyLength", </v>
      </c>
      <c r="F129" t="s">
        <v>9691</v>
      </c>
    </row>
    <row r="130" spans="1:6" x14ac:dyDescent="0.25">
      <c r="A130" t="s">
        <v>6478</v>
      </c>
      <c r="B130" t="str">
        <f t="shared" ref="B130:B193" si="2">_xlfn.CONCAT($D$1,A130,$D$1,", ")</f>
        <v xml:space="preserve">"IfcQtyNetCeilingArea", </v>
      </c>
      <c r="F130" t="s">
        <v>9692</v>
      </c>
    </row>
    <row r="131" spans="1:6" x14ac:dyDescent="0.25">
      <c r="A131" t="s">
        <v>6462</v>
      </c>
      <c r="B131" t="str">
        <f t="shared" si="2"/>
        <v xml:space="preserve">"IfcQtyNetHeight", </v>
      </c>
      <c r="F131" t="s">
        <v>9693</v>
      </c>
    </row>
    <row r="132" spans="1:6" x14ac:dyDescent="0.25">
      <c r="A132" t="s">
        <v>6458</v>
      </c>
      <c r="B132" t="str">
        <f t="shared" si="2"/>
        <v xml:space="preserve">"IfcQtyNetPerimeter", </v>
      </c>
      <c r="F132" t="s">
        <v>9694</v>
      </c>
    </row>
    <row r="133" spans="1:6" x14ac:dyDescent="0.25">
      <c r="A133" t="s">
        <v>6480</v>
      </c>
      <c r="B133" t="str">
        <f t="shared" si="2"/>
        <v xml:space="preserve">"IfcQtyNetSurfaceArea", </v>
      </c>
      <c r="F133" t="s">
        <v>9695</v>
      </c>
    </row>
    <row r="134" spans="1:6" x14ac:dyDescent="0.25">
      <c r="A134" t="s">
        <v>6492</v>
      </c>
      <c r="B134" t="str">
        <f t="shared" si="2"/>
        <v xml:space="preserve">"IfcQtyNetVolume", </v>
      </c>
      <c r="F134" t="s">
        <v>9696</v>
      </c>
    </row>
    <row r="135" spans="1:6" x14ac:dyDescent="0.25">
      <c r="A135" t="s">
        <v>6488</v>
      </c>
      <c r="B135" t="str">
        <f t="shared" si="2"/>
        <v xml:space="preserve">"IfcQtyNetWallArea", </v>
      </c>
      <c r="F135" t="s">
        <v>9697</v>
      </c>
    </row>
    <row r="136" spans="1:6" x14ac:dyDescent="0.25">
      <c r="A136" t="s">
        <v>6498</v>
      </c>
      <c r="B136" t="str">
        <f t="shared" si="2"/>
        <v xml:space="preserve">"IfcQtyNetWeight", </v>
      </c>
      <c r="F136" t="s">
        <v>9698</v>
      </c>
    </row>
    <row r="137" spans="1:6" x14ac:dyDescent="0.25">
      <c r="A137" t="s">
        <v>6484</v>
      </c>
      <c r="B137" t="str">
        <f t="shared" si="2"/>
        <v xml:space="preserve">"IfcQtyOuterSurfaceArea", </v>
      </c>
      <c r="F137" t="s">
        <v>9699</v>
      </c>
    </row>
    <row r="138" spans="1:6" x14ac:dyDescent="0.25">
      <c r="A138" t="s">
        <v>6456</v>
      </c>
      <c r="B138" t="str">
        <f t="shared" si="2"/>
        <v xml:space="preserve">"IfcQtyPerimeter", </v>
      </c>
      <c r="F138" t="s">
        <v>9700</v>
      </c>
    </row>
    <row r="139" spans="1:6" x14ac:dyDescent="0.25">
      <c r="A139" t="s">
        <v>6494</v>
      </c>
      <c r="B139" t="str">
        <f t="shared" si="2"/>
        <v xml:space="preserve">"IfcQtyVolume", </v>
      </c>
      <c r="F139" t="s">
        <v>9701</v>
      </c>
    </row>
    <row r="140" spans="1:6" x14ac:dyDescent="0.25">
      <c r="A140" t="s">
        <v>6452</v>
      </c>
      <c r="B140" t="str">
        <f t="shared" si="2"/>
        <v xml:space="preserve">"IfcQtyWidth", </v>
      </c>
      <c r="F140" t="s">
        <v>9702</v>
      </c>
    </row>
    <row r="141" spans="1:6" x14ac:dyDescent="0.25">
      <c r="A141" t="s">
        <v>6474</v>
      </c>
      <c r="B141" t="str">
        <f t="shared" si="2"/>
        <v xml:space="preserve">"IfcQtyGrossArea", </v>
      </c>
      <c r="F141" t="s">
        <v>9683</v>
      </c>
    </row>
    <row r="142" spans="1:6" x14ac:dyDescent="0.25">
      <c r="A142" t="s">
        <v>6490</v>
      </c>
      <c r="B142" t="str">
        <f t="shared" si="2"/>
        <v xml:space="preserve">"IfcQtyGrossVolume", </v>
      </c>
      <c r="F142" t="s">
        <v>9688</v>
      </c>
    </row>
    <row r="143" spans="1:6" x14ac:dyDescent="0.25">
      <c r="A143" t="s">
        <v>6450</v>
      </c>
      <c r="B143" t="str">
        <f t="shared" si="2"/>
        <v xml:space="preserve">"IfcQtyLength", </v>
      </c>
      <c r="F143" t="s">
        <v>9691</v>
      </c>
    </row>
    <row r="144" spans="1:6" x14ac:dyDescent="0.25">
      <c r="A144" t="s">
        <v>6452</v>
      </c>
      <c r="B144" t="str">
        <f t="shared" si="2"/>
        <v xml:space="preserve">"IfcQtyWidth", </v>
      </c>
      <c r="F144" t="s">
        <v>9702</v>
      </c>
    </row>
    <row r="145" spans="1:6" x14ac:dyDescent="0.25">
      <c r="A145" t="s">
        <v>6448</v>
      </c>
      <c r="B145" t="str">
        <f t="shared" si="2"/>
        <v xml:space="preserve">"IfcQtyDepth", </v>
      </c>
      <c r="F145" t="s">
        <v>9679</v>
      </c>
    </row>
    <row r="146" spans="1:6" x14ac:dyDescent="0.25">
      <c r="A146" t="s">
        <v>6474</v>
      </c>
      <c r="B146" t="str">
        <f t="shared" si="2"/>
        <v xml:space="preserve">"IfcQtyGrossArea", </v>
      </c>
      <c r="F146" t="s">
        <v>9683</v>
      </c>
    </row>
    <row r="147" spans="1:6" x14ac:dyDescent="0.25">
      <c r="A147" t="s">
        <v>6490</v>
      </c>
      <c r="B147" t="str">
        <f t="shared" si="2"/>
        <v xml:space="preserve">"IfcQtyGrossVolume", </v>
      </c>
      <c r="F147" t="s">
        <v>9688</v>
      </c>
    </row>
    <row r="148" spans="1:6" x14ac:dyDescent="0.25">
      <c r="A148" t="s">
        <v>6496</v>
      </c>
      <c r="B148" t="str">
        <f t="shared" si="2"/>
        <v xml:space="preserve">"IfcQtyGrossWeight", </v>
      </c>
      <c r="F148" t="s">
        <v>9690</v>
      </c>
    </row>
    <row r="149" spans="1:6" x14ac:dyDescent="0.25">
      <c r="A149" t="s">
        <v>6450</v>
      </c>
      <c r="B149" t="str">
        <f t="shared" si="2"/>
        <v xml:space="preserve">"IfcQtyLength", </v>
      </c>
      <c r="F149" t="s">
        <v>9691</v>
      </c>
    </row>
    <row r="150" spans="1:6" x14ac:dyDescent="0.25">
      <c r="A150" t="s">
        <v>6498</v>
      </c>
      <c r="B150" t="str">
        <f t="shared" si="2"/>
        <v xml:space="preserve">"IfcQtyNetWeight", </v>
      </c>
      <c r="F150" t="s">
        <v>9698</v>
      </c>
    </row>
    <row r="151" spans="1:6" x14ac:dyDescent="0.25">
      <c r="A151" t="s">
        <v>6452</v>
      </c>
      <c r="B151" t="str">
        <f t="shared" si="2"/>
        <v xml:space="preserve">"IfcQtyWidth", </v>
      </c>
      <c r="F151" t="s">
        <v>9702</v>
      </c>
    </row>
    <row r="152" spans="1:6" x14ac:dyDescent="0.25">
      <c r="A152" t="s">
        <v>6757</v>
      </c>
      <c r="B152" t="str">
        <f t="shared" si="2"/>
        <v xml:space="preserve">"DefinitionType", </v>
      </c>
      <c r="F152" t="s">
        <v>9703</v>
      </c>
    </row>
    <row r="153" spans="1:6" x14ac:dyDescent="0.25">
      <c r="A153" t="s">
        <v>6758</v>
      </c>
      <c r="B153" t="str">
        <f t="shared" si="2"/>
        <v xml:space="preserve">"ReinforcementSectionDefinitions", </v>
      </c>
      <c r="F153" t="s">
        <v>9704</v>
      </c>
    </row>
    <row r="154" spans="1:6" x14ac:dyDescent="0.25">
      <c r="A154" t="s">
        <v>6631</v>
      </c>
      <c r="B154" t="str">
        <f t="shared" si="2"/>
        <v xml:space="preserve">"IfcSingleMaterialOverride", </v>
      </c>
      <c r="F154" t="s">
        <v>9705</v>
      </c>
    </row>
    <row r="155" spans="1:6" x14ac:dyDescent="0.25">
      <c r="A155" t="s">
        <v>6641</v>
      </c>
      <c r="B155" t="str">
        <f t="shared" si="2"/>
        <v xml:space="preserve">"IfcSiteGUID", </v>
      </c>
      <c r="F155" t="s">
        <v>9706</v>
      </c>
    </row>
    <row r="156" spans="1:6" x14ac:dyDescent="0.25">
      <c r="A156" t="s">
        <v>6604</v>
      </c>
      <c r="B156" t="str">
        <f t="shared" si="2"/>
        <v xml:space="preserve">"IfcspaceElevationWithFlooring", </v>
      </c>
      <c r="F156" t="s">
        <v>9707</v>
      </c>
    </row>
    <row r="157" spans="1:6" x14ac:dyDescent="0.25">
      <c r="A157" t="s">
        <v>6634</v>
      </c>
      <c r="B157" t="str">
        <f t="shared" si="2"/>
        <v xml:space="preserve">"IfcSpatialContainer", </v>
      </c>
      <c r="F157" t="s">
        <v>9708</v>
      </c>
    </row>
    <row r="158" spans="1:6" x14ac:dyDescent="0.25">
      <c r="A158" t="s">
        <v>6685</v>
      </c>
      <c r="B158" t="str">
        <f t="shared" si="2"/>
        <v xml:space="preserve">"IfcSystem", </v>
      </c>
      <c r="F158" t="s">
        <v>9709</v>
      </c>
    </row>
    <row r="159" spans="1:6" x14ac:dyDescent="0.25">
      <c r="A159" t="s">
        <v>6598</v>
      </c>
      <c r="B159" t="str">
        <f t="shared" si="2"/>
        <v xml:space="preserve">"IfcTag", </v>
      </c>
      <c r="F159" t="s">
        <v>9710</v>
      </c>
    </row>
    <row r="160" spans="1:6" x14ac:dyDescent="0.25">
      <c r="A160" t="s">
        <v>6759</v>
      </c>
      <c r="B160" t="str">
        <f t="shared" si="2"/>
        <v xml:space="preserve">"BoilingPoint", </v>
      </c>
      <c r="F160" t="s">
        <v>9711</v>
      </c>
    </row>
    <row r="161" spans="1:6" x14ac:dyDescent="0.25">
      <c r="A161" t="s">
        <v>6760</v>
      </c>
      <c r="B161" t="str">
        <f t="shared" si="2"/>
        <v xml:space="preserve">"FreezingPoint", </v>
      </c>
      <c r="F161" t="s">
        <v>9712</v>
      </c>
    </row>
    <row r="162" spans="1:6" x14ac:dyDescent="0.25">
      <c r="A162" t="s">
        <v>6748</v>
      </c>
      <c r="B162" t="str">
        <f t="shared" si="2"/>
        <v xml:space="preserve">"SpecificHeatCapacity", </v>
      </c>
      <c r="F162" t="s">
        <v>9671</v>
      </c>
    </row>
    <row r="163" spans="1:6" x14ac:dyDescent="0.25">
      <c r="A163" t="s">
        <v>6761</v>
      </c>
      <c r="B163" t="str">
        <f t="shared" si="2"/>
        <v xml:space="preserve">"ThermalConductivity", </v>
      </c>
      <c r="F163" t="s">
        <v>9713</v>
      </c>
    </row>
    <row r="164" spans="1:6" x14ac:dyDescent="0.25">
      <c r="A164" t="s">
        <v>6762</v>
      </c>
      <c r="B164" t="str">
        <f t="shared" si="2"/>
        <v xml:space="preserve">"AcidityConcentration", </v>
      </c>
      <c r="F164" t="s">
        <v>9714</v>
      </c>
    </row>
    <row r="165" spans="1:6" x14ac:dyDescent="0.25">
      <c r="A165" t="s">
        <v>6763</v>
      </c>
      <c r="B165" t="str">
        <f t="shared" si="2"/>
        <v xml:space="preserve">"AlkalinityConcentration", </v>
      </c>
      <c r="F165" t="s">
        <v>9715</v>
      </c>
    </row>
    <row r="166" spans="1:6" x14ac:dyDescent="0.25">
      <c r="A166" t="s">
        <v>6764</v>
      </c>
      <c r="B166" t="str">
        <f t="shared" si="2"/>
        <v xml:space="preserve">"DissolvedSolidsContent", </v>
      </c>
      <c r="F166" t="s">
        <v>9716</v>
      </c>
    </row>
    <row r="167" spans="1:6" x14ac:dyDescent="0.25">
      <c r="A167" t="s">
        <v>6765</v>
      </c>
      <c r="B167" t="str">
        <f t="shared" si="2"/>
        <v xml:space="preserve">"Hardness", </v>
      </c>
      <c r="F167" t="s">
        <v>9717</v>
      </c>
    </row>
    <row r="168" spans="1:6" x14ac:dyDescent="0.25">
      <c r="A168" t="s">
        <v>6766</v>
      </c>
      <c r="B168" t="str">
        <f t="shared" si="2"/>
        <v xml:space="preserve">"ImpuritiesContent", </v>
      </c>
      <c r="F168" s="1" t="s">
        <v>9718</v>
      </c>
    </row>
    <row r="169" spans="1:6" x14ac:dyDescent="0.25">
      <c r="A169" t="s">
        <v>6767</v>
      </c>
      <c r="B169" t="str">
        <f t="shared" si="2"/>
        <v xml:space="preserve">"IsPotable", </v>
      </c>
      <c r="F169" t="s">
        <v>9719</v>
      </c>
    </row>
    <row r="170" spans="1:6" x14ac:dyDescent="0.25">
      <c r="A170" t="s">
        <v>6768</v>
      </c>
      <c r="B170" t="str">
        <f t="shared" si="2"/>
        <v xml:space="preserve">"PHLevel", </v>
      </c>
      <c r="F170" t="s">
        <v>9720</v>
      </c>
    </row>
    <row r="171" spans="1:6" x14ac:dyDescent="0.25">
      <c r="A171" t="s">
        <v>6677</v>
      </c>
      <c r="B171" t="str">
        <f t="shared" si="2"/>
        <v xml:space="preserve">"FirstMullionOffset", </v>
      </c>
      <c r="F171" t="s">
        <v>9591</v>
      </c>
    </row>
    <row r="172" spans="1:6" x14ac:dyDescent="0.25">
      <c r="A172" t="s">
        <v>6671</v>
      </c>
      <c r="B172" t="str">
        <f t="shared" si="2"/>
        <v xml:space="preserve">"FirstTransomOffset", </v>
      </c>
      <c r="F172" t="s">
        <v>9592</v>
      </c>
    </row>
    <row r="173" spans="1:6" x14ac:dyDescent="0.25">
      <c r="A173" t="s">
        <v>6647</v>
      </c>
      <c r="B173" t="str">
        <f t="shared" si="2"/>
        <v xml:space="preserve">"LiningDepth", </v>
      </c>
      <c r="F173" t="s">
        <v>9601</v>
      </c>
    </row>
    <row r="174" spans="1:6" x14ac:dyDescent="0.25">
      <c r="A174" t="s">
        <v>6651</v>
      </c>
      <c r="B174" t="str">
        <f t="shared" si="2"/>
        <v xml:space="preserve">"LiningOffset", </v>
      </c>
      <c r="F174" t="s">
        <v>9602</v>
      </c>
    </row>
    <row r="175" spans="1:6" x14ac:dyDescent="0.25">
      <c r="A175" t="s">
        <v>6649</v>
      </c>
      <c r="B175" t="str">
        <f t="shared" si="2"/>
        <v xml:space="preserve">"LiningThickness", </v>
      </c>
      <c r="F175" t="s">
        <v>9603</v>
      </c>
    </row>
    <row r="176" spans="1:6" x14ac:dyDescent="0.25">
      <c r="A176" t="s">
        <v>6690</v>
      </c>
      <c r="B176" t="str">
        <f t="shared" si="2"/>
        <v xml:space="preserve">"LiningToPanelOffsetX", </v>
      </c>
      <c r="F176" t="s">
        <v>9604</v>
      </c>
    </row>
    <row r="177" spans="1:6" x14ac:dyDescent="0.25">
      <c r="A177" t="s">
        <v>6691</v>
      </c>
      <c r="B177" t="str">
        <f t="shared" si="2"/>
        <v xml:space="preserve">"LiningToPanelOffsetY", </v>
      </c>
      <c r="F177" t="s">
        <v>9605</v>
      </c>
    </row>
    <row r="178" spans="1:6" x14ac:dyDescent="0.25">
      <c r="A178" t="s">
        <v>6675</v>
      </c>
      <c r="B178" t="str">
        <f t="shared" si="2"/>
        <v xml:space="preserve">"MullionThickness", </v>
      </c>
      <c r="F178" t="s">
        <v>9721</v>
      </c>
    </row>
    <row r="179" spans="1:6" x14ac:dyDescent="0.25">
      <c r="A179" t="s">
        <v>6679</v>
      </c>
      <c r="B179" t="str">
        <f t="shared" si="2"/>
        <v xml:space="preserve">"SecondMullionOffset", </v>
      </c>
      <c r="F179" t="s">
        <v>9722</v>
      </c>
    </row>
    <row r="180" spans="1:6" x14ac:dyDescent="0.25">
      <c r="A180" t="s">
        <v>6673</v>
      </c>
      <c r="B180" t="str">
        <f t="shared" si="2"/>
        <v xml:space="preserve">"SecondTransomOffset", </v>
      </c>
      <c r="F180" t="s">
        <v>9723</v>
      </c>
    </row>
    <row r="181" spans="1:6" x14ac:dyDescent="0.25">
      <c r="A181" t="s">
        <v>6661</v>
      </c>
      <c r="B181" t="str">
        <f t="shared" si="2"/>
        <v xml:space="preserve">"TransomThickness", </v>
      </c>
      <c r="F181" t="s">
        <v>9610</v>
      </c>
    </row>
    <row r="182" spans="1:6" x14ac:dyDescent="0.25">
      <c r="A182" t="s">
        <v>6742</v>
      </c>
      <c r="B182" t="str">
        <f t="shared" si="2"/>
        <v xml:space="preserve">"FrameDepth", </v>
      </c>
      <c r="F182" t="s">
        <v>9664</v>
      </c>
    </row>
    <row r="183" spans="1:6" x14ac:dyDescent="0.25">
      <c r="A183" t="s">
        <v>6743</v>
      </c>
      <c r="B183" t="str">
        <f t="shared" si="2"/>
        <v xml:space="preserve">"FrameThickness", </v>
      </c>
      <c r="F183" t="s">
        <v>9665</v>
      </c>
    </row>
    <row r="184" spans="1:6" x14ac:dyDescent="0.25">
      <c r="A184" t="s">
        <v>6744</v>
      </c>
      <c r="B184" t="str">
        <f t="shared" si="2"/>
        <v xml:space="preserve">"OperationType", </v>
      </c>
      <c r="F184" t="s">
        <v>9666</v>
      </c>
    </row>
    <row r="185" spans="1:6" x14ac:dyDescent="0.25">
      <c r="A185" t="s">
        <v>6693</v>
      </c>
      <c r="B185" t="str">
        <f t="shared" si="2"/>
        <v xml:space="preserve">"PanelPosition", </v>
      </c>
      <c r="F185" t="s">
        <v>9613</v>
      </c>
    </row>
    <row r="186" spans="1:6" x14ac:dyDescent="0.25">
      <c r="A186" t="s">
        <v>6695</v>
      </c>
      <c r="B186" t="str">
        <f t="shared" si="2"/>
        <v xml:space="preserve">"ConstructionType", </v>
      </c>
      <c r="F186" t="s">
        <v>9615</v>
      </c>
    </row>
    <row r="187" spans="1:6" x14ac:dyDescent="0.25">
      <c r="A187" t="s">
        <v>6547</v>
      </c>
      <c r="B187" t="str">
        <f t="shared" si="2"/>
        <v xml:space="preserve">"Is Daylit Zone", </v>
      </c>
      <c r="F187" t="s">
        <v>9724</v>
      </c>
    </row>
    <row r="188" spans="1:6" x14ac:dyDescent="0.25">
      <c r="A188" t="s">
        <v>6553</v>
      </c>
      <c r="B188" t="str">
        <f t="shared" si="2"/>
        <v xml:space="preserve">"Lighting Controls Type URL", </v>
      </c>
      <c r="F188" t="s">
        <v>9725</v>
      </c>
    </row>
    <row r="189" spans="1:6" x14ac:dyDescent="0.25">
      <c r="A189" t="s">
        <v>6647</v>
      </c>
      <c r="B189" t="str">
        <f t="shared" si="2"/>
        <v xml:space="preserve">"LiningDepth", </v>
      </c>
      <c r="F189" t="s">
        <v>9601</v>
      </c>
    </row>
    <row r="190" spans="1:6" x14ac:dyDescent="0.25">
      <c r="A190" t="s">
        <v>6651</v>
      </c>
      <c r="B190" t="str">
        <f t="shared" si="2"/>
        <v xml:space="preserve">"LiningOffset", </v>
      </c>
      <c r="F190" t="s">
        <v>9602</v>
      </c>
    </row>
    <row r="191" spans="1:6" x14ac:dyDescent="0.25">
      <c r="A191" t="s">
        <v>6649</v>
      </c>
      <c r="B191" t="str">
        <f t="shared" si="2"/>
        <v xml:space="preserve">"LiningThickness", </v>
      </c>
      <c r="F191" t="s">
        <v>9603</v>
      </c>
    </row>
    <row r="192" spans="1:6" x14ac:dyDescent="0.25">
      <c r="A192" t="s">
        <v>6675</v>
      </c>
      <c r="B192" t="str">
        <f t="shared" si="2"/>
        <v xml:space="preserve">"MullionThickness", </v>
      </c>
      <c r="F192" t="s">
        <v>9721</v>
      </c>
    </row>
    <row r="193" spans="1:6" x14ac:dyDescent="0.25">
      <c r="A193" t="s">
        <v>6549</v>
      </c>
      <c r="B193" t="str">
        <f t="shared" si="2"/>
        <v xml:space="preserve">"Number of Daylight Sensors", </v>
      </c>
      <c r="F193" t="s">
        <v>9726</v>
      </c>
    </row>
    <row r="194" spans="1:6" x14ac:dyDescent="0.25">
      <c r="A194" t="s">
        <v>6559</v>
      </c>
      <c r="B194" t="str">
        <f t="shared" ref="B194:B257" si="3">_xlfn.CONCAT($D$1,A194,$D$1,", ")</f>
        <v xml:space="preserve">"Occupant", </v>
      </c>
      <c r="F194" t="s">
        <v>9727</v>
      </c>
    </row>
    <row r="195" spans="1:6" x14ac:dyDescent="0.25">
      <c r="A195" t="s">
        <v>6525</v>
      </c>
      <c r="B195" t="str">
        <f t="shared" si="3"/>
        <v xml:space="preserve">"OmniClass Number", </v>
      </c>
      <c r="F195" t="s">
        <v>9728</v>
      </c>
    </row>
    <row r="196" spans="1:6" x14ac:dyDescent="0.25">
      <c r="A196" t="s">
        <v>6527</v>
      </c>
      <c r="B196" t="str">
        <f t="shared" si="3"/>
        <v xml:space="preserve">"OmniClass Title", </v>
      </c>
      <c r="F196" t="s">
        <v>9729</v>
      </c>
    </row>
    <row r="197" spans="1:6" x14ac:dyDescent="0.25">
      <c r="A197" t="s">
        <v>6643</v>
      </c>
      <c r="B197" t="str">
        <f t="shared" si="3"/>
        <v xml:space="preserve">"PanelDepth", </v>
      </c>
      <c r="F197" t="s">
        <v>9611</v>
      </c>
    </row>
    <row r="198" spans="1:6" x14ac:dyDescent="0.25">
      <c r="A198" t="s">
        <v>6645</v>
      </c>
      <c r="B198" t="str">
        <f t="shared" si="3"/>
        <v xml:space="preserve">"PanelWidth", </v>
      </c>
      <c r="F198" t="s">
        <v>9614</v>
      </c>
    </row>
    <row r="199" spans="1:6" x14ac:dyDescent="0.25">
      <c r="A199" t="s">
        <v>6771</v>
      </c>
      <c r="B199" t="str">
        <f t="shared" si="3"/>
        <v xml:space="preserve">"CRSDescription", </v>
      </c>
      <c r="F199" t="s">
        <v>9730</v>
      </c>
    </row>
    <row r="200" spans="1:6" x14ac:dyDescent="0.25">
      <c r="A200" t="s">
        <v>6772</v>
      </c>
      <c r="B200" t="str">
        <f t="shared" si="3"/>
        <v xml:space="preserve">"CRSGeodeticDatum", </v>
      </c>
      <c r="F200" t="s">
        <v>9731</v>
      </c>
    </row>
    <row r="201" spans="1:6" x14ac:dyDescent="0.25">
      <c r="A201" t="s">
        <v>6773</v>
      </c>
      <c r="B201" t="str">
        <f t="shared" si="3"/>
        <v xml:space="preserve">"CRSMapProjection", </v>
      </c>
      <c r="F201" t="s">
        <v>9732</v>
      </c>
    </row>
    <row r="202" spans="1:6" x14ac:dyDescent="0.25">
      <c r="A202" t="s">
        <v>6774</v>
      </c>
      <c r="B202" t="str">
        <f t="shared" si="3"/>
        <v xml:space="preserve">"CRSMapUnit", </v>
      </c>
      <c r="F202" t="s">
        <v>9733</v>
      </c>
    </row>
    <row r="203" spans="1:6" x14ac:dyDescent="0.25">
      <c r="A203" t="s">
        <v>6775</v>
      </c>
      <c r="B203" t="str">
        <f t="shared" si="3"/>
        <v xml:space="preserve">"CRSMapZone", </v>
      </c>
      <c r="F203" s="1" t="s">
        <v>9734</v>
      </c>
    </row>
    <row r="204" spans="1:6" x14ac:dyDescent="0.25">
      <c r="A204" t="s">
        <v>6776</v>
      </c>
      <c r="B204" t="str">
        <f t="shared" si="3"/>
        <v xml:space="preserve">"CRSName", </v>
      </c>
      <c r="F204" t="s">
        <v>9735</v>
      </c>
    </row>
    <row r="205" spans="1:6" x14ac:dyDescent="0.25">
      <c r="A205" t="s">
        <v>6777</v>
      </c>
      <c r="B205" t="str">
        <f t="shared" si="3"/>
        <v xml:space="preserve">"CRSVerticalDatum", </v>
      </c>
      <c r="F205" t="s">
        <v>9736</v>
      </c>
    </row>
    <row r="206" spans="1:6" x14ac:dyDescent="0.25">
      <c r="A206" t="s">
        <v>6778</v>
      </c>
      <c r="B206" t="str">
        <f t="shared" si="3"/>
        <v xml:space="preserve">"Scale", </v>
      </c>
      <c r="F206" t="s">
        <v>9737</v>
      </c>
    </row>
    <row r="207" spans="1:6" x14ac:dyDescent="0.25">
      <c r="A207" t="s">
        <v>6779</v>
      </c>
      <c r="B207" t="str">
        <f t="shared" si="3"/>
        <v xml:space="preserve">"RequestComments", </v>
      </c>
      <c r="F207" t="s">
        <v>9738</v>
      </c>
    </row>
    <row r="208" spans="1:6" x14ac:dyDescent="0.25">
      <c r="A208" t="s">
        <v>6780</v>
      </c>
      <c r="B208" t="str">
        <f t="shared" si="3"/>
        <v xml:space="preserve">"RequestDescription", </v>
      </c>
      <c r="F208" t="s">
        <v>9739</v>
      </c>
    </row>
    <row r="209" spans="1:6" x14ac:dyDescent="0.25">
      <c r="A209" t="s">
        <v>6781</v>
      </c>
      <c r="B209" t="str">
        <f t="shared" si="3"/>
        <v xml:space="preserve">"RequestSourceLabel", </v>
      </c>
      <c r="F209" t="s">
        <v>9740</v>
      </c>
    </row>
    <row r="210" spans="1:6" x14ac:dyDescent="0.25">
      <c r="A210" t="s">
        <v>6782</v>
      </c>
      <c r="B210" t="str">
        <f t="shared" si="3"/>
        <v xml:space="preserve">"RequestSourceName", </v>
      </c>
      <c r="F210" t="s">
        <v>9741</v>
      </c>
    </row>
    <row r="211" spans="1:6" x14ac:dyDescent="0.25">
      <c r="A211" t="s">
        <v>6783</v>
      </c>
      <c r="B211" t="str">
        <f t="shared" si="3"/>
        <v xml:space="preserve">"RequestSourceType", </v>
      </c>
      <c r="F211" t="s">
        <v>9742</v>
      </c>
    </row>
    <row r="212" spans="1:6" x14ac:dyDescent="0.25">
      <c r="A212" t="s">
        <v>6784</v>
      </c>
      <c r="B212" t="str">
        <f t="shared" si="3"/>
        <v xml:space="preserve">"Status", </v>
      </c>
      <c r="F212" t="s">
        <v>9743</v>
      </c>
    </row>
    <row r="213" spans="1:6" x14ac:dyDescent="0.25">
      <c r="A213" t="s">
        <v>6785</v>
      </c>
      <c r="B213" t="str">
        <f t="shared" si="3"/>
        <v xml:space="preserve">"ActorCategory", </v>
      </c>
      <c r="F213" t="s">
        <v>9744</v>
      </c>
    </row>
    <row r="214" spans="1:6" x14ac:dyDescent="0.25">
      <c r="A214" t="s">
        <v>6709</v>
      </c>
      <c r="B214" t="str">
        <f t="shared" si="3"/>
        <v xml:space="preserve">"Category", </v>
      </c>
      <c r="F214" t="s">
        <v>9630</v>
      </c>
    </row>
    <row r="215" spans="1:6" x14ac:dyDescent="0.25">
      <c r="A215" t="s">
        <v>6786</v>
      </c>
      <c r="B215" t="str">
        <f t="shared" si="3"/>
        <v xml:space="preserve">"NumberOfActors", </v>
      </c>
      <c r="F215" s="1" t="s">
        <v>9745</v>
      </c>
    </row>
    <row r="216" spans="1:6" x14ac:dyDescent="0.25">
      <c r="A216" t="s">
        <v>6787</v>
      </c>
      <c r="B216" t="str">
        <f t="shared" si="3"/>
        <v xml:space="preserve">"SkillLevel", </v>
      </c>
      <c r="F216" t="s">
        <v>9746</v>
      </c>
    </row>
    <row r="217" spans="1:6" x14ac:dyDescent="0.25">
      <c r="A217" t="s">
        <v>6788</v>
      </c>
      <c r="B217" t="str">
        <f t="shared" si="3"/>
        <v xml:space="preserve">"Position", </v>
      </c>
      <c r="F217" t="s">
        <v>9747</v>
      </c>
    </row>
    <row r="218" spans="1:6" x14ac:dyDescent="0.25">
      <c r="A218" t="s">
        <v>6789</v>
      </c>
      <c r="B218" t="str">
        <f t="shared" si="3"/>
        <v xml:space="preserve">"PositionHistory", </v>
      </c>
      <c r="F218" t="s">
        <v>9748</v>
      </c>
    </row>
    <row r="219" spans="1:6" x14ac:dyDescent="0.25">
      <c r="A219" t="s">
        <v>6790</v>
      </c>
      <c r="B219" t="str">
        <f t="shared" si="3"/>
        <v xml:space="preserve">"Quality", </v>
      </c>
      <c r="F219" t="s">
        <v>9749</v>
      </c>
    </row>
    <row r="220" spans="1:6" x14ac:dyDescent="0.25">
      <c r="A220" t="s">
        <v>6791</v>
      </c>
      <c r="B220" t="str">
        <f t="shared" si="3"/>
        <v xml:space="preserve">"QualityHistory", </v>
      </c>
      <c r="F220" t="s">
        <v>9750</v>
      </c>
    </row>
    <row r="221" spans="1:6" x14ac:dyDescent="0.25">
      <c r="A221" t="s">
        <v>6784</v>
      </c>
      <c r="B221" t="str">
        <f t="shared" si="3"/>
        <v xml:space="preserve">"Status", </v>
      </c>
      <c r="F221" t="s">
        <v>9743</v>
      </c>
    </row>
    <row r="222" spans="1:6" x14ac:dyDescent="0.25">
      <c r="A222" t="s">
        <v>6792</v>
      </c>
      <c r="B222" t="str">
        <f t="shared" si="3"/>
        <v xml:space="preserve">"StatusHistory", </v>
      </c>
      <c r="F222" t="s">
        <v>9751</v>
      </c>
    </row>
    <row r="223" spans="1:6" x14ac:dyDescent="0.25">
      <c r="A223" t="s">
        <v>6793</v>
      </c>
      <c r="B223" t="str">
        <f t="shared" si="3"/>
        <v xml:space="preserve">"ActuatorApplication", </v>
      </c>
      <c r="F223" s="1" t="s">
        <v>9752</v>
      </c>
    </row>
    <row r="224" spans="1:6" x14ac:dyDescent="0.25">
      <c r="A224" t="s">
        <v>6794</v>
      </c>
      <c r="B224" t="str">
        <f t="shared" si="3"/>
        <v xml:space="preserve">"ActuatorStatus", </v>
      </c>
      <c r="F224" t="s">
        <v>9753</v>
      </c>
    </row>
    <row r="225" spans="1:6" x14ac:dyDescent="0.25">
      <c r="A225" t="s">
        <v>6795</v>
      </c>
      <c r="B225" t="str">
        <f t="shared" si="3"/>
        <v xml:space="preserve">"Application", </v>
      </c>
      <c r="F225" t="s">
        <v>9754</v>
      </c>
    </row>
    <row r="226" spans="1:6" x14ac:dyDescent="0.25">
      <c r="A226" t="s">
        <v>6796</v>
      </c>
      <c r="B226" t="str">
        <f t="shared" si="3"/>
        <v xml:space="preserve">"FailPosition", </v>
      </c>
      <c r="F226" t="s">
        <v>9755</v>
      </c>
    </row>
    <row r="227" spans="1:6" x14ac:dyDescent="0.25">
      <c r="A227" t="s">
        <v>6797</v>
      </c>
      <c r="B227" t="str">
        <f t="shared" si="3"/>
        <v xml:space="preserve">"ManualOverride", </v>
      </c>
      <c r="F227" t="s">
        <v>9756</v>
      </c>
    </row>
    <row r="228" spans="1:6" x14ac:dyDescent="0.25">
      <c r="A228" t="s">
        <v>6798</v>
      </c>
      <c r="B228" t="str">
        <f t="shared" si="3"/>
        <v xml:space="preserve">"Reference", </v>
      </c>
      <c r="F228" t="s">
        <v>9757</v>
      </c>
    </row>
    <row r="229" spans="1:6" x14ac:dyDescent="0.25">
      <c r="A229" t="s">
        <v>6784</v>
      </c>
      <c r="B229" t="str">
        <f t="shared" si="3"/>
        <v xml:space="preserve">"Status", </v>
      </c>
      <c r="F229" t="s">
        <v>9743</v>
      </c>
    </row>
    <row r="230" spans="1:6" x14ac:dyDescent="0.25">
      <c r="A230" t="s">
        <v>6799</v>
      </c>
      <c r="B230" t="str">
        <f t="shared" si="3"/>
        <v xml:space="preserve">"ActuatorInputPower", </v>
      </c>
      <c r="F230" t="s">
        <v>9758</v>
      </c>
    </row>
    <row r="231" spans="1:6" x14ac:dyDescent="0.25">
      <c r="A231" t="s">
        <v>6800</v>
      </c>
      <c r="B231" t="str">
        <f t="shared" si="3"/>
        <v xml:space="preserve">"ControlPulseCurrent", </v>
      </c>
      <c r="F231" t="s">
        <v>9759</v>
      </c>
    </row>
    <row r="232" spans="1:6" x14ac:dyDescent="0.25">
      <c r="A232" t="s">
        <v>6801</v>
      </c>
      <c r="B232" t="str">
        <f t="shared" si="3"/>
        <v xml:space="preserve">"ElectricActuatorType", </v>
      </c>
      <c r="F232" t="s">
        <v>9760</v>
      </c>
    </row>
    <row r="233" spans="1:6" x14ac:dyDescent="0.25">
      <c r="A233" t="s">
        <v>6802</v>
      </c>
      <c r="B233" t="str">
        <f t="shared" si="3"/>
        <v xml:space="preserve">"InputFlowrate", </v>
      </c>
      <c r="F233" t="s">
        <v>9761</v>
      </c>
    </row>
    <row r="234" spans="1:6" x14ac:dyDescent="0.25">
      <c r="A234" t="s">
        <v>6803</v>
      </c>
      <c r="B234" t="str">
        <f t="shared" si="3"/>
        <v xml:space="preserve">"InputPressure", </v>
      </c>
      <c r="F234" t="s">
        <v>9762</v>
      </c>
    </row>
    <row r="235" spans="1:6" x14ac:dyDescent="0.25">
      <c r="A235" t="s">
        <v>6804</v>
      </c>
      <c r="B235" t="str">
        <f t="shared" si="3"/>
        <v xml:space="preserve">"Force", </v>
      </c>
      <c r="F235" t="s">
        <v>9763</v>
      </c>
    </row>
    <row r="236" spans="1:6" x14ac:dyDescent="0.25">
      <c r="A236" t="s">
        <v>6805</v>
      </c>
      <c r="B236" t="str">
        <f t="shared" si="3"/>
        <v xml:space="preserve">"Stroke", </v>
      </c>
      <c r="F236" t="s">
        <v>9764</v>
      </c>
    </row>
    <row r="237" spans="1:6" x14ac:dyDescent="0.25">
      <c r="A237" t="s">
        <v>6802</v>
      </c>
      <c r="B237" t="str">
        <f t="shared" si="3"/>
        <v xml:space="preserve">"InputFlowrate", </v>
      </c>
      <c r="F237" t="s">
        <v>9761</v>
      </c>
    </row>
    <row r="238" spans="1:6" x14ac:dyDescent="0.25">
      <c r="A238" t="s">
        <v>6803</v>
      </c>
      <c r="B238" t="str">
        <f t="shared" si="3"/>
        <v xml:space="preserve">"InputPressure", </v>
      </c>
      <c r="F238" t="s">
        <v>9762</v>
      </c>
    </row>
    <row r="239" spans="1:6" x14ac:dyDescent="0.25">
      <c r="A239" t="s">
        <v>6806</v>
      </c>
      <c r="B239" t="str">
        <f t="shared" si="3"/>
        <v xml:space="preserve">"RangeAngle", </v>
      </c>
      <c r="F239" t="s">
        <v>9765</v>
      </c>
    </row>
    <row r="240" spans="1:6" x14ac:dyDescent="0.25">
      <c r="A240" t="s">
        <v>6807</v>
      </c>
      <c r="B240" t="str">
        <f t="shared" si="3"/>
        <v xml:space="preserve">"Torque", </v>
      </c>
      <c r="F240" t="s">
        <v>9766</v>
      </c>
    </row>
    <row r="241" spans="1:6" x14ac:dyDescent="0.25">
      <c r="A241" t="s">
        <v>6808</v>
      </c>
      <c r="B241" t="str">
        <f t="shared" si="3"/>
        <v xml:space="preserve">"AddressLines", </v>
      </c>
      <c r="F241" t="s">
        <v>9767</v>
      </c>
    </row>
    <row r="242" spans="1:6" x14ac:dyDescent="0.25">
      <c r="A242" t="s">
        <v>6809</v>
      </c>
      <c r="B242" t="str">
        <f t="shared" si="3"/>
        <v xml:space="preserve">"Country", </v>
      </c>
      <c r="F242" t="s">
        <v>9768</v>
      </c>
    </row>
    <row r="243" spans="1:6" x14ac:dyDescent="0.25">
      <c r="A243" t="s">
        <v>6710</v>
      </c>
      <c r="B243" t="str">
        <f t="shared" si="3"/>
        <v xml:space="preserve">"Description", </v>
      </c>
      <c r="F243" t="s">
        <v>9631</v>
      </c>
    </row>
    <row r="244" spans="1:6" x14ac:dyDescent="0.25">
      <c r="A244" t="s">
        <v>6810</v>
      </c>
      <c r="B244" t="str">
        <f t="shared" si="3"/>
        <v xml:space="preserve">"ElectronicMailAddresses", </v>
      </c>
      <c r="F244" t="s">
        <v>9769</v>
      </c>
    </row>
    <row r="245" spans="1:6" x14ac:dyDescent="0.25">
      <c r="A245" t="s">
        <v>6811</v>
      </c>
      <c r="B245" t="str">
        <f t="shared" si="3"/>
        <v xml:space="preserve">"FacsimileNumbers", </v>
      </c>
      <c r="F245" t="s">
        <v>9770</v>
      </c>
    </row>
    <row r="246" spans="1:6" x14ac:dyDescent="0.25">
      <c r="A246" t="s">
        <v>6812</v>
      </c>
      <c r="B246" t="str">
        <f t="shared" si="3"/>
        <v xml:space="preserve">"InternalLocation", </v>
      </c>
      <c r="F246" s="1" t="s">
        <v>9771</v>
      </c>
    </row>
    <row r="247" spans="1:6" x14ac:dyDescent="0.25">
      <c r="A247" t="s">
        <v>6813</v>
      </c>
      <c r="B247" t="str">
        <f t="shared" si="3"/>
        <v xml:space="preserve">"MessagingIDs", </v>
      </c>
      <c r="F247" t="s">
        <v>9772</v>
      </c>
    </row>
    <row r="248" spans="1:6" x14ac:dyDescent="0.25">
      <c r="A248" t="s">
        <v>6814</v>
      </c>
      <c r="B248" t="str">
        <f t="shared" si="3"/>
        <v xml:space="preserve">"PagerNumber", </v>
      </c>
      <c r="F248" t="s">
        <v>9773</v>
      </c>
    </row>
    <row r="249" spans="1:6" x14ac:dyDescent="0.25">
      <c r="A249" t="s">
        <v>6815</v>
      </c>
      <c r="B249" t="str">
        <f t="shared" si="3"/>
        <v xml:space="preserve">"PostalBox", </v>
      </c>
      <c r="F249" t="s">
        <v>9774</v>
      </c>
    </row>
    <row r="250" spans="1:6" x14ac:dyDescent="0.25">
      <c r="A250" t="s">
        <v>6816</v>
      </c>
      <c r="B250" t="str">
        <f t="shared" si="3"/>
        <v xml:space="preserve">"PostalCode", </v>
      </c>
      <c r="F250" t="s">
        <v>9775</v>
      </c>
    </row>
    <row r="251" spans="1:6" x14ac:dyDescent="0.25">
      <c r="A251" t="s">
        <v>6817</v>
      </c>
      <c r="B251" t="str">
        <f t="shared" si="3"/>
        <v xml:space="preserve">"Purpose", </v>
      </c>
      <c r="F251" t="s">
        <v>9776</v>
      </c>
    </row>
    <row r="252" spans="1:6" x14ac:dyDescent="0.25">
      <c r="A252" t="s">
        <v>6818</v>
      </c>
      <c r="B252" t="str">
        <f t="shared" si="3"/>
        <v xml:space="preserve">"Region", </v>
      </c>
      <c r="F252" t="s">
        <v>9777</v>
      </c>
    </row>
    <row r="253" spans="1:6" x14ac:dyDescent="0.25">
      <c r="A253" t="s">
        <v>6819</v>
      </c>
      <c r="B253" t="str">
        <f t="shared" si="3"/>
        <v xml:space="preserve">"TelephoneNumbers", </v>
      </c>
      <c r="F253" t="s">
        <v>9778</v>
      </c>
    </row>
    <row r="254" spans="1:6" x14ac:dyDescent="0.25">
      <c r="A254" t="s">
        <v>6820</v>
      </c>
      <c r="B254" t="str">
        <f t="shared" si="3"/>
        <v xml:space="preserve">"Town", </v>
      </c>
      <c r="F254" t="s">
        <v>9779</v>
      </c>
    </row>
    <row r="255" spans="1:6" x14ac:dyDescent="0.25">
      <c r="A255" t="s">
        <v>6821</v>
      </c>
      <c r="B255" t="str">
        <f t="shared" si="3"/>
        <v xml:space="preserve">"UserDefinedPurpose", </v>
      </c>
      <c r="F255" t="s">
        <v>9780</v>
      </c>
    </row>
    <row r="256" spans="1:6" x14ac:dyDescent="0.25">
      <c r="A256" t="s">
        <v>6822</v>
      </c>
      <c r="B256" t="str">
        <f t="shared" si="3"/>
        <v xml:space="preserve">"WWWHomePageURL", </v>
      </c>
      <c r="F256" t="s">
        <v>9781</v>
      </c>
    </row>
    <row r="257" spans="1:6" x14ac:dyDescent="0.25">
      <c r="A257" t="s">
        <v>6823</v>
      </c>
      <c r="B257" t="str">
        <f t="shared" si="3"/>
        <v xml:space="preserve">"AirflowSensible", </v>
      </c>
      <c r="F257" t="s">
        <v>9782</v>
      </c>
    </row>
    <row r="258" spans="1:6" x14ac:dyDescent="0.25">
      <c r="A258" t="s">
        <v>6824</v>
      </c>
      <c r="B258" t="str">
        <f t="shared" ref="B258:B321" si="4">_xlfn.CONCAT($D$1,A258,$D$1,", ")</f>
        <v xml:space="preserve">"AirSideSystemDistributionType", </v>
      </c>
      <c r="F258" t="s">
        <v>9783</v>
      </c>
    </row>
    <row r="259" spans="1:6" x14ac:dyDescent="0.25">
      <c r="A259" t="s">
        <v>6825</v>
      </c>
      <c r="B259" t="str">
        <f t="shared" si="4"/>
        <v xml:space="preserve">"AirSideSystemType", </v>
      </c>
      <c r="F259" t="s">
        <v>9784</v>
      </c>
    </row>
    <row r="260" spans="1:6" x14ac:dyDescent="0.25">
      <c r="A260" t="s">
        <v>6826</v>
      </c>
      <c r="B260" t="str">
        <f t="shared" si="4"/>
        <v xml:space="preserve">"ApplianceDiversity", </v>
      </c>
      <c r="F260" t="s">
        <v>9785</v>
      </c>
    </row>
    <row r="261" spans="1:6" x14ac:dyDescent="0.25">
      <c r="A261" t="s">
        <v>6827</v>
      </c>
      <c r="B261" t="str">
        <f t="shared" si="4"/>
        <v xml:space="preserve">"CoolingTemperatureDelta", </v>
      </c>
      <c r="F261" t="s">
        <v>9786</v>
      </c>
    </row>
    <row r="262" spans="1:6" x14ac:dyDescent="0.25">
      <c r="A262" t="s">
        <v>6710</v>
      </c>
      <c r="B262" t="str">
        <f t="shared" si="4"/>
        <v xml:space="preserve">"Description", </v>
      </c>
      <c r="F262" t="s">
        <v>9631</v>
      </c>
    </row>
    <row r="263" spans="1:6" x14ac:dyDescent="0.25">
      <c r="A263" t="s">
        <v>6828</v>
      </c>
      <c r="B263" t="str">
        <f t="shared" si="4"/>
        <v xml:space="preserve">"EnergyGainSensible", </v>
      </c>
      <c r="F263" t="s">
        <v>9787</v>
      </c>
    </row>
    <row r="264" spans="1:6" x14ac:dyDescent="0.25">
      <c r="A264" t="s">
        <v>6829</v>
      </c>
      <c r="B264" t="str">
        <f t="shared" si="4"/>
        <v xml:space="preserve">"EnergyGainTotal", </v>
      </c>
      <c r="F264" t="s">
        <v>9788</v>
      </c>
    </row>
    <row r="265" spans="1:6" x14ac:dyDescent="0.25">
      <c r="A265" t="s">
        <v>6830</v>
      </c>
      <c r="B265" t="str">
        <f t="shared" si="4"/>
        <v xml:space="preserve">"EnergyLoss", </v>
      </c>
      <c r="F265" t="s">
        <v>9789</v>
      </c>
    </row>
    <row r="266" spans="1:6" x14ac:dyDescent="0.25">
      <c r="A266" t="s">
        <v>6831</v>
      </c>
      <c r="B266" t="str">
        <f t="shared" si="4"/>
        <v xml:space="preserve">"FanPower", </v>
      </c>
      <c r="F266" t="s">
        <v>9790</v>
      </c>
    </row>
    <row r="267" spans="1:6" x14ac:dyDescent="0.25">
      <c r="A267" t="s">
        <v>6832</v>
      </c>
      <c r="B267" t="str">
        <f t="shared" si="4"/>
        <v xml:space="preserve">"HeatingTemperatureDelta", </v>
      </c>
      <c r="F267" t="s">
        <v>9791</v>
      </c>
    </row>
    <row r="268" spans="1:6" x14ac:dyDescent="0.25">
      <c r="A268" t="s">
        <v>6833</v>
      </c>
      <c r="B268" t="str">
        <f t="shared" si="4"/>
        <v xml:space="preserve">"InfiltrationDiversitySummer", </v>
      </c>
      <c r="F268" t="s">
        <v>9792</v>
      </c>
    </row>
    <row r="269" spans="1:6" x14ac:dyDescent="0.25">
      <c r="A269" t="s">
        <v>6834</v>
      </c>
      <c r="B269" t="str">
        <f t="shared" si="4"/>
        <v xml:space="preserve">"InfiltrationDiversityWinter", </v>
      </c>
      <c r="F269" t="s">
        <v>9793</v>
      </c>
    </row>
    <row r="270" spans="1:6" x14ac:dyDescent="0.25">
      <c r="A270" t="s">
        <v>6835</v>
      </c>
      <c r="B270" t="str">
        <f t="shared" si="4"/>
        <v xml:space="preserve">"LightingDiversity", </v>
      </c>
      <c r="F270" t="s">
        <v>9794</v>
      </c>
    </row>
    <row r="271" spans="1:6" x14ac:dyDescent="0.25">
      <c r="A271" t="s">
        <v>6836</v>
      </c>
      <c r="B271" t="str">
        <f t="shared" si="4"/>
        <v xml:space="preserve">"LoadSafetyFactor", </v>
      </c>
      <c r="F271" t="s">
        <v>9795</v>
      </c>
    </row>
    <row r="272" spans="1:6" x14ac:dyDescent="0.25">
      <c r="A272" t="s">
        <v>6712</v>
      </c>
      <c r="B272" t="str">
        <f t="shared" si="4"/>
        <v xml:space="preserve">"Name", </v>
      </c>
      <c r="F272" t="s">
        <v>9633</v>
      </c>
    </row>
    <row r="273" spans="1:6" x14ac:dyDescent="0.25">
      <c r="A273" t="s">
        <v>6837</v>
      </c>
      <c r="B273" t="str">
        <f t="shared" si="4"/>
        <v xml:space="preserve">"TotalAirflow", </v>
      </c>
      <c r="F273" t="s">
        <v>9796</v>
      </c>
    </row>
    <row r="274" spans="1:6" x14ac:dyDescent="0.25">
      <c r="A274" t="s">
        <v>6838</v>
      </c>
      <c r="B274" t="str">
        <f t="shared" si="4"/>
        <v xml:space="preserve">"Ventilation", </v>
      </c>
      <c r="F274" t="s">
        <v>9797</v>
      </c>
    </row>
    <row r="275" spans="1:6" x14ac:dyDescent="0.25">
      <c r="A275" t="s">
        <v>6839</v>
      </c>
      <c r="B275" t="str">
        <f t="shared" si="4"/>
        <v xml:space="preserve">"AirflowCurve", </v>
      </c>
      <c r="F275" t="s">
        <v>9798</v>
      </c>
    </row>
    <row r="276" spans="1:6" x14ac:dyDescent="0.25">
      <c r="A276" t="s">
        <v>6840</v>
      </c>
      <c r="B276" t="str">
        <f t="shared" si="4"/>
        <v xml:space="preserve">"AtmosphericPressure", </v>
      </c>
      <c r="F276" t="s">
        <v>9799</v>
      </c>
    </row>
    <row r="277" spans="1:6" x14ac:dyDescent="0.25">
      <c r="A277" t="s">
        <v>6841</v>
      </c>
      <c r="B277" t="str">
        <f t="shared" si="4"/>
        <v xml:space="preserve">"DamperPosition", </v>
      </c>
      <c r="F277" t="s">
        <v>9800</v>
      </c>
    </row>
    <row r="278" spans="1:6" x14ac:dyDescent="0.25">
      <c r="A278" t="s">
        <v>6842</v>
      </c>
      <c r="B278" t="str">
        <f t="shared" si="4"/>
        <v xml:space="preserve">"Sound", </v>
      </c>
      <c r="F278" t="s">
        <v>9801</v>
      </c>
    </row>
    <row r="279" spans="1:6" x14ac:dyDescent="0.25">
      <c r="A279" t="s">
        <v>6843</v>
      </c>
      <c r="B279" t="str">
        <f t="shared" si="4"/>
        <v xml:space="preserve">"AirflowRateRange", </v>
      </c>
      <c r="F279" t="s">
        <v>9802</v>
      </c>
    </row>
    <row r="280" spans="1:6" x14ac:dyDescent="0.25">
      <c r="A280" t="s">
        <v>6844</v>
      </c>
      <c r="B280" t="str">
        <f t="shared" si="4"/>
        <v xml:space="preserve">"AirPressureRange", </v>
      </c>
      <c r="F280" t="s">
        <v>9803</v>
      </c>
    </row>
    <row r="281" spans="1:6" x14ac:dyDescent="0.25">
      <c r="A281" t="s">
        <v>6845</v>
      </c>
      <c r="B281" t="str">
        <f t="shared" si="4"/>
        <v xml:space="preserve">"ArrangementType", </v>
      </c>
      <c r="F281" t="s">
        <v>9804</v>
      </c>
    </row>
    <row r="282" spans="1:6" x14ac:dyDescent="0.25">
      <c r="A282" t="s">
        <v>6846</v>
      </c>
      <c r="B282" t="str">
        <f t="shared" si="4"/>
        <v xml:space="preserve">"HasFan", </v>
      </c>
      <c r="F282" t="s">
        <v>9805</v>
      </c>
    </row>
    <row r="283" spans="1:6" x14ac:dyDescent="0.25">
      <c r="A283" t="s">
        <v>6847</v>
      </c>
      <c r="B283" t="str">
        <f t="shared" si="4"/>
        <v xml:space="preserve">"HasReturnAir", </v>
      </c>
      <c r="F283" t="s">
        <v>9806</v>
      </c>
    </row>
    <row r="284" spans="1:6" x14ac:dyDescent="0.25">
      <c r="A284" t="s">
        <v>6848</v>
      </c>
      <c r="B284" t="str">
        <f t="shared" si="4"/>
        <v xml:space="preserve">"HasSoundAttenuator", </v>
      </c>
      <c r="F284" t="s">
        <v>9807</v>
      </c>
    </row>
    <row r="285" spans="1:6" x14ac:dyDescent="0.25">
      <c r="A285" t="s">
        <v>6849</v>
      </c>
      <c r="B285" t="str">
        <f t="shared" si="4"/>
        <v xml:space="preserve">"HousingThickness", </v>
      </c>
      <c r="F285" t="s">
        <v>9808</v>
      </c>
    </row>
    <row r="286" spans="1:6" x14ac:dyDescent="0.25">
      <c r="A286" t="s">
        <v>6850</v>
      </c>
      <c r="B286" t="str">
        <f t="shared" si="4"/>
        <v xml:space="preserve">"Material", </v>
      </c>
      <c r="F286" t="s">
        <v>9809</v>
      </c>
    </row>
    <row r="287" spans="1:6" x14ac:dyDescent="0.25">
      <c r="A287" t="s">
        <v>6851</v>
      </c>
      <c r="B287" t="str">
        <f t="shared" si="4"/>
        <v xml:space="preserve">"NominalAirFlowRate", </v>
      </c>
      <c r="F287" t="s">
        <v>9810</v>
      </c>
    </row>
    <row r="288" spans="1:6" x14ac:dyDescent="0.25">
      <c r="A288" t="s">
        <v>6852</v>
      </c>
      <c r="B288" t="str">
        <f t="shared" si="4"/>
        <v xml:space="preserve">"NominalDamperDiameter", </v>
      </c>
      <c r="F288" t="s">
        <v>9811</v>
      </c>
    </row>
    <row r="289" spans="1:6" x14ac:dyDescent="0.25">
      <c r="A289" t="s">
        <v>6853</v>
      </c>
      <c r="B289" t="str">
        <f t="shared" si="4"/>
        <v xml:space="preserve">"NominalInletAirPressure", </v>
      </c>
      <c r="F289" t="s">
        <v>9812</v>
      </c>
    </row>
    <row r="290" spans="1:6" x14ac:dyDescent="0.25">
      <c r="A290" t="s">
        <v>6854</v>
      </c>
      <c r="B290" t="str">
        <f t="shared" si="4"/>
        <v xml:space="preserve">"OperationTemperatureRange", </v>
      </c>
      <c r="F290" t="s">
        <v>9813</v>
      </c>
    </row>
    <row r="291" spans="1:6" x14ac:dyDescent="0.25">
      <c r="A291" t="s">
        <v>6798</v>
      </c>
      <c r="B291" t="str">
        <f t="shared" si="4"/>
        <v xml:space="preserve">"Reference", </v>
      </c>
      <c r="F291" t="s">
        <v>9757</v>
      </c>
    </row>
    <row r="292" spans="1:6" x14ac:dyDescent="0.25">
      <c r="A292" t="s">
        <v>6855</v>
      </c>
      <c r="B292" t="str">
        <f t="shared" si="4"/>
        <v xml:space="preserve">"ReheatType", </v>
      </c>
      <c r="F292" t="s">
        <v>9814</v>
      </c>
    </row>
    <row r="293" spans="1:6" x14ac:dyDescent="0.25">
      <c r="A293" t="s">
        <v>6856</v>
      </c>
      <c r="B293" t="str">
        <f t="shared" si="4"/>
        <v xml:space="preserve">"ReturnAirFractionRange", </v>
      </c>
      <c r="F293" t="s">
        <v>9815</v>
      </c>
    </row>
    <row r="294" spans="1:6" x14ac:dyDescent="0.25">
      <c r="A294" t="s">
        <v>6784</v>
      </c>
      <c r="B294" t="str">
        <f t="shared" si="4"/>
        <v xml:space="preserve">"Status", </v>
      </c>
      <c r="F294" t="s">
        <v>9743</v>
      </c>
    </row>
    <row r="295" spans="1:6" x14ac:dyDescent="0.25">
      <c r="A295" t="s">
        <v>6857</v>
      </c>
      <c r="B295" t="str">
        <f t="shared" si="4"/>
        <v xml:space="preserve">"Weight", </v>
      </c>
      <c r="F295" t="s">
        <v>9816</v>
      </c>
    </row>
    <row r="296" spans="1:6" x14ac:dyDescent="0.25">
      <c r="A296" t="s">
        <v>6858</v>
      </c>
      <c r="B296" t="str">
        <f t="shared" si="4"/>
        <v xml:space="preserve">"AirFlowRate", </v>
      </c>
      <c r="F296" t="s">
        <v>9817</v>
      </c>
    </row>
    <row r="297" spans="1:6" x14ac:dyDescent="0.25">
      <c r="A297" t="s">
        <v>6859</v>
      </c>
      <c r="B297" t="str">
        <f t="shared" si="4"/>
        <v xml:space="preserve">"AirflowType", </v>
      </c>
      <c r="F297" t="s">
        <v>9818</v>
      </c>
    </row>
    <row r="298" spans="1:6" x14ac:dyDescent="0.25">
      <c r="A298" t="s">
        <v>6860</v>
      </c>
      <c r="B298" t="str">
        <f t="shared" si="4"/>
        <v xml:space="preserve">"AirTerminalLocation", </v>
      </c>
      <c r="F298" t="s">
        <v>9819</v>
      </c>
    </row>
    <row r="299" spans="1:6" x14ac:dyDescent="0.25">
      <c r="A299" t="s">
        <v>6861</v>
      </c>
      <c r="B299" t="str">
        <f t="shared" si="4"/>
        <v xml:space="preserve">"Location", </v>
      </c>
      <c r="F299" t="s">
        <v>9820</v>
      </c>
    </row>
    <row r="300" spans="1:6" x14ac:dyDescent="0.25">
      <c r="A300" t="s">
        <v>6858</v>
      </c>
      <c r="B300" t="str">
        <f t="shared" si="4"/>
        <v xml:space="preserve">"AirFlowRate", </v>
      </c>
      <c r="F300" t="s">
        <v>9817</v>
      </c>
    </row>
    <row r="301" spans="1:6" x14ac:dyDescent="0.25">
      <c r="A301" t="s">
        <v>6862</v>
      </c>
      <c r="B301" t="str">
        <f t="shared" si="4"/>
        <v xml:space="preserve">"AirFlowRateHistory", </v>
      </c>
      <c r="F301" t="s">
        <v>9821</v>
      </c>
    </row>
    <row r="302" spans="1:6" x14ac:dyDescent="0.25">
      <c r="A302" t="s">
        <v>6863</v>
      </c>
      <c r="B302" t="str">
        <f t="shared" si="4"/>
        <v xml:space="preserve">"CenterlineAirVelocity", </v>
      </c>
      <c r="F302" t="s">
        <v>9822</v>
      </c>
    </row>
    <row r="303" spans="1:6" x14ac:dyDescent="0.25">
      <c r="A303" t="s">
        <v>6864</v>
      </c>
      <c r="B303" t="str">
        <f t="shared" si="4"/>
        <v xml:space="preserve">"InductionRatio", </v>
      </c>
      <c r="F303" t="s">
        <v>9823</v>
      </c>
    </row>
    <row r="304" spans="1:6" x14ac:dyDescent="0.25">
      <c r="A304" t="s">
        <v>6865</v>
      </c>
      <c r="B304" t="str">
        <f t="shared" si="4"/>
        <v xml:space="preserve">"NeckAirVelocity", </v>
      </c>
      <c r="F304" t="s">
        <v>9824</v>
      </c>
    </row>
    <row r="305" spans="1:6" x14ac:dyDescent="0.25">
      <c r="A305" t="s">
        <v>6866</v>
      </c>
      <c r="B305" t="str">
        <f t="shared" si="4"/>
        <v xml:space="preserve">"PressureDrop", </v>
      </c>
      <c r="F305" t="s">
        <v>9825</v>
      </c>
    </row>
    <row r="306" spans="1:6" x14ac:dyDescent="0.25">
      <c r="A306" t="s">
        <v>6867</v>
      </c>
      <c r="B306" t="str">
        <f t="shared" si="4"/>
        <v xml:space="preserve">"SupplyAirTemperatureCooling", </v>
      </c>
      <c r="F306" t="s">
        <v>9826</v>
      </c>
    </row>
    <row r="307" spans="1:6" x14ac:dyDescent="0.25">
      <c r="A307" t="s">
        <v>6868</v>
      </c>
      <c r="B307" t="str">
        <f t="shared" si="4"/>
        <v xml:space="preserve">"SupplyAirTemperatureHeating", </v>
      </c>
      <c r="F307" t="s">
        <v>9827</v>
      </c>
    </row>
    <row r="308" spans="1:6" x14ac:dyDescent="0.25">
      <c r="A308" t="s">
        <v>6869</v>
      </c>
      <c r="B308" t="str">
        <f t="shared" si="4"/>
        <v xml:space="preserve">"AirDiffusionPerformanceIndex", </v>
      </c>
      <c r="F308" t="s">
        <v>9828</v>
      </c>
    </row>
    <row r="309" spans="1:6" x14ac:dyDescent="0.25">
      <c r="A309" t="s">
        <v>6870</v>
      </c>
      <c r="B309" t="str">
        <f t="shared" si="4"/>
        <v xml:space="preserve">"AirFlowrateRange", </v>
      </c>
      <c r="F309" t="s">
        <v>9829</v>
      </c>
    </row>
    <row r="310" spans="1:6" x14ac:dyDescent="0.25">
      <c r="A310" t="s">
        <v>6871</v>
      </c>
      <c r="B310" t="str">
        <f t="shared" si="4"/>
        <v xml:space="preserve">"AirFlowrateVersusFlowControlElement", </v>
      </c>
      <c r="F310" t="s">
        <v>9830</v>
      </c>
    </row>
    <row r="311" spans="1:6" x14ac:dyDescent="0.25">
      <c r="A311" t="s">
        <v>6872</v>
      </c>
      <c r="B311" t="str">
        <f t="shared" si="4"/>
        <v xml:space="preserve">"AirTerminalMountingType", </v>
      </c>
      <c r="F311" t="s">
        <v>9831</v>
      </c>
    </row>
    <row r="312" spans="1:6" x14ac:dyDescent="0.25">
      <c r="A312" t="s">
        <v>6873</v>
      </c>
      <c r="B312" t="str">
        <f t="shared" si="4"/>
        <v xml:space="preserve">"AirTerminalShape", </v>
      </c>
      <c r="F312" t="s">
        <v>9832</v>
      </c>
    </row>
    <row r="313" spans="1:6" x14ac:dyDescent="0.25">
      <c r="A313" t="s">
        <v>6874</v>
      </c>
      <c r="B313" t="str">
        <f t="shared" si="4"/>
        <v xml:space="preserve">"CoreSetHorizontal", </v>
      </c>
      <c r="F313" t="s">
        <v>9833</v>
      </c>
    </row>
    <row r="314" spans="1:6" x14ac:dyDescent="0.25">
      <c r="A314" t="s">
        <v>6875</v>
      </c>
      <c r="B314" t="str">
        <f t="shared" si="4"/>
        <v xml:space="preserve">"CoreSetVertical", </v>
      </c>
      <c r="F314" t="s">
        <v>9834</v>
      </c>
    </row>
    <row r="315" spans="1:6" x14ac:dyDescent="0.25">
      <c r="A315" t="s">
        <v>6876</v>
      </c>
      <c r="B315" t="str">
        <f t="shared" si="4"/>
        <v xml:space="preserve">"CoreType", </v>
      </c>
      <c r="F315" t="s">
        <v>9835</v>
      </c>
    </row>
    <row r="316" spans="1:6" x14ac:dyDescent="0.25">
      <c r="A316" t="s">
        <v>6877</v>
      </c>
      <c r="B316" t="str">
        <f t="shared" si="4"/>
        <v xml:space="preserve">"DischargeDirection", </v>
      </c>
      <c r="F316" t="s">
        <v>9836</v>
      </c>
    </row>
    <row r="317" spans="1:6" x14ac:dyDescent="0.25">
      <c r="A317" t="s">
        <v>6878</v>
      </c>
      <c r="B317" t="str">
        <f t="shared" si="4"/>
        <v xml:space="preserve">"EffectiveArea", </v>
      </c>
      <c r="F317" t="s">
        <v>9837</v>
      </c>
    </row>
    <row r="318" spans="1:6" x14ac:dyDescent="0.25">
      <c r="A318" t="s">
        <v>6879</v>
      </c>
      <c r="B318" t="str">
        <f t="shared" si="4"/>
        <v xml:space="preserve">"FaceType", </v>
      </c>
      <c r="F318" t="s">
        <v>9838</v>
      </c>
    </row>
    <row r="319" spans="1:6" x14ac:dyDescent="0.25">
      <c r="A319" t="s">
        <v>6880</v>
      </c>
      <c r="B319" t="str">
        <f t="shared" si="4"/>
        <v xml:space="preserve">"FinishColor", </v>
      </c>
      <c r="F319" s="1" t="s">
        <v>9839</v>
      </c>
    </row>
    <row r="320" spans="1:6" x14ac:dyDescent="0.25">
      <c r="A320" t="s">
        <v>6881</v>
      </c>
      <c r="B320" t="str">
        <f t="shared" si="4"/>
        <v xml:space="preserve">"FinishColour", </v>
      </c>
      <c r="F320" t="s">
        <v>9840</v>
      </c>
    </row>
    <row r="321" spans="1:6" x14ac:dyDescent="0.25">
      <c r="A321" t="s">
        <v>6882</v>
      </c>
      <c r="B321" t="str">
        <f t="shared" si="4"/>
        <v xml:space="preserve">"FinishType", </v>
      </c>
      <c r="F321" t="s">
        <v>9841</v>
      </c>
    </row>
    <row r="322" spans="1:6" x14ac:dyDescent="0.25">
      <c r="A322" t="s">
        <v>6883</v>
      </c>
      <c r="B322" t="str">
        <f t="shared" ref="B322:B385" si="5">_xlfn.CONCAT($D$1,A322,$D$1,", ")</f>
        <v xml:space="preserve">"FlowControlType", </v>
      </c>
      <c r="F322" t="s">
        <v>9842</v>
      </c>
    </row>
    <row r="323" spans="1:6" x14ac:dyDescent="0.25">
      <c r="A323" t="s">
        <v>6884</v>
      </c>
      <c r="B323" t="str">
        <f t="shared" si="5"/>
        <v xml:space="preserve">"FlowPattern", </v>
      </c>
      <c r="F323" t="s">
        <v>9843</v>
      </c>
    </row>
    <row r="324" spans="1:6" x14ac:dyDescent="0.25">
      <c r="A324" t="s">
        <v>6885</v>
      </c>
      <c r="B324" t="str">
        <f t="shared" si="5"/>
        <v xml:space="preserve">"HasIntegralControl", </v>
      </c>
      <c r="F324" t="s">
        <v>9844</v>
      </c>
    </row>
    <row r="325" spans="1:6" x14ac:dyDescent="0.25">
      <c r="A325" t="s">
        <v>6848</v>
      </c>
      <c r="B325" t="str">
        <f t="shared" si="5"/>
        <v xml:space="preserve">"HasSoundAttenuator", </v>
      </c>
      <c r="F325" t="s">
        <v>9807</v>
      </c>
    </row>
    <row r="326" spans="1:6" x14ac:dyDescent="0.25">
      <c r="A326" t="s">
        <v>6886</v>
      </c>
      <c r="B326" t="str">
        <f t="shared" si="5"/>
        <v xml:space="preserve">"HasThermalInsulation", </v>
      </c>
      <c r="F326" t="s">
        <v>9845</v>
      </c>
    </row>
    <row r="327" spans="1:6" x14ac:dyDescent="0.25">
      <c r="A327" t="s">
        <v>6850</v>
      </c>
      <c r="B327" t="str">
        <f t="shared" si="5"/>
        <v xml:space="preserve">"Material", </v>
      </c>
      <c r="F327" t="s">
        <v>9809</v>
      </c>
    </row>
    <row r="328" spans="1:6" x14ac:dyDescent="0.25">
      <c r="A328" t="s">
        <v>6887</v>
      </c>
      <c r="B328" t="str">
        <f t="shared" si="5"/>
        <v xml:space="preserve">"MountingType", </v>
      </c>
      <c r="F328" t="s">
        <v>9846</v>
      </c>
    </row>
    <row r="329" spans="1:6" x14ac:dyDescent="0.25">
      <c r="A329" t="s">
        <v>6888</v>
      </c>
      <c r="B329" t="str">
        <f t="shared" si="5"/>
        <v xml:space="preserve">"NeckArea", </v>
      </c>
      <c r="F329" t="s">
        <v>9847</v>
      </c>
    </row>
    <row r="330" spans="1:6" x14ac:dyDescent="0.25">
      <c r="A330" t="s">
        <v>6889</v>
      </c>
      <c r="B330" t="str">
        <f t="shared" si="5"/>
        <v xml:space="preserve">"NumberOfSlots", </v>
      </c>
      <c r="F330" t="s">
        <v>9848</v>
      </c>
    </row>
    <row r="331" spans="1:6" x14ac:dyDescent="0.25">
      <c r="A331" t="s">
        <v>6798</v>
      </c>
      <c r="B331" t="str">
        <f t="shared" si="5"/>
        <v xml:space="preserve">"Reference", </v>
      </c>
      <c r="F331" t="s">
        <v>9757</v>
      </c>
    </row>
    <row r="332" spans="1:6" x14ac:dyDescent="0.25">
      <c r="A332" t="s">
        <v>6890</v>
      </c>
      <c r="B332" t="str">
        <f t="shared" si="5"/>
        <v xml:space="preserve">"Shape", </v>
      </c>
      <c r="F332" t="s">
        <v>9849</v>
      </c>
    </row>
    <row r="333" spans="1:6" x14ac:dyDescent="0.25">
      <c r="A333" t="s">
        <v>6891</v>
      </c>
      <c r="B333" t="str">
        <f t="shared" si="5"/>
        <v xml:space="preserve">"SlotLength", </v>
      </c>
      <c r="F333" t="s">
        <v>9850</v>
      </c>
    </row>
    <row r="334" spans="1:6" x14ac:dyDescent="0.25">
      <c r="A334" t="s">
        <v>6892</v>
      </c>
      <c r="B334" t="str">
        <f t="shared" si="5"/>
        <v xml:space="preserve">"SlotWidth", </v>
      </c>
      <c r="F334" t="s">
        <v>9851</v>
      </c>
    </row>
    <row r="335" spans="1:6" x14ac:dyDescent="0.25">
      <c r="A335" t="s">
        <v>6784</v>
      </c>
      <c r="B335" t="str">
        <f t="shared" si="5"/>
        <v xml:space="preserve">"Status", </v>
      </c>
      <c r="F335" t="s">
        <v>9743</v>
      </c>
    </row>
    <row r="336" spans="1:6" x14ac:dyDescent="0.25">
      <c r="A336" t="s">
        <v>6893</v>
      </c>
      <c r="B336" t="str">
        <f t="shared" si="5"/>
        <v xml:space="preserve">"TemperatureRange", </v>
      </c>
      <c r="F336" t="s">
        <v>9852</v>
      </c>
    </row>
    <row r="337" spans="1:6" x14ac:dyDescent="0.25">
      <c r="A337" t="s">
        <v>6894</v>
      </c>
      <c r="B337" t="str">
        <f t="shared" si="5"/>
        <v xml:space="preserve">"ThrowLength", </v>
      </c>
      <c r="F337" s="1" t="s">
        <v>9853</v>
      </c>
    </row>
    <row r="338" spans="1:6" x14ac:dyDescent="0.25">
      <c r="A338" t="s">
        <v>6857</v>
      </c>
      <c r="B338" t="str">
        <f t="shared" si="5"/>
        <v xml:space="preserve">"Weight", </v>
      </c>
      <c r="F338" t="s">
        <v>9816</v>
      </c>
    </row>
    <row r="339" spans="1:6" x14ac:dyDescent="0.25">
      <c r="A339" t="s">
        <v>6879</v>
      </c>
      <c r="B339" t="str">
        <f t="shared" si="5"/>
        <v xml:space="preserve">"FaceType", </v>
      </c>
      <c r="F339" t="s">
        <v>9838</v>
      </c>
    </row>
    <row r="340" spans="1:6" x14ac:dyDescent="0.25">
      <c r="A340" t="s">
        <v>6879</v>
      </c>
      <c r="B340" t="str">
        <f t="shared" si="5"/>
        <v xml:space="preserve">"FaceType", </v>
      </c>
      <c r="F340" t="s">
        <v>9838</v>
      </c>
    </row>
    <row r="341" spans="1:6" x14ac:dyDescent="0.25">
      <c r="A341" t="s">
        <v>6889</v>
      </c>
      <c r="B341" t="str">
        <f t="shared" si="5"/>
        <v xml:space="preserve">"NumberOfSlots", </v>
      </c>
      <c r="F341" t="s">
        <v>9848</v>
      </c>
    </row>
    <row r="342" spans="1:6" x14ac:dyDescent="0.25">
      <c r="A342" t="s">
        <v>6891</v>
      </c>
      <c r="B342" t="str">
        <f t="shared" si="5"/>
        <v xml:space="preserve">"SlotLength", </v>
      </c>
      <c r="F342" t="s">
        <v>9850</v>
      </c>
    </row>
    <row r="343" spans="1:6" x14ac:dyDescent="0.25">
      <c r="A343" t="s">
        <v>6892</v>
      </c>
      <c r="B343" t="str">
        <f t="shared" si="5"/>
        <v xml:space="preserve">"SlotWidth", </v>
      </c>
      <c r="F343" t="s">
        <v>9851</v>
      </c>
    </row>
    <row r="344" spans="1:6" x14ac:dyDescent="0.25">
      <c r="A344" t="s">
        <v>6879</v>
      </c>
      <c r="B344" t="str">
        <f t="shared" si="5"/>
        <v xml:space="preserve">"FaceType", </v>
      </c>
      <c r="F344" t="s">
        <v>9838</v>
      </c>
    </row>
    <row r="345" spans="1:6" x14ac:dyDescent="0.25">
      <c r="A345" t="s">
        <v>6895</v>
      </c>
      <c r="B345" t="str">
        <f t="shared" si="5"/>
        <v xml:space="preserve">"AirPressureDropCurves", </v>
      </c>
      <c r="F345" t="s">
        <v>9854</v>
      </c>
    </row>
    <row r="346" spans="1:6" x14ac:dyDescent="0.25">
      <c r="A346" t="s">
        <v>6896</v>
      </c>
      <c r="B346" t="str">
        <f t="shared" si="5"/>
        <v xml:space="preserve">"DefrostTemperatureEffectiveness", </v>
      </c>
      <c r="F346" t="s">
        <v>9855</v>
      </c>
    </row>
    <row r="347" spans="1:6" x14ac:dyDescent="0.25">
      <c r="A347" t="s">
        <v>6897</v>
      </c>
      <c r="B347" t="str">
        <f t="shared" si="5"/>
        <v xml:space="preserve">"HumidityEffectiveness", </v>
      </c>
      <c r="F347" t="s">
        <v>9856</v>
      </c>
    </row>
    <row r="348" spans="1:6" x14ac:dyDescent="0.25">
      <c r="A348" t="s">
        <v>6898</v>
      </c>
      <c r="B348" t="str">
        <f t="shared" si="5"/>
        <v xml:space="preserve">"LatentHeatTransferRate", </v>
      </c>
      <c r="F348" t="s">
        <v>9857</v>
      </c>
    </row>
    <row r="349" spans="1:6" x14ac:dyDescent="0.25">
      <c r="A349" t="s">
        <v>6899</v>
      </c>
      <c r="B349" t="str">
        <f t="shared" si="5"/>
        <v xml:space="preserve">"SensibleEffectiveness", </v>
      </c>
      <c r="F349" t="s">
        <v>9858</v>
      </c>
    </row>
    <row r="350" spans="1:6" x14ac:dyDescent="0.25">
      <c r="A350" t="s">
        <v>6900</v>
      </c>
      <c r="B350" t="str">
        <f t="shared" si="5"/>
        <v xml:space="preserve">"SensibleEffectivenessTable", </v>
      </c>
      <c r="F350" t="s">
        <v>9859</v>
      </c>
    </row>
    <row r="351" spans="1:6" x14ac:dyDescent="0.25">
      <c r="A351" t="s">
        <v>6901</v>
      </c>
      <c r="B351" t="str">
        <f t="shared" si="5"/>
        <v xml:space="preserve">"SensibleHeatTransferRate", </v>
      </c>
      <c r="F351" t="s">
        <v>9860</v>
      </c>
    </row>
    <row r="352" spans="1:6" x14ac:dyDescent="0.25">
      <c r="A352" t="s">
        <v>6902</v>
      </c>
      <c r="B352" t="str">
        <f t="shared" si="5"/>
        <v xml:space="preserve">"TemperatureEffectiveness", </v>
      </c>
      <c r="F352" t="s">
        <v>9861</v>
      </c>
    </row>
    <row r="353" spans="1:6" x14ac:dyDescent="0.25">
      <c r="A353" t="s">
        <v>6903</v>
      </c>
      <c r="B353" t="str">
        <f t="shared" si="5"/>
        <v xml:space="preserve">"TotalEffectiveness", </v>
      </c>
      <c r="F353" t="s">
        <v>9862</v>
      </c>
    </row>
    <row r="354" spans="1:6" x14ac:dyDescent="0.25">
      <c r="A354" t="s">
        <v>6904</v>
      </c>
      <c r="B354" t="str">
        <f t="shared" si="5"/>
        <v xml:space="preserve">"TotalEffectivenessTable", </v>
      </c>
      <c r="F354" t="s">
        <v>9863</v>
      </c>
    </row>
    <row r="355" spans="1:6" x14ac:dyDescent="0.25">
      <c r="A355" t="s">
        <v>6905</v>
      </c>
      <c r="B355" t="str">
        <f t="shared" si="5"/>
        <v xml:space="preserve">"TotalHeatTransferRate", </v>
      </c>
      <c r="F355" t="s">
        <v>9864</v>
      </c>
    </row>
    <row r="356" spans="1:6" x14ac:dyDescent="0.25">
      <c r="A356" t="s">
        <v>6895</v>
      </c>
      <c r="B356" t="str">
        <f t="shared" si="5"/>
        <v xml:space="preserve">"AirPressureDropCurves", </v>
      </c>
      <c r="F356" t="s">
        <v>9854</v>
      </c>
    </row>
    <row r="357" spans="1:6" x14ac:dyDescent="0.25">
      <c r="A357" t="s">
        <v>6896</v>
      </c>
      <c r="B357" t="str">
        <f t="shared" si="5"/>
        <v xml:space="preserve">"DefrostTemperatureEffectiveness", </v>
      </c>
      <c r="F357" t="s">
        <v>9855</v>
      </c>
    </row>
    <row r="358" spans="1:6" x14ac:dyDescent="0.25">
      <c r="A358" t="s">
        <v>6897</v>
      </c>
      <c r="B358" t="str">
        <f t="shared" si="5"/>
        <v xml:space="preserve">"HumidityEffectiveness", </v>
      </c>
      <c r="F358" t="s">
        <v>9856</v>
      </c>
    </row>
    <row r="359" spans="1:6" x14ac:dyDescent="0.25">
      <c r="A359" t="s">
        <v>6898</v>
      </c>
      <c r="B359" t="str">
        <f t="shared" si="5"/>
        <v xml:space="preserve">"LatentHeatTransferRate", </v>
      </c>
      <c r="F359" t="s">
        <v>9857</v>
      </c>
    </row>
    <row r="360" spans="1:6" x14ac:dyDescent="0.25">
      <c r="A360" t="s">
        <v>6899</v>
      </c>
      <c r="B360" t="str">
        <f t="shared" si="5"/>
        <v xml:space="preserve">"SensibleEffectiveness", </v>
      </c>
      <c r="F360" t="s">
        <v>9858</v>
      </c>
    </row>
    <row r="361" spans="1:6" x14ac:dyDescent="0.25">
      <c r="A361" t="s">
        <v>6900</v>
      </c>
      <c r="B361" t="str">
        <f t="shared" si="5"/>
        <v xml:space="preserve">"SensibleEffectivenessTable", </v>
      </c>
      <c r="F361" t="s">
        <v>9859</v>
      </c>
    </row>
    <row r="362" spans="1:6" x14ac:dyDescent="0.25">
      <c r="A362" t="s">
        <v>6901</v>
      </c>
      <c r="B362" t="str">
        <f t="shared" si="5"/>
        <v xml:space="preserve">"SensibleHeatTransferRate", </v>
      </c>
      <c r="F362" t="s">
        <v>9860</v>
      </c>
    </row>
    <row r="363" spans="1:6" x14ac:dyDescent="0.25">
      <c r="A363" t="s">
        <v>6902</v>
      </c>
      <c r="B363" t="str">
        <f t="shared" si="5"/>
        <v xml:space="preserve">"TemperatureEffectiveness", </v>
      </c>
      <c r="F363" t="s">
        <v>9861</v>
      </c>
    </row>
    <row r="364" spans="1:6" x14ac:dyDescent="0.25">
      <c r="A364" t="s">
        <v>6903</v>
      </c>
      <c r="B364" t="str">
        <f t="shared" si="5"/>
        <v xml:space="preserve">"TotalEffectiveness", </v>
      </c>
      <c r="F364" t="s">
        <v>9862</v>
      </c>
    </row>
    <row r="365" spans="1:6" x14ac:dyDescent="0.25">
      <c r="A365" t="s">
        <v>6904</v>
      </c>
      <c r="B365" t="str">
        <f t="shared" si="5"/>
        <v xml:space="preserve">"TotalEffectivenessTable", </v>
      </c>
      <c r="F365" t="s">
        <v>9863</v>
      </c>
    </row>
    <row r="366" spans="1:6" x14ac:dyDescent="0.25">
      <c r="A366" t="s">
        <v>6905</v>
      </c>
      <c r="B366" t="str">
        <f t="shared" si="5"/>
        <v xml:space="preserve">"TotalHeatTransferRate", </v>
      </c>
      <c r="F366" t="s">
        <v>9864</v>
      </c>
    </row>
    <row r="367" spans="1:6" x14ac:dyDescent="0.25">
      <c r="A367" t="s">
        <v>6906</v>
      </c>
      <c r="B367" t="str">
        <f t="shared" si="5"/>
        <v xml:space="preserve">"HasDefrost", </v>
      </c>
      <c r="F367" t="s">
        <v>9865</v>
      </c>
    </row>
    <row r="368" spans="1:6" x14ac:dyDescent="0.25">
      <c r="A368" t="s">
        <v>6907</v>
      </c>
      <c r="B368" t="str">
        <f t="shared" si="5"/>
        <v xml:space="preserve">"HeatTransferType", </v>
      </c>
      <c r="F368" t="s">
        <v>9866</v>
      </c>
    </row>
    <row r="369" spans="1:6" x14ac:dyDescent="0.25">
      <c r="A369" t="s">
        <v>6908</v>
      </c>
      <c r="B369" t="str">
        <f t="shared" si="5"/>
        <v xml:space="preserve">"HeatTransferTypeEnum", </v>
      </c>
      <c r="F369" t="s">
        <v>9867</v>
      </c>
    </row>
    <row r="370" spans="1:6" x14ac:dyDescent="0.25">
      <c r="A370" t="s">
        <v>6909</v>
      </c>
      <c r="B370" t="str">
        <f t="shared" si="5"/>
        <v xml:space="preserve">"MediaMaterial", </v>
      </c>
      <c r="F370" t="s">
        <v>9868</v>
      </c>
    </row>
    <row r="371" spans="1:6" x14ac:dyDescent="0.25">
      <c r="A371" t="s">
        <v>6910</v>
      </c>
      <c r="B371" t="str">
        <f t="shared" si="5"/>
        <v xml:space="preserve">"OperationalTemperatureRange", </v>
      </c>
      <c r="F371" t="s">
        <v>9869</v>
      </c>
    </row>
    <row r="372" spans="1:6" x14ac:dyDescent="0.25">
      <c r="A372" t="s">
        <v>6911</v>
      </c>
      <c r="B372" t="str">
        <f t="shared" si="5"/>
        <v xml:space="preserve">"PrimaryAirflowRateRange", </v>
      </c>
      <c r="F372" t="s">
        <v>9870</v>
      </c>
    </row>
    <row r="373" spans="1:6" x14ac:dyDescent="0.25">
      <c r="A373" t="s">
        <v>6798</v>
      </c>
      <c r="B373" t="str">
        <f t="shared" si="5"/>
        <v xml:space="preserve">"Reference", </v>
      </c>
      <c r="F373" t="s">
        <v>9757</v>
      </c>
    </row>
    <row r="374" spans="1:6" x14ac:dyDescent="0.25">
      <c r="A374" t="s">
        <v>6912</v>
      </c>
      <c r="B374" t="str">
        <f t="shared" si="5"/>
        <v xml:space="preserve">"SecondaryAirflowRateRange", </v>
      </c>
      <c r="F374" t="s">
        <v>9871</v>
      </c>
    </row>
    <row r="375" spans="1:6" x14ac:dyDescent="0.25">
      <c r="A375" t="s">
        <v>6784</v>
      </c>
      <c r="B375" t="str">
        <f t="shared" si="5"/>
        <v xml:space="preserve">"Status", </v>
      </c>
      <c r="F375" t="s">
        <v>9743</v>
      </c>
    </row>
    <row r="376" spans="1:6" x14ac:dyDescent="0.25">
      <c r="A376" t="s">
        <v>6857</v>
      </c>
      <c r="B376" t="str">
        <f t="shared" si="5"/>
        <v xml:space="preserve">"Weight", </v>
      </c>
      <c r="F376" t="s">
        <v>9816</v>
      </c>
    </row>
    <row r="377" spans="1:6" x14ac:dyDescent="0.25">
      <c r="A377" t="s">
        <v>6913</v>
      </c>
      <c r="B377" t="str">
        <f t="shared" si="5"/>
        <v xml:space="preserve">"Acknowledge", </v>
      </c>
      <c r="F377" t="s">
        <v>9872</v>
      </c>
    </row>
    <row r="378" spans="1:6" x14ac:dyDescent="0.25">
      <c r="A378" t="s">
        <v>6914</v>
      </c>
      <c r="B378" t="str">
        <f t="shared" si="5"/>
        <v xml:space="preserve">"Condition", </v>
      </c>
      <c r="F378" t="s">
        <v>9873</v>
      </c>
    </row>
    <row r="379" spans="1:6" x14ac:dyDescent="0.25">
      <c r="A379" t="s">
        <v>6915</v>
      </c>
      <c r="B379" t="str">
        <f t="shared" si="5"/>
        <v xml:space="preserve">"ConditionHistory", </v>
      </c>
      <c r="F379" t="s">
        <v>9874</v>
      </c>
    </row>
    <row r="380" spans="1:6" x14ac:dyDescent="0.25">
      <c r="A380" t="s">
        <v>6916</v>
      </c>
      <c r="B380" t="str">
        <f t="shared" si="5"/>
        <v xml:space="preserve">"Enabled", </v>
      </c>
      <c r="F380" t="s">
        <v>9875</v>
      </c>
    </row>
    <row r="381" spans="1:6" x14ac:dyDescent="0.25">
      <c r="A381" t="s">
        <v>6917</v>
      </c>
      <c r="B381" t="str">
        <f t="shared" si="5"/>
        <v xml:space="preserve">"Severity", </v>
      </c>
      <c r="F381" t="s">
        <v>9876</v>
      </c>
    </row>
    <row r="382" spans="1:6" x14ac:dyDescent="0.25">
      <c r="A382" t="s">
        <v>6918</v>
      </c>
      <c r="B382" t="str">
        <f t="shared" si="5"/>
        <v xml:space="preserve">"User", </v>
      </c>
      <c r="F382" t="s">
        <v>9877</v>
      </c>
    </row>
    <row r="383" spans="1:6" x14ac:dyDescent="0.25">
      <c r="A383" t="s">
        <v>6919</v>
      </c>
      <c r="B383" t="str">
        <f t="shared" si="5"/>
        <v xml:space="preserve">"UserHistory", </v>
      </c>
      <c r="F383" t="s">
        <v>9878</v>
      </c>
    </row>
    <row r="384" spans="1:6" x14ac:dyDescent="0.25">
      <c r="A384" t="s">
        <v>6920</v>
      </c>
      <c r="B384" t="str">
        <f t="shared" si="5"/>
        <v xml:space="preserve">"AlarmCondition", </v>
      </c>
      <c r="F384" t="s">
        <v>9879</v>
      </c>
    </row>
    <row r="385" spans="1:6" x14ac:dyDescent="0.25">
      <c r="A385" t="s">
        <v>6914</v>
      </c>
      <c r="B385" t="str">
        <f t="shared" si="5"/>
        <v xml:space="preserve">"Condition", </v>
      </c>
      <c r="F385" t="s">
        <v>9873</v>
      </c>
    </row>
    <row r="386" spans="1:6" x14ac:dyDescent="0.25">
      <c r="A386" t="s">
        <v>6798</v>
      </c>
      <c r="B386" t="str">
        <f t="shared" ref="B386:B449" si="6">_xlfn.CONCAT($D$1,A386,$D$1,", ")</f>
        <v xml:space="preserve">"Reference", </v>
      </c>
      <c r="F386" t="s">
        <v>9757</v>
      </c>
    </row>
    <row r="387" spans="1:6" x14ac:dyDescent="0.25">
      <c r="A387" t="s">
        <v>6784</v>
      </c>
      <c r="B387" t="str">
        <f t="shared" si="6"/>
        <v xml:space="preserve">"Status", </v>
      </c>
      <c r="F387" t="s">
        <v>9743</v>
      </c>
    </row>
    <row r="388" spans="1:6" x14ac:dyDescent="0.25">
      <c r="A388" t="s">
        <v>6921</v>
      </c>
      <c r="B388" t="str">
        <f t="shared" si="6"/>
        <v xml:space="preserve">"CantDeficiency", </v>
      </c>
      <c r="F388" t="s">
        <v>9880</v>
      </c>
    </row>
    <row r="389" spans="1:6" x14ac:dyDescent="0.25">
      <c r="A389" t="s">
        <v>6922</v>
      </c>
      <c r="B389" t="str">
        <f t="shared" si="6"/>
        <v xml:space="preserve">"CantEquilibrium", </v>
      </c>
      <c r="F389" t="s">
        <v>9881</v>
      </c>
    </row>
    <row r="390" spans="1:6" x14ac:dyDescent="0.25">
      <c r="A390" t="s">
        <v>6923</v>
      </c>
      <c r="B390" t="str">
        <f t="shared" si="6"/>
        <v xml:space="preserve">"EndSmoothingLength", </v>
      </c>
      <c r="F390" t="s">
        <v>9882</v>
      </c>
    </row>
    <row r="391" spans="1:6" x14ac:dyDescent="0.25">
      <c r="A391" t="s">
        <v>6924</v>
      </c>
      <c r="B391" t="str">
        <f t="shared" si="6"/>
        <v xml:space="preserve">"StartSmoothingLength", </v>
      </c>
      <c r="F391" t="s">
        <v>9883</v>
      </c>
    </row>
    <row r="392" spans="1:6" x14ac:dyDescent="0.25">
      <c r="A392" t="s">
        <v>6925</v>
      </c>
      <c r="B392" t="str">
        <f t="shared" si="6"/>
        <v xml:space="preserve">"EndElevation", </v>
      </c>
      <c r="F392" t="s">
        <v>9884</v>
      </c>
    </row>
    <row r="393" spans="1:6" x14ac:dyDescent="0.25">
      <c r="A393" t="s">
        <v>6926</v>
      </c>
      <c r="B393" t="str">
        <f t="shared" si="6"/>
        <v xml:space="preserve">"StartElevation", </v>
      </c>
      <c r="F393" t="s">
        <v>9885</v>
      </c>
    </row>
    <row r="394" spans="1:6" x14ac:dyDescent="0.25">
      <c r="A394" t="s">
        <v>6927</v>
      </c>
      <c r="B394" t="str">
        <f t="shared" si="6"/>
        <v xml:space="preserve">"Deadband", </v>
      </c>
      <c r="F394" t="s">
        <v>9886</v>
      </c>
    </row>
    <row r="395" spans="1:6" x14ac:dyDescent="0.25">
      <c r="A395" t="s">
        <v>6928</v>
      </c>
      <c r="B395" t="str">
        <f t="shared" si="6"/>
        <v xml:space="preserve">"EventEnable", </v>
      </c>
      <c r="F395" t="s">
        <v>9887</v>
      </c>
    </row>
    <row r="396" spans="1:6" x14ac:dyDescent="0.25">
      <c r="A396" t="s">
        <v>6929</v>
      </c>
      <c r="B396" t="str">
        <f t="shared" si="6"/>
        <v xml:space="preserve">"HighLimit", </v>
      </c>
      <c r="F396" t="s">
        <v>9888</v>
      </c>
    </row>
    <row r="397" spans="1:6" x14ac:dyDescent="0.25">
      <c r="A397" t="s">
        <v>6930</v>
      </c>
      <c r="B397" t="str">
        <f t="shared" si="6"/>
        <v xml:space="preserve">"HighLimitEnable", </v>
      </c>
      <c r="F397" t="s">
        <v>9889</v>
      </c>
    </row>
    <row r="398" spans="1:6" x14ac:dyDescent="0.25">
      <c r="A398" t="s">
        <v>6931</v>
      </c>
      <c r="B398" t="str">
        <f t="shared" si="6"/>
        <v xml:space="preserve">"LowLimit", </v>
      </c>
      <c r="F398" t="s">
        <v>9890</v>
      </c>
    </row>
    <row r="399" spans="1:6" x14ac:dyDescent="0.25">
      <c r="A399" t="s">
        <v>6932</v>
      </c>
      <c r="B399" t="str">
        <f t="shared" si="6"/>
        <v xml:space="preserve">"LowLimitEnable", </v>
      </c>
      <c r="F399" t="s">
        <v>9891</v>
      </c>
    </row>
    <row r="400" spans="1:6" x14ac:dyDescent="0.25">
      <c r="A400" t="s">
        <v>6933</v>
      </c>
      <c r="B400" t="str">
        <f t="shared" si="6"/>
        <v xml:space="preserve">"NotifyType", </v>
      </c>
      <c r="F400" t="s">
        <v>9892</v>
      </c>
    </row>
    <row r="401" spans="1:6" x14ac:dyDescent="0.25">
      <c r="A401" t="s">
        <v>6927</v>
      </c>
      <c r="B401" t="str">
        <f t="shared" si="6"/>
        <v xml:space="preserve">"Deadband", </v>
      </c>
      <c r="F401" t="s">
        <v>9886</v>
      </c>
    </row>
    <row r="402" spans="1:6" x14ac:dyDescent="0.25">
      <c r="A402" t="s">
        <v>6928</v>
      </c>
      <c r="B402" t="str">
        <f t="shared" si="6"/>
        <v xml:space="preserve">"EventEnable", </v>
      </c>
      <c r="F402" t="s">
        <v>9887</v>
      </c>
    </row>
    <row r="403" spans="1:6" x14ac:dyDescent="0.25">
      <c r="A403" t="s">
        <v>6929</v>
      </c>
      <c r="B403" t="str">
        <f t="shared" si="6"/>
        <v xml:space="preserve">"HighLimit", </v>
      </c>
      <c r="F403" t="s">
        <v>9888</v>
      </c>
    </row>
    <row r="404" spans="1:6" x14ac:dyDescent="0.25">
      <c r="A404" t="s">
        <v>6930</v>
      </c>
      <c r="B404" t="str">
        <f t="shared" si="6"/>
        <v xml:space="preserve">"HighLimitEnable", </v>
      </c>
      <c r="F404" t="s">
        <v>9889</v>
      </c>
    </row>
    <row r="405" spans="1:6" x14ac:dyDescent="0.25">
      <c r="A405" t="s">
        <v>6931</v>
      </c>
      <c r="B405" t="str">
        <f t="shared" si="6"/>
        <v xml:space="preserve">"LowLimit", </v>
      </c>
      <c r="F405" t="s">
        <v>9890</v>
      </c>
    </row>
    <row r="406" spans="1:6" x14ac:dyDescent="0.25">
      <c r="A406" t="s">
        <v>6932</v>
      </c>
      <c r="B406" t="str">
        <f t="shared" si="6"/>
        <v xml:space="preserve">"LowLimitEnable", </v>
      </c>
      <c r="F406" t="s">
        <v>9891</v>
      </c>
    </row>
    <row r="407" spans="1:6" x14ac:dyDescent="0.25">
      <c r="A407" t="s">
        <v>6933</v>
      </c>
      <c r="B407" t="str">
        <f t="shared" si="6"/>
        <v xml:space="preserve">"NotifyType", </v>
      </c>
      <c r="F407" t="s">
        <v>9892</v>
      </c>
    </row>
    <row r="408" spans="1:6" x14ac:dyDescent="0.25">
      <c r="A408" t="s">
        <v>6934</v>
      </c>
      <c r="B408" t="str">
        <f t="shared" si="6"/>
        <v xml:space="preserve">"ContourValue", </v>
      </c>
      <c r="F408" t="s">
        <v>9893</v>
      </c>
    </row>
    <row r="409" spans="1:6" x14ac:dyDescent="0.25">
      <c r="A409" t="s">
        <v>6935</v>
      </c>
      <c r="B409" t="str">
        <f t="shared" si="6"/>
        <v xml:space="preserve">"RoadVisibleDistanceLeft", </v>
      </c>
      <c r="F409" t="s">
        <v>9894</v>
      </c>
    </row>
    <row r="410" spans="1:6" x14ac:dyDescent="0.25">
      <c r="A410" t="s">
        <v>6936</v>
      </c>
      <c r="B410" t="str">
        <f t="shared" si="6"/>
        <v xml:space="preserve">"RoadVisibleDistanceRight", </v>
      </c>
      <c r="F410" t="s">
        <v>9895</v>
      </c>
    </row>
    <row r="411" spans="1:6" x14ac:dyDescent="0.25">
      <c r="A411" t="s">
        <v>6937</v>
      </c>
      <c r="B411" t="str">
        <f t="shared" si="6"/>
        <v xml:space="preserve">"SetbackDistance", </v>
      </c>
      <c r="F411" t="s">
        <v>9896</v>
      </c>
    </row>
    <row r="412" spans="1:6" x14ac:dyDescent="0.25">
      <c r="A412" t="s">
        <v>6938</v>
      </c>
      <c r="B412" t="str">
        <f t="shared" si="6"/>
        <v xml:space="preserve">"VisibleAngleLeft", </v>
      </c>
      <c r="F412" t="s">
        <v>9897</v>
      </c>
    </row>
    <row r="413" spans="1:6" x14ac:dyDescent="0.25">
      <c r="A413" t="s">
        <v>6939</v>
      </c>
      <c r="B413" t="str">
        <f t="shared" si="6"/>
        <v xml:space="preserve">"VisibleAngleRight", </v>
      </c>
      <c r="F413" t="s">
        <v>9898</v>
      </c>
    </row>
    <row r="414" spans="1:6" x14ac:dyDescent="0.25">
      <c r="A414" t="s">
        <v>6940</v>
      </c>
      <c r="B414" t="str">
        <f t="shared" si="6"/>
        <v xml:space="preserve">"AccuracyQualityExpected", </v>
      </c>
      <c r="F414" t="s">
        <v>9899</v>
      </c>
    </row>
    <row r="415" spans="1:6" x14ac:dyDescent="0.25">
      <c r="A415" t="s">
        <v>6941</v>
      </c>
      <c r="B415" t="str">
        <f t="shared" si="6"/>
        <v xml:space="preserve">"AccuracyQualityObtained", </v>
      </c>
      <c r="F415" t="s">
        <v>9900</v>
      </c>
    </row>
    <row r="416" spans="1:6" x14ac:dyDescent="0.25">
      <c r="A416" t="s">
        <v>6942</v>
      </c>
      <c r="B416" t="str">
        <f t="shared" si="6"/>
        <v xml:space="preserve">"AcquisitionMethod", </v>
      </c>
      <c r="F416" t="s">
        <v>9901</v>
      </c>
    </row>
    <row r="417" spans="1:6" x14ac:dyDescent="0.25">
      <c r="A417" t="s">
        <v>6943</v>
      </c>
      <c r="B417" t="str">
        <f t="shared" si="6"/>
        <v xml:space="preserve">"AssetAccountingType", </v>
      </c>
      <c r="F417" t="s">
        <v>9902</v>
      </c>
    </row>
    <row r="418" spans="1:6" x14ac:dyDescent="0.25">
      <c r="A418" t="s">
        <v>6944</v>
      </c>
      <c r="B418" t="str">
        <f t="shared" si="6"/>
        <v xml:space="preserve">"AssetInsuranceType", </v>
      </c>
      <c r="F418" t="s">
        <v>9903</v>
      </c>
    </row>
    <row r="419" spans="1:6" x14ac:dyDescent="0.25">
      <c r="A419" t="s">
        <v>6945</v>
      </c>
      <c r="B419" t="str">
        <f t="shared" si="6"/>
        <v xml:space="preserve">"AssetStatus", </v>
      </c>
      <c r="F419" t="s">
        <v>9904</v>
      </c>
    </row>
    <row r="420" spans="1:6" x14ac:dyDescent="0.25">
      <c r="A420" t="s">
        <v>6946</v>
      </c>
      <c r="B420" t="str">
        <f t="shared" si="6"/>
        <v xml:space="preserve">"AssetTaxType", </v>
      </c>
      <c r="F420" t="s">
        <v>9905</v>
      </c>
    </row>
    <row r="421" spans="1:6" x14ac:dyDescent="0.25">
      <c r="A421" t="s">
        <v>6947</v>
      </c>
      <c r="B421" t="str">
        <f t="shared" si="6"/>
        <v xml:space="preserve">"AssetUse", </v>
      </c>
      <c r="F421" t="s">
        <v>9906</v>
      </c>
    </row>
    <row r="422" spans="1:6" x14ac:dyDescent="0.25">
      <c r="A422" t="s">
        <v>6948</v>
      </c>
      <c r="B422" t="str">
        <f t="shared" si="6"/>
        <v xml:space="preserve">"AudioVolume", </v>
      </c>
      <c r="F422" t="s">
        <v>9907</v>
      </c>
    </row>
    <row r="423" spans="1:6" x14ac:dyDescent="0.25">
      <c r="A423" t="s">
        <v>6949</v>
      </c>
      <c r="B423" t="str">
        <f t="shared" si="6"/>
        <v xml:space="preserve">"AudioVolumeHistory", </v>
      </c>
      <c r="F423" t="s">
        <v>9908</v>
      </c>
    </row>
    <row r="424" spans="1:6" x14ac:dyDescent="0.25">
      <c r="A424" t="s">
        <v>6950</v>
      </c>
      <c r="B424" t="str">
        <f t="shared" si="6"/>
        <v xml:space="preserve">"MediaContent", </v>
      </c>
      <c r="F424" t="s">
        <v>9909</v>
      </c>
    </row>
    <row r="425" spans="1:6" x14ac:dyDescent="0.25">
      <c r="A425" t="s">
        <v>6951</v>
      </c>
      <c r="B425" t="str">
        <f t="shared" si="6"/>
        <v xml:space="preserve">"MediaSource", </v>
      </c>
      <c r="F425" t="s">
        <v>9910</v>
      </c>
    </row>
    <row r="426" spans="1:6" x14ac:dyDescent="0.25">
      <c r="A426" t="s">
        <v>6952</v>
      </c>
      <c r="B426" t="str">
        <f t="shared" si="6"/>
        <v xml:space="preserve">"MediaSourceHistory", </v>
      </c>
      <c r="F426" t="s">
        <v>9911</v>
      </c>
    </row>
    <row r="427" spans="1:6" x14ac:dyDescent="0.25">
      <c r="A427" t="s">
        <v>6953</v>
      </c>
      <c r="B427" t="str">
        <f t="shared" si="6"/>
        <v xml:space="preserve">"PowerState", </v>
      </c>
      <c r="F427" t="s">
        <v>9912</v>
      </c>
    </row>
    <row r="428" spans="1:6" x14ac:dyDescent="0.25">
      <c r="A428" t="s">
        <v>6954</v>
      </c>
      <c r="B428" t="str">
        <f t="shared" si="6"/>
        <v xml:space="preserve">"AmplifierType", </v>
      </c>
      <c r="F428" t="s">
        <v>9913</v>
      </c>
    </row>
    <row r="429" spans="1:6" x14ac:dyDescent="0.25">
      <c r="A429" t="s">
        <v>6955</v>
      </c>
      <c r="B429" t="str">
        <f t="shared" si="6"/>
        <v xml:space="preserve">"AudioAmplification", </v>
      </c>
      <c r="F429" t="s">
        <v>9914</v>
      </c>
    </row>
    <row r="430" spans="1:6" x14ac:dyDescent="0.25">
      <c r="A430" t="s">
        <v>6956</v>
      </c>
      <c r="B430" t="str">
        <f t="shared" si="6"/>
        <v xml:space="preserve">"AudioMode", </v>
      </c>
      <c r="F430" t="s">
        <v>9915</v>
      </c>
    </row>
    <row r="431" spans="1:6" x14ac:dyDescent="0.25">
      <c r="A431" t="s">
        <v>6957</v>
      </c>
      <c r="B431" t="str">
        <f t="shared" si="6"/>
        <v xml:space="preserve">"CameraType", </v>
      </c>
      <c r="F431" t="s">
        <v>9916</v>
      </c>
    </row>
    <row r="432" spans="1:6" x14ac:dyDescent="0.25">
      <c r="A432" t="s">
        <v>6958</v>
      </c>
      <c r="B432" t="str">
        <f t="shared" si="6"/>
        <v xml:space="preserve">"IsOutdoors", </v>
      </c>
      <c r="F432" t="s">
        <v>9917</v>
      </c>
    </row>
    <row r="433" spans="1:6" x14ac:dyDescent="0.25">
      <c r="A433" t="s">
        <v>6959</v>
      </c>
      <c r="B433" t="str">
        <f t="shared" si="6"/>
        <v xml:space="preserve">"PanHorizontal", </v>
      </c>
      <c r="F433" t="s">
        <v>9918</v>
      </c>
    </row>
    <row r="434" spans="1:6" x14ac:dyDescent="0.25">
      <c r="A434" t="s">
        <v>6960</v>
      </c>
      <c r="B434" t="str">
        <f t="shared" si="6"/>
        <v xml:space="preserve">"PanTiltZoomPreset", </v>
      </c>
      <c r="F434" t="s">
        <v>9919</v>
      </c>
    </row>
    <row r="435" spans="1:6" x14ac:dyDescent="0.25">
      <c r="A435" t="s">
        <v>6961</v>
      </c>
      <c r="B435" t="str">
        <f t="shared" si="6"/>
        <v xml:space="preserve">"PanVertical", </v>
      </c>
      <c r="F435" t="s">
        <v>9920</v>
      </c>
    </row>
    <row r="436" spans="1:6" x14ac:dyDescent="0.25">
      <c r="A436" t="s">
        <v>6962</v>
      </c>
      <c r="B436" t="str">
        <f t="shared" si="6"/>
        <v xml:space="preserve">"TiltHorizontal", </v>
      </c>
      <c r="F436" t="s">
        <v>9921</v>
      </c>
    </row>
    <row r="437" spans="1:6" x14ac:dyDescent="0.25">
      <c r="A437" t="s">
        <v>6963</v>
      </c>
      <c r="B437" t="str">
        <f t="shared" si="6"/>
        <v xml:space="preserve">"TiltVertical", </v>
      </c>
      <c r="F437" t="s">
        <v>9922</v>
      </c>
    </row>
    <row r="438" spans="1:6" x14ac:dyDescent="0.25">
      <c r="A438" t="s">
        <v>6964</v>
      </c>
      <c r="B438" t="str">
        <f t="shared" si="6"/>
        <v xml:space="preserve">"VideoCaptureInterval", </v>
      </c>
      <c r="F438" t="s">
        <v>9923</v>
      </c>
    </row>
    <row r="439" spans="1:6" x14ac:dyDescent="0.25">
      <c r="A439" t="s">
        <v>6965</v>
      </c>
      <c r="B439" t="str">
        <f t="shared" si="6"/>
        <v xml:space="preserve">"VideoResolutionHeight", </v>
      </c>
      <c r="F439" t="s">
        <v>9924</v>
      </c>
    </row>
    <row r="440" spans="1:6" x14ac:dyDescent="0.25">
      <c r="A440" t="s">
        <v>6966</v>
      </c>
      <c r="B440" t="str">
        <f t="shared" si="6"/>
        <v xml:space="preserve">"VideoResolutionMode", </v>
      </c>
      <c r="F440" t="s">
        <v>9925</v>
      </c>
    </row>
    <row r="441" spans="1:6" x14ac:dyDescent="0.25">
      <c r="A441" t="s">
        <v>6967</v>
      </c>
      <c r="B441" t="str">
        <f t="shared" si="6"/>
        <v xml:space="preserve">"VideoResolutionWidth", </v>
      </c>
      <c r="F441" t="s">
        <v>9926</v>
      </c>
    </row>
    <row r="442" spans="1:6" x14ac:dyDescent="0.25">
      <c r="A442" t="s">
        <v>6968</v>
      </c>
      <c r="B442" t="str">
        <f t="shared" si="6"/>
        <v xml:space="preserve">"Zoom", </v>
      </c>
      <c r="F442" t="s">
        <v>9927</v>
      </c>
    </row>
    <row r="443" spans="1:6" x14ac:dyDescent="0.25">
      <c r="A443" t="s">
        <v>6948</v>
      </c>
      <c r="B443" t="str">
        <f t="shared" si="6"/>
        <v xml:space="preserve">"AudioVolume", </v>
      </c>
      <c r="F443" t="s">
        <v>9907</v>
      </c>
    </row>
    <row r="444" spans="1:6" x14ac:dyDescent="0.25">
      <c r="A444" t="s">
        <v>6951</v>
      </c>
      <c r="B444" t="str">
        <f t="shared" si="6"/>
        <v xml:space="preserve">"MediaSource", </v>
      </c>
      <c r="F444" t="s">
        <v>9910</v>
      </c>
    </row>
    <row r="445" spans="1:6" x14ac:dyDescent="0.25">
      <c r="A445" t="s">
        <v>6798</v>
      </c>
      <c r="B445" t="str">
        <f t="shared" si="6"/>
        <v xml:space="preserve">"Reference", </v>
      </c>
      <c r="F445" t="s">
        <v>9757</v>
      </c>
    </row>
    <row r="446" spans="1:6" x14ac:dyDescent="0.25">
      <c r="A446" t="s">
        <v>6784</v>
      </c>
      <c r="B446" t="str">
        <f t="shared" si="6"/>
        <v xml:space="preserve">"Status", </v>
      </c>
      <c r="F446" t="s">
        <v>9743</v>
      </c>
    </row>
    <row r="447" spans="1:6" x14ac:dyDescent="0.25">
      <c r="A447" t="s">
        <v>6956</v>
      </c>
      <c r="B447" t="str">
        <f t="shared" si="6"/>
        <v xml:space="preserve">"AudioMode", </v>
      </c>
      <c r="F447" t="s">
        <v>9915</v>
      </c>
    </row>
    <row r="448" spans="1:6" x14ac:dyDescent="0.25">
      <c r="A448" t="s">
        <v>6969</v>
      </c>
      <c r="B448" t="str">
        <f t="shared" si="6"/>
        <v xml:space="preserve">"Brightness", </v>
      </c>
      <c r="F448" t="s">
        <v>9928</v>
      </c>
    </row>
    <row r="449" spans="1:6" x14ac:dyDescent="0.25">
      <c r="A449" t="s">
        <v>6970</v>
      </c>
      <c r="B449" t="str">
        <f t="shared" si="6"/>
        <v xml:space="preserve">"ContrastRatio", </v>
      </c>
      <c r="F449" t="s">
        <v>9929</v>
      </c>
    </row>
    <row r="450" spans="1:6" x14ac:dyDescent="0.25">
      <c r="A450" t="s">
        <v>6971</v>
      </c>
      <c r="B450" t="str">
        <f t="shared" ref="B450:B513" si="7">_xlfn.CONCAT($D$1,A450,$D$1,", ")</f>
        <v xml:space="preserve">"DisplayHeight", </v>
      </c>
      <c r="F450" t="s">
        <v>9930</v>
      </c>
    </row>
    <row r="451" spans="1:6" x14ac:dyDescent="0.25">
      <c r="A451" t="s">
        <v>6972</v>
      </c>
      <c r="B451" t="str">
        <f t="shared" si="7"/>
        <v xml:space="preserve">"DisplayType", </v>
      </c>
      <c r="F451" t="s">
        <v>9931</v>
      </c>
    </row>
    <row r="452" spans="1:6" x14ac:dyDescent="0.25">
      <c r="A452" t="s">
        <v>6973</v>
      </c>
      <c r="B452" t="str">
        <f t="shared" si="7"/>
        <v xml:space="preserve">"DisplayWidth", </v>
      </c>
      <c r="F452" t="s">
        <v>9932</v>
      </c>
    </row>
    <row r="453" spans="1:6" x14ac:dyDescent="0.25">
      <c r="A453" t="s">
        <v>6974</v>
      </c>
      <c r="B453" t="str">
        <f t="shared" si="7"/>
        <v xml:space="preserve">"NominalSize", </v>
      </c>
      <c r="F453" t="s">
        <v>9933</v>
      </c>
    </row>
    <row r="454" spans="1:6" x14ac:dyDescent="0.25">
      <c r="A454" t="s">
        <v>6975</v>
      </c>
      <c r="B454" t="str">
        <f t="shared" si="7"/>
        <v xml:space="preserve">"RefreshRate", </v>
      </c>
      <c r="F454" t="s">
        <v>9934</v>
      </c>
    </row>
    <row r="455" spans="1:6" x14ac:dyDescent="0.25">
      <c r="A455" t="s">
        <v>6976</v>
      </c>
      <c r="B455" t="str">
        <f t="shared" si="7"/>
        <v xml:space="preserve">"TouchScreen", </v>
      </c>
      <c r="F455" t="s">
        <v>9935</v>
      </c>
    </row>
    <row r="456" spans="1:6" x14ac:dyDescent="0.25">
      <c r="A456" t="s">
        <v>6977</v>
      </c>
      <c r="B456" t="str">
        <f t="shared" si="7"/>
        <v xml:space="preserve">"VideoCaptionMode", </v>
      </c>
      <c r="F456" t="s">
        <v>9936</v>
      </c>
    </row>
    <row r="457" spans="1:6" x14ac:dyDescent="0.25">
      <c r="A457" t="s">
        <v>6965</v>
      </c>
      <c r="B457" t="str">
        <f t="shared" si="7"/>
        <v xml:space="preserve">"VideoResolutionHeight", </v>
      </c>
      <c r="F457" t="s">
        <v>9924</v>
      </c>
    </row>
    <row r="458" spans="1:6" x14ac:dyDescent="0.25">
      <c r="A458" t="s">
        <v>6966</v>
      </c>
      <c r="B458" t="str">
        <f t="shared" si="7"/>
        <v xml:space="preserve">"VideoResolutionMode", </v>
      </c>
      <c r="F458" t="s">
        <v>9925</v>
      </c>
    </row>
    <row r="459" spans="1:6" x14ac:dyDescent="0.25">
      <c r="A459" t="s">
        <v>6967</v>
      </c>
      <c r="B459" t="str">
        <f t="shared" si="7"/>
        <v xml:space="preserve">"VideoResolutionWidth", </v>
      </c>
      <c r="F459" t="s">
        <v>9926</v>
      </c>
    </row>
    <row r="460" spans="1:6" x14ac:dyDescent="0.25">
      <c r="A460" t="s">
        <v>6978</v>
      </c>
      <c r="B460" t="str">
        <f t="shared" si="7"/>
        <v xml:space="preserve">"VideoScaleMode", </v>
      </c>
      <c r="F460" t="s">
        <v>9937</v>
      </c>
    </row>
    <row r="461" spans="1:6" x14ac:dyDescent="0.25">
      <c r="A461" t="s">
        <v>6979</v>
      </c>
      <c r="B461" t="str">
        <f t="shared" si="7"/>
        <v xml:space="preserve">"PlayerMediaEject", </v>
      </c>
      <c r="F461" t="s">
        <v>9938</v>
      </c>
    </row>
    <row r="462" spans="1:6" x14ac:dyDescent="0.25">
      <c r="A462" t="s">
        <v>6980</v>
      </c>
      <c r="B462" t="str">
        <f t="shared" si="7"/>
        <v xml:space="preserve">"PlayerMediaFormat", </v>
      </c>
      <c r="F462" t="s">
        <v>9939</v>
      </c>
    </row>
    <row r="463" spans="1:6" x14ac:dyDescent="0.25">
      <c r="A463" t="s">
        <v>6981</v>
      </c>
      <c r="B463" t="str">
        <f t="shared" si="7"/>
        <v xml:space="preserve">"PlayerType", </v>
      </c>
      <c r="F463" t="s">
        <v>9940</v>
      </c>
    </row>
    <row r="464" spans="1:6" x14ac:dyDescent="0.25">
      <c r="A464" t="s">
        <v>6982</v>
      </c>
      <c r="B464" t="str">
        <f t="shared" si="7"/>
        <v xml:space="preserve">"ProjectorType", </v>
      </c>
      <c r="F464" t="s">
        <v>9941</v>
      </c>
    </row>
    <row r="465" spans="1:6" x14ac:dyDescent="0.25">
      <c r="A465" t="s">
        <v>6977</v>
      </c>
      <c r="B465" t="str">
        <f t="shared" si="7"/>
        <v xml:space="preserve">"VideoCaptionMode", </v>
      </c>
      <c r="F465" t="s">
        <v>9936</v>
      </c>
    </row>
    <row r="466" spans="1:6" x14ac:dyDescent="0.25">
      <c r="A466" t="s">
        <v>6965</v>
      </c>
      <c r="B466" t="str">
        <f t="shared" si="7"/>
        <v xml:space="preserve">"VideoResolutionHeight", </v>
      </c>
      <c r="F466" t="s">
        <v>9924</v>
      </c>
    </row>
    <row r="467" spans="1:6" x14ac:dyDescent="0.25">
      <c r="A467" t="s">
        <v>6966</v>
      </c>
      <c r="B467" t="str">
        <f t="shared" si="7"/>
        <v xml:space="preserve">"VideoResolutionMode", </v>
      </c>
      <c r="F467" t="s">
        <v>9925</v>
      </c>
    </row>
    <row r="468" spans="1:6" x14ac:dyDescent="0.25">
      <c r="A468" t="s">
        <v>6967</v>
      </c>
      <c r="B468" t="str">
        <f t="shared" si="7"/>
        <v xml:space="preserve">"VideoResolutionWidth", </v>
      </c>
      <c r="F468" t="s">
        <v>9926</v>
      </c>
    </row>
    <row r="469" spans="1:6" x14ac:dyDescent="0.25">
      <c r="A469" t="s">
        <v>6978</v>
      </c>
      <c r="B469" t="str">
        <f t="shared" si="7"/>
        <v xml:space="preserve">"VideoScaleMode", </v>
      </c>
      <c r="F469" t="s">
        <v>9937</v>
      </c>
    </row>
    <row r="470" spans="1:6" x14ac:dyDescent="0.25">
      <c r="A470" t="s">
        <v>6983</v>
      </c>
      <c r="B470" t="str">
        <f t="shared" si="7"/>
        <v xml:space="preserve">"RailwayCommunicationTerminalType", </v>
      </c>
      <c r="F470" t="s">
        <v>9942</v>
      </c>
    </row>
    <row r="471" spans="1:6" x14ac:dyDescent="0.25">
      <c r="A471" t="s">
        <v>6955</v>
      </c>
      <c r="B471" t="str">
        <f t="shared" si="7"/>
        <v xml:space="preserve">"AudioAmplification", </v>
      </c>
      <c r="F471" t="s">
        <v>9914</v>
      </c>
    </row>
    <row r="472" spans="1:6" x14ac:dyDescent="0.25">
      <c r="A472" t="s">
        <v>6956</v>
      </c>
      <c r="B472" t="str">
        <f t="shared" si="7"/>
        <v xml:space="preserve">"AudioMode", </v>
      </c>
      <c r="F472" t="s">
        <v>9915</v>
      </c>
    </row>
    <row r="473" spans="1:6" x14ac:dyDescent="0.25">
      <c r="A473" t="s">
        <v>6984</v>
      </c>
      <c r="B473" t="str">
        <f t="shared" si="7"/>
        <v xml:space="preserve">"ReceiverType", </v>
      </c>
      <c r="F473" t="s">
        <v>9943</v>
      </c>
    </row>
    <row r="474" spans="1:6" x14ac:dyDescent="0.25">
      <c r="A474" t="s">
        <v>6985</v>
      </c>
      <c r="B474" t="str">
        <f t="shared" si="7"/>
        <v xml:space="preserve">"NumberOfInterfaces", </v>
      </c>
      <c r="F474" t="s">
        <v>9944</v>
      </c>
    </row>
    <row r="475" spans="1:6" x14ac:dyDescent="0.25">
      <c r="A475" t="s">
        <v>6986</v>
      </c>
      <c r="B475" t="str">
        <f t="shared" si="7"/>
        <v xml:space="preserve">"StorageCapacity", </v>
      </c>
      <c r="F475" t="s">
        <v>9945</v>
      </c>
    </row>
    <row r="476" spans="1:6" x14ac:dyDescent="0.25">
      <c r="A476" t="s">
        <v>6987</v>
      </c>
      <c r="B476" t="str">
        <f t="shared" si="7"/>
        <v xml:space="preserve">"FrequencyResponse", </v>
      </c>
      <c r="F476" t="s">
        <v>9946</v>
      </c>
    </row>
    <row r="477" spans="1:6" x14ac:dyDescent="0.25">
      <c r="A477" t="s">
        <v>6988</v>
      </c>
      <c r="B477" t="str">
        <f t="shared" si="7"/>
        <v xml:space="preserve">"Impedence", </v>
      </c>
      <c r="F477" t="s">
        <v>9947</v>
      </c>
    </row>
    <row r="478" spans="1:6" x14ac:dyDescent="0.25">
      <c r="A478" t="s">
        <v>6989</v>
      </c>
      <c r="B478" t="str">
        <f t="shared" si="7"/>
        <v xml:space="preserve">"SpeakerDriverSize", </v>
      </c>
      <c r="F478" t="s">
        <v>9948</v>
      </c>
    </row>
    <row r="479" spans="1:6" x14ac:dyDescent="0.25">
      <c r="A479" t="s">
        <v>6990</v>
      </c>
      <c r="B479" t="str">
        <f t="shared" si="7"/>
        <v xml:space="preserve">"SpeakerMounting", </v>
      </c>
      <c r="F479" t="s">
        <v>9949</v>
      </c>
    </row>
    <row r="480" spans="1:6" x14ac:dyDescent="0.25">
      <c r="A480" t="s">
        <v>6991</v>
      </c>
      <c r="B480" t="str">
        <f t="shared" si="7"/>
        <v xml:space="preserve">"SpeakerType", </v>
      </c>
      <c r="F480" t="s">
        <v>9950</v>
      </c>
    </row>
    <row r="481" spans="1:6" x14ac:dyDescent="0.25">
      <c r="A481" t="s">
        <v>6992</v>
      </c>
      <c r="B481" t="str">
        <f t="shared" si="7"/>
        <v xml:space="preserve">"TunerChannel", </v>
      </c>
      <c r="F481" t="s">
        <v>9951</v>
      </c>
    </row>
    <row r="482" spans="1:6" x14ac:dyDescent="0.25">
      <c r="A482" t="s">
        <v>6993</v>
      </c>
      <c r="B482" t="str">
        <f t="shared" si="7"/>
        <v xml:space="preserve">"TunerFrequency", </v>
      </c>
      <c r="F482" t="s">
        <v>9952</v>
      </c>
    </row>
    <row r="483" spans="1:6" x14ac:dyDescent="0.25">
      <c r="A483" t="s">
        <v>6994</v>
      </c>
      <c r="B483" t="str">
        <f t="shared" si="7"/>
        <v xml:space="preserve">"TunerMode", </v>
      </c>
      <c r="F483" t="s">
        <v>9953</v>
      </c>
    </row>
    <row r="484" spans="1:6" x14ac:dyDescent="0.25">
      <c r="A484" t="s">
        <v>6995</v>
      </c>
      <c r="B484" t="str">
        <f t="shared" si="7"/>
        <v xml:space="preserve">"TunerType", </v>
      </c>
      <c r="F484" t="s">
        <v>9954</v>
      </c>
    </row>
    <row r="485" spans="1:6" x14ac:dyDescent="0.25">
      <c r="A485" t="s">
        <v>6996</v>
      </c>
      <c r="B485" t="str">
        <f t="shared" si="7"/>
        <v xml:space="preserve">"AxleCounterResponseTime", </v>
      </c>
      <c r="F485" t="s">
        <v>9955</v>
      </c>
    </row>
    <row r="486" spans="1:6" x14ac:dyDescent="0.25">
      <c r="A486" t="s">
        <v>6997</v>
      </c>
      <c r="B486" t="str">
        <f t="shared" si="7"/>
        <v xml:space="preserve">"AxleCountingEquipmentType", </v>
      </c>
      <c r="F486" t="s">
        <v>9956</v>
      </c>
    </row>
    <row r="487" spans="1:6" x14ac:dyDescent="0.25">
      <c r="A487" t="s">
        <v>6998</v>
      </c>
      <c r="B487" t="str">
        <f t="shared" si="7"/>
        <v xml:space="preserve">"DetectionRange", </v>
      </c>
      <c r="F487" t="s">
        <v>9957</v>
      </c>
    </row>
    <row r="488" spans="1:6" x14ac:dyDescent="0.25">
      <c r="A488" t="s">
        <v>6999</v>
      </c>
      <c r="B488" t="str">
        <f t="shared" si="7"/>
        <v xml:space="preserve">"FailureInformation", </v>
      </c>
      <c r="F488" t="s">
        <v>9958</v>
      </c>
    </row>
    <row r="489" spans="1:6" x14ac:dyDescent="0.25">
      <c r="A489" t="s">
        <v>7000</v>
      </c>
      <c r="B489" t="str">
        <f t="shared" si="7"/>
        <v xml:space="preserve">"ImpactParameter", </v>
      </c>
      <c r="F489" t="s">
        <v>9959</v>
      </c>
    </row>
    <row r="490" spans="1:6" x14ac:dyDescent="0.25">
      <c r="A490" t="s">
        <v>7001</v>
      </c>
      <c r="B490" t="str">
        <f t="shared" si="7"/>
        <v xml:space="preserve">"InsulationResistance", </v>
      </c>
      <c r="F490" t="s">
        <v>9960</v>
      </c>
    </row>
    <row r="491" spans="1:6" x14ac:dyDescent="0.25">
      <c r="A491" t="s">
        <v>7002</v>
      </c>
      <c r="B491" t="str">
        <f t="shared" si="7"/>
        <v xml:space="preserve">"MaximumVibration", </v>
      </c>
      <c r="F491" t="s">
        <v>9961</v>
      </c>
    </row>
    <row r="492" spans="1:6" x14ac:dyDescent="0.25">
      <c r="A492" t="s">
        <v>7003</v>
      </c>
      <c r="B492" t="str">
        <f t="shared" si="7"/>
        <v xml:space="preserve">"NominalWeight", </v>
      </c>
      <c r="F492" s="1" t="s">
        <v>9962</v>
      </c>
    </row>
    <row r="493" spans="1:6" x14ac:dyDescent="0.25">
      <c r="A493" t="s">
        <v>6910</v>
      </c>
      <c r="B493" t="str">
        <f t="shared" si="7"/>
        <v xml:space="preserve">"OperationalTemperatureRange", </v>
      </c>
      <c r="F493" t="s">
        <v>9869</v>
      </c>
    </row>
    <row r="494" spans="1:6" x14ac:dyDescent="0.25">
      <c r="A494" t="s">
        <v>7004</v>
      </c>
      <c r="B494" t="str">
        <f t="shared" si="7"/>
        <v xml:space="preserve">"RatedVoltage", </v>
      </c>
      <c r="F494" t="s">
        <v>9963</v>
      </c>
    </row>
    <row r="495" spans="1:6" x14ac:dyDescent="0.25">
      <c r="A495" t="s">
        <v>7005</v>
      </c>
      <c r="B495" t="str">
        <f t="shared" si="7"/>
        <v xml:space="preserve">"ReferenceDistanceRopeToPulley", </v>
      </c>
      <c r="F495" t="s">
        <v>9964</v>
      </c>
    </row>
    <row r="496" spans="1:6" x14ac:dyDescent="0.25">
      <c r="A496" t="s">
        <v>7006</v>
      </c>
      <c r="B496" t="str">
        <f t="shared" si="7"/>
        <v xml:space="preserve">"ReferenceDistanceTensionerToGround", </v>
      </c>
      <c r="F496" t="s">
        <v>9965</v>
      </c>
    </row>
    <row r="497" spans="1:6" x14ac:dyDescent="0.25">
      <c r="A497" t="s">
        <v>7007</v>
      </c>
      <c r="B497" t="str">
        <f t="shared" si="7"/>
        <v xml:space="preserve">"FireRating", </v>
      </c>
      <c r="F497" t="s">
        <v>9966</v>
      </c>
    </row>
    <row r="498" spans="1:6" x14ac:dyDescent="0.25">
      <c r="A498" t="s">
        <v>7008</v>
      </c>
      <c r="B498" t="str">
        <f t="shared" si="7"/>
        <v xml:space="preserve">"IsExternal", </v>
      </c>
      <c r="F498" t="s">
        <v>9967</v>
      </c>
    </row>
    <row r="499" spans="1:6" x14ac:dyDescent="0.25">
      <c r="A499" t="s">
        <v>7009</v>
      </c>
      <c r="B499" t="str">
        <f t="shared" si="7"/>
        <v xml:space="preserve">"LoadBearing", </v>
      </c>
      <c r="F499" t="s">
        <v>9968</v>
      </c>
    </row>
    <row r="500" spans="1:6" x14ac:dyDescent="0.25">
      <c r="A500" t="s">
        <v>6798</v>
      </c>
      <c r="B500" t="str">
        <f t="shared" si="7"/>
        <v xml:space="preserve">"Reference", </v>
      </c>
      <c r="F500" t="s">
        <v>9757</v>
      </c>
    </row>
    <row r="501" spans="1:6" x14ac:dyDescent="0.25">
      <c r="A501" t="s">
        <v>7010</v>
      </c>
      <c r="B501" t="str">
        <f t="shared" si="7"/>
        <v xml:space="preserve">"Roll", </v>
      </c>
      <c r="F501" t="s">
        <v>9969</v>
      </c>
    </row>
    <row r="502" spans="1:6" x14ac:dyDescent="0.25">
      <c r="A502" t="s">
        <v>7011</v>
      </c>
      <c r="B502" t="str">
        <f t="shared" si="7"/>
        <v xml:space="preserve">"Slope", </v>
      </c>
      <c r="F502" t="s">
        <v>9970</v>
      </c>
    </row>
    <row r="503" spans="1:6" x14ac:dyDescent="0.25">
      <c r="A503" t="s">
        <v>7012</v>
      </c>
      <c r="B503" t="str">
        <f t="shared" si="7"/>
        <v xml:space="preserve">"Span", </v>
      </c>
      <c r="F503" t="s">
        <v>9971</v>
      </c>
    </row>
    <row r="504" spans="1:6" x14ac:dyDescent="0.25">
      <c r="A504" t="s">
        <v>6784</v>
      </c>
      <c r="B504" t="str">
        <f t="shared" si="7"/>
        <v xml:space="preserve">"Status", </v>
      </c>
      <c r="F504" t="s">
        <v>9743</v>
      </c>
    </row>
    <row r="505" spans="1:6" x14ac:dyDescent="0.25">
      <c r="A505" t="s">
        <v>7013</v>
      </c>
      <c r="B505" t="str">
        <f t="shared" si="7"/>
        <v xml:space="preserve">"ThermalTransmittance", </v>
      </c>
      <c r="F505" t="s">
        <v>9972</v>
      </c>
    </row>
    <row r="506" spans="1:6" x14ac:dyDescent="0.25">
      <c r="A506" t="s">
        <v>7014</v>
      </c>
      <c r="B506" t="str">
        <f t="shared" si="7"/>
        <v xml:space="preserve">"DisplacementAccommodated", </v>
      </c>
      <c r="F506" t="s">
        <v>9973</v>
      </c>
    </row>
    <row r="507" spans="1:6" x14ac:dyDescent="0.25">
      <c r="A507" t="s">
        <v>7015</v>
      </c>
      <c r="B507" t="str">
        <f t="shared" si="7"/>
        <v xml:space="preserve">"RotationAccommodated", </v>
      </c>
      <c r="F507" t="s">
        <v>9974</v>
      </c>
    </row>
    <row r="508" spans="1:6" x14ac:dyDescent="0.25">
      <c r="A508" t="s">
        <v>7016</v>
      </c>
      <c r="B508" t="str">
        <f t="shared" si="7"/>
        <v xml:space="preserve">"AbnormalBerthingFactor", </v>
      </c>
      <c r="F508" t="s">
        <v>9975</v>
      </c>
    </row>
    <row r="509" spans="1:6" x14ac:dyDescent="0.25">
      <c r="A509" t="s">
        <v>7017</v>
      </c>
      <c r="B509" t="str">
        <f t="shared" si="7"/>
        <v xml:space="preserve">"BerthApproach", </v>
      </c>
      <c r="F509" t="s">
        <v>9976</v>
      </c>
    </row>
    <row r="510" spans="1:6" x14ac:dyDescent="0.25">
      <c r="A510" t="s">
        <v>7018</v>
      </c>
      <c r="B510" t="str">
        <f t="shared" si="7"/>
        <v xml:space="preserve">"BerthingAngle", </v>
      </c>
      <c r="F510" t="s">
        <v>9977</v>
      </c>
    </row>
    <row r="511" spans="1:6" x14ac:dyDescent="0.25">
      <c r="A511" t="s">
        <v>7019</v>
      </c>
      <c r="B511" t="str">
        <f t="shared" si="7"/>
        <v xml:space="preserve">"BerthingVelocity", </v>
      </c>
      <c r="F511" t="s">
        <v>9978</v>
      </c>
    </row>
    <row r="512" spans="1:6" x14ac:dyDescent="0.25">
      <c r="A512" t="s">
        <v>7020</v>
      </c>
      <c r="B512" t="str">
        <f t="shared" si="7"/>
        <v xml:space="preserve">"BerthMode", </v>
      </c>
      <c r="F512" t="s">
        <v>9979</v>
      </c>
    </row>
    <row r="513" spans="1:6" x14ac:dyDescent="0.25">
      <c r="A513" t="s">
        <v>7021</v>
      </c>
      <c r="B513" t="str">
        <f t="shared" si="7"/>
        <v xml:space="preserve">"AckedTransitions", </v>
      </c>
      <c r="F513" t="s">
        <v>9980</v>
      </c>
    </row>
    <row r="514" spans="1:6" x14ac:dyDescent="0.25">
      <c r="A514" t="s">
        <v>7022</v>
      </c>
      <c r="B514" t="str">
        <f t="shared" ref="B514:B577" si="8">_xlfn.CONCAT($D$1,A514,$D$1,", ")</f>
        <v xml:space="preserve">"ActiveText", </v>
      </c>
      <c r="F514" t="s">
        <v>9981</v>
      </c>
    </row>
    <row r="515" spans="1:6" x14ac:dyDescent="0.25">
      <c r="A515" t="s">
        <v>6928</v>
      </c>
      <c r="B515" t="str">
        <f t="shared" si="8"/>
        <v xml:space="preserve">"EventEnable", </v>
      </c>
      <c r="F515" t="s">
        <v>9887</v>
      </c>
    </row>
    <row r="516" spans="1:6" x14ac:dyDescent="0.25">
      <c r="A516" t="s">
        <v>7023</v>
      </c>
      <c r="B516" t="str">
        <f t="shared" si="8"/>
        <v xml:space="preserve">"FeedbackValue", </v>
      </c>
      <c r="F516" t="s">
        <v>9982</v>
      </c>
    </row>
    <row r="517" spans="1:6" x14ac:dyDescent="0.25">
      <c r="A517" t="s">
        <v>7024</v>
      </c>
      <c r="B517" t="str">
        <f t="shared" si="8"/>
        <v xml:space="preserve">"InactiveText", </v>
      </c>
      <c r="F517" t="s">
        <v>9983</v>
      </c>
    </row>
    <row r="518" spans="1:6" x14ac:dyDescent="0.25">
      <c r="A518" t="s">
        <v>7025</v>
      </c>
      <c r="B518" t="str">
        <f t="shared" si="8"/>
        <v xml:space="preserve">"MinimumOffTime", </v>
      </c>
      <c r="F518" t="s">
        <v>9984</v>
      </c>
    </row>
    <row r="519" spans="1:6" x14ac:dyDescent="0.25">
      <c r="A519" t="s">
        <v>7026</v>
      </c>
      <c r="B519" t="str">
        <f t="shared" si="8"/>
        <v xml:space="preserve">"MinimumOnTime", </v>
      </c>
      <c r="F519" t="s">
        <v>9985</v>
      </c>
    </row>
    <row r="520" spans="1:6" x14ac:dyDescent="0.25">
      <c r="A520" t="s">
        <v>7027</v>
      </c>
      <c r="B520" t="str">
        <f t="shared" si="8"/>
        <v xml:space="preserve">"Polarity", </v>
      </c>
      <c r="F520" t="s">
        <v>9986</v>
      </c>
    </row>
    <row r="521" spans="1:6" x14ac:dyDescent="0.25">
      <c r="A521" t="s">
        <v>7021</v>
      </c>
      <c r="B521" t="str">
        <f t="shared" si="8"/>
        <v xml:space="preserve">"AckedTransitions", </v>
      </c>
      <c r="F521" t="s">
        <v>9980</v>
      </c>
    </row>
    <row r="522" spans="1:6" x14ac:dyDescent="0.25">
      <c r="A522" t="s">
        <v>7022</v>
      </c>
      <c r="B522" t="str">
        <f t="shared" si="8"/>
        <v xml:space="preserve">"ActiveText", </v>
      </c>
      <c r="F522" t="s">
        <v>9981</v>
      </c>
    </row>
    <row r="523" spans="1:6" x14ac:dyDescent="0.25">
      <c r="A523" t="s">
        <v>7028</v>
      </c>
      <c r="B523" t="str">
        <f t="shared" si="8"/>
        <v xml:space="preserve">"AlarmValue", </v>
      </c>
      <c r="F523" t="s">
        <v>9987</v>
      </c>
    </row>
    <row r="524" spans="1:6" x14ac:dyDescent="0.25">
      <c r="A524" t="s">
        <v>6928</v>
      </c>
      <c r="B524" t="str">
        <f t="shared" si="8"/>
        <v xml:space="preserve">"EventEnable", </v>
      </c>
      <c r="F524" t="s">
        <v>9887</v>
      </c>
    </row>
    <row r="525" spans="1:6" x14ac:dyDescent="0.25">
      <c r="A525" t="s">
        <v>7024</v>
      </c>
      <c r="B525" t="str">
        <f t="shared" si="8"/>
        <v xml:space="preserve">"InactiveText", </v>
      </c>
      <c r="F525" t="s">
        <v>9983</v>
      </c>
    </row>
    <row r="526" spans="1:6" x14ac:dyDescent="0.25">
      <c r="A526" t="s">
        <v>7027</v>
      </c>
      <c r="B526" t="str">
        <f t="shared" si="8"/>
        <v xml:space="preserve">"Polarity", </v>
      </c>
      <c r="F526" t="s">
        <v>9986</v>
      </c>
    </row>
    <row r="527" spans="1:6" x14ac:dyDescent="0.25">
      <c r="A527" t="s">
        <v>7029</v>
      </c>
      <c r="B527" t="str">
        <f t="shared" si="8"/>
        <v xml:space="preserve">"AuxiliaryEnergyConsumption", </v>
      </c>
      <c r="F527" t="s">
        <v>9988</v>
      </c>
    </row>
    <row r="528" spans="1:6" x14ac:dyDescent="0.25">
      <c r="A528" t="s">
        <v>7030</v>
      </c>
      <c r="B528" t="str">
        <f t="shared" si="8"/>
        <v xml:space="preserve">"CombustionChamberTemperature", </v>
      </c>
      <c r="F528" t="s">
        <v>9989</v>
      </c>
    </row>
    <row r="529" spans="1:6" x14ac:dyDescent="0.25">
      <c r="A529" t="s">
        <v>7031</v>
      </c>
      <c r="B529" t="str">
        <f t="shared" si="8"/>
        <v xml:space="preserve">"CombustionEfficiency", </v>
      </c>
      <c r="F529" t="s">
        <v>9990</v>
      </c>
    </row>
    <row r="530" spans="1:6" x14ac:dyDescent="0.25">
      <c r="A530" t="s">
        <v>6697</v>
      </c>
      <c r="B530" t="str">
        <f t="shared" si="8"/>
        <v xml:space="preserve">"CombustionTemperature", </v>
      </c>
      <c r="F530" t="s">
        <v>9617</v>
      </c>
    </row>
    <row r="531" spans="1:6" x14ac:dyDescent="0.25">
      <c r="A531" t="s">
        <v>7032</v>
      </c>
      <c r="B531" t="str">
        <f t="shared" si="8"/>
        <v xml:space="preserve">"EnergySourceConsumption", </v>
      </c>
      <c r="F531" t="s">
        <v>9991</v>
      </c>
    </row>
    <row r="532" spans="1:6" x14ac:dyDescent="0.25">
      <c r="A532" t="s">
        <v>7033</v>
      </c>
      <c r="B532" t="str">
        <f t="shared" si="8"/>
        <v xml:space="preserve">"Load", </v>
      </c>
      <c r="F532" t="s">
        <v>9992</v>
      </c>
    </row>
    <row r="533" spans="1:6" x14ac:dyDescent="0.25">
      <c r="A533" t="s">
        <v>7034</v>
      </c>
      <c r="B533" t="str">
        <f t="shared" si="8"/>
        <v xml:space="preserve">"OperationalEfficiency", </v>
      </c>
      <c r="F533" t="s">
        <v>9993</v>
      </c>
    </row>
    <row r="534" spans="1:6" x14ac:dyDescent="0.25">
      <c r="A534" t="s">
        <v>7035</v>
      </c>
      <c r="B534" t="str">
        <f t="shared" si="8"/>
        <v xml:space="preserve">"PartLoadRatio", </v>
      </c>
      <c r="F534" t="s">
        <v>9994</v>
      </c>
    </row>
    <row r="535" spans="1:6" x14ac:dyDescent="0.25">
      <c r="A535" t="s">
        <v>7036</v>
      </c>
      <c r="B535" t="str">
        <f t="shared" si="8"/>
        <v xml:space="preserve">"PrimaryEnergyConsumption", </v>
      </c>
      <c r="F535" t="s">
        <v>9995</v>
      </c>
    </row>
    <row r="536" spans="1:6" x14ac:dyDescent="0.25">
      <c r="A536" t="s">
        <v>7037</v>
      </c>
      <c r="B536" t="str">
        <f t="shared" si="8"/>
        <v xml:space="preserve">"WorkingPressure", </v>
      </c>
      <c r="F536" t="s">
        <v>9996</v>
      </c>
    </row>
    <row r="537" spans="1:6" x14ac:dyDescent="0.25">
      <c r="A537" t="s">
        <v>7038</v>
      </c>
      <c r="B537" t="str">
        <f t="shared" si="8"/>
        <v xml:space="preserve">"WorkingPressureHistory", </v>
      </c>
      <c r="F537" t="s">
        <v>9997</v>
      </c>
    </row>
    <row r="538" spans="1:6" x14ac:dyDescent="0.25">
      <c r="A538" t="s">
        <v>7039</v>
      </c>
      <c r="B538" t="str">
        <f t="shared" si="8"/>
        <v xml:space="preserve">"EnergySource", </v>
      </c>
      <c r="F538" t="s">
        <v>9998</v>
      </c>
    </row>
    <row r="539" spans="1:6" x14ac:dyDescent="0.25">
      <c r="A539" t="s">
        <v>7040</v>
      </c>
      <c r="B539" t="str">
        <f t="shared" si="8"/>
        <v xml:space="preserve">"HeatOutput", </v>
      </c>
      <c r="F539" t="s">
        <v>9999</v>
      </c>
    </row>
    <row r="540" spans="1:6" x14ac:dyDescent="0.25">
      <c r="A540" t="s">
        <v>7041</v>
      </c>
      <c r="B540" t="str">
        <f t="shared" si="8"/>
        <v xml:space="preserve">"HeatTransferSurfaceArea", </v>
      </c>
      <c r="F540" t="s">
        <v>10000</v>
      </c>
    </row>
    <row r="541" spans="1:6" x14ac:dyDescent="0.25">
      <c r="A541" t="s">
        <v>7042</v>
      </c>
      <c r="B541" t="str">
        <f t="shared" si="8"/>
        <v xml:space="preserve">"IsWaterStorageHeater", </v>
      </c>
      <c r="F541" t="s">
        <v>10001</v>
      </c>
    </row>
    <row r="542" spans="1:6" x14ac:dyDescent="0.25">
      <c r="A542" t="s">
        <v>6850</v>
      </c>
      <c r="B542" t="str">
        <f t="shared" si="8"/>
        <v xml:space="preserve">"Material", </v>
      </c>
      <c r="F542" t="s">
        <v>9809</v>
      </c>
    </row>
    <row r="543" spans="1:6" x14ac:dyDescent="0.25">
      <c r="A543" t="s">
        <v>7043</v>
      </c>
      <c r="B543" t="str">
        <f t="shared" si="8"/>
        <v xml:space="preserve">"NominalEfficiency", </v>
      </c>
      <c r="F543" t="s">
        <v>10002</v>
      </c>
    </row>
    <row r="544" spans="1:6" x14ac:dyDescent="0.25">
      <c r="A544" t="s">
        <v>7044</v>
      </c>
      <c r="B544" t="str">
        <f t="shared" si="8"/>
        <v xml:space="preserve">"NominalEnergyConsumption", </v>
      </c>
      <c r="F544" t="s">
        <v>10003</v>
      </c>
    </row>
    <row r="545" spans="1:6" x14ac:dyDescent="0.25">
      <c r="A545" t="s">
        <v>7045</v>
      </c>
      <c r="B545" t="str">
        <f t="shared" si="8"/>
        <v xml:space="preserve">"NominalPartLoadRatio", </v>
      </c>
      <c r="F545" t="s">
        <v>10004</v>
      </c>
    </row>
    <row r="546" spans="1:6" x14ac:dyDescent="0.25">
      <c r="A546" t="s">
        <v>7046</v>
      </c>
      <c r="B546" t="str">
        <f t="shared" si="8"/>
        <v xml:space="preserve">"OperatingMode", </v>
      </c>
      <c r="F546" t="s">
        <v>10005</v>
      </c>
    </row>
    <row r="547" spans="1:6" x14ac:dyDescent="0.25">
      <c r="A547" t="s">
        <v>7047</v>
      </c>
      <c r="B547" t="str">
        <f t="shared" si="8"/>
        <v xml:space="preserve">"OutletTemperatureRange", </v>
      </c>
      <c r="F547" t="s">
        <v>10006</v>
      </c>
    </row>
    <row r="548" spans="1:6" x14ac:dyDescent="0.25">
      <c r="A548" t="s">
        <v>7048</v>
      </c>
      <c r="B548" t="str">
        <f t="shared" si="8"/>
        <v xml:space="preserve">"PartialLoadEfficiencyCurves", </v>
      </c>
      <c r="F548" t="s">
        <v>10007</v>
      </c>
    </row>
    <row r="549" spans="1:6" x14ac:dyDescent="0.25">
      <c r="A549" t="s">
        <v>7049</v>
      </c>
      <c r="B549" t="str">
        <f t="shared" si="8"/>
        <v xml:space="preserve">"PressureRating", </v>
      </c>
      <c r="F549" t="s">
        <v>10008</v>
      </c>
    </row>
    <row r="550" spans="1:6" x14ac:dyDescent="0.25">
      <c r="A550" t="s">
        <v>6798</v>
      </c>
      <c r="B550" t="str">
        <f t="shared" si="8"/>
        <v xml:space="preserve">"Reference", </v>
      </c>
      <c r="F550" t="s">
        <v>9757</v>
      </c>
    </row>
    <row r="551" spans="1:6" x14ac:dyDescent="0.25">
      <c r="A551" t="s">
        <v>6784</v>
      </c>
      <c r="B551" t="str">
        <f t="shared" si="8"/>
        <v xml:space="preserve">"Status", </v>
      </c>
      <c r="F551" t="s">
        <v>9743</v>
      </c>
    </row>
    <row r="552" spans="1:6" x14ac:dyDescent="0.25">
      <c r="A552" t="s">
        <v>7050</v>
      </c>
      <c r="B552" t="str">
        <f t="shared" si="8"/>
        <v xml:space="preserve">"WaterInletTemperatureRange", </v>
      </c>
      <c r="F552" t="s">
        <v>10009</v>
      </c>
    </row>
    <row r="553" spans="1:6" x14ac:dyDescent="0.25">
      <c r="A553" t="s">
        <v>7051</v>
      </c>
      <c r="B553" t="str">
        <f t="shared" si="8"/>
        <v xml:space="preserve">"WaterStorageCapacity", </v>
      </c>
      <c r="F553" t="s">
        <v>10010</v>
      </c>
    </row>
    <row r="554" spans="1:6" x14ac:dyDescent="0.25">
      <c r="A554" t="s">
        <v>6857</v>
      </c>
      <c r="B554" t="str">
        <f t="shared" si="8"/>
        <v xml:space="preserve">"Weight", </v>
      </c>
      <c r="F554" t="s">
        <v>9816</v>
      </c>
    </row>
    <row r="555" spans="1:6" x14ac:dyDescent="0.25">
      <c r="A555" t="s">
        <v>7040</v>
      </c>
      <c r="B555" t="str">
        <f t="shared" si="8"/>
        <v xml:space="preserve">"HeatOutput", </v>
      </c>
      <c r="F555" t="s">
        <v>9999</v>
      </c>
    </row>
    <row r="556" spans="1:6" x14ac:dyDescent="0.25">
      <c r="A556" t="s">
        <v>7052</v>
      </c>
      <c r="B556" t="str">
        <f t="shared" si="8"/>
        <v xml:space="preserve">"MaximumOutletPressure", </v>
      </c>
      <c r="F556" t="s">
        <v>10011</v>
      </c>
    </row>
    <row r="557" spans="1:6" x14ac:dyDescent="0.25">
      <c r="A557" t="s">
        <v>7043</v>
      </c>
      <c r="B557" t="str">
        <f t="shared" si="8"/>
        <v xml:space="preserve">"NominalEfficiency", </v>
      </c>
      <c r="F557" t="s">
        <v>10002</v>
      </c>
    </row>
    <row r="558" spans="1:6" x14ac:dyDescent="0.25">
      <c r="A558" t="s">
        <v>7053</v>
      </c>
      <c r="B558" t="str">
        <f t="shared" si="8"/>
        <v xml:space="preserve">"NominalEfficiencyTable", </v>
      </c>
      <c r="F558" t="s">
        <v>10012</v>
      </c>
    </row>
    <row r="559" spans="1:6" x14ac:dyDescent="0.25">
      <c r="A559" t="s">
        <v>7040</v>
      </c>
      <c r="B559" t="str">
        <f t="shared" si="8"/>
        <v xml:space="preserve">"HeatOutput", </v>
      </c>
      <c r="F559" t="s">
        <v>9999</v>
      </c>
    </row>
    <row r="560" spans="1:6" x14ac:dyDescent="0.25">
      <c r="A560" t="s">
        <v>7043</v>
      </c>
      <c r="B560" t="str">
        <f t="shared" si="8"/>
        <v xml:space="preserve">"NominalEfficiency", </v>
      </c>
      <c r="F560" t="s">
        <v>10002</v>
      </c>
    </row>
    <row r="561" spans="1:6" x14ac:dyDescent="0.25">
      <c r="A561" t="s">
        <v>7054</v>
      </c>
      <c r="B561" t="str">
        <f t="shared" si="8"/>
        <v xml:space="preserve">"BoreholeState", </v>
      </c>
      <c r="F561" t="s">
        <v>10013</v>
      </c>
    </row>
    <row r="562" spans="1:6" x14ac:dyDescent="0.25">
      <c r="A562" t="s">
        <v>7055</v>
      </c>
      <c r="B562" t="str">
        <f t="shared" si="8"/>
        <v xml:space="preserve">"CapDepth", </v>
      </c>
      <c r="F562" t="s">
        <v>10014</v>
      </c>
    </row>
    <row r="563" spans="1:6" x14ac:dyDescent="0.25">
      <c r="A563" t="s">
        <v>7056</v>
      </c>
      <c r="B563" t="str">
        <f t="shared" si="8"/>
        <v xml:space="preserve">"CapMaterial", </v>
      </c>
      <c r="F563" t="s">
        <v>10015</v>
      </c>
    </row>
    <row r="564" spans="1:6" x14ac:dyDescent="0.25">
      <c r="A564" t="s">
        <v>7057</v>
      </c>
      <c r="B564" t="str">
        <f t="shared" si="8"/>
        <v xml:space="preserve">"FillingDepth", </v>
      </c>
      <c r="F564" t="s">
        <v>10016</v>
      </c>
    </row>
    <row r="565" spans="1:6" x14ac:dyDescent="0.25">
      <c r="A565" t="s">
        <v>7058</v>
      </c>
      <c r="B565" t="str">
        <f t="shared" si="8"/>
        <v xml:space="preserve">"FillingMaterial", </v>
      </c>
      <c r="F565" t="s">
        <v>10017</v>
      </c>
    </row>
    <row r="566" spans="1:6" x14ac:dyDescent="0.25">
      <c r="A566" t="s">
        <v>7059</v>
      </c>
      <c r="B566" t="str">
        <f t="shared" si="8"/>
        <v xml:space="preserve">"GroundwaterDepth", </v>
      </c>
      <c r="F566" t="s">
        <v>10018</v>
      </c>
    </row>
    <row r="567" spans="1:6" x14ac:dyDescent="0.25">
      <c r="A567" t="s">
        <v>7060</v>
      </c>
      <c r="B567" t="str">
        <f t="shared" si="8"/>
        <v xml:space="preserve">"LiningMaterial", </v>
      </c>
      <c r="F567" t="s">
        <v>10019</v>
      </c>
    </row>
    <row r="568" spans="1:6" x14ac:dyDescent="0.25">
      <c r="A568" t="s">
        <v>6649</v>
      </c>
      <c r="B568" t="str">
        <f t="shared" si="8"/>
        <v xml:space="preserve">"LiningThickness", </v>
      </c>
      <c r="F568" t="s">
        <v>9603</v>
      </c>
    </row>
    <row r="569" spans="1:6" x14ac:dyDescent="0.25">
      <c r="A569" t="s">
        <v>7061</v>
      </c>
      <c r="B569" t="str">
        <f t="shared" si="8"/>
        <v xml:space="preserve">"SpreadingRate", </v>
      </c>
      <c r="F569" t="s">
        <v>10020</v>
      </c>
    </row>
    <row r="570" spans="1:6" x14ac:dyDescent="0.25">
      <c r="A570" t="s">
        <v>7062</v>
      </c>
      <c r="B570" t="str">
        <f t="shared" si="8"/>
        <v xml:space="preserve">"Elevation", </v>
      </c>
      <c r="F570" t="s">
        <v>10021</v>
      </c>
    </row>
    <row r="571" spans="1:6" x14ac:dyDescent="0.25">
      <c r="A571" t="s">
        <v>7063</v>
      </c>
      <c r="B571" t="str">
        <f t="shared" si="8"/>
        <v xml:space="preserve">"StructuralStyle", </v>
      </c>
      <c r="F571" t="s">
        <v>10022</v>
      </c>
    </row>
    <row r="572" spans="1:6" x14ac:dyDescent="0.25">
      <c r="A572" t="s">
        <v>7064</v>
      </c>
      <c r="B572" t="str">
        <f t="shared" si="8"/>
        <v xml:space="preserve">"StructureIndicator", </v>
      </c>
      <c r="F572" t="s">
        <v>10023</v>
      </c>
    </row>
    <row r="573" spans="1:6" x14ac:dyDescent="0.25">
      <c r="A573" t="s">
        <v>7065</v>
      </c>
      <c r="B573" t="str">
        <f t="shared" si="8"/>
        <v xml:space="preserve">"AncillaryFireUse", </v>
      </c>
      <c r="F573" t="s">
        <v>10024</v>
      </c>
    </row>
    <row r="574" spans="1:6" x14ac:dyDescent="0.25">
      <c r="A574" t="s">
        <v>7066</v>
      </c>
      <c r="B574" t="str">
        <f t="shared" si="8"/>
        <v xml:space="preserve">"BuildingID", </v>
      </c>
      <c r="F574" t="s">
        <v>10025</v>
      </c>
    </row>
    <row r="575" spans="1:6" x14ac:dyDescent="0.25">
      <c r="A575" t="s">
        <v>7067</v>
      </c>
      <c r="B575" t="str">
        <f t="shared" si="8"/>
        <v xml:space="preserve">"ConstructionMethod", </v>
      </c>
      <c r="F575" t="s">
        <v>10026</v>
      </c>
    </row>
    <row r="576" spans="1:6" x14ac:dyDescent="0.25">
      <c r="A576" t="s">
        <v>7068</v>
      </c>
      <c r="B576" t="str">
        <f t="shared" si="8"/>
        <v xml:space="preserve">"FireProtectionClass", </v>
      </c>
      <c r="F576" t="s">
        <v>10027</v>
      </c>
    </row>
    <row r="577" spans="1:6" x14ac:dyDescent="0.25">
      <c r="A577" t="s">
        <v>7069</v>
      </c>
      <c r="B577" t="str">
        <f t="shared" si="8"/>
        <v xml:space="preserve">"GrossAreaPlanned", </v>
      </c>
      <c r="F577" t="s">
        <v>10028</v>
      </c>
    </row>
    <row r="578" spans="1:6" x14ac:dyDescent="0.25">
      <c r="A578" t="s">
        <v>7070</v>
      </c>
      <c r="B578" t="str">
        <f t="shared" ref="B578:B641" si="9">_xlfn.CONCAT($D$1,A578,$D$1,", ")</f>
        <v xml:space="preserve">"GrossPlannedArea", </v>
      </c>
      <c r="F578" t="s">
        <v>10029</v>
      </c>
    </row>
    <row r="579" spans="1:6" x14ac:dyDescent="0.25">
      <c r="A579" t="s">
        <v>7071</v>
      </c>
      <c r="B579" t="str">
        <f t="shared" si="9"/>
        <v xml:space="preserve">"IsLandmarked", </v>
      </c>
      <c r="F579" t="s">
        <v>10030</v>
      </c>
    </row>
    <row r="580" spans="1:6" x14ac:dyDescent="0.25">
      <c r="A580" t="s">
        <v>7072</v>
      </c>
      <c r="B580" t="str">
        <f t="shared" si="9"/>
        <v xml:space="preserve">"IsPermanentID", </v>
      </c>
      <c r="F580" t="s">
        <v>10031</v>
      </c>
    </row>
    <row r="581" spans="1:6" x14ac:dyDescent="0.25">
      <c r="A581" t="s">
        <v>7073</v>
      </c>
      <c r="B581" t="str">
        <f t="shared" si="9"/>
        <v xml:space="preserve">"MainFireUse", </v>
      </c>
      <c r="F581" t="s">
        <v>10032</v>
      </c>
    </row>
    <row r="582" spans="1:6" x14ac:dyDescent="0.25">
      <c r="A582" t="s">
        <v>7074</v>
      </c>
      <c r="B582" t="str">
        <f t="shared" si="9"/>
        <v xml:space="preserve">"NetPlannedArea", </v>
      </c>
      <c r="F582" t="s">
        <v>10033</v>
      </c>
    </row>
    <row r="583" spans="1:6" x14ac:dyDescent="0.25">
      <c r="A583" t="s">
        <v>7075</v>
      </c>
      <c r="B583" t="str">
        <f t="shared" si="9"/>
        <v xml:space="preserve">"NumberOfStoreys", </v>
      </c>
      <c r="F583" t="s">
        <v>10034</v>
      </c>
    </row>
    <row r="584" spans="1:6" x14ac:dyDescent="0.25">
      <c r="A584" t="s">
        <v>7076</v>
      </c>
      <c r="B584" t="str">
        <f t="shared" si="9"/>
        <v xml:space="preserve">"OccupancyType", </v>
      </c>
      <c r="F584" t="s">
        <v>10035</v>
      </c>
    </row>
    <row r="585" spans="1:6" x14ac:dyDescent="0.25">
      <c r="A585" t="s">
        <v>6798</v>
      </c>
      <c r="B585" t="str">
        <f t="shared" si="9"/>
        <v xml:space="preserve">"Reference", </v>
      </c>
      <c r="F585" t="s">
        <v>9757</v>
      </c>
    </row>
    <row r="586" spans="1:6" x14ac:dyDescent="0.25">
      <c r="A586" t="s">
        <v>7077</v>
      </c>
      <c r="B586" t="str">
        <f t="shared" si="9"/>
        <v xml:space="preserve">"SprinklerProtection", </v>
      </c>
      <c r="F586" t="s">
        <v>10036</v>
      </c>
    </row>
    <row r="587" spans="1:6" x14ac:dyDescent="0.25">
      <c r="A587" t="s">
        <v>7078</v>
      </c>
      <c r="B587" t="str">
        <f t="shared" si="9"/>
        <v xml:space="preserve">"SprinklerProtectionAutomatic", </v>
      </c>
      <c r="F587" t="s">
        <v>10037</v>
      </c>
    </row>
    <row r="588" spans="1:6" x14ac:dyDescent="0.25">
      <c r="A588" t="s">
        <v>7079</v>
      </c>
      <c r="B588" t="str">
        <f t="shared" si="9"/>
        <v xml:space="preserve">"YearOfConstruction", </v>
      </c>
      <c r="F588" t="s">
        <v>10038</v>
      </c>
    </row>
    <row r="589" spans="1:6" x14ac:dyDescent="0.25">
      <c r="A589" t="s">
        <v>7080</v>
      </c>
      <c r="B589" t="str">
        <f t="shared" si="9"/>
        <v xml:space="preserve">"YearOfLastRefurbishment", </v>
      </c>
      <c r="F589" t="s">
        <v>10039</v>
      </c>
    </row>
    <row r="590" spans="1:6" x14ac:dyDescent="0.25">
      <c r="A590" t="s">
        <v>7007</v>
      </c>
      <c r="B590" t="str">
        <f t="shared" si="9"/>
        <v xml:space="preserve">"FireRating", </v>
      </c>
      <c r="F590" t="s">
        <v>9966</v>
      </c>
    </row>
    <row r="591" spans="1:6" x14ac:dyDescent="0.25">
      <c r="A591" t="s">
        <v>7008</v>
      </c>
      <c r="B591" t="str">
        <f t="shared" si="9"/>
        <v xml:space="preserve">"IsExternal", </v>
      </c>
      <c r="F591" t="s">
        <v>9967</v>
      </c>
    </row>
    <row r="592" spans="1:6" x14ac:dyDescent="0.25">
      <c r="A592" t="s">
        <v>7009</v>
      </c>
      <c r="B592" t="str">
        <f t="shared" si="9"/>
        <v xml:space="preserve">"LoadBearing", </v>
      </c>
      <c r="F592" t="s">
        <v>9968</v>
      </c>
    </row>
    <row r="593" spans="1:6" x14ac:dyDescent="0.25">
      <c r="A593" t="s">
        <v>6798</v>
      </c>
      <c r="B593" t="str">
        <f t="shared" si="9"/>
        <v xml:space="preserve">"Reference", </v>
      </c>
      <c r="F593" t="s">
        <v>9757</v>
      </c>
    </row>
    <row r="594" spans="1:6" x14ac:dyDescent="0.25">
      <c r="A594" t="s">
        <v>6784</v>
      </c>
      <c r="B594" t="str">
        <f t="shared" si="9"/>
        <v xml:space="preserve">"Status", </v>
      </c>
      <c r="F594" t="s">
        <v>9743</v>
      </c>
    </row>
    <row r="595" spans="1:6" x14ac:dyDescent="0.25">
      <c r="A595" t="s">
        <v>7013</v>
      </c>
      <c r="B595" t="str">
        <f t="shared" si="9"/>
        <v xml:space="preserve">"ThermalTransmittance", </v>
      </c>
      <c r="F595" t="s">
        <v>9972</v>
      </c>
    </row>
    <row r="596" spans="1:6" x14ac:dyDescent="0.25">
      <c r="A596" t="s">
        <v>7081</v>
      </c>
      <c r="B596" t="str">
        <f t="shared" si="9"/>
        <v xml:space="preserve">"Depth", </v>
      </c>
      <c r="F596" t="s">
        <v>10040</v>
      </c>
    </row>
    <row r="597" spans="1:6" x14ac:dyDescent="0.25">
      <c r="A597" t="s">
        <v>7082</v>
      </c>
      <c r="B597" t="str">
        <f t="shared" si="9"/>
        <v xml:space="preserve">"Diameter", </v>
      </c>
      <c r="F597" t="s">
        <v>10041</v>
      </c>
    </row>
    <row r="598" spans="1:6" x14ac:dyDescent="0.25">
      <c r="A598" t="s">
        <v>7083</v>
      </c>
      <c r="B598" t="str">
        <f t="shared" si="9"/>
        <v xml:space="preserve">"Height", </v>
      </c>
      <c r="F598" t="s">
        <v>10042</v>
      </c>
    </row>
    <row r="599" spans="1:6" x14ac:dyDescent="0.25">
      <c r="A599" t="s">
        <v>6890</v>
      </c>
      <c r="B599" t="str">
        <f t="shared" si="9"/>
        <v xml:space="preserve">"Shape", </v>
      </c>
      <c r="F599" t="s">
        <v>9849</v>
      </c>
    </row>
    <row r="600" spans="1:6" x14ac:dyDescent="0.25">
      <c r="A600" t="s">
        <v>7084</v>
      </c>
      <c r="B600" t="str">
        <f t="shared" si="9"/>
        <v xml:space="preserve">"System", </v>
      </c>
      <c r="F600" t="s">
        <v>10043</v>
      </c>
    </row>
    <row r="601" spans="1:6" x14ac:dyDescent="0.25">
      <c r="A601" t="s">
        <v>7085</v>
      </c>
      <c r="B601" t="str">
        <f t="shared" si="9"/>
        <v xml:space="preserve">"Width", </v>
      </c>
      <c r="F601" t="s">
        <v>10044</v>
      </c>
    </row>
    <row r="602" spans="1:6" x14ac:dyDescent="0.25">
      <c r="A602" t="s">
        <v>7086</v>
      </c>
      <c r="B602" t="str">
        <f t="shared" si="9"/>
        <v xml:space="preserve">"AboveGround", </v>
      </c>
      <c r="F602" t="s">
        <v>10045</v>
      </c>
    </row>
    <row r="603" spans="1:6" x14ac:dyDescent="0.25">
      <c r="A603" t="s">
        <v>7087</v>
      </c>
      <c r="B603" t="str">
        <f t="shared" si="9"/>
        <v xml:space="preserve">"ElevationOfFFLRelative", </v>
      </c>
      <c r="F603" t="s">
        <v>10046</v>
      </c>
    </row>
    <row r="604" spans="1:6" x14ac:dyDescent="0.25">
      <c r="A604" t="s">
        <v>7088</v>
      </c>
      <c r="B604" t="str">
        <f t="shared" si="9"/>
        <v xml:space="preserve">"ElevationOfSSLRelative", </v>
      </c>
      <c r="F604" t="s">
        <v>10047</v>
      </c>
    </row>
    <row r="605" spans="1:6" x14ac:dyDescent="0.25">
      <c r="A605" t="s">
        <v>7089</v>
      </c>
      <c r="B605" t="str">
        <f t="shared" si="9"/>
        <v xml:space="preserve">"EntranceLevel", </v>
      </c>
      <c r="F605" t="s">
        <v>10048</v>
      </c>
    </row>
    <row r="606" spans="1:6" x14ac:dyDescent="0.25">
      <c r="A606" t="s">
        <v>7069</v>
      </c>
      <c r="B606" t="str">
        <f t="shared" si="9"/>
        <v xml:space="preserve">"GrossAreaPlanned", </v>
      </c>
      <c r="F606" t="s">
        <v>10028</v>
      </c>
    </row>
    <row r="607" spans="1:6" x14ac:dyDescent="0.25">
      <c r="A607" t="s">
        <v>7070</v>
      </c>
      <c r="B607" t="str">
        <f t="shared" si="9"/>
        <v xml:space="preserve">"GrossPlannedArea", </v>
      </c>
      <c r="F607" t="s">
        <v>10029</v>
      </c>
    </row>
    <row r="608" spans="1:6" x14ac:dyDescent="0.25">
      <c r="A608" t="s">
        <v>7090</v>
      </c>
      <c r="B608" t="str">
        <f t="shared" si="9"/>
        <v xml:space="preserve">"LoadBearingCapacity", </v>
      </c>
      <c r="F608" t="s">
        <v>10049</v>
      </c>
    </row>
    <row r="609" spans="1:6" x14ac:dyDescent="0.25">
      <c r="A609" t="s">
        <v>7091</v>
      </c>
      <c r="B609" t="str">
        <f t="shared" si="9"/>
        <v xml:space="preserve">"NetAreaPlanned", </v>
      </c>
      <c r="F609" t="s">
        <v>10050</v>
      </c>
    </row>
    <row r="610" spans="1:6" x14ac:dyDescent="0.25">
      <c r="A610" t="s">
        <v>7074</v>
      </c>
      <c r="B610" t="str">
        <f t="shared" si="9"/>
        <v xml:space="preserve">"NetPlannedArea", </v>
      </c>
      <c r="F610" t="s">
        <v>10033</v>
      </c>
    </row>
    <row r="611" spans="1:6" x14ac:dyDescent="0.25">
      <c r="A611" t="s">
        <v>6798</v>
      </c>
      <c r="B611" t="str">
        <f t="shared" si="9"/>
        <v xml:space="preserve">"Reference", </v>
      </c>
      <c r="F611" t="s">
        <v>9757</v>
      </c>
    </row>
    <row r="612" spans="1:6" x14ac:dyDescent="0.25">
      <c r="A612" t="s">
        <v>7077</v>
      </c>
      <c r="B612" t="str">
        <f t="shared" si="9"/>
        <v xml:space="preserve">"SprinklerProtection", </v>
      </c>
      <c r="F612" t="s">
        <v>10036</v>
      </c>
    </row>
    <row r="613" spans="1:6" x14ac:dyDescent="0.25">
      <c r="A613" t="s">
        <v>7078</v>
      </c>
      <c r="B613" t="str">
        <f t="shared" si="9"/>
        <v xml:space="preserve">"SprinklerProtectionAutomatic", </v>
      </c>
      <c r="F613" t="s">
        <v>10037</v>
      </c>
    </row>
    <row r="614" spans="1:6" x14ac:dyDescent="0.25">
      <c r="A614" t="s">
        <v>6798</v>
      </c>
      <c r="B614" t="str">
        <f t="shared" si="9"/>
        <v xml:space="preserve">"Reference", </v>
      </c>
      <c r="F614" t="s">
        <v>9757</v>
      </c>
    </row>
    <row r="615" spans="1:6" x14ac:dyDescent="0.25">
      <c r="A615" t="s">
        <v>7092</v>
      </c>
      <c r="B615" t="str">
        <f t="shared" si="9"/>
        <v xml:space="preserve">"MarketCategory", </v>
      </c>
      <c r="F615" t="s">
        <v>10051</v>
      </c>
    </row>
    <row r="616" spans="1:6" x14ac:dyDescent="0.25">
      <c r="A616" t="s">
        <v>7093</v>
      </c>
      <c r="B616" t="str">
        <f t="shared" si="9"/>
        <v xml:space="preserve">"MarketSubCategoriesAvailableFuture", </v>
      </c>
      <c r="F616" t="s">
        <v>10052</v>
      </c>
    </row>
    <row r="617" spans="1:6" x14ac:dyDescent="0.25">
      <c r="A617" t="s">
        <v>7094</v>
      </c>
      <c r="B617" t="str">
        <f t="shared" si="9"/>
        <v xml:space="preserve">"MarketSubCategoriesAvailableNow", </v>
      </c>
      <c r="F617" t="s">
        <v>10053</v>
      </c>
    </row>
    <row r="618" spans="1:6" x14ac:dyDescent="0.25">
      <c r="A618" t="s">
        <v>7095</v>
      </c>
      <c r="B618" t="str">
        <f t="shared" si="9"/>
        <v xml:space="preserve">"MarketSubCategory", </v>
      </c>
      <c r="F618" t="s">
        <v>10054</v>
      </c>
    </row>
    <row r="619" spans="1:6" x14ac:dyDescent="0.25">
      <c r="A619" t="s">
        <v>7096</v>
      </c>
      <c r="B619" t="str">
        <f t="shared" si="9"/>
        <v xml:space="preserve">"NarrativeText", </v>
      </c>
      <c r="F619" t="s">
        <v>10055</v>
      </c>
    </row>
    <row r="620" spans="1:6" x14ac:dyDescent="0.25">
      <c r="A620" t="s">
        <v>7097</v>
      </c>
      <c r="B620" t="str">
        <f t="shared" si="9"/>
        <v xml:space="preserve">"PlanningControlStatus", </v>
      </c>
      <c r="F620" t="s">
        <v>10056</v>
      </c>
    </row>
    <row r="621" spans="1:6" x14ac:dyDescent="0.25">
      <c r="A621" t="s">
        <v>7098</v>
      </c>
      <c r="B621" t="str">
        <f t="shared" si="9"/>
        <v xml:space="preserve">"RentalRatesInCategoryFuture", </v>
      </c>
      <c r="F621" t="s">
        <v>10057</v>
      </c>
    </row>
    <row r="622" spans="1:6" x14ac:dyDescent="0.25">
      <c r="A622" t="s">
        <v>7099</v>
      </c>
      <c r="B622" t="str">
        <f t="shared" si="9"/>
        <v xml:space="preserve">"RentalRatesInCategoryNow", </v>
      </c>
      <c r="F622" t="s">
        <v>10058</v>
      </c>
    </row>
    <row r="623" spans="1:6" x14ac:dyDescent="0.25">
      <c r="A623" t="s">
        <v>7100</v>
      </c>
      <c r="B623" t="str">
        <f t="shared" si="9"/>
        <v xml:space="preserve">"TenureModesAvailableFuture", </v>
      </c>
      <c r="F623" t="s">
        <v>10059</v>
      </c>
    </row>
    <row r="624" spans="1:6" x14ac:dyDescent="0.25">
      <c r="A624" t="s">
        <v>7101</v>
      </c>
      <c r="B624" t="str">
        <f t="shared" si="9"/>
        <v xml:space="preserve">"TenureModesAvailableNow", </v>
      </c>
      <c r="F624" t="s">
        <v>10060</v>
      </c>
    </row>
    <row r="625" spans="1:6" x14ac:dyDescent="0.25">
      <c r="A625" t="s">
        <v>7102</v>
      </c>
      <c r="B625" t="str">
        <f t="shared" si="9"/>
        <v xml:space="preserve">"VacancyRateInCategoryFuture", </v>
      </c>
      <c r="F625" t="s">
        <v>10061</v>
      </c>
    </row>
    <row r="626" spans="1:6" x14ac:dyDescent="0.25">
      <c r="A626" t="s">
        <v>7103</v>
      </c>
      <c r="B626" t="str">
        <f t="shared" si="9"/>
        <v xml:space="preserve">"VacancyRateInCategoryNow", </v>
      </c>
      <c r="F626" t="s">
        <v>10062</v>
      </c>
    </row>
    <row r="627" spans="1:6" x14ac:dyDescent="0.25">
      <c r="A627" t="s">
        <v>7092</v>
      </c>
      <c r="B627" t="str">
        <f t="shared" si="9"/>
        <v xml:space="preserve">"MarketCategory", </v>
      </c>
      <c r="F627" t="s">
        <v>10051</v>
      </c>
    </row>
    <row r="628" spans="1:6" x14ac:dyDescent="0.25">
      <c r="A628" t="s">
        <v>7095</v>
      </c>
      <c r="B628" t="str">
        <f t="shared" si="9"/>
        <v xml:space="preserve">"MarketSubCategory", </v>
      </c>
      <c r="F628" t="s">
        <v>10054</v>
      </c>
    </row>
    <row r="629" spans="1:6" x14ac:dyDescent="0.25">
      <c r="A629" t="s">
        <v>7096</v>
      </c>
      <c r="B629" t="str">
        <f t="shared" si="9"/>
        <v xml:space="preserve">"NarrativeText", </v>
      </c>
      <c r="F629" t="s">
        <v>10055</v>
      </c>
    </row>
    <row r="630" spans="1:6" x14ac:dyDescent="0.25">
      <c r="A630" t="s">
        <v>7097</v>
      </c>
      <c r="B630" t="str">
        <f t="shared" si="9"/>
        <v xml:space="preserve">"PlanningControlStatus", </v>
      </c>
      <c r="F630" t="s">
        <v>10056</v>
      </c>
    </row>
    <row r="631" spans="1:6" x14ac:dyDescent="0.25">
      <c r="A631" t="s">
        <v>7104</v>
      </c>
      <c r="B631" t="str">
        <f t="shared" si="9"/>
        <v xml:space="preserve">"OneDayCoolingTowerMakeupWater", </v>
      </c>
      <c r="F631" t="s">
        <v>10063</v>
      </c>
    </row>
    <row r="632" spans="1:6" x14ac:dyDescent="0.25">
      <c r="A632" t="s">
        <v>7105</v>
      </c>
      <c r="B632" t="str">
        <f t="shared" si="9"/>
        <v xml:space="preserve">"OneDayEssentialWater", </v>
      </c>
      <c r="F632" t="s">
        <v>10064</v>
      </c>
    </row>
    <row r="633" spans="1:6" x14ac:dyDescent="0.25">
      <c r="A633" t="s">
        <v>7106</v>
      </c>
      <c r="B633" t="str">
        <f t="shared" si="9"/>
        <v xml:space="preserve">"OneDayPotableWater", </v>
      </c>
      <c r="F633" t="s">
        <v>10065</v>
      </c>
    </row>
    <row r="634" spans="1:6" x14ac:dyDescent="0.25">
      <c r="A634" t="s">
        <v>7107</v>
      </c>
      <c r="B634" t="str">
        <f t="shared" si="9"/>
        <v xml:space="preserve">"OneDayProcessOrProductionWater", </v>
      </c>
      <c r="F634" t="s">
        <v>10066</v>
      </c>
    </row>
    <row r="635" spans="1:6" x14ac:dyDescent="0.25">
      <c r="A635" t="s">
        <v>7108</v>
      </c>
      <c r="B635" t="str">
        <f t="shared" si="9"/>
        <v xml:space="preserve">"WaterStorageRatePerPerson", </v>
      </c>
      <c r="F635" t="s">
        <v>10067</v>
      </c>
    </row>
    <row r="636" spans="1:6" x14ac:dyDescent="0.25">
      <c r="A636" t="s">
        <v>7109</v>
      </c>
      <c r="B636" t="str">
        <f t="shared" si="9"/>
        <v xml:space="preserve">"IsElectrified", </v>
      </c>
      <c r="F636" t="s">
        <v>10068</v>
      </c>
    </row>
    <row r="637" spans="1:6" x14ac:dyDescent="0.25">
      <c r="A637" t="s">
        <v>7110</v>
      </c>
      <c r="B637" t="str">
        <f t="shared" si="9"/>
        <v xml:space="preserve">"LineCharacteristic", </v>
      </c>
      <c r="F637" t="s">
        <v>10069</v>
      </c>
    </row>
    <row r="638" spans="1:6" x14ac:dyDescent="0.25">
      <c r="A638" t="s">
        <v>7111</v>
      </c>
      <c r="B638" t="str">
        <f t="shared" si="9"/>
        <v xml:space="preserve">"LineID", </v>
      </c>
      <c r="F638" t="s">
        <v>10070</v>
      </c>
    </row>
    <row r="639" spans="1:6" x14ac:dyDescent="0.25">
      <c r="A639" t="s">
        <v>7112</v>
      </c>
      <c r="B639" t="str">
        <f t="shared" si="9"/>
        <v xml:space="preserve">"TrackCharacteristic", </v>
      </c>
      <c r="F639" t="s">
        <v>10071</v>
      </c>
    </row>
    <row r="640" spans="1:6" x14ac:dyDescent="0.25">
      <c r="A640" t="s">
        <v>7113</v>
      </c>
      <c r="B640" t="str">
        <f t="shared" si="9"/>
        <v xml:space="preserve">"TrackID", </v>
      </c>
      <c r="F640" t="s">
        <v>10072</v>
      </c>
    </row>
    <row r="641" spans="1:6" x14ac:dyDescent="0.25">
      <c r="A641" t="s">
        <v>7114</v>
      </c>
      <c r="B641" t="str">
        <f t="shared" si="9"/>
        <v xml:space="preserve">"TrackNumber", </v>
      </c>
      <c r="F641" t="s">
        <v>10073</v>
      </c>
    </row>
    <row r="642" spans="1:6" x14ac:dyDescent="0.25">
      <c r="A642" t="s">
        <v>7115</v>
      </c>
      <c r="B642" t="str">
        <f t="shared" ref="B642:B705" si="10">_xlfn.CONCAT($D$1,A642,$D$1,", ")</f>
        <v xml:space="preserve">"TrackUsage", </v>
      </c>
      <c r="F642" t="s">
        <v>10074</v>
      </c>
    </row>
    <row r="643" spans="1:6" x14ac:dyDescent="0.25">
      <c r="A643" t="s">
        <v>7039</v>
      </c>
      <c r="B643" t="str">
        <f t="shared" si="10"/>
        <v xml:space="preserve">"EnergySource", </v>
      </c>
      <c r="F643" t="s">
        <v>9998</v>
      </c>
    </row>
    <row r="644" spans="1:6" x14ac:dyDescent="0.25">
      <c r="A644" t="s">
        <v>6798</v>
      </c>
      <c r="B644" t="str">
        <f t="shared" si="10"/>
        <v xml:space="preserve">"Reference", </v>
      </c>
      <c r="F644" t="s">
        <v>9757</v>
      </c>
    </row>
    <row r="645" spans="1:6" x14ac:dyDescent="0.25">
      <c r="A645" t="s">
        <v>6784</v>
      </c>
      <c r="B645" t="str">
        <f t="shared" si="10"/>
        <v xml:space="preserve">"Status", </v>
      </c>
      <c r="F645" t="s">
        <v>9743</v>
      </c>
    </row>
    <row r="646" spans="1:6" x14ac:dyDescent="0.25">
      <c r="A646" t="s">
        <v>6798</v>
      </c>
      <c r="B646" t="str">
        <f t="shared" si="10"/>
        <v xml:space="preserve">"Reference", </v>
      </c>
      <c r="F646" t="s">
        <v>9757</v>
      </c>
    </row>
    <row r="647" spans="1:6" x14ac:dyDescent="0.25">
      <c r="A647" t="s">
        <v>6784</v>
      </c>
      <c r="B647" t="str">
        <f t="shared" si="10"/>
        <v xml:space="preserve">"Status", </v>
      </c>
      <c r="F647" t="s">
        <v>9743</v>
      </c>
    </row>
    <row r="648" spans="1:6" x14ac:dyDescent="0.25">
      <c r="A648" t="s">
        <v>7116</v>
      </c>
      <c r="B648" t="str">
        <f t="shared" si="10"/>
        <v xml:space="preserve">"LadderConfiguration", </v>
      </c>
      <c r="F648" t="s">
        <v>10075</v>
      </c>
    </row>
    <row r="649" spans="1:6" x14ac:dyDescent="0.25">
      <c r="A649" t="s">
        <v>7117</v>
      </c>
      <c r="B649" t="str">
        <f t="shared" si="10"/>
        <v xml:space="preserve">"NominalHeight", </v>
      </c>
      <c r="F649" t="s">
        <v>10076</v>
      </c>
    </row>
    <row r="650" spans="1:6" x14ac:dyDescent="0.25">
      <c r="A650" t="s">
        <v>7118</v>
      </c>
      <c r="B650" t="str">
        <f t="shared" si="10"/>
        <v xml:space="preserve">"NominalLength", </v>
      </c>
      <c r="F650" t="s">
        <v>10077</v>
      </c>
    </row>
    <row r="651" spans="1:6" x14ac:dyDescent="0.25">
      <c r="A651" t="s">
        <v>7119</v>
      </c>
      <c r="B651" t="str">
        <f t="shared" si="10"/>
        <v xml:space="preserve">"NominalWidth", </v>
      </c>
      <c r="F651" t="s">
        <v>10078</v>
      </c>
    </row>
    <row r="652" spans="1:6" x14ac:dyDescent="0.25">
      <c r="A652" t="s">
        <v>7120</v>
      </c>
      <c r="B652" t="str">
        <f t="shared" si="10"/>
        <v xml:space="preserve">"HasCover", </v>
      </c>
      <c r="F652" t="s">
        <v>10079</v>
      </c>
    </row>
    <row r="653" spans="1:6" x14ac:dyDescent="0.25">
      <c r="A653" t="s">
        <v>7117</v>
      </c>
      <c r="B653" t="str">
        <f t="shared" si="10"/>
        <v xml:space="preserve">"NominalHeight", </v>
      </c>
      <c r="F653" t="s">
        <v>10076</v>
      </c>
    </row>
    <row r="654" spans="1:6" x14ac:dyDescent="0.25">
      <c r="A654" t="s">
        <v>7118</v>
      </c>
      <c r="B654" t="str">
        <f t="shared" si="10"/>
        <v xml:space="preserve">"NominalLength", </v>
      </c>
      <c r="F654" t="s">
        <v>10077</v>
      </c>
    </row>
    <row r="655" spans="1:6" x14ac:dyDescent="0.25">
      <c r="A655" t="s">
        <v>7119</v>
      </c>
      <c r="B655" t="str">
        <f t="shared" si="10"/>
        <v xml:space="preserve">"NominalWidth", </v>
      </c>
      <c r="F655" t="s">
        <v>10078</v>
      </c>
    </row>
    <row r="656" spans="1:6" x14ac:dyDescent="0.25">
      <c r="A656" t="s">
        <v>7117</v>
      </c>
      <c r="B656" t="str">
        <f t="shared" si="10"/>
        <v xml:space="preserve">"NominalHeight", </v>
      </c>
      <c r="F656" t="s">
        <v>10076</v>
      </c>
    </row>
    <row r="657" spans="1:6" x14ac:dyDescent="0.25">
      <c r="A657" t="s">
        <v>7118</v>
      </c>
      <c r="B657" t="str">
        <f t="shared" si="10"/>
        <v xml:space="preserve">"NominalLength", </v>
      </c>
      <c r="F657" t="s">
        <v>10077</v>
      </c>
    </row>
    <row r="658" spans="1:6" x14ac:dyDescent="0.25">
      <c r="A658" t="s">
        <v>7119</v>
      </c>
      <c r="B658" t="str">
        <f t="shared" si="10"/>
        <v xml:space="preserve">"NominalWidth", </v>
      </c>
      <c r="F658" t="s">
        <v>10078</v>
      </c>
    </row>
    <row r="659" spans="1:6" x14ac:dyDescent="0.25">
      <c r="A659" t="s">
        <v>7121</v>
      </c>
      <c r="B659" t="str">
        <f t="shared" si="10"/>
        <v xml:space="preserve">"NumberOfCompartments", </v>
      </c>
      <c r="F659" t="s">
        <v>10080</v>
      </c>
    </row>
    <row r="660" spans="1:6" x14ac:dyDescent="0.25">
      <c r="A660" t="s">
        <v>7122</v>
      </c>
      <c r="B660" t="str">
        <f t="shared" si="10"/>
        <v xml:space="preserve">"ACResistance", </v>
      </c>
      <c r="F660" t="s">
        <v>10081</v>
      </c>
    </row>
    <row r="661" spans="1:6" x14ac:dyDescent="0.25">
      <c r="A661" t="s">
        <v>7123</v>
      </c>
      <c r="B661" t="str">
        <f t="shared" si="10"/>
        <v xml:space="preserve">"CatenaryWireType", </v>
      </c>
      <c r="F661" t="s">
        <v>10082</v>
      </c>
    </row>
    <row r="662" spans="1:6" x14ac:dyDescent="0.25">
      <c r="A662" t="s">
        <v>7124</v>
      </c>
      <c r="B662" t="str">
        <f t="shared" si="10"/>
        <v xml:space="preserve">"CurrentCarryingCapacity", </v>
      </c>
      <c r="F662" t="s">
        <v>10083</v>
      </c>
    </row>
    <row r="663" spans="1:6" x14ac:dyDescent="0.25">
      <c r="A663" t="s">
        <v>7125</v>
      </c>
      <c r="B663" t="str">
        <f t="shared" si="10"/>
        <v xml:space="preserve">"DCResistance", </v>
      </c>
      <c r="F663" t="s">
        <v>10084</v>
      </c>
    </row>
    <row r="664" spans="1:6" x14ac:dyDescent="0.25">
      <c r="A664" t="s">
        <v>7126</v>
      </c>
      <c r="B664" t="str">
        <f t="shared" si="10"/>
        <v xml:space="preserve">"LayRatio", </v>
      </c>
      <c r="F664" t="s">
        <v>10085</v>
      </c>
    </row>
    <row r="665" spans="1:6" x14ac:dyDescent="0.25">
      <c r="A665" t="s">
        <v>7127</v>
      </c>
      <c r="B665" t="str">
        <f t="shared" si="10"/>
        <v xml:space="preserve">"MassPerLength", </v>
      </c>
      <c r="F665" t="s">
        <v>10086</v>
      </c>
    </row>
    <row r="666" spans="1:6" x14ac:dyDescent="0.25">
      <c r="A666" t="s">
        <v>7128</v>
      </c>
      <c r="B666" t="str">
        <f t="shared" si="10"/>
        <v xml:space="preserve">"MechanicalTension", </v>
      </c>
      <c r="F666" t="s">
        <v>10087</v>
      </c>
    </row>
    <row r="667" spans="1:6" x14ac:dyDescent="0.25">
      <c r="A667" t="s">
        <v>7129</v>
      </c>
      <c r="B667" t="str">
        <f t="shared" si="10"/>
        <v xml:space="preserve">"PhysicalDescriptionReference", </v>
      </c>
      <c r="F667" t="s">
        <v>10088</v>
      </c>
    </row>
    <row r="668" spans="1:6" x14ac:dyDescent="0.25">
      <c r="A668" t="s">
        <v>7130</v>
      </c>
      <c r="B668" t="str">
        <f t="shared" si="10"/>
        <v xml:space="preserve">"StrandingMethod", </v>
      </c>
      <c r="F668" t="s">
        <v>10089</v>
      </c>
    </row>
    <row r="669" spans="1:6" x14ac:dyDescent="0.25">
      <c r="A669" t="s">
        <v>7131</v>
      </c>
      <c r="B669" t="str">
        <f t="shared" si="10"/>
        <v xml:space="preserve">"TensileStrength", </v>
      </c>
      <c r="F669" t="s">
        <v>10090</v>
      </c>
    </row>
    <row r="670" spans="1:6" x14ac:dyDescent="0.25">
      <c r="A670" t="s">
        <v>6724</v>
      </c>
      <c r="B670" t="str">
        <f t="shared" si="10"/>
        <v xml:space="preserve">"ThermalExpansionCoefficient", </v>
      </c>
      <c r="F670" t="s">
        <v>9644</v>
      </c>
    </row>
    <row r="671" spans="1:6" x14ac:dyDescent="0.25">
      <c r="A671" t="s">
        <v>7132</v>
      </c>
      <c r="B671" t="str">
        <f t="shared" si="10"/>
        <v xml:space="preserve">"UltimateTensileStrength", </v>
      </c>
      <c r="F671" t="s">
        <v>10091</v>
      </c>
    </row>
    <row r="672" spans="1:6" x14ac:dyDescent="0.25">
      <c r="A672" t="s">
        <v>6725</v>
      </c>
      <c r="B672" t="str">
        <f t="shared" si="10"/>
        <v xml:space="preserve">"YoungModulus", </v>
      </c>
      <c r="F672" t="s">
        <v>9645</v>
      </c>
    </row>
    <row r="673" spans="1:6" x14ac:dyDescent="0.25">
      <c r="A673" t="s">
        <v>6798</v>
      </c>
      <c r="B673" t="str">
        <f t="shared" si="10"/>
        <v xml:space="preserve">"Reference", </v>
      </c>
      <c r="F673" t="s">
        <v>9757</v>
      </c>
    </row>
    <row r="674" spans="1:6" x14ac:dyDescent="0.25">
      <c r="A674" t="s">
        <v>6784</v>
      </c>
      <c r="B674" t="str">
        <f t="shared" si="10"/>
        <v xml:space="preserve">"Status", </v>
      </c>
      <c r="F674" t="s">
        <v>9743</v>
      </c>
    </row>
    <row r="675" spans="1:6" x14ac:dyDescent="0.25">
      <c r="A675" t="s">
        <v>7133</v>
      </c>
      <c r="B675" t="str">
        <f t="shared" si="10"/>
        <v xml:space="preserve">"ConduitShapeType", </v>
      </c>
      <c r="F675" t="s">
        <v>10092</v>
      </c>
    </row>
    <row r="676" spans="1:6" x14ac:dyDescent="0.25">
      <c r="A676" t="s">
        <v>7134</v>
      </c>
      <c r="B676" t="str">
        <f t="shared" si="10"/>
        <v xml:space="preserve">"IsRigid", </v>
      </c>
      <c r="F676" t="s">
        <v>10093</v>
      </c>
    </row>
    <row r="677" spans="1:6" x14ac:dyDescent="0.25">
      <c r="A677" t="s">
        <v>7135</v>
      </c>
      <c r="B677" t="str">
        <f t="shared" si="10"/>
        <v xml:space="preserve">"NominalDiameter", </v>
      </c>
      <c r="F677" t="s">
        <v>10094</v>
      </c>
    </row>
    <row r="678" spans="1:6" x14ac:dyDescent="0.25">
      <c r="A678" t="s">
        <v>7117</v>
      </c>
      <c r="B678" t="str">
        <f t="shared" si="10"/>
        <v xml:space="preserve">"NominalHeight", </v>
      </c>
      <c r="F678" t="s">
        <v>10076</v>
      </c>
    </row>
    <row r="679" spans="1:6" x14ac:dyDescent="0.25">
      <c r="A679" t="s">
        <v>7118</v>
      </c>
      <c r="B679" t="str">
        <f t="shared" si="10"/>
        <v xml:space="preserve">"NominalLength", </v>
      </c>
      <c r="F679" t="s">
        <v>10077</v>
      </c>
    </row>
    <row r="680" spans="1:6" x14ac:dyDescent="0.25">
      <c r="A680" t="s">
        <v>7119</v>
      </c>
      <c r="B680" t="str">
        <f t="shared" si="10"/>
        <v xml:space="preserve">"NominalWidth", </v>
      </c>
      <c r="F680" t="s">
        <v>10078</v>
      </c>
    </row>
    <row r="681" spans="1:6" x14ac:dyDescent="0.25">
      <c r="A681" t="s">
        <v>7136</v>
      </c>
      <c r="B681" t="str">
        <f t="shared" si="10"/>
        <v xml:space="preserve">"AssemblyInstruction", </v>
      </c>
      <c r="F681" t="s">
        <v>10095</v>
      </c>
    </row>
    <row r="682" spans="1:6" x14ac:dyDescent="0.25">
      <c r="A682" t="s">
        <v>7124</v>
      </c>
      <c r="B682" t="str">
        <f t="shared" si="10"/>
        <v xml:space="preserve">"CurrentCarryingCapacity", </v>
      </c>
      <c r="F682" t="s">
        <v>10083</v>
      </c>
    </row>
    <row r="683" spans="1:6" x14ac:dyDescent="0.25">
      <c r="A683" t="s">
        <v>7137</v>
      </c>
      <c r="B683" t="str">
        <f t="shared" si="10"/>
        <v xml:space="preserve">"IsAdjustable", </v>
      </c>
      <c r="F683" t="s">
        <v>10096</v>
      </c>
    </row>
    <row r="684" spans="1:6" x14ac:dyDescent="0.25">
      <c r="A684" t="s">
        <v>7138</v>
      </c>
      <c r="B684" t="str">
        <f t="shared" si="10"/>
        <v xml:space="preserve">"IsCurrentCarrying", </v>
      </c>
      <c r="F684" t="s">
        <v>10097</v>
      </c>
    </row>
    <row r="685" spans="1:6" x14ac:dyDescent="0.25">
      <c r="A685" t="s">
        <v>7134</v>
      </c>
      <c r="B685" t="str">
        <f t="shared" si="10"/>
        <v xml:space="preserve">"IsRigid", </v>
      </c>
      <c r="F685" t="s">
        <v>10093</v>
      </c>
    </row>
    <row r="686" spans="1:6" x14ac:dyDescent="0.25">
      <c r="A686" t="s">
        <v>7139</v>
      </c>
      <c r="B686" t="str">
        <f t="shared" si="10"/>
        <v xml:space="preserve">"NominalLoad", </v>
      </c>
      <c r="F686" t="s">
        <v>10098</v>
      </c>
    </row>
    <row r="687" spans="1:6" x14ac:dyDescent="0.25">
      <c r="A687" t="s">
        <v>7131</v>
      </c>
      <c r="B687" t="str">
        <f t="shared" si="10"/>
        <v xml:space="preserve">"TensileStrength", </v>
      </c>
      <c r="F687" t="s">
        <v>10090</v>
      </c>
    </row>
    <row r="688" spans="1:6" x14ac:dyDescent="0.25">
      <c r="A688" t="s">
        <v>7132</v>
      </c>
      <c r="B688" t="str">
        <f t="shared" si="10"/>
        <v xml:space="preserve">"UltimateTensileStrength", </v>
      </c>
      <c r="F688" t="s">
        <v>10091</v>
      </c>
    </row>
    <row r="689" spans="1:6" x14ac:dyDescent="0.25">
      <c r="A689" t="s">
        <v>6798</v>
      </c>
      <c r="B689" t="str">
        <f t="shared" si="10"/>
        <v xml:space="preserve">"Reference", </v>
      </c>
      <c r="F689" t="s">
        <v>9757</v>
      </c>
    </row>
    <row r="690" spans="1:6" x14ac:dyDescent="0.25">
      <c r="A690" t="s">
        <v>6784</v>
      </c>
      <c r="B690" t="str">
        <f t="shared" si="10"/>
        <v xml:space="preserve">"Status", </v>
      </c>
      <c r="F690" t="s">
        <v>9743</v>
      </c>
    </row>
    <row r="691" spans="1:6" x14ac:dyDescent="0.25">
      <c r="A691" t="s">
        <v>7140</v>
      </c>
      <c r="B691" t="str">
        <f t="shared" si="10"/>
        <v xml:space="preserve">"GroundResistance", </v>
      </c>
      <c r="F691" t="s">
        <v>10099</v>
      </c>
    </row>
    <row r="692" spans="1:6" x14ac:dyDescent="0.25">
      <c r="A692" t="s">
        <v>7141</v>
      </c>
      <c r="B692" t="str">
        <f t="shared" si="10"/>
        <v xml:space="preserve">"NumberOfTubes", </v>
      </c>
      <c r="F692" t="s">
        <v>10100</v>
      </c>
    </row>
    <row r="693" spans="1:6" x14ac:dyDescent="0.25">
      <c r="A693" t="s">
        <v>7142</v>
      </c>
      <c r="B693" t="str">
        <f t="shared" si="10"/>
        <v xml:space="preserve">"TubeDiameter", </v>
      </c>
      <c r="F693" t="s">
        <v>10101</v>
      </c>
    </row>
    <row r="694" spans="1:6" x14ac:dyDescent="0.25">
      <c r="A694" t="s">
        <v>7143</v>
      </c>
      <c r="B694" t="str">
        <f t="shared" si="10"/>
        <v xml:space="preserve">"ConnectorAColour", </v>
      </c>
      <c r="F694" t="s">
        <v>10102</v>
      </c>
    </row>
    <row r="695" spans="1:6" x14ac:dyDescent="0.25">
      <c r="A695" t="s">
        <v>7144</v>
      </c>
      <c r="B695" t="str">
        <f t="shared" si="10"/>
        <v xml:space="preserve">"ConnectorAGender", </v>
      </c>
      <c r="F695" t="s">
        <v>10103</v>
      </c>
    </row>
    <row r="696" spans="1:6" x14ac:dyDescent="0.25">
      <c r="A696" t="s">
        <v>7145</v>
      </c>
      <c r="B696" t="str">
        <f t="shared" si="10"/>
        <v xml:space="preserve">"ConnectorAType", </v>
      </c>
      <c r="F696" t="s">
        <v>10104</v>
      </c>
    </row>
    <row r="697" spans="1:6" x14ac:dyDescent="0.25">
      <c r="A697" t="s">
        <v>7146</v>
      </c>
      <c r="B697" t="str">
        <f t="shared" si="10"/>
        <v xml:space="preserve">"ConnectorBColour", </v>
      </c>
      <c r="F697" t="s">
        <v>10105</v>
      </c>
    </row>
    <row r="698" spans="1:6" x14ac:dyDescent="0.25">
      <c r="A698" t="s">
        <v>7147</v>
      </c>
      <c r="B698" t="str">
        <f t="shared" si="10"/>
        <v xml:space="preserve">"ConnectorBGender", </v>
      </c>
      <c r="F698" t="s">
        <v>10106</v>
      </c>
    </row>
    <row r="699" spans="1:6" x14ac:dyDescent="0.25">
      <c r="A699" t="s">
        <v>7148</v>
      </c>
      <c r="B699" t="str">
        <f t="shared" si="10"/>
        <v xml:space="preserve">"ConnectorBType", </v>
      </c>
      <c r="F699" t="s">
        <v>10107</v>
      </c>
    </row>
    <row r="700" spans="1:6" x14ac:dyDescent="0.25">
      <c r="A700" t="s">
        <v>7149</v>
      </c>
      <c r="B700" t="str">
        <f t="shared" si="10"/>
        <v xml:space="preserve">"InUse", </v>
      </c>
      <c r="F700" t="s">
        <v>10108</v>
      </c>
    </row>
    <row r="701" spans="1:6" x14ac:dyDescent="0.25">
      <c r="A701" t="s">
        <v>7150</v>
      </c>
      <c r="B701" t="str">
        <f t="shared" si="10"/>
        <v xml:space="preserve">"CarrierStackNumber", </v>
      </c>
      <c r="F701" t="s">
        <v>10109</v>
      </c>
    </row>
    <row r="702" spans="1:6" x14ac:dyDescent="0.25">
      <c r="A702" t="s">
        <v>7124</v>
      </c>
      <c r="B702" t="str">
        <f t="shared" si="10"/>
        <v xml:space="preserve">"CurrentCarryingCapacity", </v>
      </c>
      <c r="F702" t="s">
        <v>10083</v>
      </c>
    </row>
    <row r="703" spans="1:6" x14ac:dyDescent="0.25">
      <c r="A703" t="s">
        <v>7151</v>
      </c>
      <c r="B703" t="str">
        <f t="shared" si="10"/>
        <v xml:space="preserve">"CurrentCarryingCapasity", </v>
      </c>
      <c r="F703" t="s">
        <v>10110</v>
      </c>
    </row>
    <row r="704" spans="1:6" x14ac:dyDescent="0.25">
      <c r="A704" t="s">
        <v>7152</v>
      </c>
      <c r="B704" t="str">
        <f t="shared" si="10"/>
        <v xml:space="preserve">"DesignAmbientTemperature", </v>
      </c>
      <c r="F704" t="s">
        <v>10111</v>
      </c>
    </row>
    <row r="705" spans="1:6" x14ac:dyDescent="0.25">
      <c r="A705" t="s">
        <v>7153</v>
      </c>
      <c r="B705" t="str">
        <f t="shared" si="10"/>
        <v xml:space="preserve">"DistanceBetweenParallelCircuits", </v>
      </c>
      <c r="F705" t="s">
        <v>10112</v>
      </c>
    </row>
    <row r="706" spans="1:6" x14ac:dyDescent="0.25">
      <c r="A706" t="s">
        <v>7154</v>
      </c>
      <c r="B706" t="str">
        <f t="shared" ref="B706:B769" si="11">_xlfn.CONCAT($D$1,A706,$D$1,", ")</f>
        <v xml:space="preserve">"InstallationMethod", </v>
      </c>
      <c r="F706" t="s">
        <v>10113</v>
      </c>
    </row>
    <row r="707" spans="1:6" x14ac:dyDescent="0.25">
      <c r="A707" t="s">
        <v>7155</v>
      </c>
      <c r="B707" t="str">
        <f t="shared" si="11"/>
        <v xml:space="preserve">"InstallationMethodFlagEnum", </v>
      </c>
      <c r="F707" t="s">
        <v>10114</v>
      </c>
    </row>
    <row r="708" spans="1:6" x14ac:dyDescent="0.25">
      <c r="A708" t="s">
        <v>7156</v>
      </c>
      <c r="B708" t="str">
        <f t="shared" si="11"/>
        <v xml:space="preserve">"IsHorizontalCable", </v>
      </c>
      <c r="F708" t="s">
        <v>10115</v>
      </c>
    </row>
    <row r="709" spans="1:6" x14ac:dyDescent="0.25">
      <c r="A709" t="s">
        <v>7157</v>
      </c>
      <c r="B709" t="str">
        <f t="shared" si="11"/>
        <v xml:space="preserve">"IsMountedFlatCable", </v>
      </c>
      <c r="F709" t="s">
        <v>10116</v>
      </c>
    </row>
    <row r="710" spans="1:6" x14ac:dyDescent="0.25">
      <c r="A710" t="s">
        <v>7158</v>
      </c>
      <c r="B710" t="str">
        <f t="shared" si="11"/>
        <v xml:space="preserve">"MaximumCableLength", </v>
      </c>
      <c r="F710" t="s">
        <v>10117</v>
      </c>
    </row>
    <row r="711" spans="1:6" x14ac:dyDescent="0.25">
      <c r="A711" t="s">
        <v>7159</v>
      </c>
      <c r="B711" t="str">
        <f t="shared" si="11"/>
        <v xml:space="preserve">"MountingMethod", </v>
      </c>
      <c r="F711" t="s">
        <v>10118</v>
      </c>
    </row>
    <row r="712" spans="1:6" x14ac:dyDescent="0.25">
      <c r="A712" t="s">
        <v>7160</v>
      </c>
      <c r="B712" t="str">
        <f t="shared" si="11"/>
        <v xml:space="preserve">"NumberOfParallelCircuits", </v>
      </c>
      <c r="F712" t="s">
        <v>10119</v>
      </c>
    </row>
    <row r="713" spans="1:6" x14ac:dyDescent="0.25">
      <c r="A713" t="s">
        <v>7161</v>
      </c>
      <c r="B713" t="str">
        <f t="shared" si="11"/>
        <v xml:space="preserve">"PowerLoss", </v>
      </c>
      <c r="F713" t="s">
        <v>10120</v>
      </c>
    </row>
    <row r="714" spans="1:6" x14ac:dyDescent="0.25">
      <c r="A714" t="s">
        <v>7162</v>
      </c>
      <c r="B714" t="str">
        <f t="shared" si="11"/>
        <v xml:space="preserve">"SequentialCode", </v>
      </c>
      <c r="F714" t="s">
        <v>10121</v>
      </c>
    </row>
    <row r="715" spans="1:6" x14ac:dyDescent="0.25">
      <c r="A715" t="s">
        <v>7163</v>
      </c>
      <c r="B715" t="str">
        <f t="shared" si="11"/>
        <v xml:space="preserve">"SoilConductivity", </v>
      </c>
      <c r="F715" t="s">
        <v>10122</v>
      </c>
    </row>
    <row r="716" spans="1:6" x14ac:dyDescent="0.25">
      <c r="A716" t="s">
        <v>7164</v>
      </c>
      <c r="B716" t="str">
        <f t="shared" si="11"/>
        <v xml:space="preserve">"UserCorrectionFactor", </v>
      </c>
      <c r="F716" t="s">
        <v>10123</v>
      </c>
    </row>
    <row r="717" spans="1:6" x14ac:dyDescent="0.25">
      <c r="A717" t="s">
        <v>7122</v>
      </c>
      <c r="B717" t="str">
        <f t="shared" si="11"/>
        <v xml:space="preserve">"ACResistance", </v>
      </c>
      <c r="F717" t="s">
        <v>10081</v>
      </c>
    </row>
    <row r="718" spans="1:6" x14ac:dyDescent="0.25">
      <c r="A718" t="s">
        <v>7165</v>
      </c>
      <c r="B718" t="str">
        <f t="shared" si="11"/>
        <v xml:space="preserve">"CrossSectionalArea", </v>
      </c>
      <c r="F718" t="s">
        <v>10124</v>
      </c>
    </row>
    <row r="719" spans="1:6" x14ac:dyDescent="0.25">
      <c r="A719" t="s">
        <v>7124</v>
      </c>
      <c r="B719" t="str">
        <f t="shared" si="11"/>
        <v xml:space="preserve">"CurrentCarryingCapacity", </v>
      </c>
      <c r="F719" t="s">
        <v>10083</v>
      </c>
    </row>
    <row r="720" spans="1:6" x14ac:dyDescent="0.25">
      <c r="A720" t="s">
        <v>7125</v>
      </c>
      <c r="B720" t="str">
        <f t="shared" si="11"/>
        <v xml:space="preserve">"DCResistance", </v>
      </c>
      <c r="F720" t="s">
        <v>10084</v>
      </c>
    </row>
    <row r="721" spans="1:6" x14ac:dyDescent="0.25">
      <c r="A721" t="s">
        <v>7166</v>
      </c>
      <c r="B721" t="str">
        <f t="shared" si="11"/>
        <v xml:space="preserve">"InsulationMethod", </v>
      </c>
      <c r="F721" t="s">
        <v>10125</v>
      </c>
    </row>
    <row r="722" spans="1:6" x14ac:dyDescent="0.25">
      <c r="A722" t="s">
        <v>7167</v>
      </c>
      <c r="B722" t="str">
        <f t="shared" si="11"/>
        <v xml:space="preserve">"IsHorizontalBusbar", </v>
      </c>
      <c r="F722" t="s">
        <v>10126</v>
      </c>
    </row>
    <row r="723" spans="1:6" x14ac:dyDescent="0.25">
      <c r="A723" t="s">
        <v>7127</v>
      </c>
      <c r="B723" t="str">
        <f t="shared" si="11"/>
        <v xml:space="preserve">"MassPerLength", </v>
      </c>
      <c r="F723" t="s">
        <v>10086</v>
      </c>
    </row>
    <row r="724" spans="1:6" x14ac:dyDescent="0.25">
      <c r="A724" t="s">
        <v>7168</v>
      </c>
      <c r="B724" t="str">
        <f t="shared" si="11"/>
        <v xml:space="preserve">"NominalCurrent", </v>
      </c>
      <c r="F724" t="s">
        <v>10127</v>
      </c>
    </row>
    <row r="725" spans="1:6" x14ac:dyDescent="0.25">
      <c r="A725" t="s">
        <v>6910</v>
      </c>
      <c r="B725" t="str">
        <f t="shared" si="11"/>
        <v xml:space="preserve">"OperationalTemperatureRange", </v>
      </c>
      <c r="F725" t="s">
        <v>9869</v>
      </c>
    </row>
    <row r="726" spans="1:6" x14ac:dyDescent="0.25">
      <c r="A726" t="s">
        <v>7169</v>
      </c>
      <c r="B726" t="str">
        <f t="shared" si="11"/>
        <v xml:space="preserve">"OverallDiameter", </v>
      </c>
      <c r="F726" t="s">
        <v>10128</v>
      </c>
    </row>
    <row r="727" spans="1:6" x14ac:dyDescent="0.25">
      <c r="A727" t="s">
        <v>7004</v>
      </c>
      <c r="B727" t="str">
        <f t="shared" si="11"/>
        <v xml:space="preserve">"RatedVoltage", </v>
      </c>
      <c r="F727" t="s">
        <v>9963</v>
      </c>
    </row>
    <row r="728" spans="1:6" x14ac:dyDescent="0.25">
      <c r="A728" t="s">
        <v>7131</v>
      </c>
      <c r="B728" t="str">
        <f t="shared" si="11"/>
        <v xml:space="preserve">"TensileStrength", </v>
      </c>
      <c r="F728" t="s">
        <v>10090</v>
      </c>
    </row>
    <row r="729" spans="1:6" x14ac:dyDescent="0.25">
      <c r="A729" t="s">
        <v>6724</v>
      </c>
      <c r="B729" t="str">
        <f t="shared" si="11"/>
        <v xml:space="preserve">"ThermalExpansionCoefficient", </v>
      </c>
      <c r="F729" t="s">
        <v>9644</v>
      </c>
    </row>
    <row r="730" spans="1:6" x14ac:dyDescent="0.25">
      <c r="A730" t="s">
        <v>7132</v>
      </c>
      <c r="B730" t="str">
        <f t="shared" si="11"/>
        <v xml:space="preserve">"UltimateTensileStrength", </v>
      </c>
      <c r="F730" t="s">
        <v>10091</v>
      </c>
    </row>
    <row r="731" spans="1:6" x14ac:dyDescent="0.25">
      <c r="A731" t="s">
        <v>6725</v>
      </c>
      <c r="B731" t="str">
        <f t="shared" si="11"/>
        <v xml:space="preserve">"YoungModulus", </v>
      </c>
      <c r="F731" t="s">
        <v>9645</v>
      </c>
    </row>
    <row r="732" spans="1:6" x14ac:dyDescent="0.25">
      <c r="A732" t="s">
        <v>7122</v>
      </c>
      <c r="B732" t="str">
        <f t="shared" si="11"/>
        <v xml:space="preserve">"ACResistance", </v>
      </c>
      <c r="F732" t="s">
        <v>10081</v>
      </c>
    </row>
    <row r="733" spans="1:6" x14ac:dyDescent="0.25">
      <c r="A733" t="s">
        <v>7170</v>
      </c>
      <c r="B733" t="str">
        <f t="shared" si="11"/>
        <v xml:space="preserve">"CableInsulationMaterial", </v>
      </c>
      <c r="F733" t="s">
        <v>10129</v>
      </c>
    </row>
    <row r="734" spans="1:6" x14ac:dyDescent="0.25">
      <c r="A734" t="s">
        <v>7165</v>
      </c>
      <c r="B734" t="str">
        <f t="shared" si="11"/>
        <v xml:space="preserve">"CrossSectionalArea", </v>
      </c>
      <c r="F734" t="s">
        <v>10124</v>
      </c>
    </row>
    <row r="735" spans="1:6" x14ac:dyDescent="0.25">
      <c r="A735" t="s">
        <v>7124</v>
      </c>
      <c r="B735" t="str">
        <f t="shared" si="11"/>
        <v xml:space="preserve">"CurrentCarryingCapacity", </v>
      </c>
      <c r="F735" t="s">
        <v>10083</v>
      </c>
    </row>
    <row r="736" spans="1:6" x14ac:dyDescent="0.25">
      <c r="A736" t="s">
        <v>7125</v>
      </c>
      <c r="B736" t="str">
        <f t="shared" si="11"/>
        <v xml:space="preserve">"DCResistance", </v>
      </c>
      <c r="F736" t="s">
        <v>10084</v>
      </c>
    </row>
    <row r="737" spans="1:6" x14ac:dyDescent="0.25">
      <c r="A737" t="s">
        <v>7171</v>
      </c>
      <c r="B737" t="str">
        <f t="shared" si="11"/>
        <v xml:space="preserve">"FunctionReliable", </v>
      </c>
      <c r="F737" t="s">
        <v>10130</v>
      </c>
    </row>
    <row r="738" spans="1:6" x14ac:dyDescent="0.25">
      <c r="A738" t="s">
        <v>7172</v>
      </c>
      <c r="B738" t="str">
        <f t="shared" si="11"/>
        <v xml:space="preserve">"HalogenProof", </v>
      </c>
      <c r="F738" t="s">
        <v>10131</v>
      </c>
    </row>
    <row r="739" spans="1:6" x14ac:dyDescent="0.25">
      <c r="A739" t="s">
        <v>7173</v>
      </c>
      <c r="B739" t="str">
        <f t="shared" si="11"/>
        <v xml:space="preserve">"HasProtectiveEarth", </v>
      </c>
      <c r="F739" t="s">
        <v>10132</v>
      </c>
    </row>
    <row r="740" spans="1:6" x14ac:dyDescent="0.25">
      <c r="A740" t="s">
        <v>7174</v>
      </c>
      <c r="B740" t="str">
        <f t="shared" si="11"/>
        <v xml:space="preserve">"InsulationVoltage", </v>
      </c>
      <c r="F740" t="s">
        <v>10133</v>
      </c>
    </row>
    <row r="741" spans="1:6" x14ac:dyDescent="0.25">
      <c r="A741" t="s">
        <v>7127</v>
      </c>
      <c r="B741" t="str">
        <f t="shared" si="11"/>
        <v xml:space="preserve">"MassPerLength", </v>
      </c>
      <c r="F741" t="s">
        <v>10086</v>
      </c>
    </row>
    <row r="742" spans="1:6" x14ac:dyDescent="0.25">
      <c r="A742" t="s">
        <v>7175</v>
      </c>
      <c r="B742" t="str">
        <f t="shared" si="11"/>
        <v xml:space="preserve">"MaximumBendingRadius", </v>
      </c>
      <c r="F742" t="s">
        <v>10134</v>
      </c>
    </row>
    <row r="743" spans="1:6" x14ac:dyDescent="0.25">
      <c r="A743" t="s">
        <v>7176</v>
      </c>
      <c r="B743" t="str">
        <f t="shared" si="11"/>
        <v xml:space="preserve">"MaximumCurrent", </v>
      </c>
      <c r="F743" t="s">
        <v>10135</v>
      </c>
    </row>
    <row r="744" spans="1:6" x14ac:dyDescent="0.25">
      <c r="A744" t="s">
        <v>7177</v>
      </c>
      <c r="B744" t="str">
        <f t="shared" si="11"/>
        <v xml:space="preserve">"MaximumOperatingTemperature", </v>
      </c>
      <c r="F744" t="s">
        <v>10136</v>
      </c>
    </row>
    <row r="745" spans="1:6" x14ac:dyDescent="0.25">
      <c r="A745" t="s">
        <v>7178</v>
      </c>
      <c r="B745" t="str">
        <f t="shared" si="11"/>
        <v xml:space="preserve">"MaximumShortCircuitTemperature", </v>
      </c>
      <c r="F745" t="s">
        <v>10137</v>
      </c>
    </row>
    <row r="746" spans="1:6" x14ac:dyDescent="0.25">
      <c r="A746" t="s">
        <v>7179</v>
      </c>
      <c r="B746" t="str">
        <f t="shared" si="11"/>
        <v xml:space="preserve">"MaxOperatingTemperature", </v>
      </c>
      <c r="F746" t="s">
        <v>10138</v>
      </c>
    </row>
    <row r="747" spans="1:6" x14ac:dyDescent="0.25">
      <c r="A747" t="s">
        <v>7117</v>
      </c>
      <c r="B747" t="str">
        <f t="shared" si="11"/>
        <v xml:space="preserve">"NominalHeight", </v>
      </c>
      <c r="F747" t="s">
        <v>10076</v>
      </c>
    </row>
    <row r="748" spans="1:6" x14ac:dyDescent="0.25">
      <c r="A748" t="s">
        <v>7118</v>
      </c>
      <c r="B748" t="str">
        <f t="shared" si="11"/>
        <v xml:space="preserve">"NominalLength", </v>
      </c>
      <c r="F748" t="s">
        <v>10077</v>
      </c>
    </row>
    <row r="749" spans="1:6" x14ac:dyDescent="0.25">
      <c r="A749" t="s">
        <v>7180</v>
      </c>
      <c r="B749" t="str">
        <f t="shared" si="11"/>
        <v xml:space="preserve">"NominalWidthOrDiameter", </v>
      </c>
      <c r="F749" t="s">
        <v>10139</v>
      </c>
    </row>
    <row r="750" spans="1:6" x14ac:dyDescent="0.25">
      <c r="A750" t="s">
        <v>7181</v>
      </c>
      <c r="B750" t="str">
        <f t="shared" si="11"/>
        <v xml:space="preserve">"NormalOperatingTemperature", </v>
      </c>
      <c r="F750" t="s">
        <v>10140</v>
      </c>
    </row>
    <row r="751" spans="1:6" x14ac:dyDescent="0.25">
      <c r="A751" t="s">
        <v>7182</v>
      </c>
      <c r="B751" t="str">
        <f t="shared" si="11"/>
        <v xml:space="preserve">"NumberOfCores", </v>
      </c>
      <c r="F751" t="s">
        <v>10141</v>
      </c>
    </row>
    <row r="752" spans="1:6" x14ac:dyDescent="0.25">
      <c r="A752" t="s">
        <v>7183</v>
      </c>
      <c r="B752" t="str">
        <f t="shared" si="11"/>
        <v xml:space="preserve">"NumberOfWires", </v>
      </c>
      <c r="F752" t="s">
        <v>10142</v>
      </c>
    </row>
    <row r="753" spans="1:6" x14ac:dyDescent="0.25">
      <c r="A753" t="s">
        <v>7169</v>
      </c>
      <c r="B753" t="str">
        <f t="shared" si="11"/>
        <v xml:space="preserve">"OverallDiameter", </v>
      </c>
      <c r="F753" t="s">
        <v>10128</v>
      </c>
    </row>
    <row r="754" spans="1:6" x14ac:dyDescent="0.25">
      <c r="A754" t="s">
        <v>7184</v>
      </c>
      <c r="B754" t="str">
        <f t="shared" si="11"/>
        <v xml:space="preserve">"RatedTemperature", </v>
      </c>
      <c r="F754" t="s">
        <v>10143</v>
      </c>
    </row>
    <row r="755" spans="1:6" x14ac:dyDescent="0.25">
      <c r="A755" t="s">
        <v>7004</v>
      </c>
      <c r="B755" t="str">
        <f t="shared" si="11"/>
        <v xml:space="preserve">"RatedVoltage", </v>
      </c>
      <c r="F755" t="s">
        <v>9963</v>
      </c>
    </row>
    <row r="756" spans="1:6" x14ac:dyDescent="0.25">
      <c r="A756" t="s">
        <v>7185</v>
      </c>
      <c r="B756" t="str">
        <f t="shared" si="11"/>
        <v xml:space="preserve">"ScreenDiameter", </v>
      </c>
      <c r="F756" t="s">
        <v>10144</v>
      </c>
    </row>
    <row r="757" spans="1:6" x14ac:dyDescent="0.25">
      <c r="A757" t="s">
        <v>7186</v>
      </c>
      <c r="B757" t="str">
        <f t="shared" si="11"/>
        <v xml:space="preserve">"SelfExtinguishing60332_1", </v>
      </c>
      <c r="F757" t="s">
        <v>10145</v>
      </c>
    </row>
    <row r="758" spans="1:6" x14ac:dyDescent="0.25">
      <c r="A758" t="s">
        <v>7187</v>
      </c>
      <c r="B758" t="str">
        <f t="shared" si="11"/>
        <v xml:space="preserve">"SelfExtinguishing60332_3", </v>
      </c>
      <c r="F758" t="s">
        <v>10146</v>
      </c>
    </row>
    <row r="759" spans="1:6" x14ac:dyDescent="0.25">
      <c r="A759" t="s">
        <v>7188</v>
      </c>
      <c r="B759" t="str">
        <f t="shared" si="11"/>
        <v xml:space="preserve">"SheathColor", </v>
      </c>
      <c r="F759" t="s">
        <v>10147</v>
      </c>
    </row>
    <row r="760" spans="1:6" x14ac:dyDescent="0.25">
      <c r="A760" t="s">
        <v>7189</v>
      </c>
      <c r="B760" t="str">
        <f t="shared" si="11"/>
        <v xml:space="preserve">"SpecialConstruction", </v>
      </c>
      <c r="F760" t="s">
        <v>10148</v>
      </c>
    </row>
    <row r="761" spans="1:6" x14ac:dyDescent="0.25">
      <c r="A761" t="s">
        <v>7190</v>
      </c>
      <c r="B761" t="str">
        <f t="shared" si="11"/>
        <v xml:space="preserve">"Standard", </v>
      </c>
      <c r="F761" t="s">
        <v>10149</v>
      </c>
    </row>
    <row r="762" spans="1:6" x14ac:dyDescent="0.25">
      <c r="A762" t="s">
        <v>6857</v>
      </c>
      <c r="B762" t="str">
        <f t="shared" si="11"/>
        <v xml:space="preserve">"Weight", </v>
      </c>
      <c r="F762" t="s">
        <v>9816</v>
      </c>
    </row>
    <row r="763" spans="1:6" x14ac:dyDescent="0.25">
      <c r="A763" t="s">
        <v>6798</v>
      </c>
      <c r="B763" t="str">
        <f t="shared" si="11"/>
        <v xml:space="preserve">"Reference", </v>
      </c>
      <c r="F763" t="s">
        <v>9757</v>
      </c>
    </row>
    <row r="764" spans="1:6" x14ac:dyDescent="0.25">
      <c r="A764" t="s">
        <v>6784</v>
      </c>
      <c r="B764" t="str">
        <f t="shared" si="11"/>
        <v xml:space="preserve">"Status", </v>
      </c>
      <c r="F764" t="s">
        <v>9743</v>
      </c>
    </row>
    <row r="765" spans="1:6" x14ac:dyDescent="0.25">
      <c r="A765" t="s">
        <v>7122</v>
      </c>
      <c r="B765" t="str">
        <f t="shared" si="11"/>
        <v xml:space="preserve">"ACResistance", </v>
      </c>
      <c r="F765" t="s">
        <v>10081</v>
      </c>
    </row>
    <row r="766" spans="1:6" x14ac:dyDescent="0.25">
      <c r="A766" t="s">
        <v>7191</v>
      </c>
      <c r="B766" t="str">
        <f t="shared" si="11"/>
        <v xml:space="preserve">"ConductorMaterial", </v>
      </c>
      <c r="F766" t="s">
        <v>10150</v>
      </c>
    </row>
    <row r="767" spans="1:6" x14ac:dyDescent="0.25">
      <c r="A767" t="s">
        <v>7192</v>
      </c>
      <c r="B767" t="str">
        <f t="shared" si="11"/>
        <v xml:space="preserve">"ConductorShape", </v>
      </c>
      <c r="F767" t="s">
        <v>10151</v>
      </c>
    </row>
    <row r="768" spans="1:6" x14ac:dyDescent="0.25">
      <c r="A768" t="s">
        <v>7193</v>
      </c>
      <c r="B768" t="str">
        <f t="shared" si="11"/>
        <v xml:space="preserve">"ConductorSheathMaterial", </v>
      </c>
      <c r="F768" t="s">
        <v>10152</v>
      </c>
    </row>
    <row r="769" spans="1:6" x14ac:dyDescent="0.25">
      <c r="A769" t="s">
        <v>7194</v>
      </c>
      <c r="B769" t="str">
        <f t="shared" si="11"/>
        <v xml:space="preserve">"Construction", </v>
      </c>
      <c r="F769" t="s">
        <v>10153</v>
      </c>
    </row>
    <row r="770" spans="1:6" x14ac:dyDescent="0.25">
      <c r="A770" t="s">
        <v>7165</v>
      </c>
      <c r="B770" t="str">
        <f t="shared" ref="B770:B833" si="12">_xlfn.CONCAT($D$1,A770,$D$1,", ")</f>
        <v xml:space="preserve">"CrossSectionalArea", </v>
      </c>
      <c r="F770" t="s">
        <v>10124</v>
      </c>
    </row>
    <row r="771" spans="1:6" x14ac:dyDescent="0.25">
      <c r="A771" t="s">
        <v>7124</v>
      </c>
      <c r="B771" t="str">
        <f t="shared" si="12"/>
        <v xml:space="preserve">"CurrentCarryingCapacity", </v>
      </c>
      <c r="F771" t="s">
        <v>10083</v>
      </c>
    </row>
    <row r="772" spans="1:6" x14ac:dyDescent="0.25">
      <c r="A772" t="s">
        <v>7125</v>
      </c>
      <c r="B772" t="str">
        <f t="shared" si="12"/>
        <v xml:space="preserve">"DCResistance", </v>
      </c>
      <c r="F772" t="s">
        <v>10084</v>
      </c>
    </row>
    <row r="773" spans="1:6" x14ac:dyDescent="0.25">
      <c r="A773" t="s">
        <v>7195</v>
      </c>
      <c r="B773" t="str">
        <f t="shared" si="12"/>
        <v xml:space="preserve">"ElectricalConductorFunction", </v>
      </c>
      <c r="F773" t="s">
        <v>10154</v>
      </c>
    </row>
    <row r="774" spans="1:6" x14ac:dyDescent="0.25">
      <c r="A774" t="s">
        <v>7196</v>
      </c>
      <c r="B774" t="str">
        <f t="shared" si="12"/>
        <v xml:space="preserve">"Function", </v>
      </c>
      <c r="F774" t="s">
        <v>10155</v>
      </c>
    </row>
    <row r="775" spans="1:6" x14ac:dyDescent="0.25">
      <c r="A775" t="s">
        <v>7197</v>
      </c>
      <c r="B775" t="str">
        <f t="shared" si="12"/>
        <v xml:space="preserve">"IsFireResistant", </v>
      </c>
      <c r="F775" t="s">
        <v>10156</v>
      </c>
    </row>
    <row r="776" spans="1:6" x14ac:dyDescent="0.25">
      <c r="A776" t="s">
        <v>7127</v>
      </c>
      <c r="B776" t="str">
        <f t="shared" si="12"/>
        <v xml:space="preserve">"MassPerLength", </v>
      </c>
      <c r="F776" t="s">
        <v>10086</v>
      </c>
    </row>
    <row r="777" spans="1:6" x14ac:dyDescent="0.25">
      <c r="A777" t="s">
        <v>6850</v>
      </c>
      <c r="B777" t="str">
        <f t="shared" si="12"/>
        <v xml:space="preserve">"Material", </v>
      </c>
      <c r="F777" t="s">
        <v>9809</v>
      </c>
    </row>
    <row r="778" spans="1:6" x14ac:dyDescent="0.25">
      <c r="A778" t="s">
        <v>7177</v>
      </c>
      <c r="B778" t="str">
        <f t="shared" si="12"/>
        <v xml:space="preserve">"MaximumOperatingTemperature", </v>
      </c>
      <c r="F778" t="s">
        <v>10136</v>
      </c>
    </row>
    <row r="779" spans="1:6" x14ac:dyDescent="0.25">
      <c r="A779" t="s">
        <v>7168</v>
      </c>
      <c r="B779" t="str">
        <f t="shared" si="12"/>
        <v xml:space="preserve">"NominalCurrent", </v>
      </c>
      <c r="F779" t="s">
        <v>10127</v>
      </c>
    </row>
    <row r="780" spans="1:6" x14ac:dyDescent="0.25">
      <c r="A780" t="s">
        <v>7118</v>
      </c>
      <c r="B780" t="str">
        <f t="shared" si="12"/>
        <v xml:space="preserve">"NominalLength", </v>
      </c>
      <c r="F780" t="s">
        <v>10077</v>
      </c>
    </row>
    <row r="781" spans="1:6" x14ac:dyDescent="0.25">
      <c r="A781" t="s">
        <v>7182</v>
      </c>
      <c r="B781" t="str">
        <f t="shared" si="12"/>
        <v xml:space="preserve">"NumberOfCores", </v>
      </c>
      <c r="F781" t="s">
        <v>10141</v>
      </c>
    </row>
    <row r="782" spans="1:6" x14ac:dyDescent="0.25">
      <c r="A782" t="s">
        <v>7169</v>
      </c>
      <c r="B782" t="str">
        <f t="shared" si="12"/>
        <v xml:space="preserve">"OverallDiameter", </v>
      </c>
      <c r="F782" t="s">
        <v>10128</v>
      </c>
    </row>
    <row r="783" spans="1:6" x14ac:dyDescent="0.25">
      <c r="A783" t="s">
        <v>7198</v>
      </c>
      <c r="B783" t="str">
        <f t="shared" si="12"/>
        <v xml:space="preserve">"PhaseReference", </v>
      </c>
      <c r="F783" t="s">
        <v>10157</v>
      </c>
    </row>
    <row r="784" spans="1:6" x14ac:dyDescent="0.25">
      <c r="A784" t="s">
        <v>7004</v>
      </c>
      <c r="B784" t="str">
        <f t="shared" si="12"/>
        <v xml:space="preserve">"RatedVoltage", </v>
      </c>
      <c r="F784" t="s">
        <v>9963</v>
      </c>
    </row>
    <row r="785" spans="1:6" x14ac:dyDescent="0.25">
      <c r="A785" t="s">
        <v>6890</v>
      </c>
      <c r="B785" t="str">
        <f t="shared" si="12"/>
        <v xml:space="preserve">"Shape", </v>
      </c>
      <c r="F785" t="s">
        <v>9849</v>
      </c>
    </row>
    <row r="786" spans="1:6" x14ac:dyDescent="0.25">
      <c r="A786" t="s">
        <v>7188</v>
      </c>
      <c r="B786" t="str">
        <f t="shared" si="12"/>
        <v xml:space="preserve">"SheathColor", </v>
      </c>
      <c r="F786" t="s">
        <v>10147</v>
      </c>
    </row>
    <row r="787" spans="1:6" x14ac:dyDescent="0.25">
      <c r="A787" t="s">
        <v>7131</v>
      </c>
      <c r="B787" t="str">
        <f t="shared" si="12"/>
        <v xml:space="preserve">"TensileStrength", </v>
      </c>
      <c r="F787" t="s">
        <v>10090</v>
      </c>
    </row>
    <row r="788" spans="1:6" x14ac:dyDescent="0.25">
      <c r="A788" t="s">
        <v>6724</v>
      </c>
      <c r="B788" t="str">
        <f t="shared" si="12"/>
        <v xml:space="preserve">"ThermalExpansionCoefficient", </v>
      </c>
      <c r="F788" t="s">
        <v>9644</v>
      </c>
    </row>
    <row r="789" spans="1:6" x14ac:dyDescent="0.25">
      <c r="A789" t="s">
        <v>7132</v>
      </c>
      <c r="B789" t="str">
        <f t="shared" si="12"/>
        <v xml:space="preserve">"UltimateTensileStrength", </v>
      </c>
      <c r="F789" t="s">
        <v>10091</v>
      </c>
    </row>
    <row r="790" spans="1:6" x14ac:dyDescent="0.25">
      <c r="A790" t="s">
        <v>6725</v>
      </c>
      <c r="B790" t="str">
        <f t="shared" si="12"/>
        <v xml:space="preserve">"YoungModulus", </v>
      </c>
      <c r="F790" t="s">
        <v>9645</v>
      </c>
    </row>
    <row r="791" spans="1:6" x14ac:dyDescent="0.25">
      <c r="A791" t="s">
        <v>7122</v>
      </c>
      <c r="B791" t="str">
        <f t="shared" si="12"/>
        <v xml:space="preserve">"ACResistance", </v>
      </c>
      <c r="F791" t="s">
        <v>10081</v>
      </c>
    </row>
    <row r="792" spans="1:6" x14ac:dyDescent="0.25">
      <c r="A792" t="s">
        <v>7165</v>
      </c>
      <c r="B792" t="str">
        <f t="shared" si="12"/>
        <v xml:space="preserve">"CrossSectionalArea", </v>
      </c>
      <c r="F792" t="s">
        <v>10124</v>
      </c>
    </row>
    <row r="793" spans="1:6" x14ac:dyDescent="0.25">
      <c r="A793" t="s">
        <v>7124</v>
      </c>
      <c r="B793" t="str">
        <f t="shared" si="12"/>
        <v xml:space="preserve">"CurrentCarryingCapacity", </v>
      </c>
      <c r="F793" t="s">
        <v>10083</v>
      </c>
    </row>
    <row r="794" spans="1:6" x14ac:dyDescent="0.25">
      <c r="A794" t="s">
        <v>7125</v>
      </c>
      <c r="B794" t="str">
        <f t="shared" si="12"/>
        <v xml:space="preserve">"DCResistance", </v>
      </c>
      <c r="F794" t="s">
        <v>10084</v>
      </c>
    </row>
    <row r="795" spans="1:6" x14ac:dyDescent="0.25">
      <c r="A795" t="s">
        <v>7127</v>
      </c>
      <c r="B795" t="str">
        <f t="shared" si="12"/>
        <v xml:space="preserve">"MassPerLength", </v>
      </c>
      <c r="F795" t="s">
        <v>10086</v>
      </c>
    </row>
    <row r="796" spans="1:6" x14ac:dyDescent="0.25">
      <c r="A796" t="s">
        <v>7131</v>
      </c>
      <c r="B796" t="str">
        <f t="shared" si="12"/>
        <v xml:space="preserve">"TensileStrength", </v>
      </c>
      <c r="F796" t="s">
        <v>10090</v>
      </c>
    </row>
    <row r="797" spans="1:6" x14ac:dyDescent="0.25">
      <c r="A797" t="s">
        <v>6724</v>
      </c>
      <c r="B797" t="str">
        <f t="shared" si="12"/>
        <v xml:space="preserve">"ThermalExpansionCoefficient", </v>
      </c>
      <c r="F797" t="s">
        <v>9644</v>
      </c>
    </row>
    <row r="798" spans="1:6" x14ac:dyDescent="0.25">
      <c r="A798" t="s">
        <v>7199</v>
      </c>
      <c r="B798" t="str">
        <f t="shared" si="12"/>
        <v xml:space="preserve">"TorsionalStrength", </v>
      </c>
      <c r="F798" t="s">
        <v>10158</v>
      </c>
    </row>
    <row r="799" spans="1:6" x14ac:dyDescent="0.25">
      <c r="A799" t="s">
        <v>6725</v>
      </c>
      <c r="B799" t="str">
        <f t="shared" si="12"/>
        <v xml:space="preserve">"YoungModulus", </v>
      </c>
      <c r="F799" t="s">
        <v>9645</v>
      </c>
    </row>
    <row r="800" spans="1:6" x14ac:dyDescent="0.25">
      <c r="A800" t="s">
        <v>7122</v>
      </c>
      <c r="B800" t="str">
        <f t="shared" si="12"/>
        <v xml:space="preserve">"ACResistance", </v>
      </c>
      <c r="F800" t="s">
        <v>10081</v>
      </c>
    </row>
    <row r="801" spans="1:6" x14ac:dyDescent="0.25">
      <c r="A801" t="s">
        <v>7200</v>
      </c>
      <c r="B801" t="str">
        <f t="shared" si="12"/>
        <v xml:space="preserve">"CoreIdentifier", </v>
      </c>
      <c r="F801" t="s">
        <v>10159</v>
      </c>
    </row>
    <row r="802" spans="1:6" x14ac:dyDescent="0.25">
      <c r="A802" t="s">
        <v>7124</v>
      </c>
      <c r="B802" t="str">
        <f t="shared" si="12"/>
        <v xml:space="preserve">"CurrentCarryingCapacity", </v>
      </c>
      <c r="F802" t="s">
        <v>10083</v>
      </c>
    </row>
    <row r="803" spans="1:6" x14ac:dyDescent="0.25">
      <c r="A803" t="s">
        <v>7125</v>
      </c>
      <c r="B803" t="str">
        <f t="shared" si="12"/>
        <v xml:space="preserve">"DCResistance", </v>
      </c>
      <c r="F803" t="s">
        <v>10084</v>
      </c>
    </row>
    <row r="804" spans="1:6" x14ac:dyDescent="0.25">
      <c r="A804" t="s">
        <v>7171</v>
      </c>
      <c r="B804" t="str">
        <f t="shared" si="12"/>
        <v xml:space="preserve">"FunctionReliable", </v>
      </c>
      <c r="F804" t="s">
        <v>10130</v>
      </c>
    </row>
    <row r="805" spans="1:6" x14ac:dyDescent="0.25">
      <c r="A805" t="s">
        <v>7172</v>
      </c>
      <c r="B805" t="str">
        <f t="shared" si="12"/>
        <v xml:space="preserve">"HalogenProof", </v>
      </c>
      <c r="F805" t="s">
        <v>10131</v>
      </c>
    </row>
    <row r="806" spans="1:6" x14ac:dyDescent="0.25">
      <c r="A806" t="s">
        <v>7126</v>
      </c>
      <c r="B806" t="str">
        <f t="shared" si="12"/>
        <v xml:space="preserve">"LayRatio", </v>
      </c>
      <c r="F806" t="s">
        <v>10085</v>
      </c>
    </row>
    <row r="807" spans="1:6" x14ac:dyDescent="0.25">
      <c r="A807" t="s">
        <v>7127</v>
      </c>
      <c r="B807" t="str">
        <f t="shared" si="12"/>
        <v xml:space="preserve">"MassPerLength", </v>
      </c>
      <c r="F807" t="s">
        <v>10086</v>
      </c>
    </row>
    <row r="808" spans="1:6" x14ac:dyDescent="0.25">
      <c r="A808" t="s">
        <v>7169</v>
      </c>
      <c r="B808" t="str">
        <f t="shared" si="12"/>
        <v xml:space="preserve">"OverallDiameter", </v>
      </c>
      <c r="F808" t="s">
        <v>10128</v>
      </c>
    </row>
    <row r="809" spans="1:6" x14ac:dyDescent="0.25">
      <c r="A809" t="s">
        <v>7184</v>
      </c>
      <c r="B809" t="str">
        <f t="shared" si="12"/>
        <v xml:space="preserve">"RatedTemperature", </v>
      </c>
      <c r="F809" t="s">
        <v>10143</v>
      </c>
    </row>
    <row r="810" spans="1:6" x14ac:dyDescent="0.25">
      <c r="A810" t="s">
        <v>7004</v>
      </c>
      <c r="B810" t="str">
        <f t="shared" si="12"/>
        <v xml:space="preserve">"RatedVoltage", </v>
      </c>
      <c r="F810" t="s">
        <v>9963</v>
      </c>
    </row>
    <row r="811" spans="1:6" x14ac:dyDescent="0.25">
      <c r="A811" t="s">
        <v>7185</v>
      </c>
      <c r="B811" t="str">
        <f t="shared" si="12"/>
        <v xml:space="preserve">"ScreenDiameter", </v>
      </c>
      <c r="F811" t="s">
        <v>10144</v>
      </c>
    </row>
    <row r="812" spans="1:6" x14ac:dyDescent="0.25">
      <c r="A812" t="s">
        <v>7186</v>
      </c>
      <c r="B812" t="str">
        <f t="shared" si="12"/>
        <v xml:space="preserve">"SelfExtinguishing60332_1", </v>
      </c>
      <c r="F812" t="s">
        <v>10145</v>
      </c>
    </row>
    <row r="813" spans="1:6" x14ac:dyDescent="0.25">
      <c r="A813" t="s">
        <v>7187</v>
      </c>
      <c r="B813" t="str">
        <f t="shared" si="12"/>
        <v xml:space="preserve">"SelfExtinguishing60332_3", </v>
      </c>
      <c r="F813" t="s">
        <v>10146</v>
      </c>
    </row>
    <row r="814" spans="1:6" x14ac:dyDescent="0.25">
      <c r="A814" t="s">
        <v>7201</v>
      </c>
      <c r="B814" t="str">
        <f t="shared" si="12"/>
        <v xml:space="preserve">"SheathColors", </v>
      </c>
      <c r="F814" t="s">
        <v>10160</v>
      </c>
    </row>
    <row r="815" spans="1:6" x14ac:dyDescent="0.25">
      <c r="A815" t="s">
        <v>7202</v>
      </c>
      <c r="B815" t="str">
        <f t="shared" si="12"/>
        <v xml:space="preserve">"SheathColours", </v>
      </c>
      <c r="F815" t="s">
        <v>10161</v>
      </c>
    </row>
    <row r="816" spans="1:6" x14ac:dyDescent="0.25">
      <c r="A816" t="s">
        <v>7190</v>
      </c>
      <c r="B816" t="str">
        <f t="shared" si="12"/>
        <v xml:space="preserve">"Standard", </v>
      </c>
      <c r="F816" t="s">
        <v>10149</v>
      </c>
    </row>
    <row r="817" spans="1:6" x14ac:dyDescent="0.25">
      <c r="A817" t="s">
        <v>7130</v>
      </c>
      <c r="B817" t="str">
        <f t="shared" si="12"/>
        <v xml:space="preserve">"StrandingMethod", </v>
      </c>
      <c r="F817" t="s">
        <v>10089</v>
      </c>
    </row>
    <row r="818" spans="1:6" x14ac:dyDescent="0.25">
      <c r="A818" t="s">
        <v>7131</v>
      </c>
      <c r="B818" t="str">
        <f t="shared" si="12"/>
        <v xml:space="preserve">"TensileStrength", </v>
      </c>
      <c r="F818" t="s">
        <v>10090</v>
      </c>
    </row>
    <row r="819" spans="1:6" x14ac:dyDescent="0.25">
      <c r="A819" t="s">
        <v>6724</v>
      </c>
      <c r="B819" t="str">
        <f t="shared" si="12"/>
        <v xml:space="preserve">"ThermalExpansionCoefficient", </v>
      </c>
      <c r="F819" t="s">
        <v>9644</v>
      </c>
    </row>
    <row r="820" spans="1:6" x14ac:dyDescent="0.25">
      <c r="A820" t="s">
        <v>7132</v>
      </c>
      <c r="B820" t="str">
        <f t="shared" si="12"/>
        <v xml:space="preserve">"UltimateTensileStrength", </v>
      </c>
      <c r="F820" t="s">
        <v>10091</v>
      </c>
    </row>
    <row r="821" spans="1:6" x14ac:dyDescent="0.25">
      <c r="A821" t="s">
        <v>6857</v>
      </c>
      <c r="B821" t="str">
        <f t="shared" si="12"/>
        <v xml:space="preserve">"Weight", </v>
      </c>
      <c r="F821" t="s">
        <v>9816</v>
      </c>
    </row>
    <row r="822" spans="1:6" x14ac:dyDescent="0.25">
      <c r="A822" t="s">
        <v>6725</v>
      </c>
      <c r="B822" t="str">
        <f t="shared" si="12"/>
        <v xml:space="preserve">"YoungModulus", </v>
      </c>
      <c r="F822" t="s">
        <v>9645</v>
      </c>
    </row>
    <row r="823" spans="1:6" x14ac:dyDescent="0.25">
      <c r="A823" t="s">
        <v>7203</v>
      </c>
      <c r="B823" t="str">
        <f t="shared" si="12"/>
        <v xml:space="preserve">"ResistanceToGround", </v>
      </c>
      <c r="F823" t="s">
        <v>10162</v>
      </c>
    </row>
    <row r="824" spans="1:6" x14ac:dyDescent="0.25">
      <c r="A824" t="s">
        <v>7204</v>
      </c>
      <c r="B824" t="str">
        <f t="shared" si="12"/>
        <v xml:space="preserve">"FiberColour", </v>
      </c>
      <c r="F824" t="s">
        <v>10163</v>
      </c>
    </row>
    <row r="825" spans="1:6" x14ac:dyDescent="0.25">
      <c r="A825" t="s">
        <v>7205</v>
      </c>
      <c r="B825" t="str">
        <f t="shared" si="12"/>
        <v xml:space="preserve">"FiberType", </v>
      </c>
      <c r="F825" t="s">
        <v>10164</v>
      </c>
    </row>
    <row r="826" spans="1:6" x14ac:dyDescent="0.25">
      <c r="A826" t="s">
        <v>7206</v>
      </c>
      <c r="B826" t="str">
        <f t="shared" si="12"/>
        <v xml:space="preserve">"HasTightJacket", </v>
      </c>
      <c r="F826" t="s">
        <v>10165</v>
      </c>
    </row>
    <row r="827" spans="1:6" x14ac:dyDescent="0.25">
      <c r="A827" t="s">
        <v>7207</v>
      </c>
      <c r="B827" t="str">
        <f t="shared" si="12"/>
        <v xml:space="preserve">"FiberTubeColour", </v>
      </c>
      <c r="F827" t="s">
        <v>10166</v>
      </c>
    </row>
    <row r="828" spans="1:6" x14ac:dyDescent="0.25">
      <c r="A828" t="s">
        <v>7208</v>
      </c>
      <c r="B828" t="str">
        <f t="shared" si="12"/>
        <v xml:space="preserve">"NumberOfFibers", </v>
      </c>
      <c r="F828" t="s">
        <v>10167</v>
      </c>
    </row>
    <row r="829" spans="1:6" x14ac:dyDescent="0.25">
      <c r="A829" t="s">
        <v>7209</v>
      </c>
      <c r="B829" t="str">
        <f t="shared" si="12"/>
        <v xml:space="preserve">"FiberMode", </v>
      </c>
      <c r="F829" t="s">
        <v>10168</v>
      </c>
    </row>
    <row r="830" spans="1:6" x14ac:dyDescent="0.25">
      <c r="A830" t="s">
        <v>7208</v>
      </c>
      <c r="B830" t="str">
        <f t="shared" si="12"/>
        <v xml:space="preserve">"NumberOfFibers", </v>
      </c>
      <c r="F830" t="s">
        <v>10167</v>
      </c>
    </row>
    <row r="831" spans="1:6" x14ac:dyDescent="0.25">
      <c r="A831" t="s">
        <v>7210</v>
      </c>
      <c r="B831" t="str">
        <f t="shared" si="12"/>
        <v xml:space="preserve">"NumberOfMultiModeFibers", </v>
      </c>
      <c r="F831" t="s">
        <v>10169</v>
      </c>
    </row>
    <row r="832" spans="1:6" x14ac:dyDescent="0.25">
      <c r="A832" t="s">
        <v>7211</v>
      </c>
      <c r="B832" t="str">
        <f t="shared" si="12"/>
        <v xml:space="preserve">"NumberOfSingleModeFibers", </v>
      </c>
      <c r="F832" t="s">
        <v>10170</v>
      </c>
    </row>
    <row r="833" spans="1:6" x14ac:dyDescent="0.25">
      <c r="A833" t="s">
        <v>7141</v>
      </c>
      <c r="B833" t="str">
        <f t="shared" si="12"/>
        <v xml:space="preserve">"NumberOfTubes", </v>
      </c>
      <c r="F833" t="s">
        <v>10100</v>
      </c>
    </row>
    <row r="834" spans="1:6" x14ac:dyDescent="0.25">
      <c r="A834" t="s">
        <v>7212</v>
      </c>
      <c r="B834" t="str">
        <f t="shared" ref="B834:B897" si="13">_xlfn.CONCAT($D$1,A834,$D$1,", ")</f>
        <v xml:space="preserve">"OpticalCableStructure", </v>
      </c>
      <c r="F834" t="s">
        <v>10171</v>
      </c>
    </row>
    <row r="835" spans="1:6" x14ac:dyDescent="0.25">
      <c r="A835" t="s">
        <v>7136</v>
      </c>
      <c r="B835" t="str">
        <f t="shared" si="13"/>
        <v xml:space="preserve">"AssemblyInstruction", </v>
      </c>
      <c r="F835" t="s">
        <v>10095</v>
      </c>
    </row>
    <row r="836" spans="1:6" x14ac:dyDescent="0.25">
      <c r="A836" t="s">
        <v>7128</v>
      </c>
      <c r="B836" t="str">
        <f t="shared" si="13"/>
        <v xml:space="preserve">"MechanicalTension", </v>
      </c>
      <c r="F836" t="s">
        <v>10087</v>
      </c>
    </row>
    <row r="837" spans="1:6" x14ac:dyDescent="0.25">
      <c r="A837" t="s">
        <v>7118</v>
      </c>
      <c r="B837" t="str">
        <f t="shared" si="13"/>
        <v xml:space="preserve">"NominalLength", </v>
      </c>
      <c r="F837" t="s">
        <v>10077</v>
      </c>
    </row>
    <row r="838" spans="1:6" x14ac:dyDescent="0.25">
      <c r="A838" t="s">
        <v>7131</v>
      </c>
      <c r="B838" t="str">
        <f t="shared" si="13"/>
        <v xml:space="preserve">"TensileStrength", </v>
      </c>
      <c r="F838" t="s">
        <v>10090</v>
      </c>
    </row>
    <row r="839" spans="1:6" x14ac:dyDescent="0.25">
      <c r="A839" t="s">
        <v>7132</v>
      </c>
      <c r="B839" t="str">
        <f t="shared" si="13"/>
        <v xml:space="preserve">"UltimateTensileStrength", </v>
      </c>
      <c r="F839" t="s">
        <v>10091</v>
      </c>
    </row>
    <row r="840" spans="1:6" x14ac:dyDescent="0.25">
      <c r="A840" t="s">
        <v>7213</v>
      </c>
      <c r="B840" t="str">
        <f t="shared" si="13"/>
        <v xml:space="preserve">"CharacteristicImpedance", </v>
      </c>
      <c r="F840" t="s">
        <v>10172</v>
      </c>
    </row>
    <row r="841" spans="1:6" x14ac:dyDescent="0.25">
      <c r="A841" t="s">
        <v>7214</v>
      </c>
      <c r="B841" t="str">
        <f t="shared" si="13"/>
        <v xml:space="preserve">"ConductorDiameter", </v>
      </c>
      <c r="F841" t="s">
        <v>10173</v>
      </c>
    </row>
    <row r="842" spans="1:6" x14ac:dyDescent="0.25">
      <c r="A842" t="s">
        <v>7215</v>
      </c>
      <c r="B842" t="str">
        <f t="shared" si="13"/>
        <v xml:space="preserve">"CoreConductorDiameter", </v>
      </c>
      <c r="F842" t="s">
        <v>10174</v>
      </c>
    </row>
    <row r="843" spans="1:6" x14ac:dyDescent="0.25">
      <c r="A843" t="s">
        <v>7216</v>
      </c>
      <c r="B843" t="str">
        <f t="shared" si="13"/>
        <v xml:space="preserve">"JacketColour", </v>
      </c>
      <c r="F843" t="s">
        <v>10175</v>
      </c>
    </row>
    <row r="844" spans="1:6" x14ac:dyDescent="0.25">
      <c r="A844" t="s">
        <v>7217</v>
      </c>
      <c r="B844" t="str">
        <f t="shared" si="13"/>
        <v xml:space="preserve">"ShieldConductorDiameter", </v>
      </c>
      <c r="F844" t="s">
        <v>10176</v>
      </c>
    </row>
    <row r="845" spans="1:6" x14ac:dyDescent="0.25">
      <c r="A845" t="s">
        <v>7218</v>
      </c>
      <c r="B845" t="str">
        <f t="shared" si="13"/>
        <v xml:space="preserve">"WirePairType", </v>
      </c>
      <c r="F845" t="s">
        <v>10177</v>
      </c>
    </row>
    <row r="846" spans="1:6" x14ac:dyDescent="0.25">
      <c r="A846" t="s">
        <v>7219</v>
      </c>
      <c r="B846" t="str">
        <f t="shared" si="13"/>
        <v xml:space="preserve">"AdditionalProcessing", </v>
      </c>
      <c r="F846" t="s">
        <v>10178</v>
      </c>
    </row>
    <row r="847" spans="1:6" x14ac:dyDescent="0.25">
      <c r="A847" t="s">
        <v>7220</v>
      </c>
      <c r="B847" t="str">
        <f t="shared" si="13"/>
        <v xml:space="preserve">"ProcessDirection", </v>
      </c>
      <c r="F847" t="s">
        <v>10179</v>
      </c>
    </row>
    <row r="848" spans="1:6" x14ac:dyDescent="0.25">
      <c r="A848" t="s">
        <v>7221</v>
      </c>
      <c r="B848" t="str">
        <f t="shared" si="13"/>
        <v xml:space="preserve">"ProcessItem", </v>
      </c>
      <c r="F848" t="s">
        <v>10180</v>
      </c>
    </row>
    <row r="849" spans="1:6" x14ac:dyDescent="0.25">
      <c r="A849" t="s">
        <v>7222</v>
      </c>
      <c r="B849" t="str">
        <f t="shared" si="13"/>
        <v xml:space="preserve">"CheckRailType", </v>
      </c>
      <c r="F849" t="s">
        <v>10181</v>
      </c>
    </row>
    <row r="850" spans="1:6" x14ac:dyDescent="0.25">
      <c r="A850" t="s">
        <v>7223</v>
      </c>
      <c r="B850" t="str">
        <f t="shared" si="13"/>
        <v xml:space="preserve">"JointRelativePosition", </v>
      </c>
      <c r="F850" t="s">
        <v>10182</v>
      </c>
    </row>
    <row r="851" spans="1:6" x14ac:dyDescent="0.25">
      <c r="A851" t="s">
        <v>7224</v>
      </c>
      <c r="B851" t="str">
        <f t="shared" si="13"/>
        <v xml:space="preserve">"LoadCapacity", </v>
      </c>
      <c r="F851" t="s">
        <v>10183</v>
      </c>
    </row>
    <row r="852" spans="1:6" x14ac:dyDescent="0.25">
      <c r="A852" t="s">
        <v>7225</v>
      </c>
      <c r="B852" t="str">
        <f t="shared" si="13"/>
        <v xml:space="preserve">"UsagePurpose", </v>
      </c>
      <c r="F852" t="s">
        <v>10184</v>
      </c>
    </row>
    <row r="853" spans="1:6" x14ac:dyDescent="0.25">
      <c r="A853" t="s">
        <v>7226</v>
      </c>
      <c r="B853" t="str">
        <f t="shared" si="13"/>
        <v xml:space="preserve">"Capacity", </v>
      </c>
      <c r="F853" t="s">
        <v>10185</v>
      </c>
    </row>
    <row r="854" spans="1:6" x14ac:dyDescent="0.25">
      <c r="A854" t="s">
        <v>7227</v>
      </c>
      <c r="B854" t="str">
        <f t="shared" si="13"/>
        <v xml:space="preserve">"CapacityCurve", </v>
      </c>
      <c r="F854" t="s">
        <v>10186</v>
      </c>
    </row>
    <row r="855" spans="1:6" x14ac:dyDescent="0.25">
      <c r="A855" t="s">
        <v>7228</v>
      </c>
      <c r="B855" t="str">
        <f t="shared" si="13"/>
        <v xml:space="preserve">"CoefficientOfPerformance", </v>
      </c>
      <c r="F855" t="s">
        <v>10187</v>
      </c>
    </row>
    <row r="856" spans="1:6" x14ac:dyDescent="0.25">
      <c r="A856" t="s">
        <v>7229</v>
      </c>
      <c r="B856" t="str">
        <f t="shared" si="13"/>
        <v xml:space="preserve">"CoefficientOfPerformanceCurve", </v>
      </c>
      <c r="F856" t="s">
        <v>10188</v>
      </c>
    </row>
    <row r="857" spans="1:6" x14ac:dyDescent="0.25">
      <c r="A857" t="s">
        <v>7230</v>
      </c>
      <c r="B857" t="str">
        <f t="shared" si="13"/>
        <v xml:space="preserve">"EnergyEfficiencyRatio", </v>
      </c>
      <c r="F857" t="s">
        <v>10189</v>
      </c>
    </row>
    <row r="858" spans="1:6" x14ac:dyDescent="0.25">
      <c r="A858" t="s">
        <v>7231</v>
      </c>
      <c r="B858" t="str">
        <f t="shared" si="13"/>
        <v xml:space="preserve">"FullLoadRatioCurve", </v>
      </c>
      <c r="F858" t="s">
        <v>10190</v>
      </c>
    </row>
    <row r="859" spans="1:6" x14ac:dyDescent="0.25">
      <c r="A859" t="s">
        <v>7227</v>
      </c>
      <c r="B859" t="str">
        <f t="shared" si="13"/>
        <v xml:space="preserve">"CapacityCurve", </v>
      </c>
      <c r="F859" t="s">
        <v>10186</v>
      </c>
    </row>
    <row r="860" spans="1:6" x14ac:dyDescent="0.25">
      <c r="A860" t="s">
        <v>7232</v>
      </c>
      <c r="B860" t="str">
        <f t="shared" si="13"/>
        <v xml:space="preserve">"ChillerCapacity", </v>
      </c>
      <c r="F860" t="s">
        <v>10191</v>
      </c>
    </row>
    <row r="861" spans="1:6" x14ac:dyDescent="0.25">
      <c r="A861" t="s">
        <v>7229</v>
      </c>
      <c r="B861" t="str">
        <f t="shared" si="13"/>
        <v xml:space="preserve">"CoefficientOfPerformanceCurve", </v>
      </c>
      <c r="F861" t="s">
        <v>10188</v>
      </c>
    </row>
    <row r="862" spans="1:6" x14ac:dyDescent="0.25">
      <c r="A862" t="s">
        <v>7231</v>
      </c>
      <c r="B862" t="str">
        <f t="shared" si="13"/>
        <v xml:space="preserve">"FullLoadRatioCurve", </v>
      </c>
      <c r="F862" t="s">
        <v>10190</v>
      </c>
    </row>
    <row r="863" spans="1:6" x14ac:dyDescent="0.25">
      <c r="A863" t="s">
        <v>7233</v>
      </c>
      <c r="B863" t="str">
        <f t="shared" si="13"/>
        <v xml:space="preserve">"NominalCapacity", </v>
      </c>
      <c r="F863" t="s">
        <v>10192</v>
      </c>
    </row>
    <row r="864" spans="1:6" x14ac:dyDescent="0.25">
      <c r="A864" t="s">
        <v>7234</v>
      </c>
      <c r="B864" t="str">
        <f t="shared" si="13"/>
        <v xml:space="preserve">"NominalCondensingTemperature", </v>
      </c>
      <c r="F864" t="s">
        <v>10193</v>
      </c>
    </row>
    <row r="865" spans="1:6" x14ac:dyDescent="0.25">
      <c r="A865" t="s">
        <v>7043</v>
      </c>
      <c r="B865" t="str">
        <f t="shared" si="13"/>
        <v xml:space="preserve">"NominalEfficiency", </v>
      </c>
      <c r="F865" t="s">
        <v>10002</v>
      </c>
    </row>
    <row r="866" spans="1:6" x14ac:dyDescent="0.25">
      <c r="A866" t="s">
        <v>7235</v>
      </c>
      <c r="B866" t="str">
        <f t="shared" si="13"/>
        <v xml:space="preserve">"NominalEvaporatingTemperature", </v>
      </c>
      <c r="F866" t="s">
        <v>10194</v>
      </c>
    </row>
    <row r="867" spans="1:6" x14ac:dyDescent="0.25">
      <c r="A867" t="s">
        <v>7236</v>
      </c>
      <c r="B867" t="str">
        <f t="shared" si="13"/>
        <v xml:space="preserve">"NominalHeatRejectionRate", </v>
      </c>
      <c r="F867" t="s">
        <v>10195</v>
      </c>
    </row>
    <row r="868" spans="1:6" x14ac:dyDescent="0.25">
      <c r="A868" t="s">
        <v>7237</v>
      </c>
      <c r="B868" t="str">
        <f t="shared" si="13"/>
        <v xml:space="preserve">"NominalPowerConsumption", </v>
      </c>
      <c r="F868" t="s">
        <v>10196</v>
      </c>
    </row>
    <row r="869" spans="1:6" x14ac:dyDescent="0.25">
      <c r="A869" t="s">
        <v>6798</v>
      </c>
      <c r="B869" t="str">
        <f t="shared" si="13"/>
        <v xml:space="preserve">"Reference", </v>
      </c>
      <c r="F869" t="s">
        <v>9757</v>
      </c>
    </row>
    <row r="870" spans="1:6" x14ac:dyDescent="0.25">
      <c r="A870" t="s">
        <v>6784</v>
      </c>
      <c r="B870" t="str">
        <f t="shared" si="13"/>
        <v xml:space="preserve">"Status", </v>
      </c>
      <c r="F870" t="s">
        <v>9743</v>
      </c>
    </row>
    <row r="871" spans="1:6" x14ac:dyDescent="0.25">
      <c r="A871" t="s">
        <v>7007</v>
      </c>
      <c r="B871" t="str">
        <f t="shared" si="13"/>
        <v xml:space="preserve">"FireRating", </v>
      </c>
      <c r="F871" t="s">
        <v>9966</v>
      </c>
    </row>
    <row r="872" spans="1:6" x14ac:dyDescent="0.25">
      <c r="A872" t="s">
        <v>7008</v>
      </c>
      <c r="B872" t="str">
        <f t="shared" si="13"/>
        <v xml:space="preserve">"IsExternal", </v>
      </c>
      <c r="F872" t="s">
        <v>9967</v>
      </c>
    </row>
    <row r="873" spans="1:6" x14ac:dyDescent="0.25">
      <c r="A873" t="s">
        <v>7009</v>
      </c>
      <c r="B873" t="str">
        <f t="shared" si="13"/>
        <v xml:space="preserve">"LoadBearing", </v>
      </c>
      <c r="F873" t="s">
        <v>9968</v>
      </c>
    </row>
    <row r="874" spans="1:6" x14ac:dyDescent="0.25">
      <c r="A874" t="s">
        <v>7238</v>
      </c>
      <c r="B874" t="str">
        <f t="shared" si="13"/>
        <v xml:space="preserve">"NumberOfDrafts", </v>
      </c>
      <c r="F874" t="s">
        <v>10197</v>
      </c>
    </row>
    <row r="875" spans="1:6" x14ac:dyDescent="0.25">
      <c r="A875" t="s">
        <v>6798</v>
      </c>
      <c r="B875" t="str">
        <f t="shared" si="13"/>
        <v xml:space="preserve">"Reference", </v>
      </c>
      <c r="F875" t="s">
        <v>9757</v>
      </c>
    </row>
    <row r="876" spans="1:6" x14ac:dyDescent="0.25">
      <c r="A876" t="s">
        <v>6784</v>
      </c>
      <c r="B876" t="str">
        <f t="shared" si="13"/>
        <v xml:space="preserve">"Status", </v>
      </c>
      <c r="F876" t="s">
        <v>9743</v>
      </c>
    </row>
    <row r="877" spans="1:6" x14ac:dyDescent="0.25">
      <c r="A877" t="s">
        <v>7013</v>
      </c>
      <c r="B877" t="str">
        <f t="shared" si="13"/>
        <v xml:space="preserve">"ThermalTransmittance", </v>
      </c>
      <c r="F877" t="s">
        <v>9972</v>
      </c>
    </row>
    <row r="878" spans="1:6" x14ac:dyDescent="0.25">
      <c r="A878" t="s">
        <v>6798</v>
      </c>
      <c r="B878" t="str">
        <f t="shared" si="13"/>
        <v xml:space="preserve">"Reference", </v>
      </c>
      <c r="F878" t="s">
        <v>9757</v>
      </c>
    </row>
    <row r="879" spans="1:6" x14ac:dyDescent="0.25">
      <c r="A879" t="s">
        <v>6784</v>
      </c>
      <c r="B879" t="str">
        <f t="shared" si="13"/>
        <v xml:space="preserve">"Status", </v>
      </c>
      <c r="F879" t="s">
        <v>9743</v>
      </c>
    </row>
    <row r="880" spans="1:6" x14ac:dyDescent="0.25">
      <c r="A880" t="s">
        <v>7213</v>
      </c>
      <c r="B880" t="str">
        <f t="shared" si="13"/>
        <v xml:space="preserve">"CharacteristicImpedance", </v>
      </c>
      <c r="F880" t="s">
        <v>10172</v>
      </c>
    </row>
    <row r="881" spans="1:6" x14ac:dyDescent="0.25">
      <c r="A881" t="s">
        <v>7239</v>
      </c>
      <c r="B881" t="str">
        <f t="shared" si="13"/>
        <v xml:space="preserve">"CouplingLoss", </v>
      </c>
      <c r="F881" t="s">
        <v>10198</v>
      </c>
    </row>
    <row r="882" spans="1:6" x14ac:dyDescent="0.25">
      <c r="A882" t="s">
        <v>7240</v>
      </c>
      <c r="B882" t="str">
        <f t="shared" si="13"/>
        <v xml:space="preserve">"MaximumTransmissionAttenuation", </v>
      </c>
      <c r="F882" t="s">
        <v>10199</v>
      </c>
    </row>
    <row r="883" spans="1:6" x14ac:dyDescent="0.25">
      <c r="A883" t="s">
        <v>7241</v>
      </c>
      <c r="B883" t="str">
        <f t="shared" si="13"/>
        <v xml:space="preserve">"NumberOfCoaxialPairs", </v>
      </c>
      <c r="F883" t="s">
        <v>10200</v>
      </c>
    </row>
    <row r="884" spans="1:6" x14ac:dyDescent="0.25">
      <c r="A884" t="s">
        <v>7242</v>
      </c>
      <c r="B884" t="str">
        <f t="shared" si="13"/>
        <v xml:space="preserve">"PropagationSpeedCoefficient", </v>
      </c>
      <c r="F884" t="s">
        <v>10201</v>
      </c>
    </row>
    <row r="885" spans="1:6" x14ac:dyDescent="0.25">
      <c r="A885" t="s">
        <v>7243</v>
      </c>
      <c r="B885" t="str">
        <f t="shared" si="13"/>
        <v xml:space="preserve">"RadiantFrequency", </v>
      </c>
      <c r="F885" t="s">
        <v>10202</v>
      </c>
    </row>
    <row r="886" spans="1:6" x14ac:dyDescent="0.25">
      <c r="A886" t="s">
        <v>7244</v>
      </c>
      <c r="B886" t="str">
        <f t="shared" si="13"/>
        <v xml:space="preserve">"TransmissionLoss", </v>
      </c>
      <c r="F886" t="s">
        <v>10203</v>
      </c>
    </row>
    <row r="887" spans="1:6" x14ac:dyDescent="0.25">
      <c r="A887" t="s">
        <v>7245</v>
      </c>
      <c r="B887" t="str">
        <f t="shared" si="13"/>
        <v xml:space="preserve">"HasSoundAttenuation", </v>
      </c>
      <c r="F887" t="s">
        <v>10204</v>
      </c>
    </row>
    <row r="888" spans="1:6" x14ac:dyDescent="0.25">
      <c r="A888" t="s">
        <v>7246</v>
      </c>
      <c r="B888" t="str">
        <f t="shared" si="13"/>
        <v xml:space="preserve">"AirPressureDropCurve", </v>
      </c>
      <c r="F888" t="s">
        <v>10205</v>
      </c>
    </row>
    <row r="889" spans="1:6" x14ac:dyDescent="0.25">
      <c r="A889" t="s">
        <v>7247</v>
      </c>
      <c r="B889" t="str">
        <f t="shared" si="13"/>
        <v xml:space="preserve">"AirPressureDropCurveHistory", </v>
      </c>
      <c r="F889" t="s">
        <v>10206</v>
      </c>
    </row>
    <row r="890" spans="1:6" x14ac:dyDescent="0.25">
      <c r="A890" t="s">
        <v>6840</v>
      </c>
      <c r="B890" t="str">
        <f t="shared" si="13"/>
        <v xml:space="preserve">"AtmosphericPressure", </v>
      </c>
      <c r="F890" t="s">
        <v>9799</v>
      </c>
    </row>
    <row r="891" spans="1:6" x14ac:dyDescent="0.25">
      <c r="A891" t="s">
        <v>7248</v>
      </c>
      <c r="B891" t="str">
        <f t="shared" si="13"/>
        <v xml:space="preserve">"FaceVelocity", </v>
      </c>
      <c r="F891" t="s">
        <v>10207</v>
      </c>
    </row>
    <row r="892" spans="1:6" x14ac:dyDescent="0.25">
      <c r="A892" t="s">
        <v>7249</v>
      </c>
      <c r="B892" t="str">
        <f t="shared" si="13"/>
        <v xml:space="preserve">"SoundCurve", </v>
      </c>
      <c r="F892" t="s">
        <v>10208</v>
      </c>
    </row>
    <row r="893" spans="1:6" x14ac:dyDescent="0.25">
      <c r="A893" t="s">
        <v>7250</v>
      </c>
      <c r="B893" t="str">
        <f t="shared" si="13"/>
        <v xml:space="preserve">"SoundCurveHistory", </v>
      </c>
      <c r="F893" t="s">
        <v>10209</v>
      </c>
    </row>
    <row r="894" spans="1:6" x14ac:dyDescent="0.25">
      <c r="A894" t="s">
        <v>6843</v>
      </c>
      <c r="B894" t="str">
        <f t="shared" si="13"/>
        <v xml:space="preserve">"AirflowRateRange", </v>
      </c>
      <c r="F894" t="s">
        <v>9802</v>
      </c>
    </row>
    <row r="895" spans="1:6" x14ac:dyDescent="0.25">
      <c r="A895" t="s">
        <v>7251</v>
      </c>
      <c r="B895" t="str">
        <f t="shared" si="13"/>
        <v xml:space="preserve">"CoilPlacement", </v>
      </c>
      <c r="F895" t="s">
        <v>10210</v>
      </c>
    </row>
    <row r="896" spans="1:6" x14ac:dyDescent="0.25">
      <c r="A896" t="s">
        <v>7252</v>
      </c>
      <c r="B896" t="str">
        <f t="shared" si="13"/>
        <v xml:space="preserve">"NominalLatentCapacity", </v>
      </c>
      <c r="F896" t="s">
        <v>10211</v>
      </c>
    </row>
    <row r="897" spans="1:6" x14ac:dyDescent="0.25">
      <c r="A897" t="s">
        <v>7253</v>
      </c>
      <c r="B897" t="str">
        <f t="shared" si="13"/>
        <v xml:space="preserve">"NominalSensibleCapacity", </v>
      </c>
      <c r="F897" t="s">
        <v>10212</v>
      </c>
    </row>
    <row r="898" spans="1:6" x14ac:dyDescent="0.25">
      <c r="A898" t="s">
        <v>7254</v>
      </c>
      <c r="B898" t="str">
        <f t="shared" ref="B898:B961" si="14">_xlfn.CONCAT($D$1,A898,$D$1,", ")</f>
        <v xml:space="preserve">"NominalUA", </v>
      </c>
      <c r="F898" s="1" t="s">
        <v>10213</v>
      </c>
    </row>
    <row r="899" spans="1:6" x14ac:dyDescent="0.25">
      <c r="A899" t="s">
        <v>6910</v>
      </c>
      <c r="B899" t="str">
        <f t="shared" si="14"/>
        <v xml:space="preserve">"OperationalTemperatureRange", </v>
      </c>
      <c r="F899" t="s">
        <v>9869</v>
      </c>
    </row>
    <row r="900" spans="1:6" x14ac:dyDescent="0.25">
      <c r="A900" t="s">
        <v>7255</v>
      </c>
      <c r="B900" t="str">
        <f t="shared" si="14"/>
        <v xml:space="preserve">"PlacementType", </v>
      </c>
      <c r="F900" t="s">
        <v>10214</v>
      </c>
    </row>
    <row r="901" spans="1:6" x14ac:dyDescent="0.25">
      <c r="A901" t="s">
        <v>6798</v>
      </c>
      <c r="B901" t="str">
        <f t="shared" si="14"/>
        <v xml:space="preserve">"Reference", </v>
      </c>
      <c r="F901" t="s">
        <v>9757</v>
      </c>
    </row>
    <row r="902" spans="1:6" x14ac:dyDescent="0.25">
      <c r="A902" t="s">
        <v>6784</v>
      </c>
      <c r="B902" t="str">
        <f t="shared" si="14"/>
        <v xml:space="preserve">"Status", </v>
      </c>
      <c r="F902" t="s">
        <v>9743</v>
      </c>
    </row>
    <row r="903" spans="1:6" x14ac:dyDescent="0.25">
      <c r="A903" t="s">
        <v>7256</v>
      </c>
      <c r="B903" t="str">
        <f t="shared" si="14"/>
        <v xml:space="preserve">"BypassFactor", </v>
      </c>
      <c r="F903" t="s">
        <v>10215</v>
      </c>
    </row>
    <row r="904" spans="1:6" x14ac:dyDescent="0.25">
      <c r="A904" t="s">
        <v>7257</v>
      </c>
      <c r="B904" t="str">
        <f t="shared" si="14"/>
        <v xml:space="preserve">"CoilConnectionDirection", </v>
      </c>
      <c r="F904" t="s">
        <v>10216</v>
      </c>
    </row>
    <row r="905" spans="1:6" x14ac:dyDescent="0.25">
      <c r="A905" t="s">
        <v>7258</v>
      </c>
      <c r="B905" t="str">
        <f t="shared" si="14"/>
        <v xml:space="preserve">"CoilCoolant", </v>
      </c>
      <c r="F905" t="s">
        <v>10217</v>
      </c>
    </row>
    <row r="906" spans="1:6" x14ac:dyDescent="0.25">
      <c r="A906" t="s">
        <v>7259</v>
      </c>
      <c r="B906" t="str">
        <f t="shared" si="14"/>
        <v xml:space="preserve">"CoilFaceArea", </v>
      </c>
      <c r="F906" t="s">
        <v>10218</v>
      </c>
    </row>
    <row r="907" spans="1:6" x14ac:dyDescent="0.25">
      <c r="A907" t="s">
        <v>7260</v>
      </c>
      <c r="B907" t="str">
        <f t="shared" si="14"/>
        <v xml:space="preserve">"CoilFluidArrangement", </v>
      </c>
      <c r="F907" t="s">
        <v>10219</v>
      </c>
    </row>
    <row r="908" spans="1:6" x14ac:dyDescent="0.25">
      <c r="A908" t="s">
        <v>7261</v>
      </c>
      <c r="B908" t="str">
        <f t="shared" si="14"/>
        <v xml:space="preserve">"Fluid", </v>
      </c>
      <c r="F908" t="s">
        <v>10220</v>
      </c>
    </row>
    <row r="909" spans="1:6" x14ac:dyDescent="0.25">
      <c r="A909" t="s">
        <v>7262</v>
      </c>
      <c r="B909" t="str">
        <f t="shared" si="14"/>
        <v xml:space="preserve">"FluidPressureRange", </v>
      </c>
      <c r="F909" t="s">
        <v>10221</v>
      </c>
    </row>
    <row r="910" spans="1:6" x14ac:dyDescent="0.25">
      <c r="A910" t="s">
        <v>7263</v>
      </c>
      <c r="B910" t="str">
        <f t="shared" si="14"/>
        <v xml:space="preserve">"HeatExchangeSurfaceArea", </v>
      </c>
      <c r="F910" t="s">
        <v>10222</v>
      </c>
    </row>
    <row r="911" spans="1:6" x14ac:dyDescent="0.25">
      <c r="A911" t="s">
        <v>7264</v>
      </c>
      <c r="B911" t="str">
        <f t="shared" si="14"/>
        <v xml:space="preserve">"PrimarySurfaceArea", </v>
      </c>
      <c r="F911" t="s">
        <v>10223</v>
      </c>
    </row>
    <row r="912" spans="1:6" x14ac:dyDescent="0.25">
      <c r="A912" t="s">
        <v>7265</v>
      </c>
      <c r="B912" t="str">
        <f t="shared" si="14"/>
        <v xml:space="preserve">"SecondarySurfaceArea", </v>
      </c>
      <c r="F912" t="s">
        <v>10224</v>
      </c>
    </row>
    <row r="913" spans="1:6" x14ac:dyDescent="0.25">
      <c r="A913" t="s">
        <v>7266</v>
      </c>
      <c r="B913" t="str">
        <f t="shared" si="14"/>
        <v xml:space="preserve">"SensibleHeatRatio", </v>
      </c>
      <c r="F913" t="s">
        <v>10225</v>
      </c>
    </row>
    <row r="914" spans="1:6" x14ac:dyDescent="0.25">
      <c r="A914" t="s">
        <v>7267</v>
      </c>
      <c r="B914" t="str">
        <f t="shared" si="14"/>
        <v xml:space="preserve">"TotalUACurves", </v>
      </c>
      <c r="F914" t="s">
        <v>10226</v>
      </c>
    </row>
    <row r="915" spans="1:6" x14ac:dyDescent="0.25">
      <c r="A915" t="s">
        <v>7268</v>
      </c>
      <c r="B915" t="str">
        <f t="shared" si="14"/>
        <v xml:space="preserve">"WaterPressureDropCurve", </v>
      </c>
      <c r="F915" t="s">
        <v>10227</v>
      </c>
    </row>
    <row r="916" spans="1:6" x14ac:dyDescent="0.25">
      <c r="A916" t="s">
        <v>7269</v>
      </c>
      <c r="B916" t="str">
        <f t="shared" si="14"/>
        <v xml:space="preserve">"WetCoilFraction", </v>
      </c>
      <c r="F916" t="s">
        <v>10228</v>
      </c>
    </row>
    <row r="917" spans="1:6" x14ac:dyDescent="0.25">
      <c r="A917" t="s">
        <v>7007</v>
      </c>
      <c r="B917" t="str">
        <f t="shared" si="14"/>
        <v xml:space="preserve">"FireRating", </v>
      </c>
      <c r="F917" t="s">
        <v>9966</v>
      </c>
    </row>
    <row r="918" spans="1:6" x14ac:dyDescent="0.25">
      <c r="A918" t="s">
        <v>7008</v>
      </c>
      <c r="B918" t="str">
        <f t="shared" si="14"/>
        <v xml:space="preserve">"IsExternal", </v>
      </c>
      <c r="F918" t="s">
        <v>9967</v>
      </c>
    </row>
    <row r="919" spans="1:6" x14ac:dyDescent="0.25">
      <c r="A919" t="s">
        <v>7009</v>
      </c>
      <c r="B919" t="str">
        <f t="shared" si="14"/>
        <v xml:space="preserve">"LoadBearing", </v>
      </c>
      <c r="F919" t="s">
        <v>9968</v>
      </c>
    </row>
    <row r="920" spans="1:6" x14ac:dyDescent="0.25">
      <c r="A920" t="s">
        <v>6798</v>
      </c>
      <c r="B920" t="str">
        <f t="shared" si="14"/>
        <v xml:space="preserve">"Reference", </v>
      </c>
      <c r="F920" t="s">
        <v>9757</v>
      </c>
    </row>
    <row r="921" spans="1:6" x14ac:dyDescent="0.25">
      <c r="A921" t="s">
        <v>7010</v>
      </c>
      <c r="B921" t="str">
        <f t="shared" si="14"/>
        <v xml:space="preserve">"Roll", </v>
      </c>
      <c r="F921" t="s">
        <v>9969</v>
      </c>
    </row>
    <row r="922" spans="1:6" x14ac:dyDescent="0.25">
      <c r="A922" t="s">
        <v>7011</v>
      </c>
      <c r="B922" t="str">
        <f t="shared" si="14"/>
        <v xml:space="preserve">"Slope", </v>
      </c>
      <c r="F922" t="s">
        <v>9970</v>
      </c>
    </row>
    <row r="923" spans="1:6" x14ac:dyDescent="0.25">
      <c r="A923" t="s">
        <v>6784</v>
      </c>
      <c r="B923" t="str">
        <f t="shared" si="14"/>
        <v xml:space="preserve">"Status", </v>
      </c>
      <c r="F923" t="s">
        <v>9743</v>
      </c>
    </row>
    <row r="924" spans="1:6" x14ac:dyDescent="0.25">
      <c r="A924" t="s">
        <v>7013</v>
      </c>
      <c r="B924" t="str">
        <f t="shared" si="14"/>
        <v xml:space="preserve">"ThermalTransmittance", </v>
      </c>
      <c r="F924" t="s">
        <v>9972</v>
      </c>
    </row>
    <row r="925" spans="1:6" x14ac:dyDescent="0.25">
      <c r="A925" t="s">
        <v>6953</v>
      </c>
      <c r="B925" t="str">
        <f t="shared" si="14"/>
        <v xml:space="preserve">"PowerState", </v>
      </c>
      <c r="F925" t="s">
        <v>9912</v>
      </c>
    </row>
    <row r="926" spans="1:6" x14ac:dyDescent="0.25">
      <c r="A926" t="s">
        <v>7270</v>
      </c>
      <c r="B926" t="str">
        <f t="shared" si="14"/>
        <v xml:space="preserve">"AntennaGain", </v>
      </c>
      <c r="F926" t="s">
        <v>10229</v>
      </c>
    </row>
    <row r="927" spans="1:6" x14ac:dyDescent="0.25">
      <c r="A927" t="s">
        <v>7271</v>
      </c>
      <c r="B927" t="str">
        <f t="shared" si="14"/>
        <v xml:space="preserve">"AntennaType", </v>
      </c>
      <c r="F927" t="s">
        <v>10230</v>
      </c>
    </row>
    <row r="928" spans="1:6" x14ac:dyDescent="0.25">
      <c r="A928" t="s">
        <v>7272</v>
      </c>
      <c r="B928" t="str">
        <f t="shared" si="14"/>
        <v xml:space="preserve">"PolarizationMode", </v>
      </c>
      <c r="F928" t="s">
        <v>10231</v>
      </c>
    </row>
    <row r="929" spans="1:6" x14ac:dyDescent="0.25">
      <c r="A929" t="s">
        <v>7273</v>
      </c>
      <c r="B929" t="str">
        <f t="shared" si="14"/>
        <v xml:space="preserve">"RadiationPattern", </v>
      </c>
      <c r="F929" t="s">
        <v>10232</v>
      </c>
    </row>
    <row r="930" spans="1:6" x14ac:dyDescent="0.25">
      <c r="A930" t="s">
        <v>7274</v>
      </c>
      <c r="B930" t="str">
        <f t="shared" si="14"/>
        <v xml:space="preserve">"InputSignalType", </v>
      </c>
      <c r="F930" t="s">
        <v>10233</v>
      </c>
    </row>
    <row r="931" spans="1:6" x14ac:dyDescent="0.25">
      <c r="A931" t="s">
        <v>7275</v>
      </c>
      <c r="B931" t="str">
        <f t="shared" si="14"/>
        <v xml:space="preserve">"OutputSignalType", </v>
      </c>
      <c r="F931" t="s">
        <v>10234</v>
      </c>
    </row>
    <row r="932" spans="1:6" x14ac:dyDescent="0.25">
      <c r="A932" t="s">
        <v>6798</v>
      </c>
      <c r="B932" t="str">
        <f t="shared" si="14"/>
        <v xml:space="preserve">"Reference", </v>
      </c>
      <c r="F932" t="s">
        <v>9757</v>
      </c>
    </row>
    <row r="933" spans="1:6" x14ac:dyDescent="0.25">
      <c r="A933" t="s">
        <v>6784</v>
      </c>
      <c r="B933" t="str">
        <f t="shared" si="14"/>
        <v xml:space="preserve">"Status", </v>
      </c>
      <c r="F933" t="s">
        <v>9743</v>
      </c>
    </row>
    <row r="934" spans="1:6" x14ac:dyDescent="0.25">
      <c r="A934" t="s">
        <v>6986</v>
      </c>
      <c r="B934" t="str">
        <f t="shared" si="14"/>
        <v xml:space="preserve">"StorageCapacity", </v>
      </c>
      <c r="F934" t="s">
        <v>9945</v>
      </c>
    </row>
    <row r="935" spans="1:6" x14ac:dyDescent="0.25">
      <c r="A935" t="s">
        <v>7276</v>
      </c>
      <c r="B935" t="str">
        <f t="shared" si="14"/>
        <v xml:space="preserve">"UserInterfaceType", </v>
      </c>
      <c r="F935" t="s">
        <v>10235</v>
      </c>
    </row>
    <row r="936" spans="1:6" x14ac:dyDescent="0.25">
      <c r="A936" t="s">
        <v>6985</v>
      </c>
      <c r="B936" t="str">
        <f t="shared" si="14"/>
        <v xml:space="preserve">"NumberOfInterfaces", </v>
      </c>
      <c r="F936" t="s">
        <v>9944</v>
      </c>
    </row>
    <row r="937" spans="1:6" x14ac:dyDescent="0.25">
      <c r="A937" t="s">
        <v>7277</v>
      </c>
      <c r="B937" t="str">
        <f t="shared" si="14"/>
        <v xml:space="preserve">"UserCapacity", </v>
      </c>
      <c r="F937" t="s">
        <v>10236</v>
      </c>
    </row>
    <row r="938" spans="1:6" x14ac:dyDescent="0.25">
      <c r="A938" t="s">
        <v>7278</v>
      </c>
      <c r="B938" t="str">
        <f t="shared" si="14"/>
        <v xml:space="preserve">"EquipmentCapacity", </v>
      </c>
      <c r="F938" t="s">
        <v>10237</v>
      </c>
    </row>
    <row r="939" spans="1:6" x14ac:dyDescent="0.25">
      <c r="A939" t="s">
        <v>7279</v>
      </c>
      <c r="B939" t="str">
        <f t="shared" si="14"/>
        <v xml:space="preserve">"ManagingSoftware", </v>
      </c>
      <c r="F939" t="s">
        <v>10238</v>
      </c>
    </row>
    <row r="940" spans="1:6" x14ac:dyDescent="0.25">
      <c r="A940" t="s">
        <v>7280</v>
      </c>
      <c r="B940" t="str">
        <f t="shared" si="14"/>
        <v xml:space="preserve">"NumberOfCoolingFans", </v>
      </c>
      <c r="F940" t="s">
        <v>10239</v>
      </c>
    </row>
    <row r="941" spans="1:6" x14ac:dyDescent="0.25">
      <c r="A941" t="s">
        <v>6985</v>
      </c>
      <c r="B941" t="str">
        <f t="shared" si="14"/>
        <v xml:space="preserve">"NumberOfInterfaces", </v>
      </c>
      <c r="F941" t="s">
        <v>9944</v>
      </c>
    </row>
    <row r="942" spans="1:6" x14ac:dyDescent="0.25">
      <c r="A942" t="s">
        <v>6889</v>
      </c>
      <c r="B942" t="str">
        <f t="shared" si="14"/>
        <v xml:space="preserve">"NumberOfSlots", </v>
      </c>
      <c r="F942" t="s">
        <v>9848</v>
      </c>
    </row>
    <row r="943" spans="1:6" x14ac:dyDescent="0.25">
      <c r="A943" t="s">
        <v>7281</v>
      </c>
      <c r="B943" t="str">
        <f t="shared" si="14"/>
        <v xml:space="preserve">"SupportedProtocol", </v>
      </c>
      <c r="F943" t="s">
        <v>10240</v>
      </c>
    </row>
    <row r="944" spans="1:6" x14ac:dyDescent="0.25">
      <c r="A944" t="s">
        <v>7282</v>
      </c>
      <c r="B944" t="str">
        <f t="shared" si="14"/>
        <v xml:space="preserve">"CommonInterfaceType", </v>
      </c>
      <c r="F944" t="s">
        <v>10241</v>
      </c>
    </row>
    <row r="945" spans="1:6" x14ac:dyDescent="0.25">
      <c r="A945" t="s">
        <v>7283</v>
      </c>
      <c r="B945" t="str">
        <f t="shared" si="14"/>
        <v xml:space="preserve">"NumberOfCommonInterfaces", </v>
      </c>
      <c r="F945" t="s">
        <v>10242</v>
      </c>
    </row>
    <row r="946" spans="1:6" x14ac:dyDescent="0.25">
      <c r="A946" t="s">
        <v>7284</v>
      </c>
      <c r="B946" t="str">
        <f t="shared" si="14"/>
        <v xml:space="preserve">"NumberOfTrafficInterfaces", </v>
      </c>
      <c r="F946" t="s">
        <v>10243</v>
      </c>
    </row>
    <row r="947" spans="1:6" x14ac:dyDescent="0.25">
      <c r="A947" t="s">
        <v>7285</v>
      </c>
      <c r="B947" t="str">
        <f t="shared" si="14"/>
        <v xml:space="preserve">"TrafficInterfaceType", </v>
      </c>
      <c r="F947" t="s">
        <v>10244</v>
      </c>
    </row>
    <row r="948" spans="1:6" x14ac:dyDescent="0.25">
      <c r="A948" t="s">
        <v>6985</v>
      </c>
      <c r="B948" t="str">
        <f t="shared" si="14"/>
        <v xml:space="preserve">"NumberOfInterfaces", </v>
      </c>
      <c r="F948" t="s">
        <v>9944</v>
      </c>
    </row>
    <row r="949" spans="1:6" x14ac:dyDescent="0.25">
      <c r="A949" t="s">
        <v>6889</v>
      </c>
      <c r="B949" t="str">
        <f t="shared" si="14"/>
        <v xml:space="preserve">"NumberOfSlots", </v>
      </c>
      <c r="F949" t="s">
        <v>9848</v>
      </c>
    </row>
    <row r="950" spans="1:6" x14ac:dyDescent="0.25">
      <c r="A950" t="s">
        <v>6985</v>
      </c>
      <c r="B950" t="str">
        <f t="shared" si="14"/>
        <v xml:space="preserve">"NumberOfInterfaces", </v>
      </c>
      <c r="F950" t="s">
        <v>9944</v>
      </c>
    </row>
    <row r="951" spans="1:6" x14ac:dyDescent="0.25">
      <c r="A951" t="s">
        <v>7286</v>
      </c>
      <c r="B951" t="str">
        <f t="shared" si="14"/>
        <v xml:space="preserve">"OpticalNetworkUnitType", </v>
      </c>
      <c r="F951" t="s">
        <v>10245</v>
      </c>
    </row>
    <row r="952" spans="1:6" x14ac:dyDescent="0.25">
      <c r="A952" t="s">
        <v>7287</v>
      </c>
      <c r="B952" t="str">
        <f t="shared" si="14"/>
        <v xml:space="preserve">"NumberOfCPUs", </v>
      </c>
      <c r="F952" t="s">
        <v>10246</v>
      </c>
    </row>
    <row r="953" spans="1:6" x14ac:dyDescent="0.25">
      <c r="A953" t="s">
        <v>7288</v>
      </c>
      <c r="B953" t="str">
        <f t="shared" si="14"/>
        <v xml:space="preserve">"NumberOfWorkstations", </v>
      </c>
      <c r="F953" t="s">
        <v>10247</v>
      </c>
    </row>
    <row r="954" spans="1:6" x14ac:dyDescent="0.25">
      <c r="A954" t="s">
        <v>7277</v>
      </c>
      <c r="B954" t="str">
        <f t="shared" si="14"/>
        <v xml:space="preserve">"UserCapacity", </v>
      </c>
      <c r="F954" t="s">
        <v>10236</v>
      </c>
    </row>
    <row r="955" spans="1:6" x14ac:dyDescent="0.25">
      <c r="A955" t="s">
        <v>7289</v>
      </c>
      <c r="B955" t="str">
        <f t="shared" si="14"/>
        <v xml:space="preserve">"ElectricalCrossCapacity", </v>
      </c>
      <c r="F955" t="s">
        <v>10248</v>
      </c>
    </row>
    <row r="956" spans="1:6" x14ac:dyDescent="0.25">
      <c r="A956" t="s">
        <v>7290</v>
      </c>
      <c r="B956" t="str">
        <f t="shared" si="14"/>
        <v xml:space="preserve">"IsUpgradable", </v>
      </c>
      <c r="F956" t="s">
        <v>10249</v>
      </c>
    </row>
    <row r="957" spans="1:6" x14ac:dyDescent="0.25">
      <c r="A957" t="s">
        <v>6889</v>
      </c>
      <c r="B957" t="str">
        <f t="shared" si="14"/>
        <v xml:space="preserve">"NumberOfSlots", </v>
      </c>
      <c r="F957" t="s">
        <v>9848</v>
      </c>
    </row>
    <row r="958" spans="1:6" x14ac:dyDescent="0.25">
      <c r="A958" t="s">
        <v>7291</v>
      </c>
      <c r="B958" t="str">
        <f t="shared" si="14"/>
        <v xml:space="preserve">"TransportEquipmentAssemblyType", </v>
      </c>
      <c r="F958" t="s">
        <v>10250</v>
      </c>
    </row>
    <row r="959" spans="1:6" x14ac:dyDescent="0.25">
      <c r="A959" t="s">
        <v>7292</v>
      </c>
      <c r="B959" t="str">
        <f t="shared" si="14"/>
        <v xml:space="preserve">"TransportEquipmentType", </v>
      </c>
      <c r="F959" t="s">
        <v>10251</v>
      </c>
    </row>
    <row r="960" spans="1:6" x14ac:dyDescent="0.25">
      <c r="A960" t="s">
        <v>7228</v>
      </c>
      <c r="B960" t="str">
        <f t="shared" si="14"/>
        <v xml:space="preserve">"CoefficientOfPerformance", </v>
      </c>
      <c r="F960" t="s">
        <v>10187</v>
      </c>
    </row>
    <row r="961" spans="1:6" x14ac:dyDescent="0.25">
      <c r="A961" t="s">
        <v>7293</v>
      </c>
      <c r="B961" t="str">
        <f t="shared" si="14"/>
        <v xml:space="preserve">"CompressionEfficiency", </v>
      </c>
      <c r="F961" t="s">
        <v>10252</v>
      </c>
    </row>
    <row r="962" spans="1:6" x14ac:dyDescent="0.25">
      <c r="A962" t="s">
        <v>7294</v>
      </c>
      <c r="B962" t="str">
        <f t="shared" ref="B962:B1025" si="15">_xlfn.CONCAT($D$1,A962,$D$1,", ")</f>
        <v xml:space="preserve">"CompressorCapacity", </v>
      </c>
      <c r="F962" t="s">
        <v>10253</v>
      </c>
    </row>
    <row r="963" spans="1:6" x14ac:dyDescent="0.25">
      <c r="A963" t="s">
        <v>7295</v>
      </c>
      <c r="B963" t="str">
        <f t="shared" si="15"/>
        <v xml:space="preserve">"CompressorTotalEfficiency", </v>
      </c>
      <c r="F963" t="s">
        <v>10254</v>
      </c>
    </row>
    <row r="964" spans="1:6" x14ac:dyDescent="0.25">
      <c r="A964" t="s">
        <v>7296</v>
      </c>
      <c r="B964" t="str">
        <f t="shared" si="15"/>
        <v xml:space="preserve">"CompressorTotalHeatGain", </v>
      </c>
      <c r="F964" t="s">
        <v>10255</v>
      </c>
    </row>
    <row r="965" spans="1:6" x14ac:dyDescent="0.25">
      <c r="A965" t="s">
        <v>7230</v>
      </c>
      <c r="B965" t="str">
        <f t="shared" si="15"/>
        <v xml:space="preserve">"EnergyEfficiencyRatio", </v>
      </c>
      <c r="F965" t="s">
        <v>10189</v>
      </c>
    </row>
    <row r="966" spans="1:6" x14ac:dyDescent="0.25">
      <c r="A966" t="s">
        <v>7297</v>
      </c>
      <c r="B966" t="str">
        <f t="shared" si="15"/>
        <v xml:space="preserve">"FrictionHeatGain", </v>
      </c>
      <c r="F966" t="s">
        <v>10256</v>
      </c>
    </row>
    <row r="967" spans="1:6" x14ac:dyDescent="0.25">
      <c r="A967" t="s">
        <v>7298</v>
      </c>
      <c r="B967" t="str">
        <f t="shared" si="15"/>
        <v xml:space="preserve">"FullLoadRatio", </v>
      </c>
      <c r="F967" t="s">
        <v>10257</v>
      </c>
    </row>
    <row r="968" spans="1:6" x14ac:dyDescent="0.25">
      <c r="A968" t="s">
        <v>7231</v>
      </c>
      <c r="B968" t="str">
        <f t="shared" si="15"/>
        <v xml:space="preserve">"FullLoadRatioCurve", </v>
      </c>
      <c r="F968" t="s">
        <v>10190</v>
      </c>
    </row>
    <row r="969" spans="1:6" x14ac:dyDescent="0.25">
      <c r="A969" t="s">
        <v>7299</v>
      </c>
      <c r="B969" t="str">
        <f t="shared" si="15"/>
        <v xml:space="preserve">"InputPower", </v>
      </c>
      <c r="F969" t="s">
        <v>10258</v>
      </c>
    </row>
    <row r="970" spans="1:6" x14ac:dyDescent="0.25">
      <c r="A970" t="s">
        <v>7300</v>
      </c>
      <c r="B970" t="str">
        <f t="shared" si="15"/>
        <v xml:space="preserve">"IsentropicEfficiency", </v>
      </c>
      <c r="F970" t="s">
        <v>10259</v>
      </c>
    </row>
    <row r="971" spans="1:6" x14ac:dyDescent="0.25">
      <c r="A971" t="s">
        <v>7301</v>
      </c>
      <c r="B971" t="str">
        <f t="shared" si="15"/>
        <v xml:space="preserve">"LubricantPumpHeatGain", </v>
      </c>
      <c r="F971" t="s">
        <v>10260</v>
      </c>
    </row>
    <row r="972" spans="1:6" x14ac:dyDescent="0.25">
      <c r="A972" t="s">
        <v>7302</v>
      </c>
      <c r="B972" t="str">
        <f t="shared" si="15"/>
        <v xml:space="preserve">"MechanicalEfficiency", </v>
      </c>
      <c r="F972" t="s">
        <v>10261</v>
      </c>
    </row>
    <row r="973" spans="1:6" x14ac:dyDescent="0.25">
      <c r="A973" t="s">
        <v>7303</v>
      </c>
      <c r="B973" t="str">
        <f t="shared" si="15"/>
        <v xml:space="preserve">"ShaftPower", </v>
      </c>
      <c r="F973" t="s">
        <v>10262</v>
      </c>
    </row>
    <row r="974" spans="1:6" x14ac:dyDescent="0.25">
      <c r="A974" t="s">
        <v>7304</v>
      </c>
      <c r="B974" t="str">
        <f t="shared" si="15"/>
        <v xml:space="preserve">"VolumetricEfficiency", </v>
      </c>
      <c r="F974" t="s">
        <v>10263</v>
      </c>
    </row>
    <row r="975" spans="1:6" x14ac:dyDescent="0.25">
      <c r="A975" t="s">
        <v>7305</v>
      </c>
      <c r="B975" t="str">
        <f t="shared" si="15"/>
        <v xml:space="preserve">"CompressorSpeed", </v>
      </c>
      <c r="F975" t="s">
        <v>10264</v>
      </c>
    </row>
    <row r="976" spans="1:6" x14ac:dyDescent="0.25">
      <c r="A976" t="s">
        <v>7306</v>
      </c>
      <c r="B976" t="str">
        <f t="shared" si="15"/>
        <v xml:space="preserve">"HasHotGasBypass", </v>
      </c>
      <c r="F976" t="s">
        <v>10265</v>
      </c>
    </row>
    <row r="977" spans="1:6" x14ac:dyDescent="0.25">
      <c r="A977" t="s">
        <v>7307</v>
      </c>
      <c r="B977" t="str">
        <f t="shared" si="15"/>
        <v xml:space="preserve">"IdealCapacity", </v>
      </c>
      <c r="F977" t="s">
        <v>10266</v>
      </c>
    </row>
    <row r="978" spans="1:6" x14ac:dyDescent="0.25">
      <c r="A978" t="s">
        <v>7308</v>
      </c>
      <c r="B978" t="str">
        <f t="shared" si="15"/>
        <v xml:space="preserve">"IdealShaftPower", </v>
      </c>
      <c r="F978" t="s">
        <v>10267</v>
      </c>
    </row>
    <row r="979" spans="1:6" x14ac:dyDescent="0.25">
      <c r="A979" t="s">
        <v>7309</v>
      </c>
      <c r="B979" t="str">
        <f t="shared" si="15"/>
        <v xml:space="preserve">"ImpellerDiameter", </v>
      </c>
      <c r="F979" t="s">
        <v>10268</v>
      </c>
    </row>
    <row r="980" spans="1:6" x14ac:dyDescent="0.25">
      <c r="A980" t="s">
        <v>7310</v>
      </c>
      <c r="B980" t="str">
        <f t="shared" si="15"/>
        <v xml:space="preserve">"MaximumPartLoadRatio", </v>
      </c>
      <c r="F980" t="s">
        <v>10269</v>
      </c>
    </row>
    <row r="981" spans="1:6" x14ac:dyDescent="0.25">
      <c r="A981" t="s">
        <v>7311</v>
      </c>
      <c r="B981" t="str">
        <f t="shared" si="15"/>
        <v xml:space="preserve">"MinimumPartLoadRatio", </v>
      </c>
      <c r="F981" t="s">
        <v>10270</v>
      </c>
    </row>
    <row r="982" spans="1:6" x14ac:dyDescent="0.25">
      <c r="A982" t="s">
        <v>7233</v>
      </c>
      <c r="B982" t="str">
        <f t="shared" si="15"/>
        <v xml:space="preserve">"NominalCapacity", </v>
      </c>
      <c r="F982" t="s">
        <v>10192</v>
      </c>
    </row>
    <row r="983" spans="1:6" x14ac:dyDescent="0.25">
      <c r="A983" t="s">
        <v>7312</v>
      </c>
      <c r="B983" t="str">
        <f t="shared" si="15"/>
        <v xml:space="preserve">"PowerSource", </v>
      </c>
      <c r="F983" t="s">
        <v>10271</v>
      </c>
    </row>
    <row r="984" spans="1:6" x14ac:dyDescent="0.25">
      <c r="A984" t="s">
        <v>6798</v>
      </c>
      <c r="B984" t="str">
        <f t="shared" si="15"/>
        <v xml:space="preserve">"Reference", </v>
      </c>
      <c r="F984" t="s">
        <v>9757</v>
      </c>
    </row>
    <row r="985" spans="1:6" x14ac:dyDescent="0.25">
      <c r="A985" t="s">
        <v>7313</v>
      </c>
      <c r="B985" t="str">
        <f t="shared" si="15"/>
        <v xml:space="preserve">"RefrigerantClass", </v>
      </c>
      <c r="F985" t="s">
        <v>10272</v>
      </c>
    </row>
    <row r="986" spans="1:6" x14ac:dyDescent="0.25">
      <c r="A986" t="s">
        <v>7314</v>
      </c>
      <c r="B986" t="str">
        <f t="shared" si="15"/>
        <v xml:space="preserve">"RefrigerantType", </v>
      </c>
      <c r="F986" t="s">
        <v>10273</v>
      </c>
    </row>
    <row r="987" spans="1:6" x14ac:dyDescent="0.25">
      <c r="A987" t="s">
        <v>6784</v>
      </c>
      <c r="B987" t="str">
        <f t="shared" si="15"/>
        <v xml:space="preserve">"Status", </v>
      </c>
      <c r="F987" t="s">
        <v>9743</v>
      </c>
    </row>
    <row r="988" spans="1:6" x14ac:dyDescent="0.25">
      <c r="A988" t="s">
        <v>7315</v>
      </c>
      <c r="B988" t="str">
        <f t="shared" si="15"/>
        <v xml:space="preserve">"AssemblyPlace", </v>
      </c>
      <c r="F988" t="s">
        <v>10274</v>
      </c>
    </row>
    <row r="989" spans="1:6" x14ac:dyDescent="0.25">
      <c r="A989" t="s">
        <v>7316</v>
      </c>
      <c r="B989" t="str">
        <f t="shared" si="15"/>
        <v xml:space="preserve">"CastingMethod", </v>
      </c>
      <c r="F989" t="s">
        <v>10275</v>
      </c>
    </row>
    <row r="990" spans="1:6" x14ac:dyDescent="0.25">
      <c r="A990" t="s">
        <v>7317</v>
      </c>
      <c r="B990" t="str">
        <f t="shared" si="15"/>
        <v xml:space="preserve">"ConcreteCover", </v>
      </c>
      <c r="F990" t="s">
        <v>10276</v>
      </c>
    </row>
    <row r="991" spans="1:6" x14ac:dyDescent="0.25">
      <c r="A991" t="s">
        <v>7318</v>
      </c>
      <c r="B991" t="str">
        <f t="shared" si="15"/>
        <v xml:space="preserve">"ConcreteCoverAtLinks", </v>
      </c>
      <c r="F991" t="s">
        <v>10277</v>
      </c>
    </row>
    <row r="992" spans="1:6" x14ac:dyDescent="0.25">
      <c r="A992" t="s">
        <v>7319</v>
      </c>
      <c r="B992" t="str">
        <f t="shared" si="15"/>
        <v xml:space="preserve">"ConcreteCoverAtMainBars", </v>
      </c>
      <c r="F992" t="s">
        <v>10278</v>
      </c>
    </row>
    <row r="993" spans="1:6" x14ac:dyDescent="0.25">
      <c r="A993" t="s">
        <v>7067</v>
      </c>
      <c r="B993" t="str">
        <f t="shared" si="15"/>
        <v xml:space="preserve">"ConstructionMethod", </v>
      </c>
      <c r="F993" t="s">
        <v>10026</v>
      </c>
    </row>
    <row r="994" spans="1:6" x14ac:dyDescent="0.25">
      <c r="A994" t="s">
        <v>7320</v>
      </c>
      <c r="B994" t="str">
        <f t="shared" si="15"/>
        <v xml:space="preserve">"ConstructionToleranceClass", </v>
      </c>
      <c r="F994" t="s">
        <v>10279</v>
      </c>
    </row>
    <row r="995" spans="1:6" x14ac:dyDescent="0.25">
      <c r="A995" t="s">
        <v>6695</v>
      </c>
      <c r="B995" t="str">
        <f t="shared" si="15"/>
        <v xml:space="preserve">"ConstructionType", </v>
      </c>
      <c r="F995" t="s">
        <v>9615</v>
      </c>
    </row>
    <row r="996" spans="1:6" x14ac:dyDescent="0.25">
      <c r="A996" t="s">
        <v>7321</v>
      </c>
      <c r="B996" t="str">
        <f t="shared" si="15"/>
        <v xml:space="preserve">"DimensionalAccuracyClass", </v>
      </c>
      <c r="F996" t="s">
        <v>10280</v>
      </c>
    </row>
    <row r="997" spans="1:6" x14ac:dyDescent="0.25">
      <c r="A997" t="s">
        <v>7322</v>
      </c>
      <c r="B997" t="str">
        <f t="shared" si="15"/>
        <v xml:space="preserve">"EnvironmentalClass", </v>
      </c>
      <c r="F997" t="s">
        <v>10281</v>
      </c>
    </row>
    <row r="998" spans="1:6" x14ac:dyDescent="0.25">
      <c r="A998" t="s">
        <v>7323</v>
      </c>
      <c r="B998" t="str">
        <f t="shared" si="15"/>
        <v xml:space="preserve">"ExposureClass", </v>
      </c>
      <c r="F998" t="s">
        <v>10282</v>
      </c>
    </row>
    <row r="999" spans="1:6" x14ac:dyDescent="0.25">
      <c r="A999" t="s">
        <v>7007</v>
      </c>
      <c r="B999" t="str">
        <f t="shared" si="15"/>
        <v xml:space="preserve">"FireRating", </v>
      </c>
      <c r="F999" t="s">
        <v>9966</v>
      </c>
    </row>
    <row r="1000" spans="1:6" x14ac:dyDescent="0.25">
      <c r="A1000" t="s">
        <v>7324</v>
      </c>
      <c r="B1000" t="str">
        <f t="shared" si="15"/>
        <v xml:space="preserve">"LifeCycleEnvironmentalLoad", </v>
      </c>
      <c r="F1000" t="s">
        <v>10283</v>
      </c>
    </row>
    <row r="1001" spans="1:6" x14ac:dyDescent="0.25">
      <c r="A1001" t="s">
        <v>7325</v>
      </c>
      <c r="B1001" t="str">
        <f t="shared" si="15"/>
        <v xml:space="preserve">"ReinforcementAreaRatio", </v>
      </c>
      <c r="F1001" t="s">
        <v>10284</v>
      </c>
    </row>
    <row r="1002" spans="1:6" x14ac:dyDescent="0.25">
      <c r="A1002" t="s">
        <v>7326</v>
      </c>
      <c r="B1002" t="str">
        <f t="shared" si="15"/>
        <v xml:space="preserve">"ReinforcementStrengthClass", </v>
      </c>
      <c r="F1002" t="s">
        <v>10285</v>
      </c>
    </row>
    <row r="1003" spans="1:6" x14ac:dyDescent="0.25">
      <c r="A1003" t="s">
        <v>7327</v>
      </c>
      <c r="B1003" t="str">
        <f t="shared" si="15"/>
        <v xml:space="preserve">"ReinforcementVolumeRatio", </v>
      </c>
      <c r="F1003" t="s">
        <v>10286</v>
      </c>
    </row>
    <row r="1004" spans="1:6" x14ac:dyDescent="0.25">
      <c r="A1004" t="s">
        <v>7328</v>
      </c>
      <c r="B1004" t="str">
        <f t="shared" si="15"/>
        <v xml:space="preserve">"ServiceLife", </v>
      </c>
      <c r="F1004" t="s">
        <v>10287</v>
      </c>
    </row>
    <row r="1005" spans="1:6" x14ac:dyDescent="0.25">
      <c r="A1005" t="s">
        <v>7329</v>
      </c>
      <c r="B1005" t="str">
        <f t="shared" si="15"/>
        <v xml:space="preserve">"StrengthClass", </v>
      </c>
      <c r="F1005" t="s">
        <v>10288</v>
      </c>
    </row>
    <row r="1006" spans="1:6" x14ac:dyDescent="0.25">
      <c r="A1006" t="s">
        <v>7330</v>
      </c>
      <c r="B1006" t="str">
        <f t="shared" si="15"/>
        <v xml:space="preserve">"StructuralClass", </v>
      </c>
      <c r="F1006" t="s">
        <v>10289</v>
      </c>
    </row>
    <row r="1007" spans="1:6" x14ac:dyDescent="0.25">
      <c r="A1007" t="s">
        <v>7331</v>
      </c>
      <c r="B1007" t="str">
        <f t="shared" si="15"/>
        <v xml:space="preserve">"TotalAccessoryQuantity", </v>
      </c>
      <c r="F1007" t="s">
        <v>10290</v>
      </c>
    </row>
    <row r="1008" spans="1:6" x14ac:dyDescent="0.25">
      <c r="A1008" t="s">
        <v>7331</v>
      </c>
      <c r="B1008" t="str">
        <f t="shared" si="15"/>
        <v xml:space="preserve">"TotalAccessoryQuantity", </v>
      </c>
      <c r="F1008" t="s">
        <v>10290</v>
      </c>
    </row>
    <row r="1009" spans="1:6" x14ac:dyDescent="0.25">
      <c r="A1009" t="s">
        <v>7331</v>
      </c>
      <c r="B1009" t="str">
        <f t="shared" si="15"/>
        <v xml:space="preserve">"TotalAccessoryQuantity", </v>
      </c>
      <c r="F1009" t="s">
        <v>10290</v>
      </c>
    </row>
    <row r="1010" spans="1:6" x14ac:dyDescent="0.25">
      <c r="A1010" t="s">
        <v>7331</v>
      </c>
      <c r="B1010" t="str">
        <f t="shared" si="15"/>
        <v xml:space="preserve">"TotalAccessoryQuantity", </v>
      </c>
      <c r="F1010" t="s">
        <v>10290</v>
      </c>
    </row>
    <row r="1011" spans="1:6" x14ac:dyDescent="0.25">
      <c r="A1011" t="s">
        <v>7331</v>
      </c>
      <c r="B1011" t="str">
        <f t="shared" si="15"/>
        <v xml:space="preserve">"TotalAccessoryQuantity", </v>
      </c>
      <c r="F1011" t="s">
        <v>10290</v>
      </c>
    </row>
    <row r="1012" spans="1:6" x14ac:dyDescent="0.25">
      <c r="A1012" t="s">
        <v>7331</v>
      </c>
      <c r="B1012" t="str">
        <f t="shared" si="15"/>
        <v xml:space="preserve">"TotalAccessoryQuantity", </v>
      </c>
      <c r="F1012" t="s">
        <v>10290</v>
      </c>
    </row>
    <row r="1013" spans="1:6" x14ac:dyDescent="0.25">
      <c r="A1013" t="s">
        <v>7331</v>
      </c>
      <c r="B1013" t="str">
        <f t="shared" si="15"/>
        <v xml:space="preserve">"TotalAccessoryQuantity", </v>
      </c>
      <c r="F1013" t="s">
        <v>10290</v>
      </c>
    </row>
    <row r="1014" spans="1:6" x14ac:dyDescent="0.25">
      <c r="A1014" t="s">
        <v>7331</v>
      </c>
      <c r="B1014" t="str">
        <f t="shared" si="15"/>
        <v xml:space="preserve">"TotalAccessoryQuantity", </v>
      </c>
      <c r="F1014" t="s">
        <v>10290</v>
      </c>
    </row>
    <row r="1015" spans="1:6" x14ac:dyDescent="0.25">
      <c r="A1015" t="s">
        <v>7331</v>
      </c>
      <c r="B1015" t="str">
        <f t="shared" si="15"/>
        <v xml:space="preserve">"TotalAccessoryQuantity", </v>
      </c>
      <c r="F1015" t="s">
        <v>10290</v>
      </c>
    </row>
    <row r="1016" spans="1:6" x14ac:dyDescent="0.25">
      <c r="A1016" t="s">
        <v>7332</v>
      </c>
      <c r="B1016" t="str">
        <f t="shared" si="15"/>
        <v xml:space="preserve">"TotalConcreteQuantity", </v>
      </c>
      <c r="F1016" t="s">
        <v>10291</v>
      </c>
    </row>
    <row r="1017" spans="1:6" x14ac:dyDescent="0.25">
      <c r="A1017" t="s">
        <v>7333</v>
      </c>
      <c r="B1017" t="str">
        <f t="shared" si="15"/>
        <v xml:space="preserve">"TotalRebarQuantity", </v>
      </c>
      <c r="F1017" t="s">
        <v>10292</v>
      </c>
    </row>
    <row r="1018" spans="1:6" x14ac:dyDescent="0.25">
      <c r="A1018" t="s">
        <v>7333</v>
      </c>
      <c r="B1018" t="str">
        <f t="shared" si="15"/>
        <v xml:space="preserve">"TotalRebarQuantity", </v>
      </c>
      <c r="F1018" t="s">
        <v>10292</v>
      </c>
    </row>
    <row r="1019" spans="1:6" x14ac:dyDescent="0.25">
      <c r="A1019" t="s">
        <v>7333</v>
      </c>
      <c r="B1019" t="str">
        <f t="shared" si="15"/>
        <v xml:space="preserve">"TotalRebarQuantity", </v>
      </c>
      <c r="F1019" t="s">
        <v>10292</v>
      </c>
    </row>
    <row r="1020" spans="1:6" x14ac:dyDescent="0.25">
      <c r="A1020" t="s">
        <v>7333</v>
      </c>
      <c r="B1020" t="str">
        <f t="shared" si="15"/>
        <v xml:space="preserve">"TotalRebarQuantity", </v>
      </c>
      <c r="F1020" t="s">
        <v>10292</v>
      </c>
    </row>
    <row r="1021" spans="1:6" x14ac:dyDescent="0.25">
      <c r="A1021" t="s">
        <v>7334</v>
      </c>
      <c r="B1021" t="str">
        <f t="shared" si="15"/>
        <v xml:space="preserve">"ExternalSurface", </v>
      </c>
      <c r="F1021" t="s">
        <v>10293</v>
      </c>
    </row>
    <row r="1022" spans="1:6" x14ac:dyDescent="0.25">
      <c r="A1022" t="s">
        <v>7334</v>
      </c>
      <c r="B1022" t="str">
        <f t="shared" si="15"/>
        <v xml:space="preserve">"ExternalSurface", </v>
      </c>
      <c r="F1022" t="s">
        <v>10293</v>
      </c>
    </row>
    <row r="1023" spans="1:6" x14ac:dyDescent="0.25">
      <c r="A1023" t="s">
        <v>7334</v>
      </c>
      <c r="B1023" t="str">
        <f t="shared" si="15"/>
        <v xml:space="preserve">"ExternalSurface", </v>
      </c>
      <c r="F1023" t="s">
        <v>10293</v>
      </c>
    </row>
    <row r="1024" spans="1:6" x14ac:dyDescent="0.25">
      <c r="A1024" t="s">
        <v>7336</v>
      </c>
      <c r="B1024" t="str">
        <f t="shared" si="15"/>
        <v xml:space="preserve">"FormSurface", </v>
      </c>
      <c r="F1024" t="s">
        <v>10294</v>
      </c>
    </row>
    <row r="1025" spans="1:6" x14ac:dyDescent="0.25">
      <c r="A1025" t="s">
        <v>7336</v>
      </c>
      <c r="B1025" t="str">
        <f t="shared" si="15"/>
        <v xml:space="preserve">"FormSurface", </v>
      </c>
      <c r="F1025" t="s">
        <v>10294</v>
      </c>
    </row>
    <row r="1026" spans="1:6" x14ac:dyDescent="0.25">
      <c r="A1026" t="s">
        <v>7336</v>
      </c>
      <c r="B1026" t="str">
        <f t="shared" ref="B1026:B1089" si="16">_xlfn.CONCAT($D$1,A1026,$D$1,", ")</f>
        <v xml:space="preserve">"FormSurface", </v>
      </c>
      <c r="F1026" t="s">
        <v>10294</v>
      </c>
    </row>
    <row r="1027" spans="1:6" x14ac:dyDescent="0.25">
      <c r="A1027" t="s">
        <v>7337</v>
      </c>
      <c r="B1027" t="str">
        <f t="shared" si="16"/>
        <v xml:space="preserve">"SurfaceDescriptionDocReference", </v>
      </c>
      <c r="F1027" t="s">
        <v>10295</v>
      </c>
    </row>
    <row r="1028" spans="1:6" x14ac:dyDescent="0.25">
      <c r="A1028" t="s">
        <v>7338</v>
      </c>
      <c r="B1028" t="str">
        <f t="shared" si="16"/>
        <v xml:space="preserve">"CompressorCondenserHeatGain", </v>
      </c>
      <c r="F1028" t="s">
        <v>10296</v>
      </c>
    </row>
    <row r="1029" spans="1:6" x14ac:dyDescent="0.25">
      <c r="A1029" t="s">
        <v>7339</v>
      </c>
      <c r="B1029" t="str">
        <f t="shared" si="16"/>
        <v xml:space="preserve">"CompressorCondenserPressureDrop", </v>
      </c>
      <c r="F1029" t="s">
        <v>10297</v>
      </c>
    </row>
    <row r="1030" spans="1:6" x14ac:dyDescent="0.25">
      <c r="A1030" t="s">
        <v>7340</v>
      </c>
      <c r="B1030" t="str">
        <f t="shared" si="16"/>
        <v xml:space="preserve">"CondenserMeanVoidFraction", </v>
      </c>
      <c r="F1030" t="s">
        <v>10298</v>
      </c>
    </row>
    <row r="1031" spans="1:6" x14ac:dyDescent="0.25">
      <c r="A1031" t="s">
        <v>7341</v>
      </c>
      <c r="B1031" t="str">
        <f t="shared" si="16"/>
        <v xml:space="preserve">"CondensingTemperature", </v>
      </c>
      <c r="F1031" t="s">
        <v>10299</v>
      </c>
    </row>
    <row r="1032" spans="1:6" x14ac:dyDescent="0.25">
      <c r="A1032" t="s">
        <v>7342</v>
      </c>
      <c r="B1032" t="str">
        <f t="shared" si="16"/>
        <v xml:space="preserve">"ExteriorHeatTransferCoefficient", </v>
      </c>
      <c r="F1032" t="s">
        <v>10300</v>
      </c>
    </row>
    <row r="1033" spans="1:6" x14ac:dyDescent="0.25">
      <c r="A1033" t="s">
        <v>7343</v>
      </c>
      <c r="B1033" t="str">
        <f t="shared" si="16"/>
        <v xml:space="preserve">"HeatRejectionRate", </v>
      </c>
      <c r="F1033" t="s">
        <v>10301</v>
      </c>
    </row>
    <row r="1034" spans="1:6" x14ac:dyDescent="0.25">
      <c r="A1034" t="s">
        <v>7344</v>
      </c>
      <c r="B1034" t="str">
        <f t="shared" si="16"/>
        <v xml:space="preserve">"InteriorHeatTransferCoefficient", </v>
      </c>
      <c r="F1034" t="s">
        <v>10302</v>
      </c>
    </row>
    <row r="1035" spans="1:6" x14ac:dyDescent="0.25">
      <c r="A1035" t="s">
        <v>7345</v>
      </c>
      <c r="B1035" t="str">
        <f t="shared" si="16"/>
        <v xml:space="preserve">"LogarithmicMeanTemperatureDifference", </v>
      </c>
      <c r="F1035" t="s">
        <v>10303</v>
      </c>
    </row>
    <row r="1036" spans="1:6" x14ac:dyDescent="0.25">
      <c r="A1036" t="s">
        <v>7346</v>
      </c>
      <c r="B1036" t="str">
        <f t="shared" si="16"/>
        <v xml:space="preserve">"RefrigerantFoulingResistance", </v>
      </c>
      <c r="F1036" t="s">
        <v>10304</v>
      </c>
    </row>
    <row r="1037" spans="1:6" x14ac:dyDescent="0.25">
      <c r="A1037" t="s">
        <v>7347</v>
      </c>
      <c r="B1037" t="str">
        <f t="shared" si="16"/>
        <v xml:space="preserve">"UAcurves", </v>
      </c>
      <c r="F1037" t="s">
        <v>10305</v>
      </c>
    </row>
    <row r="1038" spans="1:6" x14ac:dyDescent="0.25">
      <c r="A1038" t="s">
        <v>7348</v>
      </c>
      <c r="B1038" t="str">
        <f t="shared" si="16"/>
        <v xml:space="preserve">"WaterFoulingResistance", </v>
      </c>
      <c r="F1038" t="s">
        <v>10306</v>
      </c>
    </row>
    <row r="1039" spans="1:6" x14ac:dyDescent="0.25">
      <c r="A1039" t="s">
        <v>7335</v>
      </c>
      <c r="B1039" t="str">
        <f t="shared" si="16"/>
        <v xml:space="preserve">"ExternalSurfaceArea", </v>
      </c>
      <c r="F1039" t="s">
        <v>10307</v>
      </c>
    </row>
    <row r="1040" spans="1:6" x14ac:dyDescent="0.25">
      <c r="A1040" t="s">
        <v>7349</v>
      </c>
      <c r="B1040" t="str">
        <f t="shared" si="16"/>
        <v xml:space="preserve">"InternalRefrigerantVolume", </v>
      </c>
      <c r="F1040" t="s">
        <v>10308</v>
      </c>
    </row>
    <row r="1041" spans="1:6" x14ac:dyDescent="0.25">
      <c r="A1041" t="s">
        <v>7350</v>
      </c>
      <c r="B1041" t="str">
        <f t="shared" si="16"/>
        <v xml:space="preserve">"InternalSurfaceArea", </v>
      </c>
      <c r="F1041" t="s">
        <v>10309</v>
      </c>
    </row>
    <row r="1042" spans="1:6" x14ac:dyDescent="0.25">
      <c r="A1042" t="s">
        <v>7351</v>
      </c>
      <c r="B1042" t="str">
        <f t="shared" si="16"/>
        <v xml:space="preserve">"InternalWaterVolume", </v>
      </c>
      <c r="F1042" t="s">
        <v>10310</v>
      </c>
    </row>
    <row r="1043" spans="1:6" x14ac:dyDescent="0.25">
      <c r="A1043" t="s">
        <v>7352</v>
      </c>
      <c r="B1043" t="str">
        <f t="shared" si="16"/>
        <v xml:space="preserve">"NominalHeatTransferArea", </v>
      </c>
      <c r="F1043" t="s">
        <v>10311</v>
      </c>
    </row>
    <row r="1044" spans="1:6" x14ac:dyDescent="0.25">
      <c r="A1044" t="s">
        <v>7353</v>
      </c>
      <c r="B1044" t="str">
        <f t="shared" si="16"/>
        <v xml:space="preserve">"NominalHeatTransferCoefficient", </v>
      </c>
      <c r="F1044" t="s">
        <v>10312</v>
      </c>
    </row>
    <row r="1045" spans="1:6" x14ac:dyDescent="0.25">
      <c r="A1045" t="s">
        <v>6798</v>
      </c>
      <c r="B1045" t="str">
        <f t="shared" si="16"/>
        <v xml:space="preserve">"Reference", </v>
      </c>
      <c r="F1045" t="s">
        <v>9757</v>
      </c>
    </row>
    <row r="1046" spans="1:6" x14ac:dyDescent="0.25">
      <c r="A1046" t="s">
        <v>7313</v>
      </c>
      <c r="B1046" t="str">
        <f t="shared" si="16"/>
        <v xml:space="preserve">"RefrigerantClass", </v>
      </c>
      <c r="F1046" t="s">
        <v>10272</v>
      </c>
    </row>
    <row r="1047" spans="1:6" x14ac:dyDescent="0.25">
      <c r="A1047" t="s">
        <v>7314</v>
      </c>
      <c r="B1047" t="str">
        <f t="shared" si="16"/>
        <v xml:space="preserve">"RefrigerantType", </v>
      </c>
      <c r="F1047" t="s">
        <v>10273</v>
      </c>
    </row>
    <row r="1048" spans="1:6" x14ac:dyDescent="0.25">
      <c r="A1048" t="s">
        <v>6784</v>
      </c>
      <c r="B1048" t="str">
        <f t="shared" si="16"/>
        <v xml:space="preserve">"Status", </v>
      </c>
      <c r="F1048" t="s">
        <v>9743</v>
      </c>
    </row>
    <row r="1049" spans="1:6" x14ac:dyDescent="0.25">
      <c r="A1049" t="s">
        <v>7354</v>
      </c>
      <c r="B1049" t="str">
        <f t="shared" si="16"/>
        <v xml:space="preserve">"AssessmentCondition", </v>
      </c>
      <c r="F1049" t="s">
        <v>10313</v>
      </c>
    </row>
    <row r="1050" spans="1:6" x14ac:dyDescent="0.25">
      <c r="A1050" t="s">
        <v>7355</v>
      </c>
      <c r="B1050" t="str">
        <f t="shared" si="16"/>
        <v xml:space="preserve">"AssessmentDate", </v>
      </c>
      <c r="F1050" t="s">
        <v>10314</v>
      </c>
    </row>
    <row r="1051" spans="1:6" x14ac:dyDescent="0.25">
      <c r="A1051" t="s">
        <v>7356</v>
      </c>
      <c r="B1051" t="str">
        <f t="shared" si="16"/>
        <v xml:space="preserve">"AssessmentDescription", </v>
      </c>
      <c r="F1051" s="1" t="s">
        <v>10315</v>
      </c>
    </row>
    <row r="1052" spans="1:6" x14ac:dyDescent="0.25">
      <c r="A1052" t="s">
        <v>7357</v>
      </c>
      <c r="B1052" t="str">
        <f t="shared" si="16"/>
        <v xml:space="preserve">"AssessmentFrequency", </v>
      </c>
      <c r="F1052" t="s">
        <v>10316</v>
      </c>
    </row>
    <row r="1053" spans="1:6" x14ac:dyDescent="0.25">
      <c r="A1053" t="s">
        <v>7358</v>
      </c>
      <c r="B1053" t="str">
        <f t="shared" si="16"/>
        <v xml:space="preserve">"AssessmentMethod", </v>
      </c>
      <c r="F1053" t="s">
        <v>10317</v>
      </c>
    </row>
    <row r="1054" spans="1:6" x14ac:dyDescent="0.25">
      <c r="A1054" t="s">
        <v>7359</v>
      </c>
      <c r="B1054" t="str">
        <f t="shared" si="16"/>
        <v xml:space="preserve">"AssessmentType", </v>
      </c>
      <c r="F1054" t="s">
        <v>10318</v>
      </c>
    </row>
    <row r="1055" spans="1:6" x14ac:dyDescent="0.25">
      <c r="A1055" t="s">
        <v>7360</v>
      </c>
      <c r="B1055" t="str">
        <f t="shared" si="16"/>
        <v xml:space="preserve">"LastAssessmentReport", </v>
      </c>
      <c r="F1055" t="s">
        <v>10319</v>
      </c>
    </row>
    <row r="1056" spans="1:6" x14ac:dyDescent="0.25">
      <c r="A1056" t="s">
        <v>7361</v>
      </c>
      <c r="B1056" t="str">
        <f t="shared" si="16"/>
        <v xml:space="preserve">"NextAssessmentDate", </v>
      </c>
      <c r="F1056" t="s">
        <v>10320</v>
      </c>
    </row>
    <row r="1057" spans="1:6" x14ac:dyDescent="0.25">
      <c r="A1057" t="s">
        <v>7362</v>
      </c>
      <c r="B1057" t="str">
        <f t="shared" si="16"/>
        <v xml:space="preserve">"ProcurementMethod", </v>
      </c>
      <c r="F1057" t="s">
        <v>10321</v>
      </c>
    </row>
    <row r="1058" spans="1:6" x14ac:dyDescent="0.25">
      <c r="A1058" t="s">
        <v>7363</v>
      </c>
      <c r="B1058" t="str">
        <f t="shared" si="16"/>
        <v xml:space="preserve">"SpecificationSectionNumber", </v>
      </c>
      <c r="F1058" t="s">
        <v>10322</v>
      </c>
    </row>
    <row r="1059" spans="1:6" x14ac:dyDescent="0.25">
      <c r="A1059" t="s">
        <v>7364</v>
      </c>
      <c r="B1059" t="str">
        <f t="shared" si="16"/>
        <v xml:space="preserve">"SubmittalIdentifer", </v>
      </c>
      <c r="F1059" t="s">
        <v>10323</v>
      </c>
    </row>
    <row r="1060" spans="1:6" x14ac:dyDescent="0.25">
      <c r="A1060" t="s">
        <v>7365</v>
      </c>
      <c r="B1060" t="str">
        <f t="shared" si="16"/>
        <v xml:space="preserve">"AssetIdentifier", </v>
      </c>
      <c r="F1060" t="s">
        <v>10324</v>
      </c>
    </row>
    <row r="1061" spans="1:6" x14ac:dyDescent="0.25">
      <c r="A1061" t="s">
        <v>7366</v>
      </c>
      <c r="B1061" t="str">
        <f t="shared" si="16"/>
        <v xml:space="preserve">"InstallationDate", </v>
      </c>
      <c r="F1061" t="s">
        <v>10325</v>
      </c>
    </row>
    <row r="1062" spans="1:6" x14ac:dyDescent="0.25">
      <c r="A1062" t="s">
        <v>7367</v>
      </c>
      <c r="B1062" t="str">
        <f t="shared" si="16"/>
        <v xml:space="preserve">"ModelNumber", </v>
      </c>
      <c r="F1062" t="s">
        <v>10326</v>
      </c>
    </row>
    <row r="1063" spans="1:6" x14ac:dyDescent="0.25">
      <c r="A1063" t="s">
        <v>7368</v>
      </c>
      <c r="B1063" t="str">
        <f t="shared" si="16"/>
        <v xml:space="preserve">"TagNumber", </v>
      </c>
      <c r="F1063" t="s">
        <v>10327</v>
      </c>
    </row>
    <row r="1064" spans="1:6" x14ac:dyDescent="0.25">
      <c r="A1064" t="s">
        <v>7369</v>
      </c>
      <c r="B1064" t="str">
        <f t="shared" si="16"/>
        <v xml:space="preserve">"ActualCompletion", </v>
      </c>
      <c r="F1064" t="s">
        <v>10328</v>
      </c>
    </row>
    <row r="1065" spans="1:6" x14ac:dyDescent="0.25">
      <c r="A1065" t="s">
        <v>7370</v>
      </c>
      <c r="B1065" t="str">
        <f t="shared" si="16"/>
        <v xml:space="preserve">"ActualCost", </v>
      </c>
      <c r="F1065" t="s">
        <v>10329</v>
      </c>
    </row>
    <row r="1066" spans="1:6" x14ac:dyDescent="0.25">
      <c r="A1066" t="s">
        <v>7371</v>
      </c>
      <c r="B1066" t="str">
        <f t="shared" si="16"/>
        <v xml:space="preserve">"ActualWork", </v>
      </c>
      <c r="F1066" t="s">
        <v>10330</v>
      </c>
    </row>
    <row r="1067" spans="1:6" x14ac:dyDescent="0.25">
      <c r="A1067" t="s">
        <v>7372</v>
      </c>
      <c r="B1067" t="str">
        <f t="shared" si="16"/>
        <v xml:space="preserve">"ActualWorkTime", </v>
      </c>
      <c r="F1067" t="s">
        <v>10331</v>
      </c>
    </row>
    <row r="1068" spans="1:6" x14ac:dyDescent="0.25">
      <c r="A1068" t="s">
        <v>7373</v>
      </c>
      <c r="B1068" t="str">
        <f t="shared" si="16"/>
        <v xml:space="preserve">"RemainingCost", </v>
      </c>
      <c r="F1068" t="s">
        <v>10332</v>
      </c>
    </row>
    <row r="1069" spans="1:6" x14ac:dyDescent="0.25">
      <c r="A1069" t="s">
        <v>7374</v>
      </c>
      <c r="B1069" t="str">
        <f t="shared" si="16"/>
        <v xml:space="preserve">"RemainingWork", </v>
      </c>
      <c r="F1069" t="s">
        <v>10333</v>
      </c>
    </row>
    <row r="1070" spans="1:6" x14ac:dyDescent="0.25">
      <c r="A1070" t="s">
        <v>7375</v>
      </c>
      <c r="B1070" t="str">
        <f t="shared" si="16"/>
        <v xml:space="preserve">"RemainingWorkProgression", </v>
      </c>
      <c r="F1070" t="s">
        <v>10334</v>
      </c>
    </row>
    <row r="1071" spans="1:6" x14ac:dyDescent="0.25">
      <c r="A1071" t="s">
        <v>7376</v>
      </c>
      <c r="B1071" t="str">
        <f t="shared" si="16"/>
        <v xml:space="preserve">"ScheduleCompletion", </v>
      </c>
      <c r="F1071" t="s">
        <v>10335</v>
      </c>
    </row>
    <row r="1072" spans="1:6" x14ac:dyDescent="0.25">
      <c r="A1072" t="s">
        <v>7377</v>
      </c>
      <c r="B1072" t="str">
        <f t="shared" si="16"/>
        <v xml:space="preserve">"ScheduleCost", </v>
      </c>
      <c r="F1072" t="s">
        <v>10336</v>
      </c>
    </row>
    <row r="1073" spans="1:6" x14ac:dyDescent="0.25">
      <c r="A1073" t="s">
        <v>7378</v>
      </c>
      <c r="B1073" t="str">
        <f t="shared" si="16"/>
        <v xml:space="preserve">"ScheduleWork", </v>
      </c>
      <c r="F1073" t="s">
        <v>10337</v>
      </c>
    </row>
    <row r="1074" spans="1:6" x14ac:dyDescent="0.25">
      <c r="A1074" t="s">
        <v>7379</v>
      </c>
      <c r="B1074" t="str">
        <f t="shared" si="16"/>
        <v xml:space="preserve">"ScheduleWorkProgression", </v>
      </c>
      <c r="F1074" t="s">
        <v>10338</v>
      </c>
    </row>
    <row r="1075" spans="1:6" x14ac:dyDescent="0.25">
      <c r="A1075" t="s">
        <v>6790</v>
      </c>
      <c r="B1075" t="str">
        <f t="shared" si="16"/>
        <v xml:space="preserve">"Quality", </v>
      </c>
      <c r="F1075" t="s">
        <v>9749</v>
      </c>
    </row>
    <row r="1076" spans="1:6" x14ac:dyDescent="0.25">
      <c r="A1076" t="s">
        <v>6784</v>
      </c>
      <c r="B1076" t="str">
        <f t="shared" si="16"/>
        <v xml:space="preserve">"Status", </v>
      </c>
      <c r="F1076" t="s">
        <v>9743</v>
      </c>
    </row>
    <row r="1077" spans="1:6" x14ac:dyDescent="0.25">
      <c r="A1077" t="s">
        <v>7380</v>
      </c>
      <c r="B1077" t="str">
        <f t="shared" si="16"/>
        <v xml:space="preserve">"Value", </v>
      </c>
      <c r="F1077" t="s">
        <v>10339</v>
      </c>
    </row>
    <row r="1078" spans="1:6" x14ac:dyDescent="0.25">
      <c r="A1078" t="s">
        <v>7381</v>
      </c>
      <c r="B1078" t="str">
        <f t="shared" si="16"/>
        <v xml:space="preserve">"ValueHistory", </v>
      </c>
      <c r="F1078" t="s">
        <v>10340</v>
      </c>
    </row>
    <row r="1079" spans="1:6" x14ac:dyDescent="0.25">
      <c r="A1079" t="s">
        <v>7382</v>
      </c>
      <c r="B1079" t="str">
        <f t="shared" si="16"/>
        <v xml:space="preserve">"ControlType", </v>
      </c>
      <c r="F1079" t="s">
        <v>10341</v>
      </c>
    </row>
    <row r="1080" spans="1:6" x14ac:dyDescent="0.25">
      <c r="A1080" t="s">
        <v>6798</v>
      </c>
      <c r="B1080" t="str">
        <f t="shared" si="16"/>
        <v xml:space="preserve">"Reference", </v>
      </c>
      <c r="F1080" t="s">
        <v>9757</v>
      </c>
    </row>
    <row r="1081" spans="1:6" x14ac:dyDescent="0.25">
      <c r="A1081" t="s">
        <v>7383</v>
      </c>
      <c r="B1081" t="str">
        <f t="shared" si="16"/>
        <v xml:space="preserve">"SignalFactor", </v>
      </c>
      <c r="F1081" t="s">
        <v>10342</v>
      </c>
    </row>
    <row r="1082" spans="1:6" x14ac:dyDescent="0.25">
      <c r="A1082" t="s">
        <v>7384</v>
      </c>
      <c r="B1082" t="str">
        <f t="shared" si="16"/>
        <v xml:space="preserve">"SignalOffset", </v>
      </c>
      <c r="F1082" t="s">
        <v>10343</v>
      </c>
    </row>
    <row r="1083" spans="1:6" x14ac:dyDescent="0.25">
      <c r="A1083" t="s">
        <v>7385</v>
      </c>
      <c r="B1083" t="str">
        <f t="shared" si="16"/>
        <v xml:space="preserve">"SignalTime", </v>
      </c>
      <c r="F1083" t="s">
        <v>10344</v>
      </c>
    </row>
    <row r="1084" spans="1:6" x14ac:dyDescent="0.25">
      <c r="A1084" t="s">
        <v>6784</v>
      </c>
      <c r="B1084" t="str">
        <f t="shared" si="16"/>
        <v xml:space="preserve">"Status", </v>
      </c>
      <c r="F1084" t="s">
        <v>9743</v>
      </c>
    </row>
    <row r="1085" spans="1:6" x14ac:dyDescent="0.25">
      <c r="A1085" t="s">
        <v>7382</v>
      </c>
      <c r="B1085" t="str">
        <f t="shared" si="16"/>
        <v xml:space="preserve">"ControlType", </v>
      </c>
      <c r="F1085" t="s">
        <v>10341</v>
      </c>
    </row>
    <row r="1086" spans="1:6" x14ac:dyDescent="0.25">
      <c r="A1086" t="s">
        <v>7386</v>
      </c>
      <c r="B1086" t="str">
        <f t="shared" si="16"/>
        <v xml:space="preserve">"Labels", </v>
      </c>
      <c r="F1086" t="s">
        <v>10345</v>
      </c>
    </row>
    <row r="1087" spans="1:6" x14ac:dyDescent="0.25">
      <c r="A1087" t="s">
        <v>7387</v>
      </c>
      <c r="B1087" t="str">
        <f t="shared" si="16"/>
        <v xml:space="preserve">"Range", </v>
      </c>
      <c r="F1087" t="s">
        <v>10346</v>
      </c>
    </row>
    <row r="1088" spans="1:6" x14ac:dyDescent="0.25">
      <c r="A1088" t="s">
        <v>7383</v>
      </c>
      <c r="B1088" t="str">
        <f t="shared" si="16"/>
        <v xml:space="preserve">"SignalFactor", </v>
      </c>
      <c r="F1088" t="s">
        <v>10342</v>
      </c>
    </row>
    <row r="1089" spans="1:6" x14ac:dyDescent="0.25">
      <c r="A1089" t="s">
        <v>7384</v>
      </c>
      <c r="B1089" t="str">
        <f t="shared" si="16"/>
        <v xml:space="preserve">"SignalOffset", </v>
      </c>
      <c r="F1089" t="s">
        <v>10343</v>
      </c>
    </row>
    <row r="1090" spans="1:6" x14ac:dyDescent="0.25">
      <c r="A1090" t="s">
        <v>7385</v>
      </c>
      <c r="B1090" t="str">
        <f t="shared" ref="B1090:B1153" si="17">_xlfn.CONCAT($D$1,A1090,$D$1,", ")</f>
        <v xml:space="preserve">"SignalTime", </v>
      </c>
      <c r="F1090" t="s">
        <v>10344</v>
      </c>
    </row>
    <row r="1091" spans="1:6" x14ac:dyDescent="0.25">
      <c r="A1091" t="s">
        <v>7380</v>
      </c>
      <c r="B1091" t="str">
        <f t="shared" si="17"/>
        <v xml:space="preserve">"Value", </v>
      </c>
      <c r="F1091" t="s">
        <v>10339</v>
      </c>
    </row>
    <row r="1092" spans="1:6" x14ac:dyDescent="0.25">
      <c r="A1092" t="s">
        <v>7382</v>
      </c>
      <c r="B1092" t="str">
        <f t="shared" si="17"/>
        <v xml:space="preserve">"ControlType", </v>
      </c>
      <c r="F1092" t="s">
        <v>10341</v>
      </c>
    </row>
    <row r="1093" spans="1:6" x14ac:dyDescent="0.25">
      <c r="A1093" t="s">
        <v>7388</v>
      </c>
      <c r="B1093" t="str">
        <f t="shared" si="17"/>
        <v xml:space="preserve">"IntegerRange", </v>
      </c>
      <c r="F1093" t="s">
        <v>10347</v>
      </c>
    </row>
    <row r="1094" spans="1:6" x14ac:dyDescent="0.25">
      <c r="A1094" t="s">
        <v>7386</v>
      </c>
      <c r="B1094" t="str">
        <f t="shared" si="17"/>
        <v xml:space="preserve">"Labels", </v>
      </c>
      <c r="F1094" t="s">
        <v>10345</v>
      </c>
    </row>
    <row r="1095" spans="1:6" x14ac:dyDescent="0.25">
      <c r="A1095" t="s">
        <v>7387</v>
      </c>
      <c r="B1095" t="str">
        <f t="shared" si="17"/>
        <v xml:space="preserve">"Range", </v>
      </c>
      <c r="F1095" t="s">
        <v>10346</v>
      </c>
    </row>
    <row r="1096" spans="1:6" x14ac:dyDescent="0.25">
      <c r="A1096" t="s">
        <v>7380</v>
      </c>
      <c r="B1096" t="str">
        <f t="shared" si="17"/>
        <v xml:space="preserve">"Value", </v>
      </c>
      <c r="F1096" t="s">
        <v>10339</v>
      </c>
    </row>
    <row r="1097" spans="1:6" x14ac:dyDescent="0.25">
      <c r="A1097" t="s">
        <v>6795</v>
      </c>
      <c r="B1097" t="str">
        <f t="shared" si="17"/>
        <v xml:space="preserve">"Application", </v>
      </c>
      <c r="F1097" t="s">
        <v>9754</v>
      </c>
    </row>
    <row r="1098" spans="1:6" x14ac:dyDescent="0.25">
      <c r="A1098" t="s">
        <v>7382</v>
      </c>
      <c r="B1098" t="str">
        <f t="shared" si="17"/>
        <v xml:space="preserve">"ControlType", </v>
      </c>
      <c r="F1098" t="s">
        <v>10341</v>
      </c>
    </row>
    <row r="1099" spans="1:6" x14ac:dyDescent="0.25">
      <c r="A1099" t="s">
        <v>7389</v>
      </c>
      <c r="B1099" t="str">
        <f t="shared" si="17"/>
        <v xml:space="preserve">"FirmwareVersion", </v>
      </c>
      <c r="F1099" t="s">
        <v>10348</v>
      </c>
    </row>
    <row r="1100" spans="1:6" x14ac:dyDescent="0.25">
      <c r="A1100" t="s">
        <v>7390</v>
      </c>
      <c r="B1100" t="str">
        <f t="shared" si="17"/>
        <v xml:space="preserve">"SoftwareVersion", </v>
      </c>
      <c r="F1100" t="s">
        <v>10349</v>
      </c>
    </row>
    <row r="1101" spans="1:6" x14ac:dyDescent="0.25">
      <c r="A1101" t="s">
        <v>7382</v>
      </c>
      <c r="B1101" t="str">
        <f t="shared" si="17"/>
        <v xml:space="preserve">"ControlType", </v>
      </c>
      <c r="F1101" t="s">
        <v>10341</v>
      </c>
    </row>
    <row r="1102" spans="1:6" x14ac:dyDescent="0.25">
      <c r="A1102" t="s">
        <v>7391</v>
      </c>
      <c r="B1102" t="str">
        <f t="shared" si="17"/>
        <v xml:space="preserve">"DerivativeConstant", </v>
      </c>
      <c r="F1102" t="s">
        <v>10350</v>
      </c>
    </row>
    <row r="1103" spans="1:6" x14ac:dyDescent="0.25">
      <c r="A1103" t="s">
        <v>7392</v>
      </c>
      <c r="B1103" t="str">
        <f t="shared" si="17"/>
        <v xml:space="preserve">"IntegralConstant", </v>
      </c>
      <c r="F1103" t="s">
        <v>10351</v>
      </c>
    </row>
    <row r="1104" spans="1:6" x14ac:dyDescent="0.25">
      <c r="A1104" t="s">
        <v>7386</v>
      </c>
      <c r="B1104" t="str">
        <f t="shared" si="17"/>
        <v xml:space="preserve">"Labels", </v>
      </c>
      <c r="F1104" t="s">
        <v>10345</v>
      </c>
    </row>
    <row r="1105" spans="1:6" x14ac:dyDescent="0.25">
      <c r="A1105" t="s">
        <v>7393</v>
      </c>
      <c r="B1105" t="str">
        <f t="shared" si="17"/>
        <v xml:space="preserve">"ProportionalConstant", </v>
      </c>
      <c r="F1105" t="s">
        <v>10352</v>
      </c>
    </row>
    <row r="1106" spans="1:6" x14ac:dyDescent="0.25">
      <c r="A1106" t="s">
        <v>7387</v>
      </c>
      <c r="B1106" t="str">
        <f t="shared" si="17"/>
        <v xml:space="preserve">"Range", </v>
      </c>
      <c r="F1106" t="s">
        <v>10346</v>
      </c>
    </row>
    <row r="1107" spans="1:6" x14ac:dyDescent="0.25">
      <c r="A1107" t="s">
        <v>7394</v>
      </c>
      <c r="B1107" t="str">
        <f t="shared" si="17"/>
        <v xml:space="preserve">"SignalFactor1", </v>
      </c>
      <c r="F1107" t="s">
        <v>10353</v>
      </c>
    </row>
    <row r="1108" spans="1:6" x14ac:dyDescent="0.25">
      <c r="A1108" t="s">
        <v>7395</v>
      </c>
      <c r="B1108" t="str">
        <f t="shared" si="17"/>
        <v xml:space="preserve">"SignalFactor2", </v>
      </c>
      <c r="F1108" t="s">
        <v>10354</v>
      </c>
    </row>
    <row r="1109" spans="1:6" x14ac:dyDescent="0.25">
      <c r="A1109" t="s">
        <v>7396</v>
      </c>
      <c r="B1109" t="str">
        <f t="shared" si="17"/>
        <v xml:space="preserve">"SignalTime1", </v>
      </c>
      <c r="F1109" t="s">
        <v>10355</v>
      </c>
    </row>
    <row r="1110" spans="1:6" x14ac:dyDescent="0.25">
      <c r="A1110" t="s">
        <v>7397</v>
      </c>
      <c r="B1110" t="str">
        <f t="shared" si="17"/>
        <v xml:space="preserve">"SignalTime2", </v>
      </c>
      <c r="F1110" t="s">
        <v>10356</v>
      </c>
    </row>
    <row r="1111" spans="1:6" x14ac:dyDescent="0.25">
      <c r="A1111" t="s">
        <v>7398</v>
      </c>
      <c r="B1111" t="str">
        <f t="shared" si="17"/>
        <v xml:space="preserve">"SignalTimeDecrease", </v>
      </c>
      <c r="F1111" t="s">
        <v>10357</v>
      </c>
    </row>
    <row r="1112" spans="1:6" x14ac:dyDescent="0.25">
      <c r="A1112" t="s">
        <v>7399</v>
      </c>
      <c r="B1112" t="str">
        <f t="shared" si="17"/>
        <v xml:space="preserve">"SignalTimeIncrease", </v>
      </c>
      <c r="F1112" t="s">
        <v>10358</v>
      </c>
    </row>
    <row r="1113" spans="1:6" x14ac:dyDescent="0.25">
      <c r="A1113" t="s">
        <v>7380</v>
      </c>
      <c r="B1113" t="str">
        <f t="shared" si="17"/>
        <v xml:space="preserve">"Value", </v>
      </c>
      <c r="F1113" t="s">
        <v>10339</v>
      </c>
    </row>
    <row r="1114" spans="1:6" x14ac:dyDescent="0.25">
      <c r="A1114" t="s">
        <v>7400</v>
      </c>
      <c r="B1114" t="str">
        <f t="shared" si="17"/>
        <v xml:space="preserve">"BandWidth", </v>
      </c>
      <c r="F1114" t="s">
        <v>10359</v>
      </c>
    </row>
    <row r="1115" spans="1:6" x14ac:dyDescent="0.25">
      <c r="A1115" t="s">
        <v>7382</v>
      </c>
      <c r="B1115" t="str">
        <f t="shared" si="17"/>
        <v xml:space="preserve">"ControlType", </v>
      </c>
      <c r="F1115" t="s">
        <v>10341</v>
      </c>
    </row>
    <row r="1116" spans="1:6" x14ac:dyDescent="0.25">
      <c r="A1116" t="s">
        <v>7386</v>
      </c>
      <c r="B1116" t="str">
        <f t="shared" si="17"/>
        <v xml:space="preserve">"Labels", </v>
      </c>
      <c r="F1116" t="s">
        <v>10345</v>
      </c>
    </row>
    <row r="1117" spans="1:6" x14ac:dyDescent="0.25">
      <c r="A1117" t="s">
        <v>7027</v>
      </c>
      <c r="B1117" t="str">
        <f t="shared" si="17"/>
        <v xml:space="preserve">"Polarity", </v>
      </c>
      <c r="F1117" t="s">
        <v>9986</v>
      </c>
    </row>
    <row r="1118" spans="1:6" x14ac:dyDescent="0.25">
      <c r="A1118" t="s">
        <v>7380</v>
      </c>
      <c r="B1118" t="str">
        <f t="shared" si="17"/>
        <v xml:space="preserve">"Value", </v>
      </c>
      <c r="F1118" t="s">
        <v>10339</v>
      </c>
    </row>
    <row r="1119" spans="1:6" x14ac:dyDescent="0.25">
      <c r="A1119" t="s">
        <v>7401</v>
      </c>
      <c r="B1119" t="str">
        <f t="shared" si="17"/>
        <v xml:space="preserve">"BeamCoolingCapacity", </v>
      </c>
      <c r="F1119" t="s">
        <v>10360</v>
      </c>
    </row>
    <row r="1120" spans="1:6" x14ac:dyDescent="0.25">
      <c r="A1120" t="s">
        <v>7402</v>
      </c>
      <c r="B1120" t="str">
        <f t="shared" si="17"/>
        <v xml:space="preserve">"BeamHeatingCapacity", </v>
      </c>
      <c r="F1120" t="s">
        <v>10361</v>
      </c>
    </row>
    <row r="1121" spans="1:6" x14ac:dyDescent="0.25">
      <c r="A1121" t="s">
        <v>7403</v>
      </c>
      <c r="B1121" t="str">
        <f t="shared" si="17"/>
        <v xml:space="preserve">"CoolingWaterFlowRate", </v>
      </c>
      <c r="F1121" t="s">
        <v>10362</v>
      </c>
    </row>
    <row r="1122" spans="1:6" x14ac:dyDescent="0.25">
      <c r="A1122" t="s">
        <v>7404</v>
      </c>
      <c r="B1122" t="str">
        <f t="shared" si="17"/>
        <v xml:space="preserve">"CorrectionFactorForCooling", </v>
      </c>
      <c r="F1122" t="s">
        <v>10363</v>
      </c>
    </row>
    <row r="1123" spans="1:6" x14ac:dyDescent="0.25">
      <c r="A1123" t="s">
        <v>7405</v>
      </c>
      <c r="B1123" t="str">
        <f t="shared" si="17"/>
        <v xml:space="preserve">"CorrectionFactorForHeating", </v>
      </c>
      <c r="F1123" t="s">
        <v>10364</v>
      </c>
    </row>
    <row r="1124" spans="1:6" x14ac:dyDescent="0.25">
      <c r="A1124" t="s">
        <v>7406</v>
      </c>
      <c r="B1124" t="str">
        <f t="shared" si="17"/>
        <v xml:space="preserve">"HeatingWaterFlowRate", </v>
      </c>
      <c r="F1124" t="s">
        <v>10365</v>
      </c>
    </row>
    <row r="1125" spans="1:6" x14ac:dyDescent="0.25">
      <c r="A1125" t="s">
        <v>7407</v>
      </c>
      <c r="B1125" t="str">
        <f t="shared" si="17"/>
        <v xml:space="preserve">"ReturnWaterTemperatureCooling", </v>
      </c>
      <c r="F1125" t="s">
        <v>10366</v>
      </c>
    </row>
    <row r="1126" spans="1:6" x14ac:dyDescent="0.25">
      <c r="A1126" t="s">
        <v>7408</v>
      </c>
      <c r="B1126" t="str">
        <f t="shared" si="17"/>
        <v xml:space="preserve">"ReturnWaterTemperatureHeating", </v>
      </c>
      <c r="F1126" t="s">
        <v>10367</v>
      </c>
    </row>
    <row r="1127" spans="1:6" x14ac:dyDescent="0.25">
      <c r="A1127" t="s">
        <v>7409</v>
      </c>
      <c r="B1127" t="str">
        <f t="shared" si="17"/>
        <v xml:space="preserve">"SupplyWaterTemperatureCooling", </v>
      </c>
      <c r="F1127" t="s">
        <v>10368</v>
      </c>
    </row>
    <row r="1128" spans="1:6" x14ac:dyDescent="0.25">
      <c r="A1128" t="s">
        <v>7410</v>
      </c>
      <c r="B1128" t="str">
        <f t="shared" si="17"/>
        <v xml:space="preserve">"SupplyWaterTemperatureHeating", </v>
      </c>
      <c r="F1128" t="s">
        <v>10369</v>
      </c>
    </row>
    <row r="1129" spans="1:6" x14ac:dyDescent="0.25">
      <c r="A1129" t="s">
        <v>7411</v>
      </c>
      <c r="B1129" t="str">
        <f t="shared" si="17"/>
        <v xml:space="preserve">"TotalCoolingCapacity", </v>
      </c>
      <c r="F1129" t="s">
        <v>10370</v>
      </c>
    </row>
    <row r="1130" spans="1:6" x14ac:dyDescent="0.25">
      <c r="A1130" t="s">
        <v>7412</v>
      </c>
      <c r="B1130" t="str">
        <f t="shared" si="17"/>
        <v xml:space="preserve">"TotalHeatingCapacity", </v>
      </c>
      <c r="F1130" t="s">
        <v>10371</v>
      </c>
    </row>
    <row r="1131" spans="1:6" x14ac:dyDescent="0.25">
      <c r="A1131" t="s">
        <v>7413</v>
      </c>
      <c r="B1131" t="str">
        <f t="shared" si="17"/>
        <v xml:space="preserve">"WaterPressureDropCurves", </v>
      </c>
      <c r="F1131" t="s">
        <v>10372</v>
      </c>
    </row>
    <row r="1132" spans="1:6" x14ac:dyDescent="0.25">
      <c r="A1132" t="s">
        <v>6858</v>
      </c>
      <c r="B1132" t="str">
        <f t="shared" si="17"/>
        <v xml:space="preserve">"AirFlowRate", </v>
      </c>
      <c r="F1132" t="s">
        <v>9817</v>
      </c>
    </row>
    <row r="1133" spans="1:6" x14ac:dyDescent="0.25">
      <c r="A1133" t="s">
        <v>6895</v>
      </c>
      <c r="B1133" t="str">
        <f t="shared" si="17"/>
        <v xml:space="preserve">"AirPressureDropCurves", </v>
      </c>
      <c r="F1133" t="s">
        <v>9854</v>
      </c>
    </row>
    <row r="1134" spans="1:6" x14ac:dyDescent="0.25">
      <c r="A1134" t="s">
        <v>7414</v>
      </c>
      <c r="B1134" t="str">
        <f t="shared" si="17"/>
        <v xml:space="preserve">"Throw", </v>
      </c>
      <c r="F1134" t="s">
        <v>10373</v>
      </c>
    </row>
    <row r="1135" spans="1:6" x14ac:dyDescent="0.25">
      <c r="A1135" t="s">
        <v>7415</v>
      </c>
      <c r="B1135" t="str">
        <f t="shared" si="17"/>
        <v xml:space="preserve">"AirFlowConfiguration", </v>
      </c>
      <c r="F1135" t="s">
        <v>10374</v>
      </c>
    </row>
    <row r="1136" spans="1:6" x14ac:dyDescent="0.25">
      <c r="A1136" t="s">
        <v>6843</v>
      </c>
      <c r="B1136" t="str">
        <f t="shared" si="17"/>
        <v xml:space="preserve">"AirflowRateRange", </v>
      </c>
      <c r="F1136" t="s">
        <v>9802</v>
      </c>
    </row>
    <row r="1137" spans="1:6" x14ac:dyDescent="0.25">
      <c r="A1137" t="s">
        <v>7416</v>
      </c>
      <c r="B1137" t="str">
        <f t="shared" si="17"/>
        <v xml:space="preserve">"ConnectionSize", </v>
      </c>
      <c r="F1137" t="s">
        <v>10375</v>
      </c>
    </row>
    <row r="1138" spans="1:6" x14ac:dyDescent="0.25">
      <c r="A1138" t="s">
        <v>7417</v>
      </c>
      <c r="B1138" t="str">
        <f t="shared" si="17"/>
        <v xml:space="preserve">"SupplyAirConnectionType", </v>
      </c>
      <c r="F1138" t="s">
        <v>10376</v>
      </c>
    </row>
    <row r="1139" spans="1:6" x14ac:dyDescent="0.25">
      <c r="A1139" t="s">
        <v>7418</v>
      </c>
      <c r="B1139" t="str">
        <f t="shared" si="17"/>
        <v xml:space="preserve">"CoilLength", </v>
      </c>
      <c r="F1139" t="s">
        <v>10377</v>
      </c>
    </row>
    <row r="1140" spans="1:6" x14ac:dyDescent="0.25">
      <c r="A1140" t="s">
        <v>7419</v>
      </c>
      <c r="B1140" t="str">
        <f t="shared" si="17"/>
        <v xml:space="preserve">"CoilWidth", </v>
      </c>
      <c r="F1140" t="s">
        <v>10378</v>
      </c>
    </row>
    <row r="1141" spans="1:6" x14ac:dyDescent="0.25">
      <c r="A1141" t="s">
        <v>7416</v>
      </c>
      <c r="B1141" t="str">
        <f t="shared" si="17"/>
        <v xml:space="preserve">"ConnectionSize", </v>
      </c>
      <c r="F1141" t="s">
        <v>10375</v>
      </c>
    </row>
    <row r="1142" spans="1:6" x14ac:dyDescent="0.25">
      <c r="A1142" t="s">
        <v>6880</v>
      </c>
      <c r="B1142" t="str">
        <f t="shared" si="17"/>
        <v xml:space="preserve">"FinishColor", </v>
      </c>
      <c r="F1142" s="1" t="s">
        <v>9839</v>
      </c>
    </row>
    <row r="1143" spans="1:6" x14ac:dyDescent="0.25">
      <c r="A1143" t="s">
        <v>6881</v>
      </c>
      <c r="B1143" t="str">
        <f t="shared" si="17"/>
        <v xml:space="preserve">"FinishColour", </v>
      </c>
      <c r="F1143" t="s">
        <v>9840</v>
      </c>
    </row>
    <row r="1144" spans="1:6" x14ac:dyDescent="0.25">
      <c r="A1144" t="s">
        <v>7420</v>
      </c>
      <c r="B1144" t="str">
        <f t="shared" si="17"/>
        <v xml:space="preserve">"IntegratedLightingType", </v>
      </c>
      <c r="F1144" t="s">
        <v>10379</v>
      </c>
    </row>
    <row r="1145" spans="1:6" x14ac:dyDescent="0.25">
      <c r="A1145" t="s">
        <v>7421</v>
      </c>
      <c r="B1145" t="str">
        <f t="shared" si="17"/>
        <v xml:space="preserve">"IsFreeHanging", </v>
      </c>
      <c r="F1145" t="s">
        <v>10380</v>
      </c>
    </row>
    <row r="1146" spans="1:6" x14ac:dyDescent="0.25">
      <c r="A1146" t="s">
        <v>6850</v>
      </c>
      <c r="B1146" t="str">
        <f t="shared" si="17"/>
        <v xml:space="preserve">"Material", </v>
      </c>
      <c r="F1146" t="s">
        <v>9809</v>
      </c>
    </row>
    <row r="1147" spans="1:6" x14ac:dyDescent="0.25">
      <c r="A1147" t="s">
        <v>7422</v>
      </c>
      <c r="B1147" t="str">
        <f t="shared" si="17"/>
        <v xml:space="preserve">"NominalCoolingCapacity", </v>
      </c>
      <c r="F1147" t="s">
        <v>10381</v>
      </c>
    </row>
    <row r="1148" spans="1:6" x14ac:dyDescent="0.25">
      <c r="A1148" t="s">
        <v>7423</v>
      </c>
      <c r="B1148" t="str">
        <f t="shared" si="17"/>
        <v xml:space="preserve">"NominalHeatingCapacity", </v>
      </c>
      <c r="F1148" t="s">
        <v>10382</v>
      </c>
    </row>
    <row r="1149" spans="1:6" x14ac:dyDescent="0.25">
      <c r="A1149" t="s">
        <v>7424</v>
      </c>
      <c r="B1149" t="str">
        <f t="shared" si="17"/>
        <v xml:space="preserve">"NominalReturnWaterTemperatureCooling", </v>
      </c>
      <c r="F1149" t="s">
        <v>10383</v>
      </c>
    </row>
    <row r="1150" spans="1:6" x14ac:dyDescent="0.25">
      <c r="A1150" t="s">
        <v>7425</v>
      </c>
      <c r="B1150" t="str">
        <f t="shared" si="17"/>
        <v xml:space="preserve">"NominalReturnWaterTemperatureHeating", </v>
      </c>
      <c r="F1150" t="s">
        <v>10384</v>
      </c>
    </row>
    <row r="1151" spans="1:6" x14ac:dyDescent="0.25">
      <c r="A1151" t="s">
        <v>7426</v>
      </c>
      <c r="B1151" t="str">
        <f t="shared" si="17"/>
        <v xml:space="preserve">"NominalSupplyWaterTemperatureCooling", </v>
      </c>
      <c r="F1151" t="s">
        <v>10385</v>
      </c>
    </row>
    <row r="1152" spans="1:6" x14ac:dyDescent="0.25">
      <c r="A1152" t="s">
        <v>7427</v>
      </c>
      <c r="B1152" t="str">
        <f t="shared" si="17"/>
        <v xml:space="preserve">"NominalSupplyWaterTemperatureHeating", </v>
      </c>
      <c r="F1152" t="s">
        <v>10386</v>
      </c>
    </row>
    <row r="1153" spans="1:6" x14ac:dyDescent="0.25">
      <c r="A1153" t="s">
        <v>7428</v>
      </c>
      <c r="B1153" t="str">
        <f t="shared" si="17"/>
        <v xml:space="preserve">"NominalSurroundingHumidityCooling", </v>
      </c>
      <c r="F1153" t="s">
        <v>10387</v>
      </c>
    </row>
    <row r="1154" spans="1:6" x14ac:dyDescent="0.25">
      <c r="A1154" t="s">
        <v>7429</v>
      </c>
      <c r="B1154" t="str">
        <f t="shared" ref="B1154:B1217" si="18">_xlfn.CONCAT($D$1,A1154,$D$1,", ")</f>
        <v xml:space="preserve">"NominalSurroundingTemperatureCooling", </v>
      </c>
      <c r="F1154" t="s">
        <v>10388</v>
      </c>
    </row>
    <row r="1155" spans="1:6" x14ac:dyDescent="0.25">
      <c r="A1155" t="s">
        <v>7430</v>
      </c>
      <c r="B1155" t="str">
        <f t="shared" si="18"/>
        <v xml:space="preserve">"NominalSurroundingTemperatureHeating", </v>
      </c>
      <c r="F1155" t="s">
        <v>10389</v>
      </c>
    </row>
    <row r="1156" spans="1:6" x14ac:dyDescent="0.25">
      <c r="A1156" t="s">
        <v>7431</v>
      </c>
      <c r="B1156" t="str">
        <f t="shared" si="18"/>
        <v xml:space="preserve">"NominalWaterFlowCooling", </v>
      </c>
      <c r="F1156" t="s">
        <v>10390</v>
      </c>
    </row>
    <row r="1157" spans="1:6" x14ac:dyDescent="0.25">
      <c r="A1157" t="s">
        <v>7432</v>
      </c>
      <c r="B1157" t="str">
        <f t="shared" si="18"/>
        <v xml:space="preserve">"NominalWaterFlowHeating", </v>
      </c>
      <c r="F1157" t="s">
        <v>10391</v>
      </c>
    </row>
    <row r="1158" spans="1:6" x14ac:dyDescent="0.25">
      <c r="A1158" t="s">
        <v>7433</v>
      </c>
      <c r="B1158" t="str">
        <f t="shared" si="18"/>
        <v xml:space="preserve">"PipeConnection", </v>
      </c>
      <c r="F1158" s="1" t="s">
        <v>10392</v>
      </c>
    </row>
    <row r="1159" spans="1:6" x14ac:dyDescent="0.25">
      <c r="A1159" t="s">
        <v>7434</v>
      </c>
      <c r="B1159" t="str">
        <f t="shared" si="18"/>
        <v xml:space="preserve">"PipeConnectionEnum", </v>
      </c>
      <c r="F1159" t="s">
        <v>10393</v>
      </c>
    </row>
    <row r="1160" spans="1:6" x14ac:dyDescent="0.25">
      <c r="A1160" t="s">
        <v>6798</v>
      </c>
      <c r="B1160" t="str">
        <f t="shared" si="18"/>
        <v xml:space="preserve">"Reference", </v>
      </c>
      <c r="F1160" t="s">
        <v>9757</v>
      </c>
    </row>
    <row r="1161" spans="1:6" x14ac:dyDescent="0.25">
      <c r="A1161" t="s">
        <v>6784</v>
      </c>
      <c r="B1161" t="str">
        <f t="shared" si="18"/>
        <v xml:space="preserve">"Status", </v>
      </c>
      <c r="F1161" t="s">
        <v>9743</v>
      </c>
    </row>
    <row r="1162" spans="1:6" x14ac:dyDescent="0.25">
      <c r="A1162" t="s">
        <v>7435</v>
      </c>
      <c r="B1162" t="str">
        <f t="shared" si="18"/>
        <v xml:space="preserve">"WaterFlowControlSystemType", </v>
      </c>
      <c r="F1162" t="s">
        <v>10394</v>
      </c>
    </row>
    <row r="1163" spans="1:6" x14ac:dyDescent="0.25">
      <c r="A1163" t="s">
        <v>7436</v>
      </c>
      <c r="B1163" t="str">
        <f t="shared" si="18"/>
        <v xml:space="preserve">"WaterPressureRange", </v>
      </c>
      <c r="F1163" t="s">
        <v>10395</v>
      </c>
    </row>
    <row r="1164" spans="1:6" x14ac:dyDescent="0.25">
      <c r="A1164" t="s">
        <v>6857</v>
      </c>
      <c r="B1164" t="str">
        <f t="shared" si="18"/>
        <v xml:space="preserve">"Weight", </v>
      </c>
      <c r="F1164" t="s">
        <v>9816</v>
      </c>
    </row>
    <row r="1165" spans="1:6" x14ac:dyDescent="0.25">
      <c r="A1165" t="s">
        <v>7226</v>
      </c>
      <c r="B1165" t="str">
        <f t="shared" si="18"/>
        <v xml:space="preserve">"Capacity", </v>
      </c>
      <c r="F1165" t="s">
        <v>10185</v>
      </c>
    </row>
    <row r="1166" spans="1:6" x14ac:dyDescent="0.25">
      <c r="A1166" t="s">
        <v>7437</v>
      </c>
      <c r="B1166" t="str">
        <f t="shared" si="18"/>
        <v xml:space="preserve">"HeatTransferCoefficient", </v>
      </c>
      <c r="F1166" t="s">
        <v>10396</v>
      </c>
    </row>
    <row r="1167" spans="1:6" x14ac:dyDescent="0.25">
      <c r="A1167" t="s">
        <v>7438</v>
      </c>
      <c r="B1167" t="str">
        <f t="shared" si="18"/>
        <v xml:space="preserve">"Performance", </v>
      </c>
      <c r="F1167" t="s">
        <v>10397</v>
      </c>
    </row>
    <row r="1168" spans="1:6" x14ac:dyDescent="0.25">
      <c r="A1168" t="s">
        <v>7439</v>
      </c>
      <c r="B1168" t="str">
        <f t="shared" si="18"/>
        <v xml:space="preserve">"SumpHeaterPower", </v>
      </c>
      <c r="F1168" t="s">
        <v>10398</v>
      </c>
    </row>
    <row r="1169" spans="1:6" x14ac:dyDescent="0.25">
      <c r="A1169" t="s">
        <v>7440</v>
      </c>
      <c r="B1169" t="str">
        <f t="shared" si="18"/>
        <v xml:space="preserve">"UACurve", </v>
      </c>
      <c r="F1169" t="s">
        <v>10399</v>
      </c>
    </row>
    <row r="1170" spans="1:6" x14ac:dyDescent="0.25">
      <c r="A1170" t="s">
        <v>7441</v>
      </c>
      <c r="B1170" t="str">
        <f t="shared" si="18"/>
        <v xml:space="preserve">"AmbientDesignDryBulbTemperature", </v>
      </c>
      <c r="F1170" t="s">
        <v>10400</v>
      </c>
    </row>
    <row r="1171" spans="1:6" x14ac:dyDescent="0.25">
      <c r="A1171" t="s">
        <v>7442</v>
      </c>
      <c r="B1171" t="str">
        <f t="shared" si="18"/>
        <v xml:space="preserve">"AmbientDesignWetBulbTemperature", </v>
      </c>
      <c r="F1171" t="s">
        <v>10401</v>
      </c>
    </row>
    <row r="1172" spans="1:6" x14ac:dyDescent="0.25">
      <c r="A1172" t="s">
        <v>7443</v>
      </c>
      <c r="B1172" t="str">
        <f t="shared" si="18"/>
        <v xml:space="preserve">"BasinReserveVolume", </v>
      </c>
      <c r="F1172" t="s">
        <v>10402</v>
      </c>
    </row>
    <row r="1173" spans="1:6" x14ac:dyDescent="0.25">
      <c r="A1173" t="s">
        <v>7444</v>
      </c>
      <c r="B1173" t="str">
        <f t="shared" si="18"/>
        <v xml:space="preserve">"CapacityControl", </v>
      </c>
      <c r="F1173" t="s">
        <v>10403</v>
      </c>
    </row>
    <row r="1174" spans="1:6" x14ac:dyDescent="0.25">
      <c r="A1174" t="s">
        <v>7445</v>
      </c>
      <c r="B1174" t="str">
        <f t="shared" si="18"/>
        <v xml:space="preserve">"CasingMaterial", </v>
      </c>
      <c r="F1174" t="s">
        <v>10404</v>
      </c>
    </row>
    <row r="1175" spans="1:6" x14ac:dyDescent="0.25">
      <c r="A1175" t="s">
        <v>7446</v>
      </c>
      <c r="B1175" t="str">
        <f t="shared" si="18"/>
        <v xml:space="preserve">"CircuitType", </v>
      </c>
      <c r="F1175" t="s">
        <v>10405</v>
      </c>
    </row>
    <row r="1176" spans="1:6" x14ac:dyDescent="0.25">
      <c r="A1176" t="s">
        <v>7447</v>
      </c>
      <c r="B1176" t="str">
        <f t="shared" si="18"/>
        <v xml:space="preserve">"ControlStrategy", </v>
      </c>
      <c r="F1176" t="s">
        <v>10406</v>
      </c>
    </row>
    <row r="1177" spans="1:6" x14ac:dyDescent="0.25">
      <c r="A1177" t="s">
        <v>7448</v>
      </c>
      <c r="B1177" t="str">
        <f t="shared" si="18"/>
        <v xml:space="preserve">"FillMaterial", </v>
      </c>
      <c r="F1177" t="s">
        <v>10407</v>
      </c>
    </row>
    <row r="1178" spans="1:6" x14ac:dyDescent="0.25">
      <c r="A1178" t="s">
        <v>7449</v>
      </c>
      <c r="B1178" t="str">
        <f t="shared" si="18"/>
        <v xml:space="preserve">"FlowArrangement", </v>
      </c>
      <c r="F1178" t="s">
        <v>10408</v>
      </c>
    </row>
    <row r="1179" spans="1:6" x14ac:dyDescent="0.25">
      <c r="A1179" t="s">
        <v>7450</v>
      </c>
      <c r="B1179" t="str">
        <f t="shared" si="18"/>
        <v xml:space="preserve">"LiftElevationDifference", </v>
      </c>
      <c r="F1179" t="s">
        <v>10409</v>
      </c>
    </row>
    <row r="1180" spans="1:6" x14ac:dyDescent="0.25">
      <c r="A1180" t="s">
        <v>7233</v>
      </c>
      <c r="B1180" t="str">
        <f t="shared" si="18"/>
        <v xml:space="preserve">"NominalCapacity", </v>
      </c>
      <c r="F1180" t="s">
        <v>10192</v>
      </c>
    </row>
    <row r="1181" spans="1:6" x14ac:dyDescent="0.25">
      <c r="A1181" t="s">
        <v>7451</v>
      </c>
      <c r="B1181" t="str">
        <f t="shared" si="18"/>
        <v xml:space="preserve">"NumberOfCells", </v>
      </c>
      <c r="F1181" t="s">
        <v>10410</v>
      </c>
    </row>
    <row r="1182" spans="1:6" x14ac:dyDescent="0.25">
      <c r="A1182" t="s">
        <v>6854</v>
      </c>
      <c r="B1182" t="str">
        <f t="shared" si="18"/>
        <v xml:space="preserve">"OperationTemperatureRange", </v>
      </c>
      <c r="F1182" t="s">
        <v>9813</v>
      </c>
    </row>
    <row r="1183" spans="1:6" x14ac:dyDescent="0.25">
      <c r="A1183" t="s">
        <v>6798</v>
      </c>
      <c r="B1183" t="str">
        <f t="shared" si="18"/>
        <v xml:space="preserve">"Reference", </v>
      </c>
      <c r="F1183" t="s">
        <v>9757</v>
      </c>
    </row>
    <row r="1184" spans="1:6" x14ac:dyDescent="0.25">
      <c r="A1184" t="s">
        <v>7452</v>
      </c>
      <c r="B1184" t="str">
        <f t="shared" si="18"/>
        <v xml:space="preserve">"SprayType", </v>
      </c>
      <c r="F1184" t="s">
        <v>10411</v>
      </c>
    </row>
    <row r="1185" spans="1:6" x14ac:dyDescent="0.25">
      <c r="A1185" t="s">
        <v>6784</v>
      </c>
      <c r="B1185" t="str">
        <f t="shared" si="18"/>
        <v xml:space="preserve">"Status", </v>
      </c>
      <c r="F1185" t="s">
        <v>9743</v>
      </c>
    </row>
    <row r="1186" spans="1:6" x14ac:dyDescent="0.25">
      <c r="A1186" t="s">
        <v>7453</v>
      </c>
      <c r="B1186" t="str">
        <f t="shared" si="18"/>
        <v xml:space="preserve">"WaterRequirement", </v>
      </c>
      <c r="F1186" t="s">
        <v>10412</v>
      </c>
    </row>
    <row r="1187" spans="1:6" x14ac:dyDescent="0.25">
      <c r="A1187" t="s">
        <v>6857</v>
      </c>
      <c r="B1187" t="str">
        <f t="shared" si="18"/>
        <v xml:space="preserve">"Weight", </v>
      </c>
      <c r="F1187" t="s">
        <v>9816</v>
      </c>
    </row>
    <row r="1188" spans="1:6" x14ac:dyDescent="0.25">
      <c r="A1188" t="s">
        <v>7454</v>
      </c>
      <c r="B1188" t="str">
        <f t="shared" si="18"/>
        <v xml:space="preserve">"ApplicationTemperature", </v>
      </c>
      <c r="F1188" t="s">
        <v>10413</v>
      </c>
    </row>
    <row r="1189" spans="1:6" x14ac:dyDescent="0.25">
      <c r="A1189" t="s">
        <v>7455</v>
      </c>
      <c r="B1189" t="str">
        <f t="shared" si="18"/>
        <v xml:space="preserve">"WeatherConditions", </v>
      </c>
      <c r="F1189" t="s">
        <v>10414</v>
      </c>
    </row>
    <row r="1190" spans="1:6" x14ac:dyDescent="0.25">
      <c r="A1190" t="s">
        <v>7118</v>
      </c>
      <c r="B1190" t="str">
        <f t="shared" si="18"/>
        <v xml:space="preserve">"NominalLength", </v>
      </c>
      <c r="F1190" t="s">
        <v>10077</v>
      </c>
    </row>
    <row r="1191" spans="1:6" x14ac:dyDescent="0.25">
      <c r="A1191" t="s">
        <v>7456</v>
      </c>
      <c r="B1191" t="str">
        <f t="shared" si="18"/>
        <v xml:space="preserve">"NominalThickness", </v>
      </c>
      <c r="F1191" t="s">
        <v>10415</v>
      </c>
    </row>
    <row r="1192" spans="1:6" x14ac:dyDescent="0.25">
      <c r="A1192" t="s">
        <v>7119</v>
      </c>
      <c r="B1192" t="str">
        <f t="shared" si="18"/>
        <v xml:space="preserve">"NominalWidth", </v>
      </c>
      <c r="F1192" t="s">
        <v>10078</v>
      </c>
    </row>
    <row r="1193" spans="1:6" x14ac:dyDescent="0.25">
      <c r="A1193" t="s">
        <v>7457</v>
      </c>
      <c r="B1193" t="str">
        <f t="shared" si="18"/>
        <v xml:space="preserve">"FragilityRating", </v>
      </c>
      <c r="F1193" t="s">
        <v>10416</v>
      </c>
    </row>
    <row r="1194" spans="1:6" x14ac:dyDescent="0.25">
      <c r="A1194" t="s">
        <v>7458</v>
      </c>
      <c r="B1194" t="str">
        <f t="shared" si="18"/>
        <v xml:space="preserve">"Permeability", </v>
      </c>
      <c r="F1194" t="s">
        <v>10417</v>
      </c>
    </row>
    <row r="1195" spans="1:6" x14ac:dyDescent="0.25">
      <c r="A1195" t="s">
        <v>7459</v>
      </c>
      <c r="B1195" t="str">
        <f t="shared" si="18"/>
        <v xml:space="preserve">"TileLength", </v>
      </c>
      <c r="F1195" t="s">
        <v>10418</v>
      </c>
    </row>
    <row r="1196" spans="1:6" x14ac:dyDescent="0.25">
      <c r="A1196" t="s">
        <v>7460</v>
      </c>
      <c r="B1196" t="str">
        <f t="shared" si="18"/>
        <v xml:space="preserve">"TileWidth", </v>
      </c>
      <c r="F1196" t="s">
        <v>10419</v>
      </c>
    </row>
    <row r="1197" spans="1:6" x14ac:dyDescent="0.25">
      <c r="A1197" t="s">
        <v>7461</v>
      </c>
      <c r="B1197" t="str">
        <f t="shared" si="18"/>
        <v xml:space="preserve">"AcousticRating", </v>
      </c>
      <c r="F1197" t="s">
        <v>10420</v>
      </c>
    </row>
    <row r="1198" spans="1:6" x14ac:dyDescent="0.25">
      <c r="A1198" t="s">
        <v>7462</v>
      </c>
      <c r="B1198" t="str">
        <f t="shared" si="18"/>
        <v xml:space="preserve">"Combustible", </v>
      </c>
      <c r="F1198" t="s">
        <v>10421</v>
      </c>
    </row>
    <row r="1199" spans="1:6" x14ac:dyDescent="0.25">
      <c r="A1199" t="s">
        <v>7463</v>
      </c>
      <c r="B1199" t="str">
        <f t="shared" si="18"/>
        <v xml:space="preserve">"Finish", </v>
      </c>
      <c r="F1199" t="s">
        <v>10422</v>
      </c>
    </row>
    <row r="1200" spans="1:6" x14ac:dyDescent="0.25">
      <c r="A1200" t="s">
        <v>7007</v>
      </c>
      <c r="B1200" t="str">
        <f t="shared" si="18"/>
        <v xml:space="preserve">"FireRating", </v>
      </c>
      <c r="F1200" t="s">
        <v>9966</v>
      </c>
    </row>
    <row r="1201" spans="1:6" x14ac:dyDescent="0.25">
      <c r="A1201" t="s">
        <v>7464</v>
      </c>
      <c r="B1201" t="str">
        <f t="shared" si="18"/>
        <v xml:space="preserve">"FlammabilityRating", </v>
      </c>
      <c r="F1201" t="s">
        <v>10423</v>
      </c>
    </row>
    <row r="1202" spans="1:6" x14ac:dyDescent="0.25">
      <c r="A1202" t="s">
        <v>7465</v>
      </c>
      <c r="B1202" t="str">
        <f t="shared" si="18"/>
        <v xml:space="preserve">"Fragility", </v>
      </c>
      <c r="F1202" t="s">
        <v>10424</v>
      </c>
    </row>
    <row r="1203" spans="1:6" x14ac:dyDescent="0.25">
      <c r="A1203" t="s">
        <v>7457</v>
      </c>
      <c r="B1203" t="str">
        <f t="shared" si="18"/>
        <v xml:space="preserve">"FragilityRating", </v>
      </c>
      <c r="F1203" t="s">
        <v>10416</v>
      </c>
    </row>
    <row r="1204" spans="1:6" x14ac:dyDescent="0.25">
      <c r="A1204" t="s">
        <v>7008</v>
      </c>
      <c r="B1204" t="str">
        <f t="shared" si="18"/>
        <v xml:space="preserve">"IsExternal", </v>
      </c>
      <c r="F1204" t="s">
        <v>9967</v>
      </c>
    </row>
    <row r="1205" spans="1:6" x14ac:dyDescent="0.25">
      <c r="A1205" t="s">
        <v>6850</v>
      </c>
      <c r="B1205" t="str">
        <f t="shared" si="18"/>
        <v xml:space="preserve">"Material", </v>
      </c>
      <c r="F1205" t="s">
        <v>9809</v>
      </c>
    </row>
    <row r="1206" spans="1:6" x14ac:dyDescent="0.25">
      <c r="A1206" t="s">
        <v>6798</v>
      </c>
      <c r="B1206" t="str">
        <f t="shared" si="18"/>
        <v xml:space="preserve">"Reference", </v>
      </c>
      <c r="F1206" t="s">
        <v>9757</v>
      </c>
    </row>
    <row r="1207" spans="1:6" x14ac:dyDescent="0.25">
      <c r="A1207" t="s">
        <v>6784</v>
      </c>
      <c r="B1207" t="str">
        <f t="shared" si="18"/>
        <v xml:space="preserve">"Status", </v>
      </c>
      <c r="F1207" t="s">
        <v>9743</v>
      </c>
    </row>
    <row r="1208" spans="1:6" x14ac:dyDescent="0.25">
      <c r="A1208" t="s">
        <v>7466</v>
      </c>
      <c r="B1208" t="str">
        <f t="shared" si="18"/>
        <v xml:space="preserve">"SurfaceSpreadOfFlame", </v>
      </c>
      <c r="F1208" t="s">
        <v>10425</v>
      </c>
    </row>
    <row r="1209" spans="1:6" x14ac:dyDescent="0.25">
      <c r="A1209" t="s">
        <v>7013</v>
      </c>
      <c r="B1209" t="str">
        <f t="shared" si="18"/>
        <v xml:space="preserve">"ThermalTransmittance", </v>
      </c>
      <c r="F1209" t="s">
        <v>9972</v>
      </c>
    </row>
    <row r="1210" spans="1:6" x14ac:dyDescent="0.25">
      <c r="A1210" t="s">
        <v>7467</v>
      </c>
      <c r="B1210" t="str">
        <f t="shared" si="18"/>
        <v xml:space="preserve">"Thickness", </v>
      </c>
      <c r="F1210" t="s">
        <v>10426</v>
      </c>
    </row>
    <row r="1211" spans="1:6" x14ac:dyDescent="0.25">
      <c r="A1211" t="s">
        <v>7468</v>
      </c>
      <c r="B1211" t="str">
        <f t="shared" si="18"/>
        <v xml:space="preserve">"TotalThickness", </v>
      </c>
      <c r="F1211" t="s">
        <v>10427</v>
      </c>
    </row>
    <row r="1212" spans="1:6" x14ac:dyDescent="0.25">
      <c r="A1212" t="s">
        <v>7469</v>
      </c>
      <c r="B1212" t="str">
        <f t="shared" si="18"/>
        <v xml:space="preserve">"HasAntiStaticSurface", </v>
      </c>
      <c r="F1212" t="s">
        <v>10428</v>
      </c>
    </row>
    <row r="1213" spans="1:6" x14ac:dyDescent="0.25">
      <c r="A1213" t="s">
        <v>7470</v>
      </c>
      <c r="B1213" t="str">
        <f t="shared" si="18"/>
        <v xml:space="preserve">"HasNonSkidSurface", </v>
      </c>
      <c r="F1213" t="s">
        <v>10429</v>
      </c>
    </row>
    <row r="1214" spans="1:6" x14ac:dyDescent="0.25">
      <c r="A1214" t="s">
        <v>7471</v>
      </c>
      <c r="B1214" t="str">
        <f t="shared" si="18"/>
        <v xml:space="preserve">"NominalInstallationDepth", </v>
      </c>
      <c r="F1214" t="s">
        <v>10430</v>
      </c>
    </row>
    <row r="1215" spans="1:6" x14ac:dyDescent="0.25">
      <c r="A1215" t="s">
        <v>7472</v>
      </c>
      <c r="B1215" t="str">
        <f t="shared" si="18"/>
        <v xml:space="preserve">"NominalTransverseInclination", </v>
      </c>
      <c r="F1215" t="s">
        <v>10431</v>
      </c>
    </row>
    <row r="1216" spans="1:6" x14ac:dyDescent="0.25">
      <c r="A1216" t="s">
        <v>7473</v>
      </c>
      <c r="B1216" t="str">
        <f t="shared" si="18"/>
        <v xml:space="preserve">"AccuracyClass", </v>
      </c>
      <c r="F1216" t="s">
        <v>10432</v>
      </c>
    </row>
    <row r="1217" spans="1:6" x14ac:dyDescent="0.25">
      <c r="A1217" t="s">
        <v>7474</v>
      </c>
      <c r="B1217" t="str">
        <f t="shared" si="18"/>
        <v xml:space="preserve">"AccuracyGrade", </v>
      </c>
      <c r="F1217" t="s">
        <v>10433</v>
      </c>
    </row>
    <row r="1218" spans="1:6" x14ac:dyDescent="0.25">
      <c r="A1218" t="s">
        <v>7168</v>
      </c>
      <c r="B1218" t="str">
        <f t="shared" ref="B1218:B1281" si="19">_xlfn.CONCAT($D$1,A1218,$D$1,", ")</f>
        <v xml:space="preserve">"NominalCurrent", </v>
      </c>
      <c r="F1218" t="s">
        <v>10127</v>
      </c>
    </row>
    <row r="1219" spans="1:6" x14ac:dyDescent="0.25">
      <c r="A1219" t="s">
        <v>7475</v>
      </c>
      <c r="B1219" t="str">
        <f t="shared" si="19"/>
        <v xml:space="preserve">"NominalPower", </v>
      </c>
      <c r="F1219" t="s">
        <v>10434</v>
      </c>
    </row>
    <row r="1220" spans="1:6" x14ac:dyDescent="0.25">
      <c r="A1220" t="s">
        <v>7476</v>
      </c>
      <c r="B1220" t="str">
        <f t="shared" si="19"/>
        <v xml:space="preserve">"NumberOfPhases", </v>
      </c>
      <c r="F1220" t="s">
        <v>10435</v>
      </c>
    </row>
    <row r="1221" spans="1:6" x14ac:dyDescent="0.25">
      <c r="A1221" t="s">
        <v>7477</v>
      </c>
      <c r="B1221" t="str">
        <f t="shared" si="19"/>
        <v xml:space="preserve">"PrimaryCurrent", </v>
      </c>
      <c r="F1221" t="s">
        <v>10436</v>
      </c>
    </row>
    <row r="1222" spans="1:6" x14ac:dyDescent="0.25">
      <c r="A1222" t="s">
        <v>7478</v>
      </c>
      <c r="B1222" t="str">
        <f t="shared" si="19"/>
        <v xml:space="preserve">"PrimaryFrequency", </v>
      </c>
      <c r="F1222" t="s">
        <v>10437</v>
      </c>
    </row>
    <row r="1223" spans="1:6" x14ac:dyDescent="0.25">
      <c r="A1223" t="s">
        <v>7004</v>
      </c>
      <c r="B1223" t="str">
        <f t="shared" si="19"/>
        <v xml:space="preserve">"RatedVoltage", </v>
      </c>
      <c r="F1223" t="s">
        <v>9963</v>
      </c>
    </row>
    <row r="1224" spans="1:6" x14ac:dyDescent="0.25">
      <c r="A1224" t="s">
        <v>7479</v>
      </c>
      <c r="B1224" t="str">
        <f t="shared" si="19"/>
        <v xml:space="preserve">"SecondaryCurrent", </v>
      </c>
      <c r="F1224" t="s">
        <v>10438</v>
      </c>
    </row>
    <row r="1225" spans="1:6" x14ac:dyDescent="0.25">
      <c r="A1225" t="s">
        <v>7480</v>
      </c>
      <c r="B1225" t="str">
        <f t="shared" si="19"/>
        <v xml:space="preserve">"SecondaryFrequency", </v>
      </c>
      <c r="F1225" t="s">
        <v>10439</v>
      </c>
    </row>
    <row r="1226" spans="1:6" x14ac:dyDescent="0.25">
      <c r="A1226" t="s">
        <v>7461</v>
      </c>
      <c r="B1226" t="str">
        <f t="shared" si="19"/>
        <v xml:space="preserve">"AcousticRating", </v>
      </c>
      <c r="F1226" t="s">
        <v>10420</v>
      </c>
    </row>
    <row r="1227" spans="1:6" x14ac:dyDescent="0.25">
      <c r="A1227" t="s">
        <v>7462</v>
      </c>
      <c r="B1227" t="str">
        <f t="shared" si="19"/>
        <v xml:space="preserve">"Combustible", </v>
      </c>
      <c r="F1227" t="s">
        <v>10421</v>
      </c>
    </row>
    <row r="1228" spans="1:6" x14ac:dyDescent="0.25">
      <c r="A1228" t="s">
        <v>7007</v>
      </c>
      <c r="B1228" t="str">
        <f t="shared" si="19"/>
        <v xml:space="preserve">"FireRating", </v>
      </c>
      <c r="F1228" t="s">
        <v>9966</v>
      </c>
    </row>
    <row r="1229" spans="1:6" x14ac:dyDescent="0.25">
      <c r="A1229" t="s">
        <v>7008</v>
      </c>
      <c r="B1229" t="str">
        <f t="shared" si="19"/>
        <v xml:space="preserve">"IsExternal", </v>
      </c>
      <c r="F1229" t="s">
        <v>9967</v>
      </c>
    </row>
    <row r="1230" spans="1:6" x14ac:dyDescent="0.25">
      <c r="A1230" t="s">
        <v>6798</v>
      </c>
      <c r="B1230" t="str">
        <f t="shared" si="19"/>
        <v xml:space="preserve">"Reference", </v>
      </c>
      <c r="F1230" t="s">
        <v>9757</v>
      </c>
    </row>
    <row r="1231" spans="1:6" x14ac:dyDescent="0.25">
      <c r="A1231" t="s">
        <v>6784</v>
      </c>
      <c r="B1231" t="str">
        <f t="shared" si="19"/>
        <v xml:space="preserve">"Status", </v>
      </c>
      <c r="F1231" t="s">
        <v>9743</v>
      </c>
    </row>
    <row r="1232" spans="1:6" x14ac:dyDescent="0.25">
      <c r="A1232" t="s">
        <v>7466</v>
      </c>
      <c r="B1232" t="str">
        <f t="shared" si="19"/>
        <v xml:space="preserve">"SurfaceSpreadOfFlame", </v>
      </c>
      <c r="F1232" t="s">
        <v>10425</v>
      </c>
    </row>
    <row r="1233" spans="1:6" x14ac:dyDescent="0.25">
      <c r="A1233" t="s">
        <v>7013</v>
      </c>
      <c r="B1233" t="str">
        <f t="shared" si="19"/>
        <v xml:space="preserve">"ThermalTransmittance", </v>
      </c>
      <c r="F1233" t="s">
        <v>9972</v>
      </c>
    </row>
    <row r="1234" spans="1:6" x14ac:dyDescent="0.25">
      <c r="A1234" t="s">
        <v>7481</v>
      </c>
      <c r="B1234" t="str">
        <f t="shared" si="19"/>
        <v xml:space="preserve">"SizingMethod", </v>
      </c>
      <c r="F1234" t="s">
        <v>10440</v>
      </c>
    </row>
    <row r="1235" spans="1:6" x14ac:dyDescent="0.25">
      <c r="A1235" t="s">
        <v>6858</v>
      </c>
      <c r="B1235" t="str">
        <f t="shared" si="19"/>
        <v xml:space="preserve">"AirFlowRate", </v>
      </c>
      <c r="F1235" t="s">
        <v>9817</v>
      </c>
    </row>
    <row r="1236" spans="1:6" x14ac:dyDescent="0.25">
      <c r="A1236" t="s">
        <v>7482</v>
      </c>
      <c r="B1236" t="str">
        <f t="shared" si="19"/>
        <v xml:space="preserve">"BladePositionAngle", </v>
      </c>
      <c r="F1236" t="s">
        <v>10441</v>
      </c>
    </row>
    <row r="1237" spans="1:6" x14ac:dyDescent="0.25">
      <c r="A1237" t="s">
        <v>6841</v>
      </c>
      <c r="B1237" t="str">
        <f t="shared" si="19"/>
        <v xml:space="preserve">"DamperPosition", </v>
      </c>
      <c r="F1237" t="s">
        <v>9800</v>
      </c>
    </row>
    <row r="1238" spans="1:6" x14ac:dyDescent="0.25">
      <c r="A1238" t="s">
        <v>7483</v>
      </c>
      <c r="B1238" t="str">
        <f t="shared" si="19"/>
        <v xml:space="preserve">"Leakage", </v>
      </c>
      <c r="F1238" t="s">
        <v>10442</v>
      </c>
    </row>
    <row r="1239" spans="1:6" x14ac:dyDescent="0.25">
      <c r="A1239" t="s">
        <v>6866</v>
      </c>
      <c r="B1239" t="str">
        <f t="shared" si="19"/>
        <v xml:space="preserve">"PressureDrop", </v>
      </c>
      <c r="F1239" t="s">
        <v>9825</v>
      </c>
    </row>
    <row r="1240" spans="1:6" x14ac:dyDescent="0.25">
      <c r="A1240" t="s">
        <v>7484</v>
      </c>
      <c r="B1240" t="str">
        <f t="shared" si="19"/>
        <v xml:space="preserve">"PressureLossCoefficient", </v>
      </c>
      <c r="F1240" t="s">
        <v>10443</v>
      </c>
    </row>
    <row r="1241" spans="1:6" x14ac:dyDescent="0.25">
      <c r="A1241" t="s">
        <v>7485</v>
      </c>
      <c r="B1241" t="str">
        <f t="shared" si="19"/>
        <v xml:space="preserve">"BladeAction", </v>
      </c>
      <c r="F1241" t="s">
        <v>10444</v>
      </c>
    </row>
    <row r="1242" spans="1:6" x14ac:dyDescent="0.25">
      <c r="A1242" t="s">
        <v>7486</v>
      </c>
      <c r="B1242" t="str">
        <f t="shared" si="19"/>
        <v xml:space="preserve">"BladeEdge", </v>
      </c>
      <c r="F1242" t="s">
        <v>10445</v>
      </c>
    </row>
    <row r="1243" spans="1:6" x14ac:dyDescent="0.25">
      <c r="A1243" t="s">
        <v>7487</v>
      </c>
      <c r="B1243" t="str">
        <f t="shared" si="19"/>
        <v xml:space="preserve">"BladeMaterial", </v>
      </c>
      <c r="F1243" t="s">
        <v>10446</v>
      </c>
    </row>
    <row r="1244" spans="1:6" x14ac:dyDescent="0.25">
      <c r="A1244" t="s">
        <v>7488</v>
      </c>
      <c r="B1244" t="str">
        <f t="shared" si="19"/>
        <v xml:space="preserve">"BladeShape", </v>
      </c>
      <c r="F1244" t="s">
        <v>10447</v>
      </c>
    </row>
    <row r="1245" spans="1:6" x14ac:dyDescent="0.25">
      <c r="A1245" t="s">
        <v>7489</v>
      </c>
      <c r="B1245" t="str">
        <f t="shared" si="19"/>
        <v xml:space="preserve">"BladeThickness", </v>
      </c>
      <c r="F1245" t="s">
        <v>10448</v>
      </c>
    </row>
    <row r="1246" spans="1:6" x14ac:dyDescent="0.25">
      <c r="A1246" t="s">
        <v>7490</v>
      </c>
      <c r="B1246" t="str">
        <f t="shared" si="19"/>
        <v xml:space="preserve">"CloseOffRating", </v>
      </c>
      <c r="F1246" t="s">
        <v>10449</v>
      </c>
    </row>
    <row r="1247" spans="1:6" x14ac:dyDescent="0.25">
      <c r="A1247" t="s">
        <v>7491</v>
      </c>
      <c r="B1247" t="str">
        <f t="shared" si="19"/>
        <v xml:space="preserve">"FaceArea", </v>
      </c>
      <c r="F1247" t="s">
        <v>10450</v>
      </c>
    </row>
    <row r="1248" spans="1:6" x14ac:dyDescent="0.25">
      <c r="A1248" t="s">
        <v>6742</v>
      </c>
      <c r="B1248" t="str">
        <f t="shared" si="19"/>
        <v xml:space="preserve">"FrameDepth", </v>
      </c>
      <c r="F1248" t="s">
        <v>9664</v>
      </c>
    </row>
    <row r="1249" spans="1:6" x14ac:dyDescent="0.25">
      <c r="A1249" t="s">
        <v>7492</v>
      </c>
      <c r="B1249" t="str">
        <f t="shared" si="19"/>
        <v xml:space="preserve">"FrameMaterial", </v>
      </c>
      <c r="F1249" t="s">
        <v>10451</v>
      </c>
    </row>
    <row r="1250" spans="1:6" x14ac:dyDescent="0.25">
      <c r="A1250" t="s">
        <v>6743</v>
      </c>
      <c r="B1250" t="str">
        <f t="shared" si="19"/>
        <v xml:space="preserve">"FrameThickness", </v>
      </c>
      <c r="F1250" t="s">
        <v>9665</v>
      </c>
    </row>
    <row r="1251" spans="1:6" x14ac:dyDescent="0.25">
      <c r="A1251" t="s">
        <v>7493</v>
      </c>
      <c r="B1251" t="str">
        <f t="shared" si="19"/>
        <v xml:space="preserve">"FrameType", </v>
      </c>
      <c r="F1251" t="s">
        <v>10452</v>
      </c>
    </row>
    <row r="1252" spans="1:6" x14ac:dyDescent="0.25">
      <c r="A1252" t="s">
        <v>7494</v>
      </c>
      <c r="B1252" t="str">
        <f t="shared" si="19"/>
        <v xml:space="preserve">"LeakageCurve", </v>
      </c>
      <c r="F1252" t="s">
        <v>10453</v>
      </c>
    </row>
    <row r="1253" spans="1:6" x14ac:dyDescent="0.25">
      <c r="A1253" t="s">
        <v>7495</v>
      </c>
      <c r="B1253" t="str">
        <f t="shared" si="19"/>
        <v xml:space="preserve">"LeakageFullyClosed", </v>
      </c>
      <c r="F1253" t="s">
        <v>10454</v>
      </c>
    </row>
    <row r="1254" spans="1:6" x14ac:dyDescent="0.25">
      <c r="A1254" t="s">
        <v>7496</v>
      </c>
      <c r="B1254" t="str">
        <f t="shared" si="19"/>
        <v xml:space="preserve">"LossCoefficentCurve", </v>
      </c>
      <c r="F1254" t="s">
        <v>10455</v>
      </c>
    </row>
    <row r="1255" spans="1:6" x14ac:dyDescent="0.25">
      <c r="A1255" t="s">
        <v>7497</v>
      </c>
      <c r="B1255" t="str">
        <f t="shared" si="19"/>
        <v xml:space="preserve">"MaximumAirFlowRate", </v>
      </c>
      <c r="F1255" t="s">
        <v>10456</v>
      </c>
    </row>
    <row r="1256" spans="1:6" x14ac:dyDescent="0.25">
      <c r="A1256" t="s">
        <v>7498</v>
      </c>
      <c r="B1256" t="str">
        <f t="shared" si="19"/>
        <v xml:space="preserve">"MaximumWorkingPressure", </v>
      </c>
      <c r="F1256" t="s">
        <v>10457</v>
      </c>
    </row>
    <row r="1257" spans="1:6" x14ac:dyDescent="0.25">
      <c r="A1257" t="s">
        <v>6851</v>
      </c>
      <c r="B1257" t="str">
        <f t="shared" si="19"/>
        <v xml:space="preserve">"NominalAirFlowRate", </v>
      </c>
      <c r="F1257" t="s">
        <v>9810</v>
      </c>
    </row>
    <row r="1258" spans="1:6" x14ac:dyDescent="0.25">
      <c r="A1258" t="s">
        <v>7499</v>
      </c>
      <c r="B1258" t="str">
        <f t="shared" si="19"/>
        <v xml:space="preserve">"NumberofBlades", </v>
      </c>
      <c r="F1258" t="s">
        <v>10458</v>
      </c>
    </row>
    <row r="1259" spans="1:6" x14ac:dyDescent="0.25">
      <c r="A1259" t="s">
        <v>7500</v>
      </c>
      <c r="B1259" t="str">
        <f t="shared" si="19"/>
        <v xml:space="preserve">"OpenPressureDrop", </v>
      </c>
      <c r="F1259" t="s">
        <v>10459</v>
      </c>
    </row>
    <row r="1260" spans="1:6" x14ac:dyDescent="0.25">
      <c r="A1260" t="s">
        <v>7501</v>
      </c>
      <c r="B1260" t="str">
        <f t="shared" si="19"/>
        <v xml:space="preserve">"Operation", </v>
      </c>
      <c r="F1260" t="s">
        <v>10460</v>
      </c>
    </row>
    <row r="1261" spans="1:6" x14ac:dyDescent="0.25">
      <c r="A1261" t="s">
        <v>7502</v>
      </c>
      <c r="B1261" t="str">
        <f t="shared" si="19"/>
        <v xml:space="preserve">"Orientation", </v>
      </c>
      <c r="F1261" t="s">
        <v>10461</v>
      </c>
    </row>
    <row r="1262" spans="1:6" x14ac:dyDescent="0.25">
      <c r="A1262" t="s">
        <v>6798</v>
      </c>
      <c r="B1262" t="str">
        <f t="shared" si="19"/>
        <v xml:space="preserve">"Reference", </v>
      </c>
      <c r="F1262" t="s">
        <v>9757</v>
      </c>
    </row>
    <row r="1263" spans="1:6" x14ac:dyDescent="0.25">
      <c r="A1263" t="s">
        <v>7503</v>
      </c>
      <c r="B1263" t="str">
        <f t="shared" si="19"/>
        <v xml:space="preserve">"RegeneratedSoundCurve", </v>
      </c>
      <c r="F1263" t="s">
        <v>10462</v>
      </c>
    </row>
    <row r="1264" spans="1:6" x14ac:dyDescent="0.25">
      <c r="A1264" t="s">
        <v>7504</v>
      </c>
      <c r="B1264" t="str">
        <f t="shared" si="19"/>
        <v xml:space="preserve">"SealMaterial", </v>
      </c>
      <c r="F1264" t="s">
        <v>10463</v>
      </c>
    </row>
    <row r="1265" spans="1:6" x14ac:dyDescent="0.25">
      <c r="A1265" t="s">
        <v>6784</v>
      </c>
      <c r="B1265" t="str">
        <f t="shared" si="19"/>
        <v xml:space="preserve">"Status", </v>
      </c>
      <c r="F1265" t="s">
        <v>9743</v>
      </c>
    </row>
    <row r="1266" spans="1:6" x14ac:dyDescent="0.25">
      <c r="A1266" t="s">
        <v>6893</v>
      </c>
      <c r="B1266" t="str">
        <f t="shared" si="19"/>
        <v xml:space="preserve">"TemperatureRange", </v>
      </c>
      <c r="F1266" t="s">
        <v>9852</v>
      </c>
    </row>
    <row r="1267" spans="1:6" x14ac:dyDescent="0.25">
      <c r="A1267" t="s">
        <v>7505</v>
      </c>
      <c r="B1267" t="str">
        <f t="shared" si="19"/>
        <v xml:space="preserve">"TemperatureRating", </v>
      </c>
      <c r="F1267" t="s">
        <v>10464</v>
      </c>
    </row>
    <row r="1268" spans="1:6" x14ac:dyDescent="0.25">
      <c r="A1268" t="s">
        <v>7506</v>
      </c>
      <c r="B1268" t="str">
        <f t="shared" si="19"/>
        <v xml:space="preserve">"TorqueRange", </v>
      </c>
      <c r="F1268" t="s">
        <v>10465</v>
      </c>
    </row>
    <row r="1269" spans="1:6" x14ac:dyDescent="0.25">
      <c r="A1269" t="s">
        <v>7507</v>
      </c>
      <c r="B1269" t="str">
        <f t="shared" si="19"/>
        <v xml:space="preserve">"ControlDamperOperation", </v>
      </c>
      <c r="F1269" s="1" t="s">
        <v>10466</v>
      </c>
    </row>
    <row r="1270" spans="1:6" x14ac:dyDescent="0.25">
      <c r="A1270" t="s">
        <v>7506</v>
      </c>
      <c r="B1270" t="str">
        <f t="shared" si="19"/>
        <v xml:space="preserve">"TorqueRange", </v>
      </c>
      <c r="F1270" t="s">
        <v>10465</v>
      </c>
    </row>
    <row r="1271" spans="1:6" x14ac:dyDescent="0.25">
      <c r="A1271" t="s">
        <v>7508</v>
      </c>
      <c r="B1271" t="str">
        <f t="shared" si="19"/>
        <v xml:space="preserve">"ActuationType", </v>
      </c>
      <c r="F1271" t="s">
        <v>10467</v>
      </c>
    </row>
    <row r="1272" spans="1:6" x14ac:dyDescent="0.25">
      <c r="A1272" t="s">
        <v>7509</v>
      </c>
      <c r="B1272" t="str">
        <f t="shared" si="19"/>
        <v xml:space="preserve">"ClosureRatingEnum", </v>
      </c>
      <c r="F1272" t="s">
        <v>10468</v>
      </c>
    </row>
    <row r="1273" spans="1:6" x14ac:dyDescent="0.25">
      <c r="A1273" t="s">
        <v>7510</v>
      </c>
      <c r="B1273" t="str">
        <f t="shared" si="19"/>
        <v xml:space="preserve">"FireResistanceRating", </v>
      </c>
      <c r="F1273" t="s">
        <v>10469</v>
      </c>
    </row>
    <row r="1274" spans="1:6" x14ac:dyDescent="0.25">
      <c r="A1274" t="s">
        <v>7511</v>
      </c>
      <c r="B1274" t="str">
        <f t="shared" si="19"/>
        <v xml:space="preserve">"FusibleLinkTemperature", </v>
      </c>
      <c r="F1274" t="s">
        <v>10470</v>
      </c>
    </row>
    <row r="1275" spans="1:6" x14ac:dyDescent="0.25">
      <c r="A1275" t="s">
        <v>7508</v>
      </c>
      <c r="B1275" t="str">
        <f t="shared" si="19"/>
        <v xml:space="preserve">"ActuationType", </v>
      </c>
      <c r="F1275" t="s">
        <v>10467</v>
      </c>
    </row>
    <row r="1276" spans="1:6" x14ac:dyDescent="0.25">
      <c r="A1276" t="s">
        <v>7509</v>
      </c>
      <c r="B1276" t="str">
        <f t="shared" si="19"/>
        <v xml:space="preserve">"ClosureRatingEnum", </v>
      </c>
      <c r="F1276" t="s">
        <v>10468</v>
      </c>
    </row>
    <row r="1277" spans="1:6" x14ac:dyDescent="0.25">
      <c r="A1277" t="s">
        <v>7382</v>
      </c>
      <c r="B1277" t="str">
        <f t="shared" si="19"/>
        <v xml:space="preserve">"ControlType", </v>
      </c>
      <c r="F1277" t="s">
        <v>10341</v>
      </c>
    </row>
    <row r="1278" spans="1:6" x14ac:dyDescent="0.25">
      <c r="A1278" t="s">
        <v>7512</v>
      </c>
      <c r="B1278" t="str">
        <f t="shared" si="19"/>
        <v xml:space="preserve">"DamperControlType", </v>
      </c>
      <c r="F1278" t="s">
        <v>10471</v>
      </c>
    </row>
    <row r="1279" spans="1:6" x14ac:dyDescent="0.25">
      <c r="A1279" t="s">
        <v>7510</v>
      </c>
      <c r="B1279" t="str">
        <f t="shared" si="19"/>
        <v xml:space="preserve">"FireResistanceRating", </v>
      </c>
      <c r="F1279" t="s">
        <v>10469</v>
      </c>
    </row>
    <row r="1280" spans="1:6" x14ac:dyDescent="0.25">
      <c r="A1280" t="s">
        <v>7511</v>
      </c>
      <c r="B1280" t="str">
        <f t="shared" si="19"/>
        <v xml:space="preserve">"FusibleLinkTemperature", </v>
      </c>
      <c r="F1280" t="s">
        <v>10470</v>
      </c>
    </row>
    <row r="1281" spans="1:6" x14ac:dyDescent="0.25">
      <c r="A1281" t="s">
        <v>7382</v>
      </c>
      <c r="B1281" t="str">
        <f t="shared" si="19"/>
        <v xml:space="preserve">"ControlType", </v>
      </c>
      <c r="F1281" t="s">
        <v>10341</v>
      </c>
    </row>
    <row r="1282" spans="1:6" x14ac:dyDescent="0.25">
      <c r="A1282" t="s">
        <v>7513</v>
      </c>
      <c r="B1282" t="str">
        <f t="shared" ref="B1282:B1345" si="20">_xlfn.CONCAT($D$1,A1282,$D$1,", ")</f>
        <v xml:space="preserve">"DataTransmissionUnitUsage", </v>
      </c>
      <c r="F1282" t="s">
        <v>10472</v>
      </c>
    </row>
    <row r="1283" spans="1:6" x14ac:dyDescent="0.25">
      <c r="A1283" t="s">
        <v>7514</v>
      </c>
      <c r="B1283" t="str">
        <f t="shared" si="20"/>
        <v xml:space="preserve">"SerialInterfaceType", </v>
      </c>
      <c r="F1283" t="s">
        <v>10473</v>
      </c>
    </row>
    <row r="1284" spans="1:6" x14ac:dyDescent="0.25">
      <c r="A1284" t="s">
        <v>7515</v>
      </c>
      <c r="B1284" t="str">
        <f t="shared" si="20"/>
        <v xml:space="preserve">"WorkingState", </v>
      </c>
      <c r="F1284" t="s">
        <v>10474</v>
      </c>
    </row>
    <row r="1285" spans="1:6" x14ac:dyDescent="0.25">
      <c r="A1285" t="s">
        <v>7516</v>
      </c>
      <c r="B1285" t="str">
        <f t="shared" si="20"/>
        <v xml:space="preserve">"IsDesignPoint", </v>
      </c>
      <c r="F1285" t="s">
        <v>10475</v>
      </c>
    </row>
    <row r="1286" spans="1:6" x14ac:dyDescent="0.25">
      <c r="A1286" t="s">
        <v>7517</v>
      </c>
      <c r="B1286" t="str">
        <f t="shared" si="20"/>
        <v xml:space="preserve">"AnchorBoltDiameter", </v>
      </c>
      <c r="F1286" t="s">
        <v>10476</v>
      </c>
    </row>
    <row r="1287" spans="1:6" x14ac:dyDescent="0.25">
      <c r="A1287" t="s">
        <v>7518</v>
      </c>
      <c r="B1287" t="str">
        <f t="shared" si="20"/>
        <v xml:space="preserve">"AnchorBoltLength", </v>
      </c>
      <c r="F1287" t="s">
        <v>10477</v>
      </c>
    </row>
    <row r="1288" spans="1:6" x14ac:dyDescent="0.25">
      <c r="A1288" t="s">
        <v>7519</v>
      </c>
      <c r="B1288" t="str">
        <f t="shared" si="20"/>
        <v xml:space="preserve">"AnchorBoltProtrusionLength", </v>
      </c>
      <c r="F1288" t="s">
        <v>10478</v>
      </c>
    </row>
    <row r="1289" spans="1:6" x14ac:dyDescent="0.25">
      <c r="A1289" t="s">
        <v>7520</v>
      </c>
      <c r="B1289" t="str">
        <f t="shared" si="20"/>
        <v xml:space="preserve">"AnchorBoltThreadLength", </v>
      </c>
      <c r="F1289" t="s">
        <v>10479</v>
      </c>
    </row>
    <row r="1290" spans="1:6" x14ac:dyDescent="0.25">
      <c r="A1290" t="s">
        <v>7521</v>
      </c>
      <c r="B1290" t="str">
        <f t="shared" si="20"/>
        <v xml:space="preserve">"ColumnShoeBasePlateDepth", </v>
      </c>
      <c r="F1290" t="s">
        <v>10480</v>
      </c>
    </row>
    <row r="1291" spans="1:6" x14ac:dyDescent="0.25">
      <c r="A1291" t="s">
        <v>7522</v>
      </c>
      <c r="B1291" t="str">
        <f t="shared" si="20"/>
        <v xml:space="preserve">"ColumnShoeBasePlateThickness", </v>
      </c>
      <c r="F1291" t="s">
        <v>10481</v>
      </c>
    </row>
    <row r="1292" spans="1:6" x14ac:dyDescent="0.25">
      <c r="A1292" t="s">
        <v>7523</v>
      </c>
      <c r="B1292" t="str">
        <f t="shared" si="20"/>
        <v xml:space="preserve">"ColumnShoeBasePlateWidth", </v>
      </c>
      <c r="F1292" t="s">
        <v>10482</v>
      </c>
    </row>
    <row r="1293" spans="1:6" x14ac:dyDescent="0.25">
      <c r="A1293" t="s">
        <v>7524</v>
      </c>
      <c r="B1293" t="str">
        <f t="shared" si="20"/>
        <v xml:space="preserve">"ColumnShoeCasingDepth", </v>
      </c>
      <c r="F1293" t="s">
        <v>10483</v>
      </c>
    </row>
    <row r="1294" spans="1:6" x14ac:dyDescent="0.25">
      <c r="A1294" t="s">
        <v>7525</v>
      </c>
      <c r="B1294" t="str">
        <f t="shared" si="20"/>
        <v xml:space="preserve">"ColumnShoeCasingHeight", </v>
      </c>
      <c r="F1294" t="s">
        <v>10484</v>
      </c>
    </row>
    <row r="1295" spans="1:6" x14ac:dyDescent="0.25">
      <c r="A1295" t="s">
        <v>7526</v>
      </c>
      <c r="B1295" t="str">
        <f t="shared" si="20"/>
        <v xml:space="preserve">"ColumnShoeCasingWidth", </v>
      </c>
      <c r="F1295" t="s">
        <v>10485</v>
      </c>
    </row>
    <row r="1296" spans="1:6" x14ac:dyDescent="0.25">
      <c r="A1296" t="s">
        <v>7527</v>
      </c>
      <c r="B1296" t="str">
        <f t="shared" si="20"/>
        <v xml:space="preserve">"CornerFixingPlateFlangeWidthInPlaneX", </v>
      </c>
      <c r="F1296" t="s">
        <v>10486</v>
      </c>
    </row>
    <row r="1297" spans="1:6" x14ac:dyDescent="0.25">
      <c r="A1297" t="s">
        <v>7528</v>
      </c>
      <c r="B1297" t="str">
        <f t="shared" si="20"/>
        <v xml:space="preserve">"CornerFixingPlateFlangeWidthInPlaneZ", </v>
      </c>
      <c r="F1297" t="s">
        <v>10487</v>
      </c>
    </row>
    <row r="1298" spans="1:6" x14ac:dyDescent="0.25">
      <c r="A1298" t="s">
        <v>7529</v>
      </c>
      <c r="B1298" t="str">
        <f t="shared" si="20"/>
        <v xml:space="preserve">"CornerFixingPlateLength", </v>
      </c>
      <c r="F1298" t="s">
        <v>10488</v>
      </c>
    </row>
    <row r="1299" spans="1:6" x14ac:dyDescent="0.25">
      <c r="A1299" t="s">
        <v>7530</v>
      </c>
      <c r="B1299" t="str">
        <f t="shared" si="20"/>
        <v xml:space="preserve">"CornerFixingPlateThickness", </v>
      </c>
      <c r="F1299" t="s">
        <v>10489</v>
      </c>
    </row>
    <row r="1300" spans="1:6" x14ac:dyDescent="0.25">
      <c r="A1300" t="s">
        <v>7531</v>
      </c>
      <c r="B1300" t="str">
        <f t="shared" si="20"/>
        <v xml:space="preserve">"DiagonalTrussBaseBarDiameter", </v>
      </c>
      <c r="F1300" t="s">
        <v>10490</v>
      </c>
    </row>
    <row r="1301" spans="1:6" x14ac:dyDescent="0.25">
      <c r="A1301" t="s">
        <v>7532</v>
      </c>
      <c r="B1301" t="str">
        <f t="shared" si="20"/>
        <v xml:space="preserve">"DiagonalTrussCrossBarDiameter", </v>
      </c>
      <c r="F1301" t="s">
        <v>10491</v>
      </c>
    </row>
    <row r="1302" spans="1:6" x14ac:dyDescent="0.25">
      <c r="A1302" t="s">
        <v>7533</v>
      </c>
      <c r="B1302" t="str">
        <f t="shared" si="20"/>
        <v xml:space="preserve">"DiagonalTrussCrossBarSpacing", </v>
      </c>
      <c r="F1302" t="s">
        <v>10492</v>
      </c>
    </row>
    <row r="1303" spans="1:6" x14ac:dyDescent="0.25">
      <c r="A1303" t="s">
        <v>7534</v>
      </c>
      <c r="B1303" t="str">
        <f t="shared" si="20"/>
        <v xml:space="preserve">"DiagonalTrussHeight", </v>
      </c>
      <c r="F1303" t="s">
        <v>10493</v>
      </c>
    </row>
    <row r="1304" spans="1:6" x14ac:dyDescent="0.25">
      <c r="A1304" t="s">
        <v>7535</v>
      </c>
      <c r="B1304" t="str">
        <f t="shared" si="20"/>
        <v xml:space="preserve">"DiagonalTrussLength", </v>
      </c>
      <c r="F1304" t="s">
        <v>10494</v>
      </c>
    </row>
    <row r="1305" spans="1:6" x14ac:dyDescent="0.25">
      <c r="A1305" t="s">
        <v>7536</v>
      </c>
      <c r="B1305" t="str">
        <f t="shared" si="20"/>
        <v xml:space="preserve">"DiagonalTrussSecondaryBarDiameter", </v>
      </c>
      <c r="F1305" t="s">
        <v>10495</v>
      </c>
    </row>
    <row r="1306" spans="1:6" x14ac:dyDescent="0.25">
      <c r="A1306" t="s">
        <v>7537</v>
      </c>
      <c r="B1306" t="str">
        <f t="shared" si="20"/>
        <v xml:space="preserve">"EdgeFixingPlateFlangeWidthInPlaneX", </v>
      </c>
      <c r="F1306" t="s">
        <v>10496</v>
      </c>
    </row>
    <row r="1307" spans="1:6" x14ac:dyDescent="0.25">
      <c r="A1307" t="s">
        <v>7538</v>
      </c>
      <c r="B1307" t="str">
        <f t="shared" si="20"/>
        <v xml:space="preserve">"EdgeFixingPlateFlangeWidthInPlaneZ", </v>
      </c>
      <c r="F1307" t="s">
        <v>10497</v>
      </c>
    </row>
    <row r="1308" spans="1:6" x14ac:dyDescent="0.25">
      <c r="A1308" t="s">
        <v>7539</v>
      </c>
      <c r="B1308" t="str">
        <f t="shared" si="20"/>
        <v xml:space="preserve">"EdgeFixingPlateLength", </v>
      </c>
      <c r="F1308" t="s">
        <v>10498</v>
      </c>
    </row>
    <row r="1309" spans="1:6" x14ac:dyDescent="0.25">
      <c r="A1309" t="s">
        <v>7540</v>
      </c>
      <c r="B1309" t="str">
        <f t="shared" si="20"/>
        <v xml:space="preserve">"EdgeFixingPlateThickness", </v>
      </c>
      <c r="F1309" t="s">
        <v>10499</v>
      </c>
    </row>
    <row r="1310" spans="1:6" x14ac:dyDescent="0.25">
      <c r="A1310" t="s">
        <v>7541</v>
      </c>
      <c r="B1310" t="str">
        <f t="shared" si="20"/>
        <v xml:space="preserve">"FixingSocketHeight", </v>
      </c>
      <c r="F1310" t="s">
        <v>10500</v>
      </c>
    </row>
    <row r="1311" spans="1:6" x14ac:dyDescent="0.25">
      <c r="A1311" t="s">
        <v>7542</v>
      </c>
      <c r="B1311" t="str">
        <f t="shared" si="20"/>
        <v xml:space="preserve">"FixingSocketThreadDiameter", </v>
      </c>
      <c r="F1311" t="s">
        <v>10501</v>
      </c>
    </row>
    <row r="1312" spans="1:6" x14ac:dyDescent="0.25">
      <c r="A1312" t="s">
        <v>7543</v>
      </c>
      <c r="B1312" t="str">
        <f t="shared" si="20"/>
        <v xml:space="preserve">"FixingSocketThreadLength", </v>
      </c>
      <c r="F1312" t="s">
        <v>10502</v>
      </c>
    </row>
    <row r="1313" spans="1:6" x14ac:dyDescent="0.25">
      <c r="A1313" t="s">
        <v>7544</v>
      </c>
      <c r="B1313" t="str">
        <f t="shared" si="20"/>
        <v xml:space="preserve">"FixingSocketTypeReference", </v>
      </c>
      <c r="F1313" t="s">
        <v>10503</v>
      </c>
    </row>
    <row r="1314" spans="1:6" x14ac:dyDescent="0.25">
      <c r="A1314" t="s">
        <v>7545</v>
      </c>
      <c r="B1314" t="str">
        <f t="shared" si="20"/>
        <v xml:space="preserve">"LadderTrussBaseBarDiameter", </v>
      </c>
      <c r="F1314" t="s">
        <v>10504</v>
      </c>
    </row>
    <row r="1315" spans="1:6" x14ac:dyDescent="0.25">
      <c r="A1315" t="s">
        <v>7546</v>
      </c>
      <c r="B1315" t="str">
        <f t="shared" si="20"/>
        <v xml:space="preserve">"LadderTrussCrossBarDiameter", </v>
      </c>
      <c r="F1315" t="s">
        <v>10505</v>
      </c>
    </row>
    <row r="1316" spans="1:6" x14ac:dyDescent="0.25">
      <c r="A1316" t="s">
        <v>7547</v>
      </c>
      <c r="B1316" t="str">
        <f t="shared" si="20"/>
        <v xml:space="preserve">"LadderTrussCrossBarSpacing", </v>
      </c>
      <c r="F1316" t="s">
        <v>10506</v>
      </c>
    </row>
    <row r="1317" spans="1:6" x14ac:dyDescent="0.25">
      <c r="A1317" t="s">
        <v>7548</v>
      </c>
      <c r="B1317" t="str">
        <f t="shared" si="20"/>
        <v xml:space="preserve">"LadderTrussHeight", </v>
      </c>
      <c r="F1317" t="s">
        <v>10507</v>
      </c>
    </row>
    <row r="1318" spans="1:6" x14ac:dyDescent="0.25">
      <c r="A1318" t="s">
        <v>7549</v>
      </c>
      <c r="B1318" t="str">
        <f t="shared" si="20"/>
        <v xml:space="preserve">"LadderTrussLength", </v>
      </c>
      <c r="F1318" t="s">
        <v>10508</v>
      </c>
    </row>
    <row r="1319" spans="1:6" x14ac:dyDescent="0.25">
      <c r="A1319" t="s">
        <v>7550</v>
      </c>
      <c r="B1319" t="str">
        <f t="shared" si="20"/>
        <v xml:space="preserve">"LadderTrussSecondaryBarDiameter", </v>
      </c>
      <c r="F1319" t="s">
        <v>10509</v>
      </c>
    </row>
    <row r="1320" spans="1:6" x14ac:dyDescent="0.25">
      <c r="A1320" t="s">
        <v>7551</v>
      </c>
      <c r="B1320" t="str">
        <f t="shared" si="20"/>
        <v xml:space="preserve">"StandardFixingPlateDepth", </v>
      </c>
      <c r="F1320" t="s">
        <v>10510</v>
      </c>
    </row>
    <row r="1321" spans="1:6" x14ac:dyDescent="0.25">
      <c r="A1321" t="s">
        <v>7552</v>
      </c>
      <c r="B1321" t="str">
        <f t="shared" si="20"/>
        <v xml:space="preserve">"StandardFixingPlateThickness", </v>
      </c>
      <c r="F1321" t="s">
        <v>10511</v>
      </c>
    </row>
    <row r="1322" spans="1:6" x14ac:dyDescent="0.25">
      <c r="A1322" t="s">
        <v>7553</v>
      </c>
      <c r="B1322" t="str">
        <f t="shared" si="20"/>
        <v xml:space="preserve">"StandardFixingPlateWidth", </v>
      </c>
      <c r="F1322" t="s">
        <v>10512</v>
      </c>
    </row>
    <row r="1323" spans="1:6" x14ac:dyDescent="0.25">
      <c r="A1323" t="s">
        <v>7554</v>
      </c>
      <c r="B1323" t="str">
        <f t="shared" si="20"/>
        <v xml:space="preserve">"IsInsulated", </v>
      </c>
      <c r="F1323" t="s">
        <v>10513</v>
      </c>
    </row>
    <row r="1324" spans="1:6" x14ac:dyDescent="0.25">
      <c r="A1324" t="s">
        <v>7555</v>
      </c>
      <c r="B1324" t="str">
        <f t="shared" si="20"/>
        <v xml:space="preserve">"CableArrangerPosition", </v>
      </c>
      <c r="F1324" t="s">
        <v>10514</v>
      </c>
    </row>
    <row r="1325" spans="1:6" x14ac:dyDescent="0.25">
      <c r="A1325" t="s">
        <v>7556</v>
      </c>
      <c r="B1325" t="str">
        <f t="shared" si="20"/>
        <v xml:space="preserve">"BendingStrength", </v>
      </c>
      <c r="F1325" t="s">
        <v>10515</v>
      </c>
    </row>
    <row r="1326" spans="1:6" x14ac:dyDescent="0.25">
      <c r="A1326" t="s">
        <v>7557</v>
      </c>
      <c r="B1326" t="str">
        <f t="shared" si="20"/>
        <v xml:space="preserve">"BreakdownVoltageTolerance", </v>
      </c>
      <c r="F1326" t="s">
        <v>10516</v>
      </c>
    </row>
    <row r="1327" spans="1:6" x14ac:dyDescent="0.25">
      <c r="A1327" t="s">
        <v>7558</v>
      </c>
      <c r="B1327" t="str">
        <f t="shared" si="20"/>
        <v xml:space="preserve">"CreepageDistance", </v>
      </c>
      <c r="F1327" t="s">
        <v>10517</v>
      </c>
    </row>
    <row r="1328" spans="1:6" x14ac:dyDescent="0.25">
      <c r="A1328" t="s">
        <v>7154</v>
      </c>
      <c r="B1328" t="str">
        <f t="shared" si="20"/>
        <v xml:space="preserve">"InstallationMethod", </v>
      </c>
      <c r="F1328" t="s">
        <v>10113</v>
      </c>
    </row>
    <row r="1329" spans="1:6" x14ac:dyDescent="0.25">
      <c r="A1329" t="s">
        <v>7166</v>
      </c>
      <c r="B1329" t="str">
        <f t="shared" si="20"/>
        <v xml:space="preserve">"InsulationMethod", </v>
      </c>
      <c r="F1329" t="s">
        <v>10125</v>
      </c>
    </row>
    <row r="1330" spans="1:6" x14ac:dyDescent="0.25">
      <c r="A1330" t="s">
        <v>7174</v>
      </c>
      <c r="B1330" t="str">
        <f t="shared" si="20"/>
        <v xml:space="preserve">"InsulationVoltage", </v>
      </c>
      <c r="F1330" t="s">
        <v>10133</v>
      </c>
    </row>
    <row r="1331" spans="1:6" x14ac:dyDescent="0.25">
      <c r="A1331" t="s">
        <v>7559</v>
      </c>
      <c r="B1331" t="str">
        <f t="shared" si="20"/>
        <v xml:space="preserve">"LightningPeakVoltage", </v>
      </c>
      <c r="F1331" t="s">
        <v>10518</v>
      </c>
    </row>
    <row r="1332" spans="1:6" x14ac:dyDescent="0.25">
      <c r="A1332" t="s">
        <v>6910</v>
      </c>
      <c r="B1332" t="str">
        <f t="shared" si="20"/>
        <v xml:space="preserve">"OperationalTemperatureRange", </v>
      </c>
      <c r="F1332" t="s">
        <v>9869</v>
      </c>
    </row>
    <row r="1333" spans="1:6" x14ac:dyDescent="0.25">
      <c r="A1333" t="s">
        <v>7560</v>
      </c>
      <c r="B1333" t="str">
        <f t="shared" si="20"/>
        <v xml:space="preserve">"RatedCurrent", </v>
      </c>
      <c r="F1333" t="s">
        <v>10519</v>
      </c>
    </row>
    <row r="1334" spans="1:6" x14ac:dyDescent="0.25">
      <c r="A1334" t="s">
        <v>7004</v>
      </c>
      <c r="B1334" t="str">
        <f t="shared" si="20"/>
        <v xml:space="preserve">"RatedVoltage", </v>
      </c>
      <c r="F1334" t="s">
        <v>9963</v>
      </c>
    </row>
    <row r="1335" spans="1:6" x14ac:dyDescent="0.25">
      <c r="A1335" t="s">
        <v>7561</v>
      </c>
      <c r="B1335" t="str">
        <f t="shared" si="20"/>
        <v xml:space="preserve">"RMSWithstandVoltage", </v>
      </c>
      <c r="F1335" t="s">
        <v>10520</v>
      </c>
    </row>
    <row r="1336" spans="1:6" x14ac:dyDescent="0.25">
      <c r="A1336" t="s">
        <v>7562</v>
      </c>
      <c r="B1336" t="str">
        <f t="shared" si="20"/>
        <v xml:space="preserve">"Voltage", </v>
      </c>
      <c r="F1336" t="s">
        <v>10521</v>
      </c>
    </row>
    <row r="1337" spans="1:6" x14ac:dyDescent="0.25">
      <c r="A1337" t="s">
        <v>7563</v>
      </c>
      <c r="B1337" t="str">
        <f t="shared" si="20"/>
        <v xml:space="preserve">"InstallationPlan", </v>
      </c>
      <c r="F1337" t="s">
        <v>10522</v>
      </c>
    </row>
    <row r="1338" spans="1:6" x14ac:dyDescent="0.25">
      <c r="A1338" t="s">
        <v>7564</v>
      </c>
      <c r="B1338" t="str">
        <f t="shared" si="20"/>
        <v xml:space="preserve">"RequiredClosureSpacing", </v>
      </c>
      <c r="F1338" t="s">
        <v>10523</v>
      </c>
    </row>
    <row r="1339" spans="1:6" x14ac:dyDescent="0.25">
      <c r="A1339" t="s">
        <v>7565</v>
      </c>
      <c r="B1339" t="str">
        <f t="shared" si="20"/>
        <v xml:space="preserve">"IsTemporary", </v>
      </c>
      <c r="F1339" t="s">
        <v>10524</v>
      </c>
    </row>
    <row r="1340" spans="1:6" x14ac:dyDescent="0.25">
      <c r="A1340" t="s">
        <v>7566</v>
      </c>
      <c r="B1340" t="str">
        <f t="shared" si="20"/>
        <v xml:space="preserve">"LubricationPowerSupplyType", </v>
      </c>
      <c r="F1340" t="s">
        <v>10525</v>
      </c>
    </row>
    <row r="1341" spans="1:6" x14ac:dyDescent="0.25">
      <c r="A1341" t="s">
        <v>7567</v>
      </c>
      <c r="B1341" t="str">
        <f t="shared" si="20"/>
        <v xml:space="preserve">"LubricationSystemType", </v>
      </c>
      <c r="F1341" t="s">
        <v>10526</v>
      </c>
    </row>
    <row r="1342" spans="1:6" x14ac:dyDescent="0.25">
      <c r="A1342" t="s">
        <v>7568</v>
      </c>
      <c r="B1342" t="str">
        <f t="shared" si="20"/>
        <v xml:space="preserve">"MaximumNoiseEmissions", </v>
      </c>
      <c r="F1342" t="s">
        <v>10527</v>
      </c>
    </row>
    <row r="1343" spans="1:6" x14ac:dyDescent="0.25">
      <c r="A1343" t="s">
        <v>7569</v>
      </c>
      <c r="B1343" t="str">
        <f t="shared" si="20"/>
        <v xml:space="preserve">"PositionInTrack", </v>
      </c>
      <c r="F1343" t="s">
        <v>10528</v>
      </c>
    </row>
    <row r="1344" spans="1:6" x14ac:dyDescent="0.25">
      <c r="A1344" t="s">
        <v>7570</v>
      </c>
      <c r="B1344" t="str">
        <f t="shared" si="20"/>
        <v xml:space="preserve">"RailPadStiffness", </v>
      </c>
      <c r="F1344" t="s">
        <v>10529</v>
      </c>
    </row>
    <row r="1345" spans="1:6" x14ac:dyDescent="0.25">
      <c r="A1345" t="s">
        <v>7571</v>
      </c>
      <c r="B1345" t="str">
        <f t="shared" si="20"/>
        <v xml:space="preserve">"IsSelfLubricated", </v>
      </c>
      <c r="F1345" t="s">
        <v>10530</v>
      </c>
    </row>
    <row r="1346" spans="1:6" x14ac:dyDescent="0.25">
      <c r="A1346" t="s">
        <v>7572</v>
      </c>
      <c r="B1346" t="str">
        <f t="shared" ref="B1346:B1409" si="21">_xlfn.CONCAT($D$1,A1346,$D$1,", ")</f>
        <v xml:space="preserve">"SoundAbsorptionLimit", </v>
      </c>
      <c r="F1346" t="s">
        <v>10531</v>
      </c>
    </row>
    <row r="1347" spans="1:6" x14ac:dyDescent="0.25">
      <c r="A1347" t="s">
        <v>7136</v>
      </c>
      <c r="B1347" t="str">
        <f t="shared" si="21"/>
        <v xml:space="preserve">"AssemblyInstruction", </v>
      </c>
      <c r="F1347" t="s">
        <v>10095</v>
      </c>
    </row>
    <row r="1348" spans="1:6" x14ac:dyDescent="0.25">
      <c r="A1348" t="s">
        <v>7573</v>
      </c>
      <c r="B1348" t="str">
        <f t="shared" si="21"/>
        <v xml:space="preserve">"HasBreakLineLock", </v>
      </c>
      <c r="F1348" t="s">
        <v>10532</v>
      </c>
    </row>
    <row r="1349" spans="1:6" x14ac:dyDescent="0.25">
      <c r="A1349" t="s">
        <v>7574</v>
      </c>
      <c r="B1349" t="str">
        <f t="shared" si="21"/>
        <v xml:space="preserve">"RatioOfWireTension", </v>
      </c>
      <c r="F1349" t="s">
        <v>10533</v>
      </c>
    </row>
    <row r="1350" spans="1:6" x14ac:dyDescent="0.25">
      <c r="A1350" t="s">
        <v>7575</v>
      </c>
      <c r="B1350" t="str">
        <f t="shared" si="21"/>
        <v xml:space="preserve">"ReferenceEnvironmentTemperature", </v>
      </c>
      <c r="F1350" t="s">
        <v>10534</v>
      </c>
    </row>
    <row r="1351" spans="1:6" x14ac:dyDescent="0.25">
      <c r="A1351" t="s">
        <v>7131</v>
      </c>
      <c r="B1351" t="str">
        <f t="shared" si="21"/>
        <v xml:space="preserve">"TensileStrength", </v>
      </c>
      <c r="F1351" t="s">
        <v>10090</v>
      </c>
    </row>
    <row r="1352" spans="1:6" x14ac:dyDescent="0.25">
      <c r="A1352" t="s">
        <v>7576</v>
      </c>
      <c r="B1352" t="str">
        <f t="shared" si="21"/>
        <v xml:space="preserve">"TransmissionEfficiency", </v>
      </c>
      <c r="F1352" t="s">
        <v>10535</v>
      </c>
    </row>
    <row r="1353" spans="1:6" x14ac:dyDescent="0.25">
      <c r="A1353" t="s">
        <v>7577</v>
      </c>
      <c r="B1353" t="str">
        <f t="shared" si="21"/>
        <v xml:space="preserve">"WireDiameter", </v>
      </c>
      <c r="F1353" t="s">
        <v>10536</v>
      </c>
    </row>
    <row r="1354" spans="1:6" x14ac:dyDescent="0.25">
      <c r="A1354" t="s">
        <v>7578</v>
      </c>
      <c r="B1354" t="str">
        <f t="shared" si="21"/>
        <v xml:space="preserve">"WireEmbeddingLength", </v>
      </c>
      <c r="F1354" t="s">
        <v>10537</v>
      </c>
    </row>
    <row r="1355" spans="1:6" x14ac:dyDescent="0.25">
      <c r="A1355" t="s">
        <v>7579</v>
      </c>
      <c r="B1355" t="str">
        <f t="shared" si="21"/>
        <v xml:space="preserve">"WireLoopBasePlateLength", </v>
      </c>
      <c r="F1355" t="s">
        <v>10538</v>
      </c>
    </row>
    <row r="1356" spans="1:6" x14ac:dyDescent="0.25">
      <c r="A1356" t="s">
        <v>7580</v>
      </c>
      <c r="B1356" t="str">
        <f t="shared" si="21"/>
        <v xml:space="preserve">"WireLoopBasePlateThickness", </v>
      </c>
      <c r="F1356" t="s">
        <v>10539</v>
      </c>
    </row>
    <row r="1357" spans="1:6" x14ac:dyDescent="0.25">
      <c r="A1357" t="s">
        <v>7581</v>
      </c>
      <c r="B1357" t="str">
        <f t="shared" si="21"/>
        <v xml:space="preserve">"WireLoopBasePlateWidth", </v>
      </c>
      <c r="F1357" t="s">
        <v>10540</v>
      </c>
    </row>
    <row r="1358" spans="1:6" x14ac:dyDescent="0.25">
      <c r="A1358" t="s">
        <v>7582</v>
      </c>
      <c r="B1358" t="str">
        <f t="shared" si="21"/>
        <v xml:space="preserve">"WireLoopLength", </v>
      </c>
      <c r="F1358" t="s">
        <v>10541</v>
      </c>
    </row>
    <row r="1359" spans="1:6" x14ac:dyDescent="0.25">
      <c r="A1359" t="s">
        <v>7583</v>
      </c>
      <c r="B1359" t="str">
        <f t="shared" si="21"/>
        <v xml:space="preserve">"IsMain", </v>
      </c>
      <c r="F1359" s="1" t="s">
        <v>10542</v>
      </c>
    </row>
    <row r="1360" spans="1:6" x14ac:dyDescent="0.25">
      <c r="A1360" t="s">
        <v>7584</v>
      </c>
      <c r="B1360" t="str">
        <f t="shared" si="21"/>
        <v xml:space="preserve">"IsSkilledOperator", </v>
      </c>
      <c r="F1360" t="s">
        <v>10543</v>
      </c>
    </row>
    <row r="1361" spans="1:6" x14ac:dyDescent="0.25">
      <c r="A1361" t="s">
        <v>6798</v>
      </c>
      <c r="B1361" t="str">
        <f t="shared" si="21"/>
        <v xml:space="preserve">"Reference", </v>
      </c>
      <c r="F1361" t="s">
        <v>9757</v>
      </c>
    </row>
    <row r="1362" spans="1:6" x14ac:dyDescent="0.25">
      <c r="A1362" t="s">
        <v>6784</v>
      </c>
      <c r="B1362" t="str">
        <f t="shared" si="21"/>
        <v xml:space="preserve">"Status", </v>
      </c>
      <c r="F1362" t="s">
        <v>9743</v>
      </c>
    </row>
    <row r="1363" spans="1:6" x14ac:dyDescent="0.25">
      <c r="A1363" t="s">
        <v>7585</v>
      </c>
      <c r="B1363" t="str">
        <f t="shared" si="21"/>
        <v xml:space="preserve">"DispatchingBoardType", </v>
      </c>
      <c r="F1363" t="s">
        <v>10544</v>
      </c>
    </row>
    <row r="1364" spans="1:6" x14ac:dyDescent="0.25">
      <c r="A1364" t="s">
        <v>6985</v>
      </c>
      <c r="B1364" t="str">
        <f t="shared" si="21"/>
        <v xml:space="preserve">"NumberOfInterfaces", </v>
      </c>
      <c r="F1364" t="s">
        <v>9944</v>
      </c>
    </row>
    <row r="1365" spans="1:6" x14ac:dyDescent="0.25">
      <c r="A1365" t="s">
        <v>7586</v>
      </c>
      <c r="B1365" t="str">
        <f t="shared" si="21"/>
        <v xml:space="preserve">"PortCapacity", </v>
      </c>
      <c r="F1365" t="s">
        <v>10545</v>
      </c>
    </row>
    <row r="1366" spans="1:6" x14ac:dyDescent="0.25">
      <c r="A1366" t="s">
        <v>6798</v>
      </c>
      <c r="B1366" t="str">
        <f t="shared" si="21"/>
        <v xml:space="preserve">"Reference", </v>
      </c>
      <c r="F1366" t="s">
        <v>9757</v>
      </c>
    </row>
    <row r="1367" spans="1:6" x14ac:dyDescent="0.25">
      <c r="A1367" t="s">
        <v>6784</v>
      </c>
      <c r="B1367" t="str">
        <f t="shared" si="21"/>
        <v xml:space="preserve">"Status", </v>
      </c>
      <c r="F1367" t="s">
        <v>9743</v>
      </c>
    </row>
    <row r="1368" spans="1:6" x14ac:dyDescent="0.25">
      <c r="A1368" t="s">
        <v>7587</v>
      </c>
      <c r="B1368" t="str">
        <f t="shared" si="21"/>
        <v xml:space="preserve">"AccessCoverLoadRating", </v>
      </c>
      <c r="F1368" t="s">
        <v>10546</v>
      </c>
    </row>
    <row r="1369" spans="1:6" x14ac:dyDescent="0.25">
      <c r="A1369" t="s">
        <v>7588</v>
      </c>
      <c r="B1369" t="str">
        <f t="shared" si="21"/>
        <v xml:space="preserve">"AccessCoverMaterial", </v>
      </c>
      <c r="F1369" t="s">
        <v>10547</v>
      </c>
    </row>
    <row r="1370" spans="1:6" x14ac:dyDescent="0.25">
      <c r="A1370" t="s">
        <v>7589</v>
      </c>
      <c r="B1370" t="str">
        <f t="shared" si="21"/>
        <v xml:space="preserve">"BaseMaterial", </v>
      </c>
      <c r="F1370" t="s">
        <v>10548</v>
      </c>
    </row>
    <row r="1371" spans="1:6" x14ac:dyDescent="0.25">
      <c r="A1371" t="s">
        <v>7590</v>
      </c>
      <c r="B1371" t="str">
        <f t="shared" si="21"/>
        <v xml:space="preserve">"BaseThickness", </v>
      </c>
      <c r="F1371" t="s">
        <v>10549</v>
      </c>
    </row>
    <row r="1372" spans="1:6" x14ac:dyDescent="0.25">
      <c r="A1372" t="s">
        <v>7591</v>
      </c>
      <c r="B1372" t="str">
        <f t="shared" si="21"/>
        <v xml:space="preserve">"CableDuctOccupancyRatio", </v>
      </c>
      <c r="F1372" t="s">
        <v>10550</v>
      </c>
    </row>
    <row r="1373" spans="1:6" x14ac:dyDescent="0.25">
      <c r="A1373" t="s">
        <v>7592</v>
      </c>
      <c r="B1373" t="str">
        <f t="shared" si="21"/>
        <v xml:space="preserve">"ClearDepth", </v>
      </c>
      <c r="F1373" t="s">
        <v>10551</v>
      </c>
    </row>
    <row r="1374" spans="1:6" x14ac:dyDescent="0.25">
      <c r="A1374" t="s">
        <v>7593</v>
      </c>
      <c r="B1374" t="str">
        <f t="shared" si="21"/>
        <v xml:space="preserve">"ClearWidth", </v>
      </c>
      <c r="F1374" t="s">
        <v>10552</v>
      </c>
    </row>
    <row r="1375" spans="1:6" x14ac:dyDescent="0.25">
      <c r="A1375" t="s">
        <v>7448</v>
      </c>
      <c r="B1375" t="str">
        <f t="shared" si="21"/>
        <v xml:space="preserve">"FillMaterial", </v>
      </c>
      <c r="F1375" t="s">
        <v>10407</v>
      </c>
    </row>
    <row r="1376" spans="1:6" x14ac:dyDescent="0.25">
      <c r="A1376" t="s">
        <v>7594</v>
      </c>
      <c r="B1376" t="str">
        <f t="shared" si="21"/>
        <v xml:space="preserve">"WallMaterial", </v>
      </c>
      <c r="F1376" t="s">
        <v>10553</v>
      </c>
    </row>
    <row r="1377" spans="1:6" x14ac:dyDescent="0.25">
      <c r="A1377" t="s">
        <v>7595</v>
      </c>
      <c r="B1377" t="str">
        <f t="shared" si="21"/>
        <v xml:space="preserve">"WallThickness", </v>
      </c>
      <c r="F1377" t="s">
        <v>10554</v>
      </c>
    </row>
    <row r="1378" spans="1:6" x14ac:dyDescent="0.25">
      <c r="A1378" t="s">
        <v>7587</v>
      </c>
      <c r="B1378" t="str">
        <f t="shared" si="21"/>
        <v xml:space="preserve">"AccessCoverLoadRating", </v>
      </c>
      <c r="F1378" t="s">
        <v>10546</v>
      </c>
    </row>
    <row r="1379" spans="1:6" x14ac:dyDescent="0.25">
      <c r="A1379" t="s">
        <v>7588</v>
      </c>
      <c r="B1379" t="str">
        <f t="shared" si="21"/>
        <v xml:space="preserve">"AccessCoverMaterial", </v>
      </c>
      <c r="F1379" t="s">
        <v>10547</v>
      </c>
    </row>
    <row r="1380" spans="1:6" x14ac:dyDescent="0.25">
      <c r="A1380" t="s">
        <v>7596</v>
      </c>
      <c r="B1380" t="str">
        <f t="shared" si="21"/>
        <v xml:space="preserve">"AccessLengthOrRadius", </v>
      </c>
      <c r="F1380" t="s">
        <v>10555</v>
      </c>
    </row>
    <row r="1381" spans="1:6" x14ac:dyDescent="0.25">
      <c r="A1381" t="s">
        <v>7597</v>
      </c>
      <c r="B1381" t="str">
        <f t="shared" si="21"/>
        <v xml:space="preserve">"AccessWidth", </v>
      </c>
      <c r="F1381" t="s">
        <v>10556</v>
      </c>
    </row>
    <row r="1382" spans="1:6" x14ac:dyDescent="0.25">
      <c r="A1382" t="s">
        <v>7589</v>
      </c>
      <c r="B1382" t="str">
        <f t="shared" si="21"/>
        <v xml:space="preserve">"BaseMaterial", </v>
      </c>
      <c r="F1382" t="s">
        <v>10548</v>
      </c>
    </row>
    <row r="1383" spans="1:6" x14ac:dyDescent="0.25">
      <c r="A1383" t="s">
        <v>7590</v>
      </c>
      <c r="B1383" t="str">
        <f t="shared" si="21"/>
        <v xml:space="preserve">"BaseThickness", </v>
      </c>
      <c r="F1383" t="s">
        <v>10549</v>
      </c>
    </row>
    <row r="1384" spans="1:6" x14ac:dyDescent="0.25">
      <c r="A1384" t="s">
        <v>7598</v>
      </c>
      <c r="B1384" t="str">
        <f t="shared" si="21"/>
        <v xml:space="preserve">"ChamberLengthOrRadius", </v>
      </c>
      <c r="F1384" t="s">
        <v>10557</v>
      </c>
    </row>
    <row r="1385" spans="1:6" x14ac:dyDescent="0.25">
      <c r="A1385" t="s">
        <v>7599</v>
      </c>
      <c r="B1385" t="str">
        <f t="shared" si="21"/>
        <v xml:space="preserve">"ChamberWidth", </v>
      </c>
      <c r="F1385" t="s">
        <v>10558</v>
      </c>
    </row>
    <row r="1386" spans="1:6" x14ac:dyDescent="0.25">
      <c r="A1386" t="s">
        <v>7600</v>
      </c>
      <c r="B1386" t="str">
        <f t="shared" si="21"/>
        <v xml:space="preserve">"InspectionChamberInvertLevel", </v>
      </c>
      <c r="F1386" t="s">
        <v>10559</v>
      </c>
    </row>
    <row r="1387" spans="1:6" x14ac:dyDescent="0.25">
      <c r="A1387" t="s">
        <v>7601</v>
      </c>
      <c r="B1387" t="str">
        <f t="shared" si="21"/>
        <v xml:space="preserve">"InvertLevel", </v>
      </c>
      <c r="F1387" t="s">
        <v>10560</v>
      </c>
    </row>
    <row r="1388" spans="1:6" x14ac:dyDescent="0.25">
      <c r="A1388" t="s">
        <v>7602</v>
      </c>
      <c r="B1388" t="str">
        <f t="shared" si="21"/>
        <v xml:space="preserve">"SoffitLevel", </v>
      </c>
      <c r="F1388" t="s">
        <v>10561</v>
      </c>
    </row>
    <row r="1389" spans="1:6" x14ac:dyDescent="0.25">
      <c r="A1389" t="s">
        <v>7594</v>
      </c>
      <c r="B1389" t="str">
        <f t="shared" si="21"/>
        <v xml:space="preserve">"WallMaterial", </v>
      </c>
      <c r="F1389" t="s">
        <v>10553</v>
      </c>
    </row>
    <row r="1390" spans="1:6" x14ac:dyDescent="0.25">
      <c r="A1390" t="s">
        <v>7595</v>
      </c>
      <c r="B1390" t="str">
        <f t="shared" si="21"/>
        <v xml:space="preserve">"WallThickness", </v>
      </c>
      <c r="F1390" t="s">
        <v>10554</v>
      </c>
    </row>
    <row r="1391" spans="1:6" x14ac:dyDescent="0.25">
      <c r="A1391" t="s">
        <v>7603</v>
      </c>
      <c r="B1391" t="str">
        <f t="shared" si="21"/>
        <v xml:space="preserve">"WithBackdrop", </v>
      </c>
      <c r="F1391" t="s">
        <v>10562</v>
      </c>
    </row>
    <row r="1392" spans="1:6" x14ac:dyDescent="0.25">
      <c r="A1392" t="s">
        <v>7081</v>
      </c>
      <c r="B1392" t="str">
        <f t="shared" si="21"/>
        <v xml:space="preserve">"Depth", </v>
      </c>
      <c r="F1392" t="s">
        <v>10040</v>
      </c>
    </row>
    <row r="1393" spans="1:6" x14ac:dyDescent="0.25">
      <c r="A1393" t="s">
        <v>7604</v>
      </c>
      <c r="B1393" t="str">
        <f t="shared" si="21"/>
        <v xml:space="preserve">"Length", </v>
      </c>
      <c r="F1393" t="s">
        <v>10563</v>
      </c>
    </row>
    <row r="1394" spans="1:6" x14ac:dyDescent="0.25">
      <c r="A1394" t="s">
        <v>7085</v>
      </c>
      <c r="B1394" t="str">
        <f t="shared" si="21"/>
        <v xml:space="preserve">"Width", </v>
      </c>
      <c r="F1394" t="s">
        <v>10044</v>
      </c>
    </row>
    <row r="1395" spans="1:6" x14ac:dyDescent="0.25">
      <c r="A1395" t="s">
        <v>7587</v>
      </c>
      <c r="B1395" t="str">
        <f t="shared" si="21"/>
        <v xml:space="preserve">"AccessCoverLoadRating", </v>
      </c>
      <c r="F1395" t="s">
        <v>10546</v>
      </c>
    </row>
    <row r="1396" spans="1:6" x14ac:dyDescent="0.25">
      <c r="A1396" t="s">
        <v>7588</v>
      </c>
      <c r="B1396" t="str">
        <f t="shared" si="21"/>
        <v xml:space="preserve">"AccessCoverMaterial", </v>
      </c>
      <c r="F1396" t="s">
        <v>10547</v>
      </c>
    </row>
    <row r="1397" spans="1:6" x14ac:dyDescent="0.25">
      <c r="A1397" t="s">
        <v>7596</v>
      </c>
      <c r="B1397" t="str">
        <f t="shared" si="21"/>
        <v xml:space="preserve">"AccessLengthOrRadius", </v>
      </c>
      <c r="F1397" t="s">
        <v>10555</v>
      </c>
    </row>
    <row r="1398" spans="1:6" x14ac:dyDescent="0.25">
      <c r="A1398" t="s">
        <v>7597</v>
      </c>
      <c r="B1398" t="str">
        <f t="shared" si="21"/>
        <v xml:space="preserve">"AccessWidth", </v>
      </c>
      <c r="F1398" t="s">
        <v>10556</v>
      </c>
    </row>
    <row r="1399" spans="1:6" x14ac:dyDescent="0.25">
      <c r="A1399" t="s">
        <v>7589</v>
      </c>
      <c r="B1399" t="str">
        <f t="shared" si="21"/>
        <v xml:space="preserve">"BaseMaterial", </v>
      </c>
      <c r="F1399" t="s">
        <v>10548</v>
      </c>
    </row>
    <row r="1400" spans="1:6" x14ac:dyDescent="0.25">
      <c r="A1400" t="s">
        <v>7590</v>
      </c>
      <c r="B1400" t="str">
        <f t="shared" si="21"/>
        <v xml:space="preserve">"BaseThickness", </v>
      </c>
      <c r="F1400" t="s">
        <v>10549</v>
      </c>
    </row>
    <row r="1401" spans="1:6" x14ac:dyDescent="0.25">
      <c r="A1401" t="s">
        <v>7605</v>
      </c>
      <c r="B1401" t="str">
        <f t="shared" si="21"/>
        <v xml:space="preserve">"HasSteps", </v>
      </c>
      <c r="F1401" t="s">
        <v>10564</v>
      </c>
    </row>
    <row r="1402" spans="1:6" x14ac:dyDescent="0.25">
      <c r="A1402" t="s">
        <v>7601</v>
      </c>
      <c r="B1402" t="str">
        <f t="shared" si="21"/>
        <v xml:space="preserve">"InvertLevel", </v>
      </c>
      <c r="F1402" t="s">
        <v>10560</v>
      </c>
    </row>
    <row r="1403" spans="1:6" x14ac:dyDescent="0.25">
      <c r="A1403" t="s">
        <v>7606</v>
      </c>
      <c r="B1403" t="str">
        <f t="shared" si="21"/>
        <v xml:space="preserve">"IsAccessibleOnFoot", </v>
      </c>
      <c r="F1403" t="s">
        <v>10565</v>
      </c>
    </row>
    <row r="1404" spans="1:6" x14ac:dyDescent="0.25">
      <c r="A1404" t="s">
        <v>7607</v>
      </c>
      <c r="B1404" t="str">
        <f t="shared" si="21"/>
        <v xml:space="preserve">"IsLocked", </v>
      </c>
      <c r="F1404" t="s">
        <v>10566</v>
      </c>
    </row>
    <row r="1405" spans="1:6" x14ac:dyDescent="0.25">
      <c r="A1405" t="s">
        <v>7608</v>
      </c>
      <c r="B1405" t="str">
        <f t="shared" si="21"/>
        <v xml:space="preserve">"IsShallow", </v>
      </c>
      <c r="F1405" t="s">
        <v>10567</v>
      </c>
    </row>
    <row r="1406" spans="1:6" x14ac:dyDescent="0.25">
      <c r="A1406" t="s">
        <v>7609</v>
      </c>
      <c r="B1406" t="str">
        <f t="shared" si="21"/>
        <v xml:space="preserve">"NumberOfCableEntries", </v>
      </c>
      <c r="F1406" t="s">
        <v>10568</v>
      </c>
    </row>
    <row r="1407" spans="1:6" x14ac:dyDescent="0.25">
      <c r="A1407" t="s">
        <v>7610</v>
      </c>
      <c r="B1407" t="str">
        <f t="shared" si="21"/>
        <v xml:space="preserve">"NumberOfManholeCovers", </v>
      </c>
      <c r="F1407" t="s">
        <v>10569</v>
      </c>
    </row>
    <row r="1408" spans="1:6" x14ac:dyDescent="0.25">
      <c r="A1408" t="s">
        <v>7602</v>
      </c>
      <c r="B1408" t="str">
        <f t="shared" si="21"/>
        <v xml:space="preserve">"SoffitLevel", </v>
      </c>
      <c r="F1408" t="s">
        <v>10561</v>
      </c>
    </row>
    <row r="1409" spans="1:6" x14ac:dyDescent="0.25">
      <c r="A1409" t="s">
        <v>7611</v>
      </c>
      <c r="B1409" t="str">
        <f t="shared" si="21"/>
        <v xml:space="preserve">"TypeOfShaft", </v>
      </c>
      <c r="F1409" t="s">
        <v>10570</v>
      </c>
    </row>
    <row r="1410" spans="1:6" x14ac:dyDescent="0.25">
      <c r="A1410" t="s">
        <v>7594</v>
      </c>
      <c r="B1410" t="str">
        <f t="shared" ref="B1410:B1473" si="22">_xlfn.CONCAT($D$1,A1410,$D$1,", ")</f>
        <v xml:space="preserve">"WallMaterial", </v>
      </c>
      <c r="F1410" t="s">
        <v>10553</v>
      </c>
    </row>
    <row r="1411" spans="1:6" x14ac:dyDescent="0.25">
      <c r="A1411" t="s">
        <v>7595</v>
      </c>
      <c r="B1411" t="str">
        <f t="shared" si="22"/>
        <v xml:space="preserve">"WallThickness", </v>
      </c>
      <c r="F1411" t="s">
        <v>10554</v>
      </c>
    </row>
    <row r="1412" spans="1:6" x14ac:dyDescent="0.25">
      <c r="A1412" t="s">
        <v>7603</v>
      </c>
      <c r="B1412" t="str">
        <f t="shared" si="22"/>
        <v xml:space="preserve">"WithBackdrop", </v>
      </c>
      <c r="F1412" t="s">
        <v>10562</v>
      </c>
    </row>
    <row r="1413" spans="1:6" x14ac:dyDescent="0.25">
      <c r="A1413" t="s">
        <v>7588</v>
      </c>
      <c r="B1413" t="str">
        <f t="shared" si="22"/>
        <v xml:space="preserve">"AccessCoverMaterial", </v>
      </c>
      <c r="F1413" t="s">
        <v>10547</v>
      </c>
    </row>
    <row r="1414" spans="1:6" x14ac:dyDescent="0.25">
      <c r="A1414" t="s">
        <v>7589</v>
      </c>
      <c r="B1414" t="str">
        <f t="shared" si="22"/>
        <v xml:space="preserve">"BaseMaterial", </v>
      </c>
      <c r="F1414" t="s">
        <v>10548</v>
      </c>
    </row>
    <row r="1415" spans="1:6" x14ac:dyDescent="0.25">
      <c r="A1415" t="s">
        <v>7590</v>
      </c>
      <c r="B1415" t="str">
        <f t="shared" si="22"/>
        <v xml:space="preserve">"BaseThickness", </v>
      </c>
      <c r="F1415" t="s">
        <v>10549</v>
      </c>
    </row>
    <row r="1416" spans="1:6" x14ac:dyDescent="0.25">
      <c r="A1416" t="s">
        <v>7598</v>
      </c>
      <c r="B1416" t="str">
        <f t="shared" si="22"/>
        <v xml:space="preserve">"ChamberLengthOrRadius", </v>
      </c>
      <c r="F1416" t="s">
        <v>10557</v>
      </c>
    </row>
    <row r="1417" spans="1:6" x14ac:dyDescent="0.25">
      <c r="A1417" t="s">
        <v>7599</v>
      </c>
      <c r="B1417" t="str">
        <f t="shared" si="22"/>
        <v xml:space="preserve">"ChamberWidth", </v>
      </c>
      <c r="F1417" t="s">
        <v>10558</v>
      </c>
    </row>
    <row r="1418" spans="1:6" x14ac:dyDescent="0.25">
      <c r="A1418" t="s">
        <v>7594</v>
      </c>
      <c r="B1418" t="str">
        <f t="shared" si="22"/>
        <v xml:space="preserve">"WallMaterial", </v>
      </c>
      <c r="F1418" t="s">
        <v>10553</v>
      </c>
    </row>
    <row r="1419" spans="1:6" x14ac:dyDescent="0.25">
      <c r="A1419" t="s">
        <v>7595</v>
      </c>
      <c r="B1419" t="str">
        <f t="shared" si="22"/>
        <v xml:space="preserve">"WallThickness", </v>
      </c>
      <c r="F1419" t="s">
        <v>10554</v>
      </c>
    </row>
    <row r="1420" spans="1:6" x14ac:dyDescent="0.25">
      <c r="A1420" t="s">
        <v>7601</v>
      </c>
      <c r="B1420" t="str">
        <f t="shared" si="22"/>
        <v xml:space="preserve">"InvertLevel", </v>
      </c>
      <c r="F1420" t="s">
        <v>10560</v>
      </c>
    </row>
    <row r="1421" spans="1:6" x14ac:dyDescent="0.25">
      <c r="A1421" t="s">
        <v>7604</v>
      </c>
      <c r="B1421" t="str">
        <f t="shared" si="22"/>
        <v xml:space="preserve">"Length", </v>
      </c>
      <c r="F1421" t="s">
        <v>10563</v>
      </c>
    </row>
    <row r="1422" spans="1:6" x14ac:dyDescent="0.25">
      <c r="A1422" t="s">
        <v>7612</v>
      </c>
      <c r="B1422" t="str">
        <f t="shared" si="22"/>
        <v xml:space="preserve">"SumpInvertLevel", </v>
      </c>
      <c r="F1422" t="s">
        <v>10571</v>
      </c>
    </row>
    <row r="1423" spans="1:6" x14ac:dyDescent="0.25">
      <c r="A1423" t="s">
        <v>7085</v>
      </c>
      <c r="B1423" t="str">
        <f t="shared" si="22"/>
        <v xml:space="preserve">"Width", </v>
      </c>
      <c r="F1423" t="s">
        <v>10044</v>
      </c>
    </row>
    <row r="1424" spans="1:6" x14ac:dyDescent="0.25">
      <c r="A1424" t="s">
        <v>7081</v>
      </c>
      <c r="B1424" t="str">
        <f t="shared" si="22"/>
        <v xml:space="preserve">"Depth", </v>
      </c>
      <c r="F1424" t="s">
        <v>10040</v>
      </c>
    </row>
    <row r="1425" spans="1:6" x14ac:dyDescent="0.25">
      <c r="A1425" t="s">
        <v>7601</v>
      </c>
      <c r="B1425" t="str">
        <f t="shared" si="22"/>
        <v xml:space="preserve">"InvertLevel", </v>
      </c>
      <c r="F1425" t="s">
        <v>10560</v>
      </c>
    </row>
    <row r="1426" spans="1:6" x14ac:dyDescent="0.25">
      <c r="A1426" t="s">
        <v>7085</v>
      </c>
      <c r="B1426" t="str">
        <f t="shared" si="22"/>
        <v xml:space="preserve">"Width", </v>
      </c>
      <c r="F1426" t="s">
        <v>10044</v>
      </c>
    </row>
    <row r="1427" spans="1:6" x14ac:dyDescent="0.25">
      <c r="A1427" t="s">
        <v>7588</v>
      </c>
      <c r="B1427" t="str">
        <f t="shared" si="22"/>
        <v xml:space="preserve">"AccessCoverMaterial", </v>
      </c>
      <c r="F1427" t="s">
        <v>10547</v>
      </c>
    </row>
    <row r="1428" spans="1:6" x14ac:dyDescent="0.25">
      <c r="A1428" t="s">
        <v>7589</v>
      </c>
      <c r="B1428" t="str">
        <f t="shared" si="22"/>
        <v xml:space="preserve">"BaseMaterial", </v>
      </c>
      <c r="F1428" t="s">
        <v>10548</v>
      </c>
    </row>
    <row r="1429" spans="1:6" x14ac:dyDescent="0.25">
      <c r="A1429" t="s">
        <v>7590</v>
      </c>
      <c r="B1429" t="str">
        <f t="shared" si="22"/>
        <v xml:space="preserve">"BaseThickness", </v>
      </c>
      <c r="F1429" t="s">
        <v>10549</v>
      </c>
    </row>
    <row r="1430" spans="1:6" x14ac:dyDescent="0.25">
      <c r="A1430" t="s">
        <v>7598</v>
      </c>
      <c r="B1430" t="str">
        <f t="shared" si="22"/>
        <v xml:space="preserve">"ChamberLengthOrRadius", </v>
      </c>
      <c r="F1430" t="s">
        <v>10557</v>
      </c>
    </row>
    <row r="1431" spans="1:6" x14ac:dyDescent="0.25">
      <c r="A1431" t="s">
        <v>7599</v>
      </c>
      <c r="B1431" t="str">
        <f t="shared" si="22"/>
        <v xml:space="preserve">"ChamberWidth", </v>
      </c>
      <c r="F1431" t="s">
        <v>10558</v>
      </c>
    </row>
    <row r="1432" spans="1:6" x14ac:dyDescent="0.25">
      <c r="A1432" t="s">
        <v>7594</v>
      </c>
      <c r="B1432" t="str">
        <f t="shared" si="22"/>
        <v xml:space="preserve">"WallMaterial", </v>
      </c>
      <c r="F1432" t="s">
        <v>10553</v>
      </c>
    </row>
    <row r="1433" spans="1:6" x14ac:dyDescent="0.25">
      <c r="A1433" t="s">
        <v>7595</v>
      </c>
      <c r="B1433" t="str">
        <f t="shared" si="22"/>
        <v xml:space="preserve">"WallThickness", </v>
      </c>
      <c r="F1433" t="s">
        <v>10554</v>
      </c>
    </row>
    <row r="1434" spans="1:6" x14ac:dyDescent="0.25">
      <c r="A1434" t="s">
        <v>6798</v>
      </c>
      <c r="B1434" t="str">
        <f t="shared" si="22"/>
        <v xml:space="preserve">"Reference", </v>
      </c>
      <c r="F1434" t="s">
        <v>9757</v>
      </c>
    </row>
    <row r="1435" spans="1:6" x14ac:dyDescent="0.25">
      <c r="A1435" t="s">
        <v>7613</v>
      </c>
      <c r="B1435" t="str">
        <f t="shared" si="22"/>
        <v xml:space="preserve">"ColorCode", </v>
      </c>
      <c r="F1435" t="s">
        <v>10572</v>
      </c>
    </row>
    <row r="1436" spans="1:6" x14ac:dyDescent="0.25">
      <c r="A1436" t="s">
        <v>7614</v>
      </c>
      <c r="B1436" t="str">
        <f t="shared" si="22"/>
        <v xml:space="preserve">"ColourCode", </v>
      </c>
      <c r="F1436" t="s">
        <v>10573</v>
      </c>
    </row>
    <row r="1437" spans="1:6" x14ac:dyDescent="0.25">
      <c r="A1437" t="s">
        <v>7615</v>
      </c>
      <c r="B1437" t="str">
        <f t="shared" si="22"/>
        <v xml:space="preserve">"PortNumber", </v>
      </c>
      <c r="F1437" t="s">
        <v>10574</v>
      </c>
    </row>
    <row r="1438" spans="1:6" x14ac:dyDescent="0.25">
      <c r="A1438" t="s">
        <v>7616</v>
      </c>
      <c r="B1438" t="str">
        <f t="shared" si="22"/>
        <v xml:space="preserve">"ConnectionType", </v>
      </c>
      <c r="F1438" t="s">
        <v>10575</v>
      </c>
    </row>
    <row r="1439" spans="1:6" x14ac:dyDescent="0.25">
      <c r="A1439" t="s">
        <v>7615</v>
      </c>
      <c r="B1439" t="str">
        <f t="shared" si="22"/>
        <v xml:space="preserve">"PortNumber", </v>
      </c>
      <c r="F1439" t="s">
        <v>10574</v>
      </c>
    </row>
    <row r="1440" spans="1:6" x14ac:dyDescent="0.25">
      <c r="A1440" t="s">
        <v>7617</v>
      </c>
      <c r="B1440" t="str">
        <f t="shared" si="22"/>
        <v xml:space="preserve">"ApparentPower", </v>
      </c>
      <c r="F1440" t="s">
        <v>10576</v>
      </c>
    </row>
    <row r="1441" spans="1:6" x14ac:dyDescent="0.25">
      <c r="A1441" t="s">
        <v>7618</v>
      </c>
      <c r="B1441" t="str">
        <f t="shared" si="22"/>
        <v xml:space="preserve">"Current", </v>
      </c>
      <c r="F1441" t="s">
        <v>10577</v>
      </c>
    </row>
    <row r="1442" spans="1:6" x14ac:dyDescent="0.25">
      <c r="A1442" t="s">
        <v>7619</v>
      </c>
      <c r="B1442" t="str">
        <f t="shared" si="22"/>
        <v xml:space="preserve">"CurrentHistory", </v>
      </c>
      <c r="F1442" t="s">
        <v>10578</v>
      </c>
    </row>
    <row r="1443" spans="1:6" x14ac:dyDescent="0.25">
      <c r="A1443" t="s">
        <v>7620</v>
      </c>
      <c r="B1443" t="str">
        <f t="shared" si="22"/>
        <v xml:space="preserve">"DataReceived", </v>
      </c>
      <c r="F1443" t="s">
        <v>10579</v>
      </c>
    </row>
    <row r="1444" spans="1:6" x14ac:dyDescent="0.25">
      <c r="A1444" t="s">
        <v>7621</v>
      </c>
      <c r="B1444" t="str">
        <f t="shared" si="22"/>
        <v xml:space="preserve">"DataTransmitted", </v>
      </c>
      <c r="F1444" t="s">
        <v>10580</v>
      </c>
    </row>
    <row r="1445" spans="1:6" x14ac:dyDescent="0.25">
      <c r="A1445" t="s">
        <v>7622</v>
      </c>
      <c r="B1445" t="str">
        <f t="shared" si="22"/>
        <v xml:space="preserve">"PowerFactor", </v>
      </c>
      <c r="F1445" t="s">
        <v>10581</v>
      </c>
    </row>
    <row r="1446" spans="1:6" x14ac:dyDescent="0.25">
      <c r="A1446" t="s">
        <v>7623</v>
      </c>
      <c r="B1446" t="str">
        <f t="shared" si="22"/>
        <v xml:space="preserve">"PowerFactorHistory", </v>
      </c>
      <c r="F1446" t="s">
        <v>10582</v>
      </c>
    </row>
    <row r="1447" spans="1:6" x14ac:dyDescent="0.25">
      <c r="A1447" t="s">
        <v>7624</v>
      </c>
      <c r="B1447" t="str">
        <f t="shared" si="22"/>
        <v xml:space="preserve">"ReactivePower", </v>
      </c>
      <c r="F1447" t="s">
        <v>10583</v>
      </c>
    </row>
    <row r="1448" spans="1:6" x14ac:dyDescent="0.25">
      <c r="A1448" t="s">
        <v>7625</v>
      </c>
      <c r="B1448" t="str">
        <f t="shared" si="22"/>
        <v xml:space="preserve">"RealPower", </v>
      </c>
      <c r="F1448" t="s">
        <v>10584</v>
      </c>
    </row>
    <row r="1449" spans="1:6" x14ac:dyDescent="0.25">
      <c r="A1449" t="s">
        <v>7562</v>
      </c>
      <c r="B1449" t="str">
        <f t="shared" si="22"/>
        <v xml:space="preserve">"Voltage", </v>
      </c>
      <c r="F1449" t="s">
        <v>10521</v>
      </c>
    </row>
    <row r="1450" spans="1:6" x14ac:dyDescent="0.25">
      <c r="A1450" t="s">
        <v>7626</v>
      </c>
      <c r="B1450" t="str">
        <f t="shared" si="22"/>
        <v xml:space="preserve">"VoltageHistory", </v>
      </c>
      <c r="F1450" t="s">
        <v>10585</v>
      </c>
    </row>
    <row r="1451" spans="1:6" x14ac:dyDescent="0.25">
      <c r="A1451" t="s">
        <v>7627</v>
      </c>
      <c r="B1451" t="str">
        <f t="shared" si="22"/>
        <v xml:space="preserve">"FlowCondition", </v>
      </c>
      <c r="F1451" t="s">
        <v>10586</v>
      </c>
    </row>
    <row r="1452" spans="1:6" x14ac:dyDescent="0.25">
      <c r="A1452" t="s">
        <v>7628</v>
      </c>
      <c r="B1452" t="str">
        <f t="shared" si="22"/>
        <v xml:space="preserve">"FlowConditionHistory", </v>
      </c>
      <c r="F1452" t="s">
        <v>10587</v>
      </c>
    </row>
    <row r="1453" spans="1:6" x14ac:dyDescent="0.25">
      <c r="A1453" t="s">
        <v>7629</v>
      </c>
      <c r="B1453" t="str">
        <f t="shared" si="22"/>
        <v xml:space="preserve">"MassFlowRate", </v>
      </c>
      <c r="F1453" t="s">
        <v>10588</v>
      </c>
    </row>
    <row r="1454" spans="1:6" x14ac:dyDescent="0.25">
      <c r="A1454" t="s">
        <v>7630</v>
      </c>
      <c r="B1454" t="str">
        <f t="shared" si="22"/>
        <v xml:space="preserve">"MassFlowRateHistory", </v>
      </c>
      <c r="F1454" t="s">
        <v>10589</v>
      </c>
    </row>
    <row r="1455" spans="1:6" x14ac:dyDescent="0.25">
      <c r="A1455" t="s">
        <v>7631</v>
      </c>
      <c r="B1455" t="str">
        <f t="shared" si="22"/>
        <v xml:space="preserve">"Pressure", </v>
      </c>
      <c r="F1455" t="s">
        <v>10590</v>
      </c>
    </row>
    <row r="1456" spans="1:6" x14ac:dyDescent="0.25">
      <c r="A1456" t="s">
        <v>7632</v>
      </c>
      <c r="B1456" t="str">
        <f t="shared" si="22"/>
        <v xml:space="preserve">"PressureHisotry", </v>
      </c>
      <c r="F1456" t="s">
        <v>10591</v>
      </c>
    </row>
    <row r="1457" spans="1:6" x14ac:dyDescent="0.25">
      <c r="A1457" t="s">
        <v>7633</v>
      </c>
      <c r="B1457" t="str">
        <f t="shared" si="22"/>
        <v xml:space="preserve">"Temperature", </v>
      </c>
      <c r="F1457" t="s">
        <v>10592</v>
      </c>
    </row>
    <row r="1458" spans="1:6" x14ac:dyDescent="0.25">
      <c r="A1458" t="s">
        <v>7634</v>
      </c>
      <c r="B1458" t="str">
        <f t="shared" si="22"/>
        <v xml:space="preserve">"TemperatureHistory", </v>
      </c>
      <c r="F1458" t="s">
        <v>10593</v>
      </c>
    </row>
    <row r="1459" spans="1:6" x14ac:dyDescent="0.25">
      <c r="A1459" t="s">
        <v>7635</v>
      </c>
      <c r="B1459" t="str">
        <f t="shared" si="22"/>
        <v xml:space="preserve">"Velocity", </v>
      </c>
      <c r="F1459" t="s">
        <v>10594</v>
      </c>
    </row>
    <row r="1460" spans="1:6" x14ac:dyDescent="0.25">
      <c r="A1460" t="s">
        <v>7636</v>
      </c>
      <c r="B1460" t="str">
        <f t="shared" si="22"/>
        <v xml:space="preserve">"VelocityHistory", </v>
      </c>
      <c r="F1460" t="s">
        <v>10595</v>
      </c>
    </row>
    <row r="1461" spans="1:6" x14ac:dyDescent="0.25">
      <c r="A1461" t="s">
        <v>7637</v>
      </c>
      <c r="B1461" t="str">
        <f t="shared" si="22"/>
        <v xml:space="preserve">"VolumetricFlowRate", </v>
      </c>
      <c r="F1461" t="s">
        <v>10596</v>
      </c>
    </row>
    <row r="1462" spans="1:6" x14ac:dyDescent="0.25">
      <c r="A1462" t="s">
        <v>7638</v>
      </c>
      <c r="B1462" t="str">
        <f t="shared" si="22"/>
        <v xml:space="preserve">"VolumetricFlowRateHistory", </v>
      </c>
      <c r="F1462" t="s">
        <v>10597</v>
      </c>
    </row>
    <row r="1463" spans="1:6" x14ac:dyDescent="0.25">
      <c r="A1463" t="s">
        <v>7639</v>
      </c>
      <c r="B1463" t="str">
        <f t="shared" si="22"/>
        <v xml:space="preserve">"WetBulbTemperature", </v>
      </c>
      <c r="F1463" t="s">
        <v>10598</v>
      </c>
    </row>
    <row r="1464" spans="1:6" x14ac:dyDescent="0.25">
      <c r="A1464" t="s">
        <v>7640</v>
      </c>
      <c r="B1464" t="str">
        <f t="shared" si="22"/>
        <v xml:space="preserve">"WetBulbTemperatureHistory", </v>
      </c>
      <c r="F1464" t="s">
        <v>10599</v>
      </c>
    </row>
    <row r="1465" spans="1:6" x14ac:dyDescent="0.25">
      <c r="A1465" t="s">
        <v>7641</v>
      </c>
      <c r="B1465" t="str">
        <f t="shared" si="22"/>
        <v xml:space="preserve">"Flowrate", </v>
      </c>
      <c r="F1465" t="s">
        <v>10600</v>
      </c>
    </row>
    <row r="1466" spans="1:6" x14ac:dyDescent="0.25">
      <c r="A1466" t="s">
        <v>7631</v>
      </c>
      <c r="B1466" t="str">
        <f t="shared" si="22"/>
        <v xml:space="preserve">"Pressure", </v>
      </c>
      <c r="F1466" t="s">
        <v>10590</v>
      </c>
    </row>
    <row r="1467" spans="1:6" x14ac:dyDescent="0.25">
      <c r="A1467" t="s">
        <v>7633</v>
      </c>
      <c r="B1467" t="str">
        <f t="shared" si="22"/>
        <v xml:space="preserve">"Temperature", </v>
      </c>
      <c r="F1467" t="s">
        <v>10592</v>
      </c>
    </row>
    <row r="1468" spans="1:6" x14ac:dyDescent="0.25">
      <c r="A1468" t="s">
        <v>7616</v>
      </c>
      <c r="B1468" t="str">
        <f t="shared" si="22"/>
        <v xml:space="preserve">"ConnectionType", </v>
      </c>
      <c r="F1468" t="s">
        <v>10575</v>
      </c>
    </row>
    <row r="1469" spans="1:6" x14ac:dyDescent="0.25">
      <c r="A1469" t="s">
        <v>7642</v>
      </c>
      <c r="B1469" t="str">
        <f t="shared" si="22"/>
        <v xml:space="preserve">"EndStyleTreatment", </v>
      </c>
      <c r="F1469" t="s">
        <v>10601</v>
      </c>
    </row>
    <row r="1470" spans="1:6" x14ac:dyDescent="0.25">
      <c r="A1470" t="s">
        <v>7615</v>
      </c>
      <c r="B1470" t="str">
        <f t="shared" si="22"/>
        <v xml:space="preserve">"PortNumber", </v>
      </c>
      <c r="F1470" t="s">
        <v>10574</v>
      </c>
    </row>
    <row r="1471" spans="1:6" x14ac:dyDescent="0.25">
      <c r="A1471" t="s">
        <v>7643</v>
      </c>
      <c r="B1471" t="str">
        <f t="shared" si="22"/>
        <v xml:space="preserve">"ConductorFunction", </v>
      </c>
      <c r="F1471" t="s">
        <v>10602</v>
      </c>
    </row>
    <row r="1472" spans="1:6" x14ac:dyDescent="0.25">
      <c r="A1472" t="s">
        <v>7644</v>
      </c>
      <c r="B1472" t="str">
        <f t="shared" si="22"/>
        <v xml:space="preserve">"ConnectionGender", </v>
      </c>
      <c r="F1472" t="s">
        <v>10603</v>
      </c>
    </row>
    <row r="1473" spans="1:6" x14ac:dyDescent="0.25">
      <c r="A1473" t="s">
        <v>7645</v>
      </c>
      <c r="B1473" t="str">
        <f t="shared" si="22"/>
        <v xml:space="preserve">"ConnectionSubtype", </v>
      </c>
      <c r="F1473" t="s">
        <v>10604</v>
      </c>
    </row>
    <row r="1474" spans="1:6" x14ac:dyDescent="0.25">
      <c r="A1474" t="s">
        <v>7616</v>
      </c>
      <c r="B1474" t="str">
        <f t="shared" ref="B1474:B1537" si="23">_xlfn.CONCAT($D$1,A1474,$D$1,", ")</f>
        <v xml:space="preserve">"ConnectionType", </v>
      </c>
      <c r="F1474" t="s">
        <v>10575</v>
      </c>
    </row>
    <row r="1475" spans="1:6" x14ac:dyDescent="0.25">
      <c r="A1475" t="s">
        <v>7618</v>
      </c>
      <c r="B1475" t="str">
        <f t="shared" si="23"/>
        <v xml:space="preserve">"Current", </v>
      </c>
      <c r="F1475" t="s">
        <v>10577</v>
      </c>
    </row>
    <row r="1476" spans="1:6" x14ac:dyDescent="0.25">
      <c r="A1476" t="s">
        <v>7646</v>
      </c>
      <c r="B1476" t="str">
        <f t="shared" si="23"/>
        <v xml:space="preserve">"CurrentContent3rdHarmonic", </v>
      </c>
      <c r="F1476" t="s">
        <v>10605</v>
      </c>
    </row>
    <row r="1477" spans="1:6" x14ac:dyDescent="0.25">
      <c r="A1477" t="s">
        <v>7647</v>
      </c>
      <c r="B1477" t="str">
        <f t="shared" si="23"/>
        <v xml:space="preserve">"ElectricalConnectionType", </v>
      </c>
      <c r="F1477" t="s">
        <v>10606</v>
      </c>
    </row>
    <row r="1478" spans="1:6" x14ac:dyDescent="0.25">
      <c r="A1478" t="s">
        <v>7648</v>
      </c>
      <c r="B1478" t="str">
        <f t="shared" si="23"/>
        <v xml:space="preserve">"HasConnector", </v>
      </c>
      <c r="F1478" t="s">
        <v>10607</v>
      </c>
    </row>
    <row r="1479" spans="1:6" x14ac:dyDescent="0.25">
      <c r="A1479" t="s">
        <v>7649</v>
      </c>
      <c r="B1479" t="str">
        <f t="shared" si="23"/>
        <v xml:space="preserve">"IsWelded", </v>
      </c>
      <c r="F1479" t="s">
        <v>10608</v>
      </c>
    </row>
    <row r="1480" spans="1:6" x14ac:dyDescent="0.25">
      <c r="A1480" t="s">
        <v>7650</v>
      </c>
      <c r="B1480" t="str">
        <f t="shared" si="23"/>
        <v xml:space="preserve">"Power", </v>
      </c>
      <c r="F1480" t="s">
        <v>10609</v>
      </c>
    </row>
    <row r="1481" spans="1:6" x14ac:dyDescent="0.25">
      <c r="A1481" t="s">
        <v>7651</v>
      </c>
      <c r="B1481" t="str">
        <f t="shared" si="23"/>
        <v xml:space="preserve">"Protocols", </v>
      </c>
      <c r="F1481" t="s">
        <v>10610</v>
      </c>
    </row>
    <row r="1482" spans="1:6" x14ac:dyDescent="0.25">
      <c r="A1482" t="s">
        <v>7562</v>
      </c>
      <c r="B1482" t="str">
        <f t="shared" si="23"/>
        <v xml:space="preserve">"Voltage", </v>
      </c>
      <c r="F1482" t="s">
        <v>10521</v>
      </c>
    </row>
    <row r="1483" spans="1:6" x14ac:dyDescent="0.25">
      <c r="A1483" t="s">
        <v>7645</v>
      </c>
      <c r="B1483" t="str">
        <f t="shared" si="23"/>
        <v xml:space="preserve">"ConnectionSubtype", </v>
      </c>
      <c r="F1483" t="s">
        <v>10604</v>
      </c>
    </row>
    <row r="1484" spans="1:6" x14ac:dyDescent="0.25">
      <c r="A1484" t="s">
        <v>7616</v>
      </c>
      <c r="B1484" t="str">
        <f t="shared" si="23"/>
        <v xml:space="preserve">"ConnectionType", </v>
      </c>
      <c r="F1484" t="s">
        <v>10575</v>
      </c>
    </row>
    <row r="1485" spans="1:6" x14ac:dyDescent="0.25">
      <c r="A1485" t="s">
        <v>7652</v>
      </c>
      <c r="B1485" t="str">
        <f t="shared" si="23"/>
        <v xml:space="preserve">"DryBulbTemperature", </v>
      </c>
      <c r="F1485" t="s">
        <v>10611</v>
      </c>
    </row>
    <row r="1486" spans="1:6" x14ac:dyDescent="0.25">
      <c r="A1486" t="s">
        <v>7117</v>
      </c>
      <c r="B1486" t="str">
        <f t="shared" si="23"/>
        <v xml:space="preserve">"NominalHeight", </v>
      </c>
      <c r="F1486" t="s">
        <v>10076</v>
      </c>
    </row>
    <row r="1487" spans="1:6" x14ac:dyDescent="0.25">
      <c r="A1487" t="s">
        <v>7456</v>
      </c>
      <c r="B1487" t="str">
        <f t="shared" si="23"/>
        <v xml:space="preserve">"NominalThickness", </v>
      </c>
      <c r="F1487" t="s">
        <v>10415</v>
      </c>
    </row>
    <row r="1488" spans="1:6" x14ac:dyDescent="0.25">
      <c r="A1488" t="s">
        <v>7119</v>
      </c>
      <c r="B1488" t="str">
        <f t="shared" si="23"/>
        <v xml:space="preserve">"NominalWidth", </v>
      </c>
      <c r="F1488" t="s">
        <v>10078</v>
      </c>
    </row>
    <row r="1489" spans="1:6" x14ac:dyDescent="0.25">
      <c r="A1489" t="s">
        <v>7631</v>
      </c>
      <c r="B1489" t="str">
        <f t="shared" si="23"/>
        <v xml:space="preserve">"Pressure", </v>
      </c>
      <c r="F1489" t="s">
        <v>10590</v>
      </c>
    </row>
    <row r="1490" spans="1:6" x14ac:dyDescent="0.25">
      <c r="A1490" t="s">
        <v>7635</v>
      </c>
      <c r="B1490" t="str">
        <f t="shared" si="23"/>
        <v xml:space="preserve">"Velocity", </v>
      </c>
      <c r="F1490" t="s">
        <v>10594</v>
      </c>
    </row>
    <row r="1491" spans="1:6" x14ac:dyDescent="0.25">
      <c r="A1491" t="s">
        <v>7637</v>
      </c>
      <c r="B1491" t="str">
        <f t="shared" si="23"/>
        <v xml:space="preserve">"VolumetricFlowRate", </v>
      </c>
      <c r="F1491" t="s">
        <v>10596</v>
      </c>
    </row>
    <row r="1492" spans="1:6" x14ac:dyDescent="0.25">
      <c r="A1492" t="s">
        <v>7639</v>
      </c>
      <c r="B1492" t="str">
        <f t="shared" si="23"/>
        <v xml:space="preserve">"WetBulbTemperature", </v>
      </c>
      <c r="F1492" t="s">
        <v>10598</v>
      </c>
    </row>
    <row r="1493" spans="1:6" x14ac:dyDescent="0.25">
      <c r="A1493" t="s">
        <v>7645</v>
      </c>
      <c r="B1493" t="str">
        <f t="shared" si="23"/>
        <v xml:space="preserve">"ConnectionSubtype", </v>
      </c>
      <c r="F1493" t="s">
        <v>10604</v>
      </c>
    </row>
    <row r="1494" spans="1:6" x14ac:dyDescent="0.25">
      <c r="A1494" t="s">
        <v>7616</v>
      </c>
      <c r="B1494" t="str">
        <f t="shared" si="23"/>
        <v xml:space="preserve">"ConnectionType", </v>
      </c>
      <c r="F1494" t="s">
        <v>10575</v>
      </c>
    </row>
    <row r="1495" spans="1:6" x14ac:dyDescent="0.25">
      <c r="A1495" t="s">
        <v>7627</v>
      </c>
      <c r="B1495" t="str">
        <f t="shared" si="23"/>
        <v xml:space="preserve">"FlowCondition", </v>
      </c>
      <c r="F1495" t="s">
        <v>10586</v>
      </c>
    </row>
    <row r="1496" spans="1:6" x14ac:dyDescent="0.25">
      <c r="A1496" t="s">
        <v>7653</v>
      </c>
      <c r="B1496" t="str">
        <f t="shared" si="23"/>
        <v xml:space="preserve">"InnerDiameter", </v>
      </c>
      <c r="F1496" t="s">
        <v>10612</v>
      </c>
    </row>
    <row r="1497" spans="1:6" x14ac:dyDescent="0.25">
      <c r="A1497" t="s">
        <v>7629</v>
      </c>
      <c r="B1497" t="str">
        <f t="shared" si="23"/>
        <v xml:space="preserve">"MassFlowRate", </v>
      </c>
      <c r="F1497" t="s">
        <v>10588</v>
      </c>
    </row>
    <row r="1498" spans="1:6" x14ac:dyDescent="0.25">
      <c r="A1498" t="s">
        <v>7135</v>
      </c>
      <c r="B1498" t="str">
        <f t="shared" si="23"/>
        <v xml:space="preserve">"NominalDiameter", </v>
      </c>
      <c r="F1498" t="s">
        <v>10094</v>
      </c>
    </row>
    <row r="1499" spans="1:6" x14ac:dyDescent="0.25">
      <c r="A1499" t="s">
        <v>7654</v>
      </c>
      <c r="B1499" t="str">
        <f t="shared" si="23"/>
        <v xml:space="preserve">"OuterDiameter", </v>
      </c>
      <c r="F1499" t="s">
        <v>10613</v>
      </c>
    </row>
    <row r="1500" spans="1:6" x14ac:dyDescent="0.25">
      <c r="A1500" t="s">
        <v>7631</v>
      </c>
      <c r="B1500" t="str">
        <f t="shared" si="23"/>
        <v xml:space="preserve">"Pressure", </v>
      </c>
      <c r="F1500" t="s">
        <v>10590</v>
      </c>
    </row>
    <row r="1501" spans="1:6" x14ac:dyDescent="0.25">
      <c r="A1501" t="s">
        <v>7633</v>
      </c>
      <c r="B1501" t="str">
        <f t="shared" si="23"/>
        <v xml:space="preserve">"Temperature", </v>
      </c>
      <c r="F1501" t="s">
        <v>10592</v>
      </c>
    </row>
    <row r="1502" spans="1:6" x14ac:dyDescent="0.25">
      <c r="A1502" t="s">
        <v>7635</v>
      </c>
      <c r="B1502" t="str">
        <f t="shared" si="23"/>
        <v xml:space="preserve">"Velocity", </v>
      </c>
      <c r="F1502" t="s">
        <v>10594</v>
      </c>
    </row>
    <row r="1503" spans="1:6" x14ac:dyDescent="0.25">
      <c r="A1503" t="s">
        <v>7637</v>
      </c>
      <c r="B1503" t="str">
        <f t="shared" si="23"/>
        <v xml:space="preserve">"VolumetricFlowRate", </v>
      </c>
      <c r="F1503" t="s">
        <v>10596</v>
      </c>
    </row>
    <row r="1504" spans="1:6" x14ac:dyDescent="0.25">
      <c r="A1504" t="s">
        <v>6798</v>
      </c>
      <c r="B1504" t="str">
        <f t="shared" si="23"/>
        <v xml:space="preserve">"Reference", </v>
      </c>
      <c r="F1504" t="s">
        <v>9757</v>
      </c>
    </row>
    <row r="1505" spans="1:6" x14ac:dyDescent="0.25">
      <c r="A1505" t="s">
        <v>7655</v>
      </c>
      <c r="B1505" t="str">
        <f t="shared" si="23"/>
        <v xml:space="preserve">"Diversity", </v>
      </c>
      <c r="F1505" t="s">
        <v>10614</v>
      </c>
    </row>
    <row r="1506" spans="1:6" x14ac:dyDescent="0.25">
      <c r="A1506" t="s">
        <v>7656</v>
      </c>
      <c r="B1506" t="str">
        <f t="shared" si="23"/>
        <v xml:space="preserve">"ElectricalSystemCategory", </v>
      </c>
      <c r="F1506" t="s">
        <v>10615</v>
      </c>
    </row>
    <row r="1507" spans="1:6" x14ac:dyDescent="0.25">
      <c r="A1507" t="s">
        <v>7657</v>
      </c>
      <c r="B1507" t="str">
        <f t="shared" si="23"/>
        <v xml:space="preserve">"ElectricalSystemType", </v>
      </c>
      <c r="F1507" t="s">
        <v>10616</v>
      </c>
    </row>
    <row r="1508" spans="1:6" x14ac:dyDescent="0.25">
      <c r="A1508" t="s">
        <v>7658</v>
      </c>
      <c r="B1508" t="str">
        <f t="shared" si="23"/>
        <v xml:space="preserve">"MaximumAllowedVoltageDrop", </v>
      </c>
      <c r="F1508" t="s">
        <v>10617</v>
      </c>
    </row>
    <row r="1509" spans="1:6" x14ac:dyDescent="0.25">
      <c r="A1509" t="s">
        <v>7659</v>
      </c>
      <c r="B1509" t="str">
        <f t="shared" si="23"/>
        <v xml:space="preserve">"NetImpedance", </v>
      </c>
      <c r="F1509" t="s">
        <v>10618</v>
      </c>
    </row>
    <row r="1510" spans="1:6" x14ac:dyDescent="0.25">
      <c r="A1510" t="s">
        <v>7660</v>
      </c>
      <c r="B1510" t="str">
        <f t="shared" si="23"/>
        <v xml:space="preserve">"NumberOfLiveConductors", </v>
      </c>
      <c r="F1510" t="s">
        <v>10619</v>
      </c>
    </row>
    <row r="1511" spans="1:6" x14ac:dyDescent="0.25">
      <c r="A1511" t="s">
        <v>7661</v>
      </c>
      <c r="B1511" t="str">
        <f t="shared" si="23"/>
        <v xml:space="preserve">"RatedVoltageRange", </v>
      </c>
      <c r="F1511" t="s">
        <v>10620</v>
      </c>
    </row>
    <row r="1512" spans="1:6" x14ac:dyDescent="0.25">
      <c r="A1512" t="s">
        <v>7662</v>
      </c>
      <c r="B1512" t="str">
        <f t="shared" si="23"/>
        <v xml:space="preserve">"ContactWireNominalDrop", </v>
      </c>
      <c r="F1512" t="s">
        <v>10621</v>
      </c>
    </row>
    <row r="1513" spans="1:6" x14ac:dyDescent="0.25">
      <c r="A1513" t="s">
        <v>7663</v>
      </c>
      <c r="B1513" t="str">
        <f t="shared" si="23"/>
        <v xml:space="preserve">"ContactWireNominalHeight", </v>
      </c>
      <c r="F1513" t="s">
        <v>10622</v>
      </c>
    </row>
    <row r="1514" spans="1:6" x14ac:dyDescent="0.25">
      <c r="A1514" t="s">
        <v>7664</v>
      </c>
      <c r="B1514" t="str">
        <f t="shared" si="23"/>
        <v xml:space="preserve">"ContactWireStagger", </v>
      </c>
      <c r="F1514" t="s">
        <v>10623</v>
      </c>
    </row>
    <row r="1515" spans="1:6" x14ac:dyDescent="0.25">
      <c r="A1515" t="s">
        <v>7665</v>
      </c>
      <c r="B1515" t="str">
        <f t="shared" si="23"/>
        <v xml:space="preserve">"ContactWireUplift", </v>
      </c>
      <c r="F1515" t="s">
        <v>10624</v>
      </c>
    </row>
    <row r="1516" spans="1:6" x14ac:dyDescent="0.25">
      <c r="A1516" t="s">
        <v>7666</v>
      </c>
      <c r="B1516" t="str">
        <f t="shared" si="23"/>
        <v xml:space="preserve">"ElectricalClearance", </v>
      </c>
      <c r="F1516" s="1" t="s">
        <v>10625</v>
      </c>
    </row>
    <row r="1517" spans="1:6" x14ac:dyDescent="0.25">
      <c r="A1517" t="s">
        <v>7667</v>
      </c>
      <c r="B1517" t="str">
        <f t="shared" si="23"/>
        <v xml:space="preserve">"NumberOfOverlappingSpans", </v>
      </c>
      <c r="F1517" t="s">
        <v>10626</v>
      </c>
    </row>
    <row r="1518" spans="1:6" x14ac:dyDescent="0.25">
      <c r="A1518" t="s">
        <v>7668</v>
      </c>
      <c r="B1518" t="str">
        <f t="shared" si="23"/>
        <v xml:space="preserve">"OCSType", </v>
      </c>
      <c r="F1518" t="s">
        <v>10627</v>
      </c>
    </row>
    <row r="1519" spans="1:6" x14ac:dyDescent="0.25">
      <c r="A1519" t="s">
        <v>7669</v>
      </c>
      <c r="B1519" t="str">
        <f t="shared" si="23"/>
        <v xml:space="preserve">"PantographType", </v>
      </c>
      <c r="F1519" t="s">
        <v>10628</v>
      </c>
    </row>
    <row r="1520" spans="1:6" x14ac:dyDescent="0.25">
      <c r="A1520" t="s">
        <v>7670</v>
      </c>
      <c r="B1520" t="str">
        <f t="shared" si="23"/>
        <v xml:space="preserve">"PressureRange", </v>
      </c>
      <c r="F1520" t="s">
        <v>10629</v>
      </c>
    </row>
    <row r="1521" spans="1:6" x14ac:dyDescent="0.25">
      <c r="A1521" t="s">
        <v>7671</v>
      </c>
      <c r="B1521" t="str">
        <f t="shared" si="23"/>
        <v xml:space="preserve">"SpanNominalLength", </v>
      </c>
      <c r="F1521" t="s">
        <v>10630</v>
      </c>
    </row>
    <row r="1522" spans="1:6" x14ac:dyDescent="0.25">
      <c r="A1522" t="s">
        <v>7672</v>
      </c>
      <c r="B1522" t="str">
        <f t="shared" si="23"/>
        <v xml:space="preserve">"TensionLength", </v>
      </c>
      <c r="F1522" t="s">
        <v>10631</v>
      </c>
    </row>
    <row r="1523" spans="1:6" x14ac:dyDescent="0.25">
      <c r="A1523" t="s">
        <v>7673</v>
      </c>
      <c r="B1523" t="str">
        <f t="shared" si="23"/>
        <v xml:space="preserve">"AspectRatio", </v>
      </c>
      <c r="F1523" t="s">
        <v>10632</v>
      </c>
    </row>
    <row r="1524" spans="1:6" x14ac:dyDescent="0.25">
      <c r="A1524" t="s">
        <v>7674</v>
      </c>
      <c r="B1524" t="str">
        <f t="shared" si="23"/>
        <v xml:space="preserve">"DesignName", </v>
      </c>
      <c r="F1524" t="s">
        <v>10633</v>
      </c>
    </row>
    <row r="1525" spans="1:6" x14ac:dyDescent="0.25">
      <c r="A1525" t="s">
        <v>7675</v>
      </c>
      <c r="B1525" t="str">
        <f t="shared" si="23"/>
        <v xml:space="preserve">"DuctSealant", </v>
      </c>
      <c r="F1525" t="s">
        <v>10634</v>
      </c>
    </row>
    <row r="1526" spans="1:6" x14ac:dyDescent="0.25">
      <c r="A1526" t="s">
        <v>7676</v>
      </c>
      <c r="B1526" t="str">
        <f t="shared" si="23"/>
        <v xml:space="preserve">"DuctSizingMethod", </v>
      </c>
      <c r="F1526" t="s">
        <v>10635</v>
      </c>
    </row>
    <row r="1527" spans="1:6" x14ac:dyDescent="0.25">
      <c r="A1527" t="s">
        <v>7677</v>
      </c>
      <c r="B1527" t="str">
        <f t="shared" si="23"/>
        <v xml:space="preserve">"FrictionLoss", </v>
      </c>
      <c r="F1527" t="s">
        <v>10636</v>
      </c>
    </row>
    <row r="1528" spans="1:6" x14ac:dyDescent="0.25">
      <c r="A1528" t="s">
        <v>7678</v>
      </c>
      <c r="B1528" t="str">
        <f t="shared" si="23"/>
        <v xml:space="preserve">"LeakageClass", </v>
      </c>
      <c r="F1528" t="s">
        <v>10637</v>
      </c>
    </row>
    <row r="1529" spans="1:6" x14ac:dyDescent="0.25">
      <c r="A1529" t="s">
        <v>7679</v>
      </c>
      <c r="B1529" t="str">
        <f t="shared" si="23"/>
        <v xml:space="preserve">"MaximumVelocity", </v>
      </c>
      <c r="F1529" t="s">
        <v>10638</v>
      </c>
    </row>
    <row r="1530" spans="1:6" x14ac:dyDescent="0.25">
      <c r="A1530" t="s">
        <v>7680</v>
      </c>
      <c r="B1530" t="str">
        <f t="shared" si="23"/>
        <v xml:space="preserve">"MinimumHeight", </v>
      </c>
      <c r="F1530" t="s">
        <v>10639</v>
      </c>
    </row>
    <row r="1531" spans="1:6" x14ac:dyDescent="0.25">
      <c r="A1531" t="s">
        <v>7681</v>
      </c>
      <c r="B1531" t="str">
        <f t="shared" si="23"/>
        <v xml:space="preserve">"MinimumWidth", </v>
      </c>
      <c r="F1531" t="s">
        <v>10640</v>
      </c>
    </row>
    <row r="1532" spans="1:6" x14ac:dyDescent="0.25">
      <c r="A1532" t="s">
        <v>7682</v>
      </c>
      <c r="B1532" t="str">
        <f t="shared" si="23"/>
        <v xml:space="preserve">"PressureClass", </v>
      </c>
      <c r="F1532" t="s">
        <v>10641</v>
      </c>
    </row>
    <row r="1533" spans="1:6" x14ac:dyDescent="0.25">
      <c r="A1533" t="s">
        <v>7683</v>
      </c>
      <c r="B1533" t="str">
        <f t="shared" si="23"/>
        <v xml:space="preserve">"ScrapFactor", </v>
      </c>
      <c r="F1533" t="s">
        <v>10642</v>
      </c>
    </row>
    <row r="1534" spans="1:6" x14ac:dyDescent="0.25">
      <c r="A1534" t="s">
        <v>7461</v>
      </c>
      <c r="B1534" t="str">
        <f t="shared" si="23"/>
        <v xml:space="preserve">"AcousticRating", </v>
      </c>
      <c r="F1534" t="s">
        <v>10420</v>
      </c>
    </row>
    <row r="1535" spans="1:6" x14ac:dyDescent="0.25">
      <c r="A1535" t="s">
        <v>7684</v>
      </c>
      <c r="B1535" t="str">
        <f t="shared" si="23"/>
        <v xml:space="preserve">"DurabilityRating", </v>
      </c>
      <c r="F1535" t="s">
        <v>10643</v>
      </c>
    </row>
    <row r="1536" spans="1:6" x14ac:dyDescent="0.25">
      <c r="A1536" t="s">
        <v>7685</v>
      </c>
      <c r="B1536" t="str">
        <f t="shared" si="23"/>
        <v xml:space="preserve">"FireExit", </v>
      </c>
      <c r="F1536" t="s">
        <v>10644</v>
      </c>
    </row>
    <row r="1537" spans="1:6" x14ac:dyDescent="0.25">
      <c r="A1537" t="s">
        <v>7007</v>
      </c>
      <c r="B1537" t="str">
        <f t="shared" si="23"/>
        <v xml:space="preserve">"FireRating", </v>
      </c>
      <c r="F1537" t="s">
        <v>9966</v>
      </c>
    </row>
    <row r="1538" spans="1:6" x14ac:dyDescent="0.25">
      <c r="A1538" t="s">
        <v>7686</v>
      </c>
      <c r="B1538" t="str">
        <f t="shared" ref="B1538:B1601" si="24">_xlfn.CONCAT($D$1,A1538,$D$1,", ")</f>
        <v xml:space="preserve">"GlazingAreaFraction", </v>
      </c>
      <c r="F1538" t="s">
        <v>10645</v>
      </c>
    </row>
    <row r="1539" spans="1:6" x14ac:dyDescent="0.25">
      <c r="A1539" t="s">
        <v>7687</v>
      </c>
      <c r="B1539" t="str">
        <f t="shared" si="24"/>
        <v xml:space="preserve">"HandicapAccessible", </v>
      </c>
      <c r="F1539" t="s">
        <v>10646</v>
      </c>
    </row>
    <row r="1540" spans="1:6" x14ac:dyDescent="0.25">
      <c r="A1540" t="s">
        <v>7688</v>
      </c>
      <c r="B1540" t="str">
        <f t="shared" si="24"/>
        <v xml:space="preserve">"HasDrive", </v>
      </c>
      <c r="F1540" t="s">
        <v>10647</v>
      </c>
    </row>
    <row r="1541" spans="1:6" x14ac:dyDescent="0.25">
      <c r="A1541" t="s">
        <v>7689</v>
      </c>
      <c r="B1541" t="str">
        <f t="shared" si="24"/>
        <v xml:space="preserve">"HygrothermalRating", </v>
      </c>
      <c r="F1541" t="s">
        <v>10648</v>
      </c>
    </row>
    <row r="1542" spans="1:6" x14ac:dyDescent="0.25">
      <c r="A1542" t="s">
        <v>7690</v>
      </c>
      <c r="B1542" t="str">
        <f t="shared" si="24"/>
        <v xml:space="preserve">"Infiltration", </v>
      </c>
      <c r="F1542" t="s">
        <v>10649</v>
      </c>
    </row>
    <row r="1543" spans="1:6" x14ac:dyDescent="0.25">
      <c r="A1543" t="s">
        <v>7008</v>
      </c>
      <c r="B1543" t="str">
        <f t="shared" si="24"/>
        <v xml:space="preserve">"IsExternal", </v>
      </c>
      <c r="F1543" t="s">
        <v>9967</v>
      </c>
    </row>
    <row r="1544" spans="1:6" x14ac:dyDescent="0.25">
      <c r="A1544" t="s">
        <v>7691</v>
      </c>
      <c r="B1544" t="str">
        <f t="shared" si="24"/>
        <v xml:space="preserve">"MechanicalLoadRating", </v>
      </c>
      <c r="F1544" t="s">
        <v>10650</v>
      </c>
    </row>
    <row r="1545" spans="1:6" x14ac:dyDescent="0.25">
      <c r="A1545" t="s">
        <v>6798</v>
      </c>
      <c r="B1545" t="str">
        <f t="shared" si="24"/>
        <v xml:space="preserve">"Reference", </v>
      </c>
      <c r="F1545" t="s">
        <v>9757</v>
      </c>
    </row>
    <row r="1546" spans="1:6" x14ac:dyDescent="0.25">
      <c r="A1546" t="s">
        <v>7692</v>
      </c>
      <c r="B1546" t="str">
        <f t="shared" si="24"/>
        <v xml:space="preserve">"SecurityRating", </v>
      </c>
      <c r="F1546" t="s">
        <v>10651</v>
      </c>
    </row>
    <row r="1547" spans="1:6" x14ac:dyDescent="0.25">
      <c r="A1547" t="s">
        <v>7693</v>
      </c>
      <c r="B1547" t="str">
        <f t="shared" si="24"/>
        <v xml:space="preserve">"SelfClosing", </v>
      </c>
      <c r="F1547" t="s">
        <v>10652</v>
      </c>
    </row>
    <row r="1548" spans="1:6" x14ac:dyDescent="0.25">
      <c r="A1548" t="s">
        <v>7694</v>
      </c>
      <c r="B1548" t="str">
        <f t="shared" si="24"/>
        <v xml:space="preserve">"SmokeStop", </v>
      </c>
      <c r="F1548" t="s">
        <v>10653</v>
      </c>
    </row>
    <row r="1549" spans="1:6" x14ac:dyDescent="0.25">
      <c r="A1549" t="s">
        <v>6784</v>
      </c>
      <c r="B1549" t="str">
        <f t="shared" si="24"/>
        <v xml:space="preserve">"Status", </v>
      </c>
      <c r="F1549" t="s">
        <v>9743</v>
      </c>
    </row>
    <row r="1550" spans="1:6" x14ac:dyDescent="0.25">
      <c r="A1550" t="s">
        <v>7013</v>
      </c>
      <c r="B1550" t="str">
        <f t="shared" si="24"/>
        <v xml:space="preserve">"ThermalTransmittance", </v>
      </c>
      <c r="F1550" t="s">
        <v>9972</v>
      </c>
    </row>
    <row r="1551" spans="1:6" x14ac:dyDescent="0.25">
      <c r="A1551" t="s">
        <v>7695</v>
      </c>
      <c r="B1551" t="str">
        <f t="shared" si="24"/>
        <v xml:space="preserve">"WaterTightnessRating", </v>
      </c>
      <c r="F1551" t="s">
        <v>10654</v>
      </c>
    </row>
    <row r="1552" spans="1:6" x14ac:dyDescent="0.25">
      <c r="A1552" t="s">
        <v>7696</v>
      </c>
      <c r="B1552" t="str">
        <f t="shared" si="24"/>
        <v xml:space="preserve">"WindLoadRating", </v>
      </c>
      <c r="F1552" t="s">
        <v>10655</v>
      </c>
    </row>
    <row r="1553" spans="1:6" x14ac:dyDescent="0.25">
      <c r="A1553" t="s">
        <v>7697</v>
      </c>
      <c r="B1553" t="str">
        <f t="shared" si="24"/>
        <v xml:space="preserve">"IsBidirectional", </v>
      </c>
      <c r="F1553" t="s">
        <v>10656</v>
      </c>
    </row>
    <row r="1554" spans="1:6" x14ac:dyDescent="0.25">
      <c r="A1554" t="s">
        <v>7698</v>
      </c>
      <c r="B1554" t="str">
        <f t="shared" si="24"/>
        <v xml:space="preserve">"NarrowChannelWidth", </v>
      </c>
      <c r="F1554" t="s">
        <v>10657</v>
      </c>
    </row>
    <row r="1555" spans="1:6" x14ac:dyDescent="0.25">
      <c r="A1555" t="s">
        <v>7699</v>
      </c>
      <c r="B1555" t="str">
        <f t="shared" si="24"/>
        <v xml:space="preserve">"TurnstileType", </v>
      </c>
      <c r="F1555" t="s">
        <v>10658</v>
      </c>
    </row>
    <row r="1556" spans="1:6" x14ac:dyDescent="0.25">
      <c r="A1556" t="s">
        <v>7700</v>
      </c>
      <c r="B1556" t="str">
        <f t="shared" si="24"/>
        <v xml:space="preserve">"WideChannelWidth", </v>
      </c>
      <c r="F1556" t="s">
        <v>10659</v>
      </c>
    </row>
    <row r="1557" spans="1:6" x14ac:dyDescent="0.25">
      <c r="A1557" t="s">
        <v>7701</v>
      </c>
      <c r="B1557" t="str">
        <f t="shared" si="24"/>
        <v xml:space="preserve">"BeamRadiationTransmittance", </v>
      </c>
      <c r="F1557" t="s">
        <v>10660</v>
      </c>
    </row>
    <row r="1558" spans="1:6" x14ac:dyDescent="0.25">
      <c r="A1558" t="s">
        <v>7702</v>
      </c>
      <c r="B1558" t="str">
        <f t="shared" si="24"/>
        <v xml:space="preserve">"FillGas", </v>
      </c>
      <c r="F1558" t="s">
        <v>10661</v>
      </c>
    </row>
    <row r="1559" spans="1:6" x14ac:dyDescent="0.25">
      <c r="A1559" t="s">
        <v>7703</v>
      </c>
      <c r="B1559" t="str">
        <f t="shared" si="24"/>
        <v xml:space="preserve">"GlassColor", </v>
      </c>
      <c r="F1559" t="s">
        <v>10662</v>
      </c>
    </row>
    <row r="1560" spans="1:6" x14ac:dyDescent="0.25">
      <c r="A1560" t="s">
        <v>7704</v>
      </c>
      <c r="B1560" t="str">
        <f t="shared" si="24"/>
        <v xml:space="preserve">"GlassColour", </v>
      </c>
      <c r="F1560" t="s">
        <v>10663</v>
      </c>
    </row>
    <row r="1561" spans="1:6" x14ac:dyDescent="0.25">
      <c r="A1561" t="s">
        <v>7705</v>
      </c>
      <c r="B1561" t="str">
        <f t="shared" si="24"/>
        <v xml:space="preserve">"GlassLayers", </v>
      </c>
      <c r="F1561" t="s">
        <v>10664</v>
      </c>
    </row>
    <row r="1562" spans="1:6" x14ac:dyDescent="0.25">
      <c r="A1562" t="s">
        <v>7706</v>
      </c>
      <c r="B1562" t="str">
        <f t="shared" si="24"/>
        <v xml:space="preserve">"GlassThickness1", </v>
      </c>
      <c r="F1562" t="s">
        <v>10665</v>
      </c>
    </row>
    <row r="1563" spans="1:6" x14ac:dyDescent="0.25">
      <c r="A1563" t="s">
        <v>7707</v>
      </c>
      <c r="B1563" t="str">
        <f t="shared" si="24"/>
        <v xml:space="preserve">"GlassThickness2", </v>
      </c>
      <c r="F1563" t="s">
        <v>10666</v>
      </c>
    </row>
    <row r="1564" spans="1:6" x14ac:dyDescent="0.25">
      <c r="A1564" t="s">
        <v>7708</v>
      </c>
      <c r="B1564" t="str">
        <f t="shared" si="24"/>
        <v xml:space="preserve">"GlassThickness3", </v>
      </c>
      <c r="F1564" t="s">
        <v>10667</v>
      </c>
    </row>
    <row r="1565" spans="1:6" x14ac:dyDescent="0.25">
      <c r="A1565" t="s">
        <v>7709</v>
      </c>
      <c r="B1565" t="str">
        <f t="shared" si="24"/>
        <v xml:space="preserve">"IsCoated", </v>
      </c>
      <c r="F1565" t="s">
        <v>10668</v>
      </c>
    </row>
    <row r="1566" spans="1:6" x14ac:dyDescent="0.25">
      <c r="A1566" t="s">
        <v>7710</v>
      </c>
      <c r="B1566" t="str">
        <f t="shared" si="24"/>
        <v xml:space="preserve">"IsLaminated", </v>
      </c>
      <c r="F1566" t="s">
        <v>10669</v>
      </c>
    </row>
    <row r="1567" spans="1:6" x14ac:dyDescent="0.25">
      <c r="A1567" t="s">
        <v>7711</v>
      </c>
      <c r="B1567" t="str">
        <f t="shared" si="24"/>
        <v xml:space="preserve">"IsTempered", </v>
      </c>
      <c r="F1567" t="s">
        <v>10670</v>
      </c>
    </row>
    <row r="1568" spans="1:6" x14ac:dyDescent="0.25">
      <c r="A1568" t="s">
        <v>7712</v>
      </c>
      <c r="B1568" t="str">
        <f t="shared" si="24"/>
        <v xml:space="preserve">"IsWired", </v>
      </c>
      <c r="F1568" t="s">
        <v>10671</v>
      </c>
    </row>
    <row r="1569" spans="1:6" x14ac:dyDescent="0.25">
      <c r="A1569" t="s">
        <v>7713</v>
      </c>
      <c r="B1569" t="str">
        <f t="shared" si="24"/>
        <v xml:space="preserve">"Reflectivity", </v>
      </c>
      <c r="F1569" t="s">
        <v>10672</v>
      </c>
    </row>
    <row r="1570" spans="1:6" x14ac:dyDescent="0.25">
      <c r="A1570" t="s">
        <v>7714</v>
      </c>
      <c r="B1570" t="str">
        <f t="shared" si="24"/>
        <v xml:space="preserve">"ShadingCoefficient", </v>
      </c>
      <c r="F1570" t="s">
        <v>10673</v>
      </c>
    </row>
    <row r="1571" spans="1:6" x14ac:dyDescent="0.25">
      <c r="A1571" t="s">
        <v>7715</v>
      </c>
      <c r="B1571" t="str">
        <f t="shared" si="24"/>
        <v xml:space="preserve">"SolarAbsorption", </v>
      </c>
      <c r="F1571" t="s">
        <v>10674</v>
      </c>
    </row>
    <row r="1572" spans="1:6" x14ac:dyDescent="0.25">
      <c r="A1572" t="s">
        <v>7716</v>
      </c>
      <c r="B1572" t="str">
        <f t="shared" si="24"/>
        <v xml:space="preserve">"SolarHeatGainTransmittance", </v>
      </c>
      <c r="F1572" t="s">
        <v>10675</v>
      </c>
    </row>
    <row r="1573" spans="1:6" x14ac:dyDescent="0.25">
      <c r="A1573" t="s">
        <v>7717</v>
      </c>
      <c r="B1573" t="str">
        <f t="shared" si="24"/>
        <v xml:space="preserve">"SolarReflectance", </v>
      </c>
      <c r="F1573" t="s">
        <v>10676</v>
      </c>
    </row>
    <row r="1574" spans="1:6" x14ac:dyDescent="0.25">
      <c r="A1574" t="s">
        <v>6735</v>
      </c>
      <c r="B1574" t="str">
        <f t="shared" si="24"/>
        <v xml:space="preserve">"SolarTransmittance", </v>
      </c>
      <c r="F1574" t="s">
        <v>9657</v>
      </c>
    </row>
    <row r="1575" spans="1:6" x14ac:dyDescent="0.25">
      <c r="A1575" t="s">
        <v>7718</v>
      </c>
      <c r="B1575" t="str">
        <f t="shared" si="24"/>
        <v xml:space="preserve">"ThermalTransmittanceSummer", </v>
      </c>
      <c r="F1575" t="s">
        <v>10677</v>
      </c>
    </row>
    <row r="1576" spans="1:6" x14ac:dyDescent="0.25">
      <c r="A1576" t="s">
        <v>7719</v>
      </c>
      <c r="B1576" t="str">
        <f t="shared" si="24"/>
        <v xml:space="preserve">"ThermalTransmittanceWinter", </v>
      </c>
      <c r="F1576" t="s">
        <v>10678</v>
      </c>
    </row>
    <row r="1577" spans="1:6" x14ac:dyDescent="0.25">
      <c r="A1577" t="s">
        <v>7720</v>
      </c>
      <c r="B1577" t="str">
        <f t="shared" si="24"/>
        <v xml:space="preserve">"Translucency", </v>
      </c>
      <c r="F1577" t="s">
        <v>10679</v>
      </c>
    </row>
    <row r="1578" spans="1:6" x14ac:dyDescent="0.25">
      <c r="A1578" t="s">
        <v>7721</v>
      </c>
      <c r="B1578" t="str">
        <f t="shared" si="24"/>
        <v xml:space="preserve">"VisibleLightReflectance", </v>
      </c>
      <c r="F1578" t="s">
        <v>10680</v>
      </c>
    </row>
    <row r="1579" spans="1:6" x14ac:dyDescent="0.25">
      <c r="A1579" t="s">
        <v>7722</v>
      </c>
      <c r="B1579" t="str">
        <f t="shared" si="24"/>
        <v xml:space="preserve">"VisibleLightTransmittance", </v>
      </c>
      <c r="F1579" t="s">
        <v>10681</v>
      </c>
    </row>
    <row r="1580" spans="1:6" x14ac:dyDescent="0.25">
      <c r="A1580" t="s">
        <v>7723</v>
      </c>
      <c r="B1580" t="str">
        <f t="shared" si="24"/>
        <v xml:space="preserve">"ExternalShadingCoefficient", </v>
      </c>
      <c r="F1580" t="s">
        <v>10682</v>
      </c>
    </row>
    <row r="1581" spans="1:6" x14ac:dyDescent="0.25">
      <c r="A1581" t="s">
        <v>7724</v>
      </c>
      <c r="B1581" t="str">
        <f t="shared" si="24"/>
        <v xml:space="preserve">"InsetShadingCoefficient", </v>
      </c>
      <c r="F1581" t="s">
        <v>10683</v>
      </c>
    </row>
    <row r="1582" spans="1:6" x14ac:dyDescent="0.25">
      <c r="A1582" t="s">
        <v>7725</v>
      </c>
      <c r="B1582" t="str">
        <f t="shared" si="24"/>
        <v xml:space="preserve">"InternalShadingCoefficient", </v>
      </c>
      <c r="F1582" t="s">
        <v>10684</v>
      </c>
    </row>
    <row r="1583" spans="1:6" x14ac:dyDescent="0.25">
      <c r="A1583" t="s">
        <v>7726</v>
      </c>
      <c r="B1583" t="str">
        <f t="shared" si="24"/>
        <v xml:space="preserve">"AreaDrained", </v>
      </c>
      <c r="F1583" t="s">
        <v>10685</v>
      </c>
    </row>
    <row r="1584" spans="1:6" x14ac:dyDescent="0.25">
      <c r="A1584" t="s">
        <v>7592</v>
      </c>
      <c r="B1584" t="str">
        <f t="shared" si="24"/>
        <v xml:space="preserve">"ClearDepth", </v>
      </c>
      <c r="F1584" t="s">
        <v>10551</v>
      </c>
    </row>
    <row r="1585" spans="1:6" x14ac:dyDescent="0.25">
      <c r="A1585" t="s">
        <v>7727</v>
      </c>
      <c r="B1585" t="str">
        <f t="shared" si="24"/>
        <v xml:space="preserve">"InternalWidth", </v>
      </c>
      <c r="F1585" t="s">
        <v>10686</v>
      </c>
    </row>
    <row r="1586" spans="1:6" x14ac:dyDescent="0.25">
      <c r="A1586" t="s">
        <v>7601</v>
      </c>
      <c r="B1586" t="str">
        <f t="shared" si="24"/>
        <v xml:space="preserve">"InvertLevel", </v>
      </c>
      <c r="F1586" t="s">
        <v>10560</v>
      </c>
    </row>
    <row r="1587" spans="1:6" x14ac:dyDescent="0.25">
      <c r="A1587" t="s">
        <v>7085</v>
      </c>
      <c r="B1587" t="str">
        <f t="shared" si="24"/>
        <v xml:space="preserve">"Width", </v>
      </c>
      <c r="F1587" t="s">
        <v>10044</v>
      </c>
    </row>
    <row r="1588" spans="1:6" x14ac:dyDescent="0.25">
      <c r="A1588" t="s">
        <v>7728</v>
      </c>
      <c r="B1588" t="str">
        <f t="shared" si="24"/>
        <v xml:space="preserve">"Colour", </v>
      </c>
      <c r="F1588" t="s">
        <v>10687</v>
      </c>
    </row>
    <row r="1589" spans="1:6" x14ac:dyDescent="0.25">
      <c r="A1589" t="s">
        <v>7728</v>
      </c>
      <c r="B1589" t="str">
        <f t="shared" si="24"/>
        <v xml:space="preserve">"Colour", </v>
      </c>
      <c r="F1589" t="s">
        <v>10687</v>
      </c>
    </row>
    <row r="1590" spans="1:6" x14ac:dyDescent="0.25">
      <c r="A1590" t="s">
        <v>7728</v>
      </c>
      <c r="B1590" t="str">
        <f t="shared" si="24"/>
        <v xml:space="preserve">"Colour", </v>
      </c>
      <c r="F1590" t="s">
        <v>10687</v>
      </c>
    </row>
    <row r="1591" spans="1:6" x14ac:dyDescent="0.25">
      <c r="A1591" t="s">
        <v>7729</v>
      </c>
      <c r="B1591" t="str">
        <f t="shared" si="24"/>
        <v xml:space="preserve">"LayerName", </v>
      </c>
      <c r="F1591" t="s">
        <v>10688</v>
      </c>
    </row>
    <row r="1592" spans="1:6" x14ac:dyDescent="0.25">
      <c r="A1592" t="s">
        <v>7616</v>
      </c>
      <c r="B1592" t="str">
        <f t="shared" si="24"/>
        <v xml:space="preserve">"ConnectionType", </v>
      </c>
      <c r="F1592" t="s">
        <v>10575</v>
      </c>
    </row>
    <row r="1593" spans="1:6" x14ac:dyDescent="0.25">
      <c r="A1593" t="s">
        <v>7673</v>
      </c>
      <c r="B1593" t="str">
        <f t="shared" si="24"/>
        <v xml:space="preserve">"AspectRatio", </v>
      </c>
      <c r="F1593" t="s">
        <v>10632</v>
      </c>
    </row>
    <row r="1594" spans="1:6" x14ac:dyDescent="0.25">
      <c r="A1594" t="s">
        <v>7674</v>
      </c>
      <c r="B1594" t="str">
        <f t="shared" si="24"/>
        <v xml:space="preserve">"DesignName", </v>
      </c>
      <c r="F1594" t="s">
        <v>10633</v>
      </c>
    </row>
    <row r="1595" spans="1:6" x14ac:dyDescent="0.25">
      <c r="A1595" t="s">
        <v>7675</v>
      </c>
      <c r="B1595" t="str">
        <f t="shared" si="24"/>
        <v xml:space="preserve">"DuctSealant", </v>
      </c>
      <c r="F1595" t="s">
        <v>10634</v>
      </c>
    </row>
    <row r="1596" spans="1:6" x14ac:dyDescent="0.25">
      <c r="A1596" t="s">
        <v>7676</v>
      </c>
      <c r="B1596" t="str">
        <f t="shared" si="24"/>
        <v xml:space="preserve">"DuctSizingMethod", </v>
      </c>
      <c r="F1596" t="s">
        <v>10635</v>
      </c>
    </row>
    <row r="1597" spans="1:6" x14ac:dyDescent="0.25">
      <c r="A1597" t="s">
        <v>7677</v>
      </c>
      <c r="B1597" t="str">
        <f t="shared" si="24"/>
        <v xml:space="preserve">"FrictionLoss", </v>
      </c>
      <c r="F1597" t="s">
        <v>10636</v>
      </c>
    </row>
    <row r="1598" spans="1:6" x14ac:dyDescent="0.25">
      <c r="A1598" t="s">
        <v>7678</v>
      </c>
      <c r="B1598" t="str">
        <f t="shared" si="24"/>
        <v xml:space="preserve">"LeakageClass", </v>
      </c>
      <c r="F1598" t="s">
        <v>10637</v>
      </c>
    </row>
    <row r="1599" spans="1:6" x14ac:dyDescent="0.25">
      <c r="A1599" t="s">
        <v>7679</v>
      </c>
      <c r="B1599" t="str">
        <f t="shared" si="24"/>
        <v xml:space="preserve">"MaximumVelocity", </v>
      </c>
      <c r="F1599" t="s">
        <v>10638</v>
      </c>
    </row>
    <row r="1600" spans="1:6" x14ac:dyDescent="0.25">
      <c r="A1600" t="s">
        <v>7680</v>
      </c>
      <c r="B1600" t="str">
        <f t="shared" si="24"/>
        <v xml:space="preserve">"MinimumHeight", </v>
      </c>
      <c r="F1600" t="s">
        <v>10639</v>
      </c>
    </row>
    <row r="1601" spans="1:6" x14ac:dyDescent="0.25">
      <c r="A1601" t="s">
        <v>7681</v>
      </c>
      <c r="B1601" t="str">
        <f t="shared" si="24"/>
        <v xml:space="preserve">"MinimumWidth", </v>
      </c>
      <c r="F1601" t="s">
        <v>10640</v>
      </c>
    </row>
    <row r="1602" spans="1:6" x14ac:dyDescent="0.25">
      <c r="A1602" t="s">
        <v>7682</v>
      </c>
      <c r="B1602" t="str">
        <f t="shared" ref="B1602:B1665" si="25">_xlfn.CONCAT($D$1,A1602,$D$1,", ")</f>
        <v xml:space="preserve">"PressureClass", </v>
      </c>
      <c r="F1602" t="s">
        <v>10641</v>
      </c>
    </row>
    <row r="1603" spans="1:6" x14ac:dyDescent="0.25">
      <c r="A1603" t="s">
        <v>7683</v>
      </c>
      <c r="B1603" t="str">
        <f t="shared" si="25"/>
        <v xml:space="preserve">"ScrapFactor", </v>
      </c>
      <c r="F1603" t="s">
        <v>10642</v>
      </c>
    </row>
    <row r="1604" spans="1:6" x14ac:dyDescent="0.25">
      <c r="A1604" t="s">
        <v>7730</v>
      </c>
      <c r="B1604" t="str">
        <f t="shared" si="25"/>
        <v xml:space="preserve">"Color", </v>
      </c>
      <c r="F1604" t="s">
        <v>10689</v>
      </c>
    </row>
    <row r="1605" spans="1:6" x14ac:dyDescent="0.25">
      <c r="A1605" t="s">
        <v>7728</v>
      </c>
      <c r="B1605" t="str">
        <f t="shared" si="25"/>
        <v xml:space="preserve">"Colour", </v>
      </c>
      <c r="F1605" t="s">
        <v>10687</v>
      </c>
    </row>
    <row r="1606" spans="1:6" x14ac:dyDescent="0.25">
      <c r="A1606" t="s">
        <v>7731</v>
      </c>
      <c r="B1606" t="str">
        <f t="shared" si="25"/>
        <v xml:space="preserve">"HasLiner", </v>
      </c>
      <c r="F1606" t="s">
        <v>10690</v>
      </c>
    </row>
    <row r="1607" spans="1:6" x14ac:dyDescent="0.25">
      <c r="A1607" t="s">
        <v>7732</v>
      </c>
      <c r="B1607" t="str">
        <f t="shared" si="25"/>
        <v xml:space="preserve">"InteriorRoughnessCoefficient", </v>
      </c>
      <c r="F1607" t="s">
        <v>10691</v>
      </c>
    </row>
    <row r="1608" spans="1:6" x14ac:dyDescent="0.25">
      <c r="A1608" t="s">
        <v>7733</v>
      </c>
      <c r="B1608" t="str">
        <f t="shared" si="25"/>
        <v xml:space="preserve">"AirFlowLeakage", </v>
      </c>
      <c r="F1608" t="s">
        <v>10692</v>
      </c>
    </row>
    <row r="1609" spans="1:6" x14ac:dyDescent="0.25">
      <c r="A1609" t="s">
        <v>6840</v>
      </c>
      <c r="B1609" t="str">
        <f t="shared" si="25"/>
        <v xml:space="preserve">"AtmosphericPressure", </v>
      </c>
      <c r="F1609" t="s">
        <v>9799</v>
      </c>
    </row>
    <row r="1610" spans="1:6" x14ac:dyDescent="0.25">
      <c r="A1610" t="s">
        <v>7734</v>
      </c>
      <c r="B1610" t="str">
        <f t="shared" si="25"/>
        <v xml:space="preserve">"LossCoefficient", </v>
      </c>
      <c r="F1610" t="s">
        <v>10693</v>
      </c>
    </row>
    <row r="1611" spans="1:6" x14ac:dyDescent="0.25">
      <c r="A1611" t="s">
        <v>7642</v>
      </c>
      <c r="B1611" t="str">
        <f t="shared" si="25"/>
        <v xml:space="preserve">"EndStyleTreatment", </v>
      </c>
      <c r="F1611" t="s">
        <v>10601</v>
      </c>
    </row>
    <row r="1612" spans="1:6" x14ac:dyDescent="0.25">
      <c r="A1612" t="s">
        <v>6850</v>
      </c>
      <c r="B1612" t="str">
        <f t="shared" si="25"/>
        <v xml:space="preserve">"Material", </v>
      </c>
      <c r="F1612" t="s">
        <v>9809</v>
      </c>
    </row>
    <row r="1613" spans="1:6" x14ac:dyDescent="0.25">
      <c r="A1613" t="s">
        <v>7735</v>
      </c>
      <c r="B1613" t="str">
        <f t="shared" si="25"/>
        <v xml:space="preserve">"MaterialThickness", </v>
      </c>
      <c r="F1613" t="s">
        <v>10694</v>
      </c>
    </row>
    <row r="1614" spans="1:6" x14ac:dyDescent="0.25">
      <c r="A1614" t="s">
        <v>7736</v>
      </c>
      <c r="B1614" t="str">
        <f t="shared" si="25"/>
        <v xml:space="preserve">"NominalDiameterOrWidth", </v>
      </c>
      <c r="F1614" t="s">
        <v>10695</v>
      </c>
    </row>
    <row r="1615" spans="1:6" x14ac:dyDescent="0.25">
      <c r="A1615" t="s">
        <v>7117</v>
      </c>
      <c r="B1615" t="str">
        <f t="shared" si="25"/>
        <v xml:space="preserve">"NominalHeight", </v>
      </c>
      <c r="F1615" t="s">
        <v>10076</v>
      </c>
    </row>
    <row r="1616" spans="1:6" x14ac:dyDescent="0.25">
      <c r="A1616" t="s">
        <v>7682</v>
      </c>
      <c r="B1616" t="str">
        <f t="shared" si="25"/>
        <v xml:space="preserve">"PressureClass", </v>
      </c>
      <c r="F1616" t="s">
        <v>10641</v>
      </c>
    </row>
    <row r="1617" spans="1:6" x14ac:dyDescent="0.25">
      <c r="A1617" t="s">
        <v>7670</v>
      </c>
      <c r="B1617" t="str">
        <f t="shared" si="25"/>
        <v xml:space="preserve">"PressureRange", </v>
      </c>
      <c r="F1617" t="s">
        <v>10629</v>
      </c>
    </row>
    <row r="1618" spans="1:6" x14ac:dyDescent="0.25">
      <c r="A1618" t="s">
        <v>6798</v>
      </c>
      <c r="B1618" t="str">
        <f t="shared" si="25"/>
        <v xml:space="preserve">"Reference", </v>
      </c>
      <c r="F1618" t="s">
        <v>9757</v>
      </c>
    </row>
    <row r="1619" spans="1:6" x14ac:dyDescent="0.25">
      <c r="A1619" t="s">
        <v>6784</v>
      </c>
      <c r="B1619" t="str">
        <f t="shared" si="25"/>
        <v xml:space="preserve">"Status", </v>
      </c>
      <c r="F1619" t="s">
        <v>9743</v>
      </c>
    </row>
    <row r="1620" spans="1:6" x14ac:dyDescent="0.25">
      <c r="A1620" t="s">
        <v>7737</v>
      </c>
      <c r="B1620" t="str">
        <f t="shared" si="25"/>
        <v xml:space="preserve">"SubType", </v>
      </c>
      <c r="F1620" t="s">
        <v>10696</v>
      </c>
    </row>
    <row r="1621" spans="1:6" x14ac:dyDescent="0.25">
      <c r="A1621" t="s">
        <v>6893</v>
      </c>
      <c r="B1621" t="str">
        <f t="shared" si="25"/>
        <v xml:space="preserve">"TemperatureRange", </v>
      </c>
      <c r="F1621" t="s">
        <v>9852</v>
      </c>
    </row>
    <row r="1622" spans="1:6" x14ac:dyDescent="0.25">
      <c r="A1622" t="s">
        <v>7738</v>
      </c>
      <c r="B1622" t="str">
        <f t="shared" si="25"/>
        <v xml:space="preserve">"UnitWeight", </v>
      </c>
      <c r="F1622" t="s">
        <v>10697</v>
      </c>
    </row>
    <row r="1623" spans="1:6" x14ac:dyDescent="0.25">
      <c r="A1623" t="s">
        <v>7730</v>
      </c>
      <c r="B1623" t="str">
        <f t="shared" si="25"/>
        <v xml:space="preserve">"Color", </v>
      </c>
      <c r="F1623" t="s">
        <v>10689</v>
      </c>
    </row>
    <row r="1624" spans="1:6" x14ac:dyDescent="0.25">
      <c r="A1624" t="s">
        <v>7728</v>
      </c>
      <c r="B1624" t="str">
        <f t="shared" si="25"/>
        <v xml:space="preserve">"Colour", </v>
      </c>
      <c r="F1624" t="s">
        <v>10687</v>
      </c>
    </row>
    <row r="1625" spans="1:6" x14ac:dyDescent="0.25">
      <c r="A1625" t="s">
        <v>7731</v>
      </c>
      <c r="B1625" t="str">
        <f t="shared" si="25"/>
        <v xml:space="preserve">"HasLiner", </v>
      </c>
      <c r="F1625" t="s">
        <v>10690</v>
      </c>
    </row>
    <row r="1626" spans="1:6" x14ac:dyDescent="0.25">
      <c r="A1626" t="s">
        <v>7732</v>
      </c>
      <c r="B1626" t="str">
        <f t="shared" si="25"/>
        <v xml:space="preserve">"InteriorRoughnessCoefficient", </v>
      </c>
      <c r="F1626" t="s">
        <v>10691</v>
      </c>
    </row>
    <row r="1627" spans="1:6" x14ac:dyDescent="0.25">
      <c r="A1627" t="s">
        <v>6840</v>
      </c>
      <c r="B1627" t="str">
        <f t="shared" si="25"/>
        <v xml:space="preserve">"AtmosphericPressure", </v>
      </c>
      <c r="F1627" t="s">
        <v>9799</v>
      </c>
    </row>
    <row r="1628" spans="1:6" x14ac:dyDescent="0.25">
      <c r="A1628" t="s">
        <v>7739</v>
      </c>
      <c r="B1628" t="str">
        <f t="shared" si="25"/>
        <v xml:space="preserve">"FluidFlowLeakage", </v>
      </c>
      <c r="F1628" t="s">
        <v>10698</v>
      </c>
    </row>
    <row r="1629" spans="1:6" x14ac:dyDescent="0.25">
      <c r="A1629" t="s">
        <v>7494</v>
      </c>
      <c r="B1629" t="str">
        <f t="shared" si="25"/>
        <v xml:space="preserve">"LeakageCurve", </v>
      </c>
      <c r="F1629" t="s">
        <v>10453</v>
      </c>
    </row>
    <row r="1630" spans="1:6" x14ac:dyDescent="0.25">
      <c r="A1630" t="s">
        <v>7740</v>
      </c>
      <c r="B1630" t="str">
        <f t="shared" si="25"/>
        <v xml:space="preserve">"LeakageCurveHistory", </v>
      </c>
      <c r="F1630" t="s">
        <v>10699</v>
      </c>
    </row>
    <row r="1631" spans="1:6" x14ac:dyDescent="0.25">
      <c r="A1631" t="s">
        <v>7734</v>
      </c>
      <c r="B1631" t="str">
        <f t="shared" si="25"/>
        <v xml:space="preserve">"LossCoefficient", </v>
      </c>
      <c r="F1631" t="s">
        <v>10693</v>
      </c>
    </row>
    <row r="1632" spans="1:6" x14ac:dyDescent="0.25">
      <c r="A1632" t="s">
        <v>7741</v>
      </c>
      <c r="B1632" t="str">
        <f t="shared" si="25"/>
        <v xml:space="preserve">"CrossSectionShape", </v>
      </c>
      <c r="F1632" t="s">
        <v>10700</v>
      </c>
    </row>
    <row r="1633" spans="1:6" x14ac:dyDescent="0.25">
      <c r="A1633" t="s">
        <v>7642</v>
      </c>
      <c r="B1633" t="str">
        <f t="shared" si="25"/>
        <v xml:space="preserve">"EndStyleTreatment", </v>
      </c>
      <c r="F1633" t="s">
        <v>10601</v>
      </c>
    </row>
    <row r="1634" spans="1:6" x14ac:dyDescent="0.25">
      <c r="A1634" t="s">
        <v>7604</v>
      </c>
      <c r="B1634" t="str">
        <f t="shared" si="25"/>
        <v xml:space="preserve">"Length", </v>
      </c>
      <c r="F1634" t="s">
        <v>10563</v>
      </c>
    </row>
    <row r="1635" spans="1:6" x14ac:dyDescent="0.25">
      <c r="A1635" t="s">
        <v>7742</v>
      </c>
      <c r="B1635" t="str">
        <f t="shared" si="25"/>
        <v xml:space="preserve">"LongitudinalSeam", </v>
      </c>
      <c r="F1635" t="s">
        <v>10701</v>
      </c>
    </row>
    <row r="1636" spans="1:6" x14ac:dyDescent="0.25">
      <c r="A1636" t="s">
        <v>6850</v>
      </c>
      <c r="B1636" t="str">
        <f t="shared" si="25"/>
        <v xml:space="preserve">"Material", </v>
      </c>
      <c r="F1636" t="s">
        <v>9809</v>
      </c>
    </row>
    <row r="1637" spans="1:6" x14ac:dyDescent="0.25">
      <c r="A1637" t="s">
        <v>7735</v>
      </c>
      <c r="B1637" t="str">
        <f t="shared" si="25"/>
        <v xml:space="preserve">"MaterialThickness", </v>
      </c>
      <c r="F1637" t="s">
        <v>10694</v>
      </c>
    </row>
    <row r="1638" spans="1:6" x14ac:dyDescent="0.25">
      <c r="A1638" t="s">
        <v>7736</v>
      </c>
      <c r="B1638" t="str">
        <f t="shared" si="25"/>
        <v xml:space="preserve">"NominalDiameterOrWidth", </v>
      </c>
      <c r="F1638" t="s">
        <v>10695</v>
      </c>
    </row>
    <row r="1639" spans="1:6" x14ac:dyDescent="0.25">
      <c r="A1639" t="s">
        <v>7117</v>
      </c>
      <c r="B1639" t="str">
        <f t="shared" si="25"/>
        <v xml:space="preserve">"NominalHeight", </v>
      </c>
      <c r="F1639" t="s">
        <v>10076</v>
      </c>
    </row>
    <row r="1640" spans="1:6" x14ac:dyDescent="0.25">
      <c r="A1640" t="s">
        <v>7670</v>
      </c>
      <c r="B1640" t="str">
        <f t="shared" si="25"/>
        <v xml:space="preserve">"PressureRange", </v>
      </c>
      <c r="F1640" t="s">
        <v>10629</v>
      </c>
    </row>
    <row r="1641" spans="1:6" x14ac:dyDescent="0.25">
      <c r="A1641" t="s">
        <v>6798</v>
      </c>
      <c r="B1641" t="str">
        <f t="shared" si="25"/>
        <v xml:space="preserve">"Reference", </v>
      </c>
      <c r="F1641" t="s">
        <v>9757</v>
      </c>
    </row>
    <row r="1642" spans="1:6" x14ac:dyDescent="0.25">
      <c r="A1642" t="s">
        <v>7743</v>
      </c>
      <c r="B1642" t="str">
        <f t="shared" si="25"/>
        <v xml:space="preserve">"Reinforcement", </v>
      </c>
      <c r="F1642" t="s">
        <v>10702</v>
      </c>
    </row>
    <row r="1643" spans="1:6" x14ac:dyDescent="0.25">
      <c r="A1643" t="s">
        <v>7744</v>
      </c>
      <c r="B1643" t="str">
        <f t="shared" si="25"/>
        <v xml:space="preserve">"ReinforcementSpacing", </v>
      </c>
      <c r="F1643" t="s">
        <v>10703</v>
      </c>
    </row>
    <row r="1644" spans="1:6" x14ac:dyDescent="0.25">
      <c r="A1644" t="s">
        <v>6890</v>
      </c>
      <c r="B1644" t="str">
        <f t="shared" si="25"/>
        <v xml:space="preserve">"Shape", </v>
      </c>
      <c r="F1644" t="s">
        <v>9849</v>
      </c>
    </row>
    <row r="1645" spans="1:6" x14ac:dyDescent="0.25">
      <c r="A1645" t="s">
        <v>6784</v>
      </c>
      <c r="B1645" t="str">
        <f t="shared" si="25"/>
        <v xml:space="preserve">"Status", </v>
      </c>
      <c r="F1645" t="s">
        <v>9743</v>
      </c>
    </row>
    <row r="1646" spans="1:6" x14ac:dyDescent="0.25">
      <c r="A1646" t="s">
        <v>6893</v>
      </c>
      <c r="B1646" t="str">
        <f t="shared" si="25"/>
        <v xml:space="preserve">"TemperatureRange", </v>
      </c>
      <c r="F1646" t="s">
        <v>9852</v>
      </c>
    </row>
    <row r="1647" spans="1:6" x14ac:dyDescent="0.25">
      <c r="A1647" t="s">
        <v>7738</v>
      </c>
      <c r="B1647" t="str">
        <f t="shared" si="25"/>
        <v xml:space="preserve">"UnitWeight", </v>
      </c>
      <c r="F1647" t="s">
        <v>10697</v>
      </c>
    </row>
    <row r="1648" spans="1:6" x14ac:dyDescent="0.25">
      <c r="A1648" t="s">
        <v>7037</v>
      </c>
      <c r="B1648" t="str">
        <f t="shared" si="25"/>
        <v xml:space="preserve">"WorkingPressure", </v>
      </c>
      <c r="F1648" t="s">
        <v>9996</v>
      </c>
    </row>
    <row r="1649" spans="1:6" x14ac:dyDescent="0.25">
      <c r="A1649" t="s">
        <v>6858</v>
      </c>
      <c r="B1649" t="str">
        <f t="shared" si="25"/>
        <v xml:space="preserve">"AirFlowRate", </v>
      </c>
      <c r="F1649" t="s">
        <v>9817</v>
      </c>
    </row>
    <row r="1650" spans="1:6" x14ac:dyDescent="0.25">
      <c r="A1650" t="s">
        <v>7246</v>
      </c>
      <c r="B1650" t="str">
        <f t="shared" si="25"/>
        <v xml:space="preserve">"AirPressureDropCurve", </v>
      </c>
      <c r="F1650" t="s">
        <v>10205</v>
      </c>
    </row>
    <row r="1651" spans="1:6" x14ac:dyDescent="0.25">
      <c r="A1651" t="s">
        <v>6870</v>
      </c>
      <c r="B1651" t="str">
        <f t="shared" si="25"/>
        <v xml:space="preserve">"AirFlowrateRange", </v>
      </c>
      <c r="F1651" t="s">
        <v>9829</v>
      </c>
    </row>
    <row r="1652" spans="1:6" x14ac:dyDescent="0.25">
      <c r="A1652" t="s">
        <v>7745</v>
      </c>
      <c r="B1652" t="str">
        <f t="shared" si="25"/>
        <v xml:space="preserve">"HasExteriorInsulation", </v>
      </c>
      <c r="F1652" t="s">
        <v>10704</v>
      </c>
    </row>
    <row r="1653" spans="1:6" x14ac:dyDescent="0.25">
      <c r="A1653" t="s">
        <v>7746</v>
      </c>
      <c r="B1653" t="str">
        <f t="shared" si="25"/>
        <v xml:space="preserve">"HydraulicDiameter", </v>
      </c>
      <c r="F1653" t="s">
        <v>10705</v>
      </c>
    </row>
    <row r="1654" spans="1:6" x14ac:dyDescent="0.25">
      <c r="A1654" t="s">
        <v>7604</v>
      </c>
      <c r="B1654" t="str">
        <f t="shared" si="25"/>
        <v xml:space="preserve">"Length", </v>
      </c>
      <c r="F1654" t="s">
        <v>10563</v>
      </c>
    </row>
    <row r="1655" spans="1:6" x14ac:dyDescent="0.25">
      <c r="A1655" t="s">
        <v>6798</v>
      </c>
      <c r="B1655" t="str">
        <f t="shared" si="25"/>
        <v xml:space="preserve">"Reference", </v>
      </c>
      <c r="F1655" t="s">
        <v>9757</v>
      </c>
    </row>
    <row r="1656" spans="1:6" x14ac:dyDescent="0.25">
      <c r="A1656" t="s">
        <v>6890</v>
      </c>
      <c r="B1656" t="str">
        <f t="shared" si="25"/>
        <v xml:space="preserve">"Shape", </v>
      </c>
      <c r="F1656" t="s">
        <v>9849</v>
      </c>
    </row>
    <row r="1657" spans="1:6" x14ac:dyDescent="0.25">
      <c r="A1657" t="s">
        <v>6784</v>
      </c>
      <c r="B1657" t="str">
        <f t="shared" si="25"/>
        <v xml:space="preserve">"Status", </v>
      </c>
      <c r="F1657" t="s">
        <v>9743</v>
      </c>
    </row>
    <row r="1658" spans="1:6" x14ac:dyDescent="0.25">
      <c r="A1658" t="s">
        <v>6893</v>
      </c>
      <c r="B1658" t="str">
        <f t="shared" si="25"/>
        <v xml:space="preserve">"TemperatureRange", </v>
      </c>
      <c r="F1658" t="s">
        <v>9852</v>
      </c>
    </row>
    <row r="1659" spans="1:6" x14ac:dyDescent="0.25">
      <c r="A1659" t="s">
        <v>6857</v>
      </c>
      <c r="B1659" t="str">
        <f t="shared" si="25"/>
        <v xml:space="preserve">"Weight", </v>
      </c>
      <c r="F1659" t="s">
        <v>9816</v>
      </c>
    </row>
    <row r="1660" spans="1:6" x14ac:dyDescent="0.25">
      <c r="A1660" t="s">
        <v>7747</v>
      </c>
      <c r="B1660" t="str">
        <f t="shared" si="25"/>
        <v xml:space="preserve">"WorkingPressureRange", </v>
      </c>
      <c r="F1660" t="s">
        <v>10706</v>
      </c>
    </row>
    <row r="1661" spans="1:6" x14ac:dyDescent="0.25">
      <c r="A1661" t="s">
        <v>7655</v>
      </c>
      <c r="B1661" t="str">
        <f t="shared" si="25"/>
        <v xml:space="preserve">"Diversity", </v>
      </c>
      <c r="F1661" t="s">
        <v>10614</v>
      </c>
    </row>
    <row r="1662" spans="1:6" x14ac:dyDescent="0.25">
      <c r="A1662" t="s">
        <v>7658</v>
      </c>
      <c r="B1662" t="str">
        <f t="shared" si="25"/>
        <v xml:space="preserve">"MaximumAllowedVoltageDrop", </v>
      </c>
      <c r="F1662" t="s">
        <v>10617</v>
      </c>
    </row>
    <row r="1663" spans="1:6" x14ac:dyDescent="0.25">
      <c r="A1663" t="s">
        <v>7659</v>
      </c>
      <c r="B1663" t="str">
        <f t="shared" si="25"/>
        <v xml:space="preserve">"NetImpedance", </v>
      </c>
      <c r="F1663" t="s">
        <v>10618</v>
      </c>
    </row>
    <row r="1664" spans="1:6" x14ac:dyDescent="0.25">
      <c r="A1664" t="s">
        <v>7476</v>
      </c>
      <c r="B1664" t="str">
        <f t="shared" si="25"/>
        <v xml:space="preserve">"NumberOfPhases", </v>
      </c>
      <c r="F1664" t="s">
        <v>10435</v>
      </c>
    </row>
    <row r="1665" spans="1:6" x14ac:dyDescent="0.25">
      <c r="A1665" t="s">
        <v>7643</v>
      </c>
      <c r="B1665" t="str">
        <f t="shared" si="25"/>
        <v xml:space="preserve">"ConductorFunction", </v>
      </c>
      <c r="F1665" t="s">
        <v>10602</v>
      </c>
    </row>
    <row r="1666" spans="1:6" x14ac:dyDescent="0.25">
      <c r="A1666" t="s">
        <v>7748</v>
      </c>
      <c r="B1666" t="str">
        <f t="shared" ref="B1666:B1729" si="26">_xlfn.CONCAT($D$1,A1666,$D$1,", ")</f>
        <v xml:space="preserve">"EarthingStyle", </v>
      </c>
      <c r="F1666" t="s">
        <v>10707</v>
      </c>
    </row>
    <row r="1667" spans="1:6" x14ac:dyDescent="0.25">
      <c r="A1667" t="s">
        <v>7749</v>
      </c>
      <c r="B1667" t="str">
        <f t="shared" si="26"/>
        <v xml:space="preserve">"ElectricalDeviceNominalPower", </v>
      </c>
      <c r="F1667" t="s">
        <v>10708</v>
      </c>
    </row>
    <row r="1668" spans="1:6" x14ac:dyDescent="0.25">
      <c r="A1668" t="s">
        <v>7173</v>
      </c>
      <c r="B1668" t="str">
        <f t="shared" si="26"/>
        <v xml:space="preserve">"HasProtectiveEarth", </v>
      </c>
      <c r="F1668" t="s">
        <v>10132</v>
      </c>
    </row>
    <row r="1669" spans="1:6" x14ac:dyDescent="0.25">
      <c r="A1669" t="s">
        <v>7750</v>
      </c>
      <c r="B1669" t="str">
        <f t="shared" si="26"/>
        <v xml:space="preserve">"HeatDissipation", </v>
      </c>
      <c r="F1669" t="s">
        <v>10709</v>
      </c>
    </row>
    <row r="1670" spans="1:6" x14ac:dyDescent="0.25">
      <c r="A1670" t="s">
        <v>7751</v>
      </c>
      <c r="B1670" t="str">
        <f t="shared" si="26"/>
        <v xml:space="preserve">"IK_Code", </v>
      </c>
      <c r="F1670" t="s">
        <v>10710</v>
      </c>
    </row>
    <row r="1671" spans="1:6" x14ac:dyDescent="0.25">
      <c r="A1671" t="s">
        <v>7752</v>
      </c>
      <c r="B1671" t="str">
        <f t="shared" si="26"/>
        <v xml:space="preserve">"InsulationStandardClass", </v>
      </c>
      <c r="F1671" t="s">
        <v>10711</v>
      </c>
    </row>
    <row r="1672" spans="1:6" x14ac:dyDescent="0.25">
      <c r="A1672" t="s">
        <v>7753</v>
      </c>
      <c r="B1672" t="str">
        <f t="shared" si="26"/>
        <v xml:space="preserve">"IP_Code", </v>
      </c>
      <c r="F1672" t="s">
        <v>10712</v>
      </c>
    </row>
    <row r="1673" spans="1:6" x14ac:dyDescent="0.25">
      <c r="A1673" t="s">
        <v>7168</v>
      </c>
      <c r="B1673" t="str">
        <f t="shared" si="26"/>
        <v xml:space="preserve">"NominalCurrent", </v>
      </c>
      <c r="F1673" t="s">
        <v>10127</v>
      </c>
    </row>
    <row r="1674" spans="1:6" x14ac:dyDescent="0.25">
      <c r="A1674" t="s">
        <v>7754</v>
      </c>
      <c r="B1674" t="str">
        <f t="shared" si="26"/>
        <v xml:space="preserve">"NominalFrequencyRange", </v>
      </c>
      <c r="F1674" t="s">
        <v>10713</v>
      </c>
    </row>
    <row r="1675" spans="1:6" x14ac:dyDescent="0.25">
      <c r="A1675" t="s">
        <v>7237</v>
      </c>
      <c r="B1675" t="str">
        <f t="shared" si="26"/>
        <v xml:space="preserve">"NominalPowerConsumption", </v>
      </c>
      <c r="F1675" t="s">
        <v>10196</v>
      </c>
    </row>
    <row r="1676" spans="1:6" x14ac:dyDescent="0.25">
      <c r="A1676" t="s">
        <v>7755</v>
      </c>
      <c r="B1676" t="str">
        <f t="shared" si="26"/>
        <v xml:space="preserve">"NominalVoltage", </v>
      </c>
      <c r="F1676" t="s">
        <v>10714</v>
      </c>
    </row>
    <row r="1677" spans="1:6" x14ac:dyDescent="0.25">
      <c r="A1677" t="s">
        <v>7756</v>
      </c>
      <c r="B1677" t="str">
        <f t="shared" si="26"/>
        <v xml:space="preserve">"NumberOfPoles", </v>
      </c>
      <c r="F1677" t="s">
        <v>10715</v>
      </c>
    </row>
    <row r="1678" spans="1:6" x14ac:dyDescent="0.25">
      <c r="A1678" t="s">
        <v>7757</v>
      </c>
      <c r="B1678" t="str">
        <f t="shared" si="26"/>
        <v xml:space="preserve">"NumberOfPowerSupplyPorts", </v>
      </c>
      <c r="F1678" t="s">
        <v>10716</v>
      </c>
    </row>
    <row r="1679" spans="1:6" x14ac:dyDescent="0.25">
      <c r="A1679" t="s">
        <v>7758</v>
      </c>
      <c r="B1679" t="str">
        <f t="shared" si="26"/>
        <v xml:space="preserve">"PhaseAngle", </v>
      </c>
      <c r="F1679" t="s">
        <v>10717</v>
      </c>
    </row>
    <row r="1680" spans="1:6" x14ac:dyDescent="0.25">
      <c r="A1680" t="s">
        <v>7198</v>
      </c>
      <c r="B1680" t="str">
        <f t="shared" si="26"/>
        <v xml:space="preserve">"PhaseReference", </v>
      </c>
      <c r="F1680" t="s">
        <v>10157</v>
      </c>
    </row>
    <row r="1681" spans="1:6" x14ac:dyDescent="0.25">
      <c r="A1681" t="s">
        <v>7650</v>
      </c>
      <c r="B1681" t="str">
        <f t="shared" si="26"/>
        <v xml:space="preserve">"Power", </v>
      </c>
      <c r="F1681" t="s">
        <v>10609</v>
      </c>
    </row>
    <row r="1682" spans="1:6" x14ac:dyDescent="0.25">
      <c r="A1682" t="s">
        <v>7622</v>
      </c>
      <c r="B1682" t="str">
        <f t="shared" si="26"/>
        <v xml:space="preserve">"PowerFactor", </v>
      </c>
      <c r="F1682" t="s">
        <v>10581</v>
      </c>
    </row>
    <row r="1683" spans="1:6" x14ac:dyDescent="0.25">
      <c r="A1683" t="s">
        <v>7560</v>
      </c>
      <c r="B1683" t="str">
        <f t="shared" si="26"/>
        <v xml:space="preserve">"RatedCurrent", </v>
      </c>
      <c r="F1683" t="s">
        <v>10519</v>
      </c>
    </row>
    <row r="1684" spans="1:6" x14ac:dyDescent="0.25">
      <c r="A1684" t="s">
        <v>7004</v>
      </c>
      <c r="B1684" t="str">
        <f t="shared" si="26"/>
        <v xml:space="preserve">"RatedVoltage", </v>
      </c>
      <c r="F1684" t="s">
        <v>9963</v>
      </c>
    </row>
    <row r="1685" spans="1:6" x14ac:dyDescent="0.25">
      <c r="A1685" t="s">
        <v>7759</v>
      </c>
      <c r="B1685" t="str">
        <f t="shared" si="26"/>
        <v xml:space="preserve">"UsageCurrent", </v>
      </c>
      <c r="F1685" t="s">
        <v>10718</v>
      </c>
    </row>
    <row r="1686" spans="1:6" x14ac:dyDescent="0.25">
      <c r="A1686" t="s">
        <v>7760</v>
      </c>
      <c r="B1686" t="str">
        <f t="shared" si="26"/>
        <v xml:space="preserve">"ElectroMagneticStandardsCompliance", </v>
      </c>
      <c r="F1686" t="s">
        <v>10719</v>
      </c>
    </row>
    <row r="1687" spans="1:6" x14ac:dyDescent="0.25">
      <c r="A1687" t="s">
        <v>7761</v>
      </c>
      <c r="B1687" t="str">
        <f t="shared" si="26"/>
        <v xml:space="preserve">"ExplosiveAtmosphereStandardsCompliance", </v>
      </c>
      <c r="F1687" t="s">
        <v>10720</v>
      </c>
    </row>
    <row r="1688" spans="1:6" x14ac:dyDescent="0.25">
      <c r="A1688" t="s">
        <v>7762</v>
      </c>
      <c r="B1688" t="str">
        <f t="shared" si="26"/>
        <v xml:space="preserve">"FireProofingStandardsCompliance", </v>
      </c>
      <c r="F1688" t="s">
        <v>10721</v>
      </c>
    </row>
    <row r="1689" spans="1:6" x14ac:dyDescent="0.25">
      <c r="A1689" t="s">
        <v>7763</v>
      </c>
      <c r="B1689" t="str">
        <f t="shared" si="26"/>
        <v xml:space="preserve">"LightningProtectionStandardsCompliance", </v>
      </c>
      <c r="F1689" t="s">
        <v>10722</v>
      </c>
    </row>
    <row r="1690" spans="1:6" x14ac:dyDescent="0.25">
      <c r="A1690" t="s">
        <v>7124</v>
      </c>
      <c r="B1690" t="str">
        <f t="shared" si="26"/>
        <v xml:space="preserve">"CurrentCarryingCapacity", </v>
      </c>
      <c r="F1690" t="s">
        <v>10083</v>
      </c>
    </row>
    <row r="1691" spans="1:6" x14ac:dyDescent="0.25">
      <c r="A1691" t="s">
        <v>7152</v>
      </c>
      <c r="B1691" t="str">
        <f t="shared" si="26"/>
        <v xml:space="preserve">"DesignAmbientTemperature", </v>
      </c>
      <c r="F1691" t="s">
        <v>10111</v>
      </c>
    </row>
    <row r="1692" spans="1:6" x14ac:dyDescent="0.25">
      <c r="A1692" t="s">
        <v>7764</v>
      </c>
      <c r="B1692" t="str">
        <f t="shared" si="26"/>
        <v xml:space="preserve">"ElectricalClearanceDistance", </v>
      </c>
      <c r="F1692" t="s">
        <v>10723</v>
      </c>
    </row>
    <row r="1693" spans="1:6" x14ac:dyDescent="0.25">
      <c r="A1693" t="s">
        <v>7765</v>
      </c>
      <c r="B1693" t="str">
        <f t="shared" si="26"/>
        <v xml:space="preserve">"ElectricalFeederType", </v>
      </c>
      <c r="F1693" t="s">
        <v>10724</v>
      </c>
    </row>
    <row r="1694" spans="1:6" x14ac:dyDescent="0.25">
      <c r="A1694" t="s">
        <v>6953</v>
      </c>
      <c r="B1694" t="str">
        <f t="shared" si="26"/>
        <v xml:space="preserve">"PowerState", </v>
      </c>
      <c r="F1694" t="s">
        <v>9912</v>
      </c>
    </row>
    <row r="1695" spans="1:6" x14ac:dyDescent="0.25">
      <c r="A1695" t="s">
        <v>6798</v>
      </c>
      <c r="B1695" t="str">
        <f t="shared" si="26"/>
        <v xml:space="preserve">"Reference", </v>
      </c>
      <c r="F1695" t="s">
        <v>9757</v>
      </c>
    </row>
    <row r="1696" spans="1:6" x14ac:dyDescent="0.25">
      <c r="A1696" t="s">
        <v>6784</v>
      </c>
      <c r="B1696" t="str">
        <f t="shared" si="26"/>
        <v xml:space="preserve">"Status", </v>
      </c>
      <c r="F1696" t="s">
        <v>9743</v>
      </c>
    </row>
    <row r="1697" spans="1:6" x14ac:dyDescent="0.25">
      <c r="A1697" t="s">
        <v>7766</v>
      </c>
      <c r="B1697" t="str">
        <f t="shared" si="26"/>
        <v xml:space="preserve">"DishwasherType", </v>
      </c>
      <c r="F1697" s="1" t="s">
        <v>10725</v>
      </c>
    </row>
    <row r="1698" spans="1:6" x14ac:dyDescent="0.25">
      <c r="A1698" t="s">
        <v>7767</v>
      </c>
      <c r="B1698" t="str">
        <f t="shared" si="26"/>
        <v xml:space="preserve">"ElectricCookerType", </v>
      </c>
      <c r="F1698" t="s">
        <v>10726</v>
      </c>
    </row>
    <row r="1699" spans="1:6" x14ac:dyDescent="0.25">
      <c r="A1699" t="s">
        <v>7583</v>
      </c>
      <c r="B1699" t="str">
        <f t="shared" si="26"/>
        <v xml:space="preserve">"IsMain", </v>
      </c>
      <c r="F1699" s="1" t="s">
        <v>10542</v>
      </c>
    </row>
    <row r="1700" spans="1:6" x14ac:dyDescent="0.25">
      <c r="A1700" t="s">
        <v>7584</v>
      </c>
      <c r="B1700" t="str">
        <f t="shared" si="26"/>
        <v xml:space="preserve">"IsSkilledOperator", </v>
      </c>
      <c r="F1700" t="s">
        <v>10543</v>
      </c>
    </row>
    <row r="1701" spans="1:6" x14ac:dyDescent="0.25">
      <c r="A1701" t="s">
        <v>6798</v>
      </c>
      <c r="B1701" t="str">
        <f t="shared" si="26"/>
        <v xml:space="preserve">"Reference", </v>
      </c>
      <c r="F1701" t="s">
        <v>9757</v>
      </c>
    </row>
    <row r="1702" spans="1:6" x14ac:dyDescent="0.25">
      <c r="A1702" t="s">
        <v>6784</v>
      </c>
      <c r="B1702" t="str">
        <f t="shared" si="26"/>
        <v xml:space="preserve">"Status", </v>
      </c>
      <c r="F1702" t="s">
        <v>9743</v>
      </c>
    </row>
    <row r="1703" spans="1:6" x14ac:dyDescent="0.25">
      <c r="A1703" t="s">
        <v>7768</v>
      </c>
      <c r="B1703" t="str">
        <f t="shared" si="26"/>
        <v xml:space="preserve">"CaseMaterial", </v>
      </c>
      <c r="F1703" s="1" t="s">
        <v>10727</v>
      </c>
    </row>
    <row r="1704" spans="1:6" x14ac:dyDescent="0.25">
      <c r="A1704" t="s">
        <v>7769</v>
      </c>
      <c r="B1704" t="str">
        <f t="shared" si="26"/>
        <v xml:space="preserve">"CaseWeight", </v>
      </c>
      <c r="F1704" t="s">
        <v>10728</v>
      </c>
    </row>
    <row r="1705" spans="1:6" x14ac:dyDescent="0.25">
      <c r="A1705" t="s">
        <v>7583</v>
      </c>
      <c r="B1705" t="str">
        <f t="shared" si="26"/>
        <v xml:space="preserve">"IsMain", </v>
      </c>
      <c r="F1705" s="1" t="s">
        <v>10542</v>
      </c>
    </row>
    <row r="1706" spans="1:6" x14ac:dyDescent="0.25">
      <c r="A1706" t="s">
        <v>7770</v>
      </c>
      <c r="B1706" t="str">
        <f t="shared" si="26"/>
        <v xml:space="preserve">"NumberOfDoors", </v>
      </c>
      <c r="F1706" t="s">
        <v>10729</v>
      </c>
    </row>
    <row r="1707" spans="1:6" x14ac:dyDescent="0.25">
      <c r="A1707" t="s">
        <v>7771</v>
      </c>
      <c r="B1707" t="str">
        <f t="shared" si="26"/>
        <v xml:space="preserve">"NumberOfOpenings", </v>
      </c>
      <c r="F1707" t="s">
        <v>10730</v>
      </c>
    </row>
    <row r="1708" spans="1:6" x14ac:dyDescent="0.25">
      <c r="A1708" t="s">
        <v>7772</v>
      </c>
      <c r="B1708" t="str">
        <f t="shared" si="26"/>
        <v xml:space="preserve">"Level", </v>
      </c>
      <c r="F1708" t="s">
        <v>10731</v>
      </c>
    </row>
    <row r="1709" spans="1:6" x14ac:dyDescent="0.25">
      <c r="A1709" t="s">
        <v>7136</v>
      </c>
      <c r="B1709" t="str">
        <f t="shared" si="26"/>
        <v xml:space="preserve">"AssemblyInstruction", </v>
      </c>
      <c r="F1709" t="s">
        <v>10095</v>
      </c>
    </row>
    <row r="1710" spans="1:6" x14ac:dyDescent="0.25">
      <c r="A1710" t="s">
        <v>7773</v>
      </c>
      <c r="B1710" t="str">
        <f t="shared" si="26"/>
        <v xml:space="preserve">"BatteryChargingType", </v>
      </c>
      <c r="F1710" t="s">
        <v>10732</v>
      </c>
    </row>
    <row r="1711" spans="1:6" x14ac:dyDescent="0.25">
      <c r="A1711" t="s">
        <v>7774</v>
      </c>
      <c r="B1711" t="str">
        <f t="shared" si="26"/>
        <v xml:space="preserve">"CurrentRegulationRate", </v>
      </c>
      <c r="F1711" t="s">
        <v>10733</v>
      </c>
    </row>
    <row r="1712" spans="1:6" x14ac:dyDescent="0.25">
      <c r="A1712" t="s">
        <v>7775</v>
      </c>
      <c r="B1712" t="str">
        <f t="shared" si="26"/>
        <v xml:space="preserve">"EncapsulationTechnologyCode", </v>
      </c>
      <c r="F1712" t="s">
        <v>10734</v>
      </c>
    </row>
    <row r="1713" spans="1:6" x14ac:dyDescent="0.25">
      <c r="A1713" t="s">
        <v>7776</v>
      </c>
      <c r="B1713" t="str">
        <f t="shared" si="26"/>
        <v xml:space="preserve">"NominalSupplyCurrent", </v>
      </c>
      <c r="F1713" t="s">
        <v>10735</v>
      </c>
    </row>
    <row r="1714" spans="1:6" x14ac:dyDescent="0.25">
      <c r="A1714" t="s">
        <v>7777</v>
      </c>
      <c r="B1714" t="str">
        <f t="shared" si="26"/>
        <v xml:space="preserve">"OpenCircuitVoltage", </v>
      </c>
      <c r="F1714" t="s">
        <v>10736</v>
      </c>
    </row>
    <row r="1715" spans="1:6" x14ac:dyDescent="0.25">
      <c r="A1715" t="s">
        <v>7778</v>
      </c>
      <c r="B1715" t="str">
        <f t="shared" si="26"/>
        <v xml:space="preserve">"VoltageRegulationRate", </v>
      </c>
      <c r="F1715" t="s">
        <v>10737</v>
      </c>
    </row>
    <row r="1716" spans="1:6" x14ac:dyDescent="0.25">
      <c r="A1716" t="s">
        <v>7476</v>
      </c>
      <c r="B1716" t="str">
        <f t="shared" si="26"/>
        <v xml:space="preserve">"NumberOfPhases", </v>
      </c>
      <c r="F1716" t="s">
        <v>10435</v>
      </c>
    </row>
    <row r="1717" spans="1:6" x14ac:dyDescent="0.25">
      <c r="A1717" t="s">
        <v>7779</v>
      </c>
      <c r="B1717" t="str">
        <f t="shared" si="26"/>
        <v xml:space="preserve">"ConnectedConductorFunction", </v>
      </c>
      <c r="F1717" t="s">
        <v>10738</v>
      </c>
    </row>
    <row r="1718" spans="1:6" x14ac:dyDescent="0.25">
      <c r="A1718" t="s">
        <v>7780</v>
      </c>
      <c r="B1718" t="str">
        <f t="shared" si="26"/>
        <v xml:space="preserve">"EarthFault1PoleMaximumState", </v>
      </c>
      <c r="F1718" t="s">
        <v>10739</v>
      </c>
    </row>
    <row r="1719" spans="1:6" x14ac:dyDescent="0.25">
      <c r="A1719" t="s">
        <v>7781</v>
      </c>
      <c r="B1719" t="str">
        <f t="shared" si="26"/>
        <v xml:space="preserve">"EarthFault1PoleMinimumState", </v>
      </c>
      <c r="F1719" t="s">
        <v>10740</v>
      </c>
    </row>
    <row r="1720" spans="1:6" x14ac:dyDescent="0.25">
      <c r="A1720" t="s">
        <v>7782</v>
      </c>
      <c r="B1720" t="str">
        <f t="shared" si="26"/>
        <v xml:space="preserve">"EarthFault1PolePowerFactorMaximumState", </v>
      </c>
      <c r="F1720" t="s">
        <v>10741</v>
      </c>
    </row>
    <row r="1721" spans="1:6" x14ac:dyDescent="0.25">
      <c r="A1721" t="s">
        <v>7783</v>
      </c>
      <c r="B1721" t="str">
        <f t="shared" si="26"/>
        <v xml:space="preserve">"EarthFault1PolePowerFactorMinimumState", </v>
      </c>
      <c r="F1721" t="s">
        <v>10742</v>
      </c>
    </row>
    <row r="1722" spans="1:6" x14ac:dyDescent="0.25">
      <c r="A1722" t="s">
        <v>7784</v>
      </c>
      <c r="B1722" t="str">
        <f t="shared" si="26"/>
        <v xml:space="preserve">"MaximumInsulatedVoltage", </v>
      </c>
      <c r="F1722" t="s">
        <v>10743</v>
      </c>
    </row>
    <row r="1723" spans="1:6" x14ac:dyDescent="0.25">
      <c r="A1723" t="s">
        <v>7785</v>
      </c>
      <c r="B1723" t="str">
        <f t="shared" si="26"/>
        <v xml:space="preserve">"ModuleCapacity", </v>
      </c>
      <c r="F1723" t="s">
        <v>10744</v>
      </c>
    </row>
    <row r="1724" spans="1:6" x14ac:dyDescent="0.25">
      <c r="A1724" t="s">
        <v>7786</v>
      </c>
      <c r="B1724" t="str">
        <f t="shared" si="26"/>
        <v xml:space="preserve">"ModulesInParallel", </v>
      </c>
      <c r="F1724" t="s">
        <v>10745</v>
      </c>
    </row>
    <row r="1725" spans="1:6" x14ac:dyDescent="0.25">
      <c r="A1725" t="s">
        <v>7787</v>
      </c>
      <c r="B1725" t="str">
        <f t="shared" si="26"/>
        <v xml:space="preserve">"ModulesInSeries", </v>
      </c>
      <c r="F1725" t="s">
        <v>10746</v>
      </c>
    </row>
    <row r="1726" spans="1:6" x14ac:dyDescent="0.25">
      <c r="A1726" t="s">
        <v>7788</v>
      </c>
      <c r="B1726" t="str">
        <f t="shared" si="26"/>
        <v xml:space="preserve">"NominalFrequency", </v>
      </c>
      <c r="F1726" t="s">
        <v>10747</v>
      </c>
    </row>
    <row r="1727" spans="1:6" x14ac:dyDescent="0.25">
      <c r="A1727" t="s">
        <v>7789</v>
      </c>
      <c r="B1727" t="str">
        <f t="shared" si="26"/>
        <v xml:space="preserve">"NominalSupplyVoltage", </v>
      </c>
      <c r="F1727" t="s">
        <v>10748</v>
      </c>
    </row>
    <row r="1728" spans="1:6" x14ac:dyDescent="0.25">
      <c r="A1728" t="s">
        <v>7790</v>
      </c>
      <c r="B1728" t="str">
        <f t="shared" si="26"/>
        <v xml:space="preserve">"NominalSupplyVoltageOffset", </v>
      </c>
      <c r="F1728" t="s">
        <v>10749</v>
      </c>
    </row>
    <row r="1729" spans="1:6" x14ac:dyDescent="0.25">
      <c r="A1729" t="s">
        <v>7791</v>
      </c>
      <c r="B1729" t="str">
        <f t="shared" si="26"/>
        <v xml:space="preserve">"PowerCapacity", </v>
      </c>
      <c r="F1729" t="s">
        <v>10750</v>
      </c>
    </row>
    <row r="1730" spans="1:6" x14ac:dyDescent="0.25">
      <c r="A1730" t="s">
        <v>7792</v>
      </c>
      <c r="B1730" t="str">
        <f t="shared" ref="B1730:B1793" si="27">_xlfn.CONCAT($D$1,A1730,$D$1,", ")</f>
        <v xml:space="preserve">"RadiativeFraction", </v>
      </c>
      <c r="F1730" t="s">
        <v>10751</v>
      </c>
    </row>
    <row r="1731" spans="1:6" x14ac:dyDescent="0.25">
      <c r="A1731" t="s">
        <v>7793</v>
      </c>
      <c r="B1731" t="str">
        <f t="shared" si="27"/>
        <v xml:space="preserve">"RatedCapacitance", </v>
      </c>
      <c r="F1731" t="s">
        <v>10752</v>
      </c>
    </row>
    <row r="1732" spans="1:6" x14ac:dyDescent="0.25">
      <c r="A1732" t="s">
        <v>6798</v>
      </c>
      <c r="B1732" t="str">
        <f t="shared" si="27"/>
        <v xml:space="preserve">"Reference", </v>
      </c>
      <c r="F1732" t="s">
        <v>9757</v>
      </c>
    </row>
    <row r="1733" spans="1:6" x14ac:dyDescent="0.25">
      <c r="A1733" t="s">
        <v>7794</v>
      </c>
      <c r="B1733" t="str">
        <f t="shared" si="27"/>
        <v xml:space="preserve">"ShortCircuit1PoleMaximumState", </v>
      </c>
      <c r="F1733" t="s">
        <v>10753</v>
      </c>
    </row>
    <row r="1734" spans="1:6" x14ac:dyDescent="0.25">
      <c r="A1734" t="s">
        <v>7795</v>
      </c>
      <c r="B1734" t="str">
        <f t="shared" si="27"/>
        <v xml:space="preserve">"ShortCircuit1PoleMinimumState", </v>
      </c>
      <c r="F1734" t="s">
        <v>10754</v>
      </c>
    </row>
    <row r="1735" spans="1:6" x14ac:dyDescent="0.25">
      <c r="A1735" t="s">
        <v>7796</v>
      </c>
      <c r="B1735" t="str">
        <f t="shared" si="27"/>
        <v xml:space="preserve">"ShortCircuit1PolePowerFactorMaximumState", </v>
      </c>
      <c r="F1735" t="s">
        <v>10755</v>
      </c>
    </row>
    <row r="1736" spans="1:6" x14ac:dyDescent="0.25">
      <c r="A1736" t="s">
        <v>7797</v>
      </c>
      <c r="B1736" t="str">
        <f t="shared" si="27"/>
        <v xml:space="preserve">"ShortCircuit1PolePowerFactorMinimumState", </v>
      </c>
      <c r="F1736" t="s">
        <v>10756</v>
      </c>
    </row>
    <row r="1737" spans="1:6" x14ac:dyDescent="0.25">
      <c r="A1737" t="s">
        <v>7798</v>
      </c>
      <c r="B1737" t="str">
        <f t="shared" si="27"/>
        <v xml:space="preserve">"ShortCircuit2PoleMinimumState", </v>
      </c>
      <c r="F1737" t="s">
        <v>10757</v>
      </c>
    </row>
    <row r="1738" spans="1:6" x14ac:dyDescent="0.25">
      <c r="A1738" t="s">
        <v>7799</v>
      </c>
      <c r="B1738" t="str">
        <f t="shared" si="27"/>
        <v xml:space="preserve">"ShortCircuit2PolePowerFactorMinimumState", </v>
      </c>
      <c r="F1738" t="s">
        <v>10758</v>
      </c>
    </row>
    <row r="1739" spans="1:6" x14ac:dyDescent="0.25">
      <c r="A1739" t="s">
        <v>7800</v>
      </c>
      <c r="B1739" t="str">
        <f t="shared" si="27"/>
        <v xml:space="preserve">"ShortCircuit3PoleMaximumState", </v>
      </c>
      <c r="F1739" t="s">
        <v>10759</v>
      </c>
    </row>
    <row r="1740" spans="1:6" x14ac:dyDescent="0.25">
      <c r="A1740" t="s">
        <v>7801</v>
      </c>
      <c r="B1740" t="str">
        <f t="shared" si="27"/>
        <v xml:space="preserve">"ShortCircuit3PolePowerFactorMaximumState", </v>
      </c>
      <c r="F1740" t="s">
        <v>10760</v>
      </c>
    </row>
    <row r="1741" spans="1:6" x14ac:dyDescent="0.25">
      <c r="A1741" t="s">
        <v>6784</v>
      </c>
      <c r="B1741" t="str">
        <f t="shared" si="27"/>
        <v xml:space="preserve">"Status", </v>
      </c>
      <c r="F1741" t="s">
        <v>9743</v>
      </c>
    </row>
    <row r="1742" spans="1:6" x14ac:dyDescent="0.25">
      <c r="A1742" t="s">
        <v>7802</v>
      </c>
      <c r="B1742" t="str">
        <f t="shared" si="27"/>
        <v xml:space="preserve">"Inductance", </v>
      </c>
      <c r="F1742" t="s">
        <v>10761</v>
      </c>
    </row>
    <row r="1743" spans="1:6" x14ac:dyDescent="0.25">
      <c r="A1743" t="s">
        <v>7476</v>
      </c>
      <c r="B1743" t="str">
        <f t="shared" si="27"/>
        <v xml:space="preserve">"NumberOfPhases", </v>
      </c>
      <c r="F1743" t="s">
        <v>10435</v>
      </c>
    </row>
    <row r="1744" spans="1:6" x14ac:dyDescent="0.25">
      <c r="A1744" t="s">
        <v>7776</v>
      </c>
      <c r="B1744" t="str">
        <f t="shared" si="27"/>
        <v xml:space="preserve">"NominalSupplyCurrent", </v>
      </c>
      <c r="F1744" t="s">
        <v>10735</v>
      </c>
    </row>
    <row r="1745" spans="1:6" x14ac:dyDescent="0.25">
      <c r="A1745" t="s">
        <v>7136</v>
      </c>
      <c r="B1745" t="str">
        <f t="shared" si="27"/>
        <v xml:space="preserve">"AssemblyInstruction", </v>
      </c>
      <c r="F1745" t="s">
        <v>10095</v>
      </c>
    </row>
    <row r="1746" spans="1:6" x14ac:dyDescent="0.25">
      <c r="A1746" t="s">
        <v>7774</v>
      </c>
      <c r="B1746" t="str">
        <f t="shared" si="27"/>
        <v xml:space="preserve">"CurrentRegulationRate", </v>
      </c>
      <c r="F1746" t="s">
        <v>10733</v>
      </c>
    </row>
    <row r="1747" spans="1:6" x14ac:dyDescent="0.25">
      <c r="A1747" t="s">
        <v>7776</v>
      </c>
      <c r="B1747" t="str">
        <f t="shared" si="27"/>
        <v xml:space="preserve">"NominalSupplyCurrent", </v>
      </c>
      <c r="F1747" t="s">
        <v>10735</v>
      </c>
    </row>
    <row r="1748" spans="1:6" x14ac:dyDescent="0.25">
      <c r="A1748" t="s">
        <v>7778</v>
      </c>
      <c r="B1748" t="str">
        <f t="shared" si="27"/>
        <v xml:space="preserve">"VoltageRegulationRate", </v>
      </c>
      <c r="F1748" t="s">
        <v>10737</v>
      </c>
    </row>
    <row r="1749" spans="1:6" x14ac:dyDescent="0.25">
      <c r="A1749" t="s">
        <v>7803</v>
      </c>
      <c r="B1749" t="str">
        <f t="shared" si="27"/>
        <v xml:space="preserve">"ElectronicFilterType", </v>
      </c>
      <c r="F1749" t="s">
        <v>10762</v>
      </c>
    </row>
    <row r="1750" spans="1:6" x14ac:dyDescent="0.25">
      <c r="A1750" t="s">
        <v>7168</v>
      </c>
      <c r="B1750" t="str">
        <f t="shared" si="27"/>
        <v xml:space="preserve">"NominalCurrent", </v>
      </c>
      <c r="F1750" t="s">
        <v>10127</v>
      </c>
    </row>
    <row r="1751" spans="1:6" x14ac:dyDescent="0.25">
      <c r="A1751" t="s">
        <v>7475</v>
      </c>
      <c r="B1751" t="str">
        <f t="shared" si="27"/>
        <v xml:space="preserve">"NominalPower", </v>
      </c>
      <c r="F1751" t="s">
        <v>10434</v>
      </c>
    </row>
    <row r="1752" spans="1:6" x14ac:dyDescent="0.25">
      <c r="A1752" t="s">
        <v>7478</v>
      </c>
      <c r="B1752" t="str">
        <f t="shared" si="27"/>
        <v xml:space="preserve">"PrimaryFrequency", </v>
      </c>
      <c r="F1752" t="s">
        <v>10437</v>
      </c>
    </row>
    <row r="1753" spans="1:6" x14ac:dyDescent="0.25">
      <c r="A1753" t="s">
        <v>7004</v>
      </c>
      <c r="B1753" t="str">
        <f t="shared" si="27"/>
        <v xml:space="preserve">"RatedVoltage", </v>
      </c>
      <c r="F1753" t="s">
        <v>9963</v>
      </c>
    </row>
    <row r="1754" spans="1:6" x14ac:dyDescent="0.25">
      <c r="A1754" t="s">
        <v>7480</v>
      </c>
      <c r="B1754" t="str">
        <f t="shared" si="27"/>
        <v xml:space="preserve">"SecondaryFrequency", </v>
      </c>
      <c r="F1754" t="s">
        <v>10439</v>
      </c>
    </row>
    <row r="1755" spans="1:6" x14ac:dyDescent="0.25">
      <c r="A1755" t="s">
        <v>7804</v>
      </c>
      <c r="B1755" t="str">
        <f t="shared" si="27"/>
        <v xml:space="preserve">"ElectricGeneratorEfficiency", </v>
      </c>
      <c r="F1755" t="s">
        <v>10763</v>
      </c>
    </row>
    <row r="1756" spans="1:6" x14ac:dyDescent="0.25">
      <c r="A1756" t="s">
        <v>7805</v>
      </c>
      <c r="B1756" t="str">
        <f t="shared" si="27"/>
        <v xml:space="preserve">"MaximumPowerOutput", </v>
      </c>
      <c r="F1756" t="s">
        <v>10764</v>
      </c>
    </row>
    <row r="1757" spans="1:6" x14ac:dyDescent="0.25">
      <c r="A1757" t="s">
        <v>6798</v>
      </c>
      <c r="B1757" t="str">
        <f t="shared" si="27"/>
        <v xml:space="preserve">"Reference", </v>
      </c>
      <c r="F1757" t="s">
        <v>9757</v>
      </c>
    </row>
    <row r="1758" spans="1:6" x14ac:dyDescent="0.25">
      <c r="A1758" t="s">
        <v>7806</v>
      </c>
      <c r="B1758" t="str">
        <f t="shared" si="27"/>
        <v xml:space="preserve">"StartCurrentFactor", </v>
      </c>
      <c r="F1758" t="s">
        <v>10765</v>
      </c>
    </row>
    <row r="1759" spans="1:6" x14ac:dyDescent="0.25">
      <c r="A1759" t="s">
        <v>6784</v>
      </c>
      <c r="B1759" t="str">
        <f t="shared" si="27"/>
        <v xml:space="preserve">"Status", </v>
      </c>
      <c r="F1759" t="s">
        <v>9743</v>
      </c>
    </row>
    <row r="1760" spans="1:6" x14ac:dyDescent="0.25">
      <c r="A1760" t="s">
        <v>7807</v>
      </c>
      <c r="B1760" t="str">
        <f t="shared" si="27"/>
        <v xml:space="preserve">"HeatOutputPerUnitLength", </v>
      </c>
      <c r="F1760" t="s">
        <v>10766</v>
      </c>
    </row>
    <row r="1761" spans="1:6" x14ac:dyDescent="0.25">
      <c r="A1761" t="s">
        <v>7808</v>
      </c>
      <c r="B1761" t="str">
        <f t="shared" si="27"/>
        <v xml:space="preserve">"HeatOutputPerUnitArea", </v>
      </c>
      <c r="F1761" t="s">
        <v>10767</v>
      </c>
    </row>
    <row r="1762" spans="1:6" x14ac:dyDescent="0.25">
      <c r="A1762" t="s">
        <v>7040</v>
      </c>
      <c r="B1762" t="str">
        <f t="shared" si="27"/>
        <v xml:space="preserve">"HeatOutput", </v>
      </c>
      <c r="F1762" t="s">
        <v>9999</v>
      </c>
    </row>
    <row r="1763" spans="1:6" x14ac:dyDescent="0.25">
      <c r="A1763" t="s">
        <v>7809</v>
      </c>
      <c r="B1763" t="str">
        <f t="shared" si="27"/>
        <v xml:space="preserve">"ElectricMotorEfficiency", </v>
      </c>
      <c r="F1763" t="s">
        <v>10768</v>
      </c>
    </row>
    <row r="1764" spans="1:6" x14ac:dyDescent="0.25">
      <c r="A1764" t="s">
        <v>7810</v>
      </c>
      <c r="B1764" t="str">
        <f t="shared" si="27"/>
        <v xml:space="preserve">"FrameSize", </v>
      </c>
      <c r="F1764" t="s">
        <v>10769</v>
      </c>
    </row>
    <row r="1765" spans="1:6" x14ac:dyDescent="0.25">
      <c r="A1765" t="s">
        <v>7811</v>
      </c>
      <c r="B1765" t="str">
        <f t="shared" si="27"/>
        <v xml:space="preserve">"HasPartWinding", </v>
      </c>
      <c r="F1765" t="s">
        <v>10770</v>
      </c>
    </row>
    <row r="1766" spans="1:6" x14ac:dyDescent="0.25">
      <c r="A1766" t="s">
        <v>7812</v>
      </c>
      <c r="B1766" t="str">
        <f t="shared" si="27"/>
        <v xml:space="preserve">"IsGuarded", </v>
      </c>
      <c r="F1766" t="s">
        <v>10771</v>
      </c>
    </row>
    <row r="1767" spans="1:6" x14ac:dyDescent="0.25">
      <c r="A1767" t="s">
        <v>7813</v>
      </c>
      <c r="B1767" t="str">
        <f t="shared" si="27"/>
        <v xml:space="preserve">"LockedRotorCurrent", </v>
      </c>
      <c r="F1767" t="s">
        <v>10772</v>
      </c>
    </row>
    <row r="1768" spans="1:6" x14ac:dyDescent="0.25">
      <c r="A1768" t="s">
        <v>7805</v>
      </c>
      <c r="B1768" t="str">
        <f t="shared" si="27"/>
        <v xml:space="preserve">"MaximumPowerOutput", </v>
      </c>
      <c r="F1768" t="s">
        <v>10764</v>
      </c>
    </row>
    <row r="1769" spans="1:6" x14ac:dyDescent="0.25">
      <c r="A1769" t="s">
        <v>7814</v>
      </c>
      <c r="B1769" t="str">
        <f t="shared" si="27"/>
        <v xml:space="preserve">"MotorEnclosureType", </v>
      </c>
      <c r="F1769" t="s">
        <v>10773</v>
      </c>
    </row>
    <row r="1770" spans="1:6" x14ac:dyDescent="0.25">
      <c r="A1770" t="s">
        <v>6798</v>
      </c>
      <c r="B1770" t="str">
        <f t="shared" si="27"/>
        <v xml:space="preserve">"Reference", </v>
      </c>
      <c r="F1770" t="s">
        <v>9757</v>
      </c>
    </row>
    <row r="1771" spans="1:6" x14ac:dyDescent="0.25">
      <c r="A1771" t="s">
        <v>7806</v>
      </c>
      <c r="B1771" t="str">
        <f t="shared" si="27"/>
        <v xml:space="preserve">"StartCurrentFactor", </v>
      </c>
      <c r="F1771" t="s">
        <v>10765</v>
      </c>
    </row>
    <row r="1772" spans="1:6" x14ac:dyDescent="0.25">
      <c r="A1772" t="s">
        <v>7815</v>
      </c>
      <c r="B1772" t="str">
        <f t="shared" si="27"/>
        <v xml:space="preserve">"StartingTime", </v>
      </c>
      <c r="F1772" t="s">
        <v>10774</v>
      </c>
    </row>
    <row r="1773" spans="1:6" x14ac:dyDescent="0.25">
      <c r="A1773" t="s">
        <v>6784</v>
      </c>
      <c r="B1773" t="str">
        <f t="shared" si="27"/>
        <v xml:space="preserve">"Status", </v>
      </c>
      <c r="F1773" t="s">
        <v>9743</v>
      </c>
    </row>
    <row r="1774" spans="1:6" x14ac:dyDescent="0.25">
      <c r="A1774" t="s">
        <v>7816</v>
      </c>
      <c r="B1774" t="str">
        <f t="shared" si="27"/>
        <v xml:space="preserve">"TeTime", </v>
      </c>
      <c r="F1774" t="s">
        <v>10775</v>
      </c>
    </row>
    <row r="1775" spans="1:6" x14ac:dyDescent="0.25">
      <c r="A1775" t="s">
        <v>6798</v>
      </c>
      <c r="B1775" t="str">
        <f t="shared" si="27"/>
        <v xml:space="preserve">"Reference", </v>
      </c>
      <c r="F1775" t="s">
        <v>9757</v>
      </c>
    </row>
    <row r="1776" spans="1:6" x14ac:dyDescent="0.25">
      <c r="A1776" t="s">
        <v>6784</v>
      </c>
      <c r="B1776" t="str">
        <f t="shared" si="27"/>
        <v xml:space="preserve">"Status", </v>
      </c>
      <c r="F1776" t="s">
        <v>9743</v>
      </c>
    </row>
    <row r="1777" spans="1:6" x14ac:dyDescent="0.25">
      <c r="A1777" t="s">
        <v>6798</v>
      </c>
      <c r="B1777" t="str">
        <f t="shared" si="27"/>
        <v xml:space="preserve">"Reference", </v>
      </c>
      <c r="F1777" t="s">
        <v>9757</v>
      </c>
    </row>
    <row r="1778" spans="1:6" x14ac:dyDescent="0.25">
      <c r="A1778" t="s">
        <v>6784</v>
      </c>
      <c r="B1778" t="str">
        <f t="shared" si="27"/>
        <v xml:space="preserve">"Status", </v>
      </c>
      <c r="F1778" t="s">
        <v>9743</v>
      </c>
    </row>
    <row r="1779" spans="1:6" x14ac:dyDescent="0.25">
      <c r="A1779" t="s">
        <v>7136</v>
      </c>
      <c r="B1779" t="str">
        <f t="shared" si="27"/>
        <v xml:space="preserve">"AssemblyInstruction", </v>
      </c>
      <c r="F1779" t="s">
        <v>10095</v>
      </c>
    </row>
    <row r="1780" spans="1:6" x14ac:dyDescent="0.25">
      <c r="A1780" t="s">
        <v>7817</v>
      </c>
      <c r="B1780" t="str">
        <f t="shared" si="27"/>
        <v xml:space="preserve">"CantileverType", </v>
      </c>
      <c r="F1780" s="1" t="s">
        <v>10776</v>
      </c>
    </row>
    <row r="1781" spans="1:6" x14ac:dyDescent="0.25">
      <c r="A1781" t="s">
        <v>7664</v>
      </c>
      <c r="B1781" t="str">
        <f t="shared" si="27"/>
        <v xml:space="preserve">"ContactWireStagger", </v>
      </c>
      <c r="F1781" t="s">
        <v>10623</v>
      </c>
    </row>
    <row r="1782" spans="1:6" x14ac:dyDescent="0.25">
      <c r="A1782" t="s">
        <v>7818</v>
      </c>
      <c r="B1782" t="str">
        <f t="shared" si="27"/>
        <v xml:space="preserve">"SystemHeight", </v>
      </c>
      <c r="F1782" t="s">
        <v>10777</v>
      </c>
    </row>
    <row r="1783" spans="1:6" x14ac:dyDescent="0.25">
      <c r="A1783" t="s">
        <v>7819</v>
      </c>
      <c r="B1783" t="str">
        <f t="shared" si="27"/>
        <v xml:space="preserve">"BladesOrientation", </v>
      </c>
      <c r="F1783" t="s">
        <v>10778</v>
      </c>
    </row>
    <row r="1784" spans="1:6" x14ac:dyDescent="0.25">
      <c r="A1784" t="s">
        <v>7820</v>
      </c>
      <c r="B1784" t="str">
        <f t="shared" si="27"/>
        <v xml:space="preserve">"DilatationLength", </v>
      </c>
      <c r="F1784" t="s">
        <v>10779</v>
      </c>
    </row>
    <row r="1785" spans="1:6" x14ac:dyDescent="0.25">
      <c r="A1785" t="s">
        <v>7821</v>
      </c>
      <c r="B1785" t="str">
        <f t="shared" si="27"/>
        <v xml:space="preserve">"ExpansionDirection", </v>
      </c>
      <c r="F1785" t="s">
        <v>10780</v>
      </c>
    </row>
    <row r="1786" spans="1:6" x14ac:dyDescent="0.25">
      <c r="A1786" t="s">
        <v>7563</v>
      </c>
      <c r="B1786" t="str">
        <f t="shared" si="27"/>
        <v xml:space="preserve">"InstallationPlan", </v>
      </c>
      <c r="F1786" t="s">
        <v>10522</v>
      </c>
    </row>
    <row r="1787" spans="1:6" x14ac:dyDescent="0.25">
      <c r="A1787" t="s">
        <v>7822</v>
      </c>
      <c r="B1787" t="str">
        <f t="shared" si="27"/>
        <v xml:space="preserve">"TechnicalStandard", </v>
      </c>
      <c r="F1787" t="s">
        <v>10781</v>
      </c>
    </row>
    <row r="1788" spans="1:6" x14ac:dyDescent="0.25">
      <c r="A1788" t="s">
        <v>7136</v>
      </c>
      <c r="B1788" t="str">
        <f t="shared" si="27"/>
        <v xml:space="preserve">"AssemblyInstruction", </v>
      </c>
      <c r="F1788" t="s">
        <v>10095</v>
      </c>
    </row>
    <row r="1789" spans="1:6" x14ac:dyDescent="0.25">
      <c r="A1789" t="s">
        <v>7823</v>
      </c>
      <c r="B1789" t="str">
        <f t="shared" si="27"/>
        <v xml:space="preserve">"NumberOfTracksCrossed", </v>
      </c>
      <c r="F1789" t="s">
        <v>10782</v>
      </c>
    </row>
    <row r="1790" spans="1:6" x14ac:dyDescent="0.25">
      <c r="A1790" t="s">
        <v>7012</v>
      </c>
      <c r="B1790" t="str">
        <f t="shared" si="27"/>
        <v xml:space="preserve">"Span", </v>
      </c>
      <c r="F1790" t="s">
        <v>9971</v>
      </c>
    </row>
    <row r="1791" spans="1:6" x14ac:dyDescent="0.25">
      <c r="A1791" t="s">
        <v>7824</v>
      </c>
      <c r="B1791" t="str">
        <f t="shared" si="27"/>
        <v xml:space="preserve">"WithLightningRod", </v>
      </c>
      <c r="F1791" t="s">
        <v>10783</v>
      </c>
    </row>
    <row r="1792" spans="1:6" x14ac:dyDescent="0.25">
      <c r="A1792" t="s">
        <v>7825</v>
      </c>
      <c r="B1792" t="str">
        <f t="shared" si="27"/>
        <v xml:space="preserve">"ContactWireHeight", </v>
      </c>
      <c r="F1792" t="s">
        <v>10784</v>
      </c>
    </row>
    <row r="1793" spans="1:6" x14ac:dyDescent="0.25">
      <c r="A1793" t="s">
        <v>7664</v>
      </c>
      <c r="B1793" t="str">
        <f t="shared" si="27"/>
        <v xml:space="preserve">"ContactWireStagger", </v>
      </c>
      <c r="F1793" t="s">
        <v>10623</v>
      </c>
    </row>
    <row r="1794" spans="1:6" x14ac:dyDescent="0.25">
      <c r="A1794" t="s">
        <v>7136</v>
      </c>
      <c r="B1794" t="str">
        <f t="shared" ref="B1794:B1857" si="28">_xlfn.CONCAT($D$1,A1794,$D$1,", ")</f>
        <v xml:space="preserve">"AssemblyInstruction", </v>
      </c>
      <c r="F1794" t="s">
        <v>10095</v>
      </c>
    </row>
    <row r="1795" spans="1:6" x14ac:dyDescent="0.25">
      <c r="A1795" t="s">
        <v>7224</v>
      </c>
      <c r="B1795" t="str">
        <f t="shared" si="28"/>
        <v xml:space="preserve">"LoadCapacity", </v>
      </c>
      <c r="F1795" t="s">
        <v>10183</v>
      </c>
    </row>
    <row r="1796" spans="1:6" x14ac:dyDescent="0.25">
      <c r="A1796" t="s">
        <v>7823</v>
      </c>
      <c r="B1796" t="str">
        <f t="shared" si="28"/>
        <v xml:space="preserve">"NumberOfTracksCrossed", </v>
      </c>
      <c r="F1796" t="s">
        <v>10782</v>
      </c>
    </row>
    <row r="1797" spans="1:6" x14ac:dyDescent="0.25">
      <c r="A1797" t="s">
        <v>7012</v>
      </c>
      <c r="B1797" t="str">
        <f t="shared" si="28"/>
        <v xml:space="preserve">"Span", </v>
      </c>
      <c r="F1797" t="s">
        <v>9971</v>
      </c>
    </row>
    <row r="1798" spans="1:6" x14ac:dyDescent="0.25">
      <c r="A1798" t="s">
        <v>7136</v>
      </c>
      <c r="B1798" t="str">
        <f t="shared" si="28"/>
        <v xml:space="preserve">"AssemblyInstruction", </v>
      </c>
      <c r="F1798" t="s">
        <v>10095</v>
      </c>
    </row>
    <row r="1799" spans="1:6" x14ac:dyDescent="0.25">
      <c r="A1799" t="s">
        <v>7664</v>
      </c>
      <c r="B1799" t="str">
        <f t="shared" si="28"/>
        <v xml:space="preserve">"ContactWireStagger", </v>
      </c>
      <c r="F1799" t="s">
        <v>10623</v>
      </c>
    </row>
    <row r="1800" spans="1:6" x14ac:dyDescent="0.25">
      <c r="A1800" t="s">
        <v>7826</v>
      </c>
      <c r="B1800" t="str">
        <f t="shared" si="28"/>
        <v xml:space="preserve">"IsSetOnWorkingWire", </v>
      </c>
      <c r="F1800" t="s">
        <v>10785</v>
      </c>
    </row>
    <row r="1801" spans="1:6" x14ac:dyDescent="0.25">
      <c r="A1801" t="s">
        <v>7827</v>
      </c>
      <c r="B1801" t="str">
        <f t="shared" si="28"/>
        <v xml:space="preserve">"SteadyDeviceType", </v>
      </c>
      <c r="F1801" t="s">
        <v>10786</v>
      </c>
    </row>
    <row r="1802" spans="1:6" x14ac:dyDescent="0.25">
      <c r="A1802" t="s">
        <v>7828</v>
      </c>
      <c r="B1802" t="str">
        <f t="shared" si="28"/>
        <v xml:space="preserve">"NumberOfCantilevers", </v>
      </c>
      <c r="F1802" t="s">
        <v>10787</v>
      </c>
    </row>
    <row r="1803" spans="1:6" x14ac:dyDescent="0.25">
      <c r="A1803" t="s">
        <v>7829</v>
      </c>
      <c r="B1803" t="str">
        <f t="shared" si="28"/>
        <v xml:space="preserve">"TypeOfSupportingSystem", </v>
      </c>
      <c r="F1803" t="s">
        <v>10788</v>
      </c>
    </row>
    <row r="1804" spans="1:6" x14ac:dyDescent="0.25">
      <c r="A1804" t="s">
        <v>7563</v>
      </c>
      <c r="B1804" t="str">
        <f t="shared" si="28"/>
        <v xml:space="preserve">"InstallationPlan", </v>
      </c>
      <c r="F1804" t="s">
        <v>10522</v>
      </c>
    </row>
    <row r="1805" spans="1:6" x14ac:dyDescent="0.25">
      <c r="A1805" t="s">
        <v>7830</v>
      </c>
      <c r="B1805" t="str">
        <f t="shared" si="28"/>
        <v xml:space="preserve">"IsAccessibleByVehicle", </v>
      </c>
      <c r="F1805" t="s">
        <v>10789</v>
      </c>
    </row>
    <row r="1806" spans="1:6" x14ac:dyDescent="0.25">
      <c r="A1806" t="s">
        <v>7831</v>
      </c>
      <c r="B1806" t="str">
        <f t="shared" si="28"/>
        <v xml:space="preserve">"TrackExpansion", </v>
      </c>
      <c r="F1806" t="s">
        <v>10790</v>
      </c>
    </row>
    <row r="1807" spans="1:6" x14ac:dyDescent="0.25">
      <c r="A1807" t="s">
        <v>7152</v>
      </c>
      <c r="B1807" t="str">
        <f t="shared" si="28"/>
        <v xml:space="preserve">"DesignAmbientTemperature", </v>
      </c>
      <c r="F1807" t="s">
        <v>10111</v>
      </c>
    </row>
    <row r="1808" spans="1:6" x14ac:dyDescent="0.25">
      <c r="A1808" t="s">
        <v>7168</v>
      </c>
      <c r="B1808" t="str">
        <f t="shared" si="28"/>
        <v xml:space="preserve">"NominalCurrent", </v>
      </c>
      <c r="F1808" t="s">
        <v>10127</v>
      </c>
    </row>
    <row r="1809" spans="1:6" x14ac:dyDescent="0.25">
      <c r="A1809" t="s">
        <v>7475</v>
      </c>
      <c r="B1809" t="str">
        <f t="shared" si="28"/>
        <v xml:space="preserve">"NominalPower", </v>
      </c>
      <c r="F1809" t="s">
        <v>10434</v>
      </c>
    </row>
    <row r="1810" spans="1:6" x14ac:dyDescent="0.25">
      <c r="A1810" t="s">
        <v>7004</v>
      </c>
      <c r="B1810" t="str">
        <f t="shared" si="28"/>
        <v xml:space="preserve">"RatedVoltage", </v>
      </c>
      <c r="F1810" t="s">
        <v>9963</v>
      </c>
    </row>
    <row r="1811" spans="1:6" x14ac:dyDescent="0.25">
      <c r="A1811" t="s">
        <v>7832</v>
      </c>
      <c r="B1811" t="str">
        <f t="shared" si="28"/>
        <v xml:space="preserve">"BranchLineDirection", </v>
      </c>
      <c r="F1811" t="s">
        <v>10791</v>
      </c>
    </row>
    <row r="1812" spans="1:6" x14ac:dyDescent="0.25">
      <c r="A1812" t="s">
        <v>7563</v>
      </c>
      <c r="B1812" t="str">
        <f t="shared" si="28"/>
        <v xml:space="preserve">"InstallationPlan", </v>
      </c>
      <c r="F1812" t="s">
        <v>10522</v>
      </c>
    </row>
    <row r="1813" spans="1:6" x14ac:dyDescent="0.25">
      <c r="A1813" t="s">
        <v>7830</v>
      </c>
      <c r="B1813" t="str">
        <f t="shared" si="28"/>
        <v xml:space="preserve">"IsAccessibleByVehicle", </v>
      </c>
      <c r="F1813" t="s">
        <v>10789</v>
      </c>
    </row>
    <row r="1814" spans="1:6" x14ac:dyDescent="0.25">
      <c r="A1814" t="s">
        <v>7833</v>
      </c>
      <c r="B1814" t="str">
        <f t="shared" si="28"/>
        <v xml:space="preserve">"IsSharedTurnout", </v>
      </c>
      <c r="F1814" s="1" t="s">
        <v>10792</v>
      </c>
    </row>
    <row r="1815" spans="1:6" x14ac:dyDescent="0.25">
      <c r="A1815" t="s">
        <v>7834</v>
      </c>
      <c r="B1815" t="str">
        <f t="shared" si="28"/>
        <v xml:space="preserve">"MaximumSpeedLimitOfDivergingLine", </v>
      </c>
      <c r="F1815" t="s">
        <v>10793</v>
      </c>
    </row>
    <row r="1816" spans="1:6" x14ac:dyDescent="0.25">
      <c r="A1816" t="s">
        <v>7835</v>
      </c>
      <c r="B1816" t="str">
        <f t="shared" si="28"/>
        <v xml:space="preserve">"PercentShared", </v>
      </c>
      <c r="F1816" t="s">
        <v>10794</v>
      </c>
    </row>
    <row r="1817" spans="1:6" x14ac:dyDescent="0.25">
      <c r="A1817" t="s">
        <v>7836</v>
      </c>
      <c r="B1817" t="str">
        <f t="shared" si="28"/>
        <v xml:space="preserve">"TrackElementOrientation", </v>
      </c>
      <c r="F1817" t="s">
        <v>10795</v>
      </c>
    </row>
    <row r="1818" spans="1:6" x14ac:dyDescent="0.25">
      <c r="A1818" t="s">
        <v>7831</v>
      </c>
      <c r="B1818" t="str">
        <f t="shared" si="28"/>
        <v xml:space="preserve">"TrackExpansion", </v>
      </c>
      <c r="F1818" t="s">
        <v>10790</v>
      </c>
    </row>
    <row r="1819" spans="1:6" x14ac:dyDescent="0.25">
      <c r="A1819" t="s">
        <v>7837</v>
      </c>
      <c r="B1819" t="str">
        <f t="shared" si="28"/>
        <v xml:space="preserve">"TrackGaugeLength", </v>
      </c>
      <c r="F1819" t="s">
        <v>10796</v>
      </c>
    </row>
    <row r="1820" spans="1:6" x14ac:dyDescent="0.25">
      <c r="A1820" t="s">
        <v>7838</v>
      </c>
      <c r="B1820" t="str">
        <f t="shared" si="28"/>
        <v xml:space="preserve">"TurnoutCurvedRadius", </v>
      </c>
      <c r="F1820" t="s">
        <v>10797</v>
      </c>
    </row>
    <row r="1821" spans="1:6" x14ac:dyDescent="0.25">
      <c r="A1821" t="s">
        <v>7839</v>
      </c>
      <c r="B1821" t="str">
        <f t="shared" si="28"/>
        <v xml:space="preserve">"TurnoutHeaterType", </v>
      </c>
      <c r="F1821" t="s">
        <v>10798</v>
      </c>
    </row>
    <row r="1822" spans="1:6" x14ac:dyDescent="0.25">
      <c r="A1822" t="s">
        <v>7840</v>
      </c>
      <c r="B1822" t="str">
        <f t="shared" si="28"/>
        <v xml:space="preserve">"TurnoutPointMachineCount", </v>
      </c>
      <c r="F1822" t="s">
        <v>10799</v>
      </c>
    </row>
    <row r="1823" spans="1:6" x14ac:dyDescent="0.25">
      <c r="A1823" t="s">
        <v>7841</v>
      </c>
      <c r="B1823" t="str">
        <f t="shared" si="28"/>
        <v xml:space="preserve">"TypeOfCurvedTurnout", </v>
      </c>
      <c r="F1823" t="s">
        <v>10800</v>
      </c>
    </row>
    <row r="1824" spans="1:6" x14ac:dyDescent="0.25">
      <c r="A1824" t="s">
        <v>7842</v>
      </c>
      <c r="B1824" t="str">
        <f t="shared" si="28"/>
        <v xml:space="preserve">"TypeOfDrivingDevice", </v>
      </c>
      <c r="F1824" t="s">
        <v>10801</v>
      </c>
    </row>
    <row r="1825" spans="1:6" x14ac:dyDescent="0.25">
      <c r="A1825" t="s">
        <v>7843</v>
      </c>
      <c r="B1825" t="str">
        <f t="shared" si="28"/>
        <v xml:space="preserve">"TypeOfJunction", </v>
      </c>
      <c r="F1825" t="s">
        <v>10802</v>
      </c>
    </row>
    <row r="1826" spans="1:6" x14ac:dyDescent="0.25">
      <c r="A1826" t="s">
        <v>7844</v>
      </c>
      <c r="B1826" t="str">
        <f t="shared" si="28"/>
        <v xml:space="preserve">"TypeOfTurnout", </v>
      </c>
      <c r="F1826" t="s">
        <v>10803</v>
      </c>
    </row>
    <row r="1827" spans="1:6" x14ac:dyDescent="0.25">
      <c r="A1827" t="s">
        <v>7845</v>
      </c>
      <c r="B1827" t="str">
        <f t="shared" si="28"/>
        <v xml:space="preserve">"CorrosionTreatment", </v>
      </c>
      <c r="F1827" t="s">
        <v>10804</v>
      </c>
    </row>
    <row r="1828" spans="1:6" x14ac:dyDescent="0.25">
      <c r="A1828" t="s">
        <v>7846</v>
      </c>
      <c r="B1828" t="str">
        <f t="shared" si="28"/>
        <v xml:space="preserve">"DeliveryType", </v>
      </c>
      <c r="F1828" t="s">
        <v>10805</v>
      </c>
    </row>
    <row r="1829" spans="1:6" x14ac:dyDescent="0.25">
      <c r="A1829" t="s">
        <v>6798</v>
      </c>
      <c r="B1829" t="str">
        <f t="shared" si="28"/>
        <v xml:space="preserve">"Reference", </v>
      </c>
      <c r="F1829" t="s">
        <v>9757</v>
      </c>
    </row>
    <row r="1830" spans="1:6" x14ac:dyDescent="0.25">
      <c r="A1830" t="s">
        <v>6784</v>
      </c>
      <c r="B1830" t="str">
        <f t="shared" si="28"/>
        <v xml:space="preserve">"Status", </v>
      </c>
      <c r="F1830" t="s">
        <v>9743</v>
      </c>
    </row>
    <row r="1831" spans="1:6" x14ac:dyDescent="0.25">
      <c r="A1831" t="s">
        <v>7847</v>
      </c>
      <c r="B1831" t="str">
        <f t="shared" si="28"/>
        <v xml:space="preserve">"CyclicPath", </v>
      </c>
      <c r="F1831" t="s">
        <v>10806</v>
      </c>
    </row>
    <row r="1832" spans="1:6" x14ac:dyDescent="0.25">
      <c r="A1832" t="s">
        <v>7848</v>
      </c>
      <c r="B1832" t="str">
        <f t="shared" si="28"/>
        <v xml:space="preserve">"CyclicRange", </v>
      </c>
      <c r="F1832" t="s">
        <v>10807</v>
      </c>
    </row>
    <row r="1833" spans="1:6" x14ac:dyDescent="0.25">
      <c r="A1833" t="s">
        <v>7849</v>
      </c>
      <c r="B1833" t="str">
        <f t="shared" si="28"/>
        <v xml:space="preserve">"LinearPath", </v>
      </c>
      <c r="F1833" t="s">
        <v>10808</v>
      </c>
    </row>
    <row r="1834" spans="1:6" x14ac:dyDescent="0.25">
      <c r="A1834" t="s">
        <v>7850</v>
      </c>
      <c r="B1834" t="str">
        <f t="shared" si="28"/>
        <v xml:space="preserve">"LinearRange", </v>
      </c>
      <c r="F1834" t="s">
        <v>10809</v>
      </c>
    </row>
    <row r="1835" spans="1:6" x14ac:dyDescent="0.25">
      <c r="A1835" t="s">
        <v>7851</v>
      </c>
      <c r="B1835" t="str">
        <f t="shared" si="28"/>
        <v xml:space="preserve">"MaximumAngularVelocity", </v>
      </c>
      <c r="F1835" s="1" t="s">
        <v>10810</v>
      </c>
    </row>
    <row r="1836" spans="1:6" x14ac:dyDescent="0.25">
      <c r="A1836" t="s">
        <v>7852</v>
      </c>
      <c r="B1836" t="str">
        <f t="shared" si="28"/>
        <v xml:space="preserve">"MaximumConstantSpeed", </v>
      </c>
      <c r="F1836" t="s">
        <v>10811</v>
      </c>
    </row>
    <row r="1837" spans="1:6" x14ac:dyDescent="0.25">
      <c r="A1837" t="s">
        <v>7853</v>
      </c>
      <c r="B1837" t="str">
        <f t="shared" si="28"/>
        <v xml:space="preserve">"MinimumTime", </v>
      </c>
      <c r="F1837" t="s">
        <v>10812</v>
      </c>
    </row>
    <row r="1838" spans="1:6" x14ac:dyDescent="0.25">
      <c r="A1838" t="s">
        <v>7854</v>
      </c>
      <c r="B1838" t="str">
        <f t="shared" si="28"/>
        <v xml:space="preserve">"AverageSolarTransmittance", </v>
      </c>
      <c r="F1838" t="s">
        <v>10813</v>
      </c>
    </row>
    <row r="1839" spans="1:6" x14ac:dyDescent="0.25">
      <c r="A1839" t="s">
        <v>7855</v>
      </c>
      <c r="B1839" t="str">
        <f t="shared" si="28"/>
        <v xml:space="preserve">"AverageVisibleTransmittance", </v>
      </c>
      <c r="F1839" t="s">
        <v>10814</v>
      </c>
    </row>
    <row r="1840" spans="1:6" x14ac:dyDescent="0.25">
      <c r="A1840" t="s">
        <v>7856</v>
      </c>
      <c r="B1840" t="str">
        <f t="shared" si="28"/>
        <v xml:space="preserve">"Azimuth", </v>
      </c>
      <c r="F1840" t="s">
        <v>10815</v>
      </c>
    </row>
    <row r="1841" spans="1:6" x14ac:dyDescent="0.25">
      <c r="A1841" t="s">
        <v>7730</v>
      </c>
      <c r="B1841" t="str">
        <f t="shared" si="28"/>
        <v xml:space="preserve">"Color", </v>
      </c>
      <c r="F1841" t="s">
        <v>10689</v>
      </c>
    </row>
    <row r="1842" spans="1:6" x14ac:dyDescent="0.25">
      <c r="A1842" t="s">
        <v>7857</v>
      </c>
      <c r="B1842" t="str">
        <f t="shared" si="28"/>
        <v xml:space="preserve">"Inclination", </v>
      </c>
      <c r="F1842" t="s">
        <v>10816</v>
      </c>
    </row>
    <row r="1843" spans="1:6" x14ac:dyDescent="0.25">
      <c r="A1843" t="s">
        <v>7858</v>
      </c>
      <c r="B1843" t="str">
        <f t="shared" si="28"/>
        <v xml:space="preserve">"Reflectance", </v>
      </c>
      <c r="F1843" t="s">
        <v>10817</v>
      </c>
    </row>
    <row r="1844" spans="1:6" x14ac:dyDescent="0.25">
      <c r="A1844" t="s">
        <v>7859</v>
      </c>
      <c r="B1844" t="str">
        <f t="shared" si="28"/>
        <v xml:space="preserve">"Roughness", </v>
      </c>
      <c r="F1844" t="s">
        <v>10818</v>
      </c>
    </row>
    <row r="1845" spans="1:6" x14ac:dyDescent="0.25">
      <c r="A1845" t="s">
        <v>7860</v>
      </c>
      <c r="B1845" t="str">
        <f t="shared" si="28"/>
        <v xml:space="preserve">"ShadingDeviceType", </v>
      </c>
      <c r="F1845" t="s">
        <v>10819</v>
      </c>
    </row>
    <row r="1846" spans="1:6" x14ac:dyDescent="0.25">
      <c r="A1846" t="s">
        <v>7861</v>
      </c>
      <c r="B1846" t="str">
        <f t="shared" si="28"/>
        <v xml:space="preserve">"TiltRange", </v>
      </c>
      <c r="F1846" t="s">
        <v>10820</v>
      </c>
    </row>
    <row r="1847" spans="1:6" x14ac:dyDescent="0.25">
      <c r="A1847" t="s">
        <v>7117</v>
      </c>
      <c r="B1847" t="str">
        <f t="shared" si="28"/>
        <v xml:space="preserve">"NominalHeight", </v>
      </c>
      <c r="F1847" t="s">
        <v>10076</v>
      </c>
    </row>
    <row r="1848" spans="1:6" x14ac:dyDescent="0.25">
      <c r="A1848" t="s">
        <v>7118</v>
      </c>
      <c r="B1848" t="str">
        <f t="shared" si="28"/>
        <v xml:space="preserve">"NominalLength", </v>
      </c>
      <c r="F1848" t="s">
        <v>10077</v>
      </c>
    </row>
    <row r="1849" spans="1:6" x14ac:dyDescent="0.25">
      <c r="A1849" t="s">
        <v>7119</v>
      </c>
      <c r="B1849" t="str">
        <f t="shared" si="28"/>
        <v xml:space="preserve">"NominalWidth", </v>
      </c>
      <c r="F1849" t="s">
        <v>10078</v>
      </c>
    </row>
    <row r="1850" spans="1:6" x14ac:dyDescent="0.25">
      <c r="A1850" t="s">
        <v>7862</v>
      </c>
      <c r="B1850" t="str">
        <f t="shared" si="28"/>
        <v xml:space="preserve">"HasDrainage", </v>
      </c>
      <c r="F1850" t="s">
        <v>10821</v>
      </c>
    </row>
    <row r="1851" spans="1:6" x14ac:dyDescent="0.25">
      <c r="A1851" t="s">
        <v>7830</v>
      </c>
      <c r="B1851" t="str">
        <f t="shared" si="28"/>
        <v xml:space="preserve">"IsAccessibleByVehicle", </v>
      </c>
      <c r="F1851" t="s">
        <v>10789</v>
      </c>
    </row>
    <row r="1852" spans="1:6" x14ac:dyDescent="0.25">
      <c r="A1852" t="s">
        <v>7863</v>
      </c>
      <c r="B1852" t="str">
        <f t="shared" si="28"/>
        <v xml:space="preserve">"PermissibleRoadLoad", </v>
      </c>
      <c r="F1852" t="s">
        <v>10822</v>
      </c>
    </row>
    <row r="1853" spans="1:6" x14ac:dyDescent="0.25">
      <c r="A1853" t="s">
        <v>7617</v>
      </c>
      <c r="B1853" t="str">
        <f t="shared" si="28"/>
        <v xml:space="preserve">"ApparentPower", </v>
      </c>
      <c r="F1853" t="s">
        <v>10576</v>
      </c>
    </row>
    <row r="1854" spans="1:6" x14ac:dyDescent="0.25">
      <c r="A1854" t="s">
        <v>7618</v>
      </c>
      <c r="B1854" t="str">
        <f t="shared" si="28"/>
        <v xml:space="preserve">"Current", </v>
      </c>
      <c r="F1854" t="s">
        <v>10577</v>
      </c>
    </row>
    <row r="1855" spans="1:6" x14ac:dyDescent="0.25">
      <c r="A1855" t="s">
        <v>7622</v>
      </c>
      <c r="B1855" t="str">
        <f t="shared" si="28"/>
        <v xml:space="preserve">"PowerFactor", </v>
      </c>
      <c r="F1855" t="s">
        <v>10581</v>
      </c>
    </row>
    <row r="1856" spans="1:6" x14ac:dyDescent="0.25">
      <c r="A1856" t="s">
        <v>7624</v>
      </c>
      <c r="B1856" t="str">
        <f t="shared" si="28"/>
        <v xml:space="preserve">"ReactivePower", </v>
      </c>
      <c r="F1856" t="s">
        <v>10583</v>
      </c>
    </row>
    <row r="1857" spans="1:6" x14ac:dyDescent="0.25">
      <c r="A1857" t="s">
        <v>7625</v>
      </c>
      <c r="B1857" t="str">
        <f t="shared" si="28"/>
        <v xml:space="preserve">"RealPower", </v>
      </c>
      <c r="F1857" t="s">
        <v>10584</v>
      </c>
    </row>
    <row r="1858" spans="1:6" x14ac:dyDescent="0.25">
      <c r="A1858" t="s">
        <v>7562</v>
      </c>
      <c r="B1858" t="str">
        <f t="shared" ref="B1858:B1921" si="29">_xlfn.CONCAT($D$1,A1858,$D$1,", ")</f>
        <v xml:space="preserve">"Voltage", </v>
      </c>
      <c r="F1858" t="s">
        <v>10521</v>
      </c>
    </row>
    <row r="1859" spans="1:6" x14ac:dyDescent="0.25">
      <c r="A1859" t="s">
        <v>7641</v>
      </c>
      <c r="B1859" t="str">
        <f t="shared" si="29"/>
        <v xml:space="preserve">"Flowrate", </v>
      </c>
      <c r="F1859" t="s">
        <v>10600</v>
      </c>
    </row>
    <row r="1860" spans="1:6" x14ac:dyDescent="0.25">
      <c r="A1860" t="s">
        <v>7631</v>
      </c>
      <c r="B1860" t="str">
        <f t="shared" si="29"/>
        <v xml:space="preserve">"Pressure", </v>
      </c>
      <c r="F1860" t="s">
        <v>10590</v>
      </c>
    </row>
    <row r="1861" spans="1:6" x14ac:dyDescent="0.25">
      <c r="A1861" t="s">
        <v>7633</v>
      </c>
      <c r="B1861" t="str">
        <f t="shared" si="29"/>
        <v xml:space="preserve">"Temperature", </v>
      </c>
      <c r="F1861" t="s">
        <v>10592</v>
      </c>
    </row>
    <row r="1862" spans="1:6" x14ac:dyDescent="0.25">
      <c r="A1862" t="s">
        <v>7641</v>
      </c>
      <c r="B1862" t="str">
        <f t="shared" si="29"/>
        <v xml:space="preserve">"Flowrate", </v>
      </c>
      <c r="F1862" t="s">
        <v>10600</v>
      </c>
    </row>
    <row r="1863" spans="1:6" x14ac:dyDescent="0.25">
      <c r="A1863" t="s">
        <v>7631</v>
      </c>
      <c r="B1863" t="str">
        <f t="shared" si="29"/>
        <v xml:space="preserve">"Pressure", </v>
      </c>
      <c r="F1863" t="s">
        <v>10590</v>
      </c>
    </row>
    <row r="1864" spans="1:6" x14ac:dyDescent="0.25">
      <c r="A1864" t="s">
        <v>6790</v>
      </c>
      <c r="B1864" t="str">
        <f t="shared" si="29"/>
        <v xml:space="preserve">"Quality", </v>
      </c>
      <c r="F1864" t="s">
        <v>9749</v>
      </c>
    </row>
    <row r="1865" spans="1:6" x14ac:dyDescent="0.25">
      <c r="A1865" t="s">
        <v>7633</v>
      </c>
      <c r="B1865" t="str">
        <f t="shared" si="29"/>
        <v xml:space="preserve">"Temperature", </v>
      </c>
      <c r="F1865" t="s">
        <v>10592</v>
      </c>
    </row>
    <row r="1866" spans="1:6" x14ac:dyDescent="0.25">
      <c r="A1866" t="s">
        <v>7864</v>
      </c>
      <c r="B1866" t="str">
        <f t="shared" si="29"/>
        <v xml:space="preserve">"HasSoundAttentuation", </v>
      </c>
      <c r="F1866" t="s">
        <v>10823</v>
      </c>
    </row>
    <row r="1867" spans="1:6" x14ac:dyDescent="0.25">
      <c r="A1867" t="s">
        <v>7865</v>
      </c>
      <c r="B1867" t="str">
        <f t="shared" si="29"/>
        <v xml:space="preserve">"NumberOfPanels", </v>
      </c>
      <c r="F1867" t="s">
        <v>10824</v>
      </c>
    </row>
    <row r="1868" spans="1:6" x14ac:dyDescent="0.25">
      <c r="A1868" t="s">
        <v>7866</v>
      </c>
      <c r="B1868" t="str">
        <f t="shared" si="29"/>
        <v xml:space="preserve">"NumberOfSections", </v>
      </c>
      <c r="F1868" t="s">
        <v>10825</v>
      </c>
    </row>
    <row r="1869" spans="1:6" x14ac:dyDescent="0.25">
      <c r="A1869" t="s">
        <v>7867</v>
      </c>
      <c r="B1869" t="str">
        <f t="shared" si="29"/>
        <v xml:space="preserve">"EnergyConsumption", </v>
      </c>
      <c r="F1869" t="s">
        <v>10826</v>
      </c>
    </row>
    <row r="1870" spans="1:6" x14ac:dyDescent="0.25">
      <c r="A1870" t="s">
        <v>7868</v>
      </c>
      <c r="B1870" t="str">
        <f t="shared" si="29"/>
        <v xml:space="preserve">"EnergyConversionEfficiency", </v>
      </c>
      <c r="F1870" t="s">
        <v>10827</v>
      </c>
    </row>
    <row r="1871" spans="1:6" x14ac:dyDescent="0.25">
      <c r="A1871" t="s">
        <v>7869</v>
      </c>
      <c r="B1871" t="str">
        <f t="shared" si="29"/>
        <v xml:space="preserve">"EnergySourceLabel", </v>
      </c>
      <c r="F1871" t="s">
        <v>10828</v>
      </c>
    </row>
    <row r="1872" spans="1:6" x14ac:dyDescent="0.25">
      <c r="A1872" t="s">
        <v>7870</v>
      </c>
      <c r="B1872" t="str">
        <f t="shared" si="29"/>
        <v xml:space="preserve">"PowerDemand", </v>
      </c>
      <c r="F1872" t="s">
        <v>10829</v>
      </c>
    </row>
    <row r="1873" spans="1:6" x14ac:dyDescent="0.25">
      <c r="A1873" t="s">
        <v>7039</v>
      </c>
      <c r="B1873" t="str">
        <f t="shared" si="29"/>
        <v xml:space="preserve">"EnergySource", </v>
      </c>
      <c r="F1873" t="s">
        <v>9998</v>
      </c>
    </row>
    <row r="1874" spans="1:6" x14ac:dyDescent="0.25">
      <c r="A1874" t="s">
        <v>6798</v>
      </c>
      <c r="B1874" t="str">
        <f t="shared" si="29"/>
        <v xml:space="preserve">"Reference", </v>
      </c>
      <c r="F1874" t="s">
        <v>9757</v>
      </c>
    </row>
    <row r="1875" spans="1:6" x14ac:dyDescent="0.25">
      <c r="A1875" t="s">
        <v>6784</v>
      </c>
      <c r="B1875" t="str">
        <f t="shared" si="29"/>
        <v xml:space="preserve">"Status", </v>
      </c>
      <c r="F1875" t="s">
        <v>9743</v>
      </c>
    </row>
    <row r="1876" spans="1:6" x14ac:dyDescent="0.25">
      <c r="A1876" t="s">
        <v>7871</v>
      </c>
      <c r="B1876" t="str">
        <f t="shared" si="29"/>
        <v xml:space="preserve">"MaximumAtmosphericPressure", </v>
      </c>
      <c r="F1876" t="s">
        <v>10830</v>
      </c>
    </row>
    <row r="1877" spans="1:6" x14ac:dyDescent="0.25">
      <c r="A1877" t="s">
        <v>7872</v>
      </c>
      <c r="B1877" t="str">
        <f t="shared" si="29"/>
        <v xml:space="preserve">"MaximumRainIntensity", </v>
      </c>
      <c r="F1877" t="s">
        <v>10831</v>
      </c>
    </row>
    <row r="1878" spans="1:6" x14ac:dyDescent="0.25">
      <c r="A1878" t="s">
        <v>7873</v>
      </c>
      <c r="B1878" t="str">
        <f t="shared" si="29"/>
        <v xml:space="preserve">"MaximumSolarRadiation", </v>
      </c>
      <c r="F1878" t="s">
        <v>10832</v>
      </c>
    </row>
    <row r="1879" spans="1:6" x14ac:dyDescent="0.25">
      <c r="A1879" t="s">
        <v>7874</v>
      </c>
      <c r="B1879" t="str">
        <f t="shared" si="29"/>
        <v xml:space="preserve">"MaximumWindSpeed", </v>
      </c>
      <c r="F1879" t="s">
        <v>10833</v>
      </c>
    </row>
    <row r="1880" spans="1:6" x14ac:dyDescent="0.25">
      <c r="A1880" t="s">
        <v>6910</v>
      </c>
      <c r="B1880" t="str">
        <f t="shared" si="29"/>
        <v xml:space="preserve">"OperationalTemperatureRange", </v>
      </c>
      <c r="F1880" t="s">
        <v>9869</v>
      </c>
    </row>
    <row r="1881" spans="1:6" x14ac:dyDescent="0.25">
      <c r="A1881" t="s">
        <v>7875</v>
      </c>
      <c r="B1881" t="str">
        <f t="shared" si="29"/>
        <v xml:space="preserve">"ReferenceAirRelativeHumidity", </v>
      </c>
      <c r="F1881" t="s">
        <v>10834</v>
      </c>
    </row>
    <row r="1882" spans="1:6" x14ac:dyDescent="0.25">
      <c r="A1882" t="s">
        <v>7575</v>
      </c>
      <c r="B1882" t="str">
        <f t="shared" si="29"/>
        <v xml:space="preserve">"ReferenceEnvironmentTemperature", </v>
      </c>
      <c r="F1882" t="s">
        <v>10534</v>
      </c>
    </row>
    <row r="1883" spans="1:6" x14ac:dyDescent="0.25">
      <c r="A1883" t="s">
        <v>7876</v>
      </c>
      <c r="B1883" t="str">
        <f t="shared" si="29"/>
        <v xml:space="preserve">"SaltMistLevel", </v>
      </c>
      <c r="F1883" t="s">
        <v>10835</v>
      </c>
    </row>
    <row r="1884" spans="1:6" x14ac:dyDescent="0.25">
      <c r="A1884" t="s">
        <v>7877</v>
      </c>
      <c r="B1884" t="str">
        <f t="shared" si="29"/>
        <v xml:space="preserve">"SeismicResistance", </v>
      </c>
      <c r="F1884" t="s">
        <v>10836</v>
      </c>
    </row>
    <row r="1885" spans="1:6" x14ac:dyDescent="0.25">
      <c r="A1885" t="s">
        <v>7878</v>
      </c>
      <c r="B1885" t="str">
        <f t="shared" si="29"/>
        <v xml:space="preserve">"SmokeLevel", </v>
      </c>
      <c r="F1885" t="s">
        <v>10837</v>
      </c>
    </row>
    <row r="1886" spans="1:6" x14ac:dyDescent="0.25">
      <c r="A1886" t="s">
        <v>7879</v>
      </c>
      <c r="B1886" t="str">
        <f t="shared" si="29"/>
        <v xml:space="preserve">"StorageTemperatureRange", </v>
      </c>
      <c r="F1886" t="s">
        <v>10838</v>
      </c>
    </row>
    <row r="1887" spans="1:6" x14ac:dyDescent="0.25">
      <c r="A1887" t="s">
        <v>7880</v>
      </c>
      <c r="B1887" t="str">
        <f t="shared" si="29"/>
        <v xml:space="preserve">"CarbonDioxideEmissions", </v>
      </c>
      <c r="F1887" t="s">
        <v>10839</v>
      </c>
    </row>
    <row r="1888" spans="1:6" x14ac:dyDescent="0.25">
      <c r="A1888" t="s">
        <v>7881</v>
      </c>
      <c r="B1888" t="str">
        <f t="shared" si="29"/>
        <v xml:space="preserve">"NitrogenOxidesEmissions", </v>
      </c>
      <c r="F1888" t="s">
        <v>10840</v>
      </c>
    </row>
    <row r="1889" spans="1:6" x14ac:dyDescent="0.25">
      <c r="A1889" t="s">
        <v>7882</v>
      </c>
      <c r="B1889" t="str">
        <f t="shared" si="29"/>
        <v xml:space="preserve">"NoiseEmissions", </v>
      </c>
      <c r="F1889" t="s">
        <v>10841</v>
      </c>
    </row>
    <row r="1890" spans="1:6" x14ac:dyDescent="0.25">
      <c r="A1890" t="s">
        <v>7883</v>
      </c>
      <c r="B1890" t="str">
        <f t="shared" si="29"/>
        <v xml:space="preserve">"ParticulateMatterEmissions", </v>
      </c>
      <c r="F1890" t="s">
        <v>10842</v>
      </c>
    </row>
    <row r="1891" spans="1:6" x14ac:dyDescent="0.25">
      <c r="A1891" t="s">
        <v>7884</v>
      </c>
      <c r="B1891" t="str">
        <f t="shared" si="29"/>
        <v xml:space="preserve">"SulphurDioxideEmissions", </v>
      </c>
      <c r="F1891" t="s">
        <v>10843</v>
      </c>
    </row>
    <row r="1892" spans="1:6" x14ac:dyDescent="0.25">
      <c r="A1892" t="s">
        <v>7885</v>
      </c>
      <c r="B1892" t="str">
        <f t="shared" si="29"/>
        <v xml:space="preserve">"AtmosphericAcidificationPerUnit", </v>
      </c>
      <c r="F1892" t="s">
        <v>10844</v>
      </c>
    </row>
    <row r="1893" spans="1:6" x14ac:dyDescent="0.25">
      <c r="A1893" t="s">
        <v>7886</v>
      </c>
      <c r="B1893" t="str">
        <f t="shared" si="29"/>
        <v xml:space="preserve">"ClimateChangePerUnit", </v>
      </c>
      <c r="F1893" t="s">
        <v>10845</v>
      </c>
    </row>
    <row r="1894" spans="1:6" x14ac:dyDescent="0.25">
      <c r="A1894" t="s">
        <v>7887</v>
      </c>
      <c r="B1894" t="str">
        <f t="shared" si="29"/>
        <v xml:space="preserve">"EutrophicationPerUnit", </v>
      </c>
      <c r="F1894" t="s">
        <v>10846</v>
      </c>
    </row>
    <row r="1895" spans="1:6" x14ac:dyDescent="0.25">
      <c r="A1895" t="s">
        <v>7888</v>
      </c>
      <c r="B1895" t="str">
        <f t="shared" si="29"/>
        <v xml:space="preserve">"ExpectedServiceLife", </v>
      </c>
      <c r="F1895" t="s">
        <v>10847</v>
      </c>
    </row>
    <row r="1896" spans="1:6" x14ac:dyDescent="0.25">
      <c r="A1896" t="s">
        <v>7889</v>
      </c>
      <c r="B1896" t="str">
        <f t="shared" si="29"/>
        <v xml:space="preserve">"FunctionalUnitReference", </v>
      </c>
      <c r="F1896" t="s">
        <v>10848</v>
      </c>
    </row>
    <row r="1897" spans="1:6" x14ac:dyDescent="0.25">
      <c r="A1897" t="s">
        <v>7890</v>
      </c>
      <c r="B1897" t="str">
        <f t="shared" si="29"/>
        <v xml:space="preserve">"HazardousWastePerUnit", </v>
      </c>
      <c r="F1897" t="s">
        <v>10849</v>
      </c>
    </row>
    <row r="1898" spans="1:6" x14ac:dyDescent="0.25">
      <c r="A1898" t="s">
        <v>7891</v>
      </c>
      <c r="B1898" t="str">
        <f t="shared" si="29"/>
        <v xml:space="preserve">"IndicatorsUnit", </v>
      </c>
      <c r="F1898" t="s">
        <v>10850</v>
      </c>
    </row>
    <row r="1899" spans="1:6" x14ac:dyDescent="0.25">
      <c r="A1899" t="s">
        <v>7892</v>
      </c>
      <c r="B1899" t="str">
        <f t="shared" si="29"/>
        <v xml:space="preserve">"InertWastePerUnit", </v>
      </c>
      <c r="F1899" t="s">
        <v>10851</v>
      </c>
    </row>
    <row r="1900" spans="1:6" x14ac:dyDescent="0.25">
      <c r="A1900" t="s">
        <v>7893</v>
      </c>
      <c r="B1900" t="str">
        <f t="shared" si="29"/>
        <v xml:space="preserve">"LifeCyclePhase", </v>
      </c>
      <c r="F1900" t="s">
        <v>10852</v>
      </c>
    </row>
    <row r="1901" spans="1:6" x14ac:dyDescent="0.25">
      <c r="A1901" t="s">
        <v>7894</v>
      </c>
      <c r="B1901" t="str">
        <f t="shared" si="29"/>
        <v xml:space="preserve">"NonHazardousWastePerUnit", </v>
      </c>
      <c r="F1901" t="s">
        <v>10853</v>
      </c>
    </row>
    <row r="1902" spans="1:6" x14ac:dyDescent="0.25">
      <c r="A1902" t="s">
        <v>7895</v>
      </c>
      <c r="B1902" t="str">
        <f t="shared" si="29"/>
        <v xml:space="preserve">"NonRenewableEnergyConsumptionPerUnit", </v>
      </c>
      <c r="F1902" t="s">
        <v>10854</v>
      </c>
    </row>
    <row r="1903" spans="1:6" x14ac:dyDescent="0.25">
      <c r="A1903" t="s">
        <v>7896</v>
      </c>
      <c r="B1903" t="str">
        <f t="shared" si="29"/>
        <v xml:space="preserve">"PhotochemicalOzoneFormationPerUnit", </v>
      </c>
      <c r="F1903" t="s">
        <v>10855</v>
      </c>
    </row>
    <row r="1904" spans="1:6" x14ac:dyDescent="0.25">
      <c r="A1904" t="s">
        <v>7897</v>
      </c>
      <c r="B1904" t="str">
        <f t="shared" si="29"/>
        <v xml:space="preserve">"RadioactiveWastePerUnit", </v>
      </c>
      <c r="F1904" t="s">
        <v>10856</v>
      </c>
    </row>
    <row r="1905" spans="1:6" x14ac:dyDescent="0.25">
      <c r="A1905" t="s">
        <v>6798</v>
      </c>
      <c r="B1905" t="str">
        <f t="shared" si="29"/>
        <v xml:space="preserve">"Reference", </v>
      </c>
      <c r="F1905" t="s">
        <v>9757</v>
      </c>
    </row>
    <row r="1906" spans="1:6" x14ac:dyDescent="0.25">
      <c r="A1906" t="s">
        <v>7898</v>
      </c>
      <c r="B1906" t="str">
        <f t="shared" si="29"/>
        <v xml:space="preserve">"RenewableEnergyConsumptionPerUnit", </v>
      </c>
      <c r="F1906" t="s">
        <v>10857</v>
      </c>
    </row>
    <row r="1907" spans="1:6" x14ac:dyDescent="0.25">
      <c r="A1907" t="s">
        <v>7899</v>
      </c>
      <c r="B1907" t="str">
        <f t="shared" si="29"/>
        <v xml:space="preserve">"ResourceDepletionPerUnit", </v>
      </c>
      <c r="F1907" t="s">
        <v>10858</v>
      </c>
    </row>
    <row r="1908" spans="1:6" x14ac:dyDescent="0.25">
      <c r="A1908" t="s">
        <v>7900</v>
      </c>
      <c r="B1908" t="str">
        <f t="shared" si="29"/>
        <v xml:space="preserve">"StratosphericOzoneLayerDestructionPerUnit", </v>
      </c>
      <c r="F1908" t="s">
        <v>10859</v>
      </c>
    </row>
    <row r="1909" spans="1:6" x14ac:dyDescent="0.25">
      <c r="A1909" t="s">
        <v>7901</v>
      </c>
      <c r="B1909" t="str">
        <f t="shared" si="29"/>
        <v xml:space="preserve">"TotalPrimaryEnergyConsumptionPerUnit", </v>
      </c>
      <c r="F1909" t="s">
        <v>10860</v>
      </c>
    </row>
    <row r="1910" spans="1:6" x14ac:dyDescent="0.25">
      <c r="A1910" t="s">
        <v>7902</v>
      </c>
      <c r="B1910" t="str">
        <f t="shared" si="29"/>
        <v xml:space="preserve">"Unit", </v>
      </c>
      <c r="F1910" t="s">
        <v>10861</v>
      </c>
    </row>
    <row r="1911" spans="1:6" x14ac:dyDescent="0.25">
      <c r="A1911" t="s">
        <v>7903</v>
      </c>
      <c r="B1911" t="str">
        <f t="shared" si="29"/>
        <v xml:space="preserve">"WaterConsumptionPerUnit", </v>
      </c>
      <c r="F1911" t="s">
        <v>10862</v>
      </c>
    </row>
    <row r="1912" spans="1:6" x14ac:dyDescent="0.25">
      <c r="A1912" t="s">
        <v>7904</v>
      </c>
      <c r="B1912" t="str">
        <f t="shared" si="29"/>
        <v xml:space="preserve">"AtmosphericAcidification", </v>
      </c>
      <c r="F1912" t="s">
        <v>10863</v>
      </c>
    </row>
    <row r="1913" spans="1:6" x14ac:dyDescent="0.25">
      <c r="A1913" t="s">
        <v>7905</v>
      </c>
      <c r="B1913" t="str">
        <f t="shared" si="29"/>
        <v xml:space="preserve">"ClimateChange", </v>
      </c>
      <c r="F1913" t="s">
        <v>10864</v>
      </c>
    </row>
    <row r="1914" spans="1:6" x14ac:dyDescent="0.25">
      <c r="A1914" t="s">
        <v>7906</v>
      </c>
      <c r="B1914" t="str">
        <f t="shared" si="29"/>
        <v xml:space="preserve">"Duration", </v>
      </c>
      <c r="F1914" t="s">
        <v>10865</v>
      </c>
    </row>
    <row r="1915" spans="1:6" x14ac:dyDescent="0.25">
      <c r="A1915" t="s">
        <v>7907</v>
      </c>
      <c r="B1915" t="str">
        <f t="shared" si="29"/>
        <v xml:space="preserve">"Eutrophication", </v>
      </c>
      <c r="F1915" t="s">
        <v>10866</v>
      </c>
    </row>
    <row r="1916" spans="1:6" x14ac:dyDescent="0.25">
      <c r="A1916" t="s">
        <v>7908</v>
      </c>
      <c r="B1916" t="str">
        <f t="shared" si="29"/>
        <v xml:space="preserve">"HazardousWaste", </v>
      </c>
      <c r="F1916" t="s">
        <v>10867</v>
      </c>
    </row>
    <row r="1917" spans="1:6" x14ac:dyDescent="0.25">
      <c r="A1917" t="s">
        <v>7909</v>
      </c>
      <c r="B1917" t="str">
        <f t="shared" si="29"/>
        <v xml:space="preserve">"InertWaste", </v>
      </c>
      <c r="F1917" t="s">
        <v>10868</v>
      </c>
    </row>
    <row r="1918" spans="1:6" x14ac:dyDescent="0.25">
      <c r="A1918" t="s">
        <v>7910</v>
      </c>
      <c r="B1918" t="str">
        <f t="shared" si="29"/>
        <v xml:space="preserve">"LeadInTime", </v>
      </c>
      <c r="F1918" t="s">
        <v>10869</v>
      </c>
    </row>
    <row r="1919" spans="1:6" x14ac:dyDescent="0.25">
      <c r="A1919" t="s">
        <v>7911</v>
      </c>
      <c r="B1919" t="str">
        <f t="shared" si="29"/>
        <v xml:space="preserve">"LeadOutTime", </v>
      </c>
      <c r="F1919" t="s">
        <v>10870</v>
      </c>
    </row>
    <row r="1920" spans="1:6" x14ac:dyDescent="0.25">
      <c r="A1920" t="s">
        <v>7912</v>
      </c>
      <c r="B1920" t="str">
        <f t="shared" si="29"/>
        <v xml:space="preserve">"NonHazardousWaste", </v>
      </c>
      <c r="F1920" t="s">
        <v>10871</v>
      </c>
    </row>
    <row r="1921" spans="1:6" x14ac:dyDescent="0.25">
      <c r="A1921" t="s">
        <v>7913</v>
      </c>
      <c r="B1921" t="str">
        <f t="shared" si="29"/>
        <v xml:space="preserve">"NonRenewableEnergyConsumption", </v>
      </c>
      <c r="F1921" t="s">
        <v>10872</v>
      </c>
    </row>
    <row r="1922" spans="1:6" x14ac:dyDescent="0.25">
      <c r="A1922" t="s">
        <v>7914</v>
      </c>
      <c r="B1922" t="str">
        <f t="shared" ref="B1922:B1985" si="30">_xlfn.CONCAT($D$1,A1922,$D$1,", ")</f>
        <v xml:space="preserve">"PhotochemicalOzoneFormation", </v>
      </c>
      <c r="F1922" t="s">
        <v>10873</v>
      </c>
    </row>
    <row r="1923" spans="1:6" x14ac:dyDescent="0.25">
      <c r="A1923" t="s">
        <v>7915</v>
      </c>
      <c r="B1923" t="str">
        <f t="shared" si="30"/>
        <v xml:space="preserve">"RadioactiveWaste", </v>
      </c>
      <c r="F1923" t="s">
        <v>10874</v>
      </c>
    </row>
    <row r="1924" spans="1:6" x14ac:dyDescent="0.25">
      <c r="A1924" t="s">
        <v>7916</v>
      </c>
      <c r="B1924" t="str">
        <f t="shared" si="30"/>
        <v xml:space="preserve">"RenewableEnergyConsumption", </v>
      </c>
      <c r="F1924" t="s">
        <v>10875</v>
      </c>
    </row>
    <row r="1925" spans="1:6" x14ac:dyDescent="0.25">
      <c r="A1925" t="s">
        <v>7917</v>
      </c>
      <c r="B1925" t="str">
        <f t="shared" si="30"/>
        <v xml:space="preserve">"ResourceDepletion", </v>
      </c>
      <c r="F1925" t="s">
        <v>10876</v>
      </c>
    </row>
    <row r="1926" spans="1:6" x14ac:dyDescent="0.25">
      <c r="A1926" t="s">
        <v>7918</v>
      </c>
      <c r="B1926" t="str">
        <f t="shared" si="30"/>
        <v xml:space="preserve">"StratosphericOzoneLayerDestruction", </v>
      </c>
      <c r="F1926" t="s">
        <v>10877</v>
      </c>
    </row>
    <row r="1927" spans="1:6" x14ac:dyDescent="0.25">
      <c r="A1927" t="s">
        <v>7919</v>
      </c>
      <c r="B1927" t="str">
        <f t="shared" si="30"/>
        <v xml:space="preserve">"TotalPrimaryEnergyConsumption", </v>
      </c>
      <c r="F1927" t="s">
        <v>10878</v>
      </c>
    </row>
    <row r="1928" spans="1:6" x14ac:dyDescent="0.25">
      <c r="A1928" t="s">
        <v>7920</v>
      </c>
      <c r="B1928" t="str">
        <f t="shared" si="30"/>
        <v xml:space="preserve">"WaterConsumption", </v>
      </c>
      <c r="F1928" t="s">
        <v>10879</v>
      </c>
    </row>
    <row r="1929" spans="1:6" x14ac:dyDescent="0.25">
      <c r="A1929" t="s">
        <v>7246</v>
      </c>
      <c r="B1929" t="str">
        <f t="shared" si="30"/>
        <v xml:space="preserve">"AirPressureDropCurve", </v>
      </c>
      <c r="F1929" t="s">
        <v>10205</v>
      </c>
    </row>
    <row r="1930" spans="1:6" x14ac:dyDescent="0.25">
      <c r="A1930" t="s">
        <v>7921</v>
      </c>
      <c r="B1930" t="str">
        <f t="shared" si="30"/>
        <v xml:space="preserve">"Effectiveness", </v>
      </c>
      <c r="F1930" t="s">
        <v>10880</v>
      </c>
    </row>
    <row r="1931" spans="1:6" x14ac:dyDescent="0.25">
      <c r="A1931" t="s">
        <v>7922</v>
      </c>
      <c r="B1931" t="str">
        <f t="shared" si="30"/>
        <v xml:space="preserve">"EffectivenessTable", </v>
      </c>
      <c r="F1931" t="s">
        <v>10881</v>
      </c>
    </row>
    <row r="1932" spans="1:6" x14ac:dyDescent="0.25">
      <c r="A1932" t="s">
        <v>6898</v>
      </c>
      <c r="B1932" t="str">
        <f t="shared" si="30"/>
        <v xml:space="preserve">"LatentHeatTransferRate", </v>
      </c>
      <c r="F1932" t="s">
        <v>9857</v>
      </c>
    </row>
    <row r="1933" spans="1:6" x14ac:dyDescent="0.25">
      <c r="A1933" t="s">
        <v>6901</v>
      </c>
      <c r="B1933" t="str">
        <f t="shared" si="30"/>
        <v xml:space="preserve">"SensibleHeatTransferRate", </v>
      </c>
      <c r="F1933" t="s">
        <v>9860</v>
      </c>
    </row>
    <row r="1934" spans="1:6" x14ac:dyDescent="0.25">
      <c r="A1934" t="s">
        <v>6905</v>
      </c>
      <c r="B1934" t="str">
        <f t="shared" si="30"/>
        <v xml:space="preserve">"TotalHeatTransferRate", </v>
      </c>
      <c r="F1934" t="s">
        <v>9864</v>
      </c>
    </row>
    <row r="1935" spans="1:6" x14ac:dyDescent="0.25">
      <c r="A1935" t="s">
        <v>7923</v>
      </c>
      <c r="B1935" t="str">
        <f t="shared" si="30"/>
        <v xml:space="preserve">"WaterPressDropCurve", </v>
      </c>
      <c r="F1935" t="s">
        <v>10882</v>
      </c>
    </row>
    <row r="1936" spans="1:6" x14ac:dyDescent="0.25">
      <c r="A1936" t="s">
        <v>7924</v>
      </c>
      <c r="B1936" t="str">
        <f t="shared" si="30"/>
        <v xml:space="preserve">"WaterSumpTemperature", </v>
      </c>
      <c r="F1936" t="s">
        <v>10883</v>
      </c>
    </row>
    <row r="1937" spans="1:6" x14ac:dyDescent="0.25">
      <c r="A1937" t="s">
        <v>7246</v>
      </c>
      <c r="B1937" t="str">
        <f t="shared" si="30"/>
        <v xml:space="preserve">"AirPressureDropCurve", </v>
      </c>
      <c r="F1937" t="s">
        <v>10205</v>
      </c>
    </row>
    <row r="1938" spans="1:6" x14ac:dyDescent="0.25">
      <c r="A1938" t="s">
        <v>7922</v>
      </c>
      <c r="B1938" t="str">
        <f t="shared" si="30"/>
        <v xml:space="preserve">"EffectivenessTable", </v>
      </c>
      <c r="F1938" t="s">
        <v>10881</v>
      </c>
    </row>
    <row r="1939" spans="1:6" x14ac:dyDescent="0.25">
      <c r="A1939" t="s">
        <v>7449</v>
      </c>
      <c r="B1939" t="str">
        <f t="shared" si="30"/>
        <v xml:space="preserve">"FlowArrangement", </v>
      </c>
      <c r="F1939" t="s">
        <v>10408</v>
      </c>
    </row>
    <row r="1940" spans="1:6" x14ac:dyDescent="0.25">
      <c r="A1940" t="s">
        <v>7925</v>
      </c>
      <c r="B1940" t="str">
        <f t="shared" si="30"/>
        <v xml:space="preserve">"HeatExchangeArea", </v>
      </c>
      <c r="F1940" t="s">
        <v>10884</v>
      </c>
    </row>
    <row r="1941" spans="1:6" x14ac:dyDescent="0.25">
      <c r="A1941" t="s">
        <v>7926</v>
      </c>
      <c r="B1941" t="str">
        <f t="shared" si="30"/>
        <v xml:space="preserve">"HeatExchangerMediaMaterials", </v>
      </c>
      <c r="F1941" t="s">
        <v>10885</v>
      </c>
    </row>
    <row r="1942" spans="1:6" x14ac:dyDescent="0.25">
      <c r="A1942" t="s">
        <v>6854</v>
      </c>
      <c r="B1942" t="str">
        <f t="shared" si="30"/>
        <v xml:space="preserve">"OperationTemperatureRange", </v>
      </c>
      <c r="F1942" t="s">
        <v>9813</v>
      </c>
    </row>
    <row r="1943" spans="1:6" x14ac:dyDescent="0.25">
      <c r="A1943" t="s">
        <v>6798</v>
      </c>
      <c r="B1943" t="str">
        <f t="shared" si="30"/>
        <v xml:space="preserve">"Reference", </v>
      </c>
      <c r="F1943" t="s">
        <v>9757</v>
      </c>
    </row>
    <row r="1944" spans="1:6" x14ac:dyDescent="0.25">
      <c r="A1944" t="s">
        <v>6784</v>
      </c>
      <c r="B1944" t="str">
        <f t="shared" si="30"/>
        <v xml:space="preserve">"Status", </v>
      </c>
      <c r="F1944" t="s">
        <v>9743</v>
      </c>
    </row>
    <row r="1945" spans="1:6" x14ac:dyDescent="0.25">
      <c r="A1945" t="s">
        <v>7923</v>
      </c>
      <c r="B1945" t="str">
        <f t="shared" si="30"/>
        <v xml:space="preserve">"WaterPressDropCurve", </v>
      </c>
      <c r="F1945" t="s">
        <v>10882</v>
      </c>
    </row>
    <row r="1946" spans="1:6" x14ac:dyDescent="0.25">
      <c r="A1946" t="s">
        <v>7453</v>
      </c>
      <c r="B1946" t="str">
        <f t="shared" si="30"/>
        <v xml:space="preserve">"WaterRequirement", </v>
      </c>
      <c r="F1946" t="s">
        <v>10412</v>
      </c>
    </row>
    <row r="1947" spans="1:6" x14ac:dyDescent="0.25">
      <c r="A1947" t="s">
        <v>6857</v>
      </c>
      <c r="B1947" t="str">
        <f t="shared" si="30"/>
        <v xml:space="preserve">"Weight", </v>
      </c>
      <c r="F1947" t="s">
        <v>9816</v>
      </c>
    </row>
    <row r="1948" spans="1:6" x14ac:dyDescent="0.25">
      <c r="A1948" t="s">
        <v>7927</v>
      </c>
      <c r="B1948" t="str">
        <f t="shared" si="30"/>
        <v xml:space="preserve">"CompressorEvaporatorHeatGain", </v>
      </c>
      <c r="F1948" t="s">
        <v>10886</v>
      </c>
    </row>
    <row r="1949" spans="1:6" x14ac:dyDescent="0.25">
      <c r="A1949" t="s">
        <v>7928</v>
      </c>
      <c r="B1949" t="str">
        <f t="shared" si="30"/>
        <v xml:space="preserve">"CompressorEvaporatorPressureDrop", </v>
      </c>
      <c r="F1949" t="s">
        <v>10887</v>
      </c>
    </row>
    <row r="1950" spans="1:6" x14ac:dyDescent="0.25">
      <c r="A1950" t="s">
        <v>7929</v>
      </c>
      <c r="B1950" t="str">
        <f t="shared" si="30"/>
        <v xml:space="preserve">"EvaporatingTemperature", </v>
      </c>
      <c r="F1950" t="s">
        <v>10888</v>
      </c>
    </row>
    <row r="1951" spans="1:6" x14ac:dyDescent="0.25">
      <c r="A1951" t="s">
        <v>7930</v>
      </c>
      <c r="B1951" t="str">
        <f t="shared" si="30"/>
        <v xml:space="preserve">"EvaporatorMeanVoidFraction", </v>
      </c>
      <c r="F1951" t="s">
        <v>10889</v>
      </c>
    </row>
    <row r="1952" spans="1:6" x14ac:dyDescent="0.25">
      <c r="A1952" t="s">
        <v>7342</v>
      </c>
      <c r="B1952" t="str">
        <f t="shared" si="30"/>
        <v xml:space="preserve">"ExteriorHeatTransferCoefficient", </v>
      </c>
      <c r="F1952" t="s">
        <v>10300</v>
      </c>
    </row>
    <row r="1953" spans="1:6" x14ac:dyDescent="0.25">
      <c r="A1953" t="s">
        <v>7343</v>
      </c>
      <c r="B1953" t="str">
        <f t="shared" si="30"/>
        <v xml:space="preserve">"HeatRejectionRate", </v>
      </c>
      <c r="F1953" t="s">
        <v>10301</v>
      </c>
    </row>
    <row r="1954" spans="1:6" x14ac:dyDescent="0.25">
      <c r="A1954" t="s">
        <v>7344</v>
      </c>
      <c r="B1954" t="str">
        <f t="shared" si="30"/>
        <v xml:space="preserve">"InteriorHeatTransferCoefficient", </v>
      </c>
      <c r="F1954" t="s">
        <v>10302</v>
      </c>
    </row>
    <row r="1955" spans="1:6" x14ac:dyDescent="0.25">
      <c r="A1955" t="s">
        <v>7345</v>
      </c>
      <c r="B1955" t="str">
        <f t="shared" si="30"/>
        <v xml:space="preserve">"LogarithmicMeanTemperatureDifference", </v>
      </c>
      <c r="F1955" t="s">
        <v>10303</v>
      </c>
    </row>
    <row r="1956" spans="1:6" x14ac:dyDescent="0.25">
      <c r="A1956" t="s">
        <v>7346</v>
      </c>
      <c r="B1956" t="str">
        <f t="shared" si="30"/>
        <v xml:space="preserve">"RefrigerantFoulingResistance", </v>
      </c>
      <c r="F1956" t="s">
        <v>10304</v>
      </c>
    </row>
    <row r="1957" spans="1:6" x14ac:dyDescent="0.25">
      <c r="A1957" t="s">
        <v>7931</v>
      </c>
      <c r="B1957" t="str">
        <f t="shared" si="30"/>
        <v xml:space="preserve">"RefrigrerantFoulingResistance", </v>
      </c>
      <c r="F1957" t="s">
        <v>10890</v>
      </c>
    </row>
    <row r="1958" spans="1:6" x14ac:dyDescent="0.25">
      <c r="A1958" t="s">
        <v>7347</v>
      </c>
      <c r="B1958" t="str">
        <f t="shared" si="30"/>
        <v xml:space="preserve">"UAcurves", </v>
      </c>
      <c r="F1958" t="s">
        <v>10305</v>
      </c>
    </row>
    <row r="1959" spans="1:6" x14ac:dyDescent="0.25">
      <c r="A1959" t="s">
        <v>7348</v>
      </c>
      <c r="B1959" t="str">
        <f t="shared" si="30"/>
        <v xml:space="preserve">"WaterFoulingResistance", </v>
      </c>
      <c r="F1959" t="s">
        <v>10306</v>
      </c>
    </row>
    <row r="1960" spans="1:6" x14ac:dyDescent="0.25">
      <c r="A1960" t="s">
        <v>7932</v>
      </c>
      <c r="B1960" t="str">
        <f t="shared" si="30"/>
        <v xml:space="preserve">"EvaporatorCoolant", </v>
      </c>
      <c r="F1960" t="s">
        <v>10891</v>
      </c>
    </row>
    <row r="1961" spans="1:6" x14ac:dyDescent="0.25">
      <c r="A1961" t="s">
        <v>7933</v>
      </c>
      <c r="B1961" t="str">
        <f t="shared" si="30"/>
        <v xml:space="preserve">"EvaporatorMediumType", </v>
      </c>
      <c r="F1961" t="s">
        <v>10892</v>
      </c>
    </row>
    <row r="1962" spans="1:6" x14ac:dyDescent="0.25">
      <c r="A1962" t="s">
        <v>7335</v>
      </c>
      <c r="B1962" t="str">
        <f t="shared" si="30"/>
        <v xml:space="preserve">"ExternalSurfaceArea", </v>
      </c>
      <c r="F1962" t="s">
        <v>10307</v>
      </c>
    </row>
    <row r="1963" spans="1:6" x14ac:dyDescent="0.25">
      <c r="A1963" t="s">
        <v>7349</v>
      </c>
      <c r="B1963" t="str">
        <f t="shared" si="30"/>
        <v xml:space="preserve">"InternalRefrigerantVolume", </v>
      </c>
      <c r="F1963" t="s">
        <v>10308</v>
      </c>
    </row>
    <row r="1964" spans="1:6" x14ac:dyDescent="0.25">
      <c r="A1964" t="s">
        <v>7350</v>
      </c>
      <c r="B1964" t="str">
        <f t="shared" si="30"/>
        <v xml:space="preserve">"InternalSurfaceArea", </v>
      </c>
      <c r="F1964" t="s">
        <v>10309</v>
      </c>
    </row>
    <row r="1965" spans="1:6" x14ac:dyDescent="0.25">
      <c r="A1965" t="s">
        <v>7351</v>
      </c>
      <c r="B1965" t="str">
        <f t="shared" si="30"/>
        <v xml:space="preserve">"InternalWaterVolume", </v>
      </c>
      <c r="F1965" t="s">
        <v>10310</v>
      </c>
    </row>
    <row r="1966" spans="1:6" x14ac:dyDescent="0.25">
      <c r="A1966" t="s">
        <v>7352</v>
      </c>
      <c r="B1966" t="str">
        <f t="shared" si="30"/>
        <v xml:space="preserve">"NominalHeatTransferArea", </v>
      </c>
      <c r="F1966" t="s">
        <v>10311</v>
      </c>
    </row>
    <row r="1967" spans="1:6" x14ac:dyDescent="0.25">
      <c r="A1967" t="s">
        <v>7353</v>
      </c>
      <c r="B1967" t="str">
        <f t="shared" si="30"/>
        <v xml:space="preserve">"NominalHeatTransferCoefficient", </v>
      </c>
      <c r="F1967" t="s">
        <v>10312</v>
      </c>
    </row>
    <row r="1968" spans="1:6" x14ac:dyDescent="0.25">
      <c r="A1968" t="s">
        <v>6798</v>
      </c>
      <c r="B1968" t="str">
        <f t="shared" si="30"/>
        <v xml:space="preserve">"Reference", </v>
      </c>
      <c r="F1968" t="s">
        <v>9757</v>
      </c>
    </row>
    <row r="1969" spans="1:6" x14ac:dyDescent="0.25">
      <c r="A1969" t="s">
        <v>7313</v>
      </c>
      <c r="B1969" t="str">
        <f t="shared" si="30"/>
        <v xml:space="preserve">"RefrigerantClass", </v>
      </c>
      <c r="F1969" t="s">
        <v>10272</v>
      </c>
    </row>
    <row r="1970" spans="1:6" x14ac:dyDescent="0.25">
      <c r="A1970" t="s">
        <v>7314</v>
      </c>
      <c r="B1970" t="str">
        <f t="shared" si="30"/>
        <v xml:space="preserve">"RefrigerantType", </v>
      </c>
      <c r="F1970" t="s">
        <v>10273</v>
      </c>
    </row>
    <row r="1971" spans="1:6" x14ac:dyDescent="0.25">
      <c r="A1971" t="s">
        <v>6784</v>
      </c>
      <c r="B1971" t="str">
        <f t="shared" si="30"/>
        <v xml:space="preserve">"Status", </v>
      </c>
      <c r="F1971" t="s">
        <v>9743</v>
      </c>
    </row>
    <row r="1972" spans="1:6" x14ac:dyDescent="0.25">
      <c r="A1972" t="s">
        <v>7934</v>
      </c>
      <c r="B1972" t="str">
        <f t="shared" si="30"/>
        <v xml:space="preserve">"Arrangement", </v>
      </c>
      <c r="F1972" t="s">
        <v>10893</v>
      </c>
    </row>
    <row r="1973" spans="1:6" x14ac:dyDescent="0.25">
      <c r="A1973" t="s">
        <v>7935</v>
      </c>
      <c r="B1973" t="str">
        <f t="shared" si="30"/>
        <v xml:space="preserve">"DirectionOfRotation", </v>
      </c>
      <c r="F1973" t="s">
        <v>10894</v>
      </c>
    </row>
    <row r="1974" spans="1:6" x14ac:dyDescent="0.25">
      <c r="A1974" t="s">
        <v>7936</v>
      </c>
      <c r="B1974" t="str">
        <f t="shared" si="30"/>
        <v xml:space="preserve">"DischargePosition", </v>
      </c>
      <c r="F1974" t="s">
        <v>10895</v>
      </c>
    </row>
    <row r="1975" spans="1:6" x14ac:dyDescent="0.25">
      <c r="A1975" t="s">
        <v>7937</v>
      </c>
      <c r="B1975" t="str">
        <f t="shared" si="30"/>
        <v xml:space="preserve">"FanArrangement", </v>
      </c>
      <c r="F1975" t="s">
        <v>10896</v>
      </c>
    </row>
    <row r="1976" spans="1:6" x14ac:dyDescent="0.25">
      <c r="A1976" t="s">
        <v>7938</v>
      </c>
      <c r="B1976" t="str">
        <f t="shared" si="30"/>
        <v xml:space="preserve">"ApplicationOfFan", </v>
      </c>
      <c r="F1976" t="s">
        <v>10897</v>
      </c>
    </row>
    <row r="1977" spans="1:6" x14ac:dyDescent="0.25">
      <c r="A1977" t="s">
        <v>7939</v>
      </c>
      <c r="B1977" t="str">
        <f t="shared" si="30"/>
        <v xml:space="preserve">"CoilPosition", </v>
      </c>
      <c r="F1977" t="s">
        <v>10898</v>
      </c>
    </row>
    <row r="1978" spans="1:6" x14ac:dyDescent="0.25">
      <c r="A1978" t="s">
        <v>7940</v>
      </c>
      <c r="B1978" t="str">
        <f t="shared" si="30"/>
        <v xml:space="preserve">"DischargeType", </v>
      </c>
      <c r="F1978" t="s">
        <v>10899</v>
      </c>
    </row>
    <row r="1979" spans="1:6" x14ac:dyDescent="0.25">
      <c r="A1979" t="s">
        <v>7941</v>
      </c>
      <c r="B1979" t="str">
        <f t="shared" si="30"/>
        <v xml:space="preserve">"FanMountingType", </v>
      </c>
      <c r="F1979" t="s">
        <v>10900</v>
      </c>
    </row>
    <row r="1980" spans="1:6" x14ac:dyDescent="0.25">
      <c r="A1980" t="s">
        <v>7942</v>
      </c>
      <c r="B1980" t="str">
        <f t="shared" si="30"/>
        <v xml:space="preserve">"FractionOfMotorHeatToAirStream", </v>
      </c>
      <c r="F1980" t="s">
        <v>10901</v>
      </c>
    </row>
    <row r="1981" spans="1:6" x14ac:dyDescent="0.25">
      <c r="A1981" t="s">
        <v>7309</v>
      </c>
      <c r="B1981" t="str">
        <f t="shared" si="30"/>
        <v xml:space="preserve">"ImpellerDiameter", </v>
      </c>
      <c r="F1981" t="s">
        <v>10268</v>
      </c>
    </row>
    <row r="1982" spans="1:6" x14ac:dyDescent="0.25">
      <c r="A1982" t="s">
        <v>7943</v>
      </c>
      <c r="B1982" t="str">
        <f t="shared" si="30"/>
        <v xml:space="preserve">"MotorPosition", </v>
      </c>
      <c r="F1982" t="s">
        <v>10902</v>
      </c>
    </row>
    <row r="1983" spans="1:6" x14ac:dyDescent="0.25">
      <c r="A1983" t="s">
        <v>7944</v>
      </c>
      <c r="B1983" t="str">
        <f t="shared" si="30"/>
        <v xml:space="preserve">"DischargePressureLoss", </v>
      </c>
      <c r="F1983" t="s">
        <v>10903</v>
      </c>
    </row>
    <row r="1984" spans="1:6" x14ac:dyDescent="0.25">
      <c r="A1984" t="s">
        <v>7945</v>
      </c>
      <c r="B1984" t="str">
        <f t="shared" si="30"/>
        <v xml:space="preserve">"DischargeVelocity", </v>
      </c>
      <c r="F1984" t="s">
        <v>10904</v>
      </c>
    </row>
    <row r="1985" spans="1:6" x14ac:dyDescent="0.25">
      <c r="A1985" t="s">
        <v>7946</v>
      </c>
      <c r="B1985" t="str">
        <f t="shared" si="30"/>
        <v xml:space="preserve">"DrivePowerLoss", </v>
      </c>
      <c r="F1985" t="s">
        <v>10905</v>
      </c>
    </row>
    <row r="1986" spans="1:6" x14ac:dyDescent="0.25">
      <c r="A1986" t="s">
        <v>7947</v>
      </c>
      <c r="B1986" t="str">
        <f t="shared" ref="B1986:B2049" si="31">_xlfn.CONCAT($D$1,A1986,$D$1,", ")</f>
        <v xml:space="preserve">"EfficiencyCurve", </v>
      </c>
      <c r="F1986" t="s">
        <v>10906</v>
      </c>
    </row>
    <row r="1987" spans="1:6" x14ac:dyDescent="0.25">
      <c r="A1987" t="s">
        <v>7948</v>
      </c>
      <c r="B1987" t="str">
        <f t="shared" si="31"/>
        <v xml:space="preserve">"FanEfficiency", </v>
      </c>
      <c r="F1987" t="s">
        <v>10907</v>
      </c>
    </row>
    <row r="1988" spans="1:6" x14ac:dyDescent="0.25">
      <c r="A1988" t="s">
        <v>7949</v>
      </c>
      <c r="B1988" t="str">
        <f t="shared" si="31"/>
        <v xml:space="preserve">"FanPowerRate", </v>
      </c>
      <c r="F1988" t="s">
        <v>10908</v>
      </c>
    </row>
    <row r="1989" spans="1:6" x14ac:dyDescent="0.25">
      <c r="A1989" t="s">
        <v>7950</v>
      </c>
      <c r="B1989" t="str">
        <f t="shared" si="31"/>
        <v xml:space="preserve">"FanRotationSpeed", </v>
      </c>
      <c r="F1989" t="s">
        <v>10909</v>
      </c>
    </row>
    <row r="1990" spans="1:6" x14ac:dyDescent="0.25">
      <c r="A1990" t="s">
        <v>7951</v>
      </c>
      <c r="B1990" t="str">
        <f t="shared" si="31"/>
        <v xml:space="preserve">"OverallEfficiency", </v>
      </c>
      <c r="F1990" t="s">
        <v>10910</v>
      </c>
    </row>
    <row r="1991" spans="1:6" x14ac:dyDescent="0.25">
      <c r="A1991" t="s">
        <v>7952</v>
      </c>
      <c r="B1991" t="str">
        <f t="shared" si="31"/>
        <v xml:space="preserve">"PressureCurve", </v>
      </c>
      <c r="F1991" t="s">
        <v>10911</v>
      </c>
    </row>
    <row r="1992" spans="1:6" x14ac:dyDescent="0.25">
      <c r="A1992" t="s">
        <v>7953</v>
      </c>
      <c r="B1992" t="str">
        <f t="shared" si="31"/>
        <v xml:space="preserve">"ShaftPowerRate", </v>
      </c>
      <c r="F1992" t="s">
        <v>10912</v>
      </c>
    </row>
    <row r="1993" spans="1:6" x14ac:dyDescent="0.25">
      <c r="A1993" t="s">
        <v>7954</v>
      </c>
      <c r="B1993" t="str">
        <f t="shared" si="31"/>
        <v xml:space="preserve">"WheelTipSpeed", </v>
      </c>
      <c r="F1993" t="s">
        <v>10913</v>
      </c>
    </row>
    <row r="1994" spans="1:6" x14ac:dyDescent="0.25">
      <c r="A1994" t="s">
        <v>7955</v>
      </c>
      <c r="B1994" t="str">
        <f t="shared" si="31"/>
        <v xml:space="preserve">"CapacityControlType", </v>
      </c>
      <c r="F1994" t="s">
        <v>10914</v>
      </c>
    </row>
    <row r="1995" spans="1:6" x14ac:dyDescent="0.25">
      <c r="A1995" t="s">
        <v>7947</v>
      </c>
      <c r="B1995" t="str">
        <f t="shared" si="31"/>
        <v xml:space="preserve">"EfficiencyCurve", </v>
      </c>
      <c r="F1995" t="s">
        <v>10906</v>
      </c>
    </row>
    <row r="1996" spans="1:6" x14ac:dyDescent="0.25">
      <c r="A1996" t="s">
        <v>7956</v>
      </c>
      <c r="B1996" t="str">
        <f t="shared" si="31"/>
        <v xml:space="preserve">"HousingMaterial", </v>
      </c>
      <c r="F1996" t="s">
        <v>10915</v>
      </c>
    </row>
    <row r="1997" spans="1:6" x14ac:dyDescent="0.25">
      <c r="A1997" t="s">
        <v>7957</v>
      </c>
      <c r="B1997" t="str">
        <f t="shared" si="31"/>
        <v xml:space="preserve">"MotorDriveType", </v>
      </c>
      <c r="F1997" t="s">
        <v>10916</v>
      </c>
    </row>
    <row r="1998" spans="1:6" x14ac:dyDescent="0.25">
      <c r="A1998" t="s">
        <v>6851</v>
      </c>
      <c r="B1998" t="str">
        <f t="shared" si="31"/>
        <v xml:space="preserve">"NominalAirFlowRate", </v>
      </c>
      <c r="F1998" t="s">
        <v>9810</v>
      </c>
    </row>
    <row r="1999" spans="1:6" x14ac:dyDescent="0.25">
      <c r="A1999" t="s">
        <v>7958</v>
      </c>
      <c r="B1999" t="str">
        <f t="shared" si="31"/>
        <v xml:space="preserve">"NominalPowerRate", </v>
      </c>
      <c r="F1999" t="s">
        <v>10917</v>
      </c>
    </row>
    <row r="2000" spans="1:6" x14ac:dyDescent="0.25">
      <c r="A2000" t="s">
        <v>7959</v>
      </c>
      <c r="B2000" t="str">
        <f t="shared" si="31"/>
        <v xml:space="preserve">"NominalRotationSpeed", </v>
      </c>
      <c r="F2000" t="s">
        <v>10918</v>
      </c>
    </row>
    <row r="2001" spans="1:6" x14ac:dyDescent="0.25">
      <c r="A2001" t="s">
        <v>7960</v>
      </c>
      <c r="B2001" t="str">
        <f t="shared" si="31"/>
        <v xml:space="preserve">"NominalStaticPressure", </v>
      </c>
      <c r="F2001" t="s">
        <v>10919</v>
      </c>
    </row>
    <row r="2002" spans="1:6" x14ac:dyDescent="0.25">
      <c r="A2002" t="s">
        <v>7961</v>
      </c>
      <c r="B2002" t="str">
        <f t="shared" si="31"/>
        <v xml:space="preserve">"NominalTotalPressure", </v>
      </c>
      <c r="F2002" t="s">
        <v>10920</v>
      </c>
    </row>
    <row r="2003" spans="1:6" x14ac:dyDescent="0.25">
      <c r="A2003" t="s">
        <v>7962</v>
      </c>
      <c r="B2003" t="str">
        <f t="shared" si="31"/>
        <v xml:space="preserve">"OperationalCriteria", </v>
      </c>
      <c r="F2003" t="s">
        <v>10921</v>
      </c>
    </row>
    <row r="2004" spans="1:6" x14ac:dyDescent="0.25">
      <c r="A2004" t="s">
        <v>6854</v>
      </c>
      <c r="B2004" t="str">
        <f t="shared" si="31"/>
        <v xml:space="preserve">"OperationTemperatureRange", </v>
      </c>
      <c r="F2004" t="s">
        <v>9813</v>
      </c>
    </row>
    <row r="2005" spans="1:6" x14ac:dyDescent="0.25">
      <c r="A2005" t="s">
        <v>7952</v>
      </c>
      <c r="B2005" t="str">
        <f t="shared" si="31"/>
        <v xml:space="preserve">"PressureCurve", </v>
      </c>
      <c r="F2005" t="s">
        <v>10911</v>
      </c>
    </row>
    <row r="2006" spans="1:6" x14ac:dyDescent="0.25">
      <c r="A2006" t="s">
        <v>6798</v>
      </c>
      <c r="B2006" t="str">
        <f t="shared" si="31"/>
        <v xml:space="preserve">"Reference", </v>
      </c>
      <c r="F2006" t="s">
        <v>9757</v>
      </c>
    </row>
    <row r="2007" spans="1:6" x14ac:dyDescent="0.25">
      <c r="A2007" t="s">
        <v>6784</v>
      </c>
      <c r="B2007" t="str">
        <f t="shared" si="31"/>
        <v xml:space="preserve">"Status", </v>
      </c>
      <c r="F2007" t="s">
        <v>9743</v>
      </c>
    </row>
    <row r="2008" spans="1:6" x14ac:dyDescent="0.25">
      <c r="A2008" t="s">
        <v>6857</v>
      </c>
      <c r="B2008" t="str">
        <f t="shared" si="31"/>
        <v xml:space="preserve">"Weight", </v>
      </c>
      <c r="F2008" t="s">
        <v>9816</v>
      </c>
    </row>
    <row r="2009" spans="1:6" x14ac:dyDescent="0.25">
      <c r="A2009" t="s">
        <v>7963</v>
      </c>
      <c r="B2009" t="str">
        <f t="shared" si="31"/>
        <v xml:space="preserve">"WheelMaterial", </v>
      </c>
      <c r="F2009" t="s">
        <v>10922</v>
      </c>
    </row>
    <row r="2010" spans="1:6" x14ac:dyDescent="0.25">
      <c r="A2010" t="s">
        <v>7964</v>
      </c>
      <c r="B2010" t="str">
        <f t="shared" si="31"/>
        <v xml:space="preserve">"MaximumDesignTemperature", </v>
      </c>
      <c r="F2010" t="s">
        <v>10923</v>
      </c>
    </row>
    <row r="2011" spans="1:6" x14ac:dyDescent="0.25">
      <c r="A2011" t="s">
        <v>7962</v>
      </c>
      <c r="B2011" t="str">
        <f t="shared" si="31"/>
        <v xml:space="preserve">"OperationalCriteria", </v>
      </c>
      <c r="F2011" t="s">
        <v>10921</v>
      </c>
    </row>
    <row r="2012" spans="1:6" x14ac:dyDescent="0.25">
      <c r="A2012" t="s">
        <v>7965</v>
      </c>
      <c r="B2012" t="str">
        <f t="shared" si="31"/>
        <v xml:space="preserve">"SmokeControlFlowrate", </v>
      </c>
      <c r="F2012" t="s">
        <v>10924</v>
      </c>
    </row>
    <row r="2013" spans="1:6" x14ac:dyDescent="0.25">
      <c r="A2013" t="s">
        <v>7315</v>
      </c>
      <c r="B2013" t="str">
        <f t="shared" si="31"/>
        <v xml:space="preserve">"AssemblyPlace", </v>
      </c>
      <c r="F2013" t="s">
        <v>10274</v>
      </c>
    </row>
    <row r="2014" spans="1:6" x14ac:dyDescent="0.25">
      <c r="A2014" t="s">
        <v>7966</v>
      </c>
      <c r="B2014" t="str">
        <f t="shared" si="31"/>
        <v xml:space="preserve">"IsLiftingBracket", </v>
      </c>
      <c r="F2014" t="s">
        <v>10925</v>
      </c>
    </row>
    <row r="2015" spans="1:6" x14ac:dyDescent="0.25">
      <c r="A2015" t="s">
        <v>7223</v>
      </c>
      <c r="B2015" t="str">
        <f t="shared" si="31"/>
        <v xml:space="preserve">"JointRelativePosition", </v>
      </c>
      <c r="F2015" t="s">
        <v>10182</v>
      </c>
    </row>
    <row r="2016" spans="1:6" x14ac:dyDescent="0.25">
      <c r="A2016" t="s">
        <v>7967</v>
      </c>
      <c r="B2016" t="str">
        <f t="shared" si="31"/>
        <v xml:space="preserve">"TemperatureDuringInstallation", </v>
      </c>
      <c r="F2016" t="s">
        <v>10926</v>
      </c>
    </row>
    <row r="2017" spans="1:6" x14ac:dyDescent="0.25">
      <c r="A2017" t="s">
        <v>7968</v>
      </c>
      <c r="B2017" t="str">
        <f t="shared" si="31"/>
        <v xml:space="preserve">"a", </v>
      </c>
      <c r="F2017" t="s">
        <v>10927</v>
      </c>
    </row>
    <row r="2018" spans="1:6" x14ac:dyDescent="0.25">
      <c r="A2018" t="s">
        <v>7969</v>
      </c>
      <c r="B2018" t="str">
        <f t="shared" si="31"/>
        <v xml:space="preserve">"c", </v>
      </c>
      <c r="F2018" t="s">
        <v>10928</v>
      </c>
    </row>
    <row r="2019" spans="1:6" x14ac:dyDescent="0.25">
      <c r="A2019" t="s">
        <v>7970</v>
      </c>
      <c r="B2019" t="str">
        <f t="shared" si="31"/>
        <v xml:space="preserve">"d", </v>
      </c>
      <c r="F2019" t="s">
        <v>10929</v>
      </c>
    </row>
    <row r="2020" spans="1:6" x14ac:dyDescent="0.25">
      <c r="A2020" t="s">
        <v>7971</v>
      </c>
      <c r="B2020" t="str">
        <f t="shared" si="31"/>
        <v xml:space="preserve">"DeepPenetrationThroatThickness", </v>
      </c>
      <c r="F2020" t="s">
        <v>10930</v>
      </c>
    </row>
    <row r="2021" spans="1:6" x14ac:dyDescent="0.25">
      <c r="A2021" t="s">
        <v>7972</v>
      </c>
      <c r="B2021" t="str">
        <f t="shared" si="31"/>
        <v xml:space="preserve">"e", </v>
      </c>
      <c r="F2021" t="s">
        <v>10931</v>
      </c>
    </row>
    <row r="2022" spans="1:6" x14ac:dyDescent="0.25">
      <c r="A2022" t="s">
        <v>7973</v>
      </c>
      <c r="B2022" t="str">
        <f t="shared" si="31"/>
        <v xml:space="preserve">"Intermittent", </v>
      </c>
      <c r="F2022" t="s">
        <v>10932</v>
      </c>
    </row>
    <row r="2023" spans="1:6" x14ac:dyDescent="0.25">
      <c r="A2023" t="s">
        <v>7974</v>
      </c>
      <c r="B2023" t="str">
        <f t="shared" si="31"/>
        <v xml:space="preserve">"l", </v>
      </c>
      <c r="F2023" t="s">
        <v>10933</v>
      </c>
    </row>
    <row r="2024" spans="1:6" x14ac:dyDescent="0.25">
      <c r="A2024" t="s">
        <v>7975</v>
      </c>
      <c r="B2024" t="str">
        <f t="shared" si="31"/>
        <v xml:space="preserve">"n", </v>
      </c>
      <c r="F2024" t="s">
        <v>10934</v>
      </c>
    </row>
    <row r="2025" spans="1:6" x14ac:dyDescent="0.25">
      <c r="A2025" t="s">
        <v>7976</v>
      </c>
      <c r="B2025" t="str">
        <f t="shared" si="31"/>
        <v xml:space="preserve">"NominalThroatThickness", </v>
      </c>
      <c r="F2025" t="s">
        <v>10935</v>
      </c>
    </row>
    <row r="2026" spans="1:6" x14ac:dyDescent="0.25">
      <c r="A2026" t="s">
        <v>7977</v>
      </c>
      <c r="B2026" t="str">
        <f t="shared" si="31"/>
        <v xml:space="preserve">"NumberOfWeldElements", </v>
      </c>
      <c r="F2026" t="s">
        <v>10936</v>
      </c>
    </row>
    <row r="2027" spans="1:6" x14ac:dyDescent="0.25">
      <c r="A2027" t="s">
        <v>7978</v>
      </c>
      <c r="B2027" t="str">
        <f t="shared" si="31"/>
        <v xml:space="preserve">"Process", </v>
      </c>
      <c r="F2027" t="s">
        <v>10937</v>
      </c>
    </row>
    <row r="2028" spans="1:6" x14ac:dyDescent="0.25">
      <c r="A2028" t="s">
        <v>7979</v>
      </c>
      <c r="B2028" t="str">
        <f t="shared" si="31"/>
        <v xml:space="preserve">"ProcessName", </v>
      </c>
      <c r="F2028" t="s">
        <v>10938</v>
      </c>
    </row>
    <row r="2029" spans="1:6" x14ac:dyDescent="0.25">
      <c r="A2029" t="s">
        <v>7980</v>
      </c>
      <c r="B2029" t="str">
        <f t="shared" si="31"/>
        <v xml:space="preserve">"s", </v>
      </c>
      <c r="F2029" t="s">
        <v>10939</v>
      </c>
    </row>
    <row r="2030" spans="1:6" x14ac:dyDescent="0.25">
      <c r="A2030" t="s">
        <v>7981</v>
      </c>
      <c r="B2030" t="str">
        <f t="shared" si="31"/>
        <v xml:space="preserve">"Staggered", </v>
      </c>
      <c r="F2030" t="s">
        <v>10940</v>
      </c>
    </row>
    <row r="2031" spans="1:6" x14ac:dyDescent="0.25">
      <c r="A2031" t="s">
        <v>7982</v>
      </c>
      <c r="B2031" t="str">
        <f t="shared" si="31"/>
        <v xml:space="preserve">"Surface1", </v>
      </c>
      <c r="F2031" t="s">
        <v>10941</v>
      </c>
    </row>
    <row r="2032" spans="1:6" x14ac:dyDescent="0.25">
      <c r="A2032" t="s">
        <v>7983</v>
      </c>
      <c r="B2032" t="str">
        <f t="shared" si="31"/>
        <v xml:space="preserve">"Surface2", </v>
      </c>
      <c r="F2032" t="s">
        <v>10942</v>
      </c>
    </row>
    <row r="2033" spans="1:6" x14ac:dyDescent="0.25">
      <c r="A2033" t="s">
        <v>7984</v>
      </c>
      <c r="B2033" t="str">
        <f t="shared" si="31"/>
        <v xml:space="preserve">"Type1", </v>
      </c>
      <c r="F2033" t="s">
        <v>10943</v>
      </c>
    </row>
    <row r="2034" spans="1:6" x14ac:dyDescent="0.25">
      <c r="A2034" t="s">
        <v>7985</v>
      </c>
      <c r="B2034" t="str">
        <f t="shared" si="31"/>
        <v xml:space="preserve">"Type2", </v>
      </c>
      <c r="F2034" t="s">
        <v>10944</v>
      </c>
    </row>
    <row r="2035" spans="1:6" x14ac:dyDescent="0.25">
      <c r="A2035" t="s">
        <v>7986</v>
      </c>
      <c r="B2035" t="str">
        <f t="shared" si="31"/>
        <v xml:space="preserve">"WeldDiameter", </v>
      </c>
      <c r="F2035" t="s">
        <v>10945</v>
      </c>
    </row>
    <row r="2036" spans="1:6" x14ac:dyDescent="0.25">
      <c r="A2036" t="s">
        <v>7987</v>
      </c>
      <c r="B2036" t="str">
        <f t="shared" si="31"/>
        <v xml:space="preserve">"WeldElementLength", </v>
      </c>
      <c r="F2036" t="s">
        <v>10946</v>
      </c>
    </row>
    <row r="2037" spans="1:6" x14ac:dyDescent="0.25">
      <c r="A2037" t="s">
        <v>7988</v>
      </c>
      <c r="B2037" t="str">
        <f t="shared" si="31"/>
        <v xml:space="preserve">"WeldElementSpacing", </v>
      </c>
      <c r="F2037" t="s">
        <v>10947</v>
      </c>
    </row>
    <row r="2038" spans="1:6" x14ac:dyDescent="0.25">
      <c r="A2038" t="s">
        <v>7989</v>
      </c>
      <c r="B2038" t="str">
        <f t="shared" si="31"/>
        <v xml:space="preserve">"WeldLegLength", </v>
      </c>
      <c r="F2038" t="s">
        <v>10948</v>
      </c>
    </row>
    <row r="2039" spans="1:6" x14ac:dyDescent="0.25">
      <c r="A2039" t="s">
        <v>7990</v>
      </c>
      <c r="B2039" t="str">
        <f t="shared" si="31"/>
        <v xml:space="preserve">"WeldWidth", </v>
      </c>
      <c r="F2039" t="s">
        <v>10949</v>
      </c>
    </row>
    <row r="2040" spans="1:6" x14ac:dyDescent="0.25">
      <c r="A2040" t="s">
        <v>7991</v>
      </c>
      <c r="B2040" t="str">
        <f t="shared" si="31"/>
        <v xml:space="preserve">"z", </v>
      </c>
      <c r="F2040" t="s">
        <v>10950</v>
      </c>
    </row>
    <row r="2041" spans="1:6" x14ac:dyDescent="0.25">
      <c r="A2041" t="s">
        <v>7992</v>
      </c>
      <c r="B2041" t="str">
        <f t="shared" si="31"/>
        <v xml:space="preserve">"CoefficientOfFriction", </v>
      </c>
      <c r="F2041" t="s">
        <v>10951</v>
      </c>
    </row>
    <row r="2042" spans="1:6" x14ac:dyDescent="0.25">
      <c r="A2042" t="s">
        <v>7993</v>
      </c>
      <c r="B2042" t="str">
        <f t="shared" si="31"/>
        <v xml:space="preserve">"EnergyAbsorption", </v>
      </c>
      <c r="F2042" t="s">
        <v>10952</v>
      </c>
    </row>
    <row r="2043" spans="1:6" x14ac:dyDescent="0.25">
      <c r="A2043" t="s">
        <v>7994</v>
      </c>
      <c r="B2043" t="str">
        <f t="shared" si="31"/>
        <v xml:space="preserve">"EnergyAbsorptionTolerance", </v>
      </c>
      <c r="F2043" t="s">
        <v>10953</v>
      </c>
    </row>
    <row r="2044" spans="1:6" x14ac:dyDescent="0.25">
      <c r="A2044" t="s">
        <v>7995</v>
      </c>
      <c r="B2044" t="str">
        <f t="shared" si="31"/>
        <v xml:space="preserve">"FenderType", </v>
      </c>
      <c r="F2044" t="s">
        <v>10954</v>
      </c>
    </row>
    <row r="2045" spans="1:6" x14ac:dyDescent="0.25">
      <c r="A2045" t="s">
        <v>7996</v>
      </c>
      <c r="B2045" t="str">
        <f t="shared" si="31"/>
        <v xml:space="preserve">"MaximumTemperatureFactor", </v>
      </c>
      <c r="F2045" t="s">
        <v>10955</v>
      </c>
    </row>
    <row r="2046" spans="1:6" x14ac:dyDescent="0.25">
      <c r="A2046" t="s">
        <v>7997</v>
      </c>
      <c r="B2046" t="str">
        <f t="shared" si="31"/>
        <v xml:space="preserve">"MaxReaction", </v>
      </c>
      <c r="F2046" t="s">
        <v>10956</v>
      </c>
    </row>
    <row r="2047" spans="1:6" x14ac:dyDescent="0.25">
      <c r="A2047" t="s">
        <v>7998</v>
      </c>
      <c r="B2047" t="str">
        <f t="shared" si="31"/>
        <v xml:space="preserve">"MaxReactionTolerance", </v>
      </c>
      <c r="F2047" t="s">
        <v>10957</v>
      </c>
    </row>
    <row r="2048" spans="1:6" x14ac:dyDescent="0.25">
      <c r="A2048" t="s">
        <v>7999</v>
      </c>
      <c r="B2048" t="str">
        <f t="shared" si="31"/>
        <v xml:space="preserve">"MinimumTemperatureFactor", </v>
      </c>
      <c r="F2048" t="s">
        <v>10958</v>
      </c>
    </row>
    <row r="2049" spans="1:6" x14ac:dyDescent="0.25">
      <c r="A2049" t="s">
        <v>8000</v>
      </c>
      <c r="B2049" t="str">
        <f t="shared" si="31"/>
        <v xml:space="preserve">"VelocityFactorEnergy", </v>
      </c>
      <c r="F2049" t="s">
        <v>10959</v>
      </c>
    </row>
    <row r="2050" spans="1:6" x14ac:dyDescent="0.25">
      <c r="A2050" t="s">
        <v>8001</v>
      </c>
      <c r="B2050" t="str">
        <f t="shared" ref="B2050:B2113" si="32">_xlfn.CONCAT($D$1,A2050,$D$1,", ")</f>
        <v xml:space="preserve">"VelocityFactorReaction", </v>
      </c>
      <c r="F2050" t="s">
        <v>10960</v>
      </c>
    </row>
    <row r="2051" spans="1:6" x14ac:dyDescent="0.25">
      <c r="A2051" t="s">
        <v>8002</v>
      </c>
      <c r="B2051" t="str">
        <f t="shared" si="32"/>
        <v xml:space="preserve">"AddedMassCoefficientMethod", </v>
      </c>
      <c r="F2051" t="s">
        <v>10961</v>
      </c>
    </row>
    <row r="2052" spans="1:6" x14ac:dyDescent="0.25">
      <c r="A2052" t="s">
        <v>7992</v>
      </c>
      <c r="B2052" t="str">
        <f t="shared" si="32"/>
        <v xml:space="preserve">"CoefficientOfFriction", </v>
      </c>
      <c r="F2052" t="s">
        <v>10951</v>
      </c>
    </row>
    <row r="2053" spans="1:6" x14ac:dyDescent="0.25">
      <c r="A2053" t="s">
        <v>7993</v>
      </c>
      <c r="B2053" t="str">
        <f t="shared" si="32"/>
        <v xml:space="preserve">"EnergyAbsorption", </v>
      </c>
      <c r="F2053" t="s">
        <v>10952</v>
      </c>
    </row>
    <row r="2054" spans="1:6" x14ac:dyDescent="0.25">
      <c r="A2054" t="s">
        <v>7994</v>
      </c>
      <c r="B2054" t="str">
        <f t="shared" si="32"/>
        <v xml:space="preserve">"EnergyAbsorptionTolerance", </v>
      </c>
      <c r="F2054" t="s">
        <v>10953</v>
      </c>
    </row>
    <row r="2055" spans="1:6" x14ac:dyDescent="0.25">
      <c r="A2055" t="s">
        <v>7996</v>
      </c>
      <c r="B2055" t="str">
        <f t="shared" si="32"/>
        <v xml:space="preserve">"MaximumTemperatureFactor", </v>
      </c>
      <c r="F2055" t="s">
        <v>10955</v>
      </c>
    </row>
    <row r="2056" spans="1:6" x14ac:dyDescent="0.25">
      <c r="A2056" t="s">
        <v>7997</v>
      </c>
      <c r="B2056" t="str">
        <f t="shared" si="32"/>
        <v xml:space="preserve">"MaxReaction", </v>
      </c>
      <c r="F2056" t="s">
        <v>10956</v>
      </c>
    </row>
    <row r="2057" spans="1:6" x14ac:dyDescent="0.25">
      <c r="A2057" t="s">
        <v>7998</v>
      </c>
      <c r="B2057" t="str">
        <f t="shared" si="32"/>
        <v xml:space="preserve">"MaxReactionTolerance", </v>
      </c>
      <c r="F2057" t="s">
        <v>10957</v>
      </c>
    </row>
    <row r="2058" spans="1:6" x14ac:dyDescent="0.25">
      <c r="A2058" t="s">
        <v>8003</v>
      </c>
      <c r="B2058" t="str">
        <f t="shared" si="32"/>
        <v xml:space="preserve">"MinCompressedFenderHeight", </v>
      </c>
      <c r="F2058" t="s">
        <v>10962</v>
      </c>
    </row>
    <row r="2059" spans="1:6" x14ac:dyDescent="0.25">
      <c r="A2059" t="s">
        <v>7999</v>
      </c>
      <c r="B2059" t="str">
        <f t="shared" si="32"/>
        <v xml:space="preserve">"MinimumTemperatureFactor", </v>
      </c>
      <c r="F2059" t="s">
        <v>10958</v>
      </c>
    </row>
    <row r="2060" spans="1:6" x14ac:dyDescent="0.25">
      <c r="A2060" t="s">
        <v>8000</v>
      </c>
      <c r="B2060" t="str">
        <f t="shared" si="32"/>
        <v xml:space="preserve">"VelocityFactorEnergy", </v>
      </c>
      <c r="F2060" t="s">
        <v>10959</v>
      </c>
    </row>
    <row r="2061" spans="1:6" x14ac:dyDescent="0.25">
      <c r="A2061" t="s">
        <v>8001</v>
      </c>
      <c r="B2061" t="str">
        <f t="shared" si="32"/>
        <v xml:space="preserve">"VelocityFactorReaction", </v>
      </c>
      <c r="F2061" t="s">
        <v>10960</v>
      </c>
    </row>
    <row r="2062" spans="1:6" x14ac:dyDescent="0.25">
      <c r="A2062" t="s">
        <v>8004</v>
      </c>
      <c r="B2062" t="str">
        <f t="shared" si="32"/>
        <v xml:space="preserve">"CountedEfficiency", </v>
      </c>
      <c r="F2062" t="s">
        <v>10963</v>
      </c>
    </row>
    <row r="2063" spans="1:6" x14ac:dyDescent="0.25">
      <c r="A2063" t="s">
        <v>8005</v>
      </c>
      <c r="B2063" t="str">
        <f t="shared" si="32"/>
        <v xml:space="preserve">"ParticleMassHolding", </v>
      </c>
      <c r="F2063" t="s">
        <v>10964</v>
      </c>
    </row>
    <row r="2064" spans="1:6" x14ac:dyDescent="0.25">
      <c r="A2064" t="s">
        <v>8006</v>
      </c>
      <c r="B2064" t="str">
        <f t="shared" si="32"/>
        <v xml:space="preserve">"WeightedEfficiency", </v>
      </c>
      <c r="F2064" t="s">
        <v>10965</v>
      </c>
    </row>
    <row r="2065" spans="1:6" x14ac:dyDescent="0.25">
      <c r="A2065" t="s">
        <v>8007</v>
      </c>
      <c r="B2065" t="str">
        <f t="shared" si="32"/>
        <v xml:space="preserve">"AirParticleFilterType", </v>
      </c>
      <c r="F2065" t="s">
        <v>10966</v>
      </c>
    </row>
    <row r="2066" spans="1:6" x14ac:dyDescent="0.25">
      <c r="A2066" t="s">
        <v>8008</v>
      </c>
      <c r="B2066" t="str">
        <f t="shared" si="32"/>
        <v xml:space="preserve">"CountedEfficiencyCurve", </v>
      </c>
      <c r="F2066" t="s">
        <v>10967</v>
      </c>
    </row>
    <row r="2067" spans="1:6" x14ac:dyDescent="0.25">
      <c r="A2067" t="s">
        <v>8009</v>
      </c>
      <c r="B2067" t="str">
        <f t="shared" si="32"/>
        <v xml:space="preserve">"DustHoldingCapacity", </v>
      </c>
      <c r="F2067" t="s">
        <v>10968</v>
      </c>
    </row>
    <row r="2068" spans="1:6" x14ac:dyDescent="0.25">
      <c r="A2068" t="s">
        <v>8010</v>
      </c>
      <c r="B2068" t="str">
        <f t="shared" si="32"/>
        <v xml:space="preserve">"FaceSurfaceArea", </v>
      </c>
      <c r="F2068" t="s">
        <v>10969</v>
      </c>
    </row>
    <row r="2069" spans="1:6" x14ac:dyDescent="0.25">
      <c r="A2069" t="s">
        <v>7492</v>
      </c>
      <c r="B2069" t="str">
        <f t="shared" si="32"/>
        <v xml:space="preserve">"FrameMaterial", </v>
      </c>
      <c r="F2069" t="s">
        <v>10451</v>
      </c>
    </row>
    <row r="2070" spans="1:6" x14ac:dyDescent="0.25">
      <c r="A2070" t="s">
        <v>8011</v>
      </c>
      <c r="B2070" t="str">
        <f t="shared" si="32"/>
        <v xml:space="preserve">"MediaExtendedArea", </v>
      </c>
      <c r="F2070" t="s">
        <v>10970</v>
      </c>
    </row>
    <row r="2071" spans="1:6" x14ac:dyDescent="0.25">
      <c r="A2071" t="s">
        <v>6909</v>
      </c>
      <c r="B2071" t="str">
        <f t="shared" si="32"/>
        <v xml:space="preserve">"MediaMaterial", </v>
      </c>
      <c r="F2071" t="s">
        <v>9868</v>
      </c>
    </row>
    <row r="2072" spans="1:6" x14ac:dyDescent="0.25">
      <c r="A2072" t="s">
        <v>8012</v>
      </c>
      <c r="B2072" t="str">
        <f t="shared" si="32"/>
        <v xml:space="preserve">"NominalCountedEfficiency", </v>
      </c>
      <c r="F2072" t="s">
        <v>10971</v>
      </c>
    </row>
    <row r="2073" spans="1:6" x14ac:dyDescent="0.25">
      <c r="A2073" t="s">
        <v>8013</v>
      </c>
      <c r="B2073" t="str">
        <f t="shared" si="32"/>
        <v xml:space="preserve">"NominalWeightedEfficiency", </v>
      </c>
      <c r="F2073" t="s">
        <v>10972</v>
      </c>
    </row>
    <row r="2074" spans="1:6" x14ac:dyDescent="0.25">
      <c r="A2074" t="s">
        <v>8014</v>
      </c>
      <c r="B2074" t="str">
        <f t="shared" si="32"/>
        <v xml:space="preserve">"PressureDropCurve", </v>
      </c>
      <c r="F2074" t="s">
        <v>10973</v>
      </c>
    </row>
    <row r="2075" spans="1:6" x14ac:dyDescent="0.25">
      <c r="A2075" t="s">
        <v>8015</v>
      </c>
      <c r="B2075" t="str">
        <f t="shared" si="32"/>
        <v xml:space="preserve">"SeparationType", </v>
      </c>
      <c r="F2075" t="s">
        <v>10974</v>
      </c>
    </row>
    <row r="2076" spans="1:6" x14ac:dyDescent="0.25">
      <c r="A2076" t="s">
        <v>8016</v>
      </c>
      <c r="B2076" t="str">
        <f t="shared" si="32"/>
        <v xml:space="preserve">"WeightedEfficiencyCurve", </v>
      </c>
      <c r="F2076" t="s">
        <v>10975</v>
      </c>
    </row>
    <row r="2077" spans="1:6" x14ac:dyDescent="0.25">
      <c r="A2077" t="s">
        <v>8017</v>
      </c>
      <c r="B2077" t="str">
        <f t="shared" si="32"/>
        <v xml:space="preserve">"FinalResistance", </v>
      </c>
      <c r="F2077" t="s">
        <v>10976</v>
      </c>
    </row>
    <row r="2078" spans="1:6" x14ac:dyDescent="0.25">
      <c r="A2078" t="s">
        <v>8018</v>
      </c>
      <c r="B2078" t="str">
        <f t="shared" si="32"/>
        <v xml:space="preserve">"FlowRateRange", </v>
      </c>
      <c r="F2078" t="s">
        <v>10977</v>
      </c>
    </row>
    <row r="2079" spans="1:6" x14ac:dyDescent="0.25">
      <c r="A2079" t="s">
        <v>8019</v>
      </c>
      <c r="B2079" t="str">
        <f t="shared" si="32"/>
        <v xml:space="preserve">"InitialResistance", </v>
      </c>
      <c r="F2079" t="s">
        <v>10978</v>
      </c>
    </row>
    <row r="2080" spans="1:6" x14ac:dyDescent="0.25">
      <c r="A2080" t="s">
        <v>6909</v>
      </c>
      <c r="B2080" t="str">
        <f t="shared" si="32"/>
        <v xml:space="preserve">"MediaMaterial", </v>
      </c>
      <c r="F2080" t="s">
        <v>9868</v>
      </c>
    </row>
    <row r="2081" spans="1:6" x14ac:dyDescent="0.25">
      <c r="A2081" t="s">
        <v>8020</v>
      </c>
      <c r="B2081" t="str">
        <f t="shared" si="32"/>
        <v xml:space="preserve">"NominalFilterFaceVelocity", </v>
      </c>
      <c r="F2081" t="s">
        <v>10979</v>
      </c>
    </row>
    <row r="2082" spans="1:6" x14ac:dyDescent="0.25">
      <c r="A2082" t="s">
        <v>8021</v>
      </c>
      <c r="B2082" t="str">
        <f t="shared" si="32"/>
        <v xml:space="preserve">"NominalFlowrate", </v>
      </c>
      <c r="F2082" t="s">
        <v>10980</v>
      </c>
    </row>
    <row r="2083" spans="1:6" x14ac:dyDescent="0.25">
      <c r="A2083" t="s">
        <v>8022</v>
      </c>
      <c r="B2083" t="str">
        <f t="shared" si="32"/>
        <v xml:space="preserve">"NominalMediaSurfaceVelocity", </v>
      </c>
      <c r="F2083" t="s">
        <v>10981</v>
      </c>
    </row>
    <row r="2084" spans="1:6" x14ac:dyDescent="0.25">
      <c r="A2084" t="s">
        <v>8023</v>
      </c>
      <c r="B2084" t="str">
        <f t="shared" si="32"/>
        <v xml:space="preserve">"NominalParticleGeometricMeanDiameter", </v>
      </c>
      <c r="F2084" t="s">
        <v>10982</v>
      </c>
    </row>
    <row r="2085" spans="1:6" x14ac:dyDescent="0.25">
      <c r="A2085" t="s">
        <v>8024</v>
      </c>
      <c r="B2085" t="str">
        <f t="shared" si="32"/>
        <v xml:space="preserve">"NominalParticleGeometricStandardDeviation", </v>
      </c>
      <c r="F2085" t="s">
        <v>10983</v>
      </c>
    </row>
    <row r="2086" spans="1:6" x14ac:dyDescent="0.25">
      <c r="A2086" t="s">
        <v>8025</v>
      </c>
      <c r="B2086" t="str">
        <f t="shared" si="32"/>
        <v xml:space="preserve">"NominalPressureDrop", </v>
      </c>
      <c r="F2086" t="s">
        <v>10984</v>
      </c>
    </row>
    <row r="2087" spans="1:6" x14ac:dyDescent="0.25">
      <c r="A2087" t="s">
        <v>6854</v>
      </c>
      <c r="B2087" t="str">
        <f t="shared" si="32"/>
        <v xml:space="preserve">"OperationTemperatureRange", </v>
      </c>
      <c r="F2087" t="s">
        <v>9813</v>
      </c>
    </row>
    <row r="2088" spans="1:6" x14ac:dyDescent="0.25">
      <c r="A2088" t="s">
        <v>6798</v>
      </c>
      <c r="B2088" t="str">
        <f t="shared" si="32"/>
        <v xml:space="preserve">"Reference", </v>
      </c>
      <c r="F2088" t="s">
        <v>9757</v>
      </c>
    </row>
    <row r="2089" spans="1:6" x14ac:dyDescent="0.25">
      <c r="A2089" t="s">
        <v>6784</v>
      </c>
      <c r="B2089" t="str">
        <f t="shared" si="32"/>
        <v xml:space="preserve">"Status", </v>
      </c>
      <c r="F2089" t="s">
        <v>9743</v>
      </c>
    </row>
    <row r="2090" spans="1:6" x14ac:dyDescent="0.25">
      <c r="A2090" t="s">
        <v>6857</v>
      </c>
      <c r="B2090" t="str">
        <f t="shared" si="32"/>
        <v xml:space="preserve">"Weight", </v>
      </c>
      <c r="F2090" t="s">
        <v>9816</v>
      </c>
    </row>
    <row r="2091" spans="1:6" x14ac:dyDescent="0.25">
      <c r="A2091" t="s">
        <v>8026</v>
      </c>
      <c r="B2091" t="str">
        <f t="shared" si="32"/>
        <v xml:space="preserve">"AutomaticCondensateDischarge", </v>
      </c>
      <c r="F2091" t="s">
        <v>10985</v>
      </c>
    </row>
    <row r="2092" spans="1:6" x14ac:dyDescent="0.25">
      <c r="A2092" t="s">
        <v>8027</v>
      </c>
      <c r="B2092" t="str">
        <f t="shared" si="32"/>
        <v xml:space="preserve">"CloggingIndicator", </v>
      </c>
      <c r="F2092" t="s">
        <v>10986</v>
      </c>
    </row>
    <row r="2093" spans="1:6" x14ac:dyDescent="0.25">
      <c r="A2093" t="s">
        <v>8028</v>
      </c>
      <c r="B2093" t="str">
        <f t="shared" si="32"/>
        <v xml:space="preserve">"CompressedAirFilterType", </v>
      </c>
      <c r="F2093" t="s">
        <v>10987</v>
      </c>
    </row>
    <row r="2094" spans="1:6" x14ac:dyDescent="0.25">
      <c r="A2094" t="s">
        <v>8029</v>
      </c>
      <c r="B2094" t="str">
        <f t="shared" si="32"/>
        <v xml:space="preserve">"OperationPressureMax", </v>
      </c>
      <c r="F2094" t="s">
        <v>10988</v>
      </c>
    </row>
    <row r="2095" spans="1:6" x14ac:dyDescent="0.25">
      <c r="A2095" t="s">
        <v>8030</v>
      </c>
      <c r="B2095" t="str">
        <f t="shared" si="32"/>
        <v xml:space="preserve">"ParticleAbsorptionCurve", </v>
      </c>
      <c r="F2095" t="s">
        <v>10989</v>
      </c>
    </row>
    <row r="2096" spans="1:6" x14ac:dyDescent="0.25">
      <c r="A2096" t="s">
        <v>8031</v>
      </c>
      <c r="B2096" t="str">
        <f t="shared" si="32"/>
        <v xml:space="preserve">"WaterFilterType", </v>
      </c>
      <c r="F2096" t="s">
        <v>10990</v>
      </c>
    </row>
    <row r="2097" spans="1:6" x14ac:dyDescent="0.25">
      <c r="A2097" t="s">
        <v>7510</v>
      </c>
      <c r="B2097" t="str">
        <f t="shared" si="32"/>
        <v xml:space="preserve">"FireResistanceRating", </v>
      </c>
      <c r="F2097" t="s">
        <v>10469</v>
      </c>
    </row>
    <row r="2098" spans="1:6" x14ac:dyDescent="0.25">
      <c r="A2098" t="s">
        <v>8032</v>
      </c>
      <c r="B2098" t="str">
        <f t="shared" si="32"/>
        <v xml:space="preserve">"IsCombustible", </v>
      </c>
      <c r="F2098" t="s">
        <v>10991</v>
      </c>
    </row>
    <row r="2099" spans="1:6" x14ac:dyDescent="0.25">
      <c r="A2099" t="s">
        <v>7466</v>
      </c>
      <c r="B2099" t="str">
        <f t="shared" si="32"/>
        <v xml:space="preserve">"SurfaceSpreadOfFlame", </v>
      </c>
      <c r="F2099" t="s">
        <v>10425</v>
      </c>
    </row>
    <row r="2100" spans="1:6" x14ac:dyDescent="0.25">
      <c r="A2100" t="s">
        <v>8033</v>
      </c>
      <c r="B2100" t="str">
        <f t="shared" si="32"/>
        <v xml:space="preserve">"BreechingInletType", </v>
      </c>
      <c r="F2100" t="s">
        <v>10992</v>
      </c>
    </row>
    <row r="2101" spans="1:6" x14ac:dyDescent="0.25">
      <c r="A2101" t="s">
        <v>8034</v>
      </c>
      <c r="B2101" t="str">
        <f t="shared" si="32"/>
        <v xml:space="preserve">"CouplingType", </v>
      </c>
      <c r="F2101" t="s">
        <v>10993</v>
      </c>
    </row>
    <row r="2102" spans="1:6" x14ac:dyDescent="0.25">
      <c r="A2102" t="s">
        <v>8035</v>
      </c>
      <c r="B2102" t="str">
        <f t="shared" si="32"/>
        <v xml:space="preserve">"HasCaps", </v>
      </c>
      <c r="F2102" t="s">
        <v>10994</v>
      </c>
    </row>
    <row r="2103" spans="1:6" x14ac:dyDescent="0.25">
      <c r="A2103" t="s">
        <v>8036</v>
      </c>
      <c r="B2103" t="str">
        <f t="shared" si="32"/>
        <v xml:space="preserve">"InletDiameter", </v>
      </c>
      <c r="F2103" t="s">
        <v>10995</v>
      </c>
    </row>
    <row r="2104" spans="1:6" x14ac:dyDescent="0.25">
      <c r="A2104" t="s">
        <v>6850</v>
      </c>
      <c r="B2104" t="str">
        <f t="shared" si="32"/>
        <v xml:space="preserve">"Material", </v>
      </c>
      <c r="F2104" t="s">
        <v>9809</v>
      </c>
    </row>
    <row r="2105" spans="1:6" x14ac:dyDescent="0.25">
      <c r="A2105" t="s">
        <v>8037</v>
      </c>
      <c r="B2105" t="str">
        <f t="shared" si="32"/>
        <v xml:space="preserve">"OutletDiameter", </v>
      </c>
      <c r="F2105" t="s">
        <v>10996</v>
      </c>
    </row>
    <row r="2106" spans="1:6" x14ac:dyDescent="0.25">
      <c r="A2106" t="s">
        <v>6798</v>
      </c>
      <c r="B2106" t="str">
        <f t="shared" si="32"/>
        <v xml:space="preserve">"Reference", </v>
      </c>
      <c r="F2106" t="s">
        <v>9757</v>
      </c>
    </row>
    <row r="2107" spans="1:6" x14ac:dyDescent="0.25">
      <c r="A2107" t="s">
        <v>6784</v>
      </c>
      <c r="B2107" t="str">
        <f t="shared" si="32"/>
        <v xml:space="preserve">"Status", </v>
      </c>
      <c r="F2107" t="s">
        <v>9743</v>
      </c>
    </row>
    <row r="2108" spans="1:6" x14ac:dyDescent="0.25">
      <c r="A2108" t="s">
        <v>8038</v>
      </c>
      <c r="B2108" t="str">
        <f t="shared" si="32"/>
        <v xml:space="preserve">"BodyColor", </v>
      </c>
      <c r="F2108" t="s">
        <v>10997</v>
      </c>
    </row>
    <row r="2109" spans="1:6" x14ac:dyDescent="0.25">
      <c r="A2109" t="s">
        <v>8039</v>
      </c>
      <c r="B2109" t="str">
        <f t="shared" si="32"/>
        <v xml:space="preserve">"BodyColour", </v>
      </c>
      <c r="F2109" t="s">
        <v>10998</v>
      </c>
    </row>
    <row r="2110" spans="1:6" x14ac:dyDescent="0.25">
      <c r="A2110" t="s">
        <v>8040</v>
      </c>
      <c r="B2110" t="str">
        <f t="shared" si="32"/>
        <v xml:space="preserve">"CapColor", </v>
      </c>
      <c r="F2110" t="s">
        <v>10999</v>
      </c>
    </row>
    <row r="2111" spans="1:6" x14ac:dyDescent="0.25">
      <c r="A2111" t="s">
        <v>8041</v>
      </c>
      <c r="B2111" t="str">
        <f t="shared" si="32"/>
        <v xml:space="preserve">"CapColour", </v>
      </c>
      <c r="F2111" t="s">
        <v>11000</v>
      </c>
    </row>
    <row r="2112" spans="1:6" x14ac:dyDescent="0.25">
      <c r="A2112" t="s">
        <v>8042</v>
      </c>
      <c r="B2112" t="str">
        <f t="shared" si="32"/>
        <v xml:space="preserve">"DischargeFlowRate", </v>
      </c>
      <c r="F2112" t="s">
        <v>11001</v>
      </c>
    </row>
    <row r="2113" spans="1:6" x14ac:dyDescent="0.25">
      <c r="A2113" t="s">
        <v>8043</v>
      </c>
      <c r="B2113" t="str">
        <f t="shared" si="32"/>
        <v xml:space="preserve">"FireHydrantType", </v>
      </c>
      <c r="F2113" t="s">
        <v>11002</v>
      </c>
    </row>
    <row r="2114" spans="1:6" x14ac:dyDescent="0.25">
      <c r="A2114" t="s">
        <v>8044</v>
      </c>
      <c r="B2114" t="str">
        <f t="shared" ref="B2114:B2177" si="33">_xlfn.CONCAT($D$1,A2114,$D$1,", ")</f>
        <v xml:space="preserve">"FlowClass", </v>
      </c>
      <c r="F2114" t="s">
        <v>11003</v>
      </c>
    </row>
    <row r="2115" spans="1:6" x14ac:dyDescent="0.25">
      <c r="A2115" t="s">
        <v>8045</v>
      </c>
      <c r="B2115" t="str">
        <f t="shared" si="33"/>
        <v xml:space="preserve">"HoseConnectionSize", </v>
      </c>
      <c r="F2115" t="s">
        <v>11004</v>
      </c>
    </row>
    <row r="2116" spans="1:6" x14ac:dyDescent="0.25">
      <c r="A2116" t="s">
        <v>8046</v>
      </c>
      <c r="B2116" t="str">
        <f t="shared" si="33"/>
        <v xml:space="preserve">"NumberOfHoseConnections", </v>
      </c>
      <c r="F2116" t="s">
        <v>11005</v>
      </c>
    </row>
    <row r="2117" spans="1:6" x14ac:dyDescent="0.25">
      <c r="A2117" t="s">
        <v>7049</v>
      </c>
      <c r="B2117" t="str">
        <f t="shared" si="33"/>
        <v xml:space="preserve">"PressureRating", </v>
      </c>
      <c r="F2117" t="s">
        <v>10008</v>
      </c>
    </row>
    <row r="2118" spans="1:6" x14ac:dyDescent="0.25">
      <c r="A2118" t="s">
        <v>8047</v>
      </c>
      <c r="B2118" t="str">
        <f t="shared" si="33"/>
        <v xml:space="preserve">"PumperConnectionSize", </v>
      </c>
      <c r="F2118" t="s">
        <v>11006</v>
      </c>
    </row>
    <row r="2119" spans="1:6" x14ac:dyDescent="0.25">
      <c r="A2119" t="s">
        <v>8048</v>
      </c>
      <c r="B2119" t="str">
        <f t="shared" si="33"/>
        <v xml:space="preserve">"WaterIsPotable", </v>
      </c>
      <c r="F2119" t="s">
        <v>11007</v>
      </c>
    </row>
    <row r="2120" spans="1:6" x14ac:dyDescent="0.25">
      <c r="A2120" t="s">
        <v>8049</v>
      </c>
      <c r="B2120" t="str">
        <f t="shared" si="33"/>
        <v xml:space="preserve">"ClassificationAuthority", </v>
      </c>
      <c r="F2120" t="s">
        <v>11008</v>
      </c>
    </row>
    <row r="2121" spans="1:6" x14ac:dyDescent="0.25">
      <c r="A2121" t="s">
        <v>8050</v>
      </c>
      <c r="B2121" t="str">
        <f t="shared" si="33"/>
        <v xml:space="preserve">"ClassOfService", </v>
      </c>
      <c r="F2121" t="s">
        <v>11009</v>
      </c>
    </row>
    <row r="2122" spans="1:6" x14ac:dyDescent="0.25">
      <c r="A2122" t="s">
        <v>8051</v>
      </c>
      <c r="B2122" t="str">
        <f t="shared" si="33"/>
        <v xml:space="preserve">"HoseDiameter", </v>
      </c>
      <c r="F2122" t="s">
        <v>11010</v>
      </c>
    </row>
    <row r="2123" spans="1:6" x14ac:dyDescent="0.25">
      <c r="A2123" t="s">
        <v>8052</v>
      </c>
      <c r="B2123" t="str">
        <f t="shared" si="33"/>
        <v xml:space="preserve">"HoseLength", </v>
      </c>
      <c r="F2123" t="s">
        <v>11011</v>
      </c>
    </row>
    <row r="2124" spans="1:6" x14ac:dyDescent="0.25">
      <c r="A2124" t="s">
        <v>8053</v>
      </c>
      <c r="B2124" t="str">
        <f t="shared" si="33"/>
        <v xml:space="preserve">"HoseNozzleType", </v>
      </c>
      <c r="F2124" t="s">
        <v>11012</v>
      </c>
    </row>
    <row r="2125" spans="1:6" x14ac:dyDescent="0.25">
      <c r="A2125" t="s">
        <v>8054</v>
      </c>
      <c r="B2125" t="str">
        <f t="shared" si="33"/>
        <v xml:space="preserve">"HoseReelMountingType", </v>
      </c>
      <c r="F2125" t="s">
        <v>11013</v>
      </c>
    </row>
    <row r="2126" spans="1:6" x14ac:dyDescent="0.25">
      <c r="A2126" t="s">
        <v>8055</v>
      </c>
      <c r="B2126" t="str">
        <f t="shared" si="33"/>
        <v xml:space="preserve">"HoseReelType", </v>
      </c>
      <c r="F2126" t="s">
        <v>11014</v>
      </c>
    </row>
    <row r="2127" spans="1:6" x14ac:dyDescent="0.25">
      <c r="A2127" t="s">
        <v>8056</v>
      </c>
      <c r="B2127" t="str">
        <f t="shared" si="33"/>
        <v xml:space="preserve">"InletConnectionSize", </v>
      </c>
      <c r="F2127" t="s">
        <v>11015</v>
      </c>
    </row>
    <row r="2128" spans="1:6" x14ac:dyDescent="0.25">
      <c r="A2128" t="s">
        <v>8057</v>
      </c>
      <c r="B2128" t="str">
        <f t="shared" si="33"/>
        <v xml:space="preserve">"Activation", </v>
      </c>
      <c r="F2128" t="s">
        <v>11016</v>
      </c>
    </row>
    <row r="2129" spans="1:6" x14ac:dyDescent="0.25">
      <c r="A2129" t="s">
        <v>8058</v>
      </c>
      <c r="B2129" t="str">
        <f t="shared" si="33"/>
        <v xml:space="preserve">"ActivationTemperature", </v>
      </c>
      <c r="F2129" t="s">
        <v>11017</v>
      </c>
    </row>
    <row r="2130" spans="1:6" x14ac:dyDescent="0.25">
      <c r="A2130" t="s">
        <v>8059</v>
      </c>
      <c r="B2130" t="str">
        <f t="shared" si="33"/>
        <v xml:space="preserve">"BulbLiquidColor", </v>
      </c>
      <c r="F2130" t="s">
        <v>11018</v>
      </c>
    </row>
    <row r="2131" spans="1:6" x14ac:dyDescent="0.25">
      <c r="A2131" t="s">
        <v>8060</v>
      </c>
      <c r="B2131" t="str">
        <f t="shared" si="33"/>
        <v xml:space="preserve">"BulbLiquidColour", </v>
      </c>
      <c r="F2131" t="s">
        <v>11019</v>
      </c>
    </row>
    <row r="2132" spans="1:6" x14ac:dyDescent="0.25">
      <c r="A2132" t="s">
        <v>7416</v>
      </c>
      <c r="B2132" t="str">
        <f t="shared" si="33"/>
        <v xml:space="preserve">"ConnectionSize", </v>
      </c>
      <c r="F2132" t="s">
        <v>10375</v>
      </c>
    </row>
    <row r="2133" spans="1:6" x14ac:dyDescent="0.25">
      <c r="A2133" t="s">
        <v>8061</v>
      </c>
      <c r="B2133" t="str">
        <f t="shared" si="33"/>
        <v xml:space="preserve">"CoverageArea", </v>
      </c>
      <c r="F2133" t="s">
        <v>11020</v>
      </c>
    </row>
    <row r="2134" spans="1:6" x14ac:dyDescent="0.25">
      <c r="A2134" t="s">
        <v>8062</v>
      </c>
      <c r="B2134" t="str">
        <f t="shared" si="33"/>
        <v xml:space="preserve">"DeflectorMaterial", </v>
      </c>
      <c r="F2134" s="1" t="s">
        <v>11021</v>
      </c>
    </row>
    <row r="2135" spans="1:6" x14ac:dyDescent="0.25">
      <c r="A2135" t="s">
        <v>8063</v>
      </c>
      <c r="B2135" t="str">
        <f t="shared" si="33"/>
        <v xml:space="preserve">"DischargeCoefficient", </v>
      </c>
      <c r="F2135" t="s">
        <v>11022</v>
      </c>
    </row>
    <row r="2136" spans="1:6" x14ac:dyDescent="0.25">
      <c r="A2136" t="s">
        <v>8042</v>
      </c>
      <c r="B2136" t="str">
        <f t="shared" si="33"/>
        <v xml:space="preserve">"DischargeFlowRate", </v>
      </c>
      <c r="F2136" t="s">
        <v>11001</v>
      </c>
    </row>
    <row r="2137" spans="1:6" x14ac:dyDescent="0.25">
      <c r="A2137" t="s">
        <v>7492</v>
      </c>
      <c r="B2137" t="str">
        <f t="shared" si="33"/>
        <v xml:space="preserve">"FrameMaterial", </v>
      </c>
      <c r="F2137" t="s">
        <v>10451</v>
      </c>
    </row>
    <row r="2138" spans="1:6" x14ac:dyDescent="0.25">
      <c r="A2138" t="s">
        <v>8064</v>
      </c>
      <c r="B2138" t="str">
        <f t="shared" si="33"/>
        <v xml:space="preserve">"HasDeflector", </v>
      </c>
      <c r="F2138" t="s">
        <v>11023</v>
      </c>
    </row>
    <row r="2139" spans="1:6" x14ac:dyDescent="0.25">
      <c r="A2139" t="s">
        <v>7498</v>
      </c>
      <c r="B2139" t="str">
        <f t="shared" si="33"/>
        <v xml:space="preserve">"MaximumWorkingPressure", </v>
      </c>
      <c r="F2139" t="s">
        <v>10457</v>
      </c>
    </row>
    <row r="2140" spans="1:6" x14ac:dyDescent="0.25">
      <c r="A2140" t="s">
        <v>8065</v>
      </c>
      <c r="B2140" t="str">
        <f t="shared" si="33"/>
        <v xml:space="preserve">"ResidualFlowingPressure", </v>
      </c>
      <c r="F2140" t="s">
        <v>11024</v>
      </c>
    </row>
    <row r="2141" spans="1:6" x14ac:dyDescent="0.25">
      <c r="A2141" t="s">
        <v>8066</v>
      </c>
      <c r="B2141" t="str">
        <f t="shared" si="33"/>
        <v xml:space="preserve">"Response", </v>
      </c>
      <c r="F2141" t="s">
        <v>11025</v>
      </c>
    </row>
    <row r="2142" spans="1:6" x14ac:dyDescent="0.25">
      <c r="A2142" t="s">
        <v>8067</v>
      </c>
      <c r="B2142" t="str">
        <f t="shared" si="33"/>
        <v xml:space="preserve">"SprinklerType", </v>
      </c>
      <c r="F2142" t="s">
        <v>11026</v>
      </c>
    </row>
    <row r="2143" spans="1:6" x14ac:dyDescent="0.25">
      <c r="A2143" t="s">
        <v>8068</v>
      </c>
      <c r="B2143" t="str">
        <f t="shared" si="33"/>
        <v xml:space="preserve">"BendAngle", </v>
      </c>
      <c r="F2143" t="s">
        <v>11027</v>
      </c>
    </row>
    <row r="2144" spans="1:6" x14ac:dyDescent="0.25">
      <c r="A2144" t="s">
        <v>8069</v>
      </c>
      <c r="B2144" t="str">
        <f t="shared" si="33"/>
        <v xml:space="preserve">"BendRadius", </v>
      </c>
      <c r="F2144" t="s">
        <v>11028</v>
      </c>
    </row>
    <row r="2145" spans="1:6" x14ac:dyDescent="0.25">
      <c r="A2145" t="s">
        <v>8070</v>
      </c>
      <c r="B2145" t="str">
        <f t="shared" si="33"/>
        <v xml:space="preserve">"JunctionLeftAngle", </v>
      </c>
      <c r="F2145" t="s">
        <v>11029</v>
      </c>
    </row>
    <row r="2146" spans="1:6" x14ac:dyDescent="0.25">
      <c r="A2146" t="s">
        <v>8071</v>
      </c>
      <c r="B2146" t="str">
        <f t="shared" si="33"/>
        <v xml:space="preserve">"JunctionLeftRadius", </v>
      </c>
      <c r="F2146" t="s">
        <v>11030</v>
      </c>
    </row>
    <row r="2147" spans="1:6" x14ac:dyDescent="0.25">
      <c r="A2147" t="s">
        <v>8072</v>
      </c>
      <c r="B2147" t="str">
        <f t="shared" si="33"/>
        <v xml:space="preserve">"JunctionRightAngle", </v>
      </c>
      <c r="F2147" t="s">
        <v>11031</v>
      </c>
    </row>
    <row r="2148" spans="1:6" x14ac:dyDescent="0.25">
      <c r="A2148" t="s">
        <v>8073</v>
      </c>
      <c r="B2148" t="str">
        <f t="shared" si="33"/>
        <v xml:space="preserve">"JunctionRightRadius", </v>
      </c>
      <c r="F2148" t="s">
        <v>11032</v>
      </c>
    </row>
    <row r="2149" spans="1:6" x14ac:dyDescent="0.25">
      <c r="A2149" t="s">
        <v>8074</v>
      </c>
      <c r="B2149" t="str">
        <f t="shared" si="33"/>
        <v xml:space="preserve">"JunctionType", </v>
      </c>
      <c r="F2149" t="s">
        <v>11033</v>
      </c>
    </row>
    <row r="2150" spans="1:6" x14ac:dyDescent="0.25">
      <c r="A2150" t="s">
        <v>8075</v>
      </c>
      <c r="B2150" t="str">
        <f t="shared" si="33"/>
        <v xml:space="preserve">"EccentricityInY", </v>
      </c>
      <c r="F2150" t="s">
        <v>11034</v>
      </c>
    </row>
    <row r="2151" spans="1:6" x14ac:dyDescent="0.25">
      <c r="A2151" t="s">
        <v>8076</v>
      </c>
      <c r="B2151" t="str">
        <f t="shared" si="33"/>
        <v xml:space="preserve">"EccentricityInZ", </v>
      </c>
      <c r="F2151" t="s">
        <v>11035</v>
      </c>
    </row>
    <row r="2152" spans="1:6" x14ac:dyDescent="0.25">
      <c r="A2152" t="s">
        <v>7118</v>
      </c>
      <c r="B2152" t="str">
        <f t="shared" si="33"/>
        <v xml:space="preserve">"NominalLength", </v>
      </c>
      <c r="F2152" t="s">
        <v>10077</v>
      </c>
    </row>
    <row r="2153" spans="1:6" x14ac:dyDescent="0.25">
      <c r="A2153" t="s">
        <v>7481</v>
      </c>
      <c r="B2153" t="str">
        <f t="shared" si="33"/>
        <v xml:space="preserve">"SizingMethod", </v>
      </c>
      <c r="F2153" t="s">
        <v>10440</v>
      </c>
    </row>
    <row r="2154" spans="1:6" x14ac:dyDescent="0.25">
      <c r="A2154" t="s">
        <v>6817</v>
      </c>
      <c r="B2154" t="str">
        <f t="shared" si="33"/>
        <v xml:space="preserve">"Purpose", </v>
      </c>
      <c r="F2154" t="s">
        <v>9776</v>
      </c>
    </row>
    <row r="2155" spans="1:6" x14ac:dyDescent="0.25">
      <c r="A2155" t="s">
        <v>8077</v>
      </c>
      <c r="B2155" t="str">
        <f t="shared" si="33"/>
        <v xml:space="preserve">"AbsoluteRoughnessFactor", </v>
      </c>
      <c r="F2155" t="s">
        <v>11036</v>
      </c>
    </row>
    <row r="2156" spans="1:6" x14ac:dyDescent="0.25">
      <c r="A2156" t="s">
        <v>7730</v>
      </c>
      <c r="B2156" t="str">
        <f t="shared" si="33"/>
        <v xml:space="preserve">"Color", </v>
      </c>
      <c r="F2156" t="s">
        <v>10689</v>
      </c>
    </row>
    <row r="2157" spans="1:6" x14ac:dyDescent="0.25">
      <c r="A2157" t="s">
        <v>7731</v>
      </c>
      <c r="B2157" t="str">
        <f t="shared" si="33"/>
        <v xml:space="preserve">"HasLiner", </v>
      </c>
      <c r="F2157" t="s">
        <v>10690</v>
      </c>
    </row>
    <row r="2158" spans="1:6" x14ac:dyDescent="0.25">
      <c r="A2158" t="s">
        <v>7730</v>
      </c>
      <c r="B2158" t="str">
        <f t="shared" si="33"/>
        <v xml:space="preserve">"Color", </v>
      </c>
      <c r="F2158" t="s">
        <v>10689</v>
      </c>
    </row>
    <row r="2159" spans="1:6" x14ac:dyDescent="0.25">
      <c r="A2159" t="s">
        <v>7732</v>
      </c>
      <c r="B2159" t="str">
        <f t="shared" si="33"/>
        <v xml:space="preserve">"InteriorRoughnessCoefficient", </v>
      </c>
      <c r="F2159" t="s">
        <v>10691</v>
      </c>
    </row>
    <row r="2160" spans="1:6" x14ac:dyDescent="0.25">
      <c r="A2160" t="s">
        <v>6790</v>
      </c>
      <c r="B2160" t="str">
        <f t="shared" si="33"/>
        <v xml:space="preserve">"Quality", </v>
      </c>
      <c r="F2160" t="s">
        <v>9749</v>
      </c>
    </row>
    <row r="2161" spans="1:6" x14ac:dyDescent="0.25">
      <c r="A2161" t="s">
        <v>6784</v>
      </c>
      <c r="B2161" t="str">
        <f t="shared" si="33"/>
        <v xml:space="preserve">"Status", </v>
      </c>
      <c r="F2161" t="s">
        <v>9743</v>
      </c>
    </row>
    <row r="2162" spans="1:6" x14ac:dyDescent="0.25">
      <c r="A2162" t="s">
        <v>7380</v>
      </c>
      <c r="B2162" t="str">
        <f t="shared" si="33"/>
        <v xml:space="preserve">"Value", </v>
      </c>
      <c r="F2162" t="s">
        <v>10339</v>
      </c>
    </row>
    <row r="2163" spans="1:6" x14ac:dyDescent="0.25">
      <c r="A2163" t="s">
        <v>6798</v>
      </c>
      <c r="B2163" t="str">
        <f t="shared" si="33"/>
        <v xml:space="preserve">"Reference", </v>
      </c>
      <c r="F2163" t="s">
        <v>9757</v>
      </c>
    </row>
    <row r="2164" spans="1:6" x14ac:dyDescent="0.25">
      <c r="A2164" t="s">
        <v>6784</v>
      </c>
      <c r="B2164" t="str">
        <f t="shared" si="33"/>
        <v xml:space="preserve">"Status", </v>
      </c>
      <c r="F2164" t="s">
        <v>9743</v>
      </c>
    </row>
    <row r="2165" spans="1:6" x14ac:dyDescent="0.25">
      <c r="A2165" t="s">
        <v>8078</v>
      </c>
      <c r="B2165" t="str">
        <f t="shared" si="33"/>
        <v xml:space="preserve">"DisplaySize", </v>
      </c>
      <c r="F2165" t="s">
        <v>11037</v>
      </c>
    </row>
    <row r="2166" spans="1:6" x14ac:dyDescent="0.25">
      <c r="A2166" t="s">
        <v>8079</v>
      </c>
      <c r="B2166" t="str">
        <f t="shared" si="33"/>
        <v xml:space="preserve">"PressureGaugeType", </v>
      </c>
      <c r="F2166" t="s">
        <v>11038</v>
      </c>
    </row>
    <row r="2167" spans="1:6" x14ac:dyDescent="0.25">
      <c r="A2167" t="s">
        <v>8078</v>
      </c>
      <c r="B2167" t="str">
        <f t="shared" si="33"/>
        <v xml:space="preserve">"DisplaySize", </v>
      </c>
      <c r="F2167" t="s">
        <v>11037</v>
      </c>
    </row>
    <row r="2168" spans="1:6" x14ac:dyDescent="0.25">
      <c r="A2168" t="s">
        <v>8080</v>
      </c>
      <c r="B2168" t="str">
        <f t="shared" si="33"/>
        <v xml:space="preserve">"ThermometerType", </v>
      </c>
      <c r="F2168" t="s">
        <v>11039</v>
      </c>
    </row>
    <row r="2169" spans="1:6" x14ac:dyDescent="0.25">
      <c r="A2169" t="s">
        <v>8081</v>
      </c>
      <c r="B2169" t="str">
        <f t="shared" si="33"/>
        <v xml:space="preserve">"FlowMeterOurpose", </v>
      </c>
      <c r="F2169" t="s">
        <v>11040</v>
      </c>
    </row>
    <row r="2170" spans="1:6" x14ac:dyDescent="0.25">
      <c r="A2170" t="s">
        <v>6817</v>
      </c>
      <c r="B2170" t="str">
        <f t="shared" si="33"/>
        <v xml:space="preserve">"Purpose", </v>
      </c>
      <c r="F2170" t="s">
        <v>9776</v>
      </c>
    </row>
    <row r="2171" spans="1:6" x14ac:dyDescent="0.25">
      <c r="A2171" t="s">
        <v>7583</v>
      </c>
      <c r="B2171" t="str">
        <f t="shared" si="33"/>
        <v xml:space="preserve">"IsMain", </v>
      </c>
      <c r="F2171" s="1" t="s">
        <v>10542</v>
      </c>
    </row>
    <row r="2172" spans="1:6" x14ac:dyDescent="0.25">
      <c r="A2172" t="s">
        <v>8082</v>
      </c>
      <c r="B2172" t="str">
        <f t="shared" si="33"/>
        <v xml:space="preserve">"ReadOutType", </v>
      </c>
      <c r="F2172" t="s">
        <v>11041</v>
      </c>
    </row>
    <row r="2173" spans="1:6" x14ac:dyDescent="0.25">
      <c r="A2173" t="s">
        <v>6798</v>
      </c>
      <c r="B2173" t="str">
        <f t="shared" si="33"/>
        <v xml:space="preserve">"Reference", </v>
      </c>
      <c r="F2173" t="s">
        <v>9757</v>
      </c>
    </row>
    <row r="2174" spans="1:6" x14ac:dyDescent="0.25">
      <c r="A2174" t="s">
        <v>8083</v>
      </c>
      <c r="B2174" t="str">
        <f t="shared" si="33"/>
        <v xml:space="preserve">"RemoteReading", </v>
      </c>
      <c r="F2174" t="s">
        <v>11042</v>
      </c>
    </row>
    <row r="2175" spans="1:6" x14ac:dyDescent="0.25">
      <c r="A2175" t="s">
        <v>6784</v>
      </c>
      <c r="B2175" t="str">
        <f t="shared" si="33"/>
        <v xml:space="preserve">"Status", </v>
      </c>
      <c r="F2175" t="s">
        <v>9743</v>
      </c>
    </row>
    <row r="2176" spans="1:6" x14ac:dyDescent="0.25">
      <c r="A2176" t="s">
        <v>7416</v>
      </c>
      <c r="B2176" t="str">
        <f t="shared" si="33"/>
        <v xml:space="preserve">"ConnectionSize", </v>
      </c>
      <c r="F2176" t="s">
        <v>10375</v>
      </c>
    </row>
    <row r="2177" spans="1:6" x14ac:dyDescent="0.25">
      <c r="A2177" t="s">
        <v>7176</v>
      </c>
      <c r="B2177" t="str">
        <f t="shared" si="33"/>
        <v xml:space="preserve">"MaximumCurrent", </v>
      </c>
      <c r="F2177" t="s">
        <v>10135</v>
      </c>
    </row>
    <row r="2178" spans="1:6" x14ac:dyDescent="0.25">
      <c r="A2178" t="s">
        <v>8084</v>
      </c>
      <c r="B2178" t="str">
        <f t="shared" ref="B2178:B2241" si="34">_xlfn.CONCAT($D$1,A2178,$D$1,", ")</f>
        <v xml:space="preserve">"MultipleTarriff", </v>
      </c>
      <c r="F2178" t="s">
        <v>11043</v>
      </c>
    </row>
    <row r="2179" spans="1:6" x14ac:dyDescent="0.25">
      <c r="A2179" t="s">
        <v>7168</v>
      </c>
      <c r="B2179" t="str">
        <f t="shared" si="34"/>
        <v xml:space="preserve">"NominalCurrent", </v>
      </c>
      <c r="F2179" t="s">
        <v>10127</v>
      </c>
    </row>
    <row r="2180" spans="1:6" x14ac:dyDescent="0.25">
      <c r="A2180" t="s">
        <v>7416</v>
      </c>
      <c r="B2180" t="str">
        <f t="shared" si="34"/>
        <v xml:space="preserve">"ConnectionSize", </v>
      </c>
      <c r="F2180" t="s">
        <v>10375</v>
      </c>
    </row>
    <row r="2181" spans="1:6" x14ac:dyDescent="0.25">
      <c r="A2181" t="s">
        <v>8085</v>
      </c>
      <c r="B2181" t="str">
        <f t="shared" si="34"/>
        <v xml:space="preserve">"GasType", </v>
      </c>
      <c r="F2181" t="s">
        <v>11044</v>
      </c>
    </row>
    <row r="2182" spans="1:6" x14ac:dyDescent="0.25">
      <c r="A2182" t="s">
        <v>8086</v>
      </c>
      <c r="B2182" t="str">
        <f t="shared" si="34"/>
        <v xml:space="preserve">"MaximumFlowRate", </v>
      </c>
      <c r="F2182" t="s">
        <v>11045</v>
      </c>
    </row>
    <row r="2183" spans="1:6" x14ac:dyDescent="0.25">
      <c r="A2183" t="s">
        <v>8087</v>
      </c>
      <c r="B2183" t="str">
        <f t="shared" si="34"/>
        <v xml:space="preserve">"MaximumPressureLoss", </v>
      </c>
      <c r="F2183" t="s">
        <v>11046</v>
      </c>
    </row>
    <row r="2184" spans="1:6" x14ac:dyDescent="0.25">
      <c r="A2184" t="s">
        <v>7416</v>
      </c>
      <c r="B2184" t="str">
        <f t="shared" si="34"/>
        <v xml:space="preserve">"ConnectionSize", </v>
      </c>
      <c r="F2184" t="s">
        <v>10375</v>
      </c>
    </row>
    <row r="2185" spans="1:6" x14ac:dyDescent="0.25">
      <c r="A2185" t="s">
        <v>8086</v>
      </c>
      <c r="B2185" t="str">
        <f t="shared" si="34"/>
        <v xml:space="preserve">"MaximumFlowRate", </v>
      </c>
      <c r="F2185" t="s">
        <v>11045</v>
      </c>
    </row>
    <row r="2186" spans="1:6" x14ac:dyDescent="0.25">
      <c r="A2186" t="s">
        <v>8088</v>
      </c>
      <c r="B2186" t="str">
        <f t="shared" si="34"/>
        <v xml:space="preserve">"BackflowPreventerType", </v>
      </c>
      <c r="F2186" t="s">
        <v>11047</v>
      </c>
    </row>
    <row r="2187" spans="1:6" x14ac:dyDescent="0.25">
      <c r="A2187" t="s">
        <v>7416</v>
      </c>
      <c r="B2187" t="str">
        <f t="shared" si="34"/>
        <v xml:space="preserve">"ConnectionSize", </v>
      </c>
      <c r="F2187" t="s">
        <v>10375</v>
      </c>
    </row>
    <row r="2188" spans="1:6" x14ac:dyDescent="0.25">
      <c r="A2188" t="s">
        <v>8086</v>
      </c>
      <c r="B2188" t="str">
        <f t="shared" si="34"/>
        <v xml:space="preserve">"MaximumFlowRate", </v>
      </c>
      <c r="F2188" t="s">
        <v>11045</v>
      </c>
    </row>
    <row r="2189" spans="1:6" x14ac:dyDescent="0.25">
      <c r="A2189" t="s">
        <v>8087</v>
      </c>
      <c r="B2189" t="str">
        <f t="shared" si="34"/>
        <v xml:space="preserve">"MaximumPressureLoss", </v>
      </c>
      <c r="F2189" t="s">
        <v>11046</v>
      </c>
    </row>
    <row r="2190" spans="1:6" x14ac:dyDescent="0.25">
      <c r="A2190" t="s">
        <v>8089</v>
      </c>
      <c r="B2190" t="str">
        <f t="shared" si="34"/>
        <v xml:space="preserve">"Type", </v>
      </c>
      <c r="F2190" t="s">
        <v>11048</v>
      </c>
    </row>
    <row r="2191" spans="1:6" x14ac:dyDescent="0.25">
      <c r="A2191" t="s">
        <v>7309</v>
      </c>
      <c r="B2191" t="str">
        <f t="shared" si="34"/>
        <v xml:space="preserve">"ImpellerDiameter", </v>
      </c>
      <c r="F2191" t="s">
        <v>10268</v>
      </c>
    </row>
    <row r="2192" spans="1:6" x14ac:dyDescent="0.25">
      <c r="A2192" t="s">
        <v>7938</v>
      </c>
      <c r="B2192" t="str">
        <f t="shared" si="34"/>
        <v xml:space="preserve">"ApplicationOfFan", </v>
      </c>
      <c r="F2192" t="s">
        <v>10897</v>
      </c>
    </row>
    <row r="2193" spans="1:6" x14ac:dyDescent="0.25">
      <c r="A2193" t="s">
        <v>7939</v>
      </c>
      <c r="B2193" t="str">
        <f t="shared" si="34"/>
        <v xml:space="preserve">"CoilPosition", </v>
      </c>
      <c r="F2193" t="s">
        <v>10898</v>
      </c>
    </row>
    <row r="2194" spans="1:6" x14ac:dyDescent="0.25">
      <c r="A2194" t="s">
        <v>7940</v>
      </c>
      <c r="B2194" t="str">
        <f t="shared" si="34"/>
        <v xml:space="preserve">"DischargeType", </v>
      </c>
      <c r="F2194" t="s">
        <v>10899</v>
      </c>
    </row>
    <row r="2195" spans="1:6" x14ac:dyDescent="0.25">
      <c r="A2195" t="s">
        <v>7941</v>
      </c>
      <c r="B2195" t="str">
        <f t="shared" si="34"/>
        <v xml:space="preserve">"FanMountingType", </v>
      </c>
      <c r="F2195" t="s">
        <v>10900</v>
      </c>
    </row>
    <row r="2196" spans="1:6" x14ac:dyDescent="0.25">
      <c r="A2196" t="s">
        <v>7942</v>
      </c>
      <c r="B2196" t="str">
        <f t="shared" si="34"/>
        <v xml:space="preserve">"FractionOfMotorHeatToAirStream", </v>
      </c>
      <c r="F2196" t="s">
        <v>10901</v>
      </c>
    </row>
    <row r="2197" spans="1:6" x14ac:dyDescent="0.25">
      <c r="A2197" t="s">
        <v>7309</v>
      </c>
      <c r="B2197" t="str">
        <f t="shared" si="34"/>
        <v xml:space="preserve">"ImpellerDiameter", </v>
      </c>
      <c r="F2197" t="s">
        <v>10268</v>
      </c>
    </row>
    <row r="2198" spans="1:6" x14ac:dyDescent="0.25">
      <c r="A2198" t="s">
        <v>7943</v>
      </c>
      <c r="B2198" t="str">
        <f t="shared" si="34"/>
        <v xml:space="preserve">"MotorPosition", </v>
      </c>
      <c r="F2198" t="s">
        <v>10902</v>
      </c>
    </row>
    <row r="2199" spans="1:6" x14ac:dyDescent="0.25">
      <c r="A2199" t="s">
        <v>7934</v>
      </c>
      <c r="B2199" t="str">
        <f t="shared" si="34"/>
        <v xml:space="preserve">"Arrangement", </v>
      </c>
      <c r="F2199" t="s">
        <v>10893</v>
      </c>
    </row>
    <row r="2200" spans="1:6" x14ac:dyDescent="0.25">
      <c r="A2200" t="s">
        <v>7935</v>
      </c>
      <c r="B2200" t="str">
        <f t="shared" si="34"/>
        <v xml:space="preserve">"DirectionOfRotation", </v>
      </c>
      <c r="F2200" t="s">
        <v>10894</v>
      </c>
    </row>
    <row r="2201" spans="1:6" x14ac:dyDescent="0.25">
      <c r="A2201" t="s">
        <v>7936</v>
      </c>
      <c r="B2201" t="str">
        <f t="shared" si="34"/>
        <v xml:space="preserve">"DischargePosition", </v>
      </c>
      <c r="F2201" t="s">
        <v>10895</v>
      </c>
    </row>
    <row r="2202" spans="1:6" x14ac:dyDescent="0.25">
      <c r="A2202" t="s">
        <v>8090</v>
      </c>
      <c r="B2202" t="str">
        <f t="shared" si="34"/>
        <v xml:space="preserve">"BaseType", </v>
      </c>
      <c r="F2202" t="s">
        <v>11049</v>
      </c>
    </row>
    <row r="2203" spans="1:6" x14ac:dyDescent="0.25">
      <c r="A2203" t="s">
        <v>8091</v>
      </c>
      <c r="B2203" t="str">
        <f t="shared" si="34"/>
        <v xml:space="preserve">"DriveConnectionType", </v>
      </c>
      <c r="F2203" t="s">
        <v>11050</v>
      </c>
    </row>
    <row r="2204" spans="1:6" x14ac:dyDescent="0.25">
      <c r="A2204" t="s">
        <v>7309</v>
      </c>
      <c r="B2204" t="str">
        <f t="shared" si="34"/>
        <v xml:space="preserve">"ImpellerDiameter", </v>
      </c>
      <c r="F2204" t="s">
        <v>10268</v>
      </c>
    </row>
    <row r="2205" spans="1:6" x14ac:dyDescent="0.25">
      <c r="A2205" t="s">
        <v>7730</v>
      </c>
      <c r="B2205" t="str">
        <f t="shared" si="34"/>
        <v xml:space="preserve">"Color", </v>
      </c>
      <c r="F2205" t="s">
        <v>10689</v>
      </c>
    </row>
    <row r="2206" spans="1:6" x14ac:dyDescent="0.25">
      <c r="A2206" t="s">
        <v>7731</v>
      </c>
      <c r="B2206" t="str">
        <f t="shared" si="34"/>
        <v xml:space="preserve">"HasLiner", </v>
      </c>
      <c r="F2206" t="s">
        <v>10690</v>
      </c>
    </row>
    <row r="2207" spans="1:6" x14ac:dyDescent="0.25">
      <c r="A2207" t="s">
        <v>7732</v>
      </c>
      <c r="B2207" t="str">
        <f t="shared" si="34"/>
        <v xml:space="preserve">"InteriorRoughnessCoefficient", </v>
      </c>
      <c r="F2207" t="s">
        <v>10691</v>
      </c>
    </row>
    <row r="2208" spans="1:6" x14ac:dyDescent="0.25">
      <c r="A2208" t="s">
        <v>7604</v>
      </c>
      <c r="B2208" t="str">
        <f t="shared" si="34"/>
        <v xml:space="preserve">"Length", </v>
      </c>
      <c r="F2208" t="s">
        <v>10563</v>
      </c>
    </row>
    <row r="2209" spans="1:6" x14ac:dyDescent="0.25">
      <c r="A2209" t="s">
        <v>7735</v>
      </c>
      <c r="B2209" t="str">
        <f t="shared" si="34"/>
        <v xml:space="preserve">"MaterialThickness", </v>
      </c>
      <c r="F2209" t="s">
        <v>10694</v>
      </c>
    </row>
    <row r="2210" spans="1:6" x14ac:dyDescent="0.25">
      <c r="A2210" t="s">
        <v>7730</v>
      </c>
      <c r="B2210" t="str">
        <f t="shared" si="34"/>
        <v xml:space="preserve">"Color", </v>
      </c>
      <c r="F2210" t="s">
        <v>10689</v>
      </c>
    </row>
    <row r="2211" spans="1:6" x14ac:dyDescent="0.25">
      <c r="A2211" t="s">
        <v>8092</v>
      </c>
      <c r="B2211" t="str">
        <f t="shared" si="34"/>
        <v xml:space="preserve">"Gradient", </v>
      </c>
      <c r="F2211" t="s">
        <v>11051</v>
      </c>
    </row>
    <row r="2212" spans="1:6" x14ac:dyDescent="0.25">
      <c r="A2212" t="s">
        <v>7732</v>
      </c>
      <c r="B2212" t="str">
        <f t="shared" si="34"/>
        <v xml:space="preserve">"InteriorRoughnessCoefficient", </v>
      </c>
      <c r="F2212" t="s">
        <v>10691</v>
      </c>
    </row>
    <row r="2213" spans="1:6" x14ac:dyDescent="0.25">
      <c r="A2213" t="s">
        <v>8093</v>
      </c>
      <c r="B2213" t="str">
        <f t="shared" si="34"/>
        <v xml:space="preserve">"InvertElevation", </v>
      </c>
      <c r="F2213" t="s">
        <v>11052</v>
      </c>
    </row>
    <row r="2214" spans="1:6" x14ac:dyDescent="0.25">
      <c r="A2214" t="s">
        <v>7604</v>
      </c>
      <c r="B2214" t="str">
        <f t="shared" si="34"/>
        <v xml:space="preserve">"Length", </v>
      </c>
      <c r="F2214" t="s">
        <v>10563</v>
      </c>
    </row>
    <row r="2215" spans="1:6" x14ac:dyDescent="0.25">
      <c r="A2215" t="s">
        <v>8094</v>
      </c>
      <c r="B2215" t="str">
        <f t="shared" si="34"/>
        <v xml:space="preserve">"HasLadder", </v>
      </c>
      <c r="F2215" t="s">
        <v>11053</v>
      </c>
    </row>
    <row r="2216" spans="1:6" x14ac:dyDescent="0.25">
      <c r="A2216" t="s">
        <v>8095</v>
      </c>
      <c r="B2216" t="str">
        <f t="shared" si="34"/>
        <v xml:space="preserve">"HasVisualIndicator", </v>
      </c>
      <c r="F2216" t="s">
        <v>11054</v>
      </c>
    </row>
    <row r="2217" spans="1:6" x14ac:dyDescent="0.25">
      <c r="A2217" t="s">
        <v>8096</v>
      </c>
      <c r="B2217" t="str">
        <f t="shared" si="34"/>
        <v xml:space="preserve">"TankComposition", </v>
      </c>
      <c r="F2217" t="s">
        <v>11055</v>
      </c>
    </row>
    <row r="2218" spans="1:6" x14ac:dyDescent="0.25">
      <c r="A2218" t="s">
        <v>6859</v>
      </c>
      <c r="B2218" t="str">
        <f t="shared" si="34"/>
        <v xml:space="preserve">"AirflowType", </v>
      </c>
      <c r="F2218" t="s">
        <v>9818</v>
      </c>
    </row>
    <row r="2219" spans="1:6" x14ac:dyDescent="0.25">
      <c r="A2219" t="s">
        <v>6861</v>
      </c>
      <c r="B2219" t="str">
        <f t="shared" si="34"/>
        <v xml:space="preserve">"Location", </v>
      </c>
      <c r="F2219" t="s">
        <v>9820</v>
      </c>
    </row>
    <row r="2220" spans="1:6" x14ac:dyDescent="0.25">
      <c r="A2220" t="s">
        <v>7009</v>
      </c>
      <c r="B2220" t="str">
        <f t="shared" si="34"/>
        <v xml:space="preserve">"LoadBearing", </v>
      </c>
      <c r="F2220" t="s">
        <v>9968</v>
      </c>
    </row>
    <row r="2221" spans="1:6" x14ac:dyDescent="0.25">
      <c r="A2221" t="s">
        <v>6798</v>
      </c>
      <c r="B2221" t="str">
        <f t="shared" si="34"/>
        <v xml:space="preserve">"Reference", </v>
      </c>
      <c r="F2221" t="s">
        <v>9757</v>
      </c>
    </row>
    <row r="2222" spans="1:6" x14ac:dyDescent="0.25">
      <c r="A2222" t="s">
        <v>6784</v>
      </c>
      <c r="B2222" t="str">
        <f t="shared" si="34"/>
        <v xml:space="preserve">"Status", </v>
      </c>
      <c r="F2222" t="s">
        <v>9743</v>
      </c>
    </row>
    <row r="2223" spans="1:6" x14ac:dyDescent="0.25">
      <c r="A2223" t="s">
        <v>8097</v>
      </c>
      <c r="B2223" t="str">
        <f t="shared" si="34"/>
        <v xml:space="preserve">"IsReinforced", </v>
      </c>
      <c r="F2223" t="s">
        <v>11056</v>
      </c>
    </row>
    <row r="2224" spans="1:6" x14ac:dyDescent="0.25">
      <c r="A2224" t="s">
        <v>7090</v>
      </c>
      <c r="B2224" t="str">
        <f t="shared" si="34"/>
        <v xml:space="preserve">"LoadBearingCapacity", </v>
      </c>
      <c r="F2224" t="s">
        <v>10049</v>
      </c>
    </row>
    <row r="2225" spans="1:6" x14ac:dyDescent="0.25">
      <c r="A2225" t="s">
        <v>8098</v>
      </c>
      <c r="B2225" t="str">
        <f t="shared" si="34"/>
        <v xml:space="preserve">"HighestSeatingHeight", </v>
      </c>
      <c r="F2225" t="s">
        <v>11057</v>
      </c>
    </row>
    <row r="2226" spans="1:6" x14ac:dyDescent="0.25">
      <c r="A2226" t="s">
        <v>8099</v>
      </c>
      <c r="B2226" t="str">
        <f t="shared" si="34"/>
        <v xml:space="preserve">"LowestSeatingHeight", </v>
      </c>
      <c r="F2226" t="s">
        <v>11058</v>
      </c>
    </row>
    <row r="2227" spans="1:6" x14ac:dyDescent="0.25">
      <c r="A2227" t="s">
        <v>8100</v>
      </c>
      <c r="B2227" t="str">
        <f t="shared" si="34"/>
        <v xml:space="preserve">"SeatingHeight", </v>
      </c>
      <c r="F2227" t="s">
        <v>11059</v>
      </c>
    </row>
    <row r="2228" spans="1:6" x14ac:dyDescent="0.25">
      <c r="A2228" t="s">
        <v>6710</v>
      </c>
      <c r="B2228" t="str">
        <f t="shared" si="34"/>
        <v xml:space="preserve">"Description", </v>
      </c>
      <c r="F2228" t="s">
        <v>9631</v>
      </c>
    </row>
    <row r="2229" spans="1:6" x14ac:dyDescent="0.25">
      <c r="A2229" t="s">
        <v>8101</v>
      </c>
      <c r="B2229" t="str">
        <f t="shared" si="34"/>
        <v xml:space="preserve">"IsBuiltIn", </v>
      </c>
      <c r="F2229" t="s">
        <v>11060</v>
      </c>
    </row>
    <row r="2230" spans="1:6" x14ac:dyDescent="0.25">
      <c r="A2230" t="s">
        <v>8102</v>
      </c>
      <c r="B2230" t="str">
        <f t="shared" si="34"/>
        <v xml:space="preserve">"MainColor", </v>
      </c>
      <c r="F2230" t="s">
        <v>11061</v>
      </c>
    </row>
    <row r="2231" spans="1:6" x14ac:dyDescent="0.25">
      <c r="A2231" t="s">
        <v>8103</v>
      </c>
      <c r="B2231" t="str">
        <f t="shared" si="34"/>
        <v xml:space="preserve">"MainColour", </v>
      </c>
      <c r="F2231" t="s">
        <v>11062</v>
      </c>
    </row>
    <row r="2232" spans="1:6" x14ac:dyDescent="0.25">
      <c r="A2232" t="s">
        <v>8104</v>
      </c>
      <c r="B2232" t="str">
        <f t="shared" si="34"/>
        <v xml:space="preserve">"NominalDepth", </v>
      </c>
      <c r="F2232" t="s">
        <v>11063</v>
      </c>
    </row>
    <row r="2233" spans="1:6" x14ac:dyDescent="0.25">
      <c r="A2233" t="s">
        <v>7117</v>
      </c>
      <c r="B2233" t="str">
        <f t="shared" si="34"/>
        <v xml:space="preserve">"NominalHeight", </v>
      </c>
      <c r="F2233" t="s">
        <v>10076</v>
      </c>
    </row>
    <row r="2234" spans="1:6" x14ac:dyDescent="0.25">
      <c r="A2234" t="s">
        <v>7118</v>
      </c>
      <c r="B2234" t="str">
        <f t="shared" si="34"/>
        <v xml:space="preserve">"NominalLength", </v>
      </c>
      <c r="F2234" t="s">
        <v>10077</v>
      </c>
    </row>
    <row r="2235" spans="1:6" x14ac:dyDescent="0.25">
      <c r="A2235" t="s">
        <v>6798</v>
      </c>
      <c r="B2235" t="str">
        <f t="shared" si="34"/>
        <v xml:space="preserve">"Reference", </v>
      </c>
      <c r="F2235" t="s">
        <v>9757</v>
      </c>
    </row>
    <row r="2236" spans="1:6" x14ac:dyDescent="0.25">
      <c r="A2236" t="s">
        <v>6784</v>
      </c>
      <c r="B2236" t="str">
        <f t="shared" si="34"/>
        <v xml:space="preserve">"Status", </v>
      </c>
      <c r="F2236" t="s">
        <v>9743</v>
      </c>
    </row>
    <row r="2237" spans="1:6" x14ac:dyDescent="0.25">
      <c r="A2237" t="s">
        <v>8105</v>
      </c>
      <c r="B2237" t="str">
        <f t="shared" si="34"/>
        <v xml:space="preserve">"Style", </v>
      </c>
      <c r="F2237" t="s">
        <v>11064</v>
      </c>
    </row>
    <row r="2238" spans="1:6" x14ac:dyDescent="0.25">
      <c r="A2238" t="s">
        <v>8106</v>
      </c>
      <c r="B2238" t="str">
        <f t="shared" si="34"/>
        <v xml:space="preserve">"WorksurfaceArea", </v>
      </c>
      <c r="F2238" t="s">
        <v>11065</v>
      </c>
    </row>
    <row r="2239" spans="1:6" x14ac:dyDescent="0.25">
      <c r="A2239" t="s">
        <v>8107</v>
      </c>
      <c r="B2239" t="str">
        <f t="shared" si="34"/>
        <v xml:space="preserve">"WithLock", </v>
      </c>
      <c r="F2239" t="s">
        <v>11066</v>
      </c>
    </row>
    <row r="2240" spans="1:6" x14ac:dyDescent="0.25">
      <c r="A2240" t="s">
        <v>8108</v>
      </c>
      <c r="B2240" t="str">
        <f t="shared" si="34"/>
        <v xml:space="preserve">"NumberOfChairs", </v>
      </c>
      <c r="F2240" t="s">
        <v>11067</v>
      </c>
    </row>
    <row r="2241" spans="1:6" x14ac:dyDescent="0.25">
      <c r="A2241" t="s">
        <v>8106</v>
      </c>
      <c r="B2241" t="str">
        <f t="shared" si="34"/>
        <v xml:space="preserve">"WorksurfaceArea", </v>
      </c>
      <c r="F2241" t="s">
        <v>11065</v>
      </c>
    </row>
    <row r="2242" spans="1:6" x14ac:dyDescent="0.25">
      <c r="A2242" t="s">
        <v>8109</v>
      </c>
      <c r="B2242" t="str">
        <f t="shared" ref="B2242:B2305" si="35">_xlfn.CONCAT($D$1,A2242,$D$1,", ")</f>
        <v xml:space="preserve">"GasFlowRate", </v>
      </c>
      <c r="F2242" t="s">
        <v>11068</v>
      </c>
    </row>
    <row r="2243" spans="1:6" x14ac:dyDescent="0.25">
      <c r="A2243" t="s">
        <v>8110</v>
      </c>
      <c r="B2243" t="str">
        <f t="shared" si="35"/>
        <v xml:space="preserve">"GasFlowRateRange", </v>
      </c>
      <c r="F2243" t="s">
        <v>11069</v>
      </c>
    </row>
    <row r="2244" spans="1:6" x14ac:dyDescent="0.25">
      <c r="A2244" t="s">
        <v>8111</v>
      </c>
      <c r="B2244" t="str">
        <f t="shared" si="35"/>
        <v xml:space="preserve">"FlueType", </v>
      </c>
      <c r="F2244" t="s">
        <v>11070</v>
      </c>
    </row>
    <row r="2245" spans="1:6" x14ac:dyDescent="0.25">
      <c r="A2245" t="s">
        <v>8112</v>
      </c>
      <c r="B2245" t="str">
        <f t="shared" si="35"/>
        <v xml:space="preserve">"GasApplianceType", </v>
      </c>
      <c r="F2245" t="s">
        <v>11071</v>
      </c>
    </row>
    <row r="2246" spans="1:6" x14ac:dyDescent="0.25">
      <c r="A2246" t="s">
        <v>8113</v>
      </c>
      <c r="B2246" t="str">
        <f t="shared" si="35"/>
        <v xml:space="preserve">"GasBurnerType", </v>
      </c>
      <c r="F2246" t="s">
        <v>11072</v>
      </c>
    </row>
    <row r="2247" spans="1:6" x14ac:dyDescent="0.25">
      <c r="A2247" t="s">
        <v>8114</v>
      </c>
      <c r="B2247" t="str">
        <f t="shared" si="35"/>
        <v xml:space="preserve">"StructuralType", </v>
      </c>
      <c r="F2247" t="s">
        <v>11073</v>
      </c>
    </row>
    <row r="2248" spans="1:6" x14ac:dyDescent="0.25">
      <c r="A2248" t="s">
        <v>8115</v>
      </c>
      <c r="B2248" t="str">
        <f t="shared" si="35"/>
        <v xml:space="preserve">"BoreHolePurpose", </v>
      </c>
      <c r="F2248" t="s">
        <v>11074</v>
      </c>
    </row>
    <row r="2249" spans="1:6" x14ac:dyDescent="0.25">
      <c r="A2249" t="s">
        <v>8116</v>
      </c>
      <c r="B2249" t="str">
        <f t="shared" si="35"/>
        <v xml:space="preserve">"Limitations", </v>
      </c>
      <c r="F2249" t="s">
        <v>11075</v>
      </c>
    </row>
    <row r="2250" spans="1:6" x14ac:dyDescent="0.25">
      <c r="A2250" t="s">
        <v>8117</v>
      </c>
      <c r="B2250" t="str">
        <f t="shared" si="35"/>
        <v xml:space="preserve">"Methodology", </v>
      </c>
      <c r="F2250" t="s">
        <v>11076</v>
      </c>
    </row>
    <row r="2251" spans="1:6" x14ac:dyDescent="0.25">
      <c r="A2251" t="s">
        <v>6784</v>
      </c>
      <c r="B2251" t="str">
        <f t="shared" si="35"/>
        <v xml:space="preserve">"Status", </v>
      </c>
      <c r="F2251" t="s">
        <v>9743</v>
      </c>
    </row>
    <row r="2252" spans="1:6" x14ac:dyDescent="0.25">
      <c r="A2252" t="s">
        <v>8118</v>
      </c>
      <c r="B2252" t="str">
        <f t="shared" si="35"/>
        <v xml:space="preserve">"IsTopographic", </v>
      </c>
      <c r="F2252" t="s">
        <v>11077</v>
      </c>
    </row>
    <row r="2253" spans="1:6" x14ac:dyDescent="0.25">
      <c r="A2253" t="s">
        <v>8119</v>
      </c>
      <c r="B2253" t="str">
        <f t="shared" si="35"/>
        <v xml:space="preserve">"PiezometricHead", </v>
      </c>
      <c r="F2253" t="s">
        <v>11078</v>
      </c>
    </row>
    <row r="2254" spans="1:6" x14ac:dyDescent="0.25">
      <c r="A2254" t="s">
        <v>8120</v>
      </c>
      <c r="B2254" t="str">
        <f t="shared" si="35"/>
        <v xml:space="preserve">"PiezometricPressure", </v>
      </c>
      <c r="F2254" t="s">
        <v>11079</v>
      </c>
    </row>
    <row r="2255" spans="1:6" x14ac:dyDescent="0.25">
      <c r="A2255" t="s">
        <v>6784</v>
      </c>
      <c r="B2255" t="str">
        <f t="shared" si="35"/>
        <v xml:space="preserve">"Status", </v>
      </c>
      <c r="F2255" t="s">
        <v>9743</v>
      </c>
    </row>
    <row r="2256" spans="1:6" x14ac:dyDescent="0.25">
      <c r="A2256" t="s">
        <v>8121</v>
      </c>
      <c r="B2256" t="str">
        <f t="shared" si="35"/>
        <v xml:space="preserve">"StratumColour", </v>
      </c>
      <c r="F2256" t="s">
        <v>11080</v>
      </c>
    </row>
    <row r="2257" spans="1:6" x14ac:dyDescent="0.25">
      <c r="A2257" t="s">
        <v>8122</v>
      </c>
      <c r="B2257" t="str">
        <f t="shared" si="35"/>
        <v xml:space="preserve">"Texture", </v>
      </c>
      <c r="F2257" t="s">
        <v>11081</v>
      </c>
    </row>
    <row r="2258" spans="1:6" x14ac:dyDescent="0.25">
      <c r="A2258" t="s">
        <v>7934</v>
      </c>
      <c r="B2258" t="str">
        <f t="shared" si="35"/>
        <v xml:space="preserve">"Arrangement", </v>
      </c>
      <c r="F2258" t="s">
        <v>10893</v>
      </c>
    </row>
    <row r="2259" spans="1:6" x14ac:dyDescent="0.25">
      <c r="A2259" t="s">
        <v>7449</v>
      </c>
      <c r="B2259" t="str">
        <f t="shared" si="35"/>
        <v xml:space="preserve">"FlowArrangement", </v>
      </c>
      <c r="F2259" t="s">
        <v>10408</v>
      </c>
    </row>
    <row r="2260" spans="1:6" x14ac:dyDescent="0.25">
      <c r="A2260" t="s">
        <v>6798</v>
      </c>
      <c r="B2260" t="str">
        <f t="shared" si="35"/>
        <v xml:space="preserve">"Reference", </v>
      </c>
      <c r="F2260" t="s">
        <v>9757</v>
      </c>
    </row>
    <row r="2261" spans="1:6" x14ac:dyDescent="0.25">
      <c r="A2261" t="s">
        <v>8123</v>
      </c>
      <c r="B2261" t="str">
        <f t="shared" si="35"/>
        <v xml:space="preserve">"ShellMaterial", </v>
      </c>
      <c r="F2261" t="s">
        <v>11082</v>
      </c>
    </row>
    <row r="2262" spans="1:6" x14ac:dyDescent="0.25">
      <c r="A2262" t="s">
        <v>6784</v>
      </c>
      <c r="B2262" t="str">
        <f t="shared" si="35"/>
        <v xml:space="preserve">"Status", </v>
      </c>
      <c r="F2262" t="s">
        <v>9743</v>
      </c>
    </row>
    <row r="2263" spans="1:6" x14ac:dyDescent="0.25">
      <c r="A2263" t="s">
        <v>8124</v>
      </c>
      <c r="B2263" t="str">
        <f t="shared" si="35"/>
        <v xml:space="preserve">"NumberOfPlates", </v>
      </c>
      <c r="F2263" t="s">
        <v>11083</v>
      </c>
    </row>
    <row r="2264" spans="1:6" x14ac:dyDescent="0.25">
      <c r="A2264" t="s">
        <v>7246</v>
      </c>
      <c r="B2264" t="str">
        <f t="shared" si="35"/>
        <v xml:space="preserve">"AirPressureDropCurve", </v>
      </c>
      <c r="F2264" t="s">
        <v>10205</v>
      </c>
    </row>
    <row r="2265" spans="1:6" x14ac:dyDescent="0.25">
      <c r="A2265" t="s">
        <v>6840</v>
      </c>
      <c r="B2265" t="str">
        <f t="shared" si="35"/>
        <v xml:space="preserve">"AtmosphericPressure", </v>
      </c>
      <c r="F2265" t="s">
        <v>9799</v>
      </c>
    </row>
    <row r="2266" spans="1:6" x14ac:dyDescent="0.25">
      <c r="A2266" t="s">
        <v>8125</v>
      </c>
      <c r="B2266" t="str">
        <f t="shared" si="35"/>
        <v xml:space="preserve">"SaturationEfficiency", </v>
      </c>
      <c r="F2266" t="s">
        <v>11084</v>
      </c>
    </row>
    <row r="2267" spans="1:6" x14ac:dyDescent="0.25">
      <c r="A2267" t="s">
        <v>8126</v>
      </c>
      <c r="B2267" t="str">
        <f t="shared" si="35"/>
        <v xml:space="preserve">"SaturationEfficiencyCurve", </v>
      </c>
      <c r="F2267" t="s">
        <v>11085</v>
      </c>
    </row>
    <row r="2268" spans="1:6" x14ac:dyDescent="0.25">
      <c r="A2268" t="s">
        <v>7246</v>
      </c>
      <c r="B2268" t="str">
        <f t="shared" si="35"/>
        <v xml:space="preserve">"AirPressureDropCurve", </v>
      </c>
      <c r="F2268" t="s">
        <v>10205</v>
      </c>
    </row>
    <row r="2269" spans="1:6" x14ac:dyDescent="0.25">
      <c r="A2269" t="s">
        <v>6795</v>
      </c>
      <c r="B2269" t="str">
        <f t="shared" si="35"/>
        <v xml:space="preserve">"Application", </v>
      </c>
      <c r="F2269" t="s">
        <v>9754</v>
      </c>
    </row>
    <row r="2270" spans="1:6" x14ac:dyDescent="0.25">
      <c r="A2270" t="s">
        <v>8127</v>
      </c>
      <c r="B2270" t="str">
        <f t="shared" si="35"/>
        <v xml:space="preserve">"HumidifierApplication", </v>
      </c>
      <c r="F2270" t="s">
        <v>11086</v>
      </c>
    </row>
    <row r="2271" spans="1:6" x14ac:dyDescent="0.25">
      <c r="A2271" t="s">
        <v>8128</v>
      </c>
      <c r="B2271" t="str">
        <f t="shared" si="35"/>
        <v xml:space="preserve">"InternalControl", </v>
      </c>
      <c r="F2271" t="s">
        <v>11087</v>
      </c>
    </row>
    <row r="2272" spans="1:6" x14ac:dyDescent="0.25">
      <c r="A2272" t="s">
        <v>6851</v>
      </c>
      <c r="B2272" t="str">
        <f t="shared" si="35"/>
        <v xml:space="preserve">"NominalAirFlowRate", </v>
      </c>
      <c r="F2272" t="s">
        <v>9810</v>
      </c>
    </row>
    <row r="2273" spans="1:6" x14ac:dyDescent="0.25">
      <c r="A2273" t="s">
        <v>8129</v>
      </c>
      <c r="B2273" t="str">
        <f t="shared" si="35"/>
        <v xml:space="preserve">"NominalMoistureGain", </v>
      </c>
      <c r="F2273" t="s">
        <v>11088</v>
      </c>
    </row>
    <row r="2274" spans="1:6" x14ac:dyDescent="0.25">
      <c r="A2274" t="s">
        <v>6798</v>
      </c>
      <c r="B2274" t="str">
        <f t="shared" si="35"/>
        <v xml:space="preserve">"Reference", </v>
      </c>
      <c r="F2274" t="s">
        <v>9757</v>
      </c>
    </row>
    <row r="2275" spans="1:6" x14ac:dyDescent="0.25">
      <c r="A2275" t="s">
        <v>8126</v>
      </c>
      <c r="B2275" t="str">
        <f t="shared" si="35"/>
        <v xml:space="preserve">"SaturationEfficiencyCurve", </v>
      </c>
      <c r="F2275" t="s">
        <v>11085</v>
      </c>
    </row>
    <row r="2276" spans="1:6" x14ac:dyDescent="0.25">
      <c r="A2276" t="s">
        <v>6784</v>
      </c>
      <c r="B2276" t="str">
        <f t="shared" si="35"/>
        <v xml:space="preserve">"Status", </v>
      </c>
      <c r="F2276" t="s">
        <v>9743</v>
      </c>
    </row>
    <row r="2277" spans="1:6" x14ac:dyDescent="0.25">
      <c r="A2277" t="s">
        <v>7453</v>
      </c>
      <c r="B2277" t="str">
        <f t="shared" si="35"/>
        <v xml:space="preserve">"WaterRequirement", </v>
      </c>
      <c r="F2277" t="s">
        <v>10412</v>
      </c>
    </row>
    <row r="2278" spans="1:6" x14ac:dyDescent="0.25">
      <c r="A2278" t="s">
        <v>6857</v>
      </c>
      <c r="B2278" t="str">
        <f t="shared" si="35"/>
        <v xml:space="preserve">"Weight", </v>
      </c>
      <c r="F2278" t="s">
        <v>9816</v>
      </c>
    </row>
    <row r="2279" spans="1:6" x14ac:dyDescent="0.25">
      <c r="A2279" t="s">
        <v>8130</v>
      </c>
      <c r="B2279" t="str">
        <f t="shared" si="35"/>
        <v xml:space="preserve">"BrakingLength", </v>
      </c>
      <c r="F2279" t="s">
        <v>11089</v>
      </c>
    </row>
    <row r="2280" spans="1:6" x14ac:dyDescent="0.25">
      <c r="A2280" t="s">
        <v>8131</v>
      </c>
      <c r="B2280" t="str">
        <f t="shared" si="35"/>
        <v xml:space="preserve">"BumperOrientation", </v>
      </c>
      <c r="F2280" t="s">
        <v>11090</v>
      </c>
    </row>
    <row r="2281" spans="1:6" x14ac:dyDescent="0.25">
      <c r="A2281" t="s">
        <v>8132</v>
      </c>
      <c r="B2281" t="str">
        <f t="shared" si="35"/>
        <v xml:space="preserve">"IsRemovableBumper", </v>
      </c>
      <c r="F2281" t="s">
        <v>11091</v>
      </c>
    </row>
    <row r="2282" spans="1:6" x14ac:dyDescent="0.25">
      <c r="A2282" t="s">
        <v>7993</v>
      </c>
      <c r="B2282" t="str">
        <f t="shared" si="35"/>
        <v xml:space="preserve">"EnergyAbsorption", </v>
      </c>
      <c r="F2282" t="s">
        <v>10952</v>
      </c>
    </row>
    <row r="2283" spans="1:6" x14ac:dyDescent="0.25">
      <c r="A2283" t="s">
        <v>8133</v>
      </c>
      <c r="B2283" t="str">
        <f t="shared" si="35"/>
        <v xml:space="preserve">"IsAbsorbingEnergy", </v>
      </c>
      <c r="F2283" t="s">
        <v>11092</v>
      </c>
    </row>
    <row r="2284" spans="1:6" x14ac:dyDescent="0.25">
      <c r="A2284" t="s">
        <v>8134</v>
      </c>
      <c r="B2284" t="str">
        <f t="shared" si="35"/>
        <v xml:space="preserve">"MaximumLoadRetention", </v>
      </c>
      <c r="F2284" t="s">
        <v>11093</v>
      </c>
    </row>
    <row r="2285" spans="1:6" x14ac:dyDescent="0.25">
      <c r="A2285" t="s">
        <v>8135</v>
      </c>
      <c r="B2285" t="str">
        <f t="shared" si="35"/>
        <v xml:space="preserve">"AcceptanceDate", </v>
      </c>
      <c r="F2285" t="s">
        <v>11094</v>
      </c>
    </row>
    <row r="2286" spans="1:6" x14ac:dyDescent="0.25">
      <c r="A2286" t="s">
        <v>7366</v>
      </c>
      <c r="B2286" t="str">
        <f t="shared" si="35"/>
        <v xml:space="preserve">"InstallationDate", </v>
      </c>
      <c r="F2286" t="s">
        <v>10325</v>
      </c>
    </row>
    <row r="2287" spans="1:6" x14ac:dyDescent="0.25">
      <c r="A2287" t="s">
        <v>8136</v>
      </c>
      <c r="B2287" t="str">
        <f t="shared" si="35"/>
        <v xml:space="preserve">"PutIntoOperationDate", </v>
      </c>
      <c r="F2287" t="s">
        <v>11095</v>
      </c>
    </row>
    <row r="2288" spans="1:6" x14ac:dyDescent="0.25">
      <c r="A2288" t="s">
        <v>8137</v>
      </c>
      <c r="B2288" t="str">
        <f t="shared" si="35"/>
        <v xml:space="preserve">"CoverLength", </v>
      </c>
      <c r="F2288" t="s">
        <v>11096</v>
      </c>
    </row>
    <row r="2289" spans="1:6" x14ac:dyDescent="0.25">
      <c r="A2289" t="s">
        <v>8138</v>
      </c>
      <c r="B2289" t="str">
        <f t="shared" si="35"/>
        <v xml:space="preserve">"CoverWidth", </v>
      </c>
      <c r="F2289" t="s">
        <v>11097</v>
      </c>
    </row>
    <row r="2290" spans="1:6" x14ac:dyDescent="0.25">
      <c r="A2290" t="s">
        <v>8056</v>
      </c>
      <c r="B2290" t="str">
        <f t="shared" si="35"/>
        <v xml:space="preserve">"InletConnectionSize", </v>
      </c>
      <c r="F2290" t="s">
        <v>11015</v>
      </c>
    </row>
    <row r="2291" spans="1:6" x14ac:dyDescent="0.25">
      <c r="A2291" t="s">
        <v>8139</v>
      </c>
      <c r="B2291" t="str">
        <f t="shared" si="35"/>
        <v xml:space="preserve">"NominalBodyDepth", </v>
      </c>
      <c r="F2291" t="s">
        <v>11098</v>
      </c>
    </row>
    <row r="2292" spans="1:6" x14ac:dyDescent="0.25">
      <c r="A2292" t="s">
        <v>8140</v>
      </c>
      <c r="B2292" t="str">
        <f t="shared" si="35"/>
        <v xml:space="preserve">"NominalBodyLength", </v>
      </c>
      <c r="F2292" t="s">
        <v>11099</v>
      </c>
    </row>
    <row r="2293" spans="1:6" x14ac:dyDescent="0.25">
      <c r="A2293" t="s">
        <v>8141</v>
      </c>
      <c r="B2293" t="str">
        <f t="shared" si="35"/>
        <v xml:space="preserve">"NominalBodyWidth", </v>
      </c>
      <c r="F2293" t="s">
        <v>11100</v>
      </c>
    </row>
    <row r="2294" spans="1:6" x14ac:dyDescent="0.25">
      <c r="A2294" t="s">
        <v>8142</v>
      </c>
      <c r="B2294" t="str">
        <f t="shared" si="35"/>
        <v xml:space="preserve">"OutletConnectionSize", </v>
      </c>
      <c r="F2294" t="s">
        <v>11101</v>
      </c>
    </row>
    <row r="2295" spans="1:6" x14ac:dyDescent="0.25">
      <c r="A2295" t="s">
        <v>6798</v>
      </c>
      <c r="B2295" t="str">
        <f t="shared" si="35"/>
        <v xml:space="preserve">"Reference", </v>
      </c>
      <c r="F2295" t="s">
        <v>9757</v>
      </c>
    </row>
    <row r="2296" spans="1:6" x14ac:dyDescent="0.25">
      <c r="A2296" t="s">
        <v>6784</v>
      </c>
      <c r="B2296" t="str">
        <f t="shared" si="35"/>
        <v xml:space="preserve">"Status", </v>
      </c>
      <c r="F2296" t="s">
        <v>9743</v>
      </c>
    </row>
    <row r="2297" spans="1:6" x14ac:dyDescent="0.25">
      <c r="A2297" t="s">
        <v>8143</v>
      </c>
      <c r="B2297" t="str">
        <f t="shared" si="35"/>
        <v xml:space="preserve">"VentilatingPipeSize", </v>
      </c>
      <c r="F2297" t="s">
        <v>11102</v>
      </c>
    </row>
    <row r="2298" spans="1:6" x14ac:dyDescent="0.25">
      <c r="A2298" t="s">
        <v>8144</v>
      </c>
      <c r="B2298" t="str">
        <f t="shared" si="35"/>
        <v xml:space="preserve">"NumberOfPackets", </v>
      </c>
      <c r="F2298" t="s">
        <v>11103</v>
      </c>
    </row>
    <row r="2299" spans="1:6" x14ac:dyDescent="0.25">
      <c r="A2299" t="s">
        <v>8145</v>
      </c>
      <c r="B2299" t="str">
        <f t="shared" si="35"/>
        <v xml:space="preserve">"BentSpacing", </v>
      </c>
      <c r="F2299" t="s">
        <v>11104</v>
      </c>
    </row>
    <row r="2300" spans="1:6" x14ac:dyDescent="0.25">
      <c r="A2300" t="s">
        <v>7062</v>
      </c>
      <c r="B2300" t="str">
        <f t="shared" si="35"/>
        <v xml:space="preserve">"Elevation", </v>
      </c>
      <c r="F2300" t="s">
        <v>10021</v>
      </c>
    </row>
    <row r="2301" spans="1:6" x14ac:dyDescent="0.25">
      <c r="A2301" t="s">
        <v>8146</v>
      </c>
      <c r="B2301" t="str">
        <f t="shared" si="35"/>
        <v xml:space="preserve">"PierSectionType", </v>
      </c>
      <c r="F2301" t="s">
        <v>11105</v>
      </c>
    </row>
    <row r="2302" spans="1:6" x14ac:dyDescent="0.25">
      <c r="A2302" t="s">
        <v>8114</v>
      </c>
      <c r="B2302" t="str">
        <f t="shared" si="35"/>
        <v xml:space="preserve">"StructuralType", </v>
      </c>
      <c r="F2302" t="s">
        <v>11073</v>
      </c>
    </row>
    <row r="2303" spans="1:6" x14ac:dyDescent="0.25">
      <c r="A2303" t="s">
        <v>8147</v>
      </c>
      <c r="B2303" t="str">
        <f t="shared" si="35"/>
        <v xml:space="preserve">"EquipmentLoading", </v>
      </c>
      <c r="F2303" t="s">
        <v>11106</v>
      </c>
    </row>
    <row r="2304" spans="1:6" x14ac:dyDescent="0.25">
      <c r="A2304" t="s">
        <v>8148</v>
      </c>
      <c r="B2304" t="str">
        <f t="shared" si="35"/>
        <v xml:space="preserve">"ExtremeHighWaterLevel", </v>
      </c>
      <c r="F2304" t="s">
        <v>11107</v>
      </c>
    </row>
    <row r="2305" spans="1:6" x14ac:dyDescent="0.25">
      <c r="A2305" t="s">
        <v>8149</v>
      </c>
      <c r="B2305" t="str">
        <f t="shared" si="35"/>
        <v xml:space="preserve">"ExtremeLowWaterLevel", </v>
      </c>
      <c r="F2305" t="s">
        <v>11108</v>
      </c>
    </row>
    <row r="2306" spans="1:6" x14ac:dyDescent="0.25">
      <c r="A2306" t="s">
        <v>8150</v>
      </c>
      <c r="B2306" t="str">
        <f t="shared" ref="B2306:B2369" si="36">_xlfn.CONCAT($D$1,A2306,$D$1,", ")</f>
        <v xml:space="preserve">"FlowLoading", </v>
      </c>
      <c r="F2306" t="s">
        <v>11109</v>
      </c>
    </row>
    <row r="2307" spans="1:6" x14ac:dyDescent="0.25">
      <c r="A2307" t="s">
        <v>8151</v>
      </c>
      <c r="B2307" t="str">
        <f t="shared" si="36"/>
        <v xml:space="preserve">"HighWaterLevel", </v>
      </c>
      <c r="F2307" t="s">
        <v>11110</v>
      </c>
    </row>
    <row r="2308" spans="1:6" x14ac:dyDescent="0.25">
      <c r="A2308" t="s">
        <v>8152</v>
      </c>
      <c r="B2308" t="str">
        <f t="shared" si="36"/>
        <v xml:space="preserve">"LowWaterLevel", </v>
      </c>
      <c r="F2308" t="s">
        <v>11111</v>
      </c>
    </row>
    <row r="2309" spans="1:6" x14ac:dyDescent="0.25">
      <c r="A2309" t="s">
        <v>8153</v>
      </c>
      <c r="B2309" t="str">
        <f t="shared" si="36"/>
        <v xml:space="preserve">"ShipLoading", </v>
      </c>
      <c r="F2309" t="s">
        <v>11112</v>
      </c>
    </row>
    <row r="2310" spans="1:6" x14ac:dyDescent="0.25">
      <c r="A2310" t="s">
        <v>8154</v>
      </c>
      <c r="B2310" t="str">
        <f t="shared" si="36"/>
        <v xml:space="preserve">"UniformlyDistributedLoad", </v>
      </c>
      <c r="F2310" t="s">
        <v>11113</v>
      </c>
    </row>
    <row r="2311" spans="1:6" x14ac:dyDescent="0.25">
      <c r="A2311" t="s">
        <v>8155</v>
      </c>
      <c r="B2311" t="str">
        <f t="shared" si="36"/>
        <v xml:space="preserve">"WaveLoading", </v>
      </c>
      <c r="F2311" t="s">
        <v>11114</v>
      </c>
    </row>
    <row r="2312" spans="1:6" x14ac:dyDescent="0.25">
      <c r="A2312" t="s">
        <v>7592</v>
      </c>
      <c r="B2312" t="str">
        <f t="shared" si="36"/>
        <v xml:space="preserve">"ClearDepth", </v>
      </c>
      <c r="F2312" t="s">
        <v>10551</v>
      </c>
    </row>
    <row r="2313" spans="1:6" x14ac:dyDescent="0.25">
      <c r="A2313" t="s">
        <v>7753</v>
      </c>
      <c r="B2313" t="str">
        <f t="shared" si="36"/>
        <v xml:space="preserve">"IP_Code", </v>
      </c>
      <c r="F2313" t="s">
        <v>10712</v>
      </c>
    </row>
    <row r="2314" spans="1:6" x14ac:dyDescent="0.25">
      <c r="A2314" t="s">
        <v>7008</v>
      </c>
      <c r="B2314" t="str">
        <f t="shared" si="36"/>
        <v xml:space="preserve">"IsExternal", </v>
      </c>
      <c r="F2314" t="s">
        <v>9967</v>
      </c>
    </row>
    <row r="2315" spans="1:6" x14ac:dyDescent="0.25">
      <c r="A2315" t="s">
        <v>8156</v>
      </c>
      <c r="B2315" t="str">
        <f t="shared" si="36"/>
        <v xml:space="preserve">"JunctionBoxMountingType", </v>
      </c>
      <c r="F2315" t="s">
        <v>11115</v>
      </c>
    </row>
    <row r="2316" spans="1:6" x14ac:dyDescent="0.25">
      <c r="A2316" t="s">
        <v>6887</v>
      </c>
      <c r="B2316" t="str">
        <f t="shared" si="36"/>
        <v xml:space="preserve">"MountingType", </v>
      </c>
      <c r="F2316" t="s">
        <v>9846</v>
      </c>
    </row>
    <row r="2317" spans="1:6" x14ac:dyDescent="0.25">
      <c r="A2317" t="s">
        <v>7117</v>
      </c>
      <c r="B2317" t="str">
        <f t="shared" si="36"/>
        <v xml:space="preserve">"NominalHeight", </v>
      </c>
      <c r="F2317" t="s">
        <v>10076</v>
      </c>
    </row>
    <row r="2318" spans="1:6" x14ac:dyDescent="0.25">
      <c r="A2318" t="s">
        <v>7118</v>
      </c>
      <c r="B2318" t="str">
        <f t="shared" si="36"/>
        <v xml:space="preserve">"NominalLength", </v>
      </c>
      <c r="F2318" t="s">
        <v>10077</v>
      </c>
    </row>
    <row r="2319" spans="1:6" x14ac:dyDescent="0.25">
      <c r="A2319" t="s">
        <v>7119</v>
      </c>
      <c r="B2319" t="str">
        <f t="shared" si="36"/>
        <v xml:space="preserve">"NominalWidth", </v>
      </c>
      <c r="F2319" t="s">
        <v>10078</v>
      </c>
    </row>
    <row r="2320" spans="1:6" x14ac:dyDescent="0.25">
      <c r="A2320" t="s">
        <v>8157</v>
      </c>
      <c r="B2320" t="str">
        <f t="shared" si="36"/>
        <v xml:space="preserve">"NumberOfGangs", </v>
      </c>
      <c r="F2320" t="s">
        <v>11116</v>
      </c>
    </row>
    <row r="2321" spans="1:6" x14ac:dyDescent="0.25">
      <c r="A2321" t="s">
        <v>8158</v>
      </c>
      <c r="B2321" t="str">
        <f t="shared" si="36"/>
        <v xml:space="preserve">"PlacingType", </v>
      </c>
      <c r="F2321" t="s">
        <v>11117</v>
      </c>
    </row>
    <row r="2322" spans="1:6" x14ac:dyDescent="0.25">
      <c r="A2322" t="s">
        <v>6798</v>
      </c>
      <c r="B2322" t="str">
        <f t="shared" si="36"/>
        <v xml:space="preserve">"Reference", </v>
      </c>
      <c r="F2322" t="s">
        <v>9757</v>
      </c>
    </row>
    <row r="2323" spans="1:6" x14ac:dyDescent="0.25">
      <c r="A2323" t="s">
        <v>8159</v>
      </c>
      <c r="B2323" t="str">
        <f t="shared" si="36"/>
        <v xml:space="preserve">"ShapeType", </v>
      </c>
      <c r="F2323" t="s">
        <v>11118</v>
      </c>
    </row>
    <row r="2324" spans="1:6" x14ac:dyDescent="0.25">
      <c r="A2324" t="s">
        <v>6784</v>
      </c>
      <c r="B2324" t="str">
        <f t="shared" si="36"/>
        <v xml:space="preserve">"Status", </v>
      </c>
      <c r="F2324" t="s">
        <v>9743</v>
      </c>
    </row>
    <row r="2325" spans="1:6" x14ac:dyDescent="0.25">
      <c r="A2325" t="s">
        <v>8160</v>
      </c>
      <c r="B2325" t="str">
        <f t="shared" si="36"/>
        <v xml:space="preserve">"DataConnectionType", </v>
      </c>
      <c r="F2325" t="s">
        <v>11119</v>
      </c>
    </row>
    <row r="2326" spans="1:6" x14ac:dyDescent="0.25">
      <c r="A2326" t="s">
        <v>8161</v>
      </c>
      <c r="B2326" t="str">
        <f t="shared" si="36"/>
        <v xml:space="preserve">"CombinedKerbGutter", </v>
      </c>
      <c r="F2326" t="s">
        <v>11120</v>
      </c>
    </row>
    <row r="2327" spans="1:6" x14ac:dyDescent="0.25">
      <c r="A2327" t="s">
        <v>8162</v>
      </c>
      <c r="B2327" t="str">
        <f t="shared" si="36"/>
        <v xml:space="preserve">"Mountable", </v>
      </c>
      <c r="F2327" t="s">
        <v>11121</v>
      </c>
    </row>
    <row r="2328" spans="1:6" x14ac:dyDescent="0.25">
      <c r="A2328" t="s">
        <v>8163</v>
      </c>
      <c r="B2328" t="str">
        <f t="shared" si="36"/>
        <v xml:space="preserve">"Upstand", </v>
      </c>
      <c r="F2328" t="s">
        <v>11122</v>
      </c>
    </row>
    <row r="2329" spans="1:6" x14ac:dyDescent="0.25">
      <c r="A2329" t="s">
        <v>7117</v>
      </c>
      <c r="B2329" t="str">
        <f t="shared" si="36"/>
        <v xml:space="preserve">"NominalHeight", </v>
      </c>
      <c r="F2329" t="s">
        <v>10076</v>
      </c>
    </row>
    <row r="2330" spans="1:6" x14ac:dyDescent="0.25">
      <c r="A2330" t="s">
        <v>7118</v>
      </c>
      <c r="B2330" t="str">
        <f t="shared" si="36"/>
        <v xml:space="preserve">"NominalLength", </v>
      </c>
      <c r="F2330" t="s">
        <v>10077</v>
      </c>
    </row>
    <row r="2331" spans="1:6" x14ac:dyDescent="0.25">
      <c r="A2331" t="s">
        <v>7119</v>
      </c>
      <c r="B2331" t="str">
        <f t="shared" si="36"/>
        <v xml:space="preserve">"NominalWidth", </v>
      </c>
      <c r="F2331" t="s">
        <v>10078</v>
      </c>
    </row>
    <row r="2332" spans="1:6" x14ac:dyDescent="0.25">
      <c r="A2332" t="s">
        <v>8164</v>
      </c>
      <c r="B2332" t="str">
        <f t="shared" si="36"/>
        <v xml:space="preserve">"StoneFinishes", </v>
      </c>
      <c r="F2332" t="s">
        <v>11123</v>
      </c>
    </row>
    <row r="2333" spans="1:6" x14ac:dyDescent="0.25">
      <c r="A2333" t="s">
        <v>8165</v>
      </c>
      <c r="B2333" t="str">
        <f t="shared" si="36"/>
        <v xml:space="preserve">"TypeDesignation", </v>
      </c>
      <c r="F2333" t="s">
        <v>11124</v>
      </c>
    </row>
    <row r="2334" spans="1:6" x14ac:dyDescent="0.25">
      <c r="A2334" t="s">
        <v>8166</v>
      </c>
      <c r="B2334" t="str">
        <f t="shared" si="36"/>
        <v xml:space="preserve">"ColorAppearance", </v>
      </c>
      <c r="F2334" t="s">
        <v>11125</v>
      </c>
    </row>
    <row r="2335" spans="1:6" x14ac:dyDescent="0.25">
      <c r="A2335" t="s">
        <v>8167</v>
      </c>
      <c r="B2335" t="str">
        <f t="shared" si="36"/>
        <v xml:space="preserve">"ColorRenderingIndex", </v>
      </c>
      <c r="F2335" t="s">
        <v>11126</v>
      </c>
    </row>
    <row r="2336" spans="1:6" x14ac:dyDescent="0.25">
      <c r="A2336" t="s">
        <v>8168</v>
      </c>
      <c r="B2336" t="str">
        <f t="shared" si="36"/>
        <v xml:space="preserve">"ColorTemperature", </v>
      </c>
      <c r="F2336" t="s">
        <v>11127</v>
      </c>
    </row>
    <row r="2337" spans="1:6" x14ac:dyDescent="0.25">
      <c r="A2337" t="s">
        <v>8169</v>
      </c>
      <c r="B2337" t="str">
        <f t="shared" si="36"/>
        <v xml:space="preserve">"ContributedLuminousFlux", </v>
      </c>
      <c r="F2337" t="s">
        <v>11128</v>
      </c>
    </row>
    <row r="2338" spans="1:6" x14ac:dyDescent="0.25">
      <c r="A2338" t="s">
        <v>8170</v>
      </c>
      <c r="B2338" t="str">
        <f t="shared" si="36"/>
        <v xml:space="preserve">"LampBallastType", </v>
      </c>
      <c r="F2338" t="s">
        <v>11129</v>
      </c>
    </row>
    <row r="2339" spans="1:6" x14ac:dyDescent="0.25">
      <c r="A2339" t="s">
        <v>8171</v>
      </c>
      <c r="B2339" t="str">
        <f t="shared" si="36"/>
        <v xml:space="preserve">"LampCompensationType", </v>
      </c>
      <c r="F2339" t="s">
        <v>11130</v>
      </c>
    </row>
    <row r="2340" spans="1:6" x14ac:dyDescent="0.25">
      <c r="A2340" t="s">
        <v>8172</v>
      </c>
      <c r="B2340" t="str">
        <f t="shared" si="36"/>
        <v xml:space="preserve">"LampMaintenanceFactor", </v>
      </c>
      <c r="F2340" t="s">
        <v>11131</v>
      </c>
    </row>
    <row r="2341" spans="1:6" x14ac:dyDescent="0.25">
      <c r="A2341" t="s">
        <v>8173</v>
      </c>
      <c r="B2341" t="str">
        <f t="shared" si="36"/>
        <v xml:space="preserve">"LightEmitterNominalPower", </v>
      </c>
      <c r="F2341" t="s">
        <v>11132</v>
      </c>
    </row>
    <row r="2342" spans="1:6" x14ac:dyDescent="0.25">
      <c r="A2342" t="s">
        <v>8174</v>
      </c>
      <c r="B2342" t="str">
        <f t="shared" si="36"/>
        <v xml:space="preserve">"Spectrum", </v>
      </c>
      <c r="F2342" t="s">
        <v>11133</v>
      </c>
    </row>
    <row r="2343" spans="1:6" x14ac:dyDescent="0.25">
      <c r="A2343" t="s">
        <v>8166</v>
      </c>
      <c r="B2343" t="str">
        <f t="shared" si="36"/>
        <v xml:space="preserve">"ColorAppearance", </v>
      </c>
      <c r="F2343" t="s">
        <v>11125</v>
      </c>
    </row>
    <row r="2344" spans="1:6" x14ac:dyDescent="0.25">
      <c r="A2344" t="s">
        <v>8167</v>
      </c>
      <c r="B2344" t="str">
        <f t="shared" si="36"/>
        <v xml:space="preserve">"ColorRenderingIndex", </v>
      </c>
      <c r="F2344" t="s">
        <v>11126</v>
      </c>
    </row>
    <row r="2345" spans="1:6" x14ac:dyDescent="0.25">
      <c r="A2345" t="s">
        <v>8168</v>
      </c>
      <c r="B2345" t="str">
        <f t="shared" si="36"/>
        <v xml:space="preserve">"ColorTemperature", </v>
      </c>
      <c r="F2345" t="s">
        <v>11127</v>
      </c>
    </row>
    <row r="2346" spans="1:6" x14ac:dyDescent="0.25">
      <c r="A2346" t="s">
        <v>8175</v>
      </c>
      <c r="B2346" t="str">
        <f t="shared" si="36"/>
        <v xml:space="preserve">"ColourAppearance", </v>
      </c>
      <c r="F2346" t="s">
        <v>11134</v>
      </c>
    </row>
    <row r="2347" spans="1:6" x14ac:dyDescent="0.25">
      <c r="A2347" t="s">
        <v>8176</v>
      </c>
      <c r="B2347" t="str">
        <f t="shared" si="36"/>
        <v xml:space="preserve">"ColourRenderingIndex", </v>
      </c>
      <c r="F2347" t="s">
        <v>11135</v>
      </c>
    </row>
    <row r="2348" spans="1:6" x14ac:dyDescent="0.25">
      <c r="A2348" t="s">
        <v>8177</v>
      </c>
      <c r="B2348" t="str">
        <f t="shared" si="36"/>
        <v xml:space="preserve">"ColourTemperature", </v>
      </c>
      <c r="F2348" t="s">
        <v>11136</v>
      </c>
    </row>
    <row r="2349" spans="1:6" x14ac:dyDescent="0.25">
      <c r="A2349" t="s">
        <v>8169</v>
      </c>
      <c r="B2349" t="str">
        <f t="shared" si="36"/>
        <v xml:space="preserve">"ContributedLuminousFlux", </v>
      </c>
      <c r="F2349" t="s">
        <v>11128</v>
      </c>
    </row>
    <row r="2350" spans="1:6" x14ac:dyDescent="0.25">
      <c r="A2350" t="s">
        <v>8170</v>
      </c>
      <c r="B2350" t="str">
        <f t="shared" si="36"/>
        <v xml:space="preserve">"LampBallastType", </v>
      </c>
      <c r="F2350" t="s">
        <v>11129</v>
      </c>
    </row>
    <row r="2351" spans="1:6" x14ac:dyDescent="0.25">
      <c r="A2351" t="s">
        <v>8171</v>
      </c>
      <c r="B2351" t="str">
        <f t="shared" si="36"/>
        <v xml:space="preserve">"LampCompensationType", </v>
      </c>
      <c r="F2351" t="s">
        <v>11130</v>
      </c>
    </row>
    <row r="2352" spans="1:6" x14ac:dyDescent="0.25">
      <c r="A2352" t="s">
        <v>8172</v>
      </c>
      <c r="B2352" t="str">
        <f t="shared" si="36"/>
        <v xml:space="preserve">"LampMaintenanceFactor", </v>
      </c>
      <c r="F2352" t="s">
        <v>11131</v>
      </c>
    </row>
    <row r="2353" spans="1:6" x14ac:dyDescent="0.25">
      <c r="A2353" t="s">
        <v>8173</v>
      </c>
      <c r="B2353" t="str">
        <f t="shared" si="36"/>
        <v xml:space="preserve">"LightEmitterNominalPower", </v>
      </c>
      <c r="F2353" t="s">
        <v>11132</v>
      </c>
    </row>
    <row r="2354" spans="1:6" x14ac:dyDescent="0.25">
      <c r="A2354" t="s">
        <v>6798</v>
      </c>
      <c r="B2354" t="str">
        <f t="shared" si="36"/>
        <v xml:space="preserve">"Reference", </v>
      </c>
      <c r="F2354" t="s">
        <v>9757</v>
      </c>
    </row>
    <row r="2355" spans="1:6" x14ac:dyDescent="0.25">
      <c r="A2355" t="s">
        <v>8174</v>
      </c>
      <c r="B2355" t="str">
        <f t="shared" si="36"/>
        <v xml:space="preserve">"Spectrum", </v>
      </c>
      <c r="F2355" t="s">
        <v>11133</v>
      </c>
    </row>
    <row r="2356" spans="1:6" x14ac:dyDescent="0.25">
      <c r="A2356" t="s">
        <v>6784</v>
      </c>
      <c r="B2356" t="str">
        <f t="shared" si="36"/>
        <v xml:space="preserve">"Status", </v>
      </c>
      <c r="F2356" t="s">
        <v>9743</v>
      </c>
    </row>
    <row r="2357" spans="1:6" x14ac:dyDescent="0.25">
      <c r="A2357" t="s">
        <v>7072</v>
      </c>
      <c r="B2357" t="str">
        <f t="shared" si="36"/>
        <v xml:space="preserve">"IsPermanentID", </v>
      </c>
      <c r="F2357" t="s">
        <v>10031</v>
      </c>
    </row>
    <row r="2358" spans="1:6" x14ac:dyDescent="0.25">
      <c r="A2358" t="s">
        <v>8178</v>
      </c>
      <c r="B2358" t="str">
        <f t="shared" si="36"/>
        <v xml:space="preserve">"LandID", </v>
      </c>
      <c r="F2358" t="s">
        <v>11137</v>
      </c>
    </row>
    <row r="2359" spans="1:6" x14ac:dyDescent="0.25">
      <c r="A2359" t="s">
        <v>8179</v>
      </c>
      <c r="B2359" t="str">
        <f t="shared" si="36"/>
        <v xml:space="preserve">"LandTitleID", </v>
      </c>
      <c r="F2359" t="s">
        <v>11138</v>
      </c>
    </row>
    <row r="2360" spans="1:6" x14ac:dyDescent="0.25">
      <c r="A2360" t="s">
        <v>8180</v>
      </c>
      <c r="B2360" t="str">
        <f t="shared" si="36"/>
        <v xml:space="preserve">"ArticleNumber", </v>
      </c>
      <c r="F2360" t="s">
        <v>11139</v>
      </c>
    </row>
    <row r="2361" spans="1:6" x14ac:dyDescent="0.25">
      <c r="A2361" t="s">
        <v>8181</v>
      </c>
      <c r="B2361" t="str">
        <f t="shared" si="36"/>
        <v xml:space="preserve">"LightFixtureMountingType", </v>
      </c>
      <c r="F2361" t="s">
        <v>11140</v>
      </c>
    </row>
    <row r="2362" spans="1:6" x14ac:dyDescent="0.25">
      <c r="A2362" t="s">
        <v>8182</v>
      </c>
      <c r="B2362" t="str">
        <f t="shared" si="36"/>
        <v xml:space="preserve">"LightFixturePlacingType", </v>
      </c>
      <c r="F2362" t="s">
        <v>11141</v>
      </c>
    </row>
    <row r="2363" spans="1:6" x14ac:dyDescent="0.25">
      <c r="A2363" t="s">
        <v>8183</v>
      </c>
      <c r="B2363" t="str">
        <f t="shared" si="36"/>
        <v xml:space="preserve">"MaintenanceFactor", </v>
      </c>
      <c r="F2363" t="s">
        <v>11142</v>
      </c>
    </row>
    <row r="2364" spans="1:6" x14ac:dyDescent="0.25">
      <c r="A2364" t="s">
        <v>8184</v>
      </c>
      <c r="B2364" t="str">
        <f t="shared" si="36"/>
        <v xml:space="preserve">"ManufacturersSpecificInformation", </v>
      </c>
      <c r="F2364" t="s">
        <v>11143</v>
      </c>
    </row>
    <row r="2365" spans="1:6" x14ac:dyDescent="0.25">
      <c r="A2365" t="s">
        <v>8185</v>
      </c>
      <c r="B2365" t="str">
        <f t="shared" si="36"/>
        <v xml:space="preserve">"MaximumPlenumSensibleLoad", </v>
      </c>
      <c r="F2365" t="s">
        <v>11144</v>
      </c>
    </row>
    <row r="2366" spans="1:6" x14ac:dyDescent="0.25">
      <c r="A2366" t="s">
        <v>8186</v>
      </c>
      <c r="B2366" t="str">
        <f t="shared" si="36"/>
        <v xml:space="preserve">"MaximumSpaceSensibleLoad", </v>
      </c>
      <c r="F2366" t="s">
        <v>11145</v>
      </c>
    </row>
    <row r="2367" spans="1:6" x14ac:dyDescent="0.25">
      <c r="A2367" t="s">
        <v>8187</v>
      </c>
      <c r="B2367" t="str">
        <f t="shared" si="36"/>
        <v xml:space="preserve">"NumberOfSources", </v>
      </c>
      <c r="F2367" t="s">
        <v>11146</v>
      </c>
    </row>
    <row r="2368" spans="1:6" x14ac:dyDescent="0.25">
      <c r="A2368" t="s">
        <v>6798</v>
      </c>
      <c r="B2368" t="str">
        <f t="shared" si="36"/>
        <v xml:space="preserve">"Reference", </v>
      </c>
      <c r="F2368" t="s">
        <v>9757</v>
      </c>
    </row>
    <row r="2369" spans="1:6" x14ac:dyDescent="0.25">
      <c r="A2369" t="s">
        <v>8188</v>
      </c>
      <c r="B2369" t="str">
        <f t="shared" si="36"/>
        <v xml:space="preserve">"SensibleLoadToRadiant", </v>
      </c>
      <c r="F2369" t="s">
        <v>11147</v>
      </c>
    </row>
    <row r="2370" spans="1:6" x14ac:dyDescent="0.25">
      <c r="A2370" t="s">
        <v>6784</v>
      </c>
      <c r="B2370" t="str">
        <f t="shared" ref="B2370:B2433" si="37">_xlfn.CONCAT($D$1,A2370,$D$1,", ")</f>
        <v xml:space="preserve">"Status", </v>
      </c>
      <c r="F2370" t="s">
        <v>9743</v>
      </c>
    </row>
    <row r="2371" spans="1:6" x14ac:dyDescent="0.25">
      <c r="A2371" t="s">
        <v>8189</v>
      </c>
      <c r="B2371" t="str">
        <f t="shared" si="37"/>
        <v xml:space="preserve">"TotalWattage", </v>
      </c>
      <c r="F2371" t="s">
        <v>11148</v>
      </c>
    </row>
    <row r="2372" spans="1:6" x14ac:dyDescent="0.25">
      <c r="A2372" t="s">
        <v>8190</v>
      </c>
      <c r="B2372" t="str">
        <f t="shared" si="37"/>
        <v xml:space="preserve">"Addressablility", </v>
      </c>
      <c r="F2372" t="s">
        <v>11149</v>
      </c>
    </row>
    <row r="2373" spans="1:6" x14ac:dyDescent="0.25">
      <c r="A2373" t="s">
        <v>8191</v>
      </c>
      <c r="B2373" t="str">
        <f t="shared" si="37"/>
        <v xml:space="preserve">"BackupSupplySystem", </v>
      </c>
      <c r="F2373" t="s">
        <v>11150</v>
      </c>
    </row>
    <row r="2374" spans="1:6" x14ac:dyDescent="0.25">
      <c r="A2374" t="s">
        <v>8192</v>
      </c>
      <c r="B2374" t="str">
        <f t="shared" si="37"/>
        <v xml:space="preserve">"MinimumTextHeight", </v>
      </c>
      <c r="F2374" t="s">
        <v>11151</v>
      </c>
    </row>
    <row r="2375" spans="1:6" x14ac:dyDescent="0.25">
      <c r="A2375" t="s">
        <v>8193</v>
      </c>
      <c r="B2375" t="str">
        <f t="shared" si="37"/>
        <v xml:space="preserve">"PictogramEscapeDirection", </v>
      </c>
      <c r="F2375" t="s">
        <v>11152</v>
      </c>
    </row>
    <row r="2376" spans="1:6" x14ac:dyDescent="0.25">
      <c r="A2376" t="s">
        <v>8194</v>
      </c>
      <c r="B2376" t="str">
        <f t="shared" si="37"/>
        <v xml:space="preserve">"SelfTestFunction", </v>
      </c>
      <c r="F2376" t="s">
        <v>11153</v>
      </c>
    </row>
    <row r="2377" spans="1:6" x14ac:dyDescent="0.25">
      <c r="A2377" t="s">
        <v>8190</v>
      </c>
      <c r="B2377" t="str">
        <f t="shared" si="37"/>
        <v xml:space="preserve">"Addressablility", </v>
      </c>
      <c r="F2377" t="s">
        <v>11149</v>
      </c>
    </row>
    <row r="2378" spans="1:6" x14ac:dyDescent="0.25">
      <c r="A2378" t="s">
        <v>8191</v>
      </c>
      <c r="B2378" t="str">
        <f t="shared" si="37"/>
        <v xml:space="preserve">"BackupSupplySystem", </v>
      </c>
      <c r="F2378" t="s">
        <v>11150</v>
      </c>
    </row>
    <row r="2379" spans="1:6" x14ac:dyDescent="0.25">
      <c r="A2379" t="s">
        <v>8195</v>
      </c>
      <c r="B2379" t="str">
        <f t="shared" si="37"/>
        <v xml:space="preserve">"FixtureHeight", </v>
      </c>
      <c r="F2379" t="s">
        <v>11154</v>
      </c>
    </row>
    <row r="2380" spans="1:6" x14ac:dyDescent="0.25">
      <c r="A2380" t="s">
        <v>8193</v>
      </c>
      <c r="B2380" t="str">
        <f t="shared" si="37"/>
        <v xml:space="preserve">"PictogramEscapeDirection", </v>
      </c>
      <c r="F2380" t="s">
        <v>11152</v>
      </c>
    </row>
    <row r="2381" spans="1:6" x14ac:dyDescent="0.25">
      <c r="A2381" t="s">
        <v>8196</v>
      </c>
      <c r="B2381" t="str">
        <f t="shared" si="37"/>
        <v xml:space="preserve">"SecurityLightingType", </v>
      </c>
      <c r="F2381" t="s">
        <v>11155</v>
      </c>
    </row>
    <row r="2382" spans="1:6" x14ac:dyDescent="0.25">
      <c r="A2382" t="s">
        <v>8194</v>
      </c>
      <c r="B2382" t="str">
        <f t="shared" si="37"/>
        <v xml:space="preserve">"SelfTestFunction", </v>
      </c>
      <c r="F2382" t="s">
        <v>11153</v>
      </c>
    </row>
    <row r="2383" spans="1:6" x14ac:dyDescent="0.25">
      <c r="A2383" t="s">
        <v>8185</v>
      </c>
      <c r="B2383" t="str">
        <f t="shared" si="37"/>
        <v xml:space="preserve">"MaximumPlenumSensibleLoad", </v>
      </c>
      <c r="F2383" t="s">
        <v>11144</v>
      </c>
    </row>
    <row r="2384" spans="1:6" x14ac:dyDescent="0.25">
      <c r="A2384" t="s">
        <v>8186</v>
      </c>
      <c r="B2384" t="str">
        <f t="shared" si="37"/>
        <v xml:space="preserve">"MaximumSpaceSensibleLoad", </v>
      </c>
      <c r="F2384" t="s">
        <v>11145</v>
      </c>
    </row>
    <row r="2385" spans="1:6" x14ac:dyDescent="0.25">
      <c r="A2385" t="s">
        <v>8188</v>
      </c>
      <c r="B2385" t="str">
        <f t="shared" si="37"/>
        <v xml:space="preserve">"SensibleLoadToRadiant", </v>
      </c>
      <c r="F2385" t="s">
        <v>11147</v>
      </c>
    </row>
    <row r="2386" spans="1:6" x14ac:dyDescent="0.25">
      <c r="A2386" t="s">
        <v>8197</v>
      </c>
      <c r="B2386" t="str">
        <f t="shared" si="37"/>
        <v xml:space="preserve">"LRMConstraint", </v>
      </c>
      <c r="F2386" t="s">
        <v>11156</v>
      </c>
    </row>
    <row r="2387" spans="1:6" x14ac:dyDescent="0.25">
      <c r="A2387" t="s">
        <v>8198</v>
      </c>
      <c r="B2387" t="str">
        <f t="shared" si="37"/>
        <v xml:space="preserve">"LRMName", </v>
      </c>
      <c r="F2387" t="s">
        <v>11157</v>
      </c>
    </row>
    <row r="2388" spans="1:6" x14ac:dyDescent="0.25">
      <c r="A2388" t="s">
        <v>8199</v>
      </c>
      <c r="B2388" t="str">
        <f t="shared" si="37"/>
        <v xml:space="preserve">"LRMType", </v>
      </c>
      <c r="F2388" t="s">
        <v>11158</v>
      </c>
    </row>
    <row r="2389" spans="1:6" x14ac:dyDescent="0.25">
      <c r="A2389" t="s">
        <v>8200</v>
      </c>
      <c r="B2389" t="str">
        <f t="shared" si="37"/>
        <v xml:space="preserve">"LRMUnit", </v>
      </c>
      <c r="F2389" t="s">
        <v>11159</v>
      </c>
    </row>
    <row r="2390" spans="1:6" x14ac:dyDescent="0.25">
      <c r="A2390" t="s">
        <v>8201</v>
      </c>
      <c r="B2390" t="str">
        <f t="shared" si="37"/>
        <v xml:space="preserve">"UserDefinedLRMType", </v>
      </c>
      <c r="F2390" t="s">
        <v>11160</v>
      </c>
    </row>
    <row r="2391" spans="1:6" x14ac:dyDescent="0.25">
      <c r="A2391" t="s">
        <v>8202</v>
      </c>
      <c r="B2391" t="str">
        <f t="shared" si="37"/>
        <v xml:space="preserve">"AccidentResponse", </v>
      </c>
      <c r="F2391" t="s">
        <v>11161</v>
      </c>
    </row>
    <row r="2392" spans="1:6" x14ac:dyDescent="0.25">
      <c r="A2392" t="s">
        <v>8203</v>
      </c>
      <c r="B2392" t="str">
        <f t="shared" si="37"/>
        <v xml:space="preserve">"AssetCriticality", </v>
      </c>
      <c r="F2392" t="s">
        <v>11162</v>
      </c>
    </row>
    <row r="2393" spans="1:6" x14ac:dyDescent="0.25">
      <c r="A2393" t="s">
        <v>8204</v>
      </c>
      <c r="B2393" t="str">
        <f t="shared" si="37"/>
        <v xml:space="preserve">"AssetFrailty", </v>
      </c>
      <c r="F2393" t="s">
        <v>11163</v>
      </c>
    </row>
    <row r="2394" spans="1:6" x14ac:dyDescent="0.25">
      <c r="A2394" t="s">
        <v>8205</v>
      </c>
      <c r="B2394" t="str">
        <f t="shared" si="37"/>
        <v xml:space="preserve">"AssetPriority", </v>
      </c>
      <c r="F2394" t="s">
        <v>11164</v>
      </c>
    </row>
    <row r="2395" spans="1:6" x14ac:dyDescent="0.25">
      <c r="A2395" t="s">
        <v>8206</v>
      </c>
      <c r="B2395" t="str">
        <f t="shared" si="37"/>
        <v xml:space="preserve">"MonitoringType", </v>
      </c>
      <c r="F2395" t="s">
        <v>11165</v>
      </c>
    </row>
    <row r="2396" spans="1:6" x14ac:dyDescent="0.25">
      <c r="A2396" t="s">
        <v>8207</v>
      </c>
      <c r="B2396" t="str">
        <f t="shared" si="37"/>
        <v xml:space="preserve">"ConditionDisposalLevel", </v>
      </c>
      <c r="F2396" t="s">
        <v>11166</v>
      </c>
    </row>
    <row r="2397" spans="1:6" x14ac:dyDescent="0.25">
      <c r="A2397" t="s">
        <v>8208</v>
      </c>
      <c r="B2397" t="str">
        <f t="shared" si="37"/>
        <v xml:space="preserve">"ConditionMaintenanceLevel", </v>
      </c>
      <c r="F2397" t="s">
        <v>11167</v>
      </c>
    </row>
    <row r="2398" spans="1:6" x14ac:dyDescent="0.25">
      <c r="A2398" t="s">
        <v>8209</v>
      </c>
      <c r="B2398" t="str">
        <f t="shared" si="37"/>
        <v xml:space="preserve">"ConditionReplacementLevel", </v>
      </c>
      <c r="F2398" t="s">
        <v>11168</v>
      </c>
    </row>
    <row r="2399" spans="1:6" x14ac:dyDescent="0.25">
      <c r="A2399" t="s">
        <v>8210</v>
      </c>
      <c r="B2399" t="str">
        <f t="shared" si="37"/>
        <v xml:space="preserve">"ConditionTargetPerformance", </v>
      </c>
      <c r="F2399" t="s">
        <v>11169</v>
      </c>
    </row>
    <row r="2400" spans="1:6" x14ac:dyDescent="0.25">
      <c r="A2400" t="s">
        <v>8211</v>
      </c>
      <c r="B2400" t="str">
        <f t="shared" si="37"/>
        <v xml:space="preserve">"DurationDisposalLevel", </v>
      </c>
      <c r="F2400" t="s">
        <v>11170</v>
      </c>
    </row>
    <row r="2401" spans="1:6" x14ac:dyDescent="0.25">
      <c r="A2401" t="s">
        <v>8212</v>
      </c>
      <c r="B2401" t="str">
        <f t="shared" si="37"/>
        <v xml:space="preserve">"DurationMaintenanceLevel", </v>
      </c>
      <c r="F2401" t="s">
        <v>11171</v>
      </c>
    </row>
    <row r="2402" spans="1:6" x14ac:dyDescent="0.25">
      <c r="A2402" t="s">
        <v>8213</v>
      </c>
      <c r="B2402" t="str">
        <f t="shared" si="37"/>
        <v xml:space="preserve">"DurationReplacementLevel", </v>
      </c>
      <c r="F2402" t="s">
        <v>11172</v>
      </c>
    </row>
    <row r="2403" spans="1:6" x14ac:dyDescent="0.25">
      <c r="A2403" t="s">
        <v>8214</v>
      </c>
      <c r="B2403" t="str">
        <f t="shared" si="37"/>
        <v xml:space="preserve">"DurationTargetPerformance", </v>
      </c>
      <c r="F2403" t="s">
        <v>11173</v>
      </c>
    </row>
    <row r="2404" spans="1:6" x14ac:dyDescent="0.25">
      <c r="A2404" t="s">
        <v>8215</v>
      </c>
      <c r="B2404" t="str">
        <f t="shared" si="37"/>
        <v xml:space="preserve">"DisposalLevel", </v>
      </c>
      <c r="F2404" t="s">
        <v>11174</v>
      </c>
    </row>
    <row r="2405" spans="1:6" x14ac:dyDescent="0.25">
      <c r="A2405" t="s">
        <v>8216</v>
      </c>
      <c r="B2405" t="str">
        <f t="shared" si="37"/>
        <v xml:space="preserve">"PerformanceMaintenanceLevel", </v>
      </c>
      <c r="F2405" t="s">
        <v>11175</v>
      </c>
    </row>
    <row r="2406" spans="1:6" x14ac:dyDescent="0.25">
      <c r="A2406" t="s">
        <v>8217</v>
      </c>
      <c r="B2406" t="str">
        <f t="shared" si="37"/>
        <v xml:space="preserve">"ReplacementLevel", </v>
      </c>
      <c r="F2406" t="s">
        <v>11176</v>
      </c>
    </row>
    <row r="2407" spans="1:6" x14ac:dyDescent="0.25">
      <c r="A2407" t="s">
        <v>8218</v>
      </c>
      <c r="B2407" t="str">
        <f t="shared" si="37"/>
        <v xml:space="preserve">"TargetPerformance", </v>
      </c>
      <c r="F2407" t="s">
        <v>11177</v>
      </c>
    </row>
    <row r="2408" spans="1:6" x14ac:dyDescent="0.25">
      <c r="A2408" t="s">
        <v>8219</v>
      </c>
      <c r="B2408" t="str">
        <f t="shared" si="37"/>
        <v xml:space="preserve">"AcquisitionDate", </v>
      </c>
      <c r="F2408" t="s">
        <v>11178</v>
      </c>
    </row>
    <row r="2409" spans="1:6" x14ac:dyDescent="0.25">
      <c r="A2409" t="s">
        <v>7315</v>
      </c>
      <c r="B2409" t="str">
        <f t="shared" si="37"/>
        <v xml:space="preserve">"AssemblyPlace", </v>
      </c>
      <c r="F2409" t="s">
        <v>10274</v>
      </c>
    </row>
    <row r="2410" spans="1:6" x14ac:dyDescent="0.25">
      <c r="A2410" t="s">
        <v>8220</v>
      </c>
      <c r="B2410" t="str">
        <f t="shared" si="37"/>
        <v xml:space="preserve">"BarCode", </v>
      </c>
      <c r="F2410" t="s">
        <v>11179</v>
      </c>
    </row>
    <row r="2411" spans="1:6" x14ac:dyDescent="0.25">
      <c r="A2411" t="s">
        <v>8221</v>
      </c>
      <c r="B2411" t="str">
        <f t="shared" si="37"/>
        <v xml:space="preserve">"BatchReference", </v>
      </c>
      <c r="F2411" t="s">
        <v>11180</v>
      </c>
    </row>
    <row r="2412" spans="1:6" x14ac:dyDescent="0.25">
      <c r="A2412" t="s">
        <v>8222</v>
      </c>
      <c r="B2412" t="str">
        <f t="shared" si="37"/>
        <v xml:space="preserve">"ManufacturingDate", </v>
      </c>
      <c r="F2412" t="s">
        <v>11181</v>
      </c>
    </row>
    <row r="2413" spans="1:6" x14ac:dyDescent="0.25">
      <c r="A2413" t="s">
        <v>8223</v>
      </c>
      <c r="B2413" t="str">
        <f t="shared" si="37"/>
        <v xml:space="preserve">"SerialNumber", </v>
      </c>
      <c r="F2413" t="s">
        <v>11182</v>
      </c>
    </row>
    <row r="2414" spans="1:6" x14ac:dyDescent="0.25">
      <c r="A2414" t="s">
        <v>8180</v>
      </c>
      <c r="B2414" t="str">
        <f t="shared" si="37"/>
        <v xml:space="preserve">"ArticleNumber", </v>
      </c>
      <c r="F2414" t="s">
        <v>11139</v>
      </c>
    </row>
    <row r="2415" spans="1:6" x14ac:dyDescent="0.25">
      <c r="A2415" t="s">
        <v>7315</v>
      </c>
      <c r="B2415" t="str">
        <f t="shared" si="37"/>
        <v xml:space="preserve">"AssemblyPlace", </v>
      </c>
      <c r="F2415" t="s">
        <v>10274</v>
      </c>
    </row>
    <row r="2416" spans="1:6" x14ac:dyDescent="0.25">
      <c r="A2416" t="s">
        <v>8224</v>
      </c>
      <c r="B2416" t="str">
        <f t="shared" si="37"/>
        <v xml:space="preserve">"GlobalTradeItemNumber", </v>
      </c>
      <c r="F2416" t="s">
        <v>11183</v>
      </c>
    </row>
    <row r="2417" spans="1:6" x14ac:dyDescent="0.25">
      <c r="A2417" t="s">
        <v>8225</v>
      </c>
      <c r="B2417" t="str">
        <f t="shared" si="37"/>
        <v xml:space="preserve">"Manufacturer", </v>
      </c>
      <c r="F2417" t="s">
        <v>11184</v>
      </c>
    </row>
    <row r="2418" spans="1:6" x14ac:dyDescent="0.25">
      <c r="A2418" t="s">
        <v>8226</v>
      </c>
      <c r="B2418" t="str">
        <f t="shared" si="37"/>
        <v xml:space="preserve">"ModelLabel", </v>
      </c>
      <c r="F2418" t="s">
        <v>11185</v>
      </c>
    </row>
    <row r="2419" spans="1:6" x14ac:dyDescent="0.25">
      <c r="A2419" t="s">
        <v>8227</v>
      </c>
      <c r="B2419" t="str">
        <f t="shared" si="37"/>
        <v xml:space="preserve">"ModelReference", </v>
      </c>
      <c r="F2419" t="s">
        <v>11186</v>
      </c>
    </row>
    <row r="2420" spans="1:6" x14ac:dyDescent="0.25">
      <c r="A2420" t="s">
        <v>8228</v>
      </c>
      <c r="B2420" t="str">
        <f t="shared" si="37"/>
        <v xml:space="preserve">"OperatingWeight", </v>
      </c>
      <c r="F2420" t="s">
        <v>11187</v>
      </c>
    </row>
    <row r="2421" spans="1:6" x14ac:dyDescent="0.25">
      <c r="A2421" t="s">
        <v>8229</v>
      </c>
      <c r="B2421" t="str">
        <f t="shared" si="37"/>
        <v xml:space="preserve">"OperationalDocument", </v>
      </c>
      <c r="F2421" t="s">
        <v>11188</v>
      </c>
    </row>
    <row r="2422" spans="1:6" x14ac:dyDescent="0.25">
      <c r="A2422" t="s">
        <v>8230</v>
      </c>
      <c r="B2422" t="str">
        <f t="shared" si="37"/>
        <v xml:space="preserve">"PerformanceCertificate", </v>
      </c>
      <c r="F2422" t="s">
        <v>11189</v>
      </c>
    </row>
    <row r="2423" spans="1:6" x14ac:dyDescent="0.25">
      <c r="A2423" t="s">
        <v>8231</v>
      </c>
      <c r="B2423" t="str">
        <f t="shared" si="37"/>
        <v xml:space="preserve">"ProductionYear", </v>
      </c>
      <c r="F2423" t="s">
        <v>11190</v>
      </c>
    </row>
    <row r="2424" spans="1:6" x14ac:dyDescent="0.25">
      <c r="A2424" t="s">
        <v>8232</v>
      </c>
      <c r="B2424" t="str">
        <f t="shared" si="37"/>
        <v xml:space="preserve">"SafetyDocument", </v>
      </c>
      <c r="F2424" t="s">
        <v>11191</v>
      </c>
    </row>
    <row r="2425" spans="1:6" x14ac:dyDescent="0.25">
      <c r="A2425" t="s">
        <v>8233</v>
      </c>
      <c r="B2425" t="str">
        <f t="shared" si="37"/>
        <v xml:space="preserve">"ShippingWeight", </v>
      </c>
      <c r="F2425" t="s">
        <v>11192</v>
      </c>
    </row>
    <row r="2426" spans="1:6" x14ac:dyDescent="0.25">
      <c r="A2426" t="s">
        <v>8234</v>
      </c>
      <c r="B2426" t="str">
        <f t="shared" si="37"/>
        <v xml:space="preserve">"BerthCargoWeight", </v>
      </c>
      <c r="F2426" t="s">
        <v>11193</v>
      </c>
    </row>
    <row r="2427" spans="1:6" x14ac:dyDescent="0.25">
      <c r="A2427" t="s">
        <v>8235</v>
      </c>
      <c r="B2427" t="str">
        <f t="shared" si="37"/>
        <v xml:space="preserve">"BerthGrade", </v>
      </c>
      <c r="F2427" t="s">
        <v>11194</v>
      </c>
    </row>
    <row r="2428" spans="1:6" x14ac:dyDescent="0.25">
      <c r="A2428" t="s">
        <v>8236</v>
      </c>
      <c r="B2428" t="str">
        <f t="shared" si="37"/>
        <v xml:space="preserve">"Berths", </v>
      </c>
      <c r="F2428" t="s">
        <v>11195</v>
      </c>
    </row>
    <row r="2429" spans="1:6" x14ac:dyDescent="0.25">
      <c r="A2429" t="s">
        <v>8237</v>
      </c>
      <c r="B2429" t="str">
        <f t="shared" si="37"/>
        <v xml:space="preserve">"EffectiveChamberSize", </v>
      </c>
      <c r="F2429" t="s">
        <v>11196</v>
      </c>
    </row>
    <row r="2430" spans="1:6" x14ac:dyDescent="0.25">
      <c r="A2430" t="s">
        <v>8114</v>
      </c>
      <c r="B2430" t="str">
        <f t="shared" si="37"/>
        <v xml:space="preserve">"StructuralType", </v>
      </c>
      <c r="F2430" t="s">
        <v>11073</v>
      </c>
    </row>
    <row r="2431" spans="1:6" x14ac:dyDescent="0.25">
      <c r="A2431" t="s">
        <v>8238</v>
      </c>
      <c r="B2431" t="str">
        <f t="shared" si="37"/>
        <v xml:space="preserve">"AboveDeckProjectedWindEnd", </v>
      </c>
      <c r="F2431" t="s">
        <v>11197</v>
      </c>
    </row>
    <row r="2432" spans="1:6" x14ac:dyDescent="0.25">
      <c r="A2432" t="s">
        <v>8239</v>
      </c>
      <c r="B2432" t="str">
        <f t="shared" si="37"/>
        <v xml:space="preserve">"AboveDeckProjectedWindSide", </v>
      </c>
      <c r="F2432" t="s">
        <v>11198</v>
      </c>
    </row>
    <row r="2433" spans="1:6" x14ac:dyDescent="0.25">
      <c r="A2433" t="s">
        <v>8240</v>
      </c>
      <c r="B2433" t="str">
        <f t="shared" si="37"/>
        <v xml:space="preserve">"CargoDeadWeight", </v>
      </c>
      <c r="F2433" t="s">
        <v>11199</v>
      </c>
    </row>
    <row r="2434" spans="1:6" x14ac:dyDescent="0.25">
      <c r="A2434" t="s">
        <v>8241</v>
      </c>
      <c r="B2434" t="str">
        <f t="shared" ref="B2434:B2497" si="38">_xlfn.CONCAT($D$1,A2434,$D$1,", ")</f>
        <v xml:space="preserve">"Displacement", </v>
      </c>
      <c r="F2434" t="s">
        <v>11200</v>
      </c>
    </row>
    <row r="2435" spans="1:6" x14ac:dyDescent="0.25">
      <c r="A2435" t="s">
        <v>8242</v>
      </c>
      <c r="B2435" t="str">
        <f t="shared" si="38"/>
        <v xml:space="preserve">"LaneMeters", </v>
      </c>
      <c r="F2435" t="s">
        <v>11201</v>
      </c>
    </row>
    <row r="2436" spans="1:6" x14ac:dyDescent="0.25">
      <c r="A2436" t="s">
        <v>8243</v>
      </c>
      <c r="B2436" t="str">
        <f t="shared" si="38"/>
        <v xml:space="preserve">"LengthBetweenPerpendiculars", </v>
      </c>
      <c r="F2436" t="s">
        <v>11202</v>
      </c>
    </row>
    <row r="2437" spans="1:6" x14ac:dyDescent="0.25">
      <c r="A2437" t="s">
        <v>8244</v>
      </c>
      <c r="B2437" t="str">
        <f t="shared" si="38"/>
        <v xml:space="preserve">"VesselDepth", </v>
      </c>
      <c r="F2437" t="s">
        <v>11203</v>
      </c>
    </row>
    <row r="2438" spans="1:6" x14ac:dyDescent="0.25">
      <c r="A2438" t="s">
        <v>8245</v>
      </c>
      <c r="B2438" t="str">
        <f t="shared" si="38"/>
        <v xml:space="preserve">"VesselDraft", </v>
      </c>
      <c r="F2438" t="s">
        <v>11204</v>
      </c>
    </row>
    <row r="2439" spans="1:6" x14ac:dyDescent="0.25">
      <c r="A2439" t="s">
        <v>8246</v>
      </c>
      <c r="B2439" t="str">
        <f t="shared" si="38"/>
        <v xml:space="preserve">"AllowableHullPressure", </v>
      </c>
      <c r="F2439" t="s">
        <v>11205</v>
      </c>
    </row>
    <row r="2440" spans="1:6" x14ac:dyDescent="0.25">
      <c r="A2440" t="s">
        <v>8247</v>
      </c>
      <c r="B2440" t="str">
        <f t="shared" si="38"/>
        <v xml:space="preserve">"SoftnessCoefficient", </v>
      </c>
      <c r="F2440" t="s">
        <v>11206</v>
      </c>
    </row>
    <row r="2441" spans="1:6" x14ac:dyDescent="0.25">
      <c r="A2441" t="s">
        <v>8248</v>
      </c>
      <c r="B2441" t="str">
        <f t="shared" si="38"/>
        <v xml:space="preserve">"ApproachSpeed", </v>
      </c>
      <c r="F2441" t="s">
        <v>11207</v>
      </c>
    </row>
    <row r="2442" spans="1:6" x14ac:dyDescent="0.25">
      <c r="A2442" t="s">
        <v>8249</v>
      </c>
      <c r="B2442" t="str">
        <f t="shared" si="38"/>
        <v xml:space="preserve">"MarkerType", </v>
      </c>
      <c r="F2442" t="s">
        <v>11208</v>
      </c>
    </row>
    <row r="2443" spans="1:6" x14ac:dyDescent="0.25">
      <c r="A2443" t="s">
        <v>7117</v>
      </c>
      <c r="B2443" t="str">
        <f t="shared" si="38"/>
        <v xml:space="preserve">"NominalHeight", </v>
      </c>
      <c r="F2443" t="s">
        <v>10076</v>
      </c>
    </row>
    <row r="2444" spans="1:6" x14ac:dyDescent="0.25">
      <c r="A2444" t="s">
        <v>7119</v>
      </c>
      <c r="B2444" t="str">
        <f t="shared" si="38"/>
        <v xml:space="preserve">"NominalWidth", </v>
      </c>
      <c r="F2444" t="s">
        <v>10078</v>
      </c>
    </row>
    <row r="2445" spans="1:6" x14ac:dyDescent="0.25">
      <c r="A2445" t="s">
        <v>8250</v>
      </c>
      <c r="B2445" t="str">
        <f t="shared" si="38"/>
        <v xml:space="preserve">"Symbol", </v>
      </c>
      <c r="F2445" t="s">
        <v>11209</v>
      </c>
    </row>
    <row r="2446" spans="1:6" x14ac:dyDescent="0.25">
      <c r="A2446" t="s">
        <v>8251</v>
      </c>
      <c r="B2446" t="str">
        <f t="shared" si="38"/>
        <v xml:space="preserve">"DashedLine", </v>
      </c>
      <c r="F2446" t="s">
        <v>11210</v>
      </c>
    </row>
    <row r="2447" spans="1:6" x14ac:dyDescent="0.25">
      <c r="A2447" t="s">
        <v>8252</v>
      </c>
      <c r="B2447" t="str">
        <f t="shared" si="38"/>
        <v xml:space="preserve">"DashedLinePattern", </v>
      </c>
      <c r="F2447" t="s">
        <v>11211</v>
      </c>
    </row>
    <row r="2448" spans="1:6" x14ac:dyDescent="0.25">
      <c r="A2448" t="s">
        <v>7119</v>
      </c>
      <c r="B2448" t="str">
        <f t="shared" si="38"/>
        <v xml:space="preserve">"NominalWidth", </v>
      </c>
      <c r="F2448" t="s">
        <v>10078</v>
      </c>
    </row>
    <row r="2449" spans="1:6" x14ac:dyDescent="0.25">
      <c r="A2449" t="s">
        <v>6745</v>
      </c>
      <c r="B2449" t="str">
        <f t="shared" si="38"/>
        <v xml:space="preserve">"CO2Content", </v>
      </c>
      <c r="F2449" t="s">
        <v>9668</v>
      </c>
    </row>
    <row r="2450" spans="1:6" x14ac:dyDescent="0.25">
      <c r="A2450" t="s">
        <v>6746</v>
      </c>
      <c r="B2450" t="str">
        <f t="shared" si="38"/>
        <v xml:space="preserve">"COContent", </v>
      </c>
      <c r="F2450" t="s">
        <v>9669</v>
      </c>
    </row>
    <row r="2451" spans="1:6" x14ac:dyDescent="0.25">
      <c r="A2451" t="s">
        <v>6747</v>
      </c>
      <c r="B2451" t="str">
        <f t="shared" si="38"/>
        <v xml:space="preserve">"N20Content", </v>
      </c>
      <c r="F2451" t="s">
        <v>9670</v>
      </c>
    </row>
    <row r="2452" spans="1:6" x14ac:dyDescent="0.25">
      <c r="A2452" t="s">
        <v>6748</v>
      </c>
      <c r="B2452" t="str">
        <f t="shared" si="38"/>
        <v xml:space="preserve">"SpecificHeatCapacity", </v>
      </c>
      <c r="F2452" t="s">
        <v>9671</v>
      </c>
    </row>
    <row r="2453" spans="1:6" x14ac:dyDescent="0.25">
      <c r="A2453" t="s">
        <v>6700</v>
      </c>
      <c r="B2453" t="str">
        <f t="shared" si="38"/>
        <v xml:space="preserve">"MassDensity", </v>
      </c>
      <c r="F2453" t="s">
        <v>9620</v>
      </c>
    </row>
    <row r="2454" spans="1:6" x14ac:dyDescent="0.25">
      <c r="A2454" t="s">
        <v>6701</v>
      </c>
      <c r="B2454" t="str">
        <f t="shared" si="38"/>
        <v xml:space="preserve">"MolecularWeight", </v>
      </c>
      <c r="F2454" t="s">
        <v>9621</v>
      </c>
    </row>
    <row r="2455" spans="1:6" x14ac:dyDescent="0.25">
      <c r="A2455" t="s">
        <v>6702</v>
      </c>
      <c r="B2455" t="str">
        <f t="shared" si="38"/>
        <v xml:space="preserve">"Porosity", </v>
      </c>
      <c r="F2455" t="s">
        <v>9622</v>
      </c>
    </row>
    <row r="2456" spans="1:6" x14ac:dyDescent="0.25">
      <c r="A2456" t="s">
        <v>6715</v>
      </c>
      <c r="B2456" t="str">
        <f t="shared" si="38"/>
        <v xml:space="preserve">"AdmixturesDescription", </v>
      </c>
      <c r="F2456" t="s">
        <v>9635</v>
      </c>
    </row>
    <row r="2457" spans="1:6" x14ac:dyDescent="0.25">
      <c r="A2457" t="s">
        <v>6716</v>
      </c>
      <c r="B2457" t="str">
        <f t="shared" si="38"/>
        <v xml:space="preserve">"CompressiveStrength", </v>
      </c>
      <c r="F2457" t="s">
        <v>9636</v>
      </c>
    </row>
    <row r="2458" spans="1:6" x14ac:dyDescent="0.25">
      <c r="A2458" t="s">
        <v>6717</v>
      </c>
      <c r="B2458" t="str">
        <f t="shared" si="38"/>
        <v xml:space="preserve">"MaxAggregateSize", </v>
      </c>
      <c r="F2458" t="s">
        <v>9637</v>
      </c>
    </row>
    <row r="2459" spans="1:6" x14ac:dyDescent="0.25">
      <c r="A2459" t="s">
        <v>6718</v>
      </c>
      <c r="B2459" t="str">
        <f t="shared" si="38"/>
        <v xml:space="preserve">"ProtectivePoreRatio", </v>
      </c>
      <c r="F2459" t="s">
        <v>9638</v>
      </c>
    </row>
    <row r="2460" spans="1:6" x14ac:dyDescent="0.25">
      <c r="A2460" t="s">
        <v>6719</v>
      </c>
      <c r="B2460" t="str">
        <f t="shared" si="38"/>
        <v xml:space="preserve">"WaterImpermeability", </v>
      </c>
      <c r="F2460" s="1" t="s">
        <v>9639</v>
      </c>
    </row>
    <row r="2461" spans="1:6" x14ac:dyDescent="0.25">
      <c r="A2461" t="s">
        <v>6720</v>
      </c>
      <c r="B2461" t="str">
        <f t="shared" si="38"/>
        <v xml:space="preserve">"Workability", </v>
      </c>
      <c r="F2461" t="s">
        <v>9640</v>
      </c>
    </row>
    <row r="2462" spans="1:6" x14ac:dyDescent="0.25">
      <c r="A2462" t="s">
        <v>8253</v>
      </c>
      <c r="B2462" t="str">
        <f t="shared" si="38"/>
        <v xml:space="preserve">"GasPressure", </v>
      </c>
      <c r="F2462" t="s">
        <v>11212</v>
      </c>
    </row>
    <row r="2463" spans="1:6" x14ac:dyDescent="0.25">
      <c r="A2463" t="s">
        <v>8254</v>
      </c>
      <c r="B2463" t="str">
        <f t="shared" si="38"/>
        <v xml:space="preserve">"MoistureCapacityThermalGradient", </v>
      </c>
      <c r="F2463" t="s">
        <v>11213</v>
      </c>
    </row>
    <row r="2464" spans="1:6" x14ac:dyDescent="0.25">
      <c r="A2464" t="s">
        <v>8255</v>
      </c>
      <c r="B2464" t="str">
        <f t="shared" si="38"/>
        <v xml:space="preserve">"SolarRefractionIndex", </v>
      </c>
      <c r="F2464" t="s">
        <v>11214</v>
      </c>
    </row>
    <row r="2465" spans="1:6" x14ac:dyDescent="0.25">
      <c r="A2465" t="s">
        <v>8256</v>
      </c>
      <c r="B2465" t="str">
        <f t="shared" si="38"/>
        <v xml:space="preserve">"SpecificHeatTemperatureDerivative", </v>
      </c>
      <c r="F2465" t="s">
        <v>11215</v>
      </c>
    </row>
    <row r="2466" spans="1:6" x14ac:dyDescent="0.25">
      <c r="A2466" t="s">
        <v>8257</v>
      </c>
      <c r="B2466" t="str">
        <f t="shared" si="38"/>
        <v xml:space="preserve">"ThermalConductivityTemperatureDerivative", </v>
      </c>
      <c r="F2466" t="s">
        <v>11216</v>
      </c>
    </row>
    <row r="2467" spans="1:6" x14ac:dyDescent="0.25">
      <c r="A2467" t="s">
        <v>8258</v>
      </c>
      <c r="B2467" t="str">
        <f t="shared" si="38"/>
        <v xml:space="preserve">"ViscosityTemperatureDerivative", </v>
      </c>
      <c r="F2467" t="s">
        <v>11217</v>
      </c>
    </row>
    <row r="2468" spans="1:6" x14ac:dyDescent="0.25">
      <c r="A2468" t="s">
        <v>8259</v>
      </c>
      <c r="B2468" t="str">
        <f t="shared" si="38"/>
        <v xml:space="preserve">"VisibleRefractionIndex", </v>
      </c>
      <c r="F2468" t="s">
        <v>11218</v>
      </c>
    </row>
    <row r="2469" spans="1:6" x14ac:dyDescent="0.25">
      <c r="A2469" t="s">
        <v>6696</v>
      </c>
      <c r="B2469" t="str">
        <f t="shared" si="38"/>
        <v xml:space="preserve">"CarbonContent", </v>
      </c>
      <c r="F2469" t="s">
        <v>9616</v>
      </c>
    </row>
    <row r="2470" spans="1:6" x14ac:dyDescent="0.25">
      <c r="A2470" t="s">
        <v>6697</v>
      </c>
      <c r="B2470" t="str">
        <f t="shared" si="38"/>
        <v xml:space="preserve">"CombustionTemperature", </v>
      </c>
      <c r="F2470" t="s">
        <v>9617</v>
      </c>
    </row>
    <row r="2471" spans="1:6" x14ac:dyDescent="0.25">
      <c r="A2471" t="s">
        <v>6698</v>
      </c>
      <c r="B2471" t="str">
        <f t="shared" si="38"/>
        <v xml:space="preserve">"HigherHeatingValue", </v>
      </c>
      <c r="F2471" t="s">
        <v>9618</v>
      </c>
    </row>
    <row r="2472" spans="1:6" x14ac:dyDescent="0.25">
      <c r="A2472" t="s">
        <v>6699</v>
      </c>
      <c r="B2472" t="str">
        <f t="shared" si="38"/>
        <v xml:space="preserve">"LowerHeatingValue", </v>
      </c>
      <c r="F2472" s="1" t="s">
        <v>9619</v>
      </c>
    </row>
    <row r="2473" spans="1:6" x14ac:dyDescent="0.25">
      <c r="A2473" t="s">
        <v>6703</v>
      </c>
      <c r="B2473" t="str">
        <f t="shared" si="38"/>
        <v xml:space="preserve">"IsothermalMoistureCapacity", </v>
      </c>
      <c r="F2473" t="s">
        <v>9623</v>
      </c>
    </row>
    <row r="2474" spans="1:6" x14ac:dyDescent="0.25">
      <c r="A2474" t="s">
        <v>6704</v>
      </c>
      <c r="B2474" t="str">
        <f t="shared" si="38"/>
        <v xml:space="preserve">"LowerVaporResistanceFactor", </v>
      </c>
      <c r="F2474" t="s">
        <v>9624</v>
      </c>
    </row>
    <row r="2475" spans="1:6" x14ac:dyDescent="0.25">
      <c r="A2475" t="s">
        <v>6705</v>
      </c>
      <c r="B2475" t="str">
        <f t="shared" si="38"/>
        <v xml:space="preserve">"MoistureDiffusivity", </v>
      </c>
      <c r="F2475" t="s">
        <v>9625</v>
      </c>
    </row>
    <row r="2476" spans="1:6" x14ac:dyDescent="0.25">
      <c r="A2476" t="s">
        <v>6706</v>
      </c>
      <c r="B2476" t="str">
        <f t="shared" si="38"/>
        <v xml:space="preserve">"UpperVaporResistanceFactor", </v>
      </c>
      <c r="F2476" t="s">
        <v>9626</v>
      </c>
    </row>
    <row r="2477" spans="1:6" x14ac:dyDescent="0.25">
      <c r="A2477" t="s">
        <v>6707</v>
      </c>
      <c r="B2477" t="str">
        <f t="shared" si="38"/>
        <v xml:space="preserve">"VaporPermeability", </v>
      </c>
      <c r="F2477" t="s">
        <v>9627</v>
      </c>
    </row>
    <row r="2478" spans="1:6" x14ac:dyDescent="0.25">
      <c r="A2478" t="s">
        <v>6721</v>
      </c>
      <c r="B2478" t="str">
        <f t="shared" si="38"/>
        <v xml:space="preserve">"DynamicViscosity", </v>
      </c>
      <c r="F2478" t="s">
        <v>9641</v>
      </c>
    </row>
    <row r="2479" spans="1:6" x14ac:dyDescent="0.25">
      <c r="A2479" t="s">
        <v>6722</v>
      </c>
      <c r="B2479" t="str">
        <f t="shared" si="38"/>
        <v xml:space="preserve">"PoissonRatio", </v>
      </c>
      <c r="F2479" s="1" t="s">
        <v>9642</v>
      </c>
    </row>
    <row r="2480" spans="1:6" x14ac:dyDescent="0.25">
      <c r="A2480" t="s">
        <v>6723</v>
      </c>
      <c r="B2480" t="str">
        <f t="shared" si="38"/>
        <v xml:space="preserve">"ShearModulus", </v>
      </c>
      <c r="F2480" t="s">
        <v>9643</v>
      </c>
    </row>
    <row r="2481" spans="1:6" x14ac:dyDescent="0.25">
      <c r="A2481" t="s">
        <v>6724</v>
      </c>
      <c r="B2481" t="str">
        <f t="shared" si="38"/>
        <v xml:space="preserve">"ThermalExpansionCoefficient", </v>
      </c>
      <c r="F2481" t="s">
        <v>9644</v>
      </c>
    </row>
    <row r="2482" spans="1:6" x14ac:dyDescent="0.25">
      <c r="A2482" t="s">
        <v>6725</v>
      </c>
      <c r="B2482" t="str">
        <f t="shared" si="38"/>
        <v xml:space="preserve">"YoungModulus", </v>
      </c>
      <c r="F2482" t="s">
        <v>9645</v>
      </c>
    </row>
    <row r="2483" spans="1:6" x14ac:dyDescent="0.25">
      <c r="A2483" t="s">
        <v>6733</v>
      </c>
      <c r="B2483" t="str">
        <f t="shared" si="38"/>
        <v xml:space="preserve">"SolarReflectanceBack", </v>
      </c>
      <c r="F2483" t="s">
        <v>9655</v>
      </c>
    </row>
    <row r="2484" spans="1:6" x14ac:dyDescent="0.25">
      <c r="A2484" t="s">
        <v>6734</v>
      </c>
      <c r="B2484" t="str">
        <f t="shared" si="38"/>
        <v xml:space="preserve">"SolarReflectanceFront", </v>
      </c>
      <c r="F2484" t="s">
        <v>9656</v>
      </c>
    </row>
    <row r="2485" spans="1:6" x14ac:dyDescent="0.25">
      <c r="A2485" t="s">
        <v>6735</v>
      </c>
      <c r="B2485" t="str">
        <f t="shared" si="38"/>
        <v xml:space="preserve">"SolarTransmittance", </v>
      </c>
      <c r="F2485" t="s">
        <v>9657</v>
      </c>
    </row>
    <row r="2486" spans="1:6" x14ac:dyDescent="0.25">
      <c r="A2486" t="s">
        <v>6736</v>
      </c>
      <c r="B2486" t="str">
        <f t="shared" si="38"/>
        <v xml:space="preserve">"ThermalIrEmissivityBack", </v>
      </c>
      <c r="F2486" t="s">
        <v>9658</v>
      </c>
    </row>
    <row r="2487" spans="1:6" x14ac:dyDescent="0.25">
      <c r="A2487" t="s">
        <v>6737</v>
      </c>
      <c r="B2487" t="str">
        <f t="shared" si="38"/>
        <v xml:space="preserve">"ThermalIrEmissivityFront", </v>
      </c>
      <c r="F2487" t="s">
        <v>9659</v>
      </c>
    </row>
    <row r="2488" spans="1:6" x14ac:dyDescent="0.25">
      <c r="A2488" t="s">
        <v>6738</v>
      </c>
      <c r="B2488" t="str">
        <f t="shared" si="38"/>
        <v xml:space="preserve">"ThermalIrTransmittance", </v>
      </c>
      <c r="F2488" t="s">
        <v>9660</v>
      </c>
    </row>
    <row r="2489" spans="1:6" x14ac:dyDescent="0.25">
      <c r="A2489" t="s">
        <v>6739</v>
      </c>
      <c r="B2489" t="str">
        <f t="shared" si="38"/>
        <v xml:space="preserve">"VisibleReflectanceBack", </v>
      </c>
      <c r="F2489" t="s">
        <v>9661</v>
      </c>
    </row>
    <row r="2490" spans="1:6" x14ac:dyDescent="0.25">
      <c r="A2490" t="s">
        <v>6740</v>
      </c>
      <c r="B2490" t="str">
        <f t="shared" si="38"/>
        <v xml:space="preserve">"VisibleReflectanceFront", </v>
      </c>
      <c r="F2490" t="s">
        <v>9662</v>
      </c>
    </row>
    <row r="2491" spans="1:6" x14ac:dyDescent="0.25">
      <c r="A2491" t="s">
        <v>6741</v>
      </c>
      <c r="B2491" t="str">
        <f t="shared" si="38"/>
        <v xml:space="preserve">"VisibleTransmittance", </v>
      </c>
      <c r="F2491" t="s">
        <v>9663</v>
      </c>
    </row>
    <row r="2492" spans="1:6" x14ac:dyDescent="0.25">
      <c r="A2492" t="s">
        <v>6726</v>
      </c>
      <c r="B2492" t="str">
        <f t="shared" si="38"/>
        <v xml:space="preserve">"HardeningModule", </v>
      </c>
      <c r="F2492" s="1" t="s">
        <v>9646</v>
      </c>
    </row>
    <row r="2493" spans="1:6" x14ac:dyDescent="0.25">
      <c r="A2493" t="s">
        <v>6727</v>
      </c>
      <c r="B2493" t="str">
        <f t="shared" si="38"/>
        <v xml:space="preserve">"PlasticStrain", </v>
      </c>
      <c r="F2493" t="s">
        <v>9647</v>
      </c>
    </row>
    <row r="2494" spans="1:6" x14ac:dyDescent="0.25">
      <c r="A2494" t="s">
        <v>6728</v>
      </c>
      <c r="B2494" t="str">
        <f t="shared" si="38"/>
        <v xml:space="preserve">"ProportionalStress", </v>
      </c>
      <c r="F2494" t="s">
        <v>9648</v>
      </c>
    </row>
    <row r="2495" spans="1:6" x14ac:dyDescent="0.25">
      <c r="A2495" t="s">
        <v>6729</v>
      </c>
      <c r="B2495" t="str">
        <f t="shared" si="38"/>
        <v xml:space="preserve">"Relaxations", </v>
      </c>
      <c r="F2495" t="s">
        <v>9649</v>
      </c>
    </row>
    <row r="2496" spans="1:6" x14ac:dyDescent="0.25">
      <c r="A2496" t="s">
        <v>8260</v>
      </c>
      <c r="B2496" t="str">
        <f t="shared" si="38"/>
        <v xml:space="preserve">"StructuralGrade", </v>
      </c>
      <c r="F2496" t="s">
        <v>11219</v>
      </c>
    </row>
    <row r="2497" spans="1:6" x14ac:dyDescent="0.25">
      <c r="A2497" t="s">
        <v>6730</v>
      </c>
      <c r="B2497" t="str">
        <f t="shared" si="38"/>
        <v xml:space="preserve">"UltimateStrain", </v>
      </c>
      <c r="F2497" t="s">
        <v>9650</v>
      </c>
    </row>
    <row r="2498" spans="1:6" x14ac:dyDescent="0.25">
      <c r="A2498" t="s">
        <v>6731</v>
      </c>
      <c r="B2498" t="str">
        <f t="shared" ref="B2498:B2561" si="39">_xlfn.CONCAT($D$1,A2498,$D$1,", ")</f>
        <v xml:space="preserve">"UltimateStress", </v>
      </c>
      <c r="F2498" t="s">
        <v>9651</v>
      </c>
    </row>
    <row r="2499" spans="1:6" x14ac:dyDescent="0.25">
      <c r="A2499" t="s">
        <v>6732</v>
      </c>
      <c r="B2499" t="str">
        <f t="shared" si="39"/>
        <v xml:space="preserve">"YieldStress", </v>
      </c>
      <c r="F2499" t="s">
        <v>9652</v>
      </c>
    </row>
    <row r="2500" spans="1:6" x14ac:dyDescent="0.25">
      <c r="A2500" t="s">
        <v>6759</v>
      </c>
      <c r="B2500" t="str">
        <f t="shared" si="39"/>
        <v xml:space="preserve">"BoilingPoint", </v>
      </c>
      <c r="F2500" t="s">
        <v>9711</v>
      </c>
    </row>
    <row r="2501" spans="1:6" x14ac:dyDescent="0.25">
      <c r="A2501" t="s">
        <v>6760</v>
      </c>
      <c r="B2501" t="str">
        <f t="shared" si="39"/>
        <v xml:space="preserve">"FreezingPoint", </v>
      </c>
      <c r="F2501" t="s">
        <v>9712</v>
      </c>
    </row>
    <row r="2502" spans="1:6" x14ac:dyDescent="0.25">
      <c r="A2502" t="s">
        <v>6748</v>
      </c>
      <c r="B2502" t="str">
        <f t="shared" si="39"/>
        <v xml:space="preserve">"SpecificHeatCapacity", </v>
      </c>
      <c r="F2502" t="s">
        <v>9671</v>
      </c>
    </row>
    <row r="2503" spans="1:6" x14ac:dyDescent="0.25">
      <c r="A2503" t="s">
        <v>6761</v>
      </c>
      <c r="B2503" t="str">
        <f t="shared" si="39"/>
        <v xml:space="preserve">"ThermalConductivity", </v>
      </c>
      <c r="F2503" t="s">
        <v>9713</v>
      </c>
    </row>
    <row r="2504" spans="1:6" x14ac:dyDescent="0.25">
      <c r="A2504" t="s">
        <v>6762</v>
      </c>
      <c r="B2504" t="str">
        <f t="shared" si="39"/>
        <v xml:space="preserve">"AcidityConcentration", </v>
      </c>
      <c r="F2504" t="s">
        <v>9714</v>
      </c>
    </row>
    <row r="2505" spans="1:6" x14ac:dyDescent="0.25">
      <c r="A2505" t="s">
        <v>6763</v>
      </c>
      <c r="B2505" t="str">
        <f t="shared" si="39"/>
        <v xml:space="preserve">"AlkalinityConcentration", </v>
      </c>
      <c r="F2505" t="s">
        <v>9715</v>
      </c>
    </row>
    <row r="2506" spans="1:6" x14ac:dyDescent="0.25">
      <c r="A2506" t="s">
        <v>6764</v>
      </c>
      <c r="B2506" t="str">
        <f t="shared" si="39"/>
        <v xml:space="preserve">"DissolvedSolidsContent", </v>
      </c>
      <c r="F2506" t="s">
        <v>9716</v>
      </c>
    </row>
    <row r="2507" spans="1:6" x14ac:dyDescent="0.25">
      <c r="A2507" t="s">
        <v>6765</v>
      </c>
      <c r="B2507" t="str">
        <f t="shared" si="39"/>
        <v xml:space="preserve">"Hardness", </v>
      </c>
      <c r="F2507" t="s">
        <v>9717</v>
      </c>
    </row>
    <row r="2508" spans="1:6" x14ac:dyDescent="0.25">
      <c r="A2508" t="s">
        <v>6766</v>
      </c>
      <c r="B2508" t="str">
        <f t="shared" si="39"/>
        <v xml:space="preserve">"ImpuritiesContent", </v>
      </c>
      <c r="F2508" s="1" t="s">
        <v>9718</v>
      </c>
    </row>
    <row r="2509" spans="1:6" x14ac:dyDescent="0.25">
      <c r="A2509" t="s">
        <v>6767</v>
      </c>
      <c r="B2509" t="str">
        <f t="shared" si="39"/>
        <v xml:space="preserve">"IsPotable", </v>
      </c>
      <c r="F2509" t="s">
        <v>9719</v>
      </c>
    </row>
    <row r="2510" spans="1:6" x14ac:dyDescent="0.25">
      <c r="A2510" t="s">
        <v>6768</v>
      </c>
      <c r="B2510" t="str">
        <f t="shared" si="39"/>
        <v xml:space="preserve">"PHLevel", </v>
      </c>
      <c r="F2510" t="s">
        <v>9720</v>
      </c>
    </row>
    <row r="2511" spans="1:6" x14ac:dyDescent="0.25">
      <c r="A2511" t="s">
        <v>8261</v>
      </c>
      <c r="B2511" t="str">
        <f t="shared" si="39"/>
        <v xml:space="preserve">"AppearanceGrade", </v>
      </c>
      <c r="F2511" s="1" t="s">
        <v>11220</v>
      </c>
    </row>
    <row r="2512" spans="1:6" x14ac:dyDescent="0.25">
      <c r="A2512" t="s">
        <v>8262</v>
      </c>
      <c r="B2512" t="str">
        <f t="shared" si="39"/>
        <v xml:space="preserve">"DimensionalChangeCoefficient", </v>
      </c>
      <c r="F2512" t="s">
        <v>11221</v>
      </c>
    </row>
    <row r="2513" spans="1:6" x14ac:dyDescent="0.25">
      <c r="A2513" t="s">
        <v>8263</v>
      </c>
      <c r="B2513" t="str">
        <f t="shared" si="39"/>
        <v xml:space="preserve">"Layers", </v>
      </c>
      <c r="F2513" t="s">
        <v>11222</v>
      </c>
    </row>
    <row r="2514" spans="1:6" x14ac:dyDescent="0.25">
      <c r="A2514" t="s">
        <v>8264</v>
      </c>
      <c r="B2514" t="str">
        <f t="shared" si="39"/>
        <v xml:space="preserve">"Layup", </v>
      </c>
      <c r="F2514" t="s">
        <v>11223</v>
      </c>
    </row>
    <row r="2515" spans="1:6" x14ac:dyDescent="0.25">
      <c r="A2515" t="s">
        <v>8265</v>
      </c>
      <c r="B2515" t="str">
        <f t="shared" si="39"/>
        <v xml:space="preserve">"MoistureContent", </v>
      </c>
      <c r="F2515" t="s">
        <v>11224</v>
      </c>
    </row>
    <row r="2516" spans="1:6" x14ac:dyDescent="0.25">
      <c r="A2516" t="s">
        <v>8266</v>
      </c>
      <c r="B2516" t="str">
        <f t="shared" si="39"/>
        <v xml:space="preserve">"Plies", </v>
      </c>
      <c r="F2516" t="s">
        <v>11225</v>
      </c>
    </row>
    <row r="2517" spans="1:6" x14ac:dyDescent="0.25">
      <c r="A2517" t="s">
        <v>8267</v>
      </c>
      <c r="B2517" t="str">
        <f t="shared" si="39"/>
        <v xml:space="preserve">"Species", </v>
      </c>
      <c r="F2517" t="s">
        <v>11226</v>
      </c>
    </row>
    <row r="2518" spans="1:6" x14ac:dyDescent="0.25">
      <c r="A2518" t="s">
        <v>8268</v>
      </c>
      <c r="B2518" t="str">
        <f t="shared" si="39"/>
        <v xml:space="preserve">"StrengthGrade", </v>
      </c>
      <c r="F2518" t="s">
        <v>11227</v>
      </c>
    </row>
    <row r="2519" spans="1:6" x14ac:dyDescent="0.25">
      <c r="A2519" t="s">
        <v>8269</v>
      </c>
      <c r="B2519" t="str">
        <f t="shared" si="39"/>
        <v xml:space="preserve">"ThicknessSwelling", </v>
      </c>
      <c r="F2519" t="s">
        <v>11228</v>
      </c>
    </row>
    <row r="2520" spans="1:6" x14ac:dyDescent="0.25">
      <c r="A2520" t="s">
        <v>8270</v>
      </c>
      <c r="B2520" t="str">
        <f t="shared" si="39"/>
        <v xml:space="preserve">"ApplicableStructuralDesignMethod", </v>
      </c>
      <c r="F2520" t="s">
        <v>11229</v>
      </c>
    </row>
    <row r="2521" spans="1:6" x14ac:dyDescent="0.25">
      <c r="A2521" t="s">
        <v>8271</v>
      </c>
      <c r="B2521" t="str">
        <f t="shared" si="39"/>
        <v xml:space="preserve">"InPlane", </v>
      </c>
      <c r="F2521" t="s">
        <v>11230</v>
      </c>
    </row>
    <row r="2522" spans="1:6" x14ac:dyDescent="0.25">
      <c r="A2522" t="s">
        <v>8271</v>
      </c>
      <c r="B2522" t="str">
        <f t="shared" si="39"/>
        <v xml:space="preserve">"InPlane", </v>
      </c>
      <c r="F2522" t="s">
        <v>11230</v>
      </c>
    </row>
    <row r="2523" spans="1:6" x14ac:dyDescent="0.25">
      <c r="A2523" t="s">
        <v>8271</v>
      </c>
      <c r="B2523" t="str">
        <f t="shared" si="39"/>
        <v xml:space="preserve">"InPlane", </v>
      </c>
      <c r="F2523" t="s">
        <v>11230</v>
      </c>
    </row>
    <row r="2524" spans="1:6" x14ac:dyDescent="0.25">
      <c r="A2524" t="s">
        <v>8271</v>
      </c>
      <c r="B2524" t="str">
        <f t="shared" si="39"/>
        <v xml:space="preserve">"InPlane", </v>
      </c>
      <c r="F2524" t="s">
        <v>11230</v>
      </c>
    </row>
    <row r="2525" spans="1:6" x14ac:dyDescent="0.25">
      <c r="A2525" t="s">
        <v>8271</v>
      </c>
      <c r="B2525" t="str">
        <f t="shared" si="39"/>
        <v xml:space="preserve">"InPlane", </v>
      </c>
      <c r="F2525" t="s">
        <v>11230</v>
      </c>
    </row>
    <row r="2526" spans="1:6" x14ac:dyDescent="0.25">
      <c r="A2526" t="s">
        <v>8271</v>
      </c>
      <c r="B2526" t="str">
        <f t="shared" si="39"/>
        <v xml:space="preserve">"InPlane", </v>
      </c>
      <c r="F2526" t="s">
        <v>11230</v>
      </c>
    </row>
    <row r="2527" spans="1:6" x14ac:dyDescent="0.25">
      <c r="A2527" t="s">
        <v>8271</v>
      </c>
      <c r="B2527" t="str">
        <f t="shared" si="39"/>
        <v xml:space="preserve">"InPlane", </v>
      </c>
      <c r="F2527" t="s">
        <v>11230</v>
      </c>
    </row>
    <row r="2528" spans="1:6" x14ac:dyDescent="0.25">
      <c r="A2528" t="s">
        <v>8271</v>
      </c>
      <c r="B2528" t="str">
        <f t="shared" si="39"/>
        <v xml:space="preserve">"InPlane", </v>
      </c>
      <c r="F2528" t="s">
        <v>11230</v>
      </c>
    </row>
    <row r="2529" spans="1:6" x14ac:dyDescent="0.25">
      <c r="A2529" t="s">
        <v>8271</v>
      </c>
      <c r="B2529" t="str">
        <f t="shared" si="39"/>
        <v xml:space="preserve">"InPlane", </v>
      </c>
      <c r="F2529" t="s">
        <v>11230</v>
      </c>
    </row>
    <row r="2530" spans="1:6" x14ac:dyDescent="0.25">
      <c r="A2530" t="s">
        <v>8271</v>
      </c>
      <c r="B2530" t="str">
        <f t="shared" si="39"/>
        <v xml:space="preserve">"InPlane", </v>
      </c>
      <c r="F2530" t="s">
        <v>11230</v>
      </c>
    </row>
    <row r="2531" spans="1:6" x14ac:dyDescent="0.25">
      <c r="A2531" t="s">
        <v>8271</v>
      </c>
      <c r="B2531" t="str">
        <f t="shared" si="39"/>
        <v xml:space="preserve">"InPlane", </v>
      </c>
      <c r="F2531" t="s">
        <v>11230</v>
      </c>
    </row>
    <row r="2532" spans="1:6" x14ac:dyDescent="0.25">
      <c r="A2532" t="s">
        <v>8271</v>
      </c>
      <c r="B2532" t="str">
        <f t="shared" si="39"/>
        <v xml:space="preserve">"InPlane", </v>
      </c>
      <c r="F2532" t="s">
        <v>11230</v>
      </c>
    </row>
    <row r="2533" spans="1:6" x14ac:dyDescent="0.25">
      <c r="A2533" t="s">
        <v>8271</v>
      </c>
      <c r="B2533" t="str">
        <f t="shared" si="39"/>
        <v xml:space="preserve">"InPlane", </v>
      </c>
      <c r="F2533" t="s">
        <v>11230</v>
      </c>
    </row>
    <row r="2534" spans="1:6" x14ac:dyDescent="0.25">
      <c r="A2534" t="s">
        <v>8271</v>
      </c>
      <c r="B2534" t="str">
        <f t="shared" si="39"/>
        <v xml:space="preserve">"InPlane", </v>
      </c>
      <c r="F2534" t="s">
        <v>11230</v>
      </c>
    </row>
    <row r="2535" spans="1:6" x14ac:dyDescent="0.25">
      <c r="A2535" t="s">
        <v>8271</v>
      </c>
      <c r="B2535" t="str">
        <f t="shared" si="39"/>
        <v xml:space="preserve">"InPlane", </v>
      </c>
      <c r="F2535" t="s">
        <v>11230</v>
      </c>
    </row>
    <row r="2536" spans="1:6" x14ac:dyDescent="0.25">
      <c r="A2536" t="s">
        <v>8271</v>
      </c>
      <c r="B2536" t="str">
        <f t="shared" si="39"/>
        <v xml:space="preserve">"InPlane", </v>
      </c>
      <c r="F2536" t="s">
        <v>11230</v>
      </c>
    </row>
    <row r="2537" spans="1:6" x14ac:dyDescent="0.25">
      <c r="A2537" t="s">
        <v>8283</v>
      </c>
      <c r="B2537" t="str">
        <f t="shared" si="39"/>
        <v xml:space="preserve">"InPlaneNegative", </v>
      </c>
      <c r="F2537" t="s">
        <v>11231</v>
      </c>
    </row>
    <row r="2538" spans="1:6" x14ac:dyDescent="0.25">
      <c r="A2538" t="s">
        <v>8283</v>
      </c>
      <c r="B2538" t="str">
        <f t="shared" si="39"/>
        <v xml:space="preserve">"InPlaneNegative", </v>
      </c>
      <c r="F2538" t="s">
        <v>11231</v>
      </c>
    </row>
    <row r="2539" spans="1:6" x14ac:dyDescent="0.25">
      <c r="A2539" t="s">
        <v>8283</v>
      </c>
      <c r="B2539" t="str">
        <f t="shared" si="39"/>
        <v xml:space="preserve">"InPlaneNegative", </v>
      </c>
      <c r="F2539" t="s">
        <v>11231</v>
      </c>
    </row>
    <row r="2540" spans="1:6" x14ac:dyDescent="0.25">
      <c r="A2540" t="s">
        <v>8283</v>
      </c>
      <c r="B2540" t="str">
        <f t="shared" si="39"/>
        <v xml:space="preserve">"InPlaneNegative", </v>
      </c>
      <c r="F2540" t="s">
        <v>11231</v>
      </c>
    </row>
    <row r="2541" spans="1:6" x14ac:dyDescent="0.25">
      <c r="A2541" t="s">
        <v>8283</v>
      </c>
      <c r="B2541" t="str">
        <f t="shared" si="39"/>
        <v xml:space="preserve">"InPlaneNegative", </v>
      </c>
      <c r="F2541" t="s">
        <v>11231</v>
      </c>
    </row>
    <row r="2542" spans="1:6" x14ac:dyDescent="0.25">
      <c r="A2542" t="s">
        <v>8283</v>
      </c>
      <c r="B2542" t="str">
        <f t="shared" si="39"/>
        <v xml:space="preserve">"InPlaneNegative", </v>
      </c>
      <c r="F2542" t="s">
        <v>11231</v>
      </c>
    </row>
    <row r="2543" spans="1:6" x14ac:dyDescent="0.25">
      <c r="A2543" t="s">
        <v>8283</v>
      </c>
      <c r="B2543" t="str">
        <f t="shared" si="39"/>
        <v xml:space="preserve">"InPlaneNegative", </v>
      </c>
      <c r="F2543" t="s">
        <v>11231</v>
      </c>
    </row>
    <row r="2544" spans="1:6" x14ac:dyDescent="0.25">
      <c r="A2544" t="s">
        <v>8283</v>
      </c>
      <c r="B2544" t="str">
        <f t="shared" si="39"/>
        <v xml:space="preserve">"InPlaneNegative", </v>
      </c>
      <c r="F2544" t="s">
        <v>11231</v>
      </c>
    </row>
    <row r="2545" spans="1:6" x14ac:dyDescent="0.25">
      <c r="A2545" t="s">
        <v>8283</v>
      </c>
      <c r="B2545" t="str">
        <f t="shared" si="39"/>
        <v xml:space="preserve">"InPlaneNegative", </v>
      </c>
      <c r="F2545" t="s">
        <v>11231</v>
      </c>
    </row>
    <row r="2546" spans="1:6" x14ac:dyDescent="0.25">
      <c r="A2546" t="s">
        <v>8283</v>
      </c>
      <c r="B2546" t="str">
        <f t="shared" si="39"/>
        <v xml:space="preserve">"InPlaneNegative", </v>
      </c>
      <c r="F2546" t="s">
        <v>11231</v>
      </c>
    </row>
    <row r="2547" spans="1:6" x14ac:dyDescent="0.25">
      <c r="A2547" t="s">
        <v>8283</v>
      </c>
      <c r="B2547" t="str">
        <f t="shared" si="39"/>
        <v xml:space="preserve">"InPlaneNegative", </v>
      </c>
      <c r="F2547" t="s">
        <v>11231</v>
      </c>
    </row>
    <row r="2548" spans="1:6" x14ac:dyDescent="0.25">
      <c r="A2548" t="s">
        <v>8283</v>
      </c>
      <c r="B2548" t="str">
        <f t="shared" si="39"/>
        <v xml:space="preserve">"InPlaneNegative", </v>
      </c>
      <c r="F2548" t="s">
        <v>11231</v>
      </c>
    </row>
    <row r="2549" spans="1:6" x14ac:dyDescent="0.25">
      <c r="A2549" t="s">
        <v>8283</v>
      </c>
      <c r="B2549" t="str">
        <f t="shared" si="39"/>
        <v xml:space="preserve">"InPlaneNegative", </v>
      </c>
      <c r="F2549" t="s">
        <v>11231</v>
      </c>
    </row>
    <row r="2550" spans="1:6" x14ac:dyDescent="0.25">
      <c r="A2550" t="s">
        <v>8283</v>
      </c>
      <c r="B2550" t="str">
        <f t="shared" si="39"/>
        <v xml:space="preserve">"InPlaneNegative", </v>
      </c>
      <c r="F2550" t="s">
        <v>11231</v>
      </c>
    </row>
    <row r="2551" spans="1:6" x14ac:dyDescent="0.25">
      <c r="A2551" t="s">
        <v>8283</v>
      </c>
      <c r="B2551" t="str">
        <f t="shared" si="39"/>
        <v xml:space="preserve">"InPlaneNegative", </v>
      </c>
      <c r="F2551" t="s">
        <v>11231</v>
      </c>
    </row>
    <row r="2552" spans="1:6" x14ac:dyDescent="0.25">
      <c r="A2552" t="s">
        <v>8283</v>
      </c>
      <c r="B2552" t="str">
        <f t="shared" si="39"/>
        <v xml:space="preserve">"InPlaneNegative", </v>
      </c>
      <c r="F2552" t="s">
        <v>11231</v>
      </c>
    </row>
    <row r="2553" spans="1:6" x14ac:dyDescent="0.25">
      <c r="A2553" t="s">
        <v>8284</v>
      </c>
      <c r="B2553" t="str">
        <f t="shared" si="39"/>
        <v xml:space="preserve">"OutOfPlane", </v>
      </c>
      <c r="F2553" t="s">
        <v>11232</v>
      </c>
    </row>
    <row r="2554" spans="1:6" x14ac:dyDescent="0.25">
      <c r="A2554" t="s">
        <v>8284</v>
      </c>
      <c r="B2554" t="str">
        <f t="shared" si="39"/>
        <v xml:space="preserve">"OutOfPlane", </v>
      </c>
      <c r="F2554" t="s">
        <v>11232</v>
      </c>
    </row>
    <row r="2555" spans="1:6" x14ac:dyDescent="0.25">
      <c r="A2555" t="s">
        <v>8284</v>
      </c>
      <c r="B2555" t="str">
        <f t="shared" si="39"/>
        <v xml:space="preserve">"OutOfPlane", </v>
      </c>
      <c r="F2555" t="s">
        <v>11232</v>
      </c>
    </row>
    <row r="2556" spans="1:6" x14ac:dyDescent="0.25">
      <c r="A2556" t="s">
        <v>8284</v>
      </c>
      <c r="B2556" t="str">
        <f t="shared" si="39"/>
        <v xml:space="preserve">"OutOfPlane", </v>
      </c>
      <c r="F2556" t="s">
        <v>11232</v>
      </c>
    </row>
    <row r="2557" spans="1:6" x14ac:dyDescent="0.25">
      <c r="A2557" t="s">
        <v>8284</v>
      </c>
      <c r="B2557" t="str">
        <f t="shared" si="39"/>
        <v xml:space="preserve">"OutOfPlane", </v>
      </c>
      <c r="F2557" t="s">
        <v>11232</v>
      </c>
    </row>
    <row r="2558" spans="1:6" x14ac:dyDescent="0.25">
      <c r="A2558" t="s">
        <v>8284</v>
      </c>
      <c r="B2558" t="str">
        <f t="shared" si="39"/>
        <v xml:space="preserve">"OutOfPlane", </v>
      </c>
      <c r="F2558" t="s">
        <v>11232</v>
      </c>
    </row>
    <row r="2559" spans="1:6" x14ac:dyDescent="0.25">
      <c r="A2559" t="s">
        <v>8284</v>
      </c>
      <c r="B2559" t="str">
        <f t="shared" si="39"/>
        <v xml:space="preserve">"OutOfPlane", </v>
      </c>
      <c r="F2559" t="s">
        <v>11232</v>
      </c>
    </row>
    <row r="2560" spans="1:6" x14ac:dyDescent="0.25">
      <c r="A2560" t="s">
        <v>8284</v>
      </c>
      <c r="B2560" t="str">
        <f t="shared" si="39"/>
        <v xml:space="preserve">"OutOfPlane", </v>
      </c>
      <c r="F2560" t="s">
        <v>11232</v>
      </c>
    </row>
    <row r="2561" spans="1:6" x14ac:dyDescent="0.25">
      <c r="A2561" t="s">
        <v>8284</v>
      </c>
      <c r="B2561" t="str">
        <f t="shared" si="39"/>
        <v xml:space="preserve">"OutOfPlane", </v>
      </c>
      <c r="F2561" t="s">
        <v>11232</v>
      </c>
    </row>
    <row r="2562" spans="1:6" x14ac:dyDescent="0.25">
      <c r="A2562" t="s">
        <v>8284</v>
      </c>
      <c r="B2562" t="str">
        <f t="shared" ref="B2562:B2625" si="40">_xlfn.CONCAT($D$1,A2562,$D$1,", ")</f>
        <v xml:space="preserve">"OutOfPlane", </v>
      </c>
      <c r="F2562" t="s">
        <v>11232</v>
      </c>
    </row>
    <row r="2563" spans="1:6" x14ac:dyDescent="0.25">
      <c r="A2563" t="s">
        <v>8284</v>
      </c>
      <c r="B2563" t="str">
        <f t="shared" si="40"/>
        <v xml:space="preserve">"OutOfPlane", </v>
      </c>
      <c r="F2563" t="s">
        <v>11232</v>
      </c>
    </row>
    <row r="2564" spans="1:6" x14ac:dyDescent="0.25">
      <c r="A2564" t="s">
        <v>8284</v>
      </c>
      <c r="B2564" t="str">
        <f t="shared" si="40"/>
        <v xml:space="preserve">"OutOfPlane", </v>
      </c>
      <c r="F2564" t="s">
        <v>11232</v>
      </c>
    </row>
    <row r="2565" spans="1:6" x14ac:dyDescent="0.25">
      <c r="A2565" t="s">
        <v>8284</v>
      </c>
      <c r="B2565" t="str">
        <f t="shared" si="40"/>
        <v xml:space="preserve">"OutOfPlane", </v>
      </c>
      <c r="F2565" t="s">
        <v>11232</v>
      </c>
    </row>
    <row r="2566" spans="1:6" x14ac:dyDescent="0.25">
      <c r="A2566" t="s">
        <v>8284</v>
      </c>
      <c r="B2566" t="str">
        <f t="shared" si="40"/>
        <v xml:space="preserve">"OutOfPlane", </v>
      </c>
      <c r="F2566" t="s">
        <v>11232</v>
      </c>
    </row>
    <row r="2567" spans="1:6" x14ac:dyDescent="0.25">
      <c r="A2567" t="s">
        <v>8284</v>
      </c>
      <c r="B2567" t="str">
        <f t="shared" si="40"/>
        <v xml:space="preserve">"OutOfPlane", </v>
      </c>
      <c r="F2567" t="s">
        <v>11232</v>
      </c>
    </row>
    <row r="2568" spans="1:6" x14ac:dyDescent="0.25">
      <c r="A2568" t="s">
        <v>8284</v>
      </c>
      <c r="B2568" t="str">
        <f t="shared" si="40"/>
        <v xml:space="preserve">"OutOfPlane", </v>
      </c>
      <c r="F2568" t="s">
        <v>11232</v>
      </c>
    </row>
    <row r="2569" spans="1:6" x14ac:dyDescent="0.25">
      <c r="A2569" t="s">
        <v>8270</v>
      </c>
      <c r="B2569" t="str">
        <f t="shared" si="40"/>
        <v xml:space="preserve">"ApplicableStructuralDesignMethod", </v>
      </c>
      <c r="F2569" t="s">
        <v>11229</v>
      </c>
    </row>
    <row r="2570" spans="1:6" x14ac:dyDescent="0.25">
      <c r="A2570" t="s">
        <v>8271</v>
      </c>
      <c r="B2570" t="str">
        <f t="shared" si="40"/>
        <v xml:space="preserve">"InPlane", </v>
      </c>
      <c r="F2570" t="s">
        <v>11230</v>
      </c>
    </row>
    <row r="2571" spans="1:6" x14ac:dyDescent="0.25">
      <c r="A2571" t="s">
        <v>8271</v>
      </c>
      <c r="B2571" t="str">
        <f t="shared" si="40"/>
        <v xml:space="preserve">"InPlane", </v>
      </c>
      <c r="F2571" t="s">
        <v>11230</v>
      </c>
    </row>
    <row r="2572" spans="1:6" x14ac:dyDescent="0.25">
      <c r="A2572" t="s">
        <v>8271</v>
      </c>
      <c r="B2572" t="str">
        <f t="shared" si="40"/>
        <v xml:space="preserve">"InPlane", </v>
      </c>
      <c r="F2572" t="s">
        <v>11230</v>
      </c>
    </row>
    <row r="2573" spans="1:6" x14ac:dyDescent="0.25">
      <c r="A2573" t="s">
        <v>8271</v>
      </c>
      <c r="B2573" t="str">
        <f t="shared" si="40"/>
        <v xml:space="preserve">"InPlane", </v>
      </c>
      <c r="F2573" t="s">
        <v>11230</v>
      </c>
    </row>
    <row r="2574" spans="1:6" x14ac:dyDescent="0.25">
      <c r="A2574" t="s">
        <v>8271</v>
      </c>
      <c r="B2574" t="str">
        <f t="shared" si="40"/>
        <v xml:space="preserve">"InPlane", </v>
      </c>
      <c r="F2574" t="s">
        <v>11230</v>
      </c>
    </row>
    <row r="2575" spans="1:6" x14ac:dyDescent="0.25">
      <c r="A2575" t="s">
        <v>8271</v>
      </c>
      <c r="B2575" t="str">
        <f t="shared" si="40"/>
        <v xml:space="preserve">"InPlane", </v>
      </c>
      <c r="F2575" t="s">
        <v>11230</v>
      </c>
    </row>
    <row r="2576" spans="1:6" x14ac:dyDescent="0.25">
      <c r="A2576" t="s">
        <v>8271</v>
      </c>
      <c r="B2576" t="str">
        <f t="shared" si="40"/>
        <v xml:space="preserve">"InPlane", </v>
      </c>
      <c r="F2576" t="s">
        <v>11230</v>
      </c>
    </row>
    <row r="2577" spans="1:6" x14ac:dyDescent="0.25">
      <c r="A2577" t="s">
        <v>8271</v>
      </c>
      <c r="B2577" t="str">
        <f t="shared" si="40"/>
        <v xml:space="preserve">"InPlane", </v>
      </c>
      <c r="F2577" t="s">
        <v>11230</v>
      </c>
    </row>
    <row r="2578" spans="1:6" x14ac:dyDescent="0.25">
      <c r="A2578" t="s">
        <v>8271</v>
      </c>
      <c r="B2578" t="str">
        <f t="shared" si="40"/>
        <v xml:space="preserve">"InPlane", </v>
      </c>
      <c r="F2578" t="s">
        <v>11230</v>
      </c>
    </row>
    <row r="2579" spans="1:6" x14ac:dyDescent="0.25">
      <c r="A2579" t="s">
        <v>8271</v>
      </c>
      <c r="B2579" t="str">
        <f t="shared" si="40"/>
        <v xml:space="preserve">"InPlane", </v>
      </c>
      <c r="F2579" t="s">
        <v>11230</v>
      </c>
    </row>
    <row r="2580" spans="1:6" x14ac:dyDescent="0.25">
      <c r="A2580" t="s">
        <v>8271</v>
      </c>
      <c r="B2580" t="str">
        <f t="shared" si="40"/>
        <v xml:space="preserve">"InPlane", </v>
      </c>
      <c r="F2580" t="s">
        <v>11230</v>
      </c>
    </row>
    <row r="2581" spans="1:6" x14ac:dyDescent="0.25">
      <c r="A2581" t="s">
        <v>8284</v>
      </c>
      <c r="B2581" t="str">
        <f t="shared" si="40"/>
        <v xml:space="preserve">"OutOfPlane", </v>
      </c>
      <c r="F2581" t="s">
        <v>11232</v>
      </c>
    </row>
    <row r="2582" spans="1:6" x14ac:dyDescent="0.25">
      <c r="A2582" t="s">
        <v>8284</v>
      </c>
      <c r="B2582" t="str">
        <f t="shared" si="40"/>
        <v xml:space="preserve">"OutOfPlane", </v>
      </c>
      <c r="F2582" t="s">
        <v>11232</v>
      </c>
    </row>
    <row r="2583" spans="1:6" x14ac:dyDescent="0.25">
      <c r="A2583" t="s">
        <v>8284</v>
      </c>
      <c r="B2583" t="str">
        <f t="shared" si="40"/>
        <v xml:space="preserve">"OutOfPlane", </v>
      </c>
      <c r="F2583" t="s">
        <v>11232</v>
      </c>
    </row>
    <row r="2584" spans="1:6" x14ac:dyDescent="0.25">
      <c r="A2584" t="s">
        <v>8284</v>
      </c>
      <c r="B2584" t="str">
        <f t="shared" si="40"/>
        <v xml:space="preserve">"OutOfPlane", </v>
      </c>
      <c r="F2584" t="s">
        <v>11232</v>
      </c>
    </row>
    <row r="2585" spans="1:6" x14ac:dyDescent="0.25">
      <c r="A2585" t="s">
        <v>8284</v>
      </c>
      <c r="B2585" t="str">
        <f t="shared" si="40"/>
        <v xml:space="preserve">"OutOfPlane", </v>
      </c>
      <c r="F2585" t="s">
        <v>11232</v>
      </c>
    </row>
    <row r="2586" spans="1:6" x14ac:dyDescent="0.25">
      <c r="A2586" t="s">
        <v>8284</v>
      </c>
      <c r="B2586" t="str">
        <f t="shared" si="40"/>
        <v xml:space="preserve">"OutOfPlane", </v>
      </c>
      <c r="F2586" t="s">
        <v>11232</v>
      </c>
    </row>
    <row r="2587" spans="1:6" x14ac:dyDescent="0.25">
      <c r="A2587" t="s">
        <v>8284</v>
      </c>
      <c r="B2587" t="str">
        <f t="shared" si="40"/>
        <v xml:space="preserve">"OutOfPlane", </v>
      </c>
      <c r="F2587" t="s">
        <v>11232</v>
      </c>
    </row>
    <row r="2588" spans="1:6" x14ac:dyDescent="0.25">
      <c r="A2588" t="s">
        <v>8284</v>
      </c>
      <c r="B2588" t="str">
        <f t="shared" si="40"/>
        <v xml:space="preserve">"OutOfPlane", </v>
      </c>
      <c r="F2588" t="s">
        <v>11232</v>
      </c>
    </row>
    <row r="2589" spans="1:6" x14ac:dyDescent="0.25">
      <c r="A2589" t="s">
        <v>8284</v>
      </c>
      <c r="B2589" t="str">
        <f t="shared" si="40"/>
        <v xml:space="preserve">"OutOfPlane", </v>
      </c>
      <c r="F2589" t="s">
        <v>11232</v>
      </c>
    </row>
    <row r="2590" spans="1:6" x14ac:dyDescent="0.25">
      <c r="A2590" t="s">
        <v>8284</v>
      </c>
      <c r="B2590" t="str">
        <f t="shared" si="40"/>
        <v xml:space="preserve">"OutOfPlane", </v>
      </c>
      <c r="F2590" t="s">
        <v>11232</v>
      </c>
    </row>
    <row r="2591" spans="1:6" x14ac:dyDescent="0.25">
      <c r="A2591" t="s">
        <v>8284</v>
      </c>
      <c r="B2591" t="str">
        <f t="shared" si="40"/>
        <v xml:space="preserve">"OutOfPlane", </v>
      </c>
      <c r="F2591" t="s">
        <v>11232</v>
      </c>
    </row>
    <row r="2592" spans="1:6" x14ac:dyDescent="0.25">
      <c r="A2592" t="s">
        <v>8290</v>
      </c>
      <c r="B2592" t="str">
        <f t="shared" si="40"/>
        <v xml:space="preserve">"OutOfPlaneNegative", </v>
      </c>
      <c r="F2592" t="s">
        <v>11233</v>
      </c>
    </row>
    <row r="2593" spans="1:6" x14ac:dyDescent="0.25">
      <c r="A2593" t="s">
        <v>8290</v>
      </c>
      <c r="B2593" t="str">
        <f t="shared" si="40"/>
        <v xml:space="preserve">"OutOfPlaneNegative", </v>
      </c>
      <c r="F2593" t="s">
        <v>11233</v>
      </c>
    </row>
    <row r="2594" spans="1:6" x14ac:dyDescent="0.25">
      <c r="A2594" t="s">
        <v>8290</v>
      </c>
      <c r="B2594" t="str">
        <f t="shared" si="40"/>
        <v xml:space="preserve">"OutOfPlaneNegative", </v>
      </c>
      <c r="F2594" t="s">
        <v>11233</v>
      </c>
    </row>
    <row r="2595" spans="1:6" x14ac:dyDescent="0.25">
      <c r="A2595" t="s">
        <v>8290</v>
      </c>
      <c r="B2595" t="str">
        <f t="shared" si="40"/>
        <v xml:space="preserve">"OutOfPlaneNegative", </v>
      </c>
      <c r="F2595" t="s">
        <v>11233</v>
      </c>
    </row>
    <row r="2596" spans="1:6" x14ac:dyDescent="0.25">
      <c r="A2596" t="s">
        <v>8290</v>
      </c>
      <c r="B2596" t="str">
        <f t="shared" si="40"/>
        <v xml:space="preserve">"OutOfPlaneNegative", </v>
      </c>
      <c r="F2596" t="s">
        <v>11233</v>
      </c>
    </row>
    <row r="2597" spans="1:6" x14ac:dyDescent="0.25">
      <c r="A2597" t="s">
        <v>8290</v>
      </c>
      <c r="B2597" t="str">
        <f t="shared" si="40"/>
        <v xml:space="preserve">"OutOfPlaneNegative", </v>
      </c>
      <c r="F2597" t="s">
        <v>11233</v>
      </c>
    </row>
    <row r="2598" spans="1:6" x14ac:dyDescent="0.25">
      <c r="A2598" t="s">
        <v>8290</v>
      </c>
      <c r="B2598" t="str">
        <f t="shared" si="40"/>
        <v xml:space="preserve">"OutOfPlaneNegative", </v>
      </c>
      <c r="F2598" t="s">
        <v>11233</v>
      </c>
    </row>
    <row r="2599" spans="1:6" x14ac:dyDescent="0.25">
      <c r="A2599" t="s">
        <v>8290</v>
      </c>
      <c r="B2599" t="str">
        <f t="shared" si="40"/>
        <v xml:space="preserve">"OutOfPlaneNegative", </v>
      </c>
      <c r="F2599" t="s">
        <v>11233</v>
      </c>
    </row>
    <row r="2600" spans="1:6" x14ac:dyDescent="0.25">
      <c r="A2600" t="s">
        <v>8290</v>
      </c>
      <c r="B2600" t="str">
        <f t="shared" si="40"/>
        <v xml:space="preserve">"OutOfPlaneNegative", </v>
      </c>
      <c r="F2600" t="s">
        <v>11233</v>
      </c>
    </row>
    <row r="2601" spans="1:6" x14ac:dyDescent="0.25">
      <c r="A2601" t="s">
        <v>8290</v>
      </c>
      <c r="B2601" t="str">
        <f t="shared" si="40"/>
        <v xml:space="preserve">"OutOfPlaneNegative", </v>
      </c>
      <c r="F2601" t="s">
        <v>11233</v>
      </c>
    </row>
    <row r="2602" spans="1:6" x14ac:dyDescent="0.25">
      <c r="A2602" t="s">
        <v>8290</v>
      </c>
      <c r="B2602" t="str">
        <f t="shared" si="40"/>
        <v xml:space="preserve">"OutOfPlaneNegative", </v>
      </c>
      <c r="F2602" t="s">
        <v>11233</v>
      </c>
    </row>
    <row r="2603" spans="1:6" x14ac:dyDescent="0.25">
      <c r="A2603" t="s">
        <v>8270</v>
      </c>
      <c r="B2603" t="str">
        <f t="shared" si="40"/>
        <v xml:space="preserve">"ApplicableStructuralDesignMethod", </v>
      </c>
      <c r="F2603" t="s">
        <v>11229</v>
      </c>
    </row>
    <row r="2604" spans="1:6" x14ac:dyDescent="0.25">
      <c r="A2604" t="s">
        <v>7556</v>
      </c>
      <c r="B2604" t="str">
        <f t="shared" si="40"/>
        <v xml:space="preserve">"BendingStrength", </v>
      </c>
      <c r="F2604" t="s">
        <v>10515</v>
      </c>
    </row>
    <row r="2605" spans="1:6" x14ac:dyDescent="0.25">
      <c r="A2605" t="s">
        <v>8272</v>
      </c>
      <c r="B2605" t="str">
        <f t="shared" si="40"/>
        <v xml:space="preserve">"CompStrength", </v>
      </c>
      <c r="F2605" t="s">
        <v>11234</v>
      </c>
    </row>
    <row r="2606" spans="1:6" x14ac:dyDescent="0.25">
      <c r="A2606" t="s">
        <v>8273</v>
      </c>
      <c r="B2606" t="str">
        <f t="shared" si="40"/>
        <v xml:space="preserve">"CompStrengthPerp", </v>
      </c>
      <c r="F2606" t="s">
        <v>11235</v>
      </c>
    </row>
    <row r="2607" spans="1:6" x14ac:dyDescent="0.25">
      <c r="A2607" t="s">
        <v>8274</v>
      </c>
      <c r="B2607" t="str">
        <f t="shared" si="40"/>
        <v xml:space="preserve">"InstabilityFactors", </v>
      </c>
      <c r="F2607" t="s">
        <v>11236</v>
      </c>
    </row>
    <row r="2608" spans="1:6" x14ac:dyDescent="0.25">
      <c r="A2608" t="s">
        <v>8275</v>
      </c>
      <c r="B2608" t="str">
        <f t="shared" si="40"/>
        <v xml:space="preserve">"RaisedCompStrengthPerp", </v>
      </c>
      <c r="F2608" t="s">
        <v>11237</v>
      </c>
    </row>
    <row r="2609" spans="1:6" x14ac:dyDescent="0.25">
      <c r="A2609" t="s">
        <v>8276</v>
      </c>
      <c r="B2609" t="str">
        <f t="shared" si="40"/>
        <v xml:space="preserve">"ReferenceDepth", </v>
      </c>
      <c r="F2609" t="s">
        <v>11238</v>
      </c>
    </row>
    <row r="2610" spans="1:6" x14ac:dyDescent="0.25">
      <c r="A2610" t="s">
        <v>6723</v>
      </c>
      <c r="B2610" t="str">
        <f t="shared" si="40"/>
        <v xml:space="preserve">"ShearModulus", </v>
      </c>
      <c r="F2610" t="s">
        <v>9643</v>
      </c>
    </row>
    <row r="2611" spans="1:6" x14ac:dyDescent="0.25">
      <c r="A2611" t="s">
        <v>8277</v>
      </c>
      <c r="B2611" t="str">
        <f t="shared" si="40"/>
        <v xml:space="preserve">"ShearModulusMin", </v>
      </c>
      <c r="F2611" t="s">
        <v>11239</v>
      </c>
    </row>
    <row r="2612" spans="1:6" x14ac:dyDescent="0.25">
      <c r="A2612" t="s">
        <v>8278</v>
      </c>
      <c r="B2612" t="str">
        <f t="shared" si="40"/>
        <v xml:space="preserve">"ShearStrength", </v>
      </c>
      <c r="F2612" t="s">
        <v>11240</v>
      </c>
    </row>
    <row r="2613" spans="1:6" x14ac:dyDescent="0.25">
      <c r="A2613" t="s">
        <v>7131</v>
      </c>
      <c r="B2613" t="str">
        <f t="shared" si="40"/>
        <v xml:space="preserve">"TensileStrength", </v>
      </c>
      <c r="F2613" t="s">
        <v>10090</v>
      </c>
    </row>
    <row r="2614" spans="1:6" x14ac:dyDescent="0.25">
      <c r="A2614" t="s">
        <v>8279</v>
      </c>
      <c r="B2614" t="str">
        <f t="shared" si="40"/>
        <v xml:space="preserve">"TensileStrengthPerp", </v>
      </c>
      <c r="F2614" t="s">
        <v>11241</v>
      </c>
    </row>
    <row r="2615" spans="1:6" x14ac:dyDescent="0.25">
      <c r="A2615" t="s">
        <v>7199</v>
      </c>
      <c r="B2615" t="str">
        <f t="shared" si="40"/>
        <v xml:space="preserve">"TorsionalStrength", </v>
      </c>
      <c r="F2615" t="s">
        <v>10158</v>
      </c>
    </row>
    <row r="2616" spans="1:6" x14ac:dyDescent="0.25">
      <c r="A2616" t="s">
        <v>6725</v>
      </c>
      <c r="B2616" t="str">
        <f t="shared" si="40"/>
        <v xml:space="preserve">"YoungModulus", </v>
      </c>
      <c r="F2616" t="s">
        <v>9645</v>
      </c>
    </row>
    <row r="2617" spans="1:6" x14ac:dyDescent="0.25">
      <c r="A2617" t="s">
        <v>8280</v>
      </c>
      <c r="B2617" t="str">
        <f t="shared" si="40"/>
        <v xml:space="preserve">"YoungModulusMin", </v>
      </c>
      <c r="F2617" t="s">
        <v>11242</v>
      </c>
    </row>
    <row r="2618" spans="1:6" x14ac:dyDescent="0.25">
      <c r="A2618" t="s">
        <v>8281</v>
      </c>
      <c r="B2618" t="str">
        <f t="shared" si="40"/>
        <v xml:space="preserve">"YoungModulusPerp", </v>
      </c>
      <c r="F2618" t="s">
        <v>11243</v>
      </c>
    </row>
    <row r="2619" spans="1:6" x14ac:dyDescent="0.25">
      <c r="A2619" t="s">
        <v>8282</v>
      </c>
      <c r="B2619" t="str">
        <f t="shared" si="40"/>
        <v xml:space="preserve">"YoungModulusPerpMin", </v>
      </c>
      <c r="F2619" t="s">
        <v>11244</v>
      </c>
    </row>
    <row r="2620" spans="1:6" x14ac:dyDescent="0.25">
      <c r="A2620" t="s">
        <v>7556</v>
      </c>
      <c r="B2620" t="str">
        <f t="shared" si="40"/>
        <v xml:space="preserve">"BendingStrength", </v>
      </c>
      <c r="F2620" t="s">
        <v>10515</v>
      </c>
    </row>
    <row r="2621" spans="1:6" x14ac:dyDescent="0.25">
      <c r="A2621" t="s">
        <v>8272</v>
      </c>
      <c r="B2621" t="str">
        <f t="shared" si="40"/>
        <v xml:space="preserve">"CompStrength", </v>
      </c>
      <c r="F2621" t="s">
        <v>11234</v>
      </c>
    </row>
    <row r="2622" spans="1:6" x14ac:dyDescent="0.25">
      <c r="A2622" t="s">
        <v>8273</v>
      </c>
      <c r="B2622" t="str">
        <f t="shared" si="40"/>
        <v xml:space="preserve">"CompStrengthPerp", </v>
      </c>
      <c r="F2622" t="s">
        <v>11235</v>
      </c>
    </row>
    <row r="2623" spans="1:6" x14ac:dyDescent="0.25">
      <c r="A2623" t="s">
        <v>8274</v>
      </c>
      <c r="B2623" t="str">
        <f t="shared" si="40"/>
        <v xml:space="preserve">"InstabilityFactors", </v>
      </c>
      <c r="F2623" t="s">
        <v>11236</v>
      </c>
    </row>
    <row r="2624" spans="1:6" x14ac:dyDescent="0.25">
      <c r="A2624" t="s">
        <v>8275</v>
      </c>
      <c r="B2624" t="str">
        <f t="shared" si="40"/>
        <v xml:space="preserve">"RaisedCompStrengthPerp", </v>
      </c>
      <c r="F2624" t="s">
        <v>11237</v>
      </c>
    </row>
    <row r="2625" spans="1:6" x14ac:dyDescent="0.25">
      <c r="A2625" t="s">
        <v>8276</v>
      </c>
      <c r="B2625" t="str">
        <f t="shared" si="40"/>
        <v xml:space="preserve">"ReferenceDepth", </v>
      </c>
      <c r="F2625" t="s">
        <v>11238</v>
      </c>
    </row>
    <row r="2626" spans="1:6" x14ac:dyDescent="0.25">
      <c r="A2626" t="s">
        <v>6723</v>
      </c>
      <c r="B2626" t="str">
        <f t="shared" ref="B2626:B2689" si="41">_xlfn.CONCAT($D$1,A2626,$D$1,", ")</f>
        <v xml:space="preserve">"ShearModulus", </v>
      </c>
      <c r="F2626" t="s">
        <v>9643</v>
      </c>
    </row>
    <row r="2627" spans="1:6" x14ac:dyDescent="0.25">
      <c r="A2627" t="s">
        <v>8277</v>
      </c>
      <c r="B2627" t="str">
        <f t="shared" si="41"/>
        <v xml:space="preserve">"ShearModulusMin", </v>
      </c>
      <c r="F2627" t="s">
        <v>11239</v>
      </c>
    </row>
    <row r="2628" spans="1:6" x14ac:dyDescent="0.25">
      <c r="A2628" t="s">
        <v>8278</v>
      </c>
      <c r="B2628" t="str">
        <f t="shared" si="41"/>
        <v xml:space="preserve">"ShearStrength", </v>
      </c>
      <c r="F2628" t="s">
        <v>11240</v>
      </c>
    </row>
    <row r="2629" spans="1:6" x14ac:dyDescent="0.25">
      <c r="A2629" t="s">
        <v>7131</v>
      </c>
      <c r="B2629" t="str">
        <f t="shared" si="41"/>
        <v xml:space="preserve">"TensileStrength", </v>
      </c>
      <c r="F2629" t="s">
        <v>10090</v>
      </c>
    </row>
    <row r="2630" spans="1:6" x14ac:dyDescent="0.25">
      <c r="A2630" t="s">
        <v>8279</v>
      </c>
      <c r="B2630" t="str">
        <f t="shared" si="41"/>
        <v xml:space="preserve">"TensileStrengthPerp", </v>
      </c>
      <c r="F2630" t="s">
        <v>11241</v>
      </c>
    </row>
    <row r="2631" spans="1:6" x14ac:dyDescent="0.25">
      <c r="A2631" t="s">
        <v>7199</v>
      </c>
      <c r="B2631" t="str">
        <f t="shared" si="41"/>
        <v xml:space="preserve">"TorsionalStrength", </v>
      </c>
      <c r="F2631" t="s">
        <v>10158</v>
      </c>
    </row>
    <row r="2632" spans="1:6" x14ac:dyDescent="0.25">
      <c r="A2632" t="s">
        <v>6725</v>
      </c>
      <c r="B2632" t="str">
        <f t="shared" si="41"/>
        <v xml:space="preserve">"YoungModulus", </v>
      </c>
      <c r="F2632" t="s">
        <v>9645</v>
      </c>
    </row>
    <row r="2633" spans="1:6" x14ac:dyDescent="0.25">
      <c r="A2633" t="s">
        <v>8280</v>
      </c>
      <c r="B2633" t="str">
        <f t="shared" si="41"/>
        <v xml:space="preserve">"YoungModulusMin", </v>
      </c>
      <c r="F2633" t="s">
        <v>11242</v>
      </c>
    </row>
    <row r="2634" spans="1:6" x14ac:dyDescent="0.25">
      <c r="A2634" t="s">
        <v>8281</v>
      </c>
      <c r="B2634" t="str">
        <f t="shared" si="41"/>
        <v xml:space="preserve">"YoungModulusPerp", </v>
      </c>
      <c r="F2634" t="s">
        <v>11243</v>
      </c>
    </row>
    <row r="2635" spans="1:6" x14ac:dyDescent="0.25">
      <c r="A2635" t="s">
        <v>8282</v>
      </c>
      <c r="B2635" t="str">
        <f t="shared" si="41"/>
        <v xml:space="preserve">"YoungModulusPerpMin", </v>
      </c>
      <c r="F2635" t="s">
        <v>11244</v>
      </c>
    </row>
    <row r="2636" spans="1:6" x14ac:dyDescent="0.25">
      <c r="A2636" t="s">
        <v>7556</v>
      </c>
      <c r="B2636" t="str">
        <f t="shared" si="41"/>
        <v xml:space="preserve">"BendingStrength", </v>
      </c>
      <c r="F2636" t="s">
        <v>10515</v>
      </c>
    </row>
    <row r="2637" spans="1:6" x14ac:dyDescent="0.25">
      <c r="A2637" t="s">
        <v>8272</v>
      </c>
      <c r="B2637" t="str">
        <f t="shared" si="41"/>
        <v xml:space="preserve">"CompStrength", </v>
      </c>
      <c r="F2637" t="s">
        <v>11234</v>
      </c>
    </row>
    <row r="2638" spans="1:6" x14ac:dyDescent="0.25">
      <c r="A2638" t="s">
        <v>8273</v>
      </c>
      <c r="B2638" t="str">
        <f t="shared" si="41"/>
        <v xml:space="preserve">"CompStrengthPerp", </v>
      </c>
      <c r="F2638" t="s">
        <v>11235</v>
      </c>
    </row>
    <row r="2639" spans="1:6" x14ac:dyDescent="0.25">
      <c r="A2639" t="s">
        <v>8274</v>
      </c>
      <c r="B2639" t="str">
        <f t="shared" si="41"/>
        <v xml:space="preserve">"InstabilityFactors", </v>
      </c>
      <c r="F2639" t="s">
        <v>11236</v>
      </c>
    </row>
    <row r="2640" spans="1:6" x14ac:dyDescent="0.25">
      <c r="A2640" t="s">
        <v>8275</v>
      </c>
      <c r="B2640" t="str">
        <f t="shared" si="41"/>
        <v xml:space="preserve">"RaisedCompStrengthPerp", </v>
      </c>
      <c r="F2640" t="s">
        <v>11237</v>
      </c>
    </row>
    <row r="2641" spans="1:6" x14ac:dyDescent="0.25">
      <c r="A2641" t="s">
        <v>8276</v>
      </c>
      <c r="B2641" t="str">
        <f t="shared" si="41"/>
        <v xml:space="preserve">"ReferenceDepth", </v>
      </c>
      <c r="F2641" t="s">
        <v>11238</v>
      </c>
    </row>
    <row r="2642" spans="1:6" x14ac:dyDescent="0.25">
      <c r="A2642" t="s">
        <v>6723</v>
      </c>
      <c r="B2642" t="str">
        <f t="shared" si="41"/>
        <v xml:space="preserve">"ShearModulus", </v>
      </c>
      <c r="F2642" t="s">
        <v>9643</v>
      </c>
    </row>
    <row r="2643" spans="1:6" x14ac:dyDescent="0.25">
      <c r="A2643" t="s">
        <v>8277</v>
      </c>
      <c r="B2643" t="str">
        <f t="shared" si="41"/>
        <v xml:space="preserve">"ShearModulusMin", </v>
      </c>
      <c r="F2643" t="s">
        <v>11239</v>
      </c>
    </row>
    <row r="2644" spans="1:6" x14ac:dyDescent="0.25">
      <c r="A2644" t="s">
        <v>8278</v>
      </c>
      <c r="B2644" t="str">
        <f t="shared" si="41"/>
        <v xml:space="preserve">"ShearStrength", </v>
      </c>
      <c r="F2644" t="s">
        <v>11240</v>
      </c>
    </row>
    <row r="2645" spans="1:6" x14ac:dyDescent="0.25">
      <c r="A2645" t="s">
        <v>7131</v>
      </c>
      <c r="B2645" t="str">
        <f t="shared" si="41"/>
        <v xml:space="preserve">"TensileStrength", </v>
      </c>
      <c r="F2645" t="s">
        <v>10090</v>
      </c>
    </row>
    <row r="2646" spans="1:6" x14ac:dyDescent="0.25">
      <c r="A2646" t="s">
        <v>8279</v>
      </c>
      <c r="B2646" t="str">
        <f t="shared" si="41"/>
        <v xml:space="preserve">"TensileStrengthPerp", </v>
      </c>
      <c r="F2646" t="s">
        <v>11241</v>
      </c>
    </row>
    <row r="2647" spans="1:6" x14ac:dyDescent="0.25">
      <c r="A2647" t="s">
        <v>7199</v>
      </c>
      <c r="B2647" t="str">
        <f t="shared" si="41"/>
        <v xml:space="preserve">"TorsionalStrength", </v>
      </c>
      <c r="F2647" t="s">
        <v>10158</v>
      </c>
    </row>
    <row r="2648" spans="1:6" x14ac:dyDescent="0.25">
      <c r="A2648" t="s">
        <v>6725</v>
      </c>
      <c r="B2648" t="str">
        <f t="shared" si="41"/>
        <v xml:space="preserve">"YoungModulus", </v>
      </c>
      <c r="F2648" t="s">
        <v>9645</v>
      </c>
    </row>
    <row r="2649" spans="1:6" x14ac:dyDescent="0.25">
      <c r="A2649" t="s">
        <v>8280</v>
      </c>
      <c r="B2649" t="str">
        <f t="shared" si="41"/>
        <v xml:space="preserve">"YoungModulusMin", </v>
      </c>
      <c r="F2649" t="s">
        <v>11242</v>
      </c>
    </row>
    <row r="2650" spans="1:6" x14ac:dyDescent="0.25">
      <c r="A2650" t="s">
        <v>8281</v>
      </c>
      <c r="B2650" t="str">
        <f t="shared" si="41"/>
        <v xml:space="preserve">"YoungModulusPerp", </v>
      </c>
      <c r="F2650" t="s">
        <v>11243</v>
      </c>
    </row>
    <row r="2651" spans="1:6" x14ac:dyDescent="0.25">
      <c r="A2651" t="s">
        <v>8282</v>
      </c>
      <c r="B2651" t="str">
        <f t="shared" si="41"/>
        <v xml:space="preserve">"YoungModulusPerpMin", </v>
      </c>
      <c r="F2651" t="s">
        <v>11244</v>
      </c>
    </row>
    <row r="2652" spans="1:6" x14ac:dyDescent="0.25">
      <c r="A2652" t="s">
        <v>7517</v>
      </c>
      <c r="B2652" t="str">
        <f t="shared" si="41"/>
        <v xml:space="preserve">"AnchorBoltDiameter", </v>
      </c>
      <c r="F2652" t="s">
        <v>10476</v>
      </c>
    </row>
    <row r="2653" spans="1:6" x14ac:dyDescent="0.25">
      <c r="A2653" t="s">
        <v>7518</v>
      </c>
      <c r="B2653" t="str">
        <f t="shared" si="41"/>
        <v xml:space="preserve">"AnchorBoltLength", </v>
      </c>
      <c r="F2653" t="s">
        <v>10477</v>
      </c>
    </row>
    <row r="2654" spans="1:6" x14ac:dyDescent="0.25">
      <c r="A2654" t="s">
        <v>7519</v>
      </c>
      <c r="B2654" t="str">
        <f t="shared" si="41"/>
        <v xml:space="preserve">"AnchorBoltProtrusionLength", </v>
      </c>
      <c r="F2654" t="s">
        <v>10478</v>
      </c>
    </row>
    <row r="2655" spans="1:6" x14ac:dyDescent="0.25">
      <c r="A2655" t="s">
        <v>7520</v>
      </c>
      <c r="B2655" t="str">
        <f t="shared" si="41"/>
        <v xml:space="preserve">"AnchorBoltThreadLength", </v>
      </c>
      <c r="F2655" t="s">
        <v>10479</v>
      </c>
    </row>
    <row r="2656" spans="1:6" x14ac:dyDescent="0.25">
      <c r="A2656" t="s">
        <v>8291</v>
      </c>
      <c r="B2656" t="str">
        <f t="shared" si="41"/>
        <v xml:space="preserve">"HeadShape", </v>
      </c>
      <c r="F2656" t="s">
        <v>11245</v>
      </c>
    </row>
    <row r="2657" spans="1:6" x14ac:dyDescent="0.25">
      <c r="A2657" t="s">
        <v>8292</v>
      </c>
      <c r="B2657" t="str">
        <f t="shared" si="41"/>
        <v xml:space="preserve">"KeyShape", </v>
      </c>
      <c r="F2657" t="s">
        <v>11246</v>
      </c>
    </row>
    <row r="2658" spans="1:6" x14ac:dyDescent="0.25">
      <c r="A2658" t="s">
        <v>8293</v>
      </c>
      <c r="B2658" t="str">
        <f t="shared" si="41"/>
        <v xml:space="preserve">"NutsCount", </v>
      </c>
      <c r="F2658" t="s">
        <v>11247</v>
      </c>
    </row>
    <row r="2659" spans="1:6" x14ac:dyDescent="0.25">
      <c r="A2659" t="s">
        <v>8294</v>
      </c>
      <c r="B2659" t="str">
        <f t="shared" si="41"/>
        <v xml:space="preserve">"NutShape", </v>
      </c>
      <c r="F2659" t="s">
        <v>11248</v>
      </c>
    </row>
    <row r="2660" spans="1:6" x14ac:dyDescent="0.25">
      <c r="A2660" t="s">
        <v>8295</v>
      </c>
      <c r="B2660" t="str">
        <f t="shared" si="41"/>
        <v xml:space="preserve">"ThreadDiameter", </v>
      </c>
      <c r="F2660" t="s">
        <v>11249</v>
      </c>
    </row>
    <row r="2661" spans="1:6" x14ac:dyDescent="0.25">
      <c r="A2661" t="s">
        <v>8296</v>
      </c>
      <c r="B2661" t="str">
        <f t="shared" si="41"/>
        <v xml:space="preserve">"ThreadLength", </v>
      </c>
      <c r="F2661" t="s">
        <v>11250</v>
      </c>
    </row>
    <row r="2662" spans="1:6" x14ac:dyDescent="0.25">
      <c r="A2662" t="s">
        <v>8297</v>
      </c>
      <c r="B2662" t="str">
        <f t="shared" si="41"/>
        <v xml:space="preserve">"WashersCount", </v>
      </c>
      <c r="F2662" t="s">
        <v>11251</v>
      </c>
    </row>
    <row r="2663" spans="1:6" x14ac:dyDescent="0.25">
      <c r="A2663" t="s">
        <v>8298</v>
      </c>
      <c r="B2663" t="str">
        <f t="shared" si="41"/>
        <v xml:space="preserve">"WasherShape", </v>
      </c>
      <c r="F2663" t="s">
        <v>11252</v>
      </c>
    </row>
    <row r="2664" spans="1:6" x14ac:dyDescent="0.25">
      <c r="A2664" t="s">
        <v>7135</v>
      </c>
      <c r="B2664" t="str">
        <f t="shared" si="41"/>
        <v xml:space="preserve">"NominalDiameter", </v>
      </c>
      <c r="F2664" t="s">
        <v>10094</v>
      </c>
    </row>
    <row r="2665" spans="1:6" x14ac:dyDescent="0.25">
      <c r="A2665" t="s">
        <v>7118</v>
      </c>
      <c r="B2665" t="str">
        <f t="shared" si="41"/>
        <v xml:space="preserve">"NominalLength", </v>
      </c>
      <c r="F2665" t="s">
        <v>10077</v>
      </c>
    </row>
    <row r="2666" spans="1:6" x14ac:dyDescent="0.25">
      <c r="A2666" t="s">
        <v>8299</v>
      </c>
      <c r="B2666" t="str">
        <f t="shared" si="41"/>
        <v xml:space="preserve">"ManufacturingTechnology", </v>
      </c>
      <c r="F2666" t="s">
        <v>11253</v>
      </c>
    </row>
    <row r="2667" spans="1:6" x14ac:dyDescent="0.25">
      <c r="A2667" t="s">
        <v>8300</v>
      </c>
      <c r="B2667" t="str">
        <f t="shared" si="41"/>
        <v xml:space="preserve">"OCSFasteningType", </v>
      </c>
      <c r="F2667" t="s">
        <v>11254</v>
      </c>
    </row>
    <row r="2668" spans="1:6" x14ac:dyDescent="0.25">
      <c r="A2668" t="s">
        <v>8301</v>
      </c>
      <c r="B2668" t="str">
        <f t="shared" si="41"/>
        <v xml:space="preserve">"IsReducedResistanceFastening", </v>
      </c>
      <c r="F2668" t="s">
        <v>11255</v>
      </c>
    </row>
    <row r="2669" spans="1:6" x14ac:dyDescent="0.25">
      <c r="A2669" t="s">
        <v>7822</v>
      </c>
      <c r="B2669" t="str">
        <f t="shared" si="41"/>
        <v xml:space="preserve">"TechnicalStandard", </v>
      </c>
      <c r="F2669" t="s">
        <v>10781</v>
      </c>
    </row>
    <row r="2670" spans="1:6" x14ac:dyDescent="0.25">
      <c r="A2670" t="s">
        <v>8302</v>
      </c>
      <c r="B2670" t="str">
        <f t="shared" si="41"/>
        <v xml:space="preserve">"TrackFasteningElasticityType", </v>
      </c>
      <c r="F2670" s="1" t="s">
        <v>11256</v>
      </c>
    </row>
    <row r="2671" spans="1:6" x14ac:dyDescent="0.25">
      <c r="A2671" t="s">
        <v>7315</v>
      </c>
      <c r="B2671" t="str">
        <f t="shared" si="41"/>
        <v xml:space="preserve">"AssemblyPlace", </v>
      </c>
      <c r="F2671" t="s">
        <v>10274</v>
      </c>
    </row>
    <row r="2672" spans="1:6" x14ac:dyDescent="0.25">
      <c r="A2672" t="s">
        <v>8303</v>
      </c>
      <c r="B2672" t="str">
        <f t="shared" si="41"/>
        <v xml:space="preserve">"IsCWRJoint", </v>
      </c>
      <c r="F2672" t="s">
        <v>11257</v>
      </c>
    </row>
    <row r="2673" spans="1:6" x14ac:dyDescent="0.25">
      <c r="A2673" t="s">
        <v>8304</v>
      </c>
      <c r="B2673" t="str">
        <f t="shared" si="41"/>
        <v xml:space="preserve">"IsJointControlEquipment", </v>
      </c>
      <c r="F2673" t="s">
        <v>11258</v>
      </c>
    </row>
    <row r="2674" spans="1:6" x14ac:dyDescent="0.25">
      <c r="A2674" t="s">
        <v>8305</v>
      </c>
      <c r="B2674" t="str">
        <f t="shared" si="41"/>
        <v xml:space="preserve">"IsJointInsulated", </v>
      </c>
      <c r="F2674" t="s">
        <v>11259</v>
      </c>
    </row>
    <row r="2675" spans="1:6" x14ac:dyDescent="0.25">
      <c r="A2675" t="s">
        <v>8306</v>
      </c>
      <c r="B2675" t="str">
        <f t="shared" si="41"/>
        <v xml:space="preserve">"IsLiftingBracketConnection", </v>
      </c>
      <c r="F2675" t="s">
        <v>11260</v>
      </c>
    </row>
    <row r="2676" spans="1:6" x14ac:dyDescent="0.25">
      <c r="A2676" t="s">
        <v>8307</v>
      </c>
      <c r="B2676" t="str">
        <f t="shared" si="41"/>
        <v xml:space="preserve">"NumberOfScrews", </v>
      </c>
      <c r="F2676" t="s">
        <v>11261</v>
      </c>
    </row>
    <row r="2677" spans="1:6" x14ac:dyDescent="0.25">
      <c r="A2677" t="s">
        <v>8308</v>
      </c>
      <c r="B2677" t="str">
        <f t="shared" si="41"/>
        <v xml:space="preserve">"RailGap", </v>
      </c>
      <c r="F2677" t="s">
        <v>11262</v>
      </c>
    </row>
    <row r="2678" spans="1:6" x14ac:dyDescent="0.25">
      <c r="A2678" t="s">
        <v>8309</v>
      </c>
      <c r="B2678" t="str">
        <f t="shared" si="41"/>
        <v xml:space="preserve">"SleeperArrangement", </v>
      </c>
      <c r="F2678" t="s">
        <v>11263</v>
      </c>
    </row>
    <row r="2679" spans="1:6" x14ac:dyDescent="0.25">
      <c r="A2679" t="s">
        <v>8285</v>
      </c>
      <c r="B2679" t="str">
        <f t="shared" si="41"/>
        <v xml:space="preserve">"BearingStrength", </v>
      </c>
      <c r="F2679" t="s">
        <v>11264</v>
      </c>
    </row>
    <row r="2680" spans="1:6" x14ac:dyDescent="0.25">
      <c r="A2680" t="s">
        <v>7556</v>
      </c>
      <c r="B2680" t="str">
        <f t="shared" si="41"/>
        <v xml:space="preserve">"BendingStrength", </v>
      </c>
      <c r="F2680" t="s">
        <v>10515</v>
      </c>
    </row>
    <row r="2681" spans="1:6" x14ac:dyDescent="0.25">
      <c r="A2681" t="s">
        <v>6716</v>
      </c>
      <c r="B2681" t="str">
        <f t="shared" si="41"/>
        <v xml:space="preserve">"CompressiveStrength", </v>
      </c>
      <c r="F2681" t="s">
        <v>9636</v>
      </c>
    </row>
    <row r="2682" spans="1:6" x14ac:dyDescent="0.25">
      <c r="A2682" t="s">
        <v>8286</v>
      </c>
      <c r="B2682" t="str">
        <f t="shared" si="41"/>
        <v xml:space="preserve">"RaisedCompressiveStrength", </v>
      </c>
      <c r="F2682" t="s">
        <v>11265</v>
      </c>
    </row>
    <row r="2683" spans="1:6" x14ac:dyDescent="0.25">
      <c r="A2683" t="s">
        <v>8276</v>
      </c>
      <c r="B2683" t="str">
        <f t="shared" si="41"/>
        <v xml:space="preserve">"ReferenceDepth", </v>
      </c>
      <c r="F2683" t="s">
        <v>11238</v>
      </c>
    </row>
    <row r="2684" spans="1:6" x14ac:dyDescent="0.25">
      <c r="A2684" t="s">
        <v>6723</v>
      </c>
      <c r="B2684" t="str">
        <f t="shared" si="41"/>
        <v xml:space="preserve">"ShearModulus", </v>
      </c>
      <c r="F2684" t="s">
        <v>9643</v>
      </c>
    </row>
    <row r="2685" spans="1:6" x14ac:dyDescent="0.25">
      <c r="A2685" t="s">
        <v>8278</v>
      </c>
      <c r="B2685" t="str">
        <f t="shared" si="41"/>
        <v xml:space="preserve">"ShearStrength", </v>
      </c>
      <c r="F2685" t="s">
        <v>11240</v>
      </c>
    </row>
    <row r="2686" spans="1:6" x14ac:dyDescent="0.25">
      <c r="A2686" t="s">
        <v>7131</v>
      </c>
      <c r="B2686" t="str">
        <f t="shared" si="41"/>
        <v xml:space="preserve">"TensileStrength", </v>
      </c>
      <c r="F2686" t="s">
        <v>10090</v>
      </c>
    </row>
    <row r="2687" spans="1:6" x14ac:dyDescent="0.25">
      <c r="A2687" t="s">
        <v>8287</v>
      </c>
      <c r="B2687" t="str">
        <f t="shared" si="41"/>
        <v xml:space="preserve">"YoungModulusBending", </v>
      </c>
      <c r="F2687" t="s">
        <v>11266</v>
      </c>
    </row>
    <row r="2688" spans="1:6" x14ac:dyDescent="0.25">
      <c r="A2688" t="s">
        <v>8288</v>
      </c>
      <c r="B2688" t="str">
        <f t="shared" si="41"/>
        <v xml:space="preserve">"YoungModulusCompression", </v>
      </c>
      <c r="F2688" t="s">
        <v>11267</v>
      </c>
    </row>
    <row r="2689" spans="1:6" x14ac:dyDescent="0.25">
      <c r="A2689" t="s">
        <v>8289</v>
      </c>
      <c r="B2689" t="str">
        <f t="shared" si="41"/>
        <v xml:space="preserve">"YoungModulusTension", </v>
      </c>
      <c r="F2689" t="s">
        <v>11268</v>
      </c>
    </row>
    <row r="2690" spans="1:6" x14ac:dyDescent="0.25">
      <c r="A2690" t="s">
        <v>8285</v>
      </c>
      <c r="B2690" t="str">
        <f t="shared" ref="B2690:B2753" si="42">_xlfn.CONCAT($D$1,A2690,$D$1,", ")</f>
        <v xml:space="preserve">"BearingStrength", </v>
      </c>
      <c r="F2690" t="s">
        <v>11264</v>
      </c>
    </row>
    <row r="2691" spans="1:6" x14ac:dyDescent="0.25">
      <c r="A2691" t="s">
        <v>7556</v>
      </c>
      <c r="B2691" t="str">
        <f t="shared" si="42"/>
        <v xml:space="preserve">"BendingStrength", </v>
      </c>
      <c r="F2691" t="s">
        <v>10515</v>
      </c>
    </row>
    <row r="2692" spans="1:6" x14ac:dyDescent="0.25">
      <c r="A2692" t="s">
        <v>6716</v>
      </c>
      <c r="B2692" t="str">
        <f t="shared" si="42"/>
        <v xml:space="preserve">"CompressiveStrength", </v>
      </c>
      <c r="F2692" t="s">
        <v>9636</v>
      </c>
    </row>
    <row r="2693" spans="1:6" x14ac:dyDescent="0.25">
      <c r="A2693" t="s">
        <v>8286</v>
      </c>
      <c r="B2693" t="str">
        <f t="shared" si="42"/>
        <v xml:space="preserve">"RaisedCompressiveStrength", </v>
      </c>
      <c r="F2693" t="s">
        <v>11265</v>
      </c>
    </row>
    <row r="2694" spans="1:6" x14ac:dyDescent="0.25">
      <c r="A2694" t="s">
        <v>8276</v>
      </c>
      <c r="B2694" t="str">
        <f t="shared" si="42"/>
        <v xml:space="preserve">"ReferenceDepth", </v>
      </c>
      <c r="F2694" t="s">
        <v>11238</v>
      </c>
    </row>
    <row r="2695" spans="1:6" x14ac:dyDescent="0.25">
      <c r="A2695" t="s">
        <v>6723</v>
      </c>
      <c r="B2695" t="str">
        <f t="shared" si="42"/>
        <v xml:space="preserve">"ShearModulus", </v>
      </c>
      <c r="F2695" t="s">
        <v>9643</v>
      </c>
    </row>
    <row r="2696" spans="1:6" x14ac:dyDescent="0.25">
      <c r="A2696" t="s">
        <v>8278</v>
      </c>
      <c r="B2696" t="str">
        <f t="shared" si="42"/>
        <v xml:space="preserve">"ShearStrength", </v>
      </c>
      <c r="F2696" t="s">
        <v>11240</v>
      </c>
    </row>
    <row r="2697" spans="1:6" x14ac:dyDescent="0.25">
      <c r="A2697" t="s">
        <v>7131</v>
      </c>
      <c r="B2697" t="str">
        <f t="shared" si="42"/>
        <v xml:space="preserve">"TensileStrength", </v>
      </c>
      <c r="F2697" t="s">
        <v>10090</v>
      </c>
    </row>
    <row r="2698" spans="1:6" x14ac:dyDescent="0.25">
      <c r="A2698" t="s">
        <v>8287</v>
      </c>
      <c r="B2698" t="str">
        <f t="shared" si="42"/>
        <v xml:space="preserve">"YoungModulusBending", </v>
      </c>
      <c r="F2698" t="s">
        <v>11266</v>
      </c>
    </row>
    <row r="2699" spans="1:6" x14ac:dyDescent="0.25">
      <c r="A2699" t="s">
        <v>8288</v>
      </c>
      <c r="B2699" t="str">
        <f t="shared" si="42"/>
        <v xml:space="preserve">"YoungModulusCompression", </v>
      </c>
      <c r="F2699" t="s">
        <v>11267</v>
      </c>
    </row>
    <row r="2700" spans="1:6" x14ac:dyDescent="0.25">
      <c r="A2700" t="s">
        <v>8289</v>
      </c>
      <c r="B2700" t="str">
        <f t="shared" si="42"/>
        <v xml:space="preserve">"YoungModulusTension", </v>
      </c>
      <c r="F2700" t="s">
        <v>11268</v>
      </c>
    </row>
    <row r="2701" spans="1:6" x14ac:dyDescent="0.25">
      <c r="A2701" t="s">
        <v>8285</v>
      </c>
      <c r="B2701" t="str">
        <f t="shared" si="42"/>
        <v xml:space="preserve">"BearingStrength", </v>
      </c>
      <c r="F2701" t="s">
        <v>11264</v>
      </c>
    </row>
    <row r="2702" spans="1:6" x14ac:dyDescent="0.25">
      <c r="A2702" t="s">
        <v>7556</v>
      </c>
      <c r="B2702" t="str">
        <f t="shared" si="42"/>
        <v xml:space="preserve">"BendingStrength", </v>
      </c>
      <c r="F2702" t="s">
        <v>10515</v>
      </c>
    </row>
    <row r="2703" spans="1:6" x14ac:dyDescent="0.25">
      <c r="A2703" t="s">
        <v>6716</v>
      </c>
      <c r="B2703" t="str">
        <f t="shared" si="42"/>
        <v xml:space="preserve">"CompressiveStrength", </v>
      </c>
      <c r="F2703" t="s">
        <v>9636</v>
      </c>
    </row>
    <row r="2704" spans="1:6" x14ac:dyDescent="0.25">
      <c r="A2704" t="s">
        <v>8286</v>
      </c>
      <c r="B2704" t="str">
        <f t="shared" si="42"/>
        <v xml:space="preserve">"RaisedCompressiveStrength", </v>
      </c>
      <c r="F2704" t="s">
        <v>11265</v>
      </c>
    </row>
    <row r="2705" spans="1:6" x14ac:dyDescent="0.25">
      <c r="A2705" t="s">
        <v>8276</v>
      </c>
      <c r="B2705" t="str">
        <f t="shared" si="42"/>
        <v xml:space="preserve">"ReferenceDepth", </v>
      </c>
      <c r="F2705" t="s">
        <v>11238</v>
      </c>
    </row>
    <row r="2706" spans="1:6" x14ac:dyDescent="0.25">
      <c r="A2706" t="s">
        <v>6723</v>
      </c>
      <c r="B2706" t="str">
        <f t="shared" si="42"/>
        <v xml:space="preserve">"ShearModulus", </v>
      </c>
      <c r="F2706" t="s">
        <v>9643</v>
      </c>
    </row>
    <row r="2707" spans="1:6" x14ac:dyDescent="0.25">
      <c r="A2707" t="s">
        <v>8278</v>
      </c>
      <c r="B2707" t="str">
        <f t="shared" si="42"/>
        <v xml:space="preserve">"ShearStrength", </v>
      </c>
      <c r="F2707" t="s">
        <v>11240</v>
      </c>
    </row>
    <row r="2708" spans="1:6" x14ac:dyDescent="0.25">
      <c r="A2708" t="s">
        <v>7131</v>
      </c>
      <c r="B2708" t="str">
        <f t="shared" si="42"/>
        <v xml:space="preserve">"TensileStrength", </v>
      </c>
      <c r="F2708" t="s">
        <v>10090</v>
      </c>
    </row>
    <row r="2709" spans="1:6" x14ac:dyDescent="0.25">
      <c r="A2709" t="s">
        <v>8287</v>
      </c>
      <c r="B2709" t="str">
        <f t="shared" si="42"/>
        <v xml:space="preserve">"YoungModulusBending", </v>
      </c>
      <c r="F2709" t="s">
        <v>11266</v>
      </c>
    </row>
    <row r="2710" spans="1:6" x14ac:dyDescent="0.25">
      <c r="A2710" t="s">
        <v>8288</v>
      </c>
      <c r="B2710" t="str">
        <f t="shared" si="42"/>
        <v xml:space="preserve">"YoungModulusCompression", </v>
      </c>
      <c r="F2710" t="s">
        <v>11267</v>
      </c>
    </row>
    <row r="2711" spans="1:6" x14ac:dyDescent="0.25">
      <c r="A2711" t="s">
        <v>8289</v>
      </c>
      <c r="B2711" t="str">
        <f t="shared" si="42"/>
        <v xml:space="preserve">"YoungModulusTension", </v>
      </c>
      <c r="F2711" t="s">
        <v>11268</v>
      </c>
    </row>
    <row r="2712" spans="1:6" x14ac:dyDescent="0.25">
      <c r="A2712" t="s">
        <v>6798</v>
      </c>
      <c r="B2712" t="str">
        <f t="shared" si="42"/>
        <v xml:space="preserve">"Reference", </v>
      </c>
      <c r="F2712" t="s">
        <v>9757</v>
      </c>
    </row>
    <row r="2713" spans="1:6" x14ac:dyDescent="0.25">
      <c r="A2713" t="s">
        <v>6784</v>
      </c>
      <c r="B2713" t="str">
        <f t="shared" si="42"/>
        <v xml:space="preserve">"Status", </v>
      </c>
      <c r="F2713" t="s">
        <v>9743</v>
      </c>
    </row>
    <row r="2714" spans="1:6" x14ac:dyDescent="0.25">
      <c r="A2714" t="s">
        <v>7007</v>
      </c>
      <c r="B2714" t="str">
        <f t="shared" si="42"/>
        <v xml:space="preserve">"FireRating", </v>
      </c>
      <c r="F2714" t="s">
        <v>9966</v>
      </c>
    </row>
    <row r="2715" spans="1:6" x14ac:dyDescent="0.25">
      <c r="A2715" t="s">
        <v>7008</v>
      </c>
      <c r="B2715" t="str">
        <f t="shared" si="42"/>
        <v xml:space="preserve">"IsExternal", </v>
      </c>
      <c r="F2715" t="s">
        <v>9967</v>
      </c>
    </row>
    <row r="2716" spans="1:6" x14ac:dyDescent="0.25">
      <c r="A2716" t="s">
        <v>7009</v>
      </c>
      <c r="B2716" t="str">
        <f t="shared" si="42"/>
        <v xml:space="preserve">"LoadBearing", </v>
      </c>
      <c r="F2716" t="s">
        <v>9968</v>
      </c>
    </row>
    <row r="2717" spans="1:6" x14ac:dyDescent="0.25">
      <c r="A2717" t="s">
        <v>6798</v>
      </c>
      <c r="B2717" t="str">
        <f t="shared" si="42"/>
        <v xml:space="preserve">"Reference", </v>
      </c>
      <c r="F2717" t="s">
        <v>9757</v>
      </c>
    </row>
    <row r="2718" spans="1:6" x14ac:dyDescent="0.25">
      <c r="A2718" t="s">
        <v>7010</v>
      </c>
      <c r="B2718" t="str">
        <f t="shared" si="42"/>
        <v xml:space="preserve">"Roll", </v>
      </c>
      <c r="F2718" t="s">
        <v>9969</v>
      </c>
    </row>
    <row r="2719" spans="1:6" x14ac:dyDescent="0.25">
      <c r="A2719" t="s">
        <v>7011</v>
      </c>
      <c r="B2719" t="str">
        <f t="shared" si="42"/>
        <v xml:space="preserve">"Slope", </v>
      </c>
      <c r="F2719" t="s">
        <v>9970</v>
      </c>
    </row>
    <row r="2720" spans="1:6" x14ac:dyDescent="0.25">
      <c r="A2720" t="s">
        <v>7012</v>
      </c>
      <c r="B2720" t="str">
        <f t="shared" si="42"/>
        <v xml:space="preserve">"Span", </v>
      </c>
      <c r="F2720" t="s">
        <v>9971</v>
      </c>
    </row>
    <row r="2721" spans="1:6" x14ac:dyDescent="0.25">
      <c r="A2721" t="s">
        <v>6784</v>
      </c>
      <c r="B2721" t="str">
        <f t="shared" si="42"/>
        <v xml:space="preserve">"Status", </v>
      </c>
      <c r="F2721" t="s">
        <v>9743</v>
      </c>
    </row>
    <row r="2722" spans="1:6" x14ac:dyDescent="0.25">
      <c r="A2722" t="s">
        <v>7013</v>
      </c>
      <c r="B2722" t="str">
        <f t="shared" si="42"/>
        <v xml:space="preserve">"ThermalTransmittance", </v>
      </c>
      <c r="F2722" t="s">
        <v>9972</v>
      </c>
    </row>
    <row r="2723" spans="1:6" x14ac:dyDescent="0.25">
      <c r="A2723" t="s">
        <v>8310</v>
      </c>
      <c r="B2723" t="str">
        <f t="shared" si="42"/>
        <v xml:space="preserve">"HasLightningRod", </v>
      </c>
      <c r="F2723" t="s">
        <v>11269</v>
      </c>
    </row>
    <row r="2724" spans="1:6" x14ac:dyDescent="0.25">
      <c r="A2724" t="s">
        <v>8311</v>
      </c>
      <c r="B2724" t="str">
        <f t="shared" si="42"/>
        <v xml:space="preserve">"MechanicalStressType", </v>
      </c>
      <c r="F2724" t="s">
        <v>11270</v>
      </c>
    </row>
    <row r="2725" spans="1:6" x14ac:dyDescent="0.25">
      <c r="A2725" t="s">
        <v>7136</v>
      </c>
      <c r="B2725" t="str">
        <f t="shared" si="42"/>
        <v xml:space="preserve">"AssemblyInstruction", </v>
      </c>
      <c r="F2725" t="s">
        <v>10095</v>
      </c>
    </row>
    <row r="2726" spans="1:6" x14ac:dyDescent="0.25">
      <c r="A2726" t="s">
        <v>8312</v>
      </c>
      <c r="B2726" t="str">
        <f t="shared" si="42"/>
        <v xml:space="preserve">"CatenaryStayType", </v>
      </c>
      <c r="F2726" t="s">
        <v>11271</v>
      </c>
    </row>
    <row r="2727" spans="1:6" x14ac:dyDescent="0.25">
      <c r="A2727" t="s">
        <v>7117</v>
      </c>
      <c r="B2727" t="str">
        <f t="shared" si="42"/>
        <v xml:space="preserve">"NominalHeight", </v>
      </c>
      <c r="F2727" t="s">
        <v>10076</v>
      </c>
    </row>
    <row r="2728" spans="1:6" x14ac:dyDescent="0.25">
      <c r="A2728" t="s">
        <v>7118</v>
      </c>
      <c r="B2728" t="str">
        <f t="shared" si="42"/>
        <v xml:space="preserve">"NominalLength", </v>
      </c>
      <c r="F2728" t="s">
        <v>10077</v>
      </c>
    </row>
    <row r="2729" spans="1:6" x14ac:dyDescent="0.25">
      <c r="A2729" t="s">
        <v>7136</v>
      </c>
      <c r="B2729" t="str">
        <f t="shared" si="42"/>
        <v xml:space="preserve">"AssemblyInstruction", </v>
      </c>
      <c r="F2729" t="s">
        <v>10095</v>
      </c>
    </row>
    <row r="2730" spans="1:6" x14ac:dyDescent="0.25">
      <c r="A2730" t="s">
        <v>7664</v>
      </c>
      <c r="B2730" t="str">
        <f t="shared" si="42"/>
        <v xml:space="preserve">"ContactWireStagger", </v>
      </c>
      <c r="F2730" t="s">
        <v>10623</v>
      </c>
    </row>
    <row r="2731" spans="1:6" x14ac:dyDescent="0.25">
      <c r="A2731" t="s">
        <v>7556</v>
      </c>
      <c r="B2731" t="str">
        <f t="shared" si="42"/>
        <v xml:space="preserve">"BendingStrength", </v>
      </c>
      <c r="F2731" t="s">
        <v>10515</v>
      </c>
    </row>
    <row r="2732" spans="1:6" x14ac:dyDescent="0.25">
      <c r="A2732" t="s">
        <v>8313</v>
      </c>
      <c r="B2732" t="str">
        <f t="shared" si="42"/>
        <v xml:space="preserve">"ConicityRatio", </v>
      </c>
      <c r="F2732" t="s">
        <v>11272</v>
      </c>
    </row>
    <row r="2733" spans="1:6" x14ac:dyDescent="0.25">
      <c r="A2733" t="s">
        <v>7090</v>
      </c>
      <c r="B2733" t="str">
        <f t="shared" si="42"/>
        <v xml:space="preserve">"LoadBearingCapacity", </v>
      </c>
      <c r="F2733" t="s">
        <v>10049</v>
      </c>
    </row>
    <row r="2734" spans="1:6" x14ac:dyDescent="0.25">
      <c r="A2734" t="s">
        <v>7117</v>
      </c>
      <c r="B2734" t="str">
        <f t="shared" si="42"/>
        <v xml:space="preserve">"NominalHeight", </v>
      </c>
      <c r="F2734" t="s">
        <v>10076</v>
      </c>
    </row>
    <row r="2735" spans="1:6" x14ac:dyDescent="0.25">
      <c r="A2735" t="s">
        <v>7199</v>
      </c>
      <c r="B2735" t="str">
        <f t="shared" si="42"/>
        <v xml:space="preserve">"TorsionalStrength", </v>
      </c>
      <c r="F2735" t="s">
        <v>10158</v>
      </c>
    </row>
    <row r="2736" spans="1:6" x14ac:dyDescent="0.25">
      <c r="A2736" t="s">
        <v>7696</v>
      </c>
      <c r="B2736" t="str">
        <f t="shared" si="42"/>
        <v xml:space="preserve">"WindLoadRating", </v>
      </c>
      <c r="F2736" t="s">
        <v>10655</v>
      </c>
    </row>
    <row r="2737" spans="1:6" x14ac:dyDescent="0.25">
      <c r="A2737" t="s">
        <v>8314</v>
      </c>
      <c r="B2737" t="str">
        <f t="shared" si="42"/>
        <v xml:space="preserve">"IsTemporaryInstallation", </v>
      </c>
      <c r="F2737" t="s">
        <v>11273</v>
      </c>
    </row>
    <row r="2738" spans="1:6" x14ac:dyDescent="0.25">
      <c r="A2738" t="s">
        <v>7400</v>
      </c>
      <c r="B2738" t="str">
        <f t="shared" si="42"/>
        <v xml:space="preserve">"BandWidth", </v>
      </c>
      <c r="F2738" t="s">
        <v>10359</v>
      </c>
    </row>
    <row r="2739" spans="1:6" x14ac:dyDescent="0.25">
      <c r="A2739" t="s">
        <v>8315</v>
      </c>
      <c r="B2739" t="str">
        <f t="shared" si="42"/>
        <v xml:space="preserve">"DataEncryptionType", </v>
      </c>
      <c r="F2739" t="s">
        <v>11274</v>
      </c>
    </row>
    <row r="2740" spans="1:6" x14ac:dyDescent="0.25">
      <c r="A2740" t="s">
        <v>8316</v>
      </c>
      <c r="B2740" t="str">
        <f t="shared" si="42"/>
        <v xml:space="preserve">"DataExchangeRate", </v>
      </c>
      <c r="F2740" t="s">
        <v>11275</v>
      </c>
    </row>
    <row r="2741" spans="1:6" x14ac:dyDescent="0.25">
      <c r="A2741" t="s">
        <v>8317</v>
      </c>
      <c r="B2741" t="str">
        <f t="shared" si="42"/>
        <v xml:space="preserve">"NumberOfAntennas", </v>
      </c>
      <c r="F2741" t="s">
        <v>11276</v>
      </c>
    </row>
    <row r="2742" spans="1:6" x14ac:dyDescent="0.25">
      <c r="A2742" t="s">
        <v>6985</v>
      </c>
      <c r="B2742" t="str">
        <f t="shared" si="42"/>
        <v xml:space="preserve">"NumberOfInterfaces", </v>
      </c>
      <c r="F2742" t="s">
        <v>9944</v>
      </c>
    </row>
    <row r="2743" spans="1:6" x14ac:dyDescent="0.25">
      <c r="A2743" t="s">
        <v>7277</v>
      </c>
      <c r="B2743" t="str">
        <f t="shared" si="42"/>
        <v xml:space="preserve">"UserCapacity", </v>
      </c>
      <c r="F2743" t="s">
        <v>10236</v>
      </c>
    </row>
    <row r="2744" spans="1:6" x14ac:dyDescent="0.25">
      <c r="A2744" t="s">
        <v>8318</v>
      </c>
      <c r="B2744" t="str">
        <f t="shared" si="42"/>
        <v xml:space="preserve">"MaximumNumberOfRRUs", </v>
      </c>
      <c r="F2744" t="s">
        <v>11277</v>
      </c>
    </row>
    <row r="2745" spans="1:6" x14ac:dyDescent="0.25">
      <c r="A2745" t="s">
        <v>8319</v>
      </c>
      <c r="B2745" t="str">
        <f t="shared" si="42"/>
        <v xml:space="preserve">"NumberOfCarriers", </v>
      </c>
      <c r="F2745" t="s">
        <v>11278</v>
      </c>
    </row>
    <row r="2746" spans="1:6" x14ac:dyDescent="0.25">
      <c r="A2746" t="s">
        <v>8320</v>
      </c>
      <c r="B2746" t="str">
        <f t="shared" si="42"/>
        <v xml:space="preserve">"NumberOfEmergencyTransceivers", </v>
      </c>
      <c r="F2746" t="s">
        <v>11279</v>
      </c>
    </row>
    <row r="2747" spans="1:6" x14ac:dyDescent="0.25">
      <c r="A2747" t="s">
        <v>6985</v>
      </c>
      <c r="B2747" t="str">
        <f t="shared" si="42"/>
        <v xml:space="preserve">"NumberOfInterfaces", </v>
      </c>
      <c r="F2747" t="s">
        <v>9944</v>
      </c>
    </row>
    <row r="2748" spans="1:6" x14ac:dyDescent="0.25">
      <c r="A2748" t="s">
        <v>8321</v>
      </c>
      <c r="B2748" t="str">
        <f t="shared" si="42"/>
        <v xml:space="preserve">"DownlinkRadioBand", </v>
      </c>
      <c r="F2748" t="s">
        <v>11280</v>
      </c>
    </row>
    <row r="2749" spans="1:6" x14ac:dyDescent="0.25">
      <c r="A2749" t="s">
        <v>8322</v>
      </c>
      <c r="B2749" t="str">
        <f t="shared" si="42"/>
        <v xml:space="preserve">"ExchangeCapacity", </v>
      </c>
      <c r="F2749" t="s">
        <v>11281</v>
      </c>
    </row>
    <row r="2750" spans="1:6" x14ac:dyDescent="0.25">
      <c r="A2750" t="s">
        <v>8317</v>
      </c>
      <c r="B2750" t="str">
        <f t="shared" si="42"/>
        <v xml:space="preserve">"NumberOfAntennas", </v>
      </c>
      <c r="F2750" t="s">
        <v>11276</v>
      </c>
    </row>
    <row r="2751" spans="1:6" x14ac:dyDescent="0.25">
      <c r="A2751" t="s">
        <v>8319</v>
      </c>
      <c r="B2751" t="str">
        <f t="shared" si="42"/>
        <v xml:space="preserve">"NumberOfCarriers", </v>
      </c>
      <c r="F2751" t="s">
        <v>11278</v>
      </c>
    </row>
    <row r="2752" spans="1:6" x14ac:dyDescent="0.25">
      <c r="A2752" t="s">
        <v>8320</v>
      </c>
      <c r="B2752" t="str">
        <f t="shared" si="42"/>
        <v xml:space="preserve">"NumberOfEmergencyTransceivers", </v>
      </c>
      <c r="F2752" t="s">
        <v>11279</v>
      </c>
    </row>
    <row r="2753" spans="1:6" x14ac:dyDescent="0.25">
      <c r="A2753" t="s">
        <v>6985</v>
      </c>
      <c r="B2753" t="str">
        <f t="shared" si="42"/>
        <v xml:space="preserve">"NumberOfInterfaces", </v>
      </c>
      <c r="F2753" t="s">
        <v>9944</v>
      </c>
    </row>
    <row r="2754" spans="1:6" x14ac:dyDescent="0.25">
      <c r="A2754" t="s">
        <v>8323</v>
      </c>
      <c r="B2754" t="str">
        <f t="shared" ref="B2754:B2817" si="43">_xlfn.CONCAT($D$1,A2754,$D$1,", ")</f>
        <v xml:space="preserve">"NumberOfTransceiversPerAntenna", </v>
      </c>
      <c r="F2754" t="s">
        <v>11282</v>
      </c>
    </row>
    <row r="2755" spans="1:6" x14ac:dyDescent="0.25">
      <c r="A2755" t="s">
        <v>8324</v>
      </c>
      <c r="B2755" t="str">
        <f t="shared" si="43"/>
        <v xml:space="preserve">"RadiatedOutputPowerPerAntenna", </v>
      </c>
      <c r="F2755" t="s">
        <v>11283</v>
      </c>
    </row>
    <row r="2756" spans="1:6" x14ac:dyDescent="0.25">
      <c r="A2756" t="s">
        <v>8325</v>
      </c>
      <c r="B2756" t="str">
        <f t="shared" si="43"/>
        <v xml:space="preserve">"UplinkRadioBand", </v>
      </c>
      <c r="F2756" t="s">
        <v>11284</v>
      </c>
    </row>
    <row r="2757" spans="1:6" x14ac:dyDescent="0.25">
      <c r="A2757" t="s">
        <v>6798</v>
      </c>
      <c r="B2757" t="str">
        <f t="shared" si="43"/>
        <v xml:space="preserve">"Reference", </v>
      </c>
      <c r="F2757" t="s">
        <v>9757</v>
      </c>
    </row>
    <row r="2758" spans="1:6" x14ac:dyDescent="0.25">
      <c r="A2758" t="s">
        <v>6784</v>
      </c>
      <c r="B2758" t="str">
        <f t="shared" si="43"/>
        <v xml:space="preserve">"Status", </v>
      </c>
      <c r="F2758" t="s">
        <v>9743</v>
      </c>
    </row>
    <row r="2759" spans="1:6" x14ac:dyDescent="0.25">
      <c r="A2759" t="s">
        <v>8321</v>
      </c>
      <c r="B2759" t="str">
        <f t="shared" si="43"/>
        <v xml:space="preserve">"DownlinkRadioBand", </v>
      </c>
      <c r="F2759" t="s">
        <v>11280</v>
      </c>
    </row>
    <row r="2760" spans="1:6" x14ac:dyDescent="0.25">
      <c r="A2760" t="s">
        <v>8317</v>
      </c>
      <c r="B2760" t="str">
        <f t="shared" si="43"/>
        <v xml:space="preserve">"NumberOfAntennas", </v>
      </c>
      <c r="F2760" t="s">
        <v>11276</v>
      </c>
    </row>
    <row r="2761" spans="1:6" x14ac:dyDescent="0.25">
      <c r="A2761" t="s">
        <v>8319</v>
      </c>
      <c r="B2761" t="str">
        <f t="shared" si="43"/>
        <v xml:space="preserve">"NumberOfCarriers", </v>
      </c>
      <c r="F2761" t="s">
        <v>11278</v>
      </c>
    </row>
    <row r="2762" spans="1:6" x14ac:dyDescent="0.25">
      <c r="A2762" t="s">
        <v>6985</v>
      </c>
      <c r="B2762" t="str">
        <f t="shared" si="43"/>
        <v xml:space="preserve">"NumberOfInterfaces", </v>
      </c>
      <c r="F2762" t="s">
        <v>9944</v>
      </c>
    </row>
    <row r="2763" spans="1:6" x14ac:dyDescent="0.25">
      <c r="A2763" t="s">
        <v>8324</v>
      </c>
      <c r="B2763" t="str">
        <f t="shared" si="43"/>
        <v xml:space="preserve">"RadiatedOutputPowerPerAntenna", </v>
      </c>
      <c r="F2763" t="s">
        <v>11283</v>
      </c>
    </row>
    <row r="2764" spans="1:6" x14ac:dyDescent="0.25">
      <c r="A2764" t="s">
        <v>8325</v>
      </c>
      <c r="B2764" t="str">
        <f t="shared" si="43"/>
        <v xml:space="preserve">"UplinkRadioBand", </v>
      </c>
      <c r="F2764" t="s">
        <v>11284</v>
      </c>
    </row>
    <row r="2765" spans="1:6" x14ac:dyDescent="0.25">
      <c r="A2765" t="s">
        <v>8326</v>
      </c>
      <c r="B2765" t="str">
        <f t="shared" si="43"/>
        <v xml:space="preserve">"MasterUnitType", </v>
      </c>
      <c r="F2765" t="s">
        <v>11285</v>
      </c>
    </row>
    <row r="2766" spans="1:6" x14ac:dyDescent="0.25">
      <c r="A2766" t="s">
        <v>8327</v>
      </c>
      <c r="B2766" t="str">
        <f t="shared" si="43"/>
        <v xml:space="preserve">"MaximumNumberOfConnectedRUs", </v>
      </c>
      <c r="F2766" t="s">
        <v>11286</v>
      </c>
    </row>
    <row r="2767" spans="1:6" x14ac:dyDescent="0.25">
      <c r="A2767" t="s">
        <v>6985</v>
      </c>
      <c r="B2767" t="str">
        <f t="shared" si="43"/>
        <v xml:space="preserve">"NumberOfInterfaces", </v>
      </c>
      <c r="F2767" t="s">
        <v>9944</v>
      </c>
    </row>
    <row r="2768" spans="1:6" x14ac:dyDescent="0.25">
      <c r="A2768" t="s">
        <v>8328</v>
      </c>
      <c r="B2768" t="str">
        <f t="shared" si="43"/>
        <v xml:space="preserve">"TransmissionType", </v>
      </c>
      <c r="F2768" t="s">
        <v>11287</v>
      </c>
    </row>
    <row r="2769" spans="1:6" x14ac:dyDescent="0.25">
      <c r="A2769" t="s">
        <v>8329</v>
      </c>
      <c r="B2769" t="str">
        <f t="shared" si="43"/>
        <v xml:space="preserve">"TransmittedBandwidth", </v>
      </c>
      <c r="F2769" t="s">
        <v>11288</v>
      </c>
    </row>
    <row r="2770" spans="1:6" x14ac:dyDescent="0.25">
      <c r="A2770" t="s">
        <v>8330</v>
      </c>
      <c r="B2770" t="str">
        <f t="shared" si="43"/>
        <v xml:space="preserve">"TransmittedFrequency", </v>
      </c>
      <c r="F2770" t="s">
        <v>11289</v>
      </c>
    </row>
    <row r="2771" spans="1:6" x14ac:dyDescent="0.25">
      <c r="A2771" t="s">
        <v>8331</v>
      </c>
      <c r="B2771" t="str">
        <f t="shared" si="43"/>
        <v xml:space="preserve">"TransmittedSignal", </v>
      </c>
      <c r="F2771" t="s">
        <v>11290</v>
      </c>
    </row>
    <row r="2772" spans="1:6" x14ac:dyDescent="0.25">
      <c r="A2772" t="s">
        <v>8332</v>
      </c>
      <c r="B2772" t="str">
        <f t="shared" si="43"/>
        <v xml:space="preserve">"MaximumNumberOfManagedBSCs", </v>
      </c>
      <c r="F2772" t="s">
        <v>11291</v>
      </c>
    </row>
    <row r="2773" spans="1:6" x14ac:dyDescent="0.25">
      <c r="A2773" t="s">
        <v>6985</v>
      </c>
      <c r="B2773" t="str">
        <f t="shared" si="43"/>
        <v xml:space="preserve">"NumberOfInterfaces", </v>
      </c>
      <c r="F2773" t="s">
        <v>9944</v>
      </c>
    </row>
    <row r="2774" spans="1:6" x14ac:dyDescent="0.25">
      <c r="A2774" t="s">
        <v>7277</v>
      </c>
      <c r="B2774" t="str">
        <f t="shared" si="43"/>
        <v xml:space="preserve">"UserCapacity", </v>
      </c>
      <c r="F2774" t="s">
        <v>10236</v>
      </c>
    </row>
    <row r="2775" spans="1:6" x14ac:dyDescent="0.25">
      <c r="A2775" t="s">
        <v>6985</v>
      </c>
      <c r="B2775" t="str">
        <f t="shared" si="43"/>
        <v xml:space="preserve">"NumberOfInterfaces", </v>
      </c>
      <c r="F2775" t="s">
        <v>9944</v>
      </c>
    </row>
    <row r="2776" spans="1:6" x14ac:dyDescent="0.25">
      <c r="A2776" t="s">
        <v>7277</v>
      </c>
      <c r="B2776" t="str">
        <f t="shared" si="43"/>
        <v xml:space="preserve">"UserCapacity", </v>
      </c>
      <c r="F2776" t="s">
        <v>10236</v>
      </c>
    </row>
    <row r="2777" spans="1:6" x14ac:dyDescent="0.25">
      <c r="A2777" t="s">
        <v>7271</v>
      </c>
      <c r="B2777" t="str">
        <f t="shared" si="43"/>
        <v xml:space="preserve">"AntennaType", </v>
      </c>
      <c r="F2777" t="s">
        <v>10230</v>
      </c>
    </row>
    <row r="2778" spans="1:6" x14ac:dyDescent="0.25">
      <c r="A2778" t="s">
        <v>8321</v>
      </c>
      <c r="B2778" t="str">
        <f t="shared" si="43"/>
        <v xml:space="preserve">"DownlinkRadioBand", </v>
      </c>
      <c r="F2778" t="s">
        <v>11280</v>
      </c>
    </row>
    <row r="2779" spans="1:6" x14ac:dyDescent="0.25">
      <c r="A2779" t="s">
        <v>8319</v>
      </c>
      <c r="B2779" t="str">
        <f t="shared" si="43"/>
        <v xml:space="preserve">"NumberOfCarriers", </v>
      </c>
      <c r="F2779" t="s">
        <v>11278</v>
      </c>
    </row>
    <row r="2780" spans="1:6" x14ac:dyDescent="0.25">
      <c r="A2780" t="s">
        <v>6985</v>
      </c>
      <c r="B2780" t="str">
        <f t="shared" si="43"/>
        <v xml:space="preserve">"NumberOfInterfaces", </v>
      </c>
      <c r="F2780" t="s">
        <v>9944</v>
      </c>
    </row>
    <row r="2781" spans="1:6" x14ac:dyDescent="0.25">
      <c r="A2781" t="s">
        <v>8323</v>
      </c>
      <c r="B2781" t="str">
        <f t="shared" si="43"/>
        <v xml:space="preserve">"NumberOfTransceiversPerAntenna", </v>
      </c>
      <c r="F2781" t="s">
        <v>11282</v>
      </c>
    </row>
    <row r="2782" spans="1:6" x14ac:dyDescent="0.25">
      <c r="A2782" t="s">
        <v>8324</v>
      </c>
      <c r="B2782" t="str">
        <f t="shared" si="43"/>
        <v xml:space="preserve">"RadiatedOutputPowerPerAntenna", </v>
      </c>
      <c r="F2782" t="s">
        <v>11283</v>
      </c>
    </row>
    <row r="2783" spans="1:6" x14ac:dyDescent="0.25">
      <c r="A2783" t="s">
        <v>8333</v>
      </c>
      <c r="B2783" t="str">
        <f t="shared" si="43"/>
        <v xml:space="preserve">"RRUConnectionType", </v>
      </c>
      <c r="F2783" t="s">
        <v>11292</v>
      </c>
    </row>
    <row r="2784" spans="1:6" x14ac:dyDescent="0.25">
      <c r="A2784" t="s">
        <v>8325</v>
      </c>
      <c r="B2784" t="str">
        <f t="shared" si="43"/>
        <v xml:space="preserve">"UplinkRadioBand", </v>
      </c>
      <c r="F2784" t="s">
        <v>11284</v>
      </c>
    </row>
    <row r="2785" spans="1:6" x14ac:dyDescent="0.25">
      <c r="A2785" t="s">
        <v>8317</v>
      </c>
      <c r="B2785" t="str">
        <f t="shared" si="43"/>
        <v xml:space="preserve">"NumberOfAntennas", </v>
      </c>
      <c r="F2785" t="s">
        <v>11276</v>
      </c>
    </row>
    <row r="2786" spans="1:6" x14ac:dyDescent="0.25">
      <c r="A2786" t="s">
        <v>6985</v>
      </c>
      <c r="B2786" t="str">
        <f t="shared" si="43"/>
        <v xml:space="preserve">"NumberOfInterfaces", </v>
      </c>
      <c r="F2786" t="s">
        <v>9944</v>
      </c>
    </row>
    <row r="2787" spans="1:6" x14ac:dyDescent="0.25">
      <c r="A2787" t="s">
        <v>8334</v>
      </c>
      <c r="B2787" t="str">
        <f t="shared" si="43"/>
        <v xml:space="preserve">"RUConnectionType", </v>
      </c>
      <c r="F2787" t="s">
        <v>11293</v>
      </c>
    </row>
    <row r="2788" spans="1:6" x14ac:dyDescent="0.25">
      <c r="A2788" t="s">
        <v>8335</v>
      </c>
      <c r="B2788" t="str">
        <f t="shared" si="43"/>
        <v xml:space="preserve">"AnchorageType", </v>
      </c>
      <c r="F2788" t="s">
        <v>11294</v>
      </c>
    </row>
    <row r="2789" spans="1:6" x14ac:dyDescent="0.25">
      <c r="A2789" t="s">
        <v>8336</v>
      </c>
      <c r="B2789" t="str">
        <f t="shared" si="43"/>
        <v xml:space="preserve">"DeviceCapacity", </v>
      </c>
      <c r="F2789" t="s">
        <v>11295</v>
      </c>
    </row>
    <row r="2790" spans="1:6" x14ac:dyDescent="0.25">
      <c r="A2790" t="s">
        <v>8337</v>
      </c>
      <c r="B2790" t="str">
        <f t="shared" si="43"/>
        <v xml:space="preserve">"DeviceType", </v>
      </c>
      <c r="F2790" t="s">
        <v>11296</v>
      </c>
    </row>
    <row r="2791" spans="1:6" x14ac:dyDescent="0.25">
      <c r="A2791" t="s">
        <v>8338</v>
      </c>
      <c r="B2791" t="str">
        <f t="shared" si="43"/>
        <v xml:space="preserve">"MaximumLineCount", </v>
      </c>
      <c r="F2791" t="s">
        <v>11297</v>
      </c>
    </row>
    <row r="2792" spans="1:6" x14ac:dyDescent="0.25">
      <c r="A2792" t="s">
        <v>8339</v>
      </c>
      <c r="B2792" t="str">
        <f t="shared" si="43"/>
        <v xml:space="preserve">"MaximumLineSlope", </v>
      </c>
      <c r="F2792" t="s">
        <v>11298</v>
      </c>
    </row>
    <row r="2793" spans="1:6" x14ac:dyDescent="0.25">
      <c r="A2793" t="s">
        <v>8340</v>
      </c>
      <c r="B2793" t="str">
        <f t="shared" si="43"/>
        <v xml:space="preserve">"MinumumLineSlope", </v>
      </c>
      <c r="F2793" t="s">
        <v>11299</v>
      </c>
    </row>
    <row r="2794" spans="1:6" x14ac:dyDescent="0.25">
      <c r="A2794" t="s">
        <v>6798</v>
      </c>
      <c r="B2794" t="str">
        <f t="shared" si="43"/>
        <v xml:space="preserve">"Reference", </v>
      </c>
      <c r="F2794" t="s">
        <v>9757</v>
      </c>
    </row>
    <row r="2795" spans="1:6" x14ac:dyDescent="0.25">
      <c r="A2795" t="s">
        <v>6784</v>
      </c>
      <c r="B2795" t="str">
        <f t="shared" si="43"/>
        <v xml:space="preserve">"Status", </v>
      </c>
      <c r="F2795" t="s">
        <v>9743</v>
      </c>
    </row>
    <row r="2796" spans="1:6" x14ac:dyDescent="0.25">
      <c r="A2796" t="s">
        <v>8341</v>
      </c>
      <c r="B2796" t="str">
        <f t="shared" si="43"/>
        <v xml:space="preserve">"AlarmValues", </v>
      </c>
      <c r="F2796" t="s">
        <v>11300</v>
      </c>
    </row>
    <row r="2797" spans="1:6" x14ac:dyDescent="0.25">
      <c r="A2797" t="s">
        <v>6928</v>
      </c>
      <c r="B2797" t="str">
        <f t="shared" si="43"/>
        <v xml:space="preserve">"EventEnable", </v>
      </c>
      <c r="F2797" t="s">
        <v>9887</v>
      </c>
    </row>
    <row r="2798" spans="1:6" x14ac:dyDescent="0.25">
      <c r="A2798" t="s">
        <v>6933</v>
      </c>
      <c r="B2798" t="str">
        <f t="shared" si="43"/>
        <v xml:space="preserve">"NotifyType", </v>
      </c>
      <c r="F2798" t="s">
        <v>9892</v>
      </c>
    </row>
    <row r="2799" spans="1:6" x14ac:dyDescent="0.25">
      <c r="A2799" t="s">
        <v>8342</v>
      </c>
      <c r="B2799" t="str">
        <f t="shared" si="43"/>
        <v xml:space="preserve">"NumberOfStates", </v>
      </c>
      <c r="F2799" t="s">
        <v>11301</v>
      </c>
    </row>
    <row r="2800" spans="1:6" x14ac:dyDescent="0.25">
      <c r="A2800" t="s">
        <v>8343</v>
      </c>
      <c r="B2800" t="str">
        <f t="shared" si="43"/>
        <v xml:space="preserve">"StateText", </v>
      </c>
      <c r="F2800" t="s">
        <v>11302</v>
      </c>
    </row>
    <row r="2801" spans="1:6" x14ac:dyDescent="0.25">
      <c r="A2801" t="s">
        <v>8341</v>
      </c>
      <c r="B2801" t="str">
        <f t="shared" si="43"/>
        <v xml:space="preserve">"AlarmValues", </v>
      </c>
      <c r="F2801" t="s">
        <v>11300</v>
      </c>
    </row>
    <row r="2802" spans="1:6" x14ac:dyDescent="0.25">
      <c r="A2802" t="s">
        <v>6928</v>
      </c>
      <c r="B2802" t="str">
        <f t="shared" si="43"/>
        <v xml:space="preserve">"EventEnable", </v>
      </c>
      <c r="F2802" t="s">
        <v>9887</v>
      </c>
    </row>
    <row r="2803" spans="1:6" x14ac:dyDescent="0.25">
      <c r="A2803" t="s">
        <v>6933</v>
      </c>
      <c r="B2803" t="str">
        <f t="shared" si="43"/>
        <v xml:space="preserve">"NotifyType", </v>
      </c>
      <c r="F2803" t="s">
        <v>9892</v>
      </c>
    </row>
    <row r="2804" spans="1:6" x14ac:dyDescent="0.25">
      <c r="A2804" t="s">
        <v>8342</v>
      </c>
      <c r="B2804" t="str">
        <f t="shared" si="43"/>
        <v xml:space="preserve">"NumberOfStates", </v>
      </c>
      <c r="F2804" t="s">
        <v>11301</v>
      </c>
    </row>
    <row r="2805" spans="1:6" x14ac:dyDescent="0.25">
      <c r="A2805" t="s">
        <v>8343</v>
      </c>
      <c r="B2805" t="str">
        <f t="shared" si="43"/>
        <v xml:space="preserve">"StateText", </v>
      </c>
      <c r="F2805" t="s">
        <v>11302</v>
      </c>
    </row>
    <row r="2806" spans="1:6" x14ac:dyDescent="0.25">
      <c r="A2806" t="s">
        <v>7117</v>
      </c>
      <c r="B2806" t="str">
        <f t="shared" si="43"/>
        <v xml:space="preserve">"NominalHeight", </v>
      </c>
      <c r="F2806" t="s">
        <v>10076</v>
      </c>
    </row>
    <row r="2807" spans="1:6" x14ac:dyDescent="0.25">
      <c r="A2807" t="s">
        <v>7119</v>
      </c>
      <c r="B2807" t="str">
        <f t="shared" si="43"/>
        <v xml:space="preserve">"NominalWidth", </v>
      </c>
      <c r="F2807" t="s">
        <v>10078</v>
      </c>
    </row>
    <row r="2808" spans="1:6" x14ac:dyDescent="0.25">
      <c r="A2808" t="s">
        <v>8344</v>
      </c>
      <c r="B2808" t="str">
        <f t="shared" si="43"/>
        <v xml:space="preserve">"ControllerInterfaceType", </v>
      </c>
      <c r="F2808" t="s">
        <v>11303</v>
      </c>
    </row>
    <row r="2809" spans="1:6" x14ac:dyDescent="0.25">
      <c r="A2809" t="s">
        <v>8345</v>
      </c>
      <c r="B2809" t="str">
        <f t="shared" si="43"/>
        <v xml:space="preserve">"HasEarthquakeAlarm", </v>
      </c>
      <c r="F2809" t="s">
        <v>11304</v>
      </c>
    </row>
    <row r="2810" spans="1:6" x14ac:dyDescent="0.25">
      <c r="A2810" t="s">
        <v>8346</v>
      </c>
      <c r="B2810" t="str">
        <f t="shared" si="43"/>
        <v xml:space="preserve">"HasEarthquakeCollection", </v>
      </c>
      <c r="F2810" t="s">
        <v>11305</v>
      </c>
    </row>
    <row r="2811" spans="1:6" x14ac:dyDescent="0.25">
      <c r="A2811" t="s">
        <v>8347</v>
      </c>
      <c r="B2811" t="str">
        <f t="shared" si="43"/>
        <v xml:space="preserve">"HasForeignObjectCollection", </v>
      </c>
      <c r="F2811" t="s">
        <v>11306</v>
      </c>
    </row>
    <row r="2812" spans="1:6" x14ac:dyDescent="0.25">
      <c r="A2812" t="s">
        <v>8348</v>
      </c>
      <c r="B2812" t="str">
        <f t="shared" si="43"/>
        <v xml:space="preserve">"HasOutputFunction", </v>
      </c>
      <c r="F2812" t="s">
        <v>11307</v>
      </c>
    </row>
    <row r="2813" spans="1:6" x14ac:dyDescent="0.25">
      <c r="A2813" t="s">
        <v>8349</v>
      </c>
      <c r="B2813" t="str">
        <f t="shared" si="43"/>
        <v xml:space="preserve">"HasRainCollection", </v>
      </c>
      <c r="F2813" t="s">
        <v>11308</v>
      </c>
    </row>
    <row r="2814" spans="1:6" x14ac:dyDescent="0.25">
      <c r="A2814" t="s">
        <v>8350</v>
      </c>
      <c r="B2814" t="str">
        <f t="shared" si="43"/>
        <v xml:space="preserve">"HasSnowCollection", </v>
      </c>
      <c r="F2814" t="s">
        <v>11309</v>
      </c>
    </row>
    <row r="2815" spans="1:6" x14ac:dyDescent="0.25">
      <c r="A2815" t="s">
        <v>8351</v>
      </c>
      <c r="B2815" t="str">
        <f t="shared" si="43"/>
        <v xml:space="preserve">"HasWindCollection", </v>
      </c>
      <c r="F2815" t="s">
        <v>11310</v>
      </c>
    </row>
    <row r="2816" spans="1:6" x14ac:dyDescent="0.25">
      <c r="A2816" t="s">
        <v>7461</v>
      </c>
      <c r="B2816" t="str">
        <f t="shared" si="43"/>
        <v xml:space="preserve">"AcousticRating", </v>
      </c>
      <c r="F2816" t="s">
        <v>10420</v>
      </c>
    </row>
    <row r="2817" spans="1:6" x14ac:dyDescent="0.25">
      <c r="A2817" t="s">
        <v>7685</v>
      </c>
      <c r="B2817" t="str">
        <f t="shared" si="43"/>
        <v xml:space="preserve">"FireExit", </v>
      </c>
      <c r="F2817" t="s">
        <v>10644</v>
      </c>
    </row>
    <row r="2818" spans="1:6" x14ac:dyDescent="0.25">
      <c r="A2818" t="s">
        <v>7007</v>
      </c>
      <c r="B2818" t="str">
        <f t="shared" ref="B2818:B2881" si="44">_xlfn.CONCAT($D$1,A2818,$D$1,", ")</f>
        <v xml:space="preserve">"FireRating", </v>
      </c>
      <c r="F2818" t="s">
        <v>9966</v>
      </c>
    </row>
    <row r="2819" spans="1:6" x14ac:dyDescent="0.25">
      <c r="A2819" t="s">
        <v>8352</v>
      </c>
      <c r="B2819" t="str">
        <f t="shared" si="44"/>
        <v xml:space="preserve">"ParallelJambs", </v>
      </c>
      <c r="F2819" t="s">
        <v>11311</v>
      </c>
    </row>
    <row r="2820" spans="1:6" x14ac:dyDescent="0.25">
      <c r="A2820" t="s">
        <v>8353</v>
      </c>
      <c r="B2820" t="str">
        <f t="shared" si="44"/>
        <v xml:space="preserve">"ProtectedOpening", </v>
      </c>
      <c r="F2820" t="s">
        <v>11312</v>
      </c>
    </row>
    <row r="2821" spans="1:6" x14ac:dyDescent="0.25">
      <c r="A2821" t="s">
        <v>6817</v>
      </c>
      <c r="B2821" t="str">
        <f t="shared" si="44"/>
        <v xml:space="preserve">"Purpose", </v>
      </c>
      <c r="F2821" t="s">
        <v>9776</v>
      </c>
    </row>
    <row r="2822" spans="1:6" x14ac:dyDescent="0.25">
      <c r="A2822" t="s">
        <v>6798</v>
      </c>
      <c r="B2822" t="str">
        <f t="shared" si="44"/>
        <v xml:space="preserve">"Reference", </v>
      </c>
      <c r="F2822" t="s">
        <v>9757</v>
      </c>
    </row>
    <row r="2823" spans="1:6" x14ac:dyDescent="0.25">
      <c r="A2823" t="s">
        <v>6784</v>
      </c>
      <c r="B2823" t="str">
        <f t="shared" si="44"/>
        <v xml:space="preserve">"Status", </v>
      </c>
      <c r="F2823" t="s">
        <v>9743</v>
      </c>
    </row>
    <row r="2824" spans="1:6" x14ac:dyDescent="0.25">
      <c r="A2824" t="s">
        <v>7205</v>
      </c>
      <c r="B2824" t="str">
        <f t="shared" si="44"/>
        <v xml:space="preserve">"FiberType", </v>
      </c>
      <c r="F2824" t="s">
        <v>10164</v>
      </c>
    </row>
    <row r="2825" spans="1:6" x14ac:dyDescent="0.25">
      <c r="A2825" t="s">
        <v>8354</v>
      </c>
      <c r="B2825" t="str">
        <f t="shared" si="44"/>
        <v xml:space="preserve">"ConnectorType", </v>
      </c>
      <c r="F2825" t="s">
        <v>11313</v>
      </c>
    </row>
    <row r="2826" spans="1:6" x14ac:dyDescent="0.25">
      <c r="A2826" t="s">
        <v>7205</v>
      </c>
      <c r="B2826" t="str">
        <f t="shared" si="44"/>
        <v xml:space="preserve">"FiberType", </v>
      </c>
      <c r="F2826" t="s">
        <v>10164</v>
      </c>
    </row>
    <row r="2827" spans="1:6" x14ac:dyDescent="0.25">
      <c r="A2827" t="s">
        <v>7216</v>
      </c>
      <c r="B2827" t="str">
        <f t="shared" si="44"/>
        <v xml:space="preserve">"JacketColour", </v>
      </c>
      <c r="F2827" t="s">
        <v>10175</v>
      </c>
    </row>
    <row r="2828" spans="1:6" x14ac:dyDescent="0.25">
      <c r="A2828" t="s">
        <v>8355</v>
      </c>
      <c r="B2828" t="str">
        <f t="shared" si="44"/>
        <v xml:space="preserve">"NumberOfBranches", </v>
      </c>
      <c r="F2828" t="s">
        <v>11314</v>
      </c>
    </row>
    <row r="2829" spans="1:6" x14ac:dyDescent="0.25">
      <c r="A2829" t="s">
        <v>6985</v>
      </c>
      <c r="B2829" t="str">
        <f t="shared" si="44"/>
        <v xml:space="preserve">"NumberOfInterfaces", </v>
      </c>
      <c r="F2829" t="s">
        <v>9944</v>
      </c>
    </row>
    <row r="2830" spans="1:6" x14ac:dyDescent="0.25">
      <c r="A2830" t="s">
        <v>8356</v>
      </c>
      <c r="B2830" t="str">
        <f t="shared" si="44"/>
        <v xml:space="preserve">"OpticalSplitterType", </v>
      </c>
      <c r="F2830" t="s">
        <v>11315</v>
      </c>
    </row>
    <row r="2831" spans="1:6" x14ac:dyDescent="0.25">
      <c r="A2831" t="s">
        <v>8357</v>
      </c>
      <c r="B2831" t="str">
        <f t="shared" si="44"/>
        <v xml:space="preserve">"IsPluggableOutlet", </v>
      </c>
      <c r="F2831" t="s">
        <v>11316</v>
      </c>
    </row>
    <row r="2832" spans="1:6" x14ac:dyDescent="0.25">
      <c r="A2832" t="s">
        <v>8358</v>
      </c>
      <c r="B2832" t="str">
        <f t="shared" si="44"/>
        <v xml:space="preserve">"NumberOfSockets", </v>
      </c>
      <c r="F2832" t="s">
        <v>11317</v>
      </c>
    </row>
    <row r="2833" spans="1:6" x14ac:dyDescent="0.25">
      <c r="A2833" t="s">
        <v>6798</v>
      </c>
      <c r="B2833" t="str">
        <f t="shared" si="44"/>
        <v xml:space="preserve">"Reference", </v>
      </c>
      <c r="F2833" t="s">
        <v>9757</v>
      </c>
    </row>
    <row r="2834" spans="1:6" x14ac:dyDescent="0.25">
      <c r="A2834" t="s">
        <v>6784</v>
      </c>
      <c r="B2834" t="str">
        <f t="shared" si="44"/>
        <v xml:space="preserve">"Status", </v>
      </c>
      <c r="F2834" t="s">
        <v>9743</v>
      </c>
    </row>
    <row r="2835" spans="1:6" x14ac:dyDescent="0.25">
      <c r="A2835" t="s">
        <v>8359</v>
      </c>
      <c r="B2835" t="str">
        <f t="shared" si="44"/>
        <v xml:space="preserve">"BuildingThermalExposure", </v>
      </c>
      <c r="F2835" t="s">
        <v>11318</v>
      </c>
    </row>
    <row r="2836" spans="1:6" x14ac:dyDescent="0.25">
      <c r="A2836" t="s">
        <v>8360</v>
      </c>
      <c r="B2836" t="str">
        <f t="shared" si="44"/>
        <v xml:space="preserve">"CoolingDesignDay", </v>
      </c>
      <c r="F2836" t="s">
        <v>11319</v>
      </c>
    </row>
    <row r="2837" spans="1:6" x14ac:dyDescent="0.25">
      <c r="A2837" t="s">
        <v>8361</v>
      </c>
      <c r="B2837" t="str">
        <f t="shared" si="44"/>
        <v xml:space="preserve">"CoolingDryBulb", </v>
      </c>
      <c r="F2837" t="s">
        <v>11320</v>
      </c>
    </row>
    <row r="2838" spans="1:6" x14ac:dyDescent="0.25">
      <c r="A2838" t="s">
        <v>8362</v>
      </c>
      <c r="B2838" t="str">
        <f t="shared" si="44"/>
        <v xml:space="preserve">"CoolingWetBulb", </v>
      </c>
      <c r="F2838" s="1" t="s">
        <v>11321</v>
      </c>
    </row>
    <row r="2839" spans="1:6" x14ac:dyDescent="0.25">
      <c r="A2839" t="s">
        <v>8363</v>
      </c>
      <c r="B2839" t="str">
        <f t="shared" si="44"/>
        <v xml:space="preserve">"HeatingDesignDay", </v>
      </c>
      <c r="F2839" t="s">
        <v>11322</v>
      </c>
    </row>
    <row r="2840" spans="1:6" x14ac:dyDescent="0.25">
      <c r="A2840" t="s">
        <v>8364</v>
      </c>
      <c r="B2840" t="str">
        <f t="shared" si="44"/>
        <v xml:space="preserve">"HeatingDryBulb", </v>
      </c>
      <c r="F2840" t="s">
        <v>11323</v>
      </c>
    </row>
    <row r="2841" spans="1:6" x14ac:dyDescent="0.25">
      <c r="A2841" t="s">
        <v>8365</v>
      </c>
      <c r="B2841" t="str">
        <f t="shared" si="44"/>
        <v xml:space="preserve">"HeatingWetBulb", </v>
      </c>
      <c r="F2841" t="s">
        <v>11324</v>
      </c>
    </row>
    <row r="2842" spans="1:6" x14ac:dyDescent="0.25">
      <c r="A2842" t="s">
        <v>8366</v>
      </c>
      <c r="B2842" t="str">
        <f t="shared" si="44"/>
        <v xml:space="preserve">"PrevailingWindDirection", </v>
      </c>
      <c r="F2842" t="s">
        <v>11325</v>
      </c>
    </row>
    <row r="2843" spans="1:6" x14ac:dyDescent="0.25">
      <c r="A2843" t="s">
        <v>8367</v>
      </c>
      <c r="B2843" t="str">
        <f t="shared" si="44"/>
        <v xml:space="preserve">"PrevailingWindVelocity", </v>
      </c>
      <c r="F2843" t="s">
        <v>11326</v>
      </c>
    </row>
    <row r="2844" spans="1:6" x14ac:dyDescent="0.25">
      <c r="A2844" t="s">
        <v>8368</v>
      </c>
      <c r="B2844" t="str">
        <f t="shared" si="44"/>
        <v xml:space="preserve">"WeatherDataDate", </v>
      </c>
      <c r="F2844" t="s">
        <v>11327</v>
      </c>
    </row>
    <row r="2845" spans="1:6" x14ac:dyDescent="0.25">
      <c r="A2845" t="s">
        <v>8369</v>
      </c>
      <c r="B2845" t="str">
        <f t="shared" si="44"/>
        <v xml:space="preserve">"WeatherDataStation", </v>
      </c>
      <c r="F2845" t="s">
        <v>11328</v>
      </c>
    </row>
    <row r="2846" spans="1:6" x14ac:dyDescent="0.25">
      <c r="A2846" t="s">
        <v>8370</v>
      </c>
      <c r="B2846" t="str">
        <f t="shared" si="44"/>
        <v xml:space="preserve">"ContainerMaterial", </v>
      </c>
      <c r="F2846" t="s">
        <v>11329</v>
      </c>
    </row>
    <row r="2847" spans="1:6" x14ac:dyDescent="0.25">
      <c r="A2847" t="s">
        <v>8371</v>
      </c>
      <c r="B2847" t="str">
        <f t="shared" si="44"/>
        <v xml:space="preserve">"PackingCareType", </v>
      </c>
      <c r="F2847" t="s">
        <v>11330</v>
      </c>
    </row>
    <row r="2848" spans="1:6" x14ac:dyDescent="0.25">
      <c r="A2848" t="s">
        <v>8372</v>
      </c>
      <c r="B2848" t="str">
        <f t="shared" si="44"/>
        <v xml:space="preserve">"SpecialInstructions", </v>
      </c>
      <c r="F2848" t="s">
        <v>11331</v>
      </c>
    </row>
    <row r="2849" spans="1:6" x14ac:dyDescent="0.25">
      <c r="A2849" t="s">
        <v>8373</v>
      </c>
      <c r="B2849" t="str">
        <f t="shared" si="44"/>
        <v xml:space="preserve">"WrappingMaterial", </v>
      </c>
      <c r="F2849" t="s">
        <v>11332</v>
      </c>
    </row>
    <row r="2850" spans="1:6" x14ac:dyDescent="0.25">
      <c r="A2850" t="s">
        <v>7216</v>
      </c>
      <c r="B2850" t="str">
        <f t="shared" si="44"/>
        <v xml:space="preserve">"JacketColour", </v>
      </c>
      <c r="F2850" t="s">
        <v>10175</v>
      </c>
    </row>
    <row r="2851" spans="1:6" x14ac:dyDescent="0.25">
      <c r="A2851" t="s">
        <v>7118</v>
      </c>
      <c r="B2851" t="str">
        <f t="shared" si="44"/>
        <v xml:space="preserve">"NominalLength", </v>
      </c>
      <c r="F2851" t="s">
        <v>10077</v>
      </c>
    </row>
    <row r="2852" spans="1:6" x14ac:dyDescent="0.25">
      <c r="A2852" t="s">
        <v>7456</v>
      </c>
      <c r="B2852" t="str">
        <f t="shared" si="44"/>
        <v xml:space="preserve">"NominalThickness", </v>
      </c>
      <c r="F2852" t="s">
        <v>10415</v>
      </c>
    </row>
    <row r="2853" spans="1:6" x14ac:dyDescent="0.25">
      <c r="A2853" t="s">
        <v>8374</v>
      </c>
      <c r="B2853" t="str">
        <f t="shared" si="44"/>
        <v xml:space="preserve">"NominalThicknessEnd", </v>
      </c>
      <c r="F2853" t="s">
        <v>11333</v>
      </c>
    </row>
    <row r="2854" spans="1:6" x14ac:dyDescent="0.25">
      <c r="A2854" t="s">
        <v>7119</v>
      </c>
      <c r="B2854" t="str">
        <f t="shared" si="44"/>
        <v xml:space="preserve">"NominalWidth", </v>
      </c>
      <c r="F2854" t="s">
        <v>10078</v>
      </c>
    </row>
    <row r="2855" spans="1:6" x14ac:dyDescent="0.25">
      <c r="A2855" t="s">
        <v>6798</v>
      </c>
      <c r="B2855" t="str">
        <f t="shared" si="44"/>
        <v xml:space="preserve">"Reference", </v>
      </c>
      <c r="F2855" t="s">
        <v>9757</v>
      </c>
    </row>
    <row r="2856" spans="1:6" x14ac:dyDescent="0.25">
      <c r="A2856" t="s">
        <v>6784</v>
      </c>
      <c r="B2856" t="str">
        <f t="shared" si="44"/>
        <v xml:space="preserve">"Status", </v>
      </c>
      <c r="F2856" t="s">
        <v>9743</v>
      </c>
    </row>
    <row r="2857" spans="1:6" x14ac:dyDescent="0.25">
      <c r="A2857" t="s">
        <v>8375</v>
      </c>
      <c r="B2857" t="str">
        <f t="shared" si="44"/>
        <v xml:space="preserve">"StructuralSlope", </v>
      </c>
      <c r="F2857" t="s">
        <v>11334</v>
      </c>
    </row>
    <row r="2858" spans="1:6" x14ac:dyDescent="0.25">
      <c r="A2858" t="s">
        <v>8376</v>
      </c>
      <c r="B2858" t="str">
        <f t="shared" si="44"/>
        <v xml:space="preserve">"StructuralSlopeType", </v>
      </c>
      <c r="F2858" t="s">
        <v>11335</v>
      </c>
    </row>
    <row r="2859" spans="1:6" x14ac:dyDescent="0.25">
      <c r="A2859" t="s">
        <v>8104</v>
      </c>
      <c r="B2859" t="str">
        <f t="shared" si="44"/>
        <v xml:space="preserve">"NominalDepth", </v>
      </c>
      <c r="F2859" t="s">
        <v>11063</v>
      </c>
    </row>
    <row r="2860" spans="1:6" x14ac:dyDescent="0.25">
      <c r="A2860" t="s">
        <v>7119</v>
      </c>
      <c r="B2860" t="str">
        <f t="shared" si="44"/>
        <v xml:space="preserve">"NominalWidth", </v>
      </c>
      <c r="F2860" t="s">
        <v>10078</v>
      </c>
    </row>
    <row r="2861" spans="1:6" x14ac:dyDescent="0.25">
      <c r="A2861" t="s">
        <v>8377</v>
      </c>
      <c r="B2861" t="str">
        <f t="shared" si="44"/>
        <v xml:space="preserve">"PavementRoughness", </v>
      </c>
      <c r="F2861" t="s">
        <v>11336</v>
      </c>
    </row>
    <row r="2862" spans="1:6" x14ac:dyDescent="0.25">
      <c r="A2862" t="s">
        <v>8378</v>
      </c>
      <c r="B2862" t="str">
        <f t="shared" si="44"/>
        <v xml:space="preserve">"PavementTexture", </v>
      </c>
      <c r="F2862" t="s">
        <v>11337</v>
      </c>
    </row>
    <row r="2863" spans="1:6" x14ac:dyDescent="0.25">
      <c r="A2863" t="s">
        <v>8379</v>
      </c>
      <c r="B2863" t="str">
        <f t="shared" si="44"/>
        <v xml:space="preserve">"EndDate", </v>
      </c>
      <c r="F2863" t="s">
        <v>11338</v>
      </c>
    </row>
    <row r="2864" spans="1:6" x14ac:dyDescent="0.25">
      <c r="A2864" t="s">
        <v>8380</v>
      </c>
      <c r="B2864" t="str">
        <f t="shared" si="44"/>
        <v xml:space="preserve">"EndTime", </v>
      </c>
      <c r="F2864" t="s">
        <v>11339</v>
      </c>
    </row>
    <row r="2865" spans="1:6" x14ac:dyDescent="0.25">
      <c r="A2865" t="s">
        <v>8381</v>
      </c>
      <c r="B2865" t="str">
        <f t="shared" si="44"/>
        <v xml:space="preserve">"EscortRequirement", </v>
      </c>
      <c r="F2865" t="s">
        <v>11340</v>
      </c>
    </row>
    <row r="2866" spans="1:6" x14ac:dyDescent="0.25">
      <c r="A2866" t="s">
        <v>8382</v>
      </c>
      <c r="B2866" t="str">
        <f t="shared" si="44"/>
        <v xml:space="preserve">"PermitDuration", </v>
      </c>
      <c r="F2866" t="s">
        <v>11341</v>
      </c>
    </row>
    <row r="2867" spans="1:6" x14ac:dyDescent="0.25">
      <c r="A2867" t="s">
        <v>8383</v>
      </c>
      <c r="B2867" t="str">
        <f t="shared" si="44"/>
        <v xml:space="preserve">"PermitType", </v>
      </c>
      <c r="F2867" t="s">
        <v>11342</v>
      </c>
    </row>
    <row r="2868" spans="1:6" x14ac:dyDescent="0.25">
      <c r="A2868" t="s">
        <v>8384</v>
      </c>
      <c r="B2868" t="str">
        <f t="shared" si="44"/>
        <v xml:space="preserve">"SpecialRequirements", </v>
      </c>
      <c r="F2868" t="s">
        <v>11343</v>
      </c>
    </row>
    <row r="2869" spans="1:6" x14ac:dyDescent="0.25">
      <c r="A2869" t="s">
        <v>8385</v>
      </c>
      <c r="B2869" t="str">
        <f t="shared" si="44"/>
        <v xml:space="preserve">"StartDate", </v>
      </c>
      <c r="F2869" t="s">
        <v>11344</v>
      </c>
    </row>
    <row r="2870" spans="1:6" x14ac:dyDescent="0.25">
      <c r="A2870" t="s">
        <v>8386</v>
      </c>
      <c r="B2870" t="str">
        <f t="shared" si="44"/>
        <v xml:space="preserve">"StartTime", </v>
      </c>
      <c r="F2870" t="s">
        <v>11345</v>
      </c>
    </row>
    <row r="2871" spans="1:6" x14ac:dyDescent="0.25">
      <c r="A2871" t="s">
        <v>7009</v>
      </c>
      <c r="B2871" t="str">
        <f t="shared" si="44"/>
        <v xml:space="preserve">"LoadBearing", </v>
      </c>
      <c r="F2871" t="s">
        <v>9968</v>
      </c>
    </row>
    <row r="2872" spans="1:6" x14ac:dyDescent="0.25">
      <c r="A2872" t="s">
        <v>6798</v>
      </c>
      <c r="B2872" t="str">
        <f t="shared" si="44"/>
        <v xml:space="preserve">"Reference", </v>
      </c>
      <c r="F2872" t="s">
        <v>9757</v>
      </c>
    </row>
    <row r="2873" spans="1:6" x14ac:dyDescent="0.25">
      <c r="A2873" t="s">
        <v>6784</v>
      </c>
      <c r="B2873" t="str">
        <f t="shared" si="44"/>
        <v xml:space="preserve">"Status", </v>
      </c>
      <c r="F2873" t="s">
        <v>9743</v>
      </c>
    </row>
    <row r="2874" spans="1:6" x14ac:dyDescent="0.25">
      <c r="A2874" t="s">
        <v>7616</v>
      </c>
      <c r="B2874" t="str">
        <f t="shared" si="44"/>
        <v xml:space="preserve">"ConnectionType", </v>
      </c>
      <c r="F2874" t="s">
        <v>10575</v>
      </c>
    </row>
    <row r="2875" spans="1:6" x14ac:dyDescent="0.25">
      <c r="A2875" t="s">
        <v>8387</v>
      </c>
      <c r="B2875" t="str">
        <f t="shared" si="44"/>
        <v xml:space="preserve">"BoltholePitch", </v>
      </c>
      <c r="F2875" t="s">
        <v>11346</v>
      </c>
    </row>
    <row r="2876" spans="1:6" x14ac:dyDescent="0.25">
      <c r="A2876" t="s">
        <v>8388</v>
      </c>
      <c r="B2876" t="str">
        <f t="shared" si="44"/>
        <v xml:space="preserve">"BoltSize", </v>
      </c>
      <c r="F2876" t="s">
        <v>11347</v>
      </c>
    </row>
    <row r="2877" spans="1:6" x14ac:dyDescent="0.25">
      <c r="A2877" t="s">
        <v>8389</v>
      </c>
      <c r="B2877" t="str">
        <f t="shared" si="44"/>
        <v xml:space="preserve">"BoreSize", </v>
      </c>
      <c r="F2877" t="s">
        <v>11348</v>
      </c>
    </row>
    <row r="2878" spans="1:6" x14ac:dyDescent="0.25">
      <c r="A2878" t="s">
        <v>8390</v>
      </c>
      <c r="B2878" t="str">
        <f t="shared" si="44"/>
        <v xml:space="preserve">"FlangeDiameter", </v>
      </c>
      <c r="F2878" t="s">
        <v>11349</v>
      </c>
    </row>
    <row r="2879" spans="1:6" x14ac:dyDescent="0.25">
      <c r="A2879" t="s">
        <v>8391</v>
      </c>
      <c r="B2879" t="str">
        <f t="shared" si="44"/>
        <v xml:space="preserve">"FlangeStandard", </v>
      </c>
      <c r="F2879" t="s">
        <v>11350</v>
      </c>
    </row>
    <row r="2880" spans="1:6" x14ac:dyDescent="0.25">
      <c r="A2880" t="s">
        <v>8392</v>
      </c>
      <c r="B2880" t="str">
        <f t="shared" si="44"/>
        <v xml:space="preserve">"FlangeTable", </v>
      </c>
      <c r="F2880" t="s">
        <v>11351</v>
      </c>
    </row>
    <row r="2881" spans="1:6" x14ac:dyDescent="0.25">
      <c r="A2881" t="s">
        <v>8393</v>
      </c>
      <c r="B2881" t="str">
        <f t="shared" si="44"/>
        <v xml:space="preserve">"FlangeThickness", </v>
      </c>
      <c r="F2881" t="s">
        <v>11352</v>
      </c>
    </row>
    <row r="2882" spans="1:6" x14ac:dyDescent="0.25">
      <c r="A2882" t="s">
        <v>6850</v>
      </c>
      <c r="B2882" t="str">
        <f t="shared" ref="B2882:B2945" si="45">_xlfn.CONCAT($D$1,A2882,$D$1,", ")</f>
        <v xml:space="preserve">"Material", </v>
      </c>
      <c r="F2882" t="s">
        <v>9809</v>
      </c>
    </row>
    <row r="2883" spans="1:6" x14ac:dyDescent="0.25">
      <c r="A2883" t="s">
        <v>8394</v>
      </c>
      <c r="B2883" t="str">
        <f t="shared" si="45"/>
        <v xml:space="preserve">"NumberOfBoltholes", </v>
      </c>
      <c r="F2883" t="s">
        <v>11353</v>
      </c>
    </row>
    <row r="2884" spans="1:6" x14ac:dyDescent="0.25">
      <c r="A2884" t="s">
        <v>7730</v>
      </c>
      <c r="B2884" t="str">
        <f t="shared" si="45"/>
        <v xml:space="preserve">"Color", </v>
      </c>
      <c r="F2884" t="s">
        <v>10689</v>
      </c>
    </row>
    <row r="2885" spans="1:6" x14ac:dyDescent="0.25">
      <c r="A2885" t="s">
        <v>7728</v>
      </c>
      <c r="B2885" t="str">
        <f t="shared" si="45"/>
        <v xml:space="preserve">"Colour", </v>
      </c>
      <c r="F2885" t="s">
        <v>10687</v>
      </c>
    </row>
    <row r="2886" spans="1:6" x14ac:dyDescent="0.25">
      <c r="A2886" t="s">
        <v>7732</v>
      </c>
      <c r="B2886" t="str">
        <f t="shared" si="45"/>
        <v xml:space="preserve">"InteriorRoughnessCoefficient", </v>
      </c>
      <c r="F2886" t="s">
        <v>10691</v>
      </c>
    </row>
    <row r="2887" spans="1:6" x14ac:dyDescent="0.25">
      <c r="A2887" t="s">
        <v>8395</v>
      </c>
      <c r="B2887" t="str">
        <f t="shared" si="45"/>
        <v xml:space="preserve">"FlowrateLeakage", </v>
      </c>
      <c r="F2887" t="s">
        <v>11354</v>
      </c>
    </row>
    <row r="2888" spans="1:6" x14ac:dyDescent="0.25">
      <c r="A2888" t="s">
        <v>7734</v>
      </c>
      <c r="B2888" t="str">
        <f t="shared" si="45"/>
        <v xml:space="preserve">"LossCoefficient", </v>
      </c>
      <c r="F2888" t="s">
        <v>10693</v>
      </c>
    </row>
    <row r="2889" spans="1:6" x14ac:dyDescent="0.25">
      <c r="A2889" t="s">
        <v>8068</v>
      </c>
      <c r="B2889" t="str">
        <f t="shared" si="45"/>
        <v xml:space="preserve">"BendAngle", </v>
      </c>
      <c r="F2889" t="s">
        <v>11027</v>
      </c>
    </row>
    <row r="2890" spans="1:6" x14ac:dyDescent="0.25">
      <c r="A2890" t="s">
        <v>8069</v>
      </c>
      <c r="B2890" t="str">
        <f t="shared" si="45"/>
        <v xml:space="preserve">"BendRadius", </v>
      </c>
      <c r="F2890" t="s">
        <v>11028</v>
      </c>
    </row>
    <row r="2891" spans="1:6" x14ac:dyDescent="0.25">
      <c r="A2891" t="s">
        <v>7642</v>
      </c>
      <c r="B2891" t="str">
        <f t="shared" si="45"/>
        <v xml:space="preserve">"EndStyleTreatment", </v>
      </c>
      <c r="F2891" t="s">
        <v>10601</v>
      </c>
    </row>
    <row r="2892" spans="1:6" x14ac:dyDescent="0.25">
      <c r="A2892" t="s">
        <v>8396</v>
      </c>
      <c r="B2892" t="str">
        <f t="shared" si="45"/>
        <v xml:space="preserve">"FittingLossFactor", </v>
      </c>
      <c r="F2892" t="s">
        <v>11355</v>
      </c>
    </row>
    <row r="2893" spans="1:6" x14ac:dyDescent="0.25">
      <c r="A2893" t="s">
        <v>7653</v>
      </c>
      <c r="B2893" t="str">
        <f t="shared" si="45"/>
        <v xml:space="preserve">"InnerDiameter", </v>
      </c>
      <c r="F2893" t="s">
        <v>10612</v>
      </c>
    </row>
    <row r="2894" spans="1:6" x14ac:dyDescent="0.25">
      <c r="A2894" t="s">
        <v>6850</v>
      </c>
      <c r="B2894" t="str">
        <f t="shared" si="45"/>
        <v xml:space="preserve">"Material", </v>
      </c>
      <c r="F2894" t="s">
        <v>9809</v>
      </c>
    </row>
    <row r="2895" spans="1:6" x14ac:dyDescent="0.25">
      <c r="A2895" t="s">
        <v>7135</v>
      </c>
      <c r="B2895" t="str">
        <f t="shared" si="45"/>
        <v xml:space="preserve">"NominalDiameter", </v>
      </c>
      <c r="F2895" t="s">
        <v>10094</v>
      </c>
    </row>
    <row r="2896" spans="1:6" x14ac:dyDescent="0.25">
      <c r="A2896" t="s">
        <v>7654</v>
      </c>
      <c r="B2896" t="str">
        <f t="shared" si="45"/>
        <v xml:space="preserve">"OuterDiameter", </v>
      </c>
      <c r="F2896" t="s">
        <v>10613</v>
      </c>
    </row>
    <row r="2897" spans="1:6" x14ac:dyDescent="0.25">
      <c r="A2897" t="s">
        <v>7682</v>
      </c>
      <c r="B2897" t="str">
        <f t="shared" si="45"/>
        <v xml:space="preserve">"PressureClass", </v>
      </c>
      <c r="F2897" t="s">
        <v>10641</v>
      </c>
    </row>
    <row r="2898" spans="1:6" x14ac:dyDescent="0.25">
      <c r="A2898" t="s">
        <v>7670</v>
      </c>
      <c r="B2898" t="str">
        <f t="shared" si="45"/>
        <v xml:space="preserve">"PressureRange", </v>
      </c>
      <c r="F2898" t="s">
        <v>10629</v>
      </c>
    </row>
    <row r="2899" spans="1:6" x14ac:dyDescent="0.25">
      <c r="A2899" t="s">
        <v>6798</v>
      </c>
      <c r="B2899" t="str">
        <f t="shared" si="45"/>
        <v xml:space="preserve">"Reference", </v>
      </c>
      <c r="F2899" t="s">
        <v>9757</v>
      </c>
    </row>
    <row r="2900" spans="1:6" x14ac:dyDescent="0.25">
      <c r="A2900" t="s">
        <v>6784</v>
      </c>
      <c r="B2900" t="str">
        <f t="shared" si="45"/>
        <v xml:space="preserve">"Status", </v>
      </c>
      <c r="F2900" t="s">
        <v>9743</v>
      </c>
    </row>
    <row r="2901" spans="1:6" x14ac:dyDescent="0.25">
      <c r="A2901" t="s">
        <v>7737</v>
      </c>
      <c r="B2901" t="str">
        <f t="shared" si="45"/>
        <v xml:space="preserve">"SubType", </v>
      </c>
      <c r="F2901" t="s">
        <v>10696</v>
      </c>
    </row>
    <row r="2902" spans="1:6" x14ac:dyDescent="0.25">
      <c r="A2902" t="s">
        <v>6893</v>
      </c>
      <c r="B2902" t="str">
        <f t="shared" si="45"/>
        <v xml:space="preserve">"TemperatureRange", </v>
      </c>
      <c r="F2902" t="s">
        <v>9852</v>
      </c>
    </row>
    <row r="2903" spans="1:6" x14ac:dyDescent="0.25">
      <c r="A2903" t="s">
        <v>7738</v>
      </c>
      <c r="B2903" t="str">
        <f t="shared" si="45"/>
        <v xml:space="preserve">"UnitWeight", </v>
      </c>
      <c r="F2903" t="s">
        <v>10697</v>
      </c>
    </row>
    <row r="2904" spans="1:6" x14ac:dyDescent="0.25">
      <c r="A2904" t="s">
        <v>8070</v>
      </c>
      <c r="B2904" t="str">
        <f t="shared" si="45"/>
        <v xml:space="preserve">"JunctionLeftAngle", </v>
      </c>
      <c r="F2904" t="s">
        <v>11029</v>
      </c>
    </row>
    <row r="2905" spans="1:6" x14ac:dyDescent="0.25">
      <c r="A2905" t="s">
        <v>8071</v>
      </c>
      <c r="B2905" t="str">
        <f t="shared" si="45"/>
        <v xml:space="preserve">"JunctionLeftRadius", </v>
      </c>
      <c r="F2905" t="s">
        <v>11030</v>
      </c>
    </row>
    <row r="2906" spans="1:6" x14ac:dyDescent="0.25">
      <c r="A2906" t="s">
        <v>8072</v>
      </c>
      <c r="B2906" t="str">
        <f t="shared" si="45"/>
        <v xml:space="preserve">"JunctionRightAngle", </v>
      </c>
      <c r="F2906" t="s">
        <v>11031</v>
      </c>
    </row>
    <row r="2907" spans="1:6" x14ac:dyDescent="0.25">
      <c r="A2907" t="s">
        <v>8073</v>
      </c>
      <c r="B2907" t="str">
        <f t="shared" si="45"/>
        <v xml:space="preserve">"JunctionRightRadius", </v>
      </c>
      <c r="F2907" t="s">
        <v>11032</v>
      </c>
    </row>
    <row r="2908" spans="1:6" x14ac:dyDescent="0.25">
      <c r="A2908" t="s">
        <v>8074</v>
      </c>
      <c r="B2908" t="str">
        <f t="shared" si="45"/>
        <v xml:space="preserve">"JunctionType", </v>
      </c>
      <c r="F2908" t="s">
        <v>11033</v>
      </c>
    </row>
    <row r="2909" spans="1:6" x14ac:dyDescent="0.25">
      <c r="A2909" t="s">
        <v>7730</v>
      </c>
      <c r="B2909" t="str">
        <f t="shared" si="45"/>
        <v xml:space="preserve">"Color", </v>
      </c>
      <c r="F2909" t="s">
        <v>10689</v>
      </c>
    </row>
    <row r="2910" spans="1:6" x14ac:dyDescent="0.25">
      <c r="A2910" t="s">
        <v>7728</v>
      </c>
      <c r="B2910" t="str">
        <f t="shared" si="45"/>
        <v xml:space="preserve">"Colour", </v>
      </c>
      <c r="F2910" t="s">
        <v>10687</v>
      </c>
    </row>
    <row r="2911" spans="1:6" x14ac:dyDescent="0.25">
      <c r="A2911" t="s">
        <v>8092</v>
      </c>
      <c r="B2911" t="str">
        <f t="shared" si="45"/>
        <v xml:space="preserve">"Gradient", </v>
      </c>
      <c r="F2911" t="s">
        <v>11051</v>
      </c>
    </row>
    <row r="2912" spans="1:6" x14ac:dyDescent="0.25">
      <c r="A2912" t="s">
        <v>7732</v>
      </c>
      <c r="B2912" t="str">
        <f t="shared" si="45"/>
        <v xml:space="preserve">"InteriorRoughnessCoefficient", </v>
      </c>
      <c r="F2912" t="s">
        <v>10691</v>
      </c>
    </row>
    <row r="2913" spans="1:6" x14ac:dyDescent="0.25">
      <c r="A2913" t="s">
        <v>8093</v>
      </c>
      <c r="B2913" t="str">
        <f t="shared" si="45"/>
        <v xml:space="preserve">"InvertElevation", </v>
      </c>
      <c r="F2913" t="s">
        <v>11052</v>
      </c>
    </row>
    <row r="2914" spans="1:6" x14ac:dyDescent="0.25">
      <c r="A2914" t="s">
        <v>7739</v>
      </c>
      <c r="B2914" t="str">
        <f t="shared" si="45"/>
        <v xml:space="preserve">"FluidFlowLeakage", </v>
      </c>
      <c r="F2914" t="s">
        <v>10698</v>
      </c>
    </row>
    <row r="2915" spans="1:6" x14ac:dyDescent="0.25">
      <c r="A2915" t="s">
        <v>7494</v>
      </c>
      <c r="B2915" t="str">
        <f t="shared" si="45"/>
        <v xml:space="preserve">"LeakageCurve", </v>
      </c>
      <c r="F2915" t="s">
        <v>10453</v>
      </c>
    </row>
    <row r="2916" spans="1:6" x14ac:dyDescent="0.25">
      <c r="A2916" t="s">
        <v>7642</v>
      </c>
      <c r="B2916" t="str">
        <f t="shared" si="45"/>
        <v xml:space="preserve">"EndStyleTreatment", </v>
      </c>
      <c r="F2916" t="s">
        <v>10601</v>
      </c>
    </row>
    <row r="2917" spans="1:6" x14ac:dyDescent="0.25">
      <c r="A2917" t="s">
        <v>7653</v>
      </c>
      <c r="B2917" t="str">
        <f t="shared" si="45"/>
        <v xml:space="preserve">"InnerDiameter", </v>
      </c>
      <c r="F2917" t="s">
        <v>10612</v>
      </c>
    </row>
    <row r="2918" spans="1:6" x14ac:dyDescent="0.25">
      <c r="A2918" t="s">
        <v>7604</v>
      </c>
      <c r="B2918" t="str">
        <f t="shared" si="45"/>
        <v xml:space="preserve">"Length", </v>
      </c>
      <c r="F2918" t="s">
        <v>10563</v>
      </c>
    </row>
    <row r="2919" spans="1:6" x14ac:dyDescent="0.25">
      <c r="A2919" t="s">
        <v>6850</v>
      </c>
      <c r="B2919" t="str">
        <f t="shared" si="45"/>
        <v xml:space="preserve">"Material", </v>
      </c>
      <c r="F2919" t="s">
        <v>9809</v>
      </c>
    </row>
    <row r="2920" spans="1:6" x14ac:dyDescent="0.25">
      <c r="A2920" t="s">
        <v>7135</v>
      </c>
      <c r="B2920" t="str">
        <f t="shared" si="45"/>
        <v xml:space="preserve">"NominalDiameter", </v>
      </c>
      <c r="F2920" t="s">
        <v>10094</v>
      </c>
    </row>
    <row r="2921" spans="1:6" x14ac:dyDescent="0.25">
      <c r="A2921" t="s">
        <v>7654</v>
      </c>
      <c r="B2921" t="str">
        <f t="shared" si="45"/>
        <v xml:space="preserve">"OuterDiameter", </v>
      </c>
      <c r="F2921" t="s">
        <v>10613</v>
      </c>
    </row>
    <row r="2922" spans="1:6" x14ac:dyDescent="0.25">
      <c r="A2922" t="s">
        <v>7670</v>
      </c>
      <c r="B2922" t="str">
        <f t="shared" si="45"/>
        <v xml:space="preserve">"PressureRange", </v>
      </c>
      <c r="F2922" t="s">
        <v>10629</v>
      </c>
    </row>
    <row r="2923" spans="1:6" x14ac:dyDescent="0.25">
      <c r="A2923" t="s">
        <v>6798</v>
      </c>
      <c r="B2923" t="str">
        <f t="shared" si="45"/>
        <v xml:space="preserve">"Reference", </v>
      </c>
      <c r="F2923" t="s">
        <v>9757</v>
      </c>
    </row>
    <row r="2924" spans="1:6" x14ac:dyDescent="0.25">
      <c r="A2924" t="s">
        <v>6784</v>
      </c>
      <c r="B2924" t="str">
        <f t="shared" si="45"/>
        <v xml:space="preserve">"Status", </v>
      </c>
      <c r="F2924" t="s">
        <v>9743</v>
      </c>
    </row>
    <row r="2925" spans="1:6" x14ac:dyDescent="0.25">
      <c r="A2925" t="s">
        <v>6893</v>
      </c>
      <c r="B2925" t="str">
        <f t="shared" si="45"/>
        <v xml:space="preserve">"TemperatureRange", </v>
      </c>
      <c r="F2925" t="s">
        <v>9852</v>
      </c>
    </row>
    <row r="2926" spans="1:6" x14ac:dyDescent="0.25">
      <c r="A2926" t="s">
        <v>7738</v>
      </c>
      <c r="B2926" t="str">
        <f t="shared" si="45"/>
        <v xml:space="preserve">"UnitWeight", </v>
      </c>
      <c r="F2926" t="s">
        <v>10697</v>
      </c>
    </row>
    <row r="2927" spans="1:6" x14ac:dyDescent="0.25">
      <c r="A2927" t="s">
        <v>7037</v>
      </c>
      <c r="B2927" t="str">
        <f t="shared" si="45"/>
        <v xml:space="preserve">"WorkingPressure", </v>
      </c>
      <c r="F2927" t="s">
        <v>9996</v>
      </c>
    </row>
    <row r="2928" spans="1:6" x14ac:dyDescent="0.25">
      <c r="A2928" t="s">
        <v>7592</v>
      </c>
      <c r="B2928" t="str">
        <f t="shared" si="45"/>
        <v xml:space="preserve">"ClearDepth", </v>
      </c>
      <c r="F2928" t="s">
        <v>10551</v>
      </c>
    </row>
    <row r="2929" spans="1:6" x14ac:dyDescent="0.25">
      <c r="A2929" t="s">
        <v>7727</v>
      </c>
      <c r="B2929" t="str">
        <f t="shared" si="45"/>
        <v xml:space="preserve">"InternalWidth", </v>
      </c>
      <c r="F2929" t="s">
        <v>10686</v>
      </c>
    </row>
    <row r="2930" spans="1:6" x14ac:dyDescent="0.25">
      <c r="A2930" t="s">
        <v>8397</v>
      </c>
      <c r="B2930" t="str">
        <f t="shared" si="45"/>
        <v xml:space="preserve">"Complementaryfunction", </v>
      </c>
      <c r="F2930" t="s">
        <v>11356</v>
      </c>
    </row>
    <row r="2931" spans="1:6" x14ac:dyDescent="0.25">
      <c r="A2931" t="s">
        <v>8398</v>
      </c>
      <c r="B2931" t="str">
        <f t="shared" si="45"/>
        <v xml:space="preserve">"FlowRating", </v>
      </c>
      <c r="F2931" t="s">
        <v>11357</v>
      </c>
    </row>
    <row r="2932" spans="1:6" x14ac:dyDescent="0.25">
      <c r="A2932" t="s">
        <v>8399</v>
      </c>
      <c r="B2932" t="str">
        <f t="shared" si="45"/>
        <v xml:space="preserve">"IsCovered", </v>
      </c>
      <c r="F2932" t="s">
        <v>11358</v>
      </c>
    </row>
    <row r="2933" spans="1:6" x14ac:dyDescent="0.25">
      <c r="A2933" t="s">
        <v>8400</v>
      </c>
      <c r="B2933" t="str">
        <f t="shared" si="45"/>
        <v xml:space="preserve">"IsMonitored", </v>
      </c>
      <c r="F2933" t="s">
        <v>11359</v>
      </c>
    </row>
    <row r="2934" spans="1:6" x14ac:dyDescent="0.25">
      <c r="A2934" t="s">
        <v>8401</v>
      </c>
      <c r="B2934" t="str">
        <f t="shared" si="45"/>
        <v xml:space="preserve">"OrthometricHeight", </v>
      </c>
      <c r="F2934" t="s">
        <v>11360</v>
      </c>
    </row>
    <row r="2935" spans="1:6" x14ac:dyDescent="0.25">
      <c r="A2935" t="s">
        <v>7011</v>
      </c>
      <c r="B2935" t="str">
        <f t="shared" si="45"/>
        <v xml:space="preserve">"Slope", </v>
      </c>
      <c r="F2935" t="s">
        <v>9970</v>
      </c>
    </row>
    <row r="2936" spans="1:6" x14ac:dyDescent="0.25">
      <c r="A2936" t="s">
        <v>7461</v>
      </c>
      <c r="B2936" t="str">
        <f t="shared" si="45"/>
        <v xml:space="preserve">"AcousticRating", </v>
      </c>
      <c r="F2936" t="s">
        <v>10420</v>
      </c>
    </row>
    <row r="2937" spans="1:6" x14ac:dyDescent="0.25">
      <c r="A2937" t="s">
        <v>7007</v>
      </c>
      <c r="B2937" t="str">
        <f t="shared" si="45"/>
        <v xml:space="preserve">"FireRating", </v>
      </c>
      <c r="F2937" t="s">
        <v>9966</v>
      </c>
    </row>
    <row r="2938" spans="1:6" x14ac:dyDescent="0.25">
      <c r="A2938" t="s">
        <v>7008</v>
      </c>
      <c r="B2938" t="str">
        <f t="shared" si="45"/>
        <v xml:space="preserve">"IsExternal", </v>
      </c>
      <c r="F2938" t="s">
        <v>9967</v>
      </c>
    </row>
    <row r="2939" spans="1:6" x14ac:dyDescent="0.25">
      <c r="A2939" t="s">
        <v>7009</v>
      </c>
      <c r="B2939" t="str">
        <f t="shared" si="45"/>
        <v xml:space="preserve">"LoadBearing", </v>
      </c>
      <c r="F2939" t="s">
        <v>9968</v>
      </c>
    </row>
    <row r="2940" spans="1:6" x14ac:dyDescent="0.25">
      <c r="A2940" t="s">
        <v>6798</v>
      </c>
      <c r="B2940" t="str">
        <f t="shared" si="45"/>
        <v xml:space="preserve">"Reference", </v>
      </c>
      <c r="F2940" t="s">
        <v>9757</v>
      </c>
    </row>
    <row r="2941" spans="1:6" x14ac:dyDescent="0.25">
      <c r="A2941" t="s">
        <v>6784</v>
      </c>
      <c r="B2941" t="str">
        <f t="shared" si="45"/>
        <v xml:space="preserve">"Status", </v>
      </c>
      <c r="F2941" t="s">
        <v>9743</v>
      </c>
    </row>
    <row r="2942" spans="1:6" x14ac:dyDescent="0.25">
      <c r="A2942" t="s">
        <v>7013</v>
      </c>
      <c r="B2942" t="str">
        <f t="shared" si="45"/>
        <v xml:space="preserve">"ThermalTransmittance", </v>
      </c>
      <c r="F2942" t="s">
        <v>9972</v>
      </c>
    </row>
    <row r="2943" spans="1:6" x14ac:dyDescent="0.25">
      <c r="A2943" t="s">
        <v>8402</v>
      </c>
      <c r="B2943" t="str">
        <f t="shared" si="45"/>
        <v xml:space="preserve">"ActionBarMovementLength", </v>
      </c>
      <c r="F2943" t="s">
        <v>11361</v>
      </c>
    </row>
    <row r="2944" spans="1:6" x14ac:dyDescent="0.25">
      <c r="A2944" t="s">
        <v>8403</v>
      </c>
      <c r="B2944" t="str">
        <f t="shared" si="45"/>
        <v xml:space="preserve">"ConversionTime", </v>
      </c>
      <c r="F2944" t="s">
        <v>11362</v>
      </c>
    </row>
    <row r="2945" spans="1:6" x14ac:dyDescent="0.25">
      <c r="A2945" t="s">
        <v>7618</v>
      </c>
      <c r="B2945" t="str">
        <f t="shared" si="45"/>
        <v xml:space="preserve">"Current", </v>
      </c>
      <c r="F2945" t="s">
        <v>10577</v>
      </c>
    </row>
    <row r="2946" spans="1:6" x14ac:dyDescent="0.25">
      <c r="A2946" t="s">
        <v>8404</v>
      </c>
      <c r="B2946" t="str">
        <f t="shared" ref="B2946:B3009" si="46">_xlfn.CONCAT($D$1,A2946,$D$1,", ")</f>
        <v xml:space="preserve">"HasLockInside", </v>
      </c>
      <c r="F2946" t="s">
        <v>11363</v>
      </c>
    </row>
    <row r="2947" spans="1:6" x14ac:dyDescent="0.25">
      <c r="A2947" t="s">
        <v>8405</v>
      </c>
      <c r="B2947" t="str">
        <f t="shared" si="46"/>
        <v xml:space="preserve">"LockingForce", </v>
      </c>
      <c r="F2947" t="s">
        <v>11364</v>
      </c>
    </row>
    <row r="2948" spans="1:6" x14ac:dyDescent="0.25">
      <c r="A2948" t="s">
        <v>8406</v>
      </c>
      <c r="B2948" t="str">
        <f t="shared" si="46"/>
        <v xml:space="preserve">"MarkingRodMovementLength", </v>
      </c>
      <c r="F2948" t="s">
        <v>11365</v>
      </c>
    </row>
    <row r="2949" spans="1:6" x14ac:dyDescent="0.25">
      <c r="A2949" t="s">
        <v>8407</v>
      </c>
      <c r="B2949" t="str">
        <f t="shared" si="46"/>
        <v xml:space="preserve">"MaximumOperatingTime", </v>
      </c>
      <c r="F2949" t="s">
        <v>11366</v>
      </c>
    </row>
    <row r="2950" spans="1:6" x14ac:dyDescent="0.25">
      <c r="A2950" t="s">
        <v>8408</v>
      </c>
      <c r="B2950" t="str">
        <f t="shared" si="46"/>
        <v xml:space="preserve">"MinimumOperatingSpeed", </v>
      </c>
      <c r="F2950" t="s">
        <v>11367</v>
      </c>
    </row>
    <row r="2951" spans="1:6" x14ac:dyDescent="0.25">
      <c r="A2951" t="s">
        <v>8409</v>
      </c>
      <c r="B2951" t="str">
        <f t="shared" si="46"/>
        <v xml:space="preserve">"TractionForce", </v>
      </c>
      <c r="F2951" t="s">
        <v>11368</v>
      </c>
    </row>
    <row r="2952" spans="1:6" x14ac:dyDescent="0.25">
      <c r="A2952" t="s">
        <v>7136</v>
      </c>
      <c r="B2952" t="str">
        <f t="shared" si="46"/>
        <v xml:space="preserve">"AssemblyInstruction", </v>
      </c>
      <c r="F2952" t="s">
        <v>10095</v>
      </c>
    </row>
    <row r="2953" spans="1:6" x14ac:dyDescent="0.25">
      <c r="A2953" t="s">
        <v>8410</v>
      </c>
      <c r="B2953" t="str">
        <f t="shared" si="46"/>
        <v xml:space="preserve">"ActualErectionDate", </v>
      </c>
      <c r="F2953" t="s">
        <v>11369</v>
      </c>
    </row>
    <row r="2954" spans="1:6" x14ac:dyDescent="0.25">
      <c r="A2954" t="s">
        <v>8411</v>
      </c>
      <c r="B2954" t="str">
        <f t="shared" si="46"/>
        <v xml:space="preserve">"ActualProductionDate", </v>
      </c>
      <c r="F2954" t="s">
        <v>11370</v>
      </c>
    </row>
    <row r="2955" spans="1:6" x14ac:dyDescent="0.25">
      <c r="A2955" t="s">
        <v>8412</v>
      </c>
      <c r="B2955" t="str">
        <f t="shared" si="46"/>
        <v xml:space="preserve">"AsBuiltLocationNumber", </v>
      </c>
      <c r="F2955" t="s">
        <v>11371</v>
      </c>
    </row>
    <row r="2956" spans="1:6" x14ac:dyDescent="0.25">
      <c r="A2956" t="s">
        <v>8413</v>
      </c>
      <c r="B2956" t="str">
        <f t="shared" si="46"/>
        <v xml:space="preserve">"PieceMark", </v>
      </c>
      <c r="F2956" t="s">
        <v>11372</v>
      </c>
    </row>
    <row r="2957" spans="1:6" x14ac:dyDescent="0.25">
      <c r="A2957" t="s">
        <v>8414</v>
      </c>
      <c r="B2957" t="str">
        <f t="shared" si="46"/>
        <v xml:space="preserve">"ProductionLotId", </v>
      </c>
      <c r="F2957" t="s">
        <v>11373</v>
      </c>
    </row>
    <row r="2958" spans="1:6" x14ac:dyDescent="0.25">
      <c r="A2958" t="s">
        <v>8223</v>
      </c>
      <c r="B2958" t="str">
        <f t="shared" si="46"/>
        <v xml:space="preserve">"SerialNumber", </v>
      </c>
      <c r="F2958" t="s">
        <v>11182</v>
      </c>
    </row>
    <row r="2959" spans="1:6" x14ac:dyDescent="0.25">
      <c r="A2959" t="s">
        <v>8165</v>
      </c>
      <c r="B2959" t="str">
        <f t="shared" si="46"/>
        <v xml:space="preserve">"TypeDesignation", </v>
      </c>
      <c r="F2959" t="s">
        <v>11124</v>
      </c>
    </row>
    <row r="2960" spans="1:6" x14ac:dyDescent="0.25">
      <c r="A2960" t="s">
        <v>8415</v>
      </c>
      <c r="B2960" t="str">
        <f t="shared" si="46"/>
        <v xml:space="preserve">"TypeDesignator", </v>
      </c>
      <c r="F2960" t="s">
        <v>11374</v>
      </c>
    </row>
    <row r="2961" spans="1:6" x14ac:dyDescent="0.25">
      <c r="A2961" t="s">
        <v>8416</v>
      </c>
      <c r="B2961" t="str">
        <f t="shared" si="46"/>
        <v xml:space="preserve">"BatterAtEnd", </v>
      </c>
      <c r="F2961" t="s">
        <v>11375</v>
      </c>
    </row>
    <row r="2962" spans="1:6" x14ac:dyDescent="0.25">
      <c r="A2962" t="s">
        <v>8417</v>
      </c>
      <c r="B2962" t="str">
        <f t="shared" si="46"/>
        <v xml:space="preserve">"BatterAtStart", </v>
      </c>
      <c r="F2962" t="s">
        <v>11376</v>
      </c>
    </row>
    <row r="2963" spans="1:6" x14ac:dyDescent="0.25">
      <c r="A2963" t="s">
        <v>8418</v>
      </c>
      <c r="B2963" t="str">
        <f t="shared" si="46"/>
        <v xml:space="preserve">"CamberAtMidspan", </v>
      </c>
      <c r="F2963" t="s">
        <v>11377</v>
      </c>
    </row>
    <row r="2964" spans="1:6" x14ac:dyDescent="0.25">
      <c r="A2964" t="s">
        <v>8419</v>
      </c>
      <c r="B2964" t="str">
        <f t="shared" si="46"/>
        <v xml:space="preserve">"CornerChamfer", </v>
      </c>
      <c r="F2964" t="s">
        <v>11378</v>
      </c>
    </row>
    <row r="2965" spans="1:6" x14ac:dyDescent="0.25">
      <c r="A2965" t="s">
        <v>8420</v>
      </c>
      <c r="B2965" t="str">
        <f t="shared" si="46"/>
        <v xml:space="preserve">"DesignLocationNumber", </v>
      </c>
      <c r="F2965" t="s">
        <v>11379</v>
      </c>
    </row>
    <row r="2966" spans="1:6" x14ac:dyDescent="0.25">
      <c r="A2966" t="s">
        <v>8421</v>
      </c>
      <c r="B2966" t="str">
        <f t="shared" si="46"/>
        <v xml:space="preserve">"ElementGrossVolume", </v>
      </c>
      <c r="F2966" t="s">
        <v>11380</v>
      </c>
    </row>
    <row r="2967" spans="1:6" x14ac:dyDescent="0.25">
      <c r="A2967" t="s">
        <v>8422</v>
      </c>
      <c r="B2967" t="str">
        <f t="shared" si="46"/>
        <v xml:space="preserve">"ElementNetVolume", </v>
      </c>
      <c r="F2967" t="s">
        <v>11381</v>
      </c>
    </row>
    <row r="2968" spans="1:6" x14ac:dyDescent="0.25">
      <c r="A2968" t="s">
        <v>8423</v>
      </c>
      <c r="B2968" t="str">
        <f t="shared" si="46"/>
        <v xml:space="preserve">"ElementWeight", </v>
      </c>
      <c r="F2968" t="s">
        <v>11382</v>
      </c>
    </row>
    <row r="2969" spans="1:6" x14ac:dyDescent="0.25">
      <c r="A2969" t="s">
        <v>8424</v>
      </c>
      <c r="B2969" t="str">
        <f t="shared" si="46"/>
        <v xml:space="preserve">"FormStrippingStrength", </v>
      </c>
      <c r="F2969" t="s">
        <v>11383</v>
      </c>
    </row>
    <row r="2970" spans="1:6" x14ac:dyDescent="0.25">
      <c r="A2970" t="s">
        <v>8425</v>
      </c>
      <c r="B2970" t="str">
        <f t="shared" si="46"/>
        <v xml:space="preserve">"HollowCorePlugging", </v>
      </c>
      <c r="F2970" t="s">
        <v>11384</v>
      </c>
    </row>
    <row r="2971" spans="1:6" x14ac:dyDescent="0.25">
      <c r="A2971" t="s">
        <v>8426</v>
      </c>
      <c r="B2971" t="str">
        <f t="shared" si="46"/>
        <v xml:space="preserve">"InitialTension", </v>
      </c>
      <c r="F2971" t="s">
        <v>11385</v>
      </c>
    </row>
    <row r="2972" spans="1:6" x14ac:dyDescent="0.25">
      <c r="A2972" t="s">
        <v>8427</v>
      </c>
      <c r="B2972" t="str">
        <f t="shared" si="46"/>
        <v xml:space="preserve">"LiftingStrength", </v>
      </c>
      <c r="F2972" t="s">
        <v>11386</v>
      </c>
    </row>
    <row r="2973" spans="1:6" x14ac:dyDescent="0.25">
      <c r="A2973" t="s">
        <v>8428</v>
      </c>
      <c r="B2973" t="str">
        <f t="shared" si="46"/>
        <v xml:space="preserve">"ManufacturingToleranceClass", </v>
      </c>
      <c r="F2973" t="s">
        <v>11387</v>
      </c>
    </row>
    <row r="2974" spans="1:6" x14ac:dyDescent="0.25">
      <c r="A2974" t="s">
        <v>8429</v>
      </c>
      <c r="B2974" t="str">
        <f t="shared" si="46"/>
        <v xml:space="preserve">"MinimumAllowableSupportLength", </v>
      </c>
      <c r="F2974" t="s">
        <v>11388</v>
      </c>
    </row>
    <row r="2975" spans="1:6" x14ac:dyDescent="0.25">
      <c r="A2975" t="s">
        <v>8413</v>
      </c>
      <c r="B2975" t="str">
        <f t="shared" si="46"/>
        <v xml:space="preserve">"PieceMark", </v>
      </c>
      <c r="F2975" t="s">
        <v>11372</v>
      </c>
    </row>
    <row r="2976" spans="1:6" x14ac:dyDescent="0.25">
      <c r="A2976" t="s">
        <v>8414</v>
      </c>
      <c r="B2976" t="str">
        <f t="shared" si="46"/>
        <v xml:space="preserve">"ProductionLotId", </v>
      </c>
      <c r="F2976" t="s">
        <v>11373</v>
      </c>
    </row>
    <row r="2977" spans="1:6" x14ac:dyDescent="0.25">
      <c r="A2977" t="s">
        <v>8430</v>
      </c>
      <c r="B2977" t="str">
        <f t="shared" si="46"/>
        <v xml:space="preserve">"ReleaseStrength", </v>
      </c>
      <c r="F2977" t="s">
        <v>11389</v>
      </c>
    </row>
    <row r="2978" spans="1:6" x14ac:dyDescent="0.25">
      <c r="A2978" t="s">
        <v>8223</v>
      </c>
      <c r="B2978" t="str">
        <f t="shared" si="46"/>
        <v xml:space="preserve">"SerialNumber", </v>
      </c>
      <c r="F2978" t="s">
        <v>11182</v>
      </c>
    </row>
    <row r="2979" spans="1:6" x14ac:dyDescent="0.25">
      <c r="A2979" t="s">
        <v>8431</v>
      </c>
      <c r="B2979" t="str">
        <f t="shared" si="46"/>
        <v xml:space="preserve">"Shortening", </v>
      </c>
      <c r="F2979" t="s">
        <v>11390</v>
      </c>
    </row>
    <row r="2980" spans="1:6" x14ac:dyDescent="0.25">
      <c r="A2980" t="s">
        <v>8432</v>
      </c>
      <c r="B2980" t="str">
        <f t="shared" si="46"/>
        <v xml:space="preserve">"SupportDuringTransportDescription", </v>
      </c>
      <c r="F2980" t="s">
        <v>11391</v>
      </c>
    </row>
    <row r="2981" spans="1:6" x14ac:dyDescent="0.25">
      <c r="A2981" t="s">
        <v>8433</v>
      </c>
      <c r="B2981" t="str">
        <f t="shared" si="46"/>
        <v xml:space="preserve">"SupportDuringTransportDocReference", </v>
      </c>
      <c r="F2981" t="s">
        <v>11392</v>
      </c>
    </row>
    <row r="2982" spans="1:6" x14ac:dyDescent="0.25">
      <c r="A2982" t="s">
        <v>8434</v>
      </c>
      <c r="B2982" t="str">
        <f t="shared" si="46"/>
        <v xml:space="preserve">"TendonRelaxation", </v>
      </c>
      <c r="F2982" t="s">
        <v>11393</v>
      </c>
    </row>
    <row r="2983" spans="1:6" x14ac:dyDescent="0.25">
      <c r="A2983" t="s">
        <v>8435</v>
      </c>
      <c r="B2983" t="str">
        <f t="shared" si="46"/>
        <v xml:space="preserve">"TransportationStrength", </v>
      </c>
      <c r="F2983" t="s">
        <v>11394</v>
      </c>
    </row>
    <row r="2984" spans="1:6" x14ac:dyDescent="0.25">
      <c r="A2984" t="s">
        <v>8436</v>
      </c>
      <c r="B2984" t="str">
        <f t="shared" si="46"/>
        <v xml:space="preserve">"Twisting", </v>
      </c>
      <c r="F2984" t="s">
        <v>11395</v>
      </c>
    </row>
    <row r="2985" spans="1:6" x14ac:dyDescent="0.25">
      <c r="A2985" t="s">
        <v>8165</v>
      </c>
      <c r="B2985" t="str">
        <f t="shared" si="46"/>
        <v xml:space="preserve">"TypeDesignation", </v>
      </c>
      <c r="F2985" t="s">
        <v>11124</v>
      </c>
    </row>
    <row r="2986" spans="1:6" x14ac:dyDescent="0.25">
      <c r="A2986" t="s">
        <v>8415</v>
      </c>
      <c r="B2986" t="str">
        <f t="shared" si="46"/>
        <v xml:space="preserve">"TypeDesignator", </v>
      </c>
      <c r="F2986" t="s">
        <v>11374</v>
      </c>
    </row>
    <row r="2987" spans="1:6" x14ac:dyDescent="0.25">
      <c r="A2987" t="s">
        <v>7117</v>
      </c>
      <c r="B2987" t="str">
        <f t="shared" si="46"/>
        <v xml:space="preserve">"NominalHeight", </v>
      </c>
      <c r="F2987" t="s">
        <v>10076</v>
      </c>
    </row>
    <row r="2988" spans="1:6" x14ac:dyDescent="0.25">
      <c r="A2988" t="s">
        <v>7118</v>
      </c>
      <c r="B2988" t="str">
        <f t="shared" si="46"/>
        <v xml:space="preserve">"NominalLength", </v>
      </c>
      <c r="F2988" t="s">
        <v>10077</v>
      </c>
    </row>
    <row r="2989" spans="1:6" x14ac:dyDescent="0.25">
      <c r="A2989" t="s">
        <v>7119</v>
      </c>
      <c r="B2989" t="str">
        <f t="shared" si="46"/>
        <v xml:space="preserve">"NominalWidth", </v>
      </c>
      <c r="F2989" t="s">
        <v>10078</v>
      </c>
    </row>
    <row r="2990" spans="1:6" x14ac:dyDescent="0.25">
      <c r="A2990" t="s">
        <v>8165</v>
      </c>
      <c r="B2990" t="str">
        <f t="shared" si="46"/>
        <v xml:space="preserve">"TypeDesignation", </v>
      </c>
      <c r="F2990" t="s">
        <v>11124</v>
      </c>
    </row>
    <row r="2991" spans="1:6" x14ac:dyDescent="0.25">
      <c r="A2991" t="s">
        <v>8437</v>
      </c>
      <c r="B2991" t="str">
        <f t="shared" si="46"/>
        <v xml:space="preserve">"AngleBetweenComponentAxes", </v>
      </c>
      <c r="F2991" t="s">
        <v>11396</v>
      </c>
    </row>
    <row r="2992" spans="1:6" x14ac:dyDescent="0.25">
      <c r="A2992" t="s">
        <v>8438</v>
      </c>
      <c r="B2992" t="str">
        <f t="shared" si="46"/>
        <v xml:space="preserve">"AngleToFirstAxis", </v>
      </c>
      <c r="F2992" t="s">
        <v>11397</v>
      </c>
    </row>
    <row r="2993" spans="1:6" x14ac:dyDescent="0.25">
      <c r="A2993" t="s">
        <v>8439</v>
      </c>
      <c r="B2993" t="str">
        <f t="shared" si="46"/>
        <v xml:space="preserve">"DistanceBetweenComponentAxes", </v>
      </c>
      <c r="F2993" t="s">
        <v>11398</v>
      </c>
    </row>
    <row r="2994" spans="1:6" x14ac:dyDescent="0.25">
      <c r="A2994" t="s">
        <v>8440</v>
      </c>
      <c r="B2994" t="str">
        <f t="shared" si="46"/>
        <v xml:space="preserve">"EdgeDistanceToFirstAxis", </v>
      </c>
      <c r="F2994" t="s">
        <v>11399</v>
      </c>
    </row>
    <row r="2995" spans="1:6" x14ac:dyDescent="0.25">
      <c r="A2995" t="s">
        <v>7456</v>
      </c>
      <c r="B2995" t="str">
        <f t="shared" si="46"/>
        <v xml:space="preserve">"NominalThickness", </v>
      </c>
      <c r="F2995" t="s">
        <v>10415</v>
      </c>
    </row>
    <row r="2996" spans="1:6" x14ac:dyDescent="0.25">
      <c r="A2996" t="s">
        <v>8441</v>
      </c>
      <c r="B2996" t="str">
        <f t="shared" si="46"/>
        <v xml:space="preserve">"NominalToppingThickness", </v>
      </c>
      <c r="F2996" t="s">
        <v>11400</v>
      </c>
    </row>
    <row r="2997" spans="1:6" x14ac:dyDescent="0.25">
      <c r="A2997" t="s">
        <v>8442</v>
      </c>
      <c r="B2997" t="str">
        <f t="shared" si="46"/>
        <v xml:space="preserve">"ToppingType", </v>
      </c>
      <c r="F2997" t="s">
        <v>11401</v>
      </c>
    </row>
    <row r="2998" spans="1:6" x14ac:dyDescent="0.25">
      <c r="A2998" t="s">
        <v>8165</v>
      </c>
      <c r="B2998" t="str">
        <f t="shared" si="46"/>
        <v xml:space="preserve">"TypeDesignation", </v>
      </c>
      <c r="F2998" t="s">
        <v>11124</v>
      </c>
    </row>
    <row r="2999" spans="1:6" x14ac:dyDescent="0.25">
      <c r="A2999" t="s">
        <v>8415</v>
      </c>
      <c r="B2999" t="str">
        <f t="shared" si="46"/>
        <v xml:space="preserve">"TypeDesignator", </v>
      </c>
      <c r="F2999" t="s">
        <v>11374</v>
      </c>
    </row>
    <row r="3000" spans="1:6" x14ac:dyDescent="0.25">
      <c r="A3000" t="s">
        <v>8443</v>
      </c>
      <c r="B3000" t="str">
        <f t="shared" si="46"/>
        <v xml:space="preserve">"DownstreamConnections", </v>
      </c>
      <c r="F3000" t="s">
        <v>11402</v>
      </c>
    </row>
    <row r="3001" spans="1:6" x14ac:dyDescent="0.25">
      <c r="A3001" t="s">
        <v>8444</v>
      </c>
      <c r="B3001" t="str">
        <f t="shared" si="46"/>
        <v xml:space="preserve">"ProcessCapacity", </v>
      </c>
      <c r="F3001" t="s">
        <v>11403</v>
      </c>
    </row>
    <row r="3002" spans="1:6" x14ac:dyDescent="0.25">
      <c r="A3002" t="s">
        <v>7221</v>
      </c>
      <c r="B3002" t="str">
        <f t="shared" si="46"/>
        <v xml:space="preserve">"ProcessItem", </v>
      </c>
      <c r="F3002" t="s">
        <v>10180</v>
      </c>
    </row>
    <row r="3003" spans="1:6" x14ac:dyDescent="0.25">
      <c r="A3003" t="s">
        <v>8445</v>
      </c>
      <c r="B3003" t="str">
        <f t="shared" si="46"/>
        <v xml:space="preserve">"ProcessPerformance", </v>
      </c>
      <c r="F3003" t="s">
        <v>11404</v>
      </c>
    </row>
    <row r="3004" spans="1:6" x14ac:dyDescent="0.25">
      <c r="A3004" t="s">
        <v>8446</v>
      </c>
      <c r="B3004" t="str">
        <f t="shared" si="46"/>
        <v xml:space="preserve">"UpstreamConnections", </v>
      </c>
      <c r="F3004" t="s">
        <v>11405</v>
      </c>
    </row>
    <row r="3005" spans="1:6" x14ac:dyDescent="0.25">
      <c r="A3005" t="s">
        <v>6709</v>
      </c>
      <c r="B3005" t="str">
        <f t="shared" si="46"/>
        <v xml:space="preserve">"Category", </v>
      </c>
      <c r="F3005" t="s">
        <v>9630</v>
      </c>
    </row>
    <row r="3006" spans="1:6" x14ac:dyDescent="0.25">
      <c r="A3006" t="s">
        <v>8447</v>
      </c>
      <c r="B3006" t="str">
        <f t="shared" si="46"/>
        <v xml:space="preserve">"Classification", </v>
      </c>
      <c r="F3006" t="s">
        <v>11406</v>
      </c>
    </row>
    <row r="3007" spans="1:6" x14ac:dyDescent="0.25">
      <c r="A3007" t="s">
        <v>8448</v>
      </c>
      <c r="B3007" t="str">
        <f t="shared" si="46"/>
        <v xml:space="preserve">"DemandImportanceValue", </v>
      </c>
      <c r="F3007" t="s">
        <v>11407</v>
      </c>
    </row>
    <row r="3008" spans="1:6" x14ac:dyDescent="0.25">
      <c r="A3008" t="s">
        <v>8449</v>
      </c>
      <c r="B3008" t="str">
        <f t="shared" si="46"/>
        <v xml:space="preserve">"DemandThresholdValue", </v>
      </c>
      <c r="F3008" t="s">
        <v>11408</v>
      </c>
    </row>
    <row r="3009" spans="1:6" x14ac:dyDescent="0.25">
      <c r="A3009" t="s">
        <v>8450</v>
      </c>
      <c r="B3009" t="str">
        <f t="shared" si="46"/>
        <v xml:space="preserve">"DemandValue", </v>
      </c>
      <c r="F3009" t="s">
        <v>11409</v>
      </c>
    </row>
    <row r="3010" spans="1:6" x14ac:dyDescent="0.25">
      <c r="A3010" t="s">
        <v>8451</v>
      </c>
      <c r="B3010" t="str">
        <f t="shared" ref="B3010:B3073" si="47">_xlfn.CONCAT($D$1,A3010,$D$1,", ")</f>
        <v xml:space="preserve">"GapValue", </v>
      </c>
      <c r="F3010" t="s">
        <v>11410</v>
      </c>
    </row>
    <row r="3011" spans="1:6" x14ac:dyDescent="0.25">
      <c r="A3011" t="s">
        <v>8452</v>
      </c>
      <c r="B3011" t="str">
        <f t="shared" si="47"/>
        <v xml:space="preserve">"GapValueWeighted", </v>
      </c>
      <c r="F3011" t="s">
        <v>11411</v>
      </c>
    </row>
    <row r="3012" spans="1:6" x14ac:dyDescent="0.25">
      <c r="A3012" t="s">
        <v>8453</v>
      </c>
      <c r="B3012" t="str">
        <f t="shared" si="47"/>
        <v xml:space="preserve">"GroupName", </v>
      </c>
      <c r="F3012" t="s">
        <v>11412</v>
      </c>
    </row>
    <row r="3013" spans="1:6" x14ac:dyDescent="0.25">
      <c r="A3013" t="s">
        <v>6712</v>
      </c>
      <c r="B3013" t="str">
        <f t="shared" si="47"/>
        <v xml:space="preserve">"Name", </v>
      </c>
      <c r="F3013" t="s">
        <v>9633</v>
      </c>
    </row>
    <row r="3014" spans="1:6" x14ac:dyDescent="0.25">
      <c r="A3014" t="s">
        <v>8454</v>
      </c>
      <c r="B3014" t="str">
        <f t="shared" si="47"/>
        <v xml:space="preserve">"SupplyEvaluationValue", </v>
      </c>
      <c r="F3014" t="s">
        <v>11413</v>
      </c>
    </row>
    <row r="3015" spans="1:6" x14ac:dyDescent="0.25">
      <c r="A3015" t="s">
        <v>8455</v>
      </c>
      <c r="B3015" t="str">
        <f t="shared" si="47"/>
        <v xml:space="preserve">"FlangeBaseFillet", </v>
      </c>
      <c r="F3015" t="s">
        <v>11414</v>
      </c>
    </row>
    <row r="3016" spans="1:6" x14ac:dyDescent="0.25">
      <c r="A3016" t="s">
        <v>8456</v>
      </c>
      <c r="B3016" t="str">
        <f t="shared" si="47"/>
        <v xml:space="preserve">"FlangeChamfer", </v>
      </c>
      <c r="F3016" t="s">
        <v>11415</v>
      </c>
    </row>
    <row r="3017" spans="1:6" x14ac:dyDescent="0.25">
      <c r="A3017" t="s">
        <v>8457</v>
      </c>
      <c r="B3017" t="str">
        <f t="shared" si="47"/>
        <v xml:space="preserve">"FlangeDepth", </v>
      </c>
      <c r="F3017" t="s">
        <v>11416</v>
      </c>
    </row>
    <row r="3018" spans="1:6" x14ac:dyDescent="0.25">
      <c r="A3018" t="s">
        <v>8458</v>
      </c>
      <c r="B3018" t="str">
        <f t="shared" si="47"/>
        <v xml:space="preserve">"FlangeDraft", </v>
      </c>
      <c r="F3018" t="s">
        <v>11417</v>
      </c>
    </row>
    <row r="3019" spans="1:6" x14ac:dyDescent="0.25">
      <c r="A3019" t="s">
        <v>8459</v>
      </c>
      <c r="B3019" t="str">
        <f t="shared" si="47"/>
        <v xml:space="preserve">"FlangeTopFillet", </v>
      </c>
      <c r="F3019" t="s">
        <v>11418</v>
      </c>
    </row>
    <row r="3020" spans="1:6" x14ac:dyDescent="0.25">
      <c r="A3020" t="s">
        <v>8460</v>
      </c>
      <c r="B3020" t="str">
        <f t="shared" si="47"/>
        <v xml:space="preserve">"LeftFlangeWidth", </v>
      </c>
      <c r="F3020" t="s">
        <v>11419</v>
      </c>
    </row>
    <row r="3021" spans="1:6" x14ac:dyDescent="0.25">
      <c r="A3021" t="s">
        <v>8461</v>
      </c>
      <c r="B3021" t="str">
        <f t="shared" si="47"/>
        <v xml:space="preserve">"OverallDepth", </v>
      </c>
      <c r="F3021" t="s">
        <v>11420</v>
      </c>
    </row>
    <row r="3022" spans="1:6" x14ac:dyDescent="0.25">
      <c r="A3022" t="s">
        <v>8462</v>
      </c>
      <c r="B3022" t="str">
        <f t="shared" si="47"/>
        <v xml:space="preserve">"OverallWidth", </v>
      </c>
      <c r="F3022" t="s">
        <v>11421</v>
      </c>
    </row>
    <row r="3023" spans="1:6" x14ac:dyDescent="0.25">
      <c r="A3023" t="s">
        <v>8463</v>
      </c>
      <c r="B3023" t="str">
        <f t="shared" si="47"/>
        <v xml:space="preserve">"RightFlangeWidth", </v>
      </c>
      <c r="F3023" t="s">
        <v>11422</v>
      </c>
    </row>
    <row r="3024" spans="1:6" x14ac:dyDescent="0.25">
      <c r="A3024" t="s">
        <v>8464</v>
      </c>
      <c r="B3024" t="str">
        <f t="shared" si="47"/>
        <v xml:space="preserve">"StemBaseChamfer", </v>
      </c>
      <c r="F3024" t="s">
        <v>11423</v>
      </c>
    </row>
    <row r="3025" spans="1:6" x14ac:dyDescent="0.25">
      <c r="A3025" t="s">
        <v>8465</v>
      </c>
      <c r="B3025" t="str">
        <f t="shared" si="47"/>
        <v xml:space="preserve">"StemBaseFillet", </v>
      </c>
      <c r="F3025" t="s">
        <v>11424</v>
      </c>
    </row>
    <row r="3026" spans="1:6" x14ac:dyDescent="0.25">
      <c r="A3026" t="s">
        <v>8466</v>
      </c>
      <c r="B3026" t="str">
        <f t="shared" si="47"/>
        <v xml:space="preserve">"StemBaseWidth", </v>
      </c>
      <c r="F3026" t="s">
        <v>11425</v>
      </c>
    </row>
    <row r="3027" spans="1:6" x14ac:dyDescent="0.25">
      <c r="A3027" t="s">
        <v>8467</v>
      </c>
      <c r="B3027" t="str">
        <f t="shared" si="47"/>
        <v xml:space="preserve">"StemTopChamfer", </v>
      </c>
      <c r="F3027" t="s">
        <v>11426</v>
      </c>
    </row>
    <row r="3028" spans="1:6" x14ac:dyDescent="0.25">
      <c r="A3028" t="s">
        <v>8468</v>
      </c>
      <c r="B3028" t="str">
        <f t="shared" si="47"/>
        <v xml:space="preserve">"StemTopFillet", </v>
      </c>
      <c r="F3028" t="s">
        <v>11427</v>
      </c>
    </row>
    <row r="3029" spans="1:6" x14ac:dyDescent="0.25">
      <c r="A3029" t="s">
        <v>8469</v>
      </c>
      <c r="B3029" t="str">
        <f t="shared" si="47"/>
        <v xml:space="preserve">"StemTopWidth", </v>
      </c>
      <c r="F3029" t="s">
        <v>11428</v>
      </c>
    </row>
    <row r="3030" spans="1:6" x14ac:dyDescent="0.25">
      <c r="A3030" t="s">
        <v>8470</v>
      </c>
      <c r="B3030" t="str">
        <f t="shared" si="47"/>
        <v xml:space="preserve">"BaseChamfer", </v>
      </c>
      <c r="F3030" t="s">
        <v>11429</v>
      </c>
    </row>
    <row r="3031" spans="1:6" x14ac:dyDescent="0.25">
      <c r="A3031" t="s">
        <v>8471</v>
      </c>
      <c r="B3031" t="str">
        <f t="shared" si="47"/>
        <v xml:space="preserve">"BottomCover", </v>
      </c>
      <c r="F3031" t="s">
        <v>11430</v>
      </c>
    </row>
    <row r="3032" spans="1:6" x14ac:dyDescent="0.25">
      <c r="A3032" t="s">
        <v>8472</v>
      </c>
      <c r="B3032" t="str">
        <f t="shared" si="47"/>
        <v xml:space="preserve">"CenterCoreBaseHeight", </v>
      </c>
      <c r="F3032" t="s">
        <v>11431</v>
      </c>
    </row>
    <row r="3033" spans="1:6" x14ac:dyDescent="0.25">
      <c r="A3033" t="s">
        <v>8473</v>
      </c>
      <c r="B3033" t="str">
        <f t="shared" si="47"/>
        <v xml:space="preserve">"CenterCoreBaseWidth", </v>
      </c>
      <c r="F3033" t="s">
        <v>11432</v>
      </c>
    </row>
    <row r="3034" spans="1:6" x14ac:dyDescent="0.25">
      <c r="A3034" t="s">
        <v>8474</v>
      </c>
      <c r="B3034" t="str">
        <f t="shared" si="47"/>
        <v xml:space="preserve">"CenterCoreMiddleHeight", </v>
      </c>
      <c r="F3034" t="s">
        <v>11433</v>
      </c>
    </row>
    <row r="3035" spans="1:6" x14ac:dyDescent="0.25">
      <c r="A3035" t="s">
        <v>8475</v>
      </c>
      <c r="B3035" t="str">
        <f t="shared" si="47"/>
        <v xml:space="preserve">"CenterCoreSpacing", </v>
      </c>
      <c r="F3035" t="s">
        <v>11434</v>
      </c>
    </row>
    <row r="3036" spans="1:6" x14ac:dyDescent="0.25">
      <c r="A3036" t="s">
        <v>8476</v>
      </c>
      <c r="B3036" t="str">
        <f t="shared" si="47"/>
        <v xml:space="preserve">"CenterCoreTopHeight", </v>
      </c>
      <c r="F3036" t="s">
        <v>11435</v>
      </c>
    </row>
    <row r="3037" spans="1:6" x14ac:dyDescent="0.25">
      <c r="A3037" t="s">
        <v>8477</v>
      </c>
      <c r="B3037" t="str">
        <f t="shared" si="47"/>
        <v xml:space="preserve">"CenterCoreTopWidth", </v>
      </c>
      <c r="F3037" t="s">
        <v>11436</v>
      </c>
    </row>
    <row r="3038" spans="1:6" x14ac:dyDescent="0.25">
      <c r="A3038" t="s">
        <v>8478</v>
      </c>
      <c r="B3038" t="str">
        <f t="shared" si="47"/>
        <v xml:space="preserve">"CoreBaseHeight", </v>
      </c>
      <c r="F3038" t="s">
        <v>11437</v>
      </c>
    </row>
    <row r="3039" spans="1:6" x14ac:dyDescent="0.25">
      <c r="A3039" t="s">
        <v>8479</v>
      </c>
      <c r="B3039" t="str">
        <f t="shared" si="47"/>
        <v xml:space="preserve">"CoreBaseWidth", </v>
      </c>
      <c r="F3039" t="s">
        <v>11438</v>
      </c>
    </row>
    <row r="3040" spans="1:6" x14ac:dyDescent="0.25">
      <c r="A3040" t="s">
        <v>8480</v>
      </c>
      <c r="B3040" t="str">
        <f t="shared" si="47"/>
        <v xml:space="preserve">"CoreMiddleHeight", </v>
      </c>
      <c r="F3040" t="s">
        <v>11439</v>
      </c>
    </row>
    <row r="3041" spans="1:6" x14ac:dyDescent="0.25">
      <c r="A3041" t="s">
        <v>8481</v>
      </c>
      <c r="B3041" t="str">
        <f t="shared" si="47"/>
        <v xml:space="preserve">"CoreSpacing", </v>
      </c>
      <c r="F3041" t="s">
        <v>11440</v>
      </c>
    </row>
    <row r="3042" spans="1:6" x14ac:dyDescent="0.25">
      <c r="A3042" t="s">
        <v>8482</v>
      </c>
      <c r="B3042" t="str">
        <f t="shared" si="47"/>
        <v xml:space="preserve">"CoreTopHeight", </v>
      </c>
      <c r="F3042" t="s">
        <v>11441</v>
      </c>
    </row>
    <row r="3043" spans="1:6" x14ac:dyDescent="0.25">
      <c r="A3043" t="s">
        <v>8483</v>
      </c>
      <c r="B3043" t="str">
        <f t="shared" si="47"/>
        <v xml:space="preserve">"CoreTopWidth", </v>
      </c>
      <c r="F3043" t="s">
        <v>11442</v>
      </c>
    </row>
    <row r="3044" spans="1:6" x14ac:dyDescent="0.25">
      <c r="A3044" t="s">
        <v>8484</v>
      </c>
      <c r="B3044" t="str">
        <f t="shared" si="47"/>
        <v xml:space="preserve">"DraftBaseOffset", </v>
      </c>
      <c r="F3044" t="s">
        <v>11443</v>
      </c>
    </row>
    <row r="3045" spans="1:6" x14ac:dyDescent="0.25">
      <c r="A3045" t="s">
        <v>8485</v>
      </c>
      <c r="B3045" t="str">
        <f t="shared" si="47"/>
        <v xml:space="preserve">"DraftSideOffset", </v>
      </c>
      <c r="F3045" t="s">
        <v>11444</v>
      </c>
    </row>
    <row r="3046" spans="1:6" x14ac:dyDescent="0.25">
      <c r="A3046" t="s">
        <v>8486</v>
      </c>
      <c r="B3046" t="str">
        <f t="shared" si="47"/>
        <v xml:space="preserve">"EdgeDraft", </v>
      </c>
      <c r="F3046" t="s">
        <v>11445</v>
      </c>
    </row>
    <row r="3047" spans="1:6" x14ac:dyDescent="0.25">
      <c r="A3047" t="s">
        <v>8487</v>
      </c>
      <c r="B3047" t="str">
        <f t="shared" si="47"/>
        <v xml:space="preserve">"KeyDepth", </v>
      </c>
      <c r="F3047" t="s">
        <v>11446</v>
      </c>
    </row>
    <row r="3048" spans="1:6" x14ac:dyDescent="0.25">
      <c r="A3048" t="s">
        <v>8488</v>
      </c>
      <c r="B3048" t="str">
        <f t="shared" si="47"/>
        <v xml:space="preserve">"KeyHeight", </v>
      </c>
      <c r="F3048" t="s">
        <v>11447</v>
      </c>
    </row>
    <row r="3049" spans="1:6" x14ac:dyDescent="0.25">
      <c r="A3049" t="s">
        <v>8489</v>
      </c>
      <c r="B3049" t="str">
        <f t="shared" si="47"/>
        <v xml:space="preserve">"KeyOffset", </v>
      </c>
      <c r="F3049" t="s">
        <v>11448</v>
      </c>
    </row>
    <row r="3050" spans="1:6" x14ac:dyDescent="0.25">
      <c r="A3050" t="s">
        <v>7182</v>
      </c>
      <c r="B3050" t="str">
        <f t="shared" si="47"/>
        <v xml:space="preserve">"NumberOfCores", </v>
      </c>
      <c r="F3050" t="s">
        <v>10141</v>
      </c>
    </row>
    <row r="3051" spans="1:6" x14ac:dyDescent="0.25">
      <c r="A3051" t="s">
        <v>8461</v>
      </c>
      <c r="B3051" t="str">
        <f t="shared" si="47"/>
        <v xml:space="preserve">"OverallDepth", </v>
      </c>
      <c r="F3051" t="s">
        <v>11420</v>
      </c>
    </row>
    <row r="3052" spans="1:6" x14ac:dyDescent="0.25">
      <c r="A3052" t="s">
        <v>8462</v>
      </c>
      <c r="B3052" t="str">
        <f t="shared" si="47"/>
        <v xml:space="preserve">"OverallWidth", </v>
      </c>
      <c r="F3052" t="s">
        <v>11421</v>
      </c>
    </row>
    <row r="3053" spans="1:6" x14ac:dyDescent="0.25">
      <c r="A3053" t="s">
        <v>8490</v>
      </c>
      <c r="B3053" t="str">
        <f t="shared" si="47"/>
        <v xml:space="preserve">"CentreOfGravityInX", </v>
      </c>
      <c r="F3053" t="s">
        <v>11449</v>
      </c>
    </row>
    <row r="3054" spans="1:6" x14ac:dyDescent="0.25">
      <c r="A3054" t="s">
        <v>8491</v>
      </c>
      <c r="B3054" t="str">
        <f t="shared" si="47"/>
        <v xml:space="preserve">"CentreOfGravityInY", </v>
      </c>
      <c r="F3054" t="s">
        <v>11450</v>
      </c>
    </row>
    <row r="3055" spans="1:6" x14ac:dyDescent="0.25">
      <c r="A3055" t="s">
        <v>8492</v>
      </c>
      <c r="B3055" t="str">
        <f t="shared" si="47"/>
        <v xml:space="preserve">"CrossSectionArea", </v>
      </c>
      <c r="F3055" t="s">
        <v>11451</v>
      </c>
    </row>
    <row r="3056" spans="1:6" x14ac:dyDescent="0.25">
      <c r="A3056" t="s">
        <v>7127</v>
      </c>
      <c r="B3056" t="str">
        <f t="shared" si="47"/>
        <v xml:space="preserve">"MassPerLength", </v>
      </c>
      <c r="F3056" t="s">
        <v>10086</v>
      </c>
    </row>
    <row r="3057" spans="1:6" x14ac:dyDescent="0.25">
      <c r="A3057" t="s">
        <v>8493</v>
      </c>
      <c r="B3057" t="str">
        <f t="shared" si="47"/>
        <v xml:space="preserve">"MaximumPlateThickness", </v>
      </c>
      <c r="F3057" t="s">
        <v>11452</v>
      </c>
    </row>
    <row r="3058" spans="1:6" x14ac:dyDescent="0.25">
      <c r="A3058" t="s">
        <v>8494</v>
      </c>
      <c r="B3058" t="str">
        <f t="shared" si="47"/>
        <v xml:space="preserve">"MaximumSectionModulusY", </v>
      </c>
      <c r="F3058" t="s">
        <v>11453</v>
      </c>
    </row>
    <row r="3059" spans="1:6" x14ac:dyDescent="0.25">
      <c r="A3059" t="s">
        <v>8495</v>
      </c>
      <c r="B3059" t="str">
        <f t="shared" si="47"/>
        <v xml:space="preserve">"MaximumSectionModulusZ", </v>
      </c>
      <c r="F3059" t="s">
        <v>11454</v>
      </c>
    </row>
    <row r="3060" spans="1:6" x14ac:dyDescent="0.25">
      <c r="A3060" t="s">
        <v>8496</v>
      </c>
      <c r="B3060" t="str">
        <f t="shared" si="47"/>
        <v xml:space="preserve">"MinimumPlateThickness", </v>
      </c>
      <c r="F3060" t="s">
        <v>11455</v>
      </c>
    </row>
    <row r="3061" spans="1:6" x14ac:dyDescent="0.25">
      <c r="A3061" t="s">
        <v>8497</v>
      </c>
      <c r="B3061" t="str">
        <f t="shared" si="47"/>
        <v xml:space="preserve">"MinimumSectionModulusY", </v>
      </c>
      <c r="F3061" t="s">
        <v>11456</v>
      </c>
    </row>
    <row r="3062" spans="1:6" x14ac:dyDescent="0.25">
      <c r="A3062" t="s">
        <v>8498</v>
      </c>
      <c r="B3062" t="str">
        <f t="shared" si="47"/>
        <v xml:space="preserve">"MinimumSectionModulusZ", </v>
      </c>
      <c r="F3062" t="s">
        <v>11457</v>
      </c>
    </row>
    <row r="3063" spans="1:6" x14ac:dyDescent="0.25">
      <c r="A3063" t="s">
        <v>8499</v>
      </c>
      <c r="B3063" t="str">
        <f t="shared" si="47"/>
        <v xml:space="preserve">"MomentOfInertiaY", </v>
      </c>
      <c r="F3063" t="s">
        <v>11458</v>
      </c>
    </row>
    <row r="3064" spans="1:6" x14ac:dyDescent="0.25">
      <c r="A3064" t="s">
        <v>8500</v>
      </c>
      <c r="B3064" t="str">
        <f t="shared" si="47"/>
        <v xml:space="preserve">"MomentOfInertiaYZ", </v>
      </c>
      <c r="F3064" t="s">
        <v>11459</v>
      </c>
    </row>
    <row r="3065" spans="1:6" x14ac:dyDescent="0.25">
      <c r="A3065" t="s">
        <v>8501</v>
      </c>
      <c r="B3065" t="str">
        <f t="shared" si="47"/>
        <v xml:space="preserve">"MomentOfInertiaZ", </v>
      </c>
      <c r="F3065" t="s">
        <v>11460</v>
      </c>
    </row>
    <row r="3066" spans="1:6" x14ac:dyDescent="0.25">
      <c r="A3066" t="s">
        <v>8502</v>
      </c>
      <c r="B3066" t="str">
        <f t="shared" si="47"/>
        <v xml:space="preserve">"Perimeter", </v>
      </c>
      <c r="F3066" t="s">
        <v>11461</v>
      </c>
    </row>
    <row r="3067" spans="1:6" x14ac:dyDescent="0.25">
      <c r="A3067" t="s">
        <v>8503</v>
      </c>
      <c r="B3067" t="str">
        <f t="shared" si="47"/>
        <v xml:space="preserve">"PlasticShapeFactorY", </v>
      </c>
      <c r="F3067" t="s">
        <v>11462</v>
      </c>
    </row>
    <row r="3068" spans="1:6" x14ac:dyDescent="0.25">
      <c r="A3068" t="s">
        <v>8504</v>
      </c>
      <c r="B3068" t="str">
        <f t="shared" si="47"/>
        <v xml:space="preserve">"PlasticShapeFactorZ", </v>
      </c>
      <c r="F3068" t="s">
        <v>11463</v>
      </c>
    </row>
    <row r="3069" spans="1:6" x14ac:dyDescent="0.25">
      <c r="A3069" t="s">
        <v>8505</v>
      </c>
      <c r="B3069" t="str">
        <f t="shared" si="47"/>
        <v xml:space="preserve">"ShearAreaY", </v>
      </c>
      <c r="F3069" t="s">
        <v>11464</v>
      </c>
    </row>
    <row r="3070" spans="1:6" x14ac:dyDescent="0.25">
      <c r="A3070" t="s">
        <v>8506</v>
      </c>
      <c r="B3070" t="str">
        <f t="shared" si="47"/>
        <v xml:space="preserve">"ShearAreaZ", </v>
      </c>
      <c r="F3070" t="s">
        <v>11465</v>
      </c>
    </row>
    <row r="3071" spans="1:6" x14ac:dyDescent="0.25">
      <c r="A3071" t="s">
        <v>8507</v>
      </c>
      <c r="B3071" t="str">
        <f t="shared" si="47"/>
        <v xml:space="preserve">"ShearCentreY", </v>
      </c>
      <c r="F3071" t="s">
        <v>11466</v>
      </c>
    </row>
    <row r="3072" spans="1:6" x14ac:dyDescent="0.25">
      <c r="A3072" t="s">
        <v>8508</v>
      </c>
      <c r="B3072" t="str">
        <f t="shared" si="47"/>
        <v xml:space="preserve">"ShearCentreZ", </v>
      </c>
      <c r="F3072" t="s">
        <v>11467</v>
      </c>
    </row>
    <row r="3073" spans="1:6" x14ac:dyDescent="0.25">
      <c r="A3073" t="s">
        <v>8509</v>
      </c>
      <c r="B3073" t="str">
        <f t="shared" si="47"/>
        <v xml:space="preserve">"ShearDeformationAreaY", </v>
      </c>
      <c r="F3073" t="s">
        <v>11468</v>
      </c>
    </row>
    <row r="3074" spans="1:6" x14ac:dyDescent="0.25">
      <c r="A3074" t="s">
        <v>8510</v>
      </c>
      <c r="B3074" t="str">
        <f t="shared" ref="B3074:B3137" si="48">_xlfn.CONCAT($D$1,A3074,$D$1,", ")</f>
        <v xml:space="preserve">"ShearDeformationAreaZ", </v>
      </c>
      <c r="F3074" t="s">
        <v>11469</v>
      </c>
    </row>
    <row r="3075" spans="1:6" x14ac:dyDescent="0.25">
      <c r="A3075" t="s">
        <v>8511</v>
      </c>
      <c r="B3075" t="str">
        <f t="shared" si="48"/>
        <v xml:space="preserve">"TorsionalConstantX", </v>
      </c>
      <c r="F3075" t="s">
        <v>11470</v>
      </c>
    </row>
    <row r="3076" spans="1:6" x14ac:dyDescent="0.25">
      <c r="A3076" t="s">
        <v>8512</v>
      </c>
      <c r="B3076" t="str">
        <f t="shared" si="48"/>
        <v xml:space="preserve">"TorsionalSectionModulus", </v>
      </c>
      <c r="F3076" t="s">
        <v>11471</v>
      </c>
    </row>
    <row r="3077" spans="1:6" x14ac:dyDescent="0.25">
      <c r="A3077" t="s">
        <v>8513</v>
      </c>
      <c r="B3077" t="str">
        <f t="shared" si="48"/>
        <v xml:space="preserve">"WarpingConstant", </v>
      </c>
      <c r="F3077" t="s">
        <v>11472</v>
      </c>
    </row>
    <row r="3078" spans="1:6" x14ac:dyDescent="0.25">
      <c r="A3078" t="s">
        <v>8514</v>
      </c>
      <c r="B3078" t="str">
        <f t="shared" si="48"/>
        <v xml:space="preserve">"BuildingPermitId", </v>
      </c>
      <c r="F3078" t="s">
        <v>11473</v>
      </c>
    </row>
    <row r="3079" spans="1:6" x14ac:dyDescent="0.25">
      <c r="A3079" t="s">
        <v>8515</v>
      </c>
      <c r="B3079" t="str">
        <f t="shared" si="48"/>
        <v xml:space="preserve">"ConstructionMode", </v>
      </c>
      <c r="F3079" t="s">
        <v>11474</v>
      </c>
    </row>
    <row r="3080" spans="1:6" x14ac:dyDescent="0.25">
      <c r="A3080" t="s">
        <v>8516</v>
      </c>
      <c r="B3080" t="str">
        <f t="shared" si="48"/>
        <v xml:space="preserve">"FundingSource", </v>
      </c>
      <c r="F3080" t="s">
        <v>11475</v>
      </c>
    </row>
    <row r="3081" spans="1:6" x14ac:dyDescent="0.25">
      <c r="A3081" t="s">
        <v>7069</v>
      </c>
      <c r="B3081" t="str">
        <f t="shared" si="48"/>
        <v xml:space="preserve">"GrossAreaPlanned", </v>
      </c>
      <c r="F3081" t="s">
        <v>10028</v>
      </c>
    </row>
    <row r="3082" spans="1:6" x14ac:dyDescent="0.25">
      <c r="A3082" t="s">
        <v>8517</v>
      </c>
      <c r="B3082" t="str">
        <f t="shared" si="48"/>
        <v xml:space="preserve">"NetEarnedValue", </v>
      </c>
      <c r="F3082" t="s">
        <v>11476</v>
      </c>
    </row>
    <row r="3083" spans="1:6" x14ac:dyDescent="0.25">
      <c r="A3083" t="s">
        <v>8518</v>
      </c>
      <c r="B3083" t="str">
        <f t="shared" si="48"/>
        <v xml:space="preserve">"PaybackPeriod", </v>
      </c>
      <c r="F3083" t="s">
        <v>11477</v>
      </c>
    </row>
    <row r="3084" spans="1:6" x14ac:dyDescent="0.25">
      <c r="A3084" t="s">
        <v>8519</v>
      </c>
      <c r="B3084" t="str">
        <f t="shared" si="48"/>
        <v xml:space="preserve">"ProjectInvestmentEstimate", </v>
      </c>
      <c r="F3084" t="s">
        <v>11478</v>
      </c>
    </row>
    <row r="3085" spans="1:6" x14ac:dyDescent="0.25">
      <c r="A3085" t="s">
        <v>8520</v>
      </c>
      <c r="B3085" t="str">
        <f t="shared" si="48"/>
        <v xml:space="preserve">"ProjectType", </v>
      </c>
      <c r="F3085" t="s">
        <v>11479</v>
      </c>
    </row>
    <row r="3086" spans="1:6" x14ac:dyDescent="0.25">
      <c r="A3086" t="s">
        <v>8521</v>
      </c>
      <c r="B3086" t="str">
        <f t="shared" si="48"/>
        <v xml:space="preserve">"ROI", </v>
      </c>
      <c r="F3086" s="1" t="s">
        <v>11480</v>
      </c>
    </row>
    <row r="3087" spans="1:6" x14ac:dyDescent="0.25">
      <c r="A3087" t="s">
        <v>7730</v>
      </c>
      <c r="B3087" t="str">
        <f t="shared" si="48"/>
        <v xml:space="preserve">"Color", </v>
      </c>
      <c r="F3087" t="s">
        <v>10689</v>
      </c>
    </row>
    <row r="3088" spans="1:6" x14ac:dyDescent="0.25">
      <c r="A3088" t="s">
        <v>7856</v>
      </c>
      <c r="B3088" t="str">
        <f t="shared" si="48"/>
        <v xml:space="preserve">"Azimuth", </v>
      </c>
      <c r="F3088" t="s">
        <v>10815</v>
      </c>
    </row>
    <row r="3089" spans="1:6" x14ac:dyDescent="0.25">
      <c r="A3089" t="s">
        <v>8522</v>
      </c>
      <c r="B3089" t="str">
        <f t="shared" si="48"/>
        <v xml:space="preserve">"TiltAngle", </v>
      </c>
      <c r="F3089" t="s">
        <v>11481</v>
      </c>
    </row>
    <row r="3090" spans="1:6" x14ac:dyDescent="0.25">
      <c r="A3090" t="s">
        <v>7854</v>
      </c>
      <c r="B3090" t="str">
        <f t="shared" si="48"/>
        <v xml:space="preserve">"AverageSolarTransmittance", </v>
      </c>
      <c r="F3090" t="s">
        <v>10813</v>
      </c>
    </row>
    <row r="3091" spans="1:6" x14ac:dyDescent="0.25">
      <c r="A3091" t="s">
        <v>7855</v>
      </c>
      <c r="B3091" t="str">
        <f t="shared" si="48"/>
        <v xml:space="preserve">"AverageVisibleTransmittance", </v>
      </c>
      <c r="F3091" t="s">
        <v>10814</v>
      </c>
    </row>
    <row r="3092" spans="1:6" x14ac:dyDescent="0.25">
      <c r="A3092" t="s">
        <v>7730</v>
      </c>
      <c r="B3092" t="str">
        <f t="shared" si="48"/>
        <v xml:space="preserve">"Color", </v>
      </c>
      <c r="F3092" t="s">
        <v>10689</v>
      </c>
    </row>
    <row r="3093" spans="1:6" x14ac:dyDescent="0.25">
      <c r="A3093" t="s">
        <v>6850</v>
      </c>
      <c r="B3093" t="str">
        <f t="shared" si="48"/>
        <v xml:space="preserve">"Material", </v>
      </c>
      <c r="F3093" t="s">
        <v>9809</v>
      </c>
    </row>
    <row r="3094" spans="1:6" x14ac:dyDescent="0.25">
      <c r="A3094" t="s">
        <v>7858</v>
      </c>
      <c r="B3094" t="str">
        <f t="shared" si="48"/>
        <v xml:space="preserve">"Reflectance", </v>
      </c>
      <c r="F3094" t="s">
        <v>10817</v>
      </c>
    </row>
    <row r="3095" spans="1:6" x14ac:dyDescent="0.25">
      <c r="A3095" t="s">
        <v>7859</v>
      </c>
      <c r="B3095" t="str">
        <f t="shared" si="48"/>
        <v xml:space="preserve">"Roughness", </v>
      </c>
      <c r="F3095" t="s">
        <v>10818</v>
      </c>
    </row>
    <row r="3096" spans="1:6" x14ac:dyDescent="0.25">
      <c r="A3096" t="s">
        <v>7860</v>
      </c>
      <c r="B3096" t="str">
        <f t="shared" si="48"/>
        <v xml:space="preserve">"ShadingDeviceType", </v>
      </c>
      <c r="F3096" t="s">
        <v>10819</v>
      </c>
    </row>
    <row r="3097" spans="1:6" x14ac:dyDescent="0.25">
      <c r="A3097" t="s">
        <v>7861</v>
      </c>
      <c r="B3097" t="str">
        <f t="shared" si="48"/>
        <v xml:space="preserve">"TiltRange", </v>
      </c>
      <c r="F3097" t="s">
        <v>10820</v>
      </c>
    </row>
    <row r="3098" spans="1:6" x14ac:dyDescent="0.25">
      <c r="A3098" t="s">
        <v>8523</v>
      </c>
      <c r="B3098" t="str">
        <f t="shared" si="48"/>
        <v xml:space="preserve">"BudgetSource", </v>
      </c>
      <c r="F3098" t="s">
        <v>11482</v>
      </c>
    </row>
    <row r="3099" spans="1:6" x14ac:dyDescent="0.25">
      <c r="A3099" t="s">
        <v>8524</v>
      </c>
      <c r="B3099" t="str">
        <f t="shared" si="48"/>
        <v xml:space="preserve">"ChangeDescription", </v>
      </c>
      <c r="F3099" t="s">
        <v>11483</v>
      </c>
    </row>
    <row r="3100" spans="1:6" x14ac:dyDescent="0.25">
      <c r="A3100" t="s">
        <v>8525</v>
      </c>
      <c r="B3100" t="str">
        <f t="shared" si="48"/>
        <v xml:space="preserve">"ReasonForChange", </v>
      </c>
      <c r="F3100" t="s">
        <v>11484</v>
      </c>
    </row>
    <row r="3101" spans="1:6" x14ac:dyDescent="0.25">
      <c r="A3101" t="s">
        <v>8526</v>
      </c>
      <c r="B3101" t="str">
        <f t="shared" si="48"/>
        <v xml:space="preserve">"ContractualType", </v>
      </c>
      <c r="F3101" t="s">
        <v>11485</v>
      </c>
    </row>
    <row r="3102" spans="1:6" x14ac:dyDescent="0.25">
      <c r="A3102" t="s">
        <v>8527</v>
      </c>
      <c r="B3102" t="str">
        <f t="shared" si="48"/>
        <v xml:space="preserve">"FaultPriorityType", </v>
      </c>
      <c r="F3102" t="s">
        <v>11486</v>
      </c>
    </row>
    <row r="3103" spans="1:6" x14ac:dyDescent="0.25">
      <c r="A3103" t="s">
        <v>8528</v>
      </c>
      <c r="B3103" t="str">
        <f t="shared" si="48"/>
        <v xml:space="preserve">"IfNotAccomplished", </v>
      </c>
      <c r="F3103" t="s">
        <v>11487</v>
      </c>
    </row>
    <row r="3104" spans="1:6" x14ac:dyDescent="0.25">
      <c r="A3104" t="s">
        <v>8529</v>
      </c>
      <c r="B3104" t="str">
        <f t="shared" si="48"/>
        <v xml:space="preserve">"LocationPriorityType", </v>
      </c>
      <c r="F3104" t="s">
        <v>11488</v>
      </c>
    </row>
    <row r="3105" spans="1:6" x14ac:dyDescent="0.25">
      <c r="A3105" t="s">
        <v>8530</v>
      </c>
      <c r="B3105" t="str">
        <f t="shared" si="48"/>
        <v xml:space="preserve">"LongJobDescription", </v>
      </c>
      <c r="F3105" t="s">
        <v>11489</v>
      </c>
    </row>
    <row r="3106" spans="1:6" x14ac:dyDescent="0.25">
      <c r="A3106" t="s">
        <v>8531</v>
      </c>
      <c r="B3106" t="str">
        <f t="shared" si="48"/>
        <v xml:space="preserve">"MaintenaceType", </v>
      </c>
      <c r="F3106" t="s">
        <v>11490</v>
      </c>
    </row>
    <row r="3107" spans="1:6" x14ac:dyDescent="0.25">
      <c r="A3107" t="s">
        <v>8532</v>
      </c>
      <c r="B3107" t="str">
        <f t="shared" si="48"/>
        <v xml:space="preserve">"MaintenanceType", </v>
      </c>
      <c r="F3107" t="s">
        <v>11491</v>
      </c>
    </row>
    <row r="3108" spans="1:6" x14ac:dyDescent="0.25">
      <c r="A3108" t="s">
        <v>8533</v>
      </c>
      <c r="B3108" t="str">
        <f t="shared" si="48"/>
        <v xml:space="preserve">"ProductDescription", </v>
      </c>
      <c r="F3108" t="s">
        <v>11492</v>
      </c>
    </row>
    <row r="3109" spans="1:6" x14ac:dyDescent="0.25">
      <c r="A3109" t="s">
        <v>8534</v>
      </c>
      <c r="B3109" t="str">
        <f t="shared" si="48"/>
        <v xml:space="preserve">"ScheduledFrequency", </v>
      </c>
      <c r="F3109" t="s">
        <v>11493</v>
      </c>
    </row>
    <row r="3110" spans="1:6" x14ac:dyDescent="0.25">
      <c r="A3110" t="s">
        <v>8535</v>
      </c>
      <c r="B3110" t="str">
        <f t="shared" si="48"/>
        <v xml:space="preserve">"ShortJobDescription", </v>
      </c>
      <c r="F3110" t="s">
        <v>11494</v>
      </c>
    </row>
    <row r="3111" spans="1:6" x14ac:dyDescent="0.25">
      <c r="A3111" t="s">
        <v>8536</v>
      </c>
      <c r="B3111" t="str">
        <f t="shared" si="48"/>
        <v xml:space="preserve">"WorkTypeRequested", </v>
      </c>
      <c r="F3111" t="s">
        <v>11495</v>
      </c>
    </row>
    <row r="3112" spans="1:6" x14ac:dyDescent="0.25">
      <c r="A3112" t="s">
        <v>8537</v>
      </c>
      <c r="B3112" t="str">
        <f t="shared" si="48"/>
        <v xml:space="preserve">"MoveDescription", </v>
      </c>
      <c r="F3112" t="s">
        <v>11496</v>
      </c>
    </row>
    <row r="3113" spans="1:6" x14ac:dyDescent="0.25">
      <c r="A3113" t="s">
        <v>8372</v>
      </c>
      <c r="B3113" t="str">
        <f t="shared" si="48"/>
        <v xml:space="preserve">"SpecialInstructions", </v>
      </c>
      <c r="F3113" t="s">
        <v>11331</v>
      </c>
    </row>
    <row r="3114" spans="1:6" x14ac:dyDescent="0.25">
      <c r="A3114" t="s">
        <v>8538</v>
      </c>
      <c r="B3114" t="str">
        <f t="shared" si="48"/>
        <v xml:space="preserve">"IsFOB", </v>
      </c>
      <c r="F3114" t="s">
        <v>11497</v>
      </c>
    </row>
    <row r="3115" spans="1:6" x14ac:dyDescent="0.25">
      <c r="A3115" t="s">
        <v>8539</v>
      </c>
      <c r="B3115" t="str">
        <f t="shared" si="48"/>
        <v xml:space="preserve">"ShipMethod", </v>
      </c>
      <c r="F3115" t="s">
        <v>11498</v>
      </c>
    </row>
    <row r="3116" spans="1:6" x14ac:dyDescent="0.25">
      <c r="A3116" t="s">
        <v>8526</v>
      </c>
      <c r="B3116" t="str">
        <f t="shared" si="48"/>
        <v xml:space="preserve">"ContractualType", </v>
      </c>
      <c r="F3116" t="s">
        <v>11485</v>
      </c>
    </row>
    <row r="3117" spans="1:6" x14ac:dyDescent="0.25">
      <c r="A3117" t="s">
        <v>8528</v>
      </c>
      <c r="B3117" t="str">
        <f t="shared" si="48"/>
        <v xml:space="preserve">"IfNotAccomplished", </v>
      </c>
      <c r="F3117" t="s">
        <v>11487</v>
      </c>
    </row>
    <row r="3118" spans="1:6" x14ac:dyDescent="0.25">
      <c r="A3118" t="s">
        <v>8530</v>
      </c>
      <c r="B3118" t="str">
        <f t="shared" si="48"/>
        <v xml:space="preserve">"LongJobDescription", </v>
      </c>
      <c r="F3118" t="s">
        <v>11489</v>
      </c>
    </row>
    <row r="3119" spans="1:6" x14ac:dyDescent="0.25">
      <c r="A3119" t="s">
        <v>8533</v>
      </c>
      <c r="B3119" t="str">
        <f t="shared" si="48"/>
        <v xml:space="preserve">"ProductDescription", </v>
      </c>
      <c r="F3119" t="s">
        <v>11492</v>
      </c>
    </row>
    <row r="3120" spans="1:6" x14ac:dyDescent="0.25">
      <c r="A3120" t="s">
        <v>8535</v>
      </c>
      <c r="B3120" t="str">
        <f t="shared" si="48"/>
        <v xml:space="preserve">"ShortJobDescription", </v>
      </c>
      <c r="F3120" t="s">
        <v>11494</v>
      </c>
    </row>
    <row r="3121" spans="1:6" x14ac:dyDescent="0.25">
      <c r="A3121" t="s">
        <v>8536</v>
      </c>
      <c r="B3121" t="str">
        <f t="shared" si="48"/>
        <v xml:space="preserve">"WorkTypeRequested", </v>
      </c>
      <c r="F3121" t="s">
        <v>11495</v>
      </c>
    </row>
    <row r="3122" spans="1:6" x14ac:dyDescent="0.25">
      <c r="A3122" t="s">
        <v>8540</v>
      </c>
      <c r="B3122" t="str">
        <f t="shared" si="48"/>
        <v xml:space="preserve">"AgreementDate", </v>
      </c>
      <c r="F3122" t="s">
        <v>11499</v>
      </c>
    </row>
    <row r="3123" spans="1:6" x14ac:dyDescent="0.25">
      <c r="A3123" t="s">
        <v>8541</v>
      </c>
      <c r="B3123" t="str">
        <f t="shared" si="48"/>
        <v xml:space="preserve">"AgreementType", </v>
      </c>
      <c r="F3123" t="s">
        <v>11500</v>
      </c>
    </row>
    <row r="3124" spans="1:6" x14ac:dyDescent="0.25">
      <c r="A3124" t="s">
        <v>8542</v>
      </c>
      <c r="B3124" t="str">
        <f t="shared" si="48"/>
        <v xml:space="preserve">"AgreementVersion", </v>
      </c>
      <c r="F3124" t="s">
        <v>11501</v>
      </c>
    </row>
    <row r="3125" spans="1:6" x14ac:dyDescent="0.25">
      <c r="A3125" t="s">
        <v>8543</v>
      </c>
      <c r="B3125" t="str">
        <f t="shared" si="48"/>
        <v xml:space="preserve">"CommencementDate", </v>
      </c>
      <c r="F3125" t="s">
        <v>11502</v>
      </c>
    </row>
    <row r="3126" spans="1:6" x14ac:dyDescent="0.25">
      <c r="A3126" t="s">
        <v>8544</v>
      </c>
      <c r="B3126" t="str">
        <f t="shared" si="48"/>
        <v xml:space="preserve">"ConditionCommencement", </v>
      </c>
      <c r="F3126" t="s">
        <v>11503</v>
      </c>
    </row>
    <row r="3127" spans="1:6" x14ac:dyDescent="0.25">
      <c r="A3127" t="s">
        <v>8545</v>
      </c>
      <c r="B3127" t="str">
        <f t="shared" si="48"/>
        <v xml:space="preserve">"ConditionTermination", </v>
      </c>
      <c r="F3127" t="s">
        <v>11504</v>
      </c>
    </row>
    <row r="3128" spans="1:6" x14ac:dyDescent="0.25">
      <c r="A3128" t="s">
        <v>7906</v>
      </c>
      <c r="B3128" t="str">
        <f t="shared" si="48"/>
        <v xml:space="preserve">"Duration", </v>
      </c>
      <c r="F3128" t="s">
        <v>10865</v>
      </c>
    </row>
    <row r="3129" spans="1:6" x14ac:dyDescent="0.25">
      <c r="A3129" t="s">
        <v>8546</v>
      </c>
      <c r="B3129" t="str">
        <f t="shared" si="48"/>
        <v xml:space="preserve">"Identifier", </v>
      </c>
      <c r="F3129" t="s">
        <v>11505</v>
      </c>
    </row>
    <row r="3130" spans="1:6" x14ac:dyDescent="0.25">
      <c r="A3130" t="s">
        <v>8547</v>
      </c>
      <c r="B3130" t="str">
        <f t="shared" si="48"/>
        <v xml:space="preserve">"Options", </v>
      </c>
      <c r="F3130" t="s">
        <v>11506</v>
      </c>
    </row>
    <row r="3131" spans="1:6" x14ac:dyDescent="0.25">
      <c r="A3131" t="s">
        <v>8548</v>
      </c>
      <c r="B3131" t="str">
        <f t="shared" si="48"/>
        <v xml:space="preserve">"PropertyName", </v>
      </c>
      <c r="F3131" t="s">
        <v>11507</v>
      </c>
    </row>
    <row r="3132" spans="1:6" x14ac:dyDescent="0.25">
      <c r="A3132" t="s">
        <v>8549</v>
      </c>
      <c r="B3132" t="str">
        <f t="shared" si="48"/>
        <v xml:space="preserve">"Restrictions", </v>
      </c>
      <c r="F3132" t="s">
        <v>11508</v>
      </c>
    </row>
    <row r="3133" spans="1:6" x14ac:dyDescent="0.25">
      <c r="A3133" t="s">
        <v>8550</v>
      </c>
      <c r="B3133" t="str">
        <f t="shared" si="48"/>
        <v xml:space="preserve">"TerminationDate", </v>
      </c>
      <c r="F3133" t="s">
        <v>11509</v>
      </c>
    </row>
    <row r="3134" spans="1:6" x14ac:dyDescent="0.25">
      <c r="A3134" t="s">
        <v>8551</v>
      </c>
      <c r="B3134" t="str">
        <f t="shared" si="48"/>
        <v xml:space="preserve">"TrackingIdentifier", </v>
      </c>
      <c r="F3134" t="s">
        <v>11510</v>
      </c>
    </row>
    <row r="3135" spans="1:6" x14ac:dyDescent="0.25">
      <c r="A3135" t="s">
        <v>8552</v>
      </c>
      <c r="B3135" t="str">
        <f t="shared" si="48"/>
        <v xml:space="preserve">"Version", </v>
      </c>
      <c r="F3135" t="s">
        <v>11511</v>
      </c>
    </row>
    <row r="3136" spans="1:6" x14ac:dyDescent="0.25">
      <c r="A3136" t="s">
        <v>8553</v>
      </c>
      <c r="B3136" t="str">
        <f t="shared" si="48"/>
        <v xml:space="preserve">"VersionDate", </v>
      </c>
      <c r="F3136" t="s">
        <v>11512</v>
      </c>
    </row>
    <row r="3137" spans="1:6" x14ac:dyDescent="0.25">
      <c r="A3137" t="s">
        <v>8554</v>
      </c>
      <c r="B3137" t="str">
        <f t="shared" si="48"/>
        <v xml:space="preserve">"BreakerUnitCurve", </v>
      </c>
      <c r="F3137" t="s">
        <v>11513</v>
      </c>
    </row>
    <row r="3138" spans="1:6" x14ac:dyDescent="0.25">
      <c r="A3138" t="s">
        <v>7168</v>
      </c>
      <c r="B3138" t="str">
        <f t="shared" ref="B3138:B3201" si="49">_xlfn.CONCAT($D$1,A3138,$D$1,", ")</f>
        <v xml:space="preserve">"NominalCurrent", </v>
      </c>
      <c r="F3138" t="s">
        <v>10127</v>
      </c>
    </row>
    <row r="3139" spans="1:6" x14ac:dyDescent="0.25">
      <c r="A3139" t="s">
        <v>8555</v>
      </c>
      <c r="B3139" t="str">
        <f t="shared" si="49"/>
        <v xml:space="preserve">"VoltageLevel", </v>
      </c>
      <c r="F3139" t="s">
        <v>11514</v>
      </c>
    </row>
    <row r="3140" spans="1:6" x14ac:dyDescent="0.25">
      <c r="A3140" t="s">
        <v>8556</v>
      </c>
      <c r="B3140" t="str">
        <f t="shared" si="49"/>
        <v xml:space="preserve">"BreakerUnitFuseBreakingingCurve", </v>
      </c>
      <c r="F3140" t="s">
        <v>11515</v>
      </c>
    </row>
    <row r="3141" spans="1:6" x14ac:dyDescent="0.25">
      <c r="A3141" t="s">
        <v>8557</v>
      </c>
      <c r="B3141" t="str">
        <f t="shared" si="49"/>
        <v xml:space="preserve">"BreakerUnitFuseMeltingCurve", </v>
      </c>
      <c r="F3141" t="s">
        <v>11516</v>
      </c>
    </row>
    <row r="3142" spans="1:6" x14ac:dyDescent="0.25">
      <c r="A3142" t="s">
        <v>8555</v>
      </c>
      <c r="B3142" t="str">
        <f t="shared" si="49"/>
        <v xml:space="preserve">"VoltageLevel", </v>
      </c>
      <c r="F3142" t="s">
        <v>11514</v>
      </c>
    </row>
    <row r="3143" spans="1:6" x14ac:dyDescent="0.25">
      <c r="A3143" t="s">
        <v>8558</v>
      </c>
      <c r="B3143" t="str">
        <f t="shared" si="49"/>
        <v xml:space="preserve">"BreakerUnitIPICurve", </v>
      </c>
      <c r="F3143" t="s">
        <v>11517</v>
      </c>
    </row>
    <row r="3144" spans="1:6" x14ac:dyDescent="0.25">
      <c r="A3144" t="s">
        <v>7168</v>
      </c>
      <c r="B3144" t="str">
        <f t="shared" si="49"/>
        <v xml:space="preserve">"NominalCurrent", </v>
      </c>
      <c r="F3144" t="s">
        <v>10127</v>
      </c>
    </row>
    <row r="3145" spans="1:6" x14ac:dyDescent="0.25">
      <c r="A3145" t="s">
        <v>8555</v>
      </c>
      <c r="B3145" t="str">
        <f t="shared" si="49"/>
        <v xml:space="preserve">"VoltageLevel", </v>
      </c>
      <c r="F3145" t="s">
        <v>11514</v>
      </c>
    </row>
    <row r="3146" spans="1:6" x14ac:dyDescent="0.25">
      <c r="A3146" t="s">
        <v>8559</v>
      </c>
      <c r="B3146" t="str">
        <f t="shared" si="49"/>
        <v xml:space="preserve">"ICN60898", </v>
      </c>
      <c r="F3146" t="s">
        <v>11518</v>
      </c>
    </row>
    <row r="3147" spans="1:6" x14ac:dyDescent="0.25">
      <c r="A3147" t="s">
        <v>8560</v>
      </c>
      <c r="B3147" t="str">
        <f t="shared" si="49"/>
        <v xml:space="preserve">"ICS60898", </v>
      </c>
      <c r="F3147" t="s">
        <v>11519</v>
      </c>
    </row>
    <row r="3148" spans="1:6" x14ac:dyDescent="0.25">
      <c r="A3148" t="s">
        <v>8561</v>
      </c>
      <c r="B3148" t="str">
        <f t="shared" si="49"/>
        <v xml:space="preserve">"ICS60947", </v>
      </c>
      <c r="F3148" t="s">
        <v>11520</v>
      </c>
    </row>
    <row r="3149" spans="1:6" x14ac:dyDescent="0.25">
      <c r="A3149" t="s">
        <v>8562</v>
      </c>
      <c r="B3149" t="str">
        <f t="shared" si="49"/>
        <v xml:space="preserve">"ICU60947", </v>
      </c>
      <c r="F3149" t="s">
        <v>11521</v>
      </c>
    </row>
    <row r="3150" spans="1:6" x14ac:dyDescent="0.25">
      <c r="A3150" t="s">
        <v>8563</v>
      </c>
      <c r="B3150" t="str">
        <f t="shared" si="49"/>
        <v xml:space="preserve">"NominalCurrents", </v>
      </c>
      <c r="F3150" t="s">
        <v>11522</v>
      </c>
    </row>
    <row r="3151" spans="1:6" x14ac:dyDescent="0.25">
      <c r="A3151" t="s">
        <v>7161</v>
      </c>
      <c r="B3151" t="str">
        <f t="shared" si="49"/>
        <v xml:space="preserve">"PowerLoss", </v>
      </c>
      <c r="F3151" t="s">
        <v>10120</v>
      </c>
    </row>
    <row r="3152" spans="1:6" x14ac:dyDescent="0.25">
      <c r="A3152" t="s">
        <v>8555</v>
      </c>
      <c r="B3152" t="str">
        <f t="shared" si="49"/>
        <v xml:space="preserve">"VoltageLevel", </v>
      </c>
      <c r="F3152" t="s">
        <v>11514</v>
      </c>
    </row>
    <row r="3153" spans="1:6" x14ac:dyDescent="0.25">
      <c r="A3153" t="s">
        <v>8564</v>
      </c>
      <c r="B3153" t="str">
        <f t="shared" si="49"/>
        <v xml:space="preserve">"ICM60947", </v>
      </c>
      <c r="F3153" t="s">
        <v>11523</v>
      </c>
    </row>
    <row r="3154" spans="1:6" x14ac:dyDescent="0.25">
      <c r="A3154" t="s">
        <v>8561</v>
      </c>
      <c r="B3154" t="str">
        <f t="shared" si="49"/>
        <v xml:space="preserve">"ICS60947", </v>
      </c>
      <c r="F3154" t="s">
        <v>11520</v>
      </c>
    </row>
    <row r="3155" spans="1:6" x14ac:dyDescent="0.25">
      <c r="A3155" t="s">
        <v>8562</v>
      </c>
      <c r="B3155" t="str">
        <f t="shared" si="49"/>
        <v xml:space="preserve">"ICU60947", </v>
      </c>
      <c r="F3155" t="s">
        <v>11521</v>
      </c>
    </row>
    <row r="3156" spans="1:6" x14ac:dyDescent="0.25">
      <c r="A3156" t="s">
        <v>8565</v>
      </c>
      <c r="B3156" t="str">
        <f t="shared" si="49"/>
        <v xml:space="preserve">"ICW60947", </v>
      </c>
      <c r="F3156" t="s">
        <v>11524</v>
      </c>
    </row>
    <row r="3157" spans="1:6" x14ac:dyDescent="0.25">
      <c r="A3157" t="s">
        <v>8566</v>
      </c>
      <c r="B3157" t="str">
        <f t="shared" si="49"/>
        <v xml:space="preserve">"PerformanceClasses", </v>
      </c>
      <c r="F3157" t="s">
        <v>11525</v>
      </c>
    </row>
    <row r="3158" spans="1:6" x14ac:dyDescent="0.25">
      <c r="A3158" t="s">
        <v>8555</v>
      </c>
      <c r="B3158" t="str">
        <f t="shared" si="49"/>
        <v xml:space="preserve">"VoltageLevel", </v>
      </c>
      <c r="F3158" t="s">
        <v>11514</v>
      </c>
    </row>
    <row r="3159" spans="1:6" x14ac:dyDescent="0.25">
      <c r="A3159" t="s">
        <v>8567</v>
      </c>
      <c r="B3159" t="str">
        <f t="shared" si="49"/>
        <v xml:space="preserve">"GroundFaultCurrentSetValue", </v>
      </c>
      <c r="F3159" t="s">
        <v>11526</v>
      </c>
    </row>
    <row r="3160" spans="1:6" x14ac:dyDescent="0.25">
      <c r="A3160" t="s">
        <v>8568</v>
      </c>
      <c r="B3160" t="str">
        <f t="shared" si="49"/>
        <v xml:space="preserve">"GroundFaultFunction", </v>
      </c>
      <c r="F3160" t="s">
        <v>11527</v>
      </c>
    </row>
    <row r="3161" spans="1:6" x14ac:dyDescent="0.25">
      <c r="A3161" t="s">
        <v>8569</v>
      </c>
      <c r="B3161" t="str">
        <f t="shared" si="49"/>
        <v xml:space="preserve">"GroundFaulti2tFunction", </v>
      </c>
      <c r="F3161" t="s">
        <v>11528</v>
      </c>
    </row>
    <row r="3162" spans="1:6" x14ac:dyDescent="0.25">
      <c r="A3162" t="s">
        <v>8570</v>
      </c>
      <c r="B3162" t="str">
        <f t="shared" si="49"/>
        <v xml:space="preserve">"GroundFaultTrippingTime", </v>
      </c>
      <c r="F3162" t="s">
        <v>11529</v>
      </c>
    </row>
    <row r="3163" spans="1:6" x14ac:dyDescent="0.25">
      <c r="A3163" t="s">
        <v>8571</v>
      </c>
      <c r="B3163" t="str">
        <f t="shared" si="49"/>
        <v xml:space="preserve">"InstantaneousCurrentSetValue", </v>
      </c>
      <c r="F3163" t="s">
        <v>11530</v>
      </c>
    </row>
    <row r="3164" spans="1:6" x14ac:dyDescent="0.25">
      <c r="A3164" t="s">
        <v>8572</v>
      </c>
      <c r="B3164" t="str">
        <f t="shared" si="49"/>
        <v xml:space="preserve">"InstantaneousTrippingTime", </v>
      </c>
      <c r="F3164" t="s">
        <v>11531</v>
      </c>
    </row>
    <row r="3165" spans="1:6" x14ac:dyDescent="0.25">
      <c r="A3165" t="s">
        <v>8573</v>
      </c>
      <c r="B3165" t="str">
        <f t="shared" si="49"/>
        <v xml:space="preserve">"LongTimeCurrentSetValue", </v>
      </c>
      <c r="F3165" t="s">
        <v>11532</v>
      </c>
    </row>
    <row r="3166" spans="1:6" x14ac:dyDescent="0.25">
      <c r="A3166" t="s">
        <v>8574</v>
      </c>
      <c r="B3166" t="str">
        <f t="shared" si="49"/>
        <v xml:space="preserve">"LongTimeDelay", </v>
      </c>
      <c r="F3166" t="s">
        <v>11533</v>
      </c>
    </row>
    <row r="3167" spans="1:6" x14ac:dyDescent="0.25">
      <c r="A3167" t="s">
        <v>8575</v>
      </c>
      <c r="B3167" t="str">
        <f t="shared" si="49"/>
        <v xml:space="preserve">"LongTimeFunction", </v>
      </c>
      <c r="F3167" t="s">
        <v>11534</v>
      </c>
    </row>
    <row r="3168" spans="1:6" x14ac:dyDescent="0.25">
      <c r="A3168" t="s">
        <v>8576</v>
      </c>
      <c r="B3168" t="str">
        <f t="shared" si="49"/>
        <v xml:space="preserve">"PoleUsage", </v>
      </c>
      <c r="F3168" t="s">
        <v>11535</v>
      </c>
    </row>
    <row r="3169" spans="1:6" x14ac:dyDescent="0.25">
      <c r="A3169" t="s">
        <v>8577</v>
      </c>
      <c r="B3169" t="str">
        <f t="shared" si="49"/>
        <v xml:space="preserve">"ShortTimeCurrentSetValue", </v>
      </c>
      <c r="F3169" t="s">
        <v>11536</v>
      </c>
    </row>
    <row r="3170" spans="1:6" x14ac:dyDescent="0.25">
      <c r="A3170" t="s">
        <v>8578</v>
      </c>
      <c r="B3170" t="str">
        <f t="shared" si="49"/>
        <v xml:space="preserve">"ShortTimeFunction", </v>
      </c>
      <c r="F3170" t="s">
        <v>11537</v>
      </c>
    </row>
    <row r="3171" spans="1:6" x14ac:dyDescent="0.25">
      <c r="A3171" t="s">
        <v>8579</v>
      </c>
      <c r="B3171" t="str">
        <f t="shared" si="49"/>
        <v xml:space="preserve">"ShortTimei2tFunction", </v>
      </c>
      <c r="F3171" t="s">
        <v>11538</v>
      </c>
    </row>
    <row r="3172" spans="1:6" x14ac:dyDescent="0.25">
      <c r="A3172" t="s">
        <v>8580</v>
      </c>
      <c r="B3172" t="str">
        <f t="shared" si="49"/>
        <v xml:space="preserve">"ShortTimeTrippingTime", </v>
      </c>
      <c r="F3172" t="s">
        <v>11539</v>
      </c>
    </row>
    <row r="3173" spans="1:6" x14ac:dyDescent="0.25">
      <c r="A3173" t="s">
        <v>8581</v>
      </c>
      <c r="B3173" t="str">
        <f t="shared" si="49"/>
        <v xml:space="preserve">"TrippingCurve", </v>
      </c>
      <c r="F3173" t="s">
        <v>11540</v>
      </c>
    </row>
    <row r="3174" spans="1:6" x14ac:dyDescent="0.25">
      <c r="A3174" t="s">
        <v>8582</v>
      </c>
      <c r="B3174" t="str">
        <f t="shared" si="49"/>
        <v xml:space="preserve">"TrippingCurveType", </v>
      </c>
      <c r="F3174" t="s">
        <v>11541</v>
      </c>
    </row>
    <row r="3175" spans="1:6" x14ac:dyDescent="0.25">
      <c r="A3175" t="s">
        <v>8583</v>
      </c>
      <c r="B3175" t="str">
        <f t="shared" si="49"/>
        <v xml:space="preserve">"CurrentTolerance1", </v>
      </c>
      <c r="F3175" t="s">
        <v>11542</v>
      </c>
    </row>
    <row r="3176" spans="1:6" x14ac:dyDescent="0.25">
      <c r="A3176" t="s">
        <v>8584</v>
      </c>
      <c r="B3176" t="str">
        <f t="shared" si="49"/>
        <v xml:space="preserve">"CurrentTolerance2", </v>
      </c>
      <c r="F3176" t="s">
        <v>11543</v>
      </c>
    </row>
    <row r="3177" spans="1:6" x14ac:dyDescent="0.25">
      <c r="A3177" t="s">
        <v>8585</v>
      </c>
      <c r="B3177" t="str">
        <f t="shared" si="49"/>
        <v xml:space="preserve">"CurrentToleranceLimit1", </v>
      </c>
      <c r="F3177" t="s">
        <v>11544</v>
      </c>
    </row>
    <row r="3178" spans="1:6" x14ac:dyDescent="0.25">
      <c r="A3178" t="s">
        <v>8586</v>
      </c>
      <c r="B3178" t="str">
        <f t="shared" si="49"/>
        <v xml:space="preserve">"ExternalAdjusted", </v>
      </c>
      <c r="F3178" t="s">
        <v>11545</v>
      </c>
    </row>
    <row r="3179" spans="1:6" x14ac:dyDescent="0.25">
      <c r="A3179" t="s">
        <v>8587</v>
      </c>
      <c r="B3179" t="str">
        <f t="shared" si="49"/>
        <v xml:space="preserve">"IsCurrentTolerancePositiveOnly", </v>
      </c>
      <c r="F3179" t="s">
        <v>11546</v>
      </c>
    </row>
    <row r="3180" spans="1:6" x14ac:dyDescent="0.25">
      <c r="A3180" t="s">
        <v>8588</v>
      </c>
      <c r="B3180" t="str">
        <f t="shared" si="49"/>
        <v xml:space="preserve">"IsSelectable", </v>
      </c>
      <c r="F3180" t="s">
        <v>11547</v>
      </c>
    </row>
    <row r="3181" spans="1:6" x14ac:dyDescent="0.25">
      <c r="A3181" t="s">
        <v>8589</v>
      </c>
      <c r="B3181" t="str">
        <f t="shared" si="49"/>
        <v xml:space="preserve">"IsTimeTolerancePositiveOnly", </v>
      </c>
      <c r="F3181" t="s">
        <v>11548</v>
      </c>
    </row>
    <row r="3182" spans="1:6" x14ac:dyDescent="0.25">
      <c r="A3182" t="s">
        <v>8590</v>
      </c>
      <c r="B3182" t="str">
        <f t="shared" si="49"/>
        <v xml:space="preserve">"NominalCurrentAdjusted", </v>
      </c>
      <c r="F3182" t="s">
        <v>11549</v>
      </c>
    </row>
    <row r="3183" spans="1:6" x14ac:dyDescent="0.25">
      <c r="A3183" t="s">
        <v>8591</v>
      </c>
      <c r="B3183" t="str">
        <f t="shared" si="49"/>
        <v xml:space="preserve">"ReleaseCurrent", </v>
      </c>
      <c r="F3183" t="s">
        <v>11550</v>
      </c>
    </row>
    <row r="3184" spans="1:6" x14ac:dyDescent="0.25">
      <c r="A3184" t="s">
        <v>8592</v>
      </c>
      <c r="B3184" t="str">
        <f t="shared" si="49"/>
        <v xml:space="preserve">"ReleaseCurrentI2tEnd", </v>
      </c>
      <c r="F3184" t="s">
        <v>11551</v>
      </c>
    </row>
    <row r="3185" spans="1:6" x14ac:dyDescent="0.25">
      <c r="A3185" t="s">
        <v>8593</v>
      </c>
      <c r="B3185" t="str">
        <f t="shared" si="49"/>
        <v xml:space="preserve">"ReleaseCurrentI2tStart", </v>
      </c>
      <c r="F3185" t="s">
        <v>11552</v>
      </c>
    </row>
    <row r="3186" spans="1:6" x14ac:dyDescent="0.25">
      <c r="A3186" t="s">
        <v>8594</v>
      </c>
      <c r="B3186" t="str">
        <f t="shared" si="49"/>
        <v xml:space="preserve">"ReleaseTime", </v>
      </c>
      <c r="F3186" t="s">
        <v>11553</v>
      </c>
    </row>
    <row r="3187" spans="1:6" x14ac:dyDescent="0.25">
      <c r="A3187" t="s">
        <v>8595</v>
      </c>
      <c r="B3187" t="str">
        <f t="shared" si="49"/>
        <v xml:space="preserve">"ReleaseTimeI2tEnd", </v>
      </c>
      <c r="F3187" t="s">
        <v>11554</v>
      </c>
    </row>
    <row r="3188" spans="1:6" x14ac:dyDescent="0.25">
      <c r="A3188" t="s">
        <v>8596</v>
      </c>
      <c r="B3188" t="str">
        <f t="shared" si="49"/>
        <v xml:space="preserve">"ReleaseTimeI2tStart", </v>
      </c>
      <c r="F3188" t="s">
        <v>11555</v>
      </c>
    </row>
    <row r="3189" spans="1:6" x14ac:dyDescent="0.25">
      <c r="A3189" t="s">
        <v>8597</v>
      </c>
      <c r="B3189" t="str">
        <f t="shared" si="49"/>
        <v xml:space="preserve">"TimeTolerance1", </v>
      </c>
      <c r="F3189" t="s">
        <v>11556</v>
      </c>
    </row>
    <row r="3190" spans="1:6" x14ac:dyDescent="0.25">
      <c r="A3190" t="s">
        <v>8598</v>
      </c>
      <c r="B3190" t="str">
        <f t="shared" si="49"/>
        <v xml:space="preserve">"TimeTolerance2", </v>
      </c>
      <c r="F3190" t="s">
        <v>11557</v>
      </c>
    </row>
    <row r="3191" spans="1:6" x14ac:dyDescent="0.25">
      <c r="A3191" t="s">
        <v>8599</v>
      </c>
      <c r="B3191" t="str">
        <f t="shared" si="49"/>
        <v xml:space="preserve">"TimeToleranceLimit1", </v>
      </c>
      <c r="F3191" t="s">
        <v>11558</v>
      </c>
    </row>
    <row r="3192" spans="1:6" x14ac:dyDescent="0.25">
      <c r="A3192" t="s">
        <v>8583</v>
      </c>
      <c r="B3192" t="str">
        <f t="shared" si="49"/>
        <v xml:space="preserve">"CurrentTolerance1", </v>
      </c>
      <c r="F3192" t="s">
        <v>11542</v>
      </c>
    </row>
    <row r="3193" spans="1:6" x14ac:dyDescent="0.25">
      <c r="A3193" t="s">
        <v>8584</v>
      </c>
      <c r="B3193" t="str">
        <f t="shared" si="49"/>
        <v xml:space="preserve">"CurrentTolerance2", </v>
      </c>
      <c r="F3193" t="s">
        <v>11543</v>
      </c>
    </row>
    <row r="3194" spans="1:6" x14ac:dyDescent="0.25">
      <c r="A3194" t="s">
        <v>8585</v>
      </c>
      <c r="B3194" t="str">
        <f t="shared" si="49"/>
        <v xml:space="preserve">"CurrentToleranceLimit1", </v>
      </c>
      <c r="F3194" t="s">
        <v>11544</v>
      </c>
    </row>
    <row r="3195" spans="1:6" x14ac:dyDescent="0.25">
      <c r="A3195" t="s">
        <v>8587</v>
      </c>
      <c r="B3195" t="str">
        <f t="shared" si="49"/>
        <v xml:space="preserve">"IsCurrentTolerancePositiveOnly", </v>
      </c>
      <c r="F3195" t="s">
        <v>11546</v>
      </c>
    </row>
    <row r="3196" spans="1:6" x14ac:dyDescent="0.25">
      <c r="A3196" t="s">
        <v>8600</v>
      </c>
      <c r="B3196" t="str">
        <f t="shared" si="49"/>
        <v xml:space="preserve">"IsOffWhenSFunctionOn", </v>
      </c>
      <c r="F3196" t="s">
        <v>11559</v>
      </c>
    </row>
    <row r="3197" spans="1:6" x14ac:dyDescent="0.25">
      <c r="A3197" t="s">
        <v>8588</v>
      </c>
      <c r="B3197" t="str">
        <f t="shared" si="49"/>
        <v xml:space="preserve">"IsSelectable", </v>
      </c>
      <c r="F3197" t="s">
        <v>11547</v>
      </c>
    </row>
    <row r="3198" spans="1:6" x14ac:dyDescent="0.25">
      <c r="A3198" t="s">
        <v>8589</v>
      </c>
      <c r="B3198" t="str">
        <f t="shared" si="49"/>
        <v xml:space="preserve">"IsTimeTolerancePositiveOnly", </v>
      </c>
      <c r="F3198" t="s">
        <v>11548</v>
      </c>
    </row>
    <row r="3199" spans="1:6" x14ac:dyDescent="0.25">
      <c r="A3199" t="s">
        <v>8601</v>
      </c>
      <c r="B3199" t="str">
        <f t="shared" si="49"/>
        <v xml:space="preserve">"MaxAdjustmentX_ICS", </v>
      </c>
      <c r="F3199" t="s">
        <v>11560</v>
      </c>
    </row>
    <row r="3200" spans="1:6" x14ac:dyDescent="0.25">
      <c r="A3200" t="s">
        <v>8590</v>
      </c>
      <c r="B3200" t="str">
        <f t="shared" si="49"/>
        <v xml:space="preserve">"NominalCurrentAdjusted", </v>
      </c>
      <c r="F3200" t="s">
        <v>11549</v>
      </c>
    </row>
    <row r="3201" spans="1:6" x14ac:dyDescent="0.25">
      <c r="A3201" t="s">
        <v>8591</v>
      </c>
      <c r="B3201" t="str">
        <f t="shared" si="49"/>
        <v xml:space="preserve">"ReleaseCurrent", </v>
      </c>
      <c r="F3201" t="s">
        <v>11550</v>
      </c>
    </row>
    <row r="3202" spans="1:6" x14ac:dyDescent="0.25">
      <c r="A3202" t="s">
        <v>8594</v>
      </c>
      <c r="B3202" t="str">
        <f t="shared" ref="B3202:B3265" si="50">_xlfn.CONCAT($D$1,A3202,$D$1,", ")</f>
        <v xml:space="preserve">"ReleaseTime", </v>
      </c>
      <c r="F3202" t="s">
        <v>11553</v>
      </c>
    </row>
    <row r="3203" spans="1:6" x14ac:dyDescent="0.25">
      <c r="A3203" t="s">
        <v>8597</v>
      </c>
      <c r="B3203" t="str">
        <f t="shared" si="50"/>
        <v xml:space="preserve">"TimeTolerance1", </v>
      </c>
      <c r="F3203" t="s">
        <v>11556</v>
      </c>
    </row>
    <row r="3204" spans="1:6" x14ac:dyDescent="0.25">
      <c r="A3204" t="s">
        <v>8598</v>
      </c>
      <c r="B3204" t="str">
        <f t="shared" si="50"/>
        <v xml:space="preserve">"TimeTolerance2", </v>
      </c>
      <c r="F3204" t="s">
        <v>11557</v>
      </c>
    </row>
    <row r="3205" spans="1:6" x14ac:dyDescent="0.25">
      <c r="A3205" t="s">
        <v>8599</v>
      </c>
      <c r="B3205" t="str">
        <f t="shared" si="50"/>
        <v xml:space="preserve">"TimeToleranceLimit1", </v>
      </c>
      <c r="F3205" t="s">
        <v>11558</v>
      </c>
    </row>
    <row r="3206" spans="1:6" x14ac:dyDescent="0.25">
      <c r="A3206" t="s">
        <v>8588</v>
      </c>
      <c r="B3206" t="str">
        <f t="shared" si="50"/>
        <v xml:space="preserve">"IsSelectable", </v>
      </c>
      <c r="F3206" t="s">
        <v>11547</v>
      </c>
    </row>
    <row r="3207" spans="1:6" x14ac:dyDescent="0.25">
      <c r="A3207" t="s">
        <v>8602</v>
      </c>
      <c r="B3207" t="str">
        <f t="shared" si="50"/>
        <v xml:space="preserve">"LowerCurrent1", </v>
      </c>
      <c r="F3207" t="s">
        <v>11561</v>
      </c>
    </row>
    <row r="3208" spans="1:6" x14ac:dyDescent="0.25">
      <c r="A3208" t="s">
        <v>8603</v>
      </c>
      <c r="B3208" t="str">
        <f t="shared" si="50"/>
        <v xml:space="preserve">"LowerCurrent2", </v>
      </c>
      <c r="F3208" t="s">
        <v>11562</v>
      </c>
    </row>
    <row r="3209" spans="1:6" x14ac:dyDescent="0.25">
      <c r="A3209" t="s">
        <v>8604</v>
      </c>
      <c r="B3209" t="str">
        <f t="shared" si="50"/>
        <v xml:space="preserve">"LowerTime1", </v>
      </c>
      <c r="F3209" t="s">
        <v>11563</v>
      </c>
    </row>
    <row r="3210" spans="1:6" x14ac:dyDescent="0.25">
      <c r="A3210" t="s">
        <v>8605</v>
      </c>
      <c r="B3210" t="str">
        <f t="shared" si="50"/>
        <v xml:space="preserve">"LowerTime2", </v>
      </c>
      <c r="F3210" t="s">
        <v>11564</v>
      </c>
    </row>
    <row r="3211" spans="1:6" x14ac:dyDescent="0.25">
      <c r="A3211" t="s">
        <v>8606</v>
      </c>
      <c r="B3211" t="str">
        <f t="shared" si="50"/>
        <v xml:space="preserve">"UpperCurrent1", </v>
      </c>
      <c r="F3211" t="s">
        <v>11565</v>
      </c>
    </row>
    <row r="3212" spans="1:6" x14ac:dyDescent="0.25">
      <c r="A3212" t="s">
        <v>8607</v>
      </c>
      <c r="B3212" t="str">
        <f t="shared" si="50"/>
        <v xml:space="preserve">"UpperCurrent2", </v>
      </c>
      <c r="F3212" t="s">
        <v>11566</v>
      </c>
    </row>
    <row r="3213" spans="1:6" x14ac:dyDescent="0.25">
      <c r="A3213" t="s">
        <v>8608</v>
      </c>
      <c r="B3213" t="str">
        <f t="shared" si="50"/>
        <v xml:space="preserve">"UpperTime1", </v>
      </c>
      <c r="F3213" t="s">
        <v>11567</v>
      </c>
    </row>
    <row r="3214" spans="1:6" x14ac:dyDescent="0.25">
      <c r="A3214" t="s">
        <v>8609</v>
      </c>
      <c r="B3214" t="str">
        <f t="shared" si="50"/>
        <v xml:space="preserve">"UpperTime2", </v>
      </c>
      <c r="F3214" t="s">
        <v>11568</v>
      </c>
    </row>
    <row r="3215" spans="1:6" x14ac:dyDescent="0.25">
      <c r="A3215" t="s">
        <v>8583</v>
      </c>
      <c r="B3215" t="str">
        <f t="shared" si="50"/>
        <v xml:space="preserve">"CurrentTolerance1", </v>
      </c>
      <c r="F3215" t="s">
        <v>11542</v>
      </c>
    </row>
    <row r="3216" spans="1:6" x14ac:dyDescent="0.25">
      <c r="A3216" t="s">
        <v>8584</v>
      </c>
      <c r="B3216" t="str">
        <f t="shared" si="50"/>
        <v xml:space="preserve">"CurrentTolerance2", </v>
      </c>
      <c r="F3216" t="s">
        <v>11543</v>
      </c>
    </row>
    <row r="3217" spans="1:6" x14ac:dyDescent="0.25">
      <c r="A3217" t="s">
        <v>8585</v>
      </c>
      <c r="B3217" t="str">
        <f t="shared" si="50"/>
        <v xml:space="preserve">"CurrentToleranceLimit1", </v>
      </c>
      <c r="F3217" t="s">
        <v>11544</v>
      </c>
    </row>
    <row r="3218" spans="1:6" x14ac:dyDescent="0.25">
      <c r="A3218" t="s">
        <v>8587</v>
      </c>
      <c r="B3218" t="str">
        <f t="shared" si="50"/>
        <v xml:space="preserve">"IsCurrentTolerancePositiveOnly", </v>
      </c>
      <c r="F3218" t="s">
        <v>11546</v>
      </c>
    </row>
    <row r="3219" spans="1:6" x14ac:dyDescent="0.25">
      <c r="A3219" t="s">
        <v>8610</v>
      </c>
      <c r="B3219" t="str">
        <f t="shared" si="50"/>
        <v xml:space="preserve">"IsOffWhenLfunctionOn", </v>
      </c>
      <c r="F3219" t="s">
        <v>11569</v>
      </c>
    </row>
    <row r="3220" spans="1:6" x14ac:dyDescent="0.25">
      <c r="A3220" t="s">
        <v>8588</v>
      </c>
      <c r="B3220" t="str">
        <f t="shared" si="50"/>
        <v xml:space="preserve">"IsSelectable", </v>
      </c>
      <c r="F3220" t="s">
        <v>11547</v>
      </c>
    </row>
    <row r="3221" spans="1:6" x14ac:dyDescent="0.25">
      <c r="A3221" t="s">
        <v>8589</v>
      </c>
      <c r="B3221" t="str">
        <f t="shared" si="50"/>
        <v xml:space="preserve">"IsTimeTolerancePositiveOnly", </v>
      </c>
      <c r="F3221" t="s">
        <v>11548</v>
      </c>
    </row>
    <row r="3222" spans="1:6" x14ac:dyDescent="0.25">
      <c r="A3222" t="s">
        <v>8590</v>
      </c>
      <c r="B3222" t="str">
        <f t="shared" si="50"/>
        <v xml:space="preserve">"NominalCurrentAdjusted", </v>
      </c>
      <c r="F3222" t="s">
        <v>11549</v>
      </c>
    </row>
    <row r="3223" spans="1:6" x14ac:dyDescent="0.25">
      <c r="A3223" t="s">
        <v>8591</v>
      </c>
      <c r="B3223" t="str">
        <f t="shared" si="50"/>
        <v xml:space="preserve">"ReleaseCurrent", </v>
      </c>
      <c r="F3223" t="s">
        <v>11550</v>
      </c>
    </row>
    <row r="3224" spans="1:6" x14ac:dyDescent="0.25">
      <c r="A3224" t="s">
        <v>8592</v>
      </c>
      <c r="B3224" t="str">
        <f t="shared" si="50"/>
        <v xml:space="preserve">"ReleaseCurrentI2tEnd", </v>
      </c>
      <c r="F3224" t="s">
        <v>11551</v>
      </c>
    </row>
    <row r="3225" spans="1:6" x14ac:dyDescent="0.25">
      <c r="A3225" t="s">
        <v>8593</v>
      </c>
      <c r="B3225" t="str">
        <f t="shared" si="50"/>
        <v xml:space="preserve">"ReleaseCurrentI2tStart", </v>
      </c>
      <c r="F3225" t="s">
        <v>11552</v>
      </c>
    </row>
    <row r="3226" spans="1:6" x14ac:dyDescent="0.25">
      <c r="A3226" t="s">
        <v>8594</v>
      </c>
      <c r="B3226" t="str">
        <f t="shared" si="50"/>
        <v xml:space="preserve">"ReleaseTime", </v>
      </c>
      <c r="F3226" t="s">
        <v>11553</v>
      </c>
    </row>
    <row r="3227" spans="1:6" x14ac:dyDescent="0.25">
      <c r="A3227" t="s">
        <v>8595</v>
      </c>
      <c r="B3227" t="str">
        <f t="shared" si="50"/>
        <v xml:space="preserve">"ReleaseTimeI2tEnd", </v>
      </c>
      <c r="F3227" t="s">
        <v>11554</v>
      </c>
    </row>
    <row r="3228" spans="1:6" x14ac:dyDescent="0.25">
      <c r="A3228" t="s">
        <v>8596</v>
      </c>
      <c r="B3228" t="str">
        <f t="shared" si="50"/>
        <v xml:space="preserve">"ReleaseTimeI2tStart", </v>
      </c>
      <c r="F3228" t="s">
        <v>11555</v>
      </c>
    </row>
    <row r="3229" spans="1:6" x14ac:dyDescent="0.25">
      <c r="A3229" t="s">
        <v>8597</v>
      </c>
      <c r="B3229" t="str">
        <f t="shared" si="50"/>
        <v xml:space="preserve">"TimeTolerance1", </v>
      </c>
      <c r="F3229" t="s">
        <v>11556</v>
      </c>
    </row>
    <row r="3230" spans="1:6" x14ac:dyDescent="0.25">
      <c r="A3230" t="s">
        <v>8598</v>
      </c>
      <c r="B3230" t="str">
        <f t="shared" si="50"/>
        <v xml:space="preserve">"TimeTolerance2", </v>
      </c>
      <c r="F3230" t="s">
        <v>11557</v>
      </c>
    </row>
    <row r="3231" spans="1:6" x14ac:dyDescent="0.25">
      <c r="A3231" t="s">
        <v>8599</v>
      </c>
      <c r="B3231" t="str">
        <f t="shared" si="50"/>
        <v xml:space="preserve">"TimeToleranceLimit1", </v>
      </c>
      <c r="F3231" t="s">
        <v>11558</v>
      </c>
    </row>
    <row r="3232" spans="1:6" x14ac:dyDescent="0.25">
      <c r="A3232" t="s">
        <v>8611</v>
      </c>
      <c r="B3232" t="str">
        <f t="shared" si="50"/>
        <v xml:space="preserve">"AdjustmentDesignation", </v>
      </c>
      <c r="F3232" t="s">
        <v>11570</v>
      </c>
    </row>
    <row r="3233" spans="1:6" x14ac:dyDescent="0.25">
      <c r="A3233" t="s">
        <v>8612</v>
      </c>
      <c r="B3233" t="str">
        <f t="shared" si="50"/>
        <v xml:space="preserve">"AdjustmentRange", </v>
      </c>
      <c r="F3233" t="s">
        <v>11571</v>
      </c>
    </row>
    <row r="3234" spans="1:6" x14ac:dyDescent="0.25">
      <c r="A3234" t="s">
        <v>8613</v>
      </c>
      <c r="B3234" t="str">
        <f t="shared" si="50"/>
        <v xml:space="preserve">"AdjustmentRangeStepValue", </v>
      </c>
      <c r="F3234" t="s">
        <v>11572</v>
      </c>
    </row>
    <row r="3235" spans="1:6" x14ac:dyDescent="0.25">
      <c r="A3235" t="s">
        <v>8614</v>
      </c>
      <c r="B3235" t="str">
        <f t="shared" si="50"/>
        <v xml:space="preserve">"AdjustmentValues", </v>
      </c>
      <c r="F3235" t="s">
        <v>11573</v>
      </c>
    </row>
    <row r="3236" spans="1:6" x14ac:dyDescent="0.25">
      <c r="A3236" t="s">
        <v>8615</v>
      </c>
      <c r="B3236" t="str">
        <f t="shared" si="50"/>
        <v xml:space="preserve">"AdjustmentValueType", </v>
      </c>
      <c r="F3236" t="s">
        <v>11574</v>
      </c>
    </row>
    <row r="3237" spans="1:6" x14ac:dyDescent="0.25">
      <c r="A3237" t="s">
        <v>8616</v>
      </c>
      <c r="B3237" t="str">
        <f t="shared" si="50"/>
        <v xml:space="preserve">"CurrentAdjustmentRange", </v>
      </c>
      <c r="F3237" t="s">
        <v>11575</v>
      </c>
    </row>
    <row r="3238" spans="1:6" x14ac:dyDescent="0.25">
      <c r="A3238" t="s">
        <v>8617</v>
      </c>
      <c r="B3238" t="str">
        <f t="shared" si="50"/>
        <v xml:space="preserve">"CurrentAdjustmentRangeStepValue", </v>
      </c>
      <c r="F3238" t="s">
        <v>11576</v>
      </c>
    </row>
    <row r="3239" spans="1:6" x14ac:dyDescent="0.25">
      <c r="A3239" t="s">
        <v>8618</v>
      </c>
      <c r="B3239" t="str">
        <f t="shared" si="50"/>
        <v xml:space="preserve">"CurrentAdjustmentValues", </v>
      </c>
      <c r="F3239" t="s">
        <v>11577</v>
      </c>
    </row>
    <row r="3240" spans="1:6" x14ac:dyDescent="0.25">
      <c r="A3240" t="s">
        <v>8611</v>
      </c>
      <c r="B3240" t="str">
        <f t="shared" si="50"/>
        <v xml:space="preserve">"AdjustmentDesignation", </v>
      </c>
      <c r="F3240" t="s">
        <v>11570</v>
      </c>
    </row>
    <row r="3241" spans="1:6" x14ac:dyDescent="0.25">
      <c r="A3241" t="s">
        <v>8612</v>
      </c>
      <c r="B3241" t="str">
        <f t="shared" si="50"/>
        <v xml:space="preserve">"AdjustmentRange", </v>
      </c>
      <c r="F3241" t="s">
        <v>11571</v>
      </c>
    </row>
    <row r="3242" spans="1:6" x14ac:dyDescent="0.25">
      <c r="A3242" t="s">
        <v>8613</v>
      </c>
      <c r="B3242" t="str">
        <f t="shared" si="50"/>
        <v xml:space="preserve">"AdjustmentRangeStepValue", </v>
      </c>
      <c r="F3242" t="s">
        <v>11572</v>
      </c>
    </row>
    <row r="3243" spans="1:6" x14ac:dyDescent="0.25">
      <c r="A3243" t="s">
        <v>8614</v>
      </c>
      <c r="B3243" t="str">
        <f t="shared" si="50"/>
        <v xml:space="preserve">"AdjustmentValues", </v>
      </c>
      <c r="F3243" t="s">
        <v>11573</v>
      </c>
    </row>
    <row r="3244" spans="1:6" x14ac:dyDescent="0.25">
      <c r="A3244" t="s">
        <v>8615</v>
      </c>
      <c r="B3244" t="str">
        <f t="shared" si="50"/>
        <v xml:space="preserve">"AdjustmentValueType", </v>
      </c>
      <c r="F3244" t="s">
        <v>11574</v>
      </c>
    </row>
    <row r="3245" spans="1:6" x14ac:dyDescent="0.25">
      <c r="A3245" t="s">
        <v>8619</v>
      </c>
      <c r="B3245" t="str">
        <f t="shared" si="50"/>
        <v xml:space="preserve">"CurrentForTimeDelay", </v>
      </c>
      <c r="F3245" t="s">
        <v>11578</v>
      </c>
    </row>
    <row r="3246" spans="1:6" x14ac:dyDescent="0.25">
      <c r="A3246" t="s">
        <v>8620</v>
      </c>
      <c r="B3246" t="str">
        <f t="shared" si="50"/>
        <v xml:space="preserve">"I2TApplicability", </v>
      </c>
      <c r="F3246" s="1" t="s">
        <v>11579</v>
      </c>
    </row>
    <row r="3247" spans="1:6" x14ac:dyDescent="0.25">
      <c r="A3247" t="s">
        <v>8621</v>
      </c>
      <c r="B3247" t="str">
        <f t="shared" si="50"/>
        <v xml:space="preserve">"TimeAdjustmentRange", </v>
      </c>
      <c r="F3247" t="s">
        <v>11580</v>
      </c>
    </row>
    <row r="3248" spans="1:6" x14ac:dyDescent="0.25">
      <c r="A3248" t="s">
        <v>8622</v>
      </c>
      <c r="B3248" t="str">
        <f t="shared" si="50"/>
        <v xml:space="preserve">"TimeAdjustmentRangeStepValue", </v>
      </c>
      <c r="F3248" t="s">
        <v>11581</v>
      </c>
    </row>
    <row r="3249" spans="1:6" x14ac:dyDescent="0.25">
      <c r="A3249" t="s">
        <v>8623</v>
      </c>
      <c r="B3249" t="str">
        <f t="shared" si="50"/>
        <v xml:space="preserve">"TimeAdjustmentValues", </v>
      </c>
      <c r="F3249" t="s">
        <v>11582</v>
      </c>
    </row>
    <row r="3250" spans="1:6" x14ac:dyDescent="0.25">
      <c r="A3250" t="s">
        <v>8624</v>
      </c>
      <c r="B3250" t="str">
        <f t="shared" si="50"/>
        <v xml:space="preserve">"AtexVerified", </v>
      </c>
      <c r="F3250" t="s">
        <v>11583</v>
      </c>
    </row>
    <row r="3251" spans="1:6" x14ac:dyDescent="0.25">
      <c r="A3251" t="s">
        <v>8625</v>
      </c>
      <c r="B3251" t="str">
        <f t="shared" si="50"/>
        <v xml:space="preserve">"LimitingTerminalSize", </v>
      </c>
      <c r="F3251" t="s">
        <v>11584</v>
      </c>
    </row>
    <row r="3252" spans="1:6" x14ac:dyDescent="0.25">
      <c r="A3252" t="s">
        <v>8626</v>
      </c>
      <c r="B3252" t="str">
        <f t="shared" si="50"/>
        <v xml:space="preserve">"OldDevice", </v>
      </c>
      <c r="F3252" t="s">
        <v>11585</v>
      </c>
    </row>
    <row r="3253" spans="1:6" x14ac:dyDescent="0.25">
      <c r="A3253" t="s">
        <v>6798</v>
      </c>
      <c r="B3253" t="str">
        <f t="shared" si="50"/>
        <v xml:space="preserve">"Reference", </v>
      </c>
      <c r="F3253" t="s">
        <v>9757</v>
      </c>
    </row>
    <row r="3254" spans="1:6" x14ac:dyDescent="0.25">
      <c r="A3254" t="s">
        <v>7190</v>
      </c>
      <c r="B3254" t="str">
        <f t="shared" si="50"/>
        <v xml:space="preserve">"Standard", </v>
      </c>
      <c r="F3254" t="s">
        <v>10149</v>
      </c>
    </row>
    <row r="3255" spans="1:6" x14ac:dyDescent="0.25">
      <c r="A3255" t="s">
        <v>6784</v>
      </c>
      <c r="B3255" t="str">
        <f t="shared" si="50"/>
        <v xml:space="preserve">"Status", </v>
      </c>
      <c r="F3255" t="s">
        <v>9743</v>
      </c>
    </row>
    <row r="3256" spans="1:6" x14ac:dyDescent="0.25">
      <c r="A3256" t="s">
        <v>8627</v>
      </c>
      <c r="B3256" t="str">
        <f t="shared" si="50"/>
        <v xml:space="preserve">"UseInDiscrimination", </v>
      </c>
      <c r="F3256" s="1" t="s">
        <v>11586</v>
      </c>
    </row>
    <row r="3257" spans="1:6" x14ac:dyDescent="0.25">
      <c r="A3257" t="s">
        <v>8628</v>
      </c>
      <c r="B3257" t="str">
        <f t="shared" si="50"/>
        <v xml:space="preserve">"CurveDesignation", </v>
      </c>
      <c r="F3257" t="s">
        <v>11587</v>
      </c>
    </row>
    <row r="3258" spans="1:6" x14ac:dyDescent="0.25">
      <c r="A3258" t="s">
        <v>8629</v>
      </c>
      <c r="B3258" t="str">
        <f t="shared" si="50"/>
        <v xml:space="preserve">"DefinedTemperature", </v>
      </c>
      <c r="F3258" t="s">
        <v>11588</v>
      </c>
    </row>
    <row r="3259" spans="1:6" x14ac:dyDescent="0.25">
      <c r="A3259" t="s">
        <v>8630</v>
      </c>
      <c r="B3259" t="str">
        <f t="shared" si="50"/>
        <v xml:space="preserve">"ElectroMagneticTrippingUnitType", </v>
      </c>
      <c r="F3259" t="s">
        <v>11589</v>
      </c>
    </row>
    <row r="3260" spans="1:6" x14ac:dyDescent="0.25">
      <c r="A3260" t="s">
        <v>8631</v>
      </c>
      <c r="B3260" t="str">
        <f t="shared" si="50"/>
        <v xml:space="preserve">"I1", </v>
      </c>
      <c r="F3260" t="s">
        <v>11590</v>
      </c>
    </row>
    <row r="3261" spans="1:6" x14ac:dyDescent="0.25">
      <c r="A3261" t="s">
        <v>8632</v>
      </c>
      <c r="B3261" t="str">
        <f t="shared" si="50"/>
        <v xml:space="preserve">"I2", </v>
      </c>
      <c r="F3261" t="s">
        <v>11591</v>
      </c>
    </row>
    <row r="3262" spans="1:6" x14ac:dyDescent="0.25">
      <c r="A3262" t="s">
        <v>8633</v>
      </c>
      <c r="B3262" t="str">
        <f t="shared" si="50"/>
        <v xml:space="preserve">"I4", </v>
      </c>
      <c r="F3262" t="s">
        <v>11592</v>
      </c>
    </row>
    <row r="3263" spans="1:6" x14ac:dyDescent="0.25">
      <c r="A3263" t="s">
        <v>8634</v>
      </c>
      <c r="B3263" t="str">
        <f t="shared" si="50"/>
        <v xml:space="preserve">"I5", </v>
      </c>
      <c r="F3263" t="s">
        <v>11593</v>
      </c>
    </row>
    <row r="3264" spans="1:6" x14ac:dyDescent="0.25">
      <c r="A3264" t="s">
        <v>8635</v>
      </c>
      <c r="B3264" t="str">
        <f t="shared" si="50"/>
        <v xml:space="preserve">"T2", </v>
      </c>
      <c r="F3264" t="s">
        <v>11594</v>
      </c>
    </row>
    <row r="3265" spans="1:6" x14ac:dyDescent="0.25">
      <c r="A3265" t="s">
        <v>8636</v>
      </c>
      <c r="B3265" t="str">
        <f t="shared" si="50"/>
        <v xml:space="preserve">"T5", </v>
      </c>
      <c r="F3265" t="s">
        <v>11595</v>
      </c>
    </row>
    <row r="3266" spans="1:6" x14ac:dyDescent="0.25">
      <c r="A3266" t="s">
        <v>8637</v>
      </c>
      <c r="B3266" t="str">
        <f t="shared" ref="B3266:B3329" si="51">_xlfn.CONCAT($D$1,A3266,$D$1,", ")</f>
        <v xml:space="preserve">"TemperatureFactor", </v>
      </c>
      <c r="F3266" t="s">
        <v>11596</v>
      </c>
    </row>
    <row r="3267" spans="1:6" x14ac:dyDescent="0.25">
      <c r="A3267" t="s">
        <v>8638</v>
      </c>
      <c r="B3267" t="str">
        <f t="shared" si="51"/>
        <v xml:space="preserve">"ElectronicTrippingUnitType", </v>
      </c>
      <c r="F3267" t="s">
        <v>11597</v>
      </c>
    </row>
    <row r="3268" spans="1:6" x14ac:dyDescent="0.25">
      <c r="A3268" t="s">
        <v>8639</v>
      </c>
      <c r="B3268" t="str">
        <f t="shared" si="51"/>
        <v xml:space="preserve">"N_Protection", </v>
      </c>
      <c r="F3268" t="s">
        <v>11598</v>
      </c>
    </row>
    <row r="3269" spans="1:6" x14ac:dyDescent="0.25">
      <c r="A3269" t="s">
        <v>8640</v>
      </c>
      <c r="B3269" t="str">
        <f t="shared" si="51"/>
        <v xml:space="preserve">"N_Protection_100", </v>
      </c>
      <c r="F3269" t="s">
        <v>11599</v>
      </c>
    </row>
    <row r="3270" spans="1:6" x14ac:dyDescent="0.25">
      <c r="A3270" t="s">
        <v>8641</v>
      </c>
      <c r="B3270" t="str">
        <f t="shared" si="51"/>
        <v xml:space="preserve">"N_Protection_50", </v>
      </c>
      <c r="F3270" t="s">
        <v>11600</v>
      </c>
    </row>
    <row r="3271" spans="1:6" x14ac:dyDescent="0.25">
      <c r="A3271" t="s">
        <v>8642</v>
      </c>
      <c r="B3271" t="str">
        <f t="shared" si="51"/>
        <v xml:space="preserve">"N_Protection_Select", </v>
      </c>
      <c r="F3271" t="s">
        <v>11601</v>
      </c>
    </row>
    <row r="3272" spans="1:6" x14ac:dyDescent="0.25">
      <c r="A3272" t="s">
        <v>8563</v>
      </c>
      <c r="B3272" t="str">
        <f t="shared" si="51"/>
        <v xml:space="preserve">"NominalCurrents", </v>
      </c>
      <c r="F3272" t="s">
        <v>11522</v>
      </c>
    </row>
    <row r="3273" spans="1:6" x14ac:dyDescent="0.25">
      <c r="A3273" t="s">
        <v>8643</v>
      </c>
      <c r="B3273" t="str">
        <f t="shared" si="51"/>
        <v xml:space="preserve">"TrippingUnitReleaseCurrent", </v>
      </c>
      <c r="F3273" t="s">
        <v>11602</v>
      </c>
    </row>
    <row r="3274" spans="1:6" x14ac:dyDescent="0.25">
      <c r="A3274" t="s">
        <v>8628</v>
      </c>
      <c r="B3274" t="str">
        <f t="shared" si="51"/>
        <v xml:space="preserve">"CurveDesignation", </v>
      </c>
      <c r="F3274" t="s">
        <v>11587</v>
      </c>
    </row>
    <row r="3275" spans="1:6" x14ac:dyDescent="0.25">
      <c r="A3275" t="s">
        <v>8629</v>
      </c>
      <c r="B3275" t="str">
        <f t="shared" si="51"/>
        <v xml:space="preserve">"DefinedTemperature", </v>
      </c>
      <c r="F3275" t="s">
        <v>11588</v>
      </c>
    </row>
    <row r="3276" spans="1:6" x14ac:dyDescent="0.25">
      <c r="A3276" t="s">
        <v>8631</v>
      </c>
      <c r="B3276" t="str">
        <f t="shared" si="51"/>
        <v xml:space="preserve">"I1", </v>
      </c>
      <c r="F3276" t="s">
        <v>11590</v>
      </c>
    </row>
    <row r="3277" spans="1:6" x14ac:dyDescent="0.25">
      <c r="A3277" t="s">
        <v>8632</v>
      </c>
      <c r="B3277" t="str">
        <f t="shared" si="51"/>
        <v xml:space="preserve">"I2", </v>
      </c>
      <c r="F3277" t="s">
        <v>11591</v>
      </c>
    </row>
    <row r="3278" spans="1:6" x14ac:dyDescent="0.25">
      <c r="A3278" t="s">
        <v>8635</v>
      </c>
      <c r="B3278" t="str">
        <f t="shared" si="51"/>
        <v xml:space="preserve">"T2", </v>
      </c>
      <c r="F3278" t="s">
        <v>11594</v>
      </c>
    </row>
    <row r="3279" spans="1:6" x14ac:dyDescent="0.25">
      <c r="A3279" t="s">
        <v>8637</v>
      </c>
      <c r="B3279" t="str">
        <f t="shared" si="51"/>
        <v xml:space="preserve">"TemperatureFactor", </v>
      </c>
      <c r="F3279" t="s">
        <v>11596</v>
      </c>
    </row>
    <row r="3280" spans="1:6" x14ac:dyDescent="0.25">
      <c r="A3280" t="s">
        <v>8644</v>
      </c>
      <c r="B3280" t="str">
        <f t="shared" si="51"/>
        <v xml:space="preserve">"ThermalTrippingUnitType", </v>
      </c>
      <c r="F3280" t="s">
        <v>11603</v>
      </c>
    </row>
    <row r="3281" spans="1:6" x14ac:dyDescent="0.25">
      <c r="A3281" t="s">
        <v>8645</v>
      </c>
      <c r="B3281" t="str">
        <f t="shared" si="51"/>
        <v xml:space="preserve">"GroundingType", </v>
      </c>
      <c r="F3281" t="s">
        <v>11604</v>
      </c>
    </row>
    <row r="3282" spans="1:6" x14ac:dyDescent="0.25">
      <c r="A3282" t="s">
        <v>7004</v>
      </c>
      <c r="B3282" t="str">
        <f t="shared" si="51"/>
        <v xml:space="preserve">"RatedVoltage", </v>
      </c>
      <c r="F3282" t="s">
        <v>9963</v>
      </c>
    </row>
    <row r="3283" spans="1:6" x14ac:dyDescent="0.25">
      <c r="A3283" t="s">
        <v>8646</v>
      </c>
      <c r="B3283" t="str">
        <f t="shared" si="51"/>
        <v xml:space="preserve">"CircuitBreakerType", </v>
      </c>
      <c r="F3283" t="s">
        <v>11605</v>
      </c>
    </row>
    <row r="3284" spans="1:6" x14ac:dyDescent="0.25">
      <c r="A3284" t="s">
        <v>8564</v>
      </c>
      <c r="B3284" t="str">
        <f t="shared" si="51"/>
        <v xml:space="preserve">"ICM60947", </v>
      </c>
      <c r="F3284" t="s">
        <v>11523</v>
      </c>
    </row>
    <row r="3285" spans="1:6" x14ac:dyDescent="0.25">
      <c r="A3285" t="s">
        <v>8561</v>
      </c>
      <c r="B3285" t="str">
        <f t="shared" si="51"/>
        <v xml:space="preserve">"ICS60947", </v>
      </c>
      <c r="F3285" t="s">
        <v>11520</v>
      </c>
    </row>
    <row r="3286" spans="1:6" x14ac:dyDescent="0.25">
      <c r="A3286" t="s">
        <v>8562</v>
      </c>
      <c r="B3286" t="str">
        <f t="shared" si="51"/>
        <v xml:space="preserve">"ICU60947", </v>
      </c>
      <c r="F3286" t="s">
        <v>11521</v>
      </c>
    </row>
    <row r="3287" spans="1:6" x14ac:dyDescent="0.25">
      <c r="A3287" t="s">
        <v>8565</v>
      </c>
      <c r="B3287" t="str">
        <f t="shared" si="51"/>
        <v xml:space="preserve">"ICW60947", </v>
      </c>
      <c r="F3287" t="s">
        <v>11524</v>
      </c>
    </row>
    <row r="3288" spans="1:6" x14ac:dyDescent="0.25">
      <c r="A3288" t="s">
        <v>8566</v>
      </c>
      <c r="B3288" t="str">
        <f t="shared" si="51"/>
        <v xml:space="preserve">"PerformanceClasses", </v>
      </c>
      <c r="F3288" t="s">
        <v>11525</v>
      </c>
    </row>
    <row r="3289" spans="1:6" x14ac:dyDescent="0.25">
      <c r="A3289" t="s">
        <v>8555</v>
      </c>
      <c r="B3289" t="str">
        <f t="shared" si="51"/>
        <v xml:space="preserve">"VoltageLevel", </v>
      </c>
      <c r="F3289" t="s">
        <v>11514</v>
      </c>
    </row>
    <row r="3290" spans="1:6" x14ac:dyDescent="0.25">
      <c r="A3290" t="s">
        <v>8647</v>
      </c>
      <c r="B3290" t="str">
        <f t="shared" si="51"/>
        <v xml:space="preserve">"CharacteristicTripCurve", </v>
      </c>
      <c r="F3290" t="s">
        <v>11606</v>
      </c>
    </row>
    <row r="3291" spans="1:6" x14ac:dyDescent="0.25">
      <c r="A3291" t="s">
        <v>8648</v>
      </c>
      <c r="B3291" t="str">
        <f t="shared" si="51"/>
        <v xml:space="preserve">"CutOffCurrent", </v>
      </c>
      <c r="F3291" t="s">
        <v>11607</v>
      </c>
    </row>
    <row r="3292" spans="1:6" x14ac:dyDescent="0.25">
      <c r="A3292" t="s">
        <v>8625</v>
      </c>
      <c r="B3292" t="str">
        <f t="shared" si="51"/>
        <v xml:space="preserve">"LimitingTerminalSize", </v>
      </c>
      <c r="F3292" t="s">
        <v>11584</v>
      </c>
    </row>
    <row r="3293" spans="1:6" x14ac:dyDescent="0.25">
      <c r="A3293" t="s">
        <v>8649</v>
      </c>
      <c r="B3293" t="str">
        <f t="shared" si="51"/>
        <v xml:space="preserve">"MaximumRatedVoltage", </v>
      </c>
      <c r="F3293" t="s">
        <v>11608</v>
      </c>
    </row>
    <row r="3294" spans="1:6" x14ac:dyDescent="0.25">
      <c r="A3294" t="s">
        <v>8650</v>
      </c>
      <c r="B3294" t="str">
        <f t="shared" si="51"/>
        <v xml:space="preserve">"ProtectiveTagType", </v>
      </c>
      <c r="F3294" t="s">
        <v>11609</v>
      </c>
    </row>
    <row r="3295" spans="1:6" x14ac:dyDescent="0.25">
      <c r="A3295" t="s">
        <v>8651</v>
      </c>
      <c r="B3295" t="str">
        <f t="shared" si="51"/>
        <v xml:space="preserve">"RatedShortCircuitCurrent", </v>
      </c>
      <c r="F3295" t="s">
        <v>11610</v>
      </c>
    </row>
    <row r="3296" spans="1:6" x14ac:dyDescent="0.25">
      <c r="A3296" t="s">
        <v>6798</v>
      </c>
      <c r="B3296" t="str">
        <f t="shared" si="51"/>
        <v xml:space="preserve">"Reference", </v>
      </c>
      <c r="F3296" t="s">
        <v>9757</v>
      </c>
    </row>
    <row r="3297" spans="1:6" x14ac:dyDescent="0.25">
      <c r="A3297" t="s">
        <v>8652</v>
      </c>
      <c r="B3297" t="str">
        <f t="shared" si="51"/>
        <v xml:space="preserve">"StandardUsed", </v>
      </c>
      <c r="F3297" t="s">
        <v>11611</v>
      </c>
    </row>
    <row r="3298" spans="1:6" x14ac:dyDescent="0.25">
      <c r="A3298" t="s">
        <v>6784</v>
      </c>
      <c r="B3298" t="str">
        <f t="shared" si="51"/>
        <v xml:space="preserve">"Status", </v>
      </c>
      <c r="F3298" t="s">
        <v>9743</v>
      </c>
    </row>
    <row r="3299" spans="1:6" x14ac:dyDescent="0.25">
      <c r="A3299" t="s">
        <v>8653</v>
      </c>
      <c r="B3299" t="str">
        <f t="shared" si="51"/>
        <v xml:space="preserve">"SwitchingDuty", </v>
      </c>
      <c r="F3299" t="s">
        <v>11612</v>
      </c>
    </row>
    <row r="3300" spans="1:6" x14ac:dyDescent="0.25">
      <c r="A3300" t="s">
        <v>8654</v>
      </c>
      <c r="B3300" t="str">
        <f t="shared" si="51"/>
        <v xml:space="preserve">"EarthFailureDeviceType", </v>
      </c>
      <c r="F3300" t="s">
        <v>11613</v>
      </c>
    </row>
    <row r="3301" spans="1:6" x14ac:dyDescent="0.25">
      <c r="A3301" t="s">
        <v>8655</v>
      </c>
      <c r="B3301" t="str">
        <f t="shared" si="51"/>
        <v xml:space="preserve">"Sensitivity", </v>
      </c>
      <c r="F3301" t="s">
        <v>11614</v>
      </c>
    </row>
    <row r="3302" spans="1:6" x14ac:dyDescent="0.25">
      <c r="A3302" t="s">
        <v>8654</v>
      </c>
      <c r="B3302" t="str">
        <f t="shared" si="51"/>
        <v xml:space="preserve">"EarthFailureDeviceType", </v>
      </c>
      <c r="F3302" t="s">
        <v>11613</v>
      </c>
    </row>
    <row r="3303" spans="1:6" x14ac:dyDescent="0.25">
      <c r="A3303" t="s">
        <v>8655</v>
      </c>
      <c r="B3303" t="str">
        <f t="shared" si="51"/>
        <v xml:space="preserve">"Sensitivity", </v>
      </c>
      <c r="F3303" t="s">
        <v>11614</v>
      </c>
    </row>
    <row r="3304" spans="1:6" x14ac:dyDescent="0.25">
      <c r="A3304" t="s">
        <v>8656</v>
      </c>
      <c r="B3304" t="str">
        <f t="shared" si="51"/>
        <v xml:space="preserve">"ArcExtinctionType", </v>
      </c>
      <c r="F3304" t="s">
        <v>11615</v>
      </c>
    </row>
    <row r="3305" spans="1:6" x14ac:dyDescent="0.25">
      <c r="A3305" t="s">
        <v>8657</v>
      </c>
      <c r="B3305" t="str">
        <f t="shared" si="51"/>
        <v xml:space="preserve">"BreakingCapacity", </v>
      </c>
      <c r="F3305" t="s">
        <v>11616</v>
      </c>
    </row>
    <row r="3306" spans="1:6" x14ac:dyDescent="0.25">
      <c r="A3306" t="s">
        <v>8658</v>
      </c>
      <c r="B3306" t="str">
        <f t="shared" si="51"/>
        <v xml:space="preserve">"FuseDisconnectorType", </v>
      </c>
      <c r="F3306" t="s">
        <v>11617</v>
      </c>
    </row>
    <row r="3307" spans="1:6" x14ac:dyDescent="0.25">
      <c r="A3307" t="s">
        <v>8659</v>
      </c>
      <c r="B3307" t="str">
        <f t="shared" si="51"/>
        <v xml:space="preserve">"IC60269", </v>
      </c>
      <c r="F3307" t="s">
        <v>11618</v>
      </c>
    </row>
    <row r="3308" spans="1:6" x14ac:dyDescent="0.25">
      <c r="A3308" t="s">
        <v>7168</v>
      </c>
      <c r="B3308" t="str">
        <f t="shared" si="51"/>
        <v xml:space="preserve">"NominalCurrent", </v>
      </c>
      <c r="F3308" t="s">
        <v>10127</v>
      </c>
    </row>
    <row r="3309" spans="1:6" x14ac:dyDescent="0.25">
      <c r="A3309" t="s">
        <v>7788</v>
      </c>
      <c r="B3309" t="str">
        <f t="shared" si="51"/>
        <v xml:space="preserve">"NominalFrequency", </v>
      </c>
      <c r="F3309" t="s">
        <v>10747</v>
      </c>
    </row>
    <row r="3310" spans="1:6" x14ac:dyDescent="0.25">
      <c r="A3310" t="s">
        <v>7476</v>
      </c>
      <c r="B3310" t="str">
        <f t="shared" si="51"/>
        <v xml:space="preserve">"NumberOfPhases", </v>
      </c>
      <c r="F3310" t="s">
        <v>10435</v>
      </c>
    </row>
    <row r="3311" spans="1:6" x14ac:dyDescent="0.25">
      <c r="A3311" t="s">
        <v>7756</v>
      </c>
      <c r="B3311" t="str">
        <f t="shared" si="51"/>
        <v xml:space="preserve">"NumberOfPoles", </v>
      </c>
      <c r="F3311" t="s">
        <v>10715</v>
      </c>
    </row>
    <row r="3312" spans="1:6" x14ac:dyDescent="0.25">
      <c r="A3312" t="s">
        <v>7161</v>
      </c>
      <c r="B3312" t="str">
        <f t="shared" si="51"/>
        <v xml:space="preserve">"PowerLoss", </v>
      </c>
      <c r="F3312" t="s">
        <v>10120</v>
      </c>
    </row>
    <row r="3313" spans="1:6" x14ac:dyDescent="0.25">
      <c r="A3313" t="s">
        <v>7004</v>
      </c>
      <c r="B3313" t="str">
        <f t="shared" si="51"/>
        <v xml:space="preserve">"RatedVoltage", </v>
      </c>
      <c r="F3313" t="s">
        <v>9963</v>
      </c>
    </row>
    <row r="3314" spans="1:6" x14ac:dyDescent="0.25">
      <c r="A3314" t="s">
        <v>7575</v>
      </c>
      <c r="B3314" t="str">
        <f t="shared" si="51"/>
        <v xml:space="preserve">"ReferenceEnvironmentTemperature", </v>
      </c>
      <c r="F3314" t="s">
        <v>10534</v>
      </c>
    </row>
    <row r="3315" spans="1:6" x14ac:dyDescent="0.25">
      <c r="A3315" t="s">
        <v>8660</v>
      </c>
      <c r="B3315" t="str">
        <f t="shared" si="51"/>
        <v xml:space="preserve">"TransformationRatio", </v>
      </c>
      <c r="F3315" t="s">
        <v>11619</v>
      </c>
    </row>
    <row r="3316" spans="1:6" x14ac:dyDescent="0.25">
      <c r="A3316" t="s">
        <v>8555</v>
      </c>
      <c r="B3316" t="str">
        <f t="shared" si="51"/>
        <v xml:space="preserve">"VoltageLevel", </v>
      </c>
      <c r="F3316" t="s">
        <v>11514</v>
      </c>
    </row>
    <row r="3317" spans="1:6" x14ac:dyDescent="0.25">
      <c r="A3317" t="s">
        <v>8655</v>
      </c>
      <c r="B3317" t="str">
        <f t="shared" si="51"/>
        <v xml:space="preserve">"Sensitivity", </v>
      </c>
      <c r="F3317" t="s">
        <v>11614</v>
      </c>
    </row>
    <row r="3318" spans="1:6" x14ac:dyDescent="0.25">
      <c r="A3318" t="s">
        <v>8655</v>
      </c>
      <c r="B3318" t="str">
        <f t="shared" si="51"/>
        <v xml:space="preserve">"Sensitivity", </v>
      </c>
      <c r="F3318" t="s">
        <v>11614</v>
      </c>
    </row>
    <row r="3319" spans="1:6" x14ac:dyDescent="0.25">
      <c r="A3319" t="s">
        <v>7557</v>
      </c>
      <c r="B3319" t="str">
        <f t="shared" si="51"/>
        <v xml:space="preserve">"BreakdownVoltageTolerance", </v>
      </c>
      <c r="F3319" t="s">
        <v>10516</v>
      </c>
    </row>
    <row r="3320" spans="1:6" x14ac:dyDescent="0.25">
      <c r="A3320" t="s">
        <v>8661</v>
      </c>
      <c r="B3320" t="str">
        <f t="shared" si="51"/>
        <v xml:space="preserve">"Capacitance", </v>
      </c>
      <c r="F3320" t="s">
        <v>11620</v>
      </c>
    </row>
    <row r="3321" spans="1:6" x14ac:dyDescent="0.25">
      <c r="A3321" t="s">
        <v>8662</v>
      </c>
      <c r="B3321" t="str">
        <f t="shared" si="51"/>
        <v xml:space="preserve">"CurrentRMS", </v>
      </c>
      <c r="F3321" t="s">
        <v>11621</v>
      </c>
    </row>
    <row r="3322" spans="1:6" x14ac:dyDescent="0.25">
      <c r="A3322" t="s">
        <v>8663</v>
      </c>
      <c r="B3322" t="str">
        <f t="shared" si="51"/>
        <v xml:space="preserve">"PowerDissipation", </v>
      </c>
      <c r="F3322" t="s">
        <v>11622</v>
      </c>
    </row>
    <row r="3323" spans="1:6" x14ac:dyDescent="0.25">
      <c r="A3323" t="s">
        <v>8664</v>
      </c>
      <c r="B3323" t="str">
        <f t="shared" si="51"/>
        <v xml:space="preserve">"Resistivity", </v>
      </c>
      <c r="F3323" t="s">
        <v>11623</v>
      </c>
    </row>
    <row r="3324" spans="1:6" x14ac:dyDescent="0.25">
      <c r="A3324" t="s">
        <v>8665</v>
      </c>
      <c r="B3324" t="str">
        <f t="shared" si="51"/>
        <v xml:space="preserve">"SparkGapType", </v>
      </c>
      <c r="F3324" t="s">
        <v>11624</v>
      </c>
    </row>
    <row r="3325" spans="1:6" x14ac:dyDescent="0.25">
      <c r="A3325" t="s">
        <v>8666</v>
      </c>
      <c r="B3325" t="str">
        <f t="shared" si="51"/>
        <v xml:space="preserve">"CharacteristicFunction", </v>
      </c>
      <c r="F3325" t="s">
        <v>11625</v>
      </c>
    </row>
    <row r="3326" spans="1:6" x14ac:dyDescent="0.25">
      <c r="A3326" t="s">
        <v>8667</v>
      </c>
      <c r="B3326" t="str">
        <f t="shared" si="51"/>
        <v xml:space="preserve">"VaristorType", </v>
      </c>
      <c r="F3326" t="s">
        <v>11626</v>
      </c>
    </row>
    <row r="3327" spans="1:6" x14ac:dyDescent="0.25">
      <c r="A3327" t="s">
        <v>7081</v>
      </c>
      <c r="B3327" t="str">
        <f t="shared" si="51"/>
        <v xml:space="preserve">"Depth", </v>
      </c>
      <c r="F3327" t="s">
        <v>10040</v>
      </c>
    </row>
    <row r="3328" spans="1:6" x14ac:dyDescent="0.25">
      <c r="A3328" t="s">
        <v>7082</v>
      </c>
      <c r="B3328" t="str">
        <f t="shared" si="51"/>
        <v xml:space="preserve">"Diameter", </v>
      </c>
      <c r="F3328" t="s">
        <v>10041</v>
      </c>
    </row>
    <row r="3329" spans="1:6" x14ac:dyDescent="0.25">
      <c r="A3329" t="s">
        <v>7083</v>
      </c>
      <c r="B3329" t="str">
        <f t="shared" si="51"/>
        <v xml:space="preserve">"Height", </v>
      </c>
      <c r="F3329" t="s">
        <v>10042</v>
      </c>
    </row>
    <row r="3330" spans="1:6" x14ac:dyDescent="0.25">
      <c r="A3330" t="s">
        <v>7084</v>
      </c>
      <c r="B3330" t="str">
        <f t="shared" ref="B3330:B3393" si="52">_xlfn.CONCAT($D$1,A3330,$D$1,", ")</f>
        <v xml:space="preserve">"System", </v>
      </c>
      <c r="F3330" t="s">
        <v>10043</v>
      </c>
    </row>
    <row r="3331" spans="1:6" x14ac:dyDescent="0.25">
      <c r="A3331" t="s">
        <v>8668</v>
      </c>
      <c r="B3331" t="str">
        <f t="shared" si="52"/>
        <v xml:space="preserve">"VoidShape", </v>
      </c>
      <c r="F3331" t="s">
        <v>11627</v>
      </c>
    </row>
    <row r="3332" spans="1:6" x14ac:dyDescent="0.25">
      <c r="A3332" t="s">
        <v>7085</v>
      </c>
      <c r="B3332" t="str">
        <f t="shared" si="52"/>
        <v xml:space="preserve">"Width", </v>
      </c>
      <c r="F3332" t="s">
        <v>10044</v>
      </c>
    </row>
    <row r="3333" spans="1:6" x14ac:dyDescent="0.25">
      <c r="A3333" t="s">
        <v>8090</v>
      </c>
      <c r="B3333" t="str">
        <f t="shared" si="52"/>
        <v xml:space="preserve">"BaseType", </v>
      </c>
      <c r="F3333" t="s">
        <v>11049</v>
      </c>
    </row>
    <row r="3334" spans="1:6" x14ac:dyDescent="0.25">
      <c r="A3334" t="s">
        <v>8091</v>
      </c>
      <c r="B3334" t="str">
        <f t="shared" si="52"/>
        <v xml:space="preserve">"DriveConnectionType", </v>
      </c>
      <c r="F3334" t="s">
        <v>11050</v>
      </c>
    </row>
    <row r="3335" spans="1:6" x14ac:dyDescent="0.25">
      <c r="A3335" t="s">
        <v>7309</v>
      </c>
      <c r="B3335" t="str">
        <f t="shared" si="52"/>
        <v xml:space="preserve">"ImpellerDiameter", </v>
      </c>
      <c r="F3335" t="s">
        <v>10268</v>
      </c>
    </row>
    <row r="3336" spans="1:6" x14ac:dyDescent="0.25">
      <c r="A3336" t="s">
        <v>7641</v>
      </c>
      <c r="B3336" t="str">
        <f t="shared" si="52"/>
        <v xml:space="preserve">"Flowrate", </v>
      </c>
      <c r="F3336" t="s">
        <v>10600</v>
      </c>
    </row>
    <row r="3337" spans="1:6" x14ac:dyDescent="0.25">
      <c r="A3337" t="s">
        <v>7302</v>
      </c>
      <c r="B3337" t="str">
        <f t="shared" si="52"/>
        <v xml:space="preserve">"MechanicalEfficiency", </v>
      </c>
      <c r="F3337" t="s">
        <v>10261</v>
      </c>
    </row>
    <row r="3338" spans="1:6" x14ac:dyDescent="0.25">
      <c r="A3338" t="s">
        <v>7951</v>
      </c>
      <c r="B3338" t="str">
        <f t="shared" si="52"/>
        <v xml:space="preserve">"OverallEfficiency", </v>
      </c>
      <c r="F3338" t="s">
        <v>10910</v>
      </c>
    </row>
    <row r="3339" spans="1:6" x14ac:dyDescent="0.25">
      <c r="A3339" t="s">
        <v>7650</v>
      </c>
      <c r="B3339" t="str">
        <f t="shared" si="52"/>
        <v xml:space="preserve">"Power", </v>
      </c>
      <c r="F3339" t="s">
        <v>10609</v>
      </c>
    </row>
    <row r="3340" spans="1:6" x14ac:dyDescent="0.25">
      <c r="A3340" t="s">
        <v>8669</v>
      </c>
      <c r="B3340" t="str">
        <f t="shared" si="52"/>
        <v xml:space="preserve">"PowerHistory", </v>
      </c>
      <c r="F3340" t="s">
        <v>11628</v>
      </c>
    </row>
    <row r="3341" spans="1:6" x14ac:dyDescent="0.25">
      <c r="A3341" t="s">
        <v>8670</v>
      </c>
      <c r="B3341" t="str">
        <f t="shared" si="52"/>
        <v xml:space="preserve">"PressureRise", </v>
      </c>
      <c r="F3341" t="s">
        <v>11629</v>
      </c>
    </row>
    <row r="3342" spans="1:6" x14ac:dyDescent="0.25">
      <c r="A3342" t="s">
        <v>8671</v>
      </c>
      <c r="B3342" t="str">
        <f t="shared" si="52"/>
        <v xml:space="preserve">"RotationSpeed", </v>
      </c>
      <c r="F3342" t="s">
        <v>11630</v>
      </c>
    </row>
    <row r="3343" spans="1:6" x14ac:dyDescent="0.25">
      <c r="A3343" t="s">
        <v>7445</v>
      </c>
      <c r="B3343" t="str">
        <f t="shared" si="52"/>
        <v xml:space="preserve">"CasingMaterial", </v>
      </c>
      <c r="F3343" t="s">
        <v>10404</v>
      </c>
    </row>
    <row r="3344" spans="1:6" x14ac:dyDescent="0.25">
      <c r="A3344" t="s">
        <v>7416</v>
      </c>
      <c r="B3344" t="str">
        <f t="shared" si="52"/>
        <v xml:space="preserve">"ConnectionSize", </v>
      </c>
      <c r="F3344" t="s">
        <v>10375</v>
      </c>
    </row>
    <row r="3345" spans="1:6" x14ac:dyDescent="0.25">
      <c r="A3345" t="s">
        <v>8018</v>
      </c>
      <c r="B3345" t="str">
        <f t="shared" si="52"/>
        <v xml:space="preserve">"FlowRateRange", </v>
      </c>
      <c r="F3345" t="s">
        <v>10977</v>
      </c>
    </row>
    <row r="3346" spans="1:6" x14ac:dyDescent="0.25">
      <c r="A3346" t="s">
        <v>8672</v>
      </c>
      <c r="B3346" t="str">
        <f t="shared" si="52"/>
        <v xml:space="preserve">"FlowResistanceRange", </v>
      </c>
      <c r="F3346" t="s">
        <v>11631</v>
      </c>
    </row>
    <row r="3347" spans="1:6" x14ac:dyDescent="0.25">
      <c r="A3347" t="s">
        <v>8673</v>
      </c>
      <c r="B3347" t="str">
        <f t="shared" si="52"/>
        <v xml:space="preserve">"ImpellerMaterial", </v>
      </c>
      <c r="F3347" t="s">
        <v>11632</v>
      </c>
    </row>
    <row r="3348" spans="1:6" x14ac:dyDescent="0.25">
      <c r="A3348" t="s">
        <v>8674</v>
      </c>
      <c r="B3348" t="str">
        <f t="shared" si="52"/>
        <v xml:space="preserve">"ImpellerSealMaterial", </v>
      </c>
      <c r="F3348" t="s">
        <v>11633</v>
      </c>
    </row>
    <row r="3349" spans="1:6" x14ac:dyDescent="0.25">
      <c r="A3349" t="s">
        <v>8675</v>
      </c>
      <c r="B3349" t="str">
        <f t="shared" si="52"/>
        <v xml:space="preserve">"NetPositiveSuctionHead", </v>
      </c>
      <c r="F3349" s="1" t="s">
        <v>11634</v>
      </c>
    </row>
    <row r="3350" spans="1:6" x14ac:dyDescent="0.25">
      <c r="A3350" t="s">
        <v>7959</v>
      </c>
      <c r="B3350" t="str">
        <f t="shared" si="52"/>
        <v xml:space="preserve">"NominalRotationSpeed", </v>
      </c>
      <c r="F3350" t="s">
        <v>10918</v>
      </c>
    </row>
    <row r="3351" spans="1:6" x14ac:dyDescent="0.25">
      <c r="A3351" t="s">
        <v>6798</v>
      </c>
      <c r="B3351" t="str">
        <f t="shared" si="52"/>
        <v xml:space="preserve">"Reference", </v>
      </c>
      <c r="F3351" t="s">
        <v>9757</v>
      </c>
    </row>
    <row r="3352" spans="1:6" x14ac:dyDescent="0.25">
      <c r="A3352" t="s">
        <v>6784</v>
      </c>
      <c r="B3352" t="str">
        <f t="shared" si="52"/>
        <v xml:space="preserve">"Status", </v>
      </c>
      <c r="F3352" t="s">
        <v>9743</v>
      </c>
    </row>
    <row r="3353" spans="1:6" x14ac:dyDescent="0.25">
      <c r="A3353" t="s">
        <v>6893</v>
      </c>
      <c r="B3353" t="str">
        <f t="shared" si="52"/>
        <v xml:space="preserve">"TemperatureRange", </v>
      </c>
      <c r="F3353" t="s">
        <v>9852</v>
      </c>
    </row>
    <row r="3354" spans="1:6" x14ac:dyDescent="0.25">
      <c r="A3354" t="s">
        <v>8676</v>
      </c>
      <c r="B3354" t="str">
        <f t="shared" si="52"/>
        <v xml:space="preserve">"LayerQuantity", </v>
      </c>
      <c r="F3354" t="s">
        <v>11635</v>
      </c>
    </row>
    <row r="3355" spans="1:6" x14ac:dyDescent="0.25">
      <c r="A3355" t="s">
        <v>8676</v>
      </c>
      <c r="B3355" t="str">
        <f t="shared" si="52"/>
        <v xml:space="preserve">"LayerQuantity", </v>
      </c>
      <c r="F3355" t="s">
        <v>11635</v>
      </c>
    </row>
    <row r="3356" spans="1:6" x14ac:dyDescent="0.25">
      <c r="A3356" t="s">
        <v>8677</v>
      </c>
      <c r="B3356" t="str">
        <f t="shared" si="52"/>
        <v xml:space="preserve">"LocalContext", </v>
      </c>
      <c r="F3356" t="s">
        <v>11636</v>
      </c>
    </row>
    <row r="3357" spans="1:6" x14ac:dyDescent="0.25">
      <c r="A3357" t="s">
        <v>6798</v>
      </c>
      <c r="B3357" t="str">
        <f t="shared" si="52"/>
        <v xml:space="preserve">"Reference", </v>
      </c>
      <c r="F3357" t="s">
        <v>9757</v>
      </c>
    </row>
    <row r="3358" spans="1:6" x14ac:dyDescent="0.25">
      <c r="A3358" t="s">
        <v>8145</v>
      </c>
      <c r="B3358" t="str">
        <f t="shared" si="52"/>
        <v xml:space="preserve">"BentSpacing", </v>
      </c>
      <c r="F3358" t="s">
        <v>11104</v>
      </c>
    </row>
    <row r="3359" spans="1:6" x14ac:dyDescent="0.25">
      <c r="A3359" t="s">
        <v>7062</v>
      </c>
      <c r="B3359" t="str">
        <f t="shared" si="52"/>
        <v xml:space="preserve">"Elevation", </v>
      </c>
      <c r="F3359" t="s">
        <v>10021</v>
      </c>
    </row>
    <row r="3360" spans="1:6" x14ac:dyDescent="0.25">
      <c r="A3360" t="s">
        <v>8678</v>
      </c>
      <c r="B3360" t="str">
        <f t="shared" si="52"/>
        <v xml:space="preserve">"QuaySectionType", </v>
      </c>
      <c r="F3360" t="s">
        <v>11637</v>
      </c>
    </row>
    <row r="3361" spans="1:6" x14ac:dyDescent="0.25">
      <c r="A3361" t="s">
        <v>8114</v>
      </c>
      <c r="B3361" t="str">
        <f t="shared" si="52"/>
        <v xml:space="preserve">"StructuralType", </v>
      </c>
      <c r="F3361" t="s">
        <v>11073</v>
      </c>
    </row>
    <row r="3362" spans="1:6" x14ac:dyDescent="0.25">
      <c r="A3362" t="s">
        <v>8147</v>
      </c>
      <c r="B3362" t="str">
        <f t="shared" si="52"/>
        <v xml:space="preserve">"EquipmentLoading", </v>
      </c>
      <c r="F3362" t="s">
        <v>11106</v>
      </c>
    </row>
    <row r="3363" spans="1:6" x14ac:dyDescent="0.25">
      <c r="A3363" t="s">
        <v>8148</v>
      </c>
      <c r="B3363" t="str">
        <f t="shared" si="52"/>
        <v xml:space="preserve">"ExtremeHighWaterLevel", </v>
      </c>
      <c r="F3363" t="s">
        <v>11107</v>
      </c>
    </row>
    <row r="3364" spans="1:6" x14ac:dyDescent="0.25">
      <c r="A3364" t="s">
        <v>8149</v>
      </c>
      <c r="B3364" t="str">
        <f t="shared" si="52"/>
        <v xml:space="preserve">"ExtremeLowWaterLevel", </v>
      </c>
      <c r="F3364" t="s">
        <v>11108</v>
      </c>
    </row>
    <row r="3365" spans="1:6" x14ac:dyDescent="0.25">
      <c r="A3365" t="s">
        <v>8150</v>
      </c>
      <c r="B3365" t="str">
        <f t="shared" si="52"/>
        <v xml:space="preserve">"FlowLoading", </v>
      </c>
      <c r="F3365" t="s">
        <v>11109</v>
      </c>
    </row>
    <row r="3366" spans="1:6" x14ac:dyDescent="0.25">
      <c r="A3366" t="s">
        <v>8151</v>
      </c>
      <c r="B3366" t="str">
        <f t="shared" si="52"/>
        <v xml:space="preserve">"HighWaterLevel", </v>
      </c>
      <c r="F3366" t="s">
        <v>11110</v>
      </c>
    </row>
    <row r="3367" spans="1:6" x14ac:dyDescent="0.25">
      <c r="A3367" t="s">
        <v>8152</v>
      </c>
      <c r="B3367" t="str">
        <f t="shared" si="52"/>
        <v xml:space="preserve">"LowWaterLevel", </v>
      </c>
      <c r="F3367" t="s">
        <v>11111</v>
      </c>
    </row>
    <row r="3368" spans="1:6" x14ac:dyDescent="0.25">
      <c r="A3368" t="s">
        <v>8153</v>
      </c>
      <c r="B3368" t="str">
        <f t="shared" si="52"/>
        <v xml:space="preserve">"ShipLoading", </v>
      </c>
      <c r="F3368" t="s">
        <v>11112</v>
      </c>
    </row>
    <row r="3369" spans="1:6" x14ac:dyDescent="0.25">
      <c r="A3369" t="s">
        <v>8154</v>
      </c>
      <c r="B3369" t="str">
        <f t="shared" si="52"/>
        <v xml:space="preserve">"UniformlyDistributedLoad", </v>
      </c>
      <c r="F3369" t="s">
        <v>11113</v>
      </c>
    </row>
    <row r="3370" spans="1:6" x14ac:dyDescent="0.25">
      <c r="A3370" t="s">
        <v>8155</v>
      </c>
      <c r="B3370" t="str">
        <f t="shared" si="52"/>
        <v xml:space="preserve">"WaveLoading", </v>
      </c>
      <c r="F3370" t="s">
        <v>11114</v>
      </c>
    </row>
    <row r="3371" spans="1:6" x14ac:dyDescent="0.25">
      <c r="A3371" t="s">
        <v>8679</v>
      </c>
      <c r="B3371" t="str">
        <f t="shared" si="52"/>
        <v xml:space="preserve">"CurveShape", </v>
      </c>
      <c r="F3371" t="s">
        <v>11638</v>
      </c>
    </row>
    <row r="3372" spans="1:6" x14ac:dyDescent="0.25">
      <c r="A3372" t="s">
        <v>8680</v>
      </c>
      <c r="B3372" t="str">
        <f t="shared" si="52"/>
        <v xml:space="preserve">"Radius", </v>
      </c>
      <c r="F3372" t="s">
        <v>11639</v>
      </c>
    </row>
    <row r="3373" spans="1:6" x14ac:dyDescent="0.25">
      <c r="A3373" t="s">
        <v>7082</v>
      </c>
      <c r="B3373" t="str">
        <f t="shared" si="52"/>
        <v xml:space="preserve">"Diameter", </v>
      </c>
      <c r="F3373" t="s">
        <v>10041</v>
      </c>
    </row>
    <row r="3374" spans="1:6" x14ac:dyDescent="0.25">
      <c r="A3374" t="s">
        <v>7083</v>
      </c>
      <c r="B3374" t="str">
        <f t="shared" si="52"/>
        <v xml:space="preserve">"Height", </v>
      </c>
      <c r="F3374" t="s">
        <v>10042</v>
      </c>
    </row>
    <row r="3375" spans="1:6" x14ac:dyDescent="0.25">
      <c r="A3375" t="s">
        <v>7008</v>
      </c>
      <c r="B3375" t="str">
        <f t="shared" si="52"/>
        <v xml:space="preserve">"IsExternal", </v>
      </c>
      <c r="F3375" t="s">
        <v>9967</v>
      </c>
    </row>
    <row r="3376" spans="1:6" x14ac:dyDescent="0.25">
      <c r="A3376" t="s">
        <v>6798</v>
      </c>
      <c r="B3376" t="str">
        <f t="shared" si="52"/>
        <v xml:space="preserve">"Reference", </v>
      </c>
      <c r="F3376" t="s">
        <v>9757</v>
      </c>
    </row>
    <row r="3377" spans="1:6" x14ac:dyDescent="0.25">
      <c r="A3377" t="s">
        <v>6784</v>
      </c>
      <c r="B3377" t="str">
        <f t="shared" si="52"/>
        <v xml:space="preserve">"Status", </v>
      </c>
      <c r="F3377" t="s">
        <v>9743</v>
      </c>
    </row>
    <row r="3378" spans="1:6" x14ac:dyDescent="0.25">
      <c r="A3378" t="s">
        <v>8681</v>
      </c>
      <c r="B3378" t="str">
        <f t="shared" si="52"/>
        <v xml:space="preserve">"BladeRadius", </v>
      </c>
      <c r="F3378" t="s">
        <v>11640</v>
      </c>
    </row>
    <row r="3379" spans="1:6" x14ac:dyDescent="0.25">
      <c r="A3379" t="s">
        <v>8682</v>
      </c>
      <c r="B3379" t="str">
        <f t="shared" si="52"/>
        <v xml:space="preserve">"IsArticulatedBlade", </v>
      </c>
      <c r="F3379" t="s">
        <v>11641</v>
      </c>
    </row>
    <row r="3380" spans="1:6" x14ac:dyDescent="0.25">
      <c r="A3380" t="s">
        <v>8683</v>
      </c>
      <c r="B3380" t="str">
        <f t="shared" si="52"/>
        <v xml:space="preserve">"IsFallbackBlade", </v>
      </c>
      <c r="F3380" t="s">
        <v>11642</v>
      </c>
    </row>
    <row r="3381" spans="1:6" x14ac:dyDescent="0.25">
      <c r="A3381" t="s">
        <v>7118</v>
      </c>
      <c r="B3381" t="str">
        <f t="shared" si="52"/>
        <v xml:space="preserve">"NominalLength", </v>
      </c>
      <c r="F3381" t="s">
        <v>10077</v>
      </c>
    </row>
    <row r="3382" spans="1:6" x14ac:dyDescent="0.25">
      <c r="A3382" t="s">
        <v>7222</v>
      </c>
      <c r="B3382" t="str">
        <f t="shared" si="52"/>
        <v xml:space="preserve">"CheckRailType", </v>
      </c>
      <c r="F3382" t="s">
        <v>10181</v>
      </c>
    </row>
    <row r="3383" spans="1:6" x14ac:dyDescent="0.25">
      <c r="A3383" t="s">
        <v>7563</v>
      </c>
      <c r="B3383" t="str">
        <f t="shared" si="52"/>
        <v xml:space="preserve">"InstallationPlan", </v>
      </c>
      <c r="F3383" t="s">
        <v>10522</v>
      </c>
    </row>
    <row r="3384" spans="1:6" x14ac:dyDescent="0.25">
      <c r="A3384" t="s">
        <v>8684</v>
      </c>
      <c r="B3384" t="str">
        <f t="shared" si="52"/>
        <v xml:space="preserve">"GuardRailConnection", </v>
      </c>
      <c r="F3384" t="s">
        <v>11643</v>
      </c>
    </row>
    <row r="3385" spans="1:6" x14ac:dyDescent="0.25">
      <c r="A3385" t="s">
        <v>8685</v>
      </c>
      <c r="B3385" t="str">
        <f t="shared" si="52"/>
        <v xml:space="preserve">"GuardRailType", </v>
      </c>
      <c r="F3385" t="s">
        <v>11644</v>
      </c>
    </row>
    <row r="3386" spans="1:6" x14ac:dyDescent="0.25">
      <c r="A3386" t="s">
        <v>7569</v>
      </c>
      <c r="B3386" t="str">
        <f t="shared" si="52"/>
        <v xml:space="preserve">"PositionInTrack", </v>
      </c>
      <c r="F3386" t="s">
        <v>10528</v>
      </c>
    </row>
    <row r="3387" spans="1:6" x14ac:dyDescent="0.25">
      <c r="A3387" t="s">
        <v>8686</v>
      </c>
      <c r="B3387" t="str">
        <f t="shared" si="52"/>
        <v xml:space="preserve">"DrillOnRail", </v>
      </c>
      <c r="F3387" t="s">
        <v>11645</v>
      </c>
    </row>
    <row r="3388" spans="1:6" x14ac:dyDescent="0.25">
      <c r="A3388" t="s">
        <v>7563</v>
      </c>
      <c r="B3388" t="str">
        <f t="shared" si="52"/>
        <v xml:space="preserve">"InstallationPlan", </v>
      </c>
      <c r="F3388" t="s">
        <v>10522</v>
      </c>
    </row>
    <row r="3389" spans="1:6" x14ac:dyDescent="0.25">
      <c r="A3389" t="s">
        <v>8687</v>
      </c>
      <c r="B3389" t="str">
        <f t="shared" si="52"/>
        <v xml:space="preserve">"IsStainless", </v>
      </c>
      <c r="F3389" t="s">
        <v>11646</v>
      </c>
    </row>
    <row r="3390" spans="1:6" x14ac:dyDescent="0.25">
      <c r="A3390" t="s">
        <v>8688</v>
      </c>
      <c r="B3390" t="str">
        <f t="shared" si="52"/>
        <v xml:space="preserve">"MinimumTensileStrength", </v>
      </c>
      <c r="F3390" t="s">
        <v>11647</v>
      </c>
    </row>
    <row r="3391" spans="1:6" x14ac:dyDescent="0.25">
      <c r="A3391" t="s">
        <v>7569</v>
      </c>
      <c r="B3391" t="str">
        <f t="shared" si="52"/>
        <v xml:space="preserve">"PositionInTrack", </v>
      </c>
      <c r="F3391" t="s">
        <v>10528</v>
      </c>
    </row>
    <row r="3392" spans="1:6" x14ac:dyDescent="0.25">
      <c r="A3392" t="s">
        <v>8689</v>
      </c>
      <c r="B3392" t="str">
        <f t="shared" si="52"/>
        <v xml:space="preserve">"RailCondition", </v>
      </c>
      <c r="F3392" t="s">
        <v>11648</v>
      </c>
    </row>
    <row r="3393" spans="1:6" x14ac:dyDescent="0.25">
      <c r="A3393" t="s">
        <v>8690</v>
      </c>
      <c r="B3393" t="str">
        <f t="shared" si="52"/>
        <v xml:space="preserve">"RailDeliveryState", </v>
      </c>
      <c r="F3393" t="s">
        <v>11649</v>
      </c>
    </row>
    <row r="3394" spans="1:6" x14ac:dyDescent="0.25">
      <c r="A3394" t="s">
        <v>8691</v>
      </c>
      <c r="B3394" t="str">
        <f t="shared" ref="B3394:B3457" si="53">_xlfn.CONCAT($D$1,A3394,$D$1,", ")</f>
        <v xml:space="preserve">"RailElementaryLength", </v>
      </c>
      <c r="F3394" t="s">
        <v>11650</v>
      </c>
    </row>
    <row r="3395" spans="1:6" x14ac:dyDescent="0.25">
      <c r="A3395" t="s">
        <v>7822</v>
      </c>
      <c r="B3395" t="str">
        <f t="shared" si="53"/>
        <v xml:space="preserve">"TechnicalStandard", </v>
      </c>
      <c r="F3395" t="s">
        <v>10781</v>
      </c>
    </row>
    <row r="3396" spans="1:6" x14ac:dyDescent="0.25">
      <c r="A3396" t="s">
        <v>7563</v>
      </c>
      <c r="B3396" t="str">
        <f t="shared" si="53"/>
        <v xml:space="preserve">"InstallationPlan", </v>
      </c>
      <c r="F3396" t="s">
        <v>10522</v>
      </c>
    </row>
    <row r="3397" spans="1:6" x14ac:dyDescent="0.25">
      <c r="A3397" t="s">
        <v>7118</v>
      </c>
      <c r="B3397" t="str">
        <f t="shared" si="53"/>
        <v xml:space="preserve">"NominalLength", </v>
      </c>
      <c r="F3397" t="s">
        <v>10077</v>
      </c>
    </row>
    <row r="3398" spans="1:6" x14ac:dyDescent="0.25">
      <c r="A3398" t="s">
        <v>8692</v>
      </c>
      <c r="B3398" t="str">
        <f t="shared" si="53"/>
        <v xml:space="preserve">"StockRailRadius", </v>
      </c>
      <c r="F3398" t="s">
        <v>11651</v>
      </c>
    </row>
    <row r="3399" spans="1:6" x14ac:dyDescent="0.25">
      <c r="A3399" t="s">
        <v>6998</v>
      </c>
      <c r="B3399" t="str">
        <f t="shared" si="53"/>
        <v xml:space="preserve">"DetectionRange", </v>
      </c>
      <c r="F3399" t="s">
        <v>9957</v>
      </c>
    </row>
    <row r="3400" spans="1:6" x14ac:dyDescent="0.25">
      <c r="A3400" t="s">
        <v>6999</v>
      </c>
      <c r="B3400" t="str">
        <f t="shared" si="53"/>
        <v xml:space="preserve">"FailureInformation", </v>
      </c>
      <c r="F3400" t="s">
        <v>9958</v>
      </c>
    </row>
    <row r="3401" spans="1:6" x14ac:dyDescent="0.25">
      <c r="A3401" t="s">
        <v>8693</v>
      </c>
      <c r="B3401" t="str">
        <f t="shared" si="53"/>
        <v xml:space="preserve">"InformationLength", </v>
      </c>
      <c r="F3401" t="s">
        <v>11652</v>
      </c>
    </row>
    <row r="3402" spans="1:6" x14ac:dyDescent="0.25">
      <c r="A3402" t="s">
        <v>7753</v>
      </c>
      <c r="B3402" t="str">
        <f t="shared" si="53"/>
        <v xml:space="preserve">"IP_Code", </v>
      </c>
      <c r="F3402" t="s">
        <v>10712</v>
      </c>
    </row>
    <row r="3403" spans="1:6" x14ac:dyDescent="0.25">
      <c r="A3403" t="s">
        <v>7117</v>
      </c>
      <c r="B3403" t="str">
        <f t="shared" si="53"/>
        <v xml:space="preserve">"NominalHeight", </v>
      </c>
      <c r="F3403" t="s">
        <v>10076</v>
      </c>
    </row>
    <row r="3404" spans="1:6" x14ac:dyDescent="0.25">
      <c r="A3404" t="s">
        <v>7118</v>
      </c>
      <c r="B3404" t="str">
        <f t="shared" si="53"/>
        <v xml:space="preserve">"NominalLength", </v>
      </c>
      <c r="F3404" t="s">
        <v>10077</v>
      </c>
    </row>
    <row r="3405" spans="1:6" x14ac:dyDescent="0.25">
      <c r="A3405" t="s">
        <v>7003</v>
      </c>
      <c r="B3405" t="str">
        <f t="shared" si="53"/>
        <v xml:space="preserve">"NominalWeight", </v>
      </c>
      <c r="F3405" s="1" t="s">
        <v>9962</v>
      </c>
    </row>
    <row r="3406" spans="1:6" x14ac:dyDescent="0.25">
      <c r="A3406" t="s">
        <v>7119</v>
      </c>
      <c r="B3406" t="str">
        <f t="shared" si="53"/>
        <v xml:space="preserve">"NominalWidth", </v>
      </c>
      <c r="F3406" t="s">
        <v>10078</v>
      </c>
    </row>
    <row r="3407" spans="1:6" x14ac:dyDescent="0.25">
      <c r="A3407" t="s">
        <v>6910</v>
      </c>
      <c r="B3407" t="str">
        <f t="shared" si="53"/>
        <v xml:space="preserve">"OperationalTemperatureRange", </v>
      </c>
      <c r="F3407" t="s">
        <v>9869</v>
      </c>
    </row>
    <row r="3408" spans="1:6" x14ac:dyDescent="0.25">
      <c r="A3408" t="s">
        <v>8694</v>
      </c>
      <c r="B3408" t="str">
        <f t="shared" si="53"/>
        <v xml:space="preserve">"RailwayBaliseType", </v>
      </c>
      <c r="F3408" t="s">
        <v>11653</v>
      </c>
    </row>
    <row r="3409" spans="1:6" x14ac:dyDescent="0.25">
      <c r="A3409" t="s">
        <v>8695</v>
      </c>
      <c r="B3409" t="str">
        <f t="shared" si="53"/>
        <v xml:space="preserve">"TransmissionRate", </v>
      </c>
      <c r="F3409" t="s">
        <v>11654</v>
      </c>
    </row>
    <row r="3410" spans="1:6" x14ac:dyDescent="0.25">
      <c r="A3410" t="s">
        <v>8696</v>
      </c>
      <c r="B3410" t="str">
        <f t="shared" si="53"/>
        <v xml:space="preserve">"NumberOfCrossedTracks", </v>
      </c>
      <c r="F3410" t="s">
        <v>11655</v>
      </c>
    </row>
    <row r="3411" spans="1:6" x14ac:dyDescent="0.25">
      <c r="A3411" t="s">
        <v>8697</v>
      </c>
      <c r="B3411" t="str">
        <f t="shared" si="53"/>
        <v xml:space="preserve">"HasRailDrainage", </v>
      </c>
      <c r="F3411" t="s">
        <v>11656</v>
      </c>
    </row>
    <row r="3412" spans="1:6" x14ac:dyDescent="0.25">
      <c r="A3412" t="s">
        <v>7830</v>
      </c>
      <c r="B3412" t="str">
        <f t="shared" si="53"/>
        <v xml:space="preserve">"IsAccessibleByVehicle", </v>
      </c>
      <c r="F3412" t="s">
        <v>10789</v>
      </c>
    </row>
    <row r="3413" spans="1:6" x14ac:dyDescent="0.25">
      <c r="A3413" t="s">
        <v>8698</v>
      </c>
      <c r="B3413" t="str">
        <f t="shared" si="53"/>
        <v xml:space="preserve">"IsExceptionalTransportRoute", </v>
      </c>
      <c r="F3413" t="s">
        <v>11657</v>
      </c>
    </row>
    <row r="3414" spans="1:6" x14ac:dyDescent="0.25">
      <c r="A3414" t="s">
        <v>8699</v>
      </c>
      <c r="B3414" t="str">
        <f t="shared" si="53"/>
        <v xml:space="preserve">"IsPrivateOwner", </v>
      </c>
      <c r="F3414" t="s">
        <v>11658</v>
      </c>
    </row>
    <row r="3415" spans="1:6" x14ac:dyDescent="0.25">
      <c r="A3415" t="s">
        <v>8700</v>
      </c>
      <c r="B3415" t="str">
        <f t="shared" si="53"/>
        <v xml:space="preserve">"IsSecuredBySignalingSystem", </v>
      </c>
      <c r="F3415" t="s">
        <v>11659</v>
      </c>
    </row>
    <row r="3416" spans="1:6" x14ac:dyDescent="0.25">
      <c r="A3416" t="s">
        <v>8701</v>
      </c>
      <c r="B3416" t="str">
        <f t="shared" si="53"/>
        <v xml:space="preserve">"PermissiblePavementLoad", </v>
      </c>
      <c r="F3416" t="s">
        <v>11660</v>
      </c>
    </row>
    <row r="3417" spans="1:6" x14ac:dyDescent="0.25">
      <c r="A3417" t="s">
        <v>8702</v>
      </c>
      <c r="B3417" t="str">
        <f t="shared" si="53"/>
        <v xml:space="preserve">"AppliesToTrainCategory", </v>
      </c>
      <c r="F3417" t="s">
        <v>11661</v>
      </c>
    </row>
    <row r="3418" spans="1:6" x14ac:dyDescent="0.25">
      <c r="A3418" t="s">
        <v>8703</v>
      </c>
      <c r="B3418" t="str">
        <f t="shared" si="53"/>
        <v xml:space="preserve">"SignalAspectSymbol", </v>
      </c>
      <c r="F3418" t="s">
        <v>11662</v>
      </c>
    </row>
    <row r="3419" spans="1:6" x14ac:dyDescent="0.25">
      <c r="A3419" t="s">
        <v>8704</v>
      </c>
      <c r="B3419" t="str">
        <f t="shared" si="53"/>
        <v xml:space="preserve">"SignalAspectType", </v>
      </c>
      <c r="F3419" t="s">
        <v>11663</v>
      </c>
    </row>
    <row r="3420" spans="1:6" x14ac:dyDescent="0.25">
      <c r="A3420" t="s">
        <v>8705</v>
      </c>
      <c r="B3420" t="str">
        <f t="shared" si="53"/>
        <v xml:space="preserve">"SignLegend", </v>
      </c>
      <c r="F3420" t="s">
        <v>11664</v>
      </c>
    </row>
    <row r="3421" spans="1:6" x14ac:dyDescent="0.25">
      <c r="A3421" t="s">
        <v>8248</v>
      </c>
      <c r="B3421" t="str">
        <f t="shared" si="53"/>
        <v xml:space="preserve">"ApproachSpeed", </v>
      </c>
      <c r="F3421" t="s">
        <v>11207</v>
      </c>
    </row>
    <row r="3422" spans="1:6" x14ac:dyDescent="0.25">
      <c r="A3422" t="s">
        <v>8706</v>
      </c>
      <c r="B3422" t="str">
        <f t="shared" si="53"/>
        <v xml:space="preserve">"DistanceToStopMark", </v>
      </c>
      <c r="F3422" t="s">
        <v>11665</v>
      </c>
    </row>
    <row r="3423" spans="1:6" x14ac:dyDescent="0.25">
      <c r="A3423" t="s">
        <v>8707</v>
      </c>
      <c r="B3423" t="str">
        <f t="shared" si="53"/>
        <v xml:space="preserve">"HandSignallingProhibited", </v>
      </c>
      <c r="F3423" t="s">
        <v>11666</v>
      </c>
    </row>
    <row r="3424" spans="1:6" x14ac:dyDescent="0.25">
      <c r="A3424" t="s">
        <v>8708</v>
      </c>
      <c r="B3424" t="str">
        <f t="shared" si="53"/>
        <v xml:space="preserve">"HinderingObstaclesDescription", </v>
      </c>
      <c r="F3424" t="s">
        <v>11667</v>
      </c>
    </row>
    <row r="3425" spans="1:6" x14ac:dyDescent="0.25">
      <c r="A3425" t="s">
        <v>8709</v>
      </c>
      <c r="B3425" t="str">
        <f t="shared" si="53"/>
        <v xml:space="preserve">"LimitedClearances", </v>
      </c>
      <c r="F3425" t="s">
        <v>11668</v>
      </c>
    </row>
    <row r="3426" spans="1:6" x14ac:dyDescent="0.25">
      <c r="A3426" t="s">
        <v>8710</v>
      </c>
      <c r="B3426" t="str">
        <f t="shared" si="53"/>
        <v xml:space="preserve">"NumberOfLampsNotUsed", </v>
      </c>
      <c r="F3426" t="s">
        <v>11669</v>
      </c>
    </row>
    <row r="3427" spans="1:6" x14ac:dyDescent="0.25">
      <c r="A3427" t="s">
        <v>8711</v>
      </c>
      <c r="B3427" t="str">
        <f t="shared" si="53"/>
        <v xml:space="preserve">"RequiresBannerSignal", </v>
      </c>
      <c r="F3427" t="s">
        <v>11670</v>
      </c>
    </row>
    <row r="3428" spans="1:6" x14ac:dyDescent="0.25">
      <c r="A3428" t="s">
        <v>8712</v>
      </c>
      <c r="B3428" t="str">
        <f t="shared" si="53"/>
        <v xml:space="preserve">"RequiresOLEMesh", </v>
      </c>
      <c r="F3428" t="s">
        <v>11671</v>
      </c>
    </row>
    <row r="3429" spans="1:6" x14ac:dyDescent="0.25">
      <c r="A3429" t="s">
        <v>8713</v>
      </c>
      <c r="B3429" t="str">
        <f t="shared" si="53"/>
        <v xml:space="preserve">"RequiresSafetyHandrail", </v>
      </c>
      <c r="F3429" t="s">
        <v>11672</v>
      </c>
    </row>
    <row r="3430" spans="1:6" x14ac:dyDescent="0.25">
      <c r="A3430" t="s">
        <v>8714</v>
      </c>
      <c r="B3430" t="str">
        <f t="shared" si="53"/>
        <v xml:space="preserve">"SignalPostTelephoneID", </v>
      </c>
      <c r="F3430" t="s">
        <v>11673</v>
      </c>
    </row>
    <row r="3431" spans="1:6" x14ac:dyDescent="0.25">
      <c r="A3431" t="s">
        <v>8715</v>
      </c>
      <c r="B3431" t="str">
        <f t="shared" si="53"/>
        <v xml:space="preserve">"SignalPostTelephoneType", </v>
      </c>
      <c r="F3431" t="s">
        <v>11674</v>
      </c>
    </row>
    <row r="3432" spans="1:6" x14ac:dyDescent="0.25">
      <c r="A3432" t="s">
        <v>8716</v>
      </c>
      <c r="B3432" t="str">
        <f t="shared" si="53"/>
        <v xml:space="preserve">"SignalWalkwayLength", </v>
      </c>
      <c r="F3432" t="s">
        <v>11675</v>
      </c>
    </row>
    <row r="3433" spans="1:6" x14ac:dyDescent="0.25">
      <c r="A3433" t="s">
        <v>8717</v>
      </c>
      <c r="B3433" t="str">
        <f t="shared" si="53"/>
        <v xml:space="preserve">"SpecialPositionArrangement", </v>
      </c>
      <c r="F3433" t="s">
        <v>11676</v>
      </c>
    </row>
    <row r="3434" spans="1:6" x14ac:dyDescent="0.25">
      <c r="A3434" t="s">
        <v>8718</v>
      </c>
      <c r="B3434" t="str">
        <f t="shared" si="53"/>
        <v xml:space="preserve">"SignalSightingAchievableDistance", </v>
      </c>
      <c r="F3434" t="s">
        <v>11677</v>
      </c>
    </row>
    <row r="3435" spans="1:6" x14ac:dyDescent="0.25">
      <c r="A3435" t="s">
        <v>8719</v>
      </c>
      <c r="B3435" t="str">
        <f t="shared" si="53"/>
        <v xml:space="preserve">"SignalSightingAvailableDistance", </v>
      </c>
      <c r="F3435" t="s">
        <v>11678</v>
      </c>
    </row>
    <row r="3436" spans="1:6" x14ac:dyDescent="0.25">
      <c r="A3436" t="s">
        <v>8720</v>
      </c>
      <c r="B3436" t="str">
        <f t="shared" si="53"/>
        <v xml:space="preserve">"SignalSightingCombinedWithRepeater", </v>
      </c>
      <c r="F3436" t="s">
        <v>11679</v>
      </c>
    </row>
    <row r="3437" spans="1:6" x14ac:dyDescent="0.25">
      <c r="A3437" t="s">
        <v>8721</v>
      </c>
      <c r="B3437" t="str">
        <f t="shared" si="53"/>
        <v xml:space="preserve">"SignalSightingMinimum", </v>
      </c>
      <c r="F3437" t="s">
        <v>11680</v>
      </c>
    </row>
    <row r="3438" spans="1:6" x14ac:dyDescent="0.25">
      <c r="A3438" t="s">
        <v>8722</v>
      </c>
      <c r="B3438" t="str">
        <f t="shared" si="53"/>
        <v xml:space="preserve">"SignalSightingPreferred", </v>
      </c>
      <c r="F3438" t="s">
        <v>11681</v>
      </c>
    </row>
    <row r="3439" spans="1:6" x14ac:dyDescent="0.25">
      <c r="A3439" t="s">
        <v>8723</v>
      </c>
      <c r="B3439" t="str">
        <f t="shared" si="53"/>
        <v xml:space="preserve">"SignalSightingRouteIndicator", </v>
      </c>
      <c r="F3439" t="s">
        <v>11682</v>
      </c>
    </row>
    <row r="3440" spans="1:6" x14ac:dyDescent="0.25">
      <c r="A3440" t="s">
        <v>8724</v>
      </c>
      <c r="B3440" t="str">
        <f t="shared" si="53"/>
        <v xml:space="preserve">"SignalViewingMinimumInFront", </v>
      </c>
      <c r="F3440" s="1" t="s">
        <v>11683</v>
      </c>
    </row>
    <row r="3441" spans="1:6" x14ac:dyDescent="0.25">
      <c r="A3441" t="s">
        <v>8725</v>
      </c>
      <c r="B3441" t="str">
        <f t="shared" si="53"/>
        <v xml:space="preserve">"HasConductorRailGuardBoard", </v>
      </c>
      <c r="F3441" t="s">
        <v>11684</v>
      </c>
    </row>
    <row r="3442" spans="1:6" x14ac:dyDescent="0.25">
      <c r="A3442" t="s">
        <v>8726</v>
      </c>
      <c r="B3442" t="str">
        <f t="shared" si="53"/>
        <v xml:space="preserve">"HotStripOrientation", </v>
      </c>
      <c r="F3442" t="s">
        <v>11685</v>
      </c>
    </row>
    <row r="3443" spans="1:6" x14ac:dyDescent="0.25">
      <c r="A3443" t="s">
        <v>8727</v>
      </c>
      <c r="B3443" t="str">
        <f t="shared" si="53"/>
        <v xml:space="preserve">"IsHighType", </v>
      </c>
      <c r="F3443" t="s">
        <v>11686</v>
      </c>
    </row>
    <row r="3444" spans="1:6" x14ac:dyDescent="0.25">
      <c r="A3444" t="s">
        <v>8728</v>
      </c>
      <c r="B3444" t="str">
        <f t="shared" si="53"/>
        <v xml:space="preserve">"LensDiffuserOrientation", </v>
      </c>
      <c r="F3444" t="s">
        <v>11687</v>
      </c>
    </row>
    <row r="3445" spans="1:6" x14ac:dyDescent="0.25">
      <c r="A3445" t="s">
        <v>8729</v>
      </c>
      <c r="B3445" t="str">
        <f t="shared" si="53"/>
        <v xml:space="preserve">"LensDiffuserType", </v>
      </c>
      <c r="F3445" t="s">
        <v>11688</v>
      </c>
    </row>
    <row r="3446" spans="1:6" x14ac:dyDescent="0.25">
      <c r="A3446" t="s">
        <v>8730</v>
      </c>
      <c r="B3446" t="str">
        <f t="shared" si="53"/>
        <v xml:space="preserve">"MaximumDisplayDistance", </v>
      </c>
      <c r="F3446" t="s">
        <v>11689</v>
      </c>
    </row>
    <row r="3447" spans="1:6" x14ac:dyDescent="0.25">
      <c r="A3447" t="s">
        <v>8731</v>
      </c>
      <c r="B3447" t="str">
        <f t="shared" si="53"/>
        <v xml:space="preserve">"NumberOfLamps", </v>
      </c>
      <c r="F3447" t="s">
        <v>11690</v>
      </c>
    </row>
    <row r="3448" spans="1:6" x14ac:dyDescent="0.25">
      <c r="A3448" t="s">
        <v>8732</v>
      </c>
      <c r="B3448" t="str">
        <f t="shared" si="53"/>
        <v xml:space="preserve">"RailwaySignalType", </v>
      </c>
      <c r="F3448" t="s">
        <v>11691</v>
      </c>
    </row>
    <row r="3449" spans="1:6" x14ac:dyDescent="0.25">
      <c r="A3449" t="s">
        <v>8733</v>
      </c>
      <c r="B3449" t="str">
        <f t="shared" si="53"/>
        <v xml:space="preserve">"RequiredDisplayDistance", </v>
      </c>
      <c r="F3449" t="s">
        <v>11692</v>
      </c>
    </row>
    <row r="3450" spans="1:6" x14ac:dyDescent="0.25">
      <c r="A3450" t="s">
        <v>8734</v>
      </c>
      <c r="B3450" t="str">
        <f t="shared" si="53"/>
        <v xml:space="preserve">"SignalHoodLength", </v>
      </c>
      <c r="F3450" t="s">
        <v>11693</v>
      </c>
    </row>
    <row r="3451" spans="1:6" x14ac:dyDescent="0.25">
      <c r="A3451" t="s">
        <v>8735</v>
      </c>
      <c r="B3451" t="str">
        <f t="shared" si="53"/>
        <v xml:space="preserve">"SignalIndicatorType", </v>
      </c>
      <c r="F3451" t="s">
        <v>11694</v>
      </c>
    </row>
    <row r="3452" spans="1:6" x14ac:dyDescent="0.25">
      <c r="A3452" t="s">
        <v>8736</v>
      </c>
      <c r="B3452" t="str">
        <f t="shared" si="53"/>
        <v xml:space="preserve">"SignalMessage", </v>
      </c>
      <c r="F3452" t="s">
        <v>11695</v>
      </c>
    </row>
    <row r="3453" spans="1:6" x14ac:dyDescent="0.25">
      <c r="A3453" t="s">
        <v>8737</v>
      </c>
      <c r="B3453" t="str">
        <f t="shared" si="53"/>
        <v xml:space="preserve">"HasBallastTrack", </v>
      </c>
      <c r="F3453" t="s">
        <v>11696</v>
      </c>
    </row>
    <row r="3454" spans="1:6" x14ac:dyDescent="0.25">
      <c r="A3454" t="s">
        <v>8738</v>
      </c>
      <c r="B3454" t="str">
        <f t="shared" si="53"/>
        <v xml:space="preserve">"HasCWR", </v>
      </c>
      <c r="F3454" t="s">
        <v>11697</v>
      </c>
    </row>
    <row r="3455" spans="1:6" x14ac:dyDescent="0.25">
      <c r="A3455" t="s">
        <v>8739</v>
      </c>
      <c r="B3455" t="str">
        <f t="shared" si="53"/>
        <v xml:space="preserve">"IsSunExposed", </v>
      </c>
      <c r="F3455" t="s">
        <v>11698</v>
      </c>
    </row>
    <row r="3456" spans="1:6" x14ac:dyDescent="0.25">
      <c r="A3456" t="s">
        <v>8740</v>
      </c>
      <c r="B3456" t="str">
        <f t="shared" si="53"/>
        <v xml:space="preserve">"TrackSupportingStructure", </v>
      </c>
      <c r="F3456" t="s">
        <v>11699</v>
      </c>
    </row>
    <row r="3457" spans="1:6" x14ac:dyDescent="0.25">
      <c r="A3457" t="s">
        <v>7685</v>
      </c>
      <c r="B3457" t="str">
        <f t="shared" si="53"/>
        <v xml:space="preserve">"FireExit", </v>
      </c>
      <c r="F3457" t="s">
        <v>10644</v>
      </c>
    </row>
    <row r="3458" spans="1:6" x14ac:dyDescent="0.25">
      <c r="A3458" t="s">
        <v>7007</v>
      </c>
      <c r="B3458" t="str">
        <f t="shared" ref="B3458:B3521" si="54">_xlfn.CONCAT($D$1,A3458,$D$1,", ")</f>
        <v xml:space="preserve">"FireRating", </v>
      </c>
      <c r="F3458" t="s">
        <v>9966</v>
      </c>
    </row>
    <row r="3459" spans="1:6" x14ac:dyDescent="0.25">
      <c r="A3459" t="s">
        <v>7687</v>
      </c>
      <c r="B3459" t="str">
        <f t="shared" si="54"/>
        <v xml:space="preserve">"HandicapAccessible", </v>
      </c>
      <c r="F3459" t="s">
        <v>10646</v>
      </c>
    </row>
    <row r="3460" spans="1:6" x14ac:dyDescent="0.25">
      <c r="A3460" t="s">
        <v>7470</v>
      </c>
      <c r="B3460" t="str">
        <f t="shared" si="54"/>
        <v xml:space="preserve">"HasNonSkidSurface", </v>
      </c>
      <c r="F3460" t="s">
        <v>10429</v>
      </c>
    </row>
    <row r="3461" spans="1:6" x14ac:dyDescent="0.25">
      <c r="A3461" t="s">
        <v>7008</v>
      </c>
      <c r="B3461" t="str">
        <f t="shared" si="54"/>
        <v xml:space="preserve">"IsExternal", </v>
      </c>
      <c r="F3461" t="s">
        <v>9967</v>
      </c>
    </row>
    <row r="3462" spans="1:6" x14ac:dyDescent="0.25">
      <c r="A3462" t="s">
        <v>7009</v>
      </c>
      <c r="B3462" t="str">
        <f t="shared" si="54"/>
        <v xml:space="preserve">"LoadBearing", </v>
      </c>
      <c r="F3462" t="s">
        <v>9968</v>
      </c>
    </row>
    <row r="3463" spans="1:6" x14ac:dyDescent="0.25">
      <c r="A3463" t="s">
        <v>6798</v>
      </c>
      <c r="B3463" t="str">
        <f t="shared" si="54"/>
        <v xml:space="preserve">"Reference", </v>
      </c>
      <c r="F3463" t="s">
        <v>9757</v>
      </c>
    </row>
    <row r="3464" spans="1:6" x14ac:dyDescent="0.25">
      <c r="A3464" t="s">
        <v>8741</v>
      </c>
      <c r="B3464" t="str">
        <f t="shared" si="54"/>
        <v xml:space="preserve">"RequiredHeadroom", </v>
      </c>
      <c r="F3464" t="s">
        <v>11700</v>
      </c>
    </row>
    <row r="3465" spans="1:6" x14ac:dyDescent="0.25">
      <c r="A3465" t="s">
        <v>8742</v>
      </c>
      <c r="B3465" t="str">
        <f t="shared" si="54"/>
        <v xml:space="preserve">"RequiredSlope", </v>
      </c>
      <c r="F3465" t="s">
        <v>11701</v>
      </c>
    </row>
    <row r="3466" spans="1:6" x14ac:dyDescent="0.25">
      <c r="A3466" t="s">
        <v>6784</v>
      </c>
      <c r="B3466" t="str">
        <f t="shared" si="54"/>
        <v xml:space="preserve">"Status", </v>
      </c>
      <c r="F3466" t="s">
        <v>9743</v>
      </c>
    </row>
    <row r="3467" spans="1:6" x14ac:dyDescent="0.25">
      <c r="A3467" t="s">
        <v>7013</v>
      </c>
      <c r="B3467" t="str">
        <f t="shared" si="54"/>
        <v xml:space="preserve">"ThermalTransmittance", </v>
      </c>
      <c r="F3467" t="s">
        <v>9972</v>
      </c>
    </row>
    <row r="3468" spans="1:6" x14ac:dyDescent="0.25">
      <c r="A3468" t="s">
        <v>7593</v>
      </c>
      <c r="B3468" t="str">
        <f t="shared" si="54"/>
        <v xml:space="preserve">"ClearWidth", </v>
      </c>
      <c r="F3468" t="s">
        <v>10552</v>
      </c>
    </row>
    <row r="3469" spans="1:6" x14ac:dyDescent="0.25">
      <c r="A3469" t="s">
        <v>8743</v>
      </c>
      <c r="B3469" t="str">
        <f t="shared" si="54"/>
        <v xml:space="preserve">"CounterSlope", </v>
      </c>
      <c r="F3469" t="s">
        <v>11702</v>
      </c>
    </row>
    <row r="3470" spans="1:6" x14ac:dyDescent="0.25">
      <c r="A3470" t="s">
        <v>8744</v>
      </c>
      <c r="B3470" t="str">
        <f t="shared" si="54"/>
        <v xml:space="preserve">"Headroom", </v>
      </c>
      <c r="F3470" t="s">
        <v>11703</v>
      </c>
    </row>
    <row r="3471" spans="1:6" x14ac:dyDescent="0.25">
      <c r="A3471" t="s">
        <v>6798</v>
      </c>
      <c r="B3471" t="str">
        <f t="shared" si="54"/>
        <v xml:space="preserve">"Reference", </v>
      </c>
      <c r="F3471" t="s">
        <v>9757</v>
      </c>
    </row>
    <row r="3472" spans="1:6" x14ac:dyDescent="0.25">
      <c r="A3472" t="s">
        <v>7011</v>
      </c>
      <c r="B3472" t="str">
        <f t="shared" si="54"/>
        <v xml:space="preserve">"Slope", </v>
      </c>
      <c r="F3472" t="s">
        <v>9970</v>
      </c>
    </row>
    <row r="3473" spans="1:6" x14ac:dyDescent="0.25">
      <c r="A3473" t="s">
        <v>6784</v>
      </c>
      <c r="B3473" t="str">
        <f t="shared" si="54"/>
        <v xml:space="preserve">"Status", </v>
      </c>
      <c r="F3473" t="s">
        <v>9743</v>
      </c>
    </row>
    <row r="3474" spans="1:6" x14ac:dyDescent="0.25">
      <c r="A3474" t="s">
        <v>8745</v>
      </c>
      <c r="B3474" t="str">
        <f t="shared" si="54"/>
        <v xml:space="preserve">"NameFormat", </v>
      </c>
      <c r="F3474" t="s">
        <v>11704</v>
      </c>
    </row>
    <row r="3475" spans="1:6" x14ac:dyDescent="0.25">
      <c r="A3475" t="s">
        <v>6710</v>
      </c>
      <c r="B3475" t="str">
        <f t="shared" si="54"/>
        <v xml:space="preserve">"Description", </v>
      </c>
      <c r="F3475" t="s">
        <v>9631</v>
      </c>
    </row>
    <row r="3476" spans="1:6" x14ac:dyDescent="0.25">
      <c r="A3476" t="s">
        <v>6798</v>
      </c>
      <c r="B3476" t="str">
        <f t="shared" si="54"/>
        <v xml:space="preserve">"Reference", </v>
      </c>
      <c r="F3476" t="s">
        <v>9757</v>
      </c>
    </row>
    <row r="3477" spans="1:6" x14ac:dyDescent="0.25">
      <c r="A3477" t="s">
        <v>8746</v>
      </c>
      <c r="B3477" t="str">
        <f t="shared" si="54"/>
        <v xml:space="preserve">"XDirectionLowerBarCount", </v>
      </c>
      <c r="F3477" t="s">
        <v>11705</v>
      </c>
    </row>
    <row r="3478" spans="1:6" x14ac:dyDescent="0.25">
      <c r="A3478" t="s">
        <v>8747</v>
      </c>
      <c r="B3478" t="str">
        <f t="shared" si="54"/>
        <v xml:space="preserve">"XDirectionUpperBarCount", </v>
      </c>
      <c r="F3478" t="s">
        <v>11706</v>
      </c>
    </row>
    <row r="3479" spans="1:6" x14ac:dyDescent="0.25">
      <c r="A3479" t="s">
        <v>8748</v>
      </c>
      <c r="B3479" t="str">
        <f t="shared" si="54"/>
        <v xml:space="preserve">"YDirectionLowerBarCount", </v>
      </c>
      <c r="F3479" t="s">
        <v>11707</v>
      </c>
    </row>
    <row r="3480" spans="1:6" x14ac:dyDescent="0.25">
      <c r="A3480" t="s">
        <v>8749</v>
      </c>
      <c r="B3480" t="str">
        <f t="shared" si="54"/>
        <v xml:space="preserve">"YDirectionUpperBarCount", </v>
      </c>
      <c r="F3480" t="s">
        <v>11708</v>
      </c>
    </row>
    <row r="3481" spans="1:6" x14ac:dyDescent="0.25">
      <c r="A3481" t="s">
        <v>6710</v>
      </c>
      <c r="B3481" t="str">
        <f t="shared" si="54"/>
        <v xml:space="preserve">"Description", </v>
      </c>
      <c r="F3481" t="s">
        <v>9631</v>
      </c>
    </row>
    <row r="3482" spans="1:6" x14ac:dyDescent="0.25">
      <c r="A3482" t="s">
        <v>6798</v>
      </c>
      <c r="B3482" t="str">
        <f t="shared" si="54"/>
        <v xml:space="preserve">"Reference", </v>
      </c>
      <c r="F3482" t="s">
        <v>9757</v>
      </c>
    </row>
    <row r="3483" spans="1:6" x14ac:dyDescent="0.25">
      <c r="A3483" t="s">
        <v>8750</v>
      </c>
      <c r="B3483" t="str">
        <f t="shared" si="54"/>
        <v xml:space="preserve">"SpacingBarPitch", </v>
      </c>
      <c r="F3483" t="s">
        <v>11709</v>
      </c>
    </row>
    <row r="3484" spans="1:6" x14ac:dyDescent="0.25">
      <c r="A3484" t="s">
        <v>8751</v>
      </c>
      <c r="B3484" t="str">
        <f t="shared" si="54"/>
        <v xml:space="preserve">"StirrupBarPitch", </v>
      </c>
      <c r="F3484" t="s">
        <v>11710</v>
      </c>
    </row>
    <row r="3485" spans="1:6" x14ac:dyDescent="0.25">
      <c r="A3485" t="s">
        <v>6710</v>
      </c>
      <c r="B3485" t="str">
        <f t="shared" si="54"/>
        <v xml:space="preserve">"Description", </v>
      </c>
      <c r="F3485" t="s">
        <v>9631</v>
      </c>
    </row>
    <row r="3486" spans="1:6" x14ac:dyDescent="0.25">
      <c r="A3486" t="s">
        <v>8752</v>
      </c>
      <c r="B3486" t="str">
        <f t="shared" si="54"/>
        <v xml:space="preserve">"HoopBarPitch", </v>
      </c>
      <c r="F3486" t="s">
        <v>11711</v>
      </c>
    </row>
    <row r="3487" spans="1:6" x14ac:dyDescent="0.25">
      <c r="A3487" t="s">
        <v>6798</v>
      </c>
      <c r="B3487" t="str">
        <f t="shared" si="54"/>
        <v xml:space="preserve">"Reference", </v>
      </c>
      <c r="F3487" t="s">
        <v>9757</v>
      </c>
    </row>
    <row r="3488" spans="1:6" x14ac:dyDescent="0.25">
      <c r="A3488" t="s">
        <v>8753</v>
      </c>
      <c r="B3488" t="str">
        <f t="shared" si="54"/>
        <v xml:space="preserve">"ReinforcementBarType", </v>
      </c>
      <c r="F3488" t="s">
        <v>11712</v>
      </c>
    </row>
    <row r="3489" spans="1:6" x14ac:dyDescent="0.25">
      <c r="A3489" t="s">
        <v>8754</v>
      </c>
      <c r="B3489" t="str">
        <f t="shared" si="54"/>
        <v xml:space="preserve">"XDirectionTieHoopBarPitch", </v>
      </c>
      <c r="F3489" t="s">
        <v>11713</v>
      </c>
    </row>
    <row r="3490" spans="1:6" x14ac:dyDescent="0.25">
      <c r="A3490" t="s">
        <v>8755</v>
      </c>
      <c r="B3490" t="str">
        <f t="shared" si="54"/>
        <v xml:space="preserve">"XDirectionTieHoopCount", </v>
      </c>
      <c r="F3490" t="s">
        <v>11714</v>
      </c>
    </row>
    <row r="3491" spans="1:6" x14ac:dyDescent="0.25">
      <c r="A3491" t="s">
        <v>8756</v>
      </c>
      <c r="B3491" t="str">
        <f t="shared" si="54"/>
        <v xml:space="preserve">"YDirectionTieHoopBarPitch", </v>
      </c>
      <c r="F3491" t="s">
        <v>11715</v>
      </c>
    </row>
    <row r="3492" spans="1:6" x14ac:dyDescent="0.25">
      <c r="A3492" t="s">
        <v>8757</v>
      </c>
      <c r="B3492" t="str">
        <f t="shared" si="54"/>
        <v xml:space="preserve">"YDirectionTieHoopCount", </v>
      </c>
      <c r="F3492" t="s">
        <v>11716</v>
      </c>
    </row>
    <row r="3493" spans="1:6" x14ac:dyDescent="0.25">
      <c r="A3493" t="s">
        <v>8758</v>
      </c>
      <c r="B3493" t="str">
        <f t="shared" si="54"/>
        <v xml:space="preserve">"CrossingLowerBarPitch", </v>
      </c>
      <c r="F3493" t="s">
        <v>11717</v>
      </c>
    </row>
    <row r="3494" spans="1:6" x14ac:dyDescent="0.25">
      <c r="A3494" t="s">
        <v>8759</v>
      </c>
      <c r="B3494" t="str">
        <f t="shared" si="54"/>
        <v xml:space="preserve">"CrossingUpperBarPitch", </v>
      </c>
      <c r="F3494" t="s">
        <v>11718</v>
      </c>
    </row>
    <row r="3495" spans="1:6" x14ac:dyDescent="0.25">
      <c r="A3495" t="s">
        <v>6710</v>
      </c>
      <c r="B3495" t="str">
        <f t="shared" si="54"/>
        <v xml:space="preserve">"Description", </v>
      </c>
      <c r="F3495" t="s">
        <v>9631</v>
      </c>
    </row>
    <row r="3496" spans="1:6" x14ac:dyDescent="0.25">
      <c r="A3496" t="s">
        <v>6798</v>
      </c>
      <c r="B3496" t="str">
        <f t="shared" si="54"/>
        <v xml:space="preserve">"Reference", </v>
      </c>
      <c r="F3496" t="s">
        <v>9757</v>
      </c>
    </row>
    <row r="3497" spans="1:6" x14ac:dyDescent="0.25">
      <c r="A3497" t="s">
        <v>6710</v>
      </c>
      <c r="B3497" t="str">
        <f t="shared" si="54"/>
        <v xml:space="preserve">"Description", </v>
      </c>
      <c r="F3497" t="s">
        <v>9631</v>
      </c>
    </row>
    <row r="3498" spans="1:6" x14ac:dyDescent="0.25">
      <c r="A3498" t="s">
        <v>8760</v>
      </c>
      <c r="B3498" t="str">
        <f t="shared" si="54"/>
        <v xml:space="preserve">"LongInsideCenterLowerBarPitch", </v>
      </c>
      <c r="F3498" t="s">
        <v>11719</v>
      </c>
    </row>
    <row r="3499" spans="1:6" x14ac:dyDescent="0.25">
      <c r="A3499" t="s">
        <v>8761</v>
      </c>
      <c r="B3499" t="str">
        <f t="shared" si="54"/>
        <v xml:space="preserve">"LongInsideCenterTopBarPitch", </v>
      </c>
      <c r="F3499" t="s">
        <v>11720</v>
      </c>
    </row>
    <row r="3500" spans="1:6" x14ac:dyDescent="0.25">
      <c r="A3500" t="s">
        <v>8762</v>
      </c>
      <c r="B3500" t="str">
        <f t="shared" si="54"/>
        <v xml:space="preserve">"LongInsideEndLowerBarPitch", </v>
      </c>
      <c r="F3500" t="s">
        <v>11721</v>
      </c>
    </row>
    <row r="3501" spans="1:6" x14ac:dyDescent="0.25">
      <c r="A3501" t="s">
        <v>8763</v>
      </c>
      <c r="B3501" t="str">
        <f t="shared" si="54"/>
        <v xml:space="preserve">"LongInsideEndTopBarPitch", </v>
      </c>
      <c r="F3501" t="s">
        <v>11722</v>
      </c>
    </row>
    <row r="3502" spans="1:6" x14ac:dyDescent="0.25">
      <c r="A3502" t="s">
        <v>8764</v>
      </c>
      <c r="B3502" t="str">
        <f t="shared" si="54"/>
        <v xml:space="preserve">"LongOutsideLowerBarPitch", </v>
      </c>
      <c r="F3502" t="s">
        <v>11723</v>
      </c>
    </row>
    <row r="3503" spans="1:6" x14ac:dyDescent="0.25">
      <c r="A3503" t="s">
        <v>8765</v>
      </c>
      <c r="B3503" t="str">
        <f t="shared" si="54"/>
        <v xml:space="preserve">"LongOutsideTopBarPitch", </v>
      </c>
      <c r="F3503" t="s">
        <v>11724</v>
      </c>
    </row>
    <row r="3504" spans="1:6" x14ac:dyDescent="0.25">
      <c r="A3504" t="s">
        <v>6798</v>
      </c>
      <c r="B3504" t="str">
        <f t="shared" si="54"/>
        <v xml:space="preserve">"Reference", </v>
      </c>
      <c r="F3504" t="s">
        <v>9757</v>
      </c>
    </row>
    <row r="3505" spans="1:6" x14ac:dyDescent="0.25">
      <c r="A3505" t="s">
        <v>8766</v>
      </c>
      <c r="B3505" t="str">
        <f t="shared" si="54"/>
        <v xml:space="preserve">"ShortInsideCenterLowerBarPitch", </v>
      </c>
      <c r="F3505" t="s">
        <v>11725</v>
      </c>
    </row>
    <row r="3506" spans="1:6" x14ac:dyDescent="0.25">
      <c r="A3506" t="s">
        <v>8767</v>
      </c>
      <c r="B3506" t="str">
        <f t="shared" si="54"/>
        <v xml:space="preserve">"ShortInsideCenterTopBarPitch", </v>
      </c>
      <c r="F3506" t="s">
        <v>11726</v>
      </c>
    </row>
    <row r="3507" spans="1:6" x14ac:dyDescent="0.25">
      <c r="A3507" t="s">
        <v>8768</v>
      </c>
      <c r="B3507" t="str">
        <f t="shared" si="54"/>
        <v xml:space="preserve">"ShortInsideEndLowerBarPitch", </v>
      </c>
      <c r="F3507" t="s">
        <v>11727</v>
      </c>
    </row>
    <row r="3508" spans="1:6" x14ac:dyDescent="0.25">
      <c r="A3508" t="s">
        <v>8769</v>
      </c>
      <c r="B3508" t="str">
        <f t="shared" si="54"/>
        <v xml:space="preserve">"ShortInsideEndTopBarPitch", </v>
      </c>
      <c r="F3508" t="s">
        <v>11728</v>
      </c>
    </row>
    <row r="3509" spans="1:6" x14ac:dyDescent="0.25">
      <c r="A3509" t="s">
        <v>8770</v>
      </c>
      <c r="B3509" t="str">
        <f t="shared" si="54"/>
        <v xml:space="preserve">"ShortOutsideLowerBarPitch", </v>
      </c>
      <c r="F3509" t="s">
        <v>11729</v>
      </c>
    </row>
    <row r="3510" spans="1:6" x14ac:dyDescent="0.25">
      <c r="A3510" t="s">
        <v>8771</v>
      </c>
      <c r="B3510" t="str">
        <f t="shared" si="54"/>
        <v xml:space="preserve">"ShortOutsideTopBarPitch", </v>
      </c>
      <c r="F3510" t="s">
        <v>11730</v>
      </c>
    </row>
    <row r="3511" spans="1:6" x14ac:dyDescent="0.25">
      <c r="A3511" t="s">
        <v>8772</v>
      </c>
      <c r="B3511" t="str">
        <f t="shared" si="54"/>
        <v xml:space="preserve">"BarAllocationType", </v>
      </c>
      <c r="F3511" t="s">
        <v>11731</v>
      </c>
    </row>
    <row r="3512" spans="1:6" x14ac:dyDescent="0.25">
      <c r="A3512" t="s">
        <v>6710</v>
      </c>
      <c r="B3512" t="str">
        <f t="shared" si="54"/>
        <v xml:space="preserve">"Description", </v>
      </c>
      <c r="F3512" t="s">
        <v>9631</v>
      </c>
    </row>
    <row r="3513" spans="1:6" x14ac:dyDescent="0.25">
      <c r="A3513" t="s">
        <v>8773</v>
      </c>
      <c r="B3513" t="str">
        <f t="shared" si="54"/>
        <v xml:space="preserve">"HorizontalBarPitch", </v>
      </c>
      <c r="F3513" t="s">
        <v>11732</v>
      </c>
    </row>
    <row r="3514" spans="1:6" x14ac:dyDescent="0.25">
      <c r="A3514" t="s">
        <v>6798</v>
      </c>
      <c r="B3514" t="str">
        <f t="shared" si="54"/>
        <v xml:space="preserve">"Reference", </v>
      </c>
      <c r="F3514" t="s">
        <v>9757</v>
      </c>
    </row>
    <row r="3515" spans="1:6" x14ac:dyDescent="0.25">
      <c r="A3515" t="s">
        <v>8750</v>
      </c>
      <c r="B3515" t="str">
        <f t="shared" si="54"/>
        <v xml:space="preserve">"SpacingBarPitch", </v>
      </c>
      <c r="F3515" t="s">
        <v>11709</v>
      </c>
    </row>
    <row r="3516" spans="1:6" x14ac:dyDescent="0.25">
      <c r="A3516" t="s">
        <v>8774</v>
      </c>
      <c r="B3516" t="str">
        <f t="shared" si="54"/>
        <v xml:space="preserve">"VerticalBarPitch", </v>
      </c>
      <c r="F3516" t="s">
        <v>11733</v>
      </c>
    </row>
    <row r="3517" spans="1:6" x14ac:dyDescent="0.25">
      <c r="A3517" t="s">
        <v>8775</v>
      </c>
      <c r="B3517" t="str">
        <f t="shared" si="54"/>
        <v xml:space="preserve">"BECBarShapeCode", </v>
      </c>
      <c r="F3517" t="s">
        <v>11734</v>
      </c>
    </row>
    <row r="3518" spans="1:6" x14ac:dyDescent="0.25">
      <c r="A3518" t="s">
        <v>8776</v>
      </c>
      <c r="B3518" t="str">
        <f t="shared" si="54"/>
        <v xml:space="preserve">"BECBendingParameter_u", </v>
      </c>
      <c r="F3518" t="s">
        <v>11735</v>
      </c>
    </row>
    <row r="3519" spans="1:6" x14ac:dyDescent="0.25">
      <c r="A3519" t="s">
        <v>8777</v>
      </c>
      <c r="B3519" t="str">
        <f t="shared" si="54"/>
        <v xml:space="preserve">"BECBendingParameter_u1", </v>
      </c>
      <c r="F3519" t="s">
        <v>11736</v>
      </c>
    </row>
    <row r="3520" spans="1:6" x14ac:dyDescent="0.25">
      <c r="A3520" t="s">
        <v>8778</v>
      </c>
      <c r="B3520" t="str">
        <f t="shared" si="54"/>
        <v xml:space="preserve">"BECBendingParameter_v", </v>
      </c>
      <c r="F3520" t="s">
        <v>11737</v>
      </c>
    </row>
    <row r="3521" spans="1:6" x14ac:dyDescent="0.25">
      <c r="A3521" t="s">
        <v>8779</v>
      </c>
      <c r="B3521" t="str">
        <f t="shared" si="54"/>
        <v xml:space="preserve">"BECBendingParameter_v1", </v>
      </c>
      <c r="F3521" t="s">
        <v>11738</v>
      </c>
    </row>
    <row r="3522" spans="1:6" x14ac:dyDescent="0.25">
      <c r="A3522" t="s">
        <v>8780</v>
      </c>
      <c r="B3522" t="str">
        <f t="shared" ref="B3522:B3585" si="55">_xlfn.CONCAT($D$1,A3522,$D$1,", ")</f>
        <v xml:space="preserve">"BECCuttingLength", </v>
      </c>
      <c r="F3522" t="s">
        <v>11739</v>
      </c>
    </row>
    <row r="3523" spans="1:6" x14ac:dyDescent="0.25">
      <c r="A3523" t="s">
        <v>8781</v>
      </c>
      <c r="B3523" t="str">
        <f t="shared" si="55"/>
        <v xml:space="preserve">"BECRollerDiameter", </v>
      </c>
      <c r="F3523" t="s">
        <v>11740</v>
      </c>
    </row>
    <row r="3524" spans="1:6" x14ac:dyDescent="0.25">
      <c r="A3524" t="s">
        <v>8782</v>
      </c>
      <c r="B3524" t="str">
        <f t="shared" si="55"/>
        <v xml:space="preserve">"BECShapeAid_x", </v>
      </c>
      <c r="F3524" t="s">
        <v>11741</v>
      </c>
    </row>
    <row r="3525" spans="1:6" x14ac:dyDescent="0.25">
      <c r="A3525" t="s">
        <v>8783</v>
      </c>
      <c r="B3525" t="str">
        <f t="shared" si="55"/>
        <v xml:space="preserve">"BECShapeAid_y", </v>
      </c>
      <c r="F3525" t="s">
        <v>11742</v>
      </c>
    </row>
    <row r="3526" spans="1:6" x14ac:dyDescent="0.25">
      <c r="A3526" t="s">
        <v>8784</v>
      </c>
      <c r="B3526" t="str">
        <f t="shared" si="55"/>
        <v xml:space="preserve">"BECShapeParameter_a", </v>
      </c>
      <c r="F3526" t="s">
        <v>11743</v>
      </c>
    </row>
    <row r="3527" spans="1:6" x14ac:dyDescent="0.25">
      <c r="A3527" t="s">
        <v>8785</v>
      </c>
      <c r="B3527" t="str">
        <f t="shared" si="55"/>
        <v xml:space="preserve">"BECShapeParameter_b", </v>
      </c>
      <c r="F3527" t="s">
        <v>11744</v>
      </c>
    </row>
    <row r="3528" spans="1:6" x14ac:dyDescent="0.25">
      <c r="A3528" t="s">
        <v>8786</v>
      </c>
      <c r="B3528" t="str">
        <f t="shared" si="55"/>
        <v xml:space="preserve">"BECShapeParameter_c", </v>
      </c>
      <c r="F3528" t="s">
        <v>11745</v>
      </c>
    </row>
    <row r="3529" spans="1:6" x14ac:dyDescent="0.25">
      <c r="A3529" t="s">
        <v>8787</v>
      </c>
      <c r="B3529" t="str">
        <f t="shared" si="55"/>
        <v xml:space="preserve">"BECShapeParameter_d", </v>
      </c>
      <c r="F3529" t="s">
        <v>11746</v>
      </c>
    </row>
    <row r="3530" spans="1:6" x14ac:dyDescent="0.25">
      <c r="A3530" t="s">
        <v>8788</v>
      </c>
      <c r="B3530" t="str">
        <f t="shared" si="55"/>
        <v xml:space="preserve">"BECShapeParameter_e", </v>
      </c>
      <c r="F3530" t="s">
        <v>11747</v>
      </c>
    </row>
    <row r="3531" spans="1:6" x14ac:dyDescent="0.25">
      <c r="A3531" t="s">
        <v>8789</v>
      </c>
      <c r="B3531" t="str">
        <f t="shared" si="55"/>
        <v xml:space="preserve">"BECShapeParameter_f", </v>
      </c>
      <c r="F3531" t="s">
        <v>11748</v>
      </c>
    </row>
    <row r="3532" spans="1:6" x14ac:dyDescent="0.25">
      <c r="A3532" t="s">
        <v>8790</v>
      </c>
      <c r="B3532" t="str">
        <f t="shared" si="55"/>
        <v xml:space="preserve">"BECShapeParameter_g", </v>
      </c>
      <c r="F3532" t="s">
        <v>11749</v>
      </c>
    </row>
    <row r="3533" spans="1:6" x14ac:dyDescent="0.25">
      <c r="A3533" t="s">
        <v>8791</v>
      </c>
      <c r="B3533" t="str">
        <f t="shared" si="55"/>
        <v xml:space="preserve">"BECShapeParameter_h", </v>
      </c>
      <c r="F3533" t="s">
        <v>11750</v>
      </c>
    </row>
    <row r="3534" spans="1:6" x14ac:dyDescent="0.25">
      <c r="A3534" t="s">
        <v>8792</v>
      </c>
      <c r="B3534" t="str">
        <f t="shared" si="55"/>
        <v xml:space="preserve">"BECShapeParameter_i", </v>
      </c>
      <c r="F3534" t="s">
        <v>11751</v>
      </c>
    </row>
    <row r="3535" spans="1:6" x14ac:dyDescent="0.25">
      <c r="A3535" t="s">
        <v>8793</v>
      </c>
      <c r="B3535" t="str">
        <f t="shared" si="55"/>
        <v xml:space="preserve">"BECShapeParameter_j", </v>
      </c>
      <c r="F3535" t="s">
        <v>11752</v>
      </c>
    </row>
    <row r="3536" spans="1:6" x14ac:dyDescent="0.25">
      <c r="A3536" t="s">
        <v>8794</v>
      </c>
      <c r="B3536" t="str">
        <f t="shared" si="55"/>
        <v xml:space="preserve">"BECShapeParameter_k", </v>
      </c>
      <c r="F3536" t="s">
        <v>11753</v>
      </c>
    </row>
    <row r="3537" spans="1:6" x14ac:dyDescent="0.25">
      <c r="A3537" t="s">
        <v>8795</v>
      </c>
      <c r="B3537" t="str">
        <f t="shared" si="55"/>
        <v xml:space="preserve">"BECShapeParameter_l", </v>
      </c>
      <c r="F3537" t="s">
        <v>11754</v>
      </c>
    </row>
    <row r="3538" spans="1:6" x14ac:dyDescent="0.25">
      <c r="A3538" t="s">
        <v>8796</v>
      </c>
      <c r="B3538" t="str">
        <f t="shared" si="55"/>
        <v xml:space="preserve">"BS8666ShapeCode", </v>
      </c>
      <c r="F3538" t="s">
        <v>11755</v>
      </c>
    </row>
    <row r="3539" spans="1:6" x14ac:dyDescent="0.25">
      <c r="A3539" t="s">
        <v>8797</v>
      </c>
      <c r="B3539" t="str">
        <f t="shared" si="55"/>
        <v xml:space="preserve">"BS8666ShapeParameter_A", </v>
      </c>
      <c r="F3539" t="s">
        <v>11756</v>
      </c>
    </row>
    <row r="3540" spans="1:6" x14ac:dyDescent="0.25">
      <c r="A3540" t="s">
        <v>8798</v>
      </c>
      <c r="B3540" t="str">
        <f t="shared" si="55"/>
        <v xml:space="preserve">"BS8666ShapeParameter_B", </v>
      </c>
      <c r="F3540" t="s">
        <v>11757</v>
      </c>
    </row>
    <row r="3541" spans="1:6" x14ac:dyDescent="0.25">
      <c r="A3541" t="s">
        <v>8799</v>
      </c>
      <c r="B3541" t="str">
        <f t="shared" si="55"/>
        <v xml:space="preserve">"BS8666ShapeParameter_C", </v>
      </c>
      <c r="F3541" t="s">
        <v>11758</v>
      </c>
    </row>
    <row r="3542" spans="1:6" x14ac:dyDescent="0.25">
      <c r="A3542" t="s">
        <v>8800</v>
      </c>
      <c r="B3542" t="str">
        <f t="shared" si="55"/>
        <v xml:space="preserve">"BS8666ShapeParameter_D", </v>
      </c>
      <c r="F3542" t="s">
        <v>11759</v>
      </c>
    </row>
    <row r="3543" spans="1:6" x14ac:dyDescent="0.25">
      <c r="A3543" t="s">
        <v>8801</v>
      </c>
      <c r="B3543" t="str">
        <f t="shared" si="55"/>
        <v xml:space="preserve">"BS8666ShapeParameter_E", </v>
      </c>
      <c r="F3543" t="s">
        <v>11760</v>
      </c>
    </row>
    <row r="3544" spans="1:6" x14ac:dyDescent="0.25">
      <c r="A3544" t="s">
        <v>8802</v>
      </c>
      <c r="B3544" t="str">
        <f t="shared" si="55"/>
        <v xml:space="preserve">"BS8666ShapeParameter_r", </v>
      </c>
      <c r="F3544" t="s">
        <v>11761</v>
      </c>
    </row>
    <row r="3545" spans="1:6" x14ac:dyDescent="0.25">
      <c r="A3545" t="s">
        <v>8803</v>
      </c>
      <c r="B3545" t="str">
        <f t="shared" si="55"/>
        <v xml:space="preserve">"DIN135610ShapeCode", </v>
      </c>
      <c r="F3545" t="s">
        <v>11762</v>
      </c>
    </row>
    <row r="3546" spans="1:6" x14ac:dyDescent="0.25">
      <c r="A3546" t="s">
        <v>8804</v>
      </c>
      <c r="B3546" t="str">
        <f t="shared" si="55"/>
        <v xml:space="preserve">"DIN135610ShapeParameter_a", </v>
      </c>
      <c r="F3546" t="s">
        <v>11763</v>
      </c>
    </row>
    <row r="3547" spans="1:6" x14ac:dyDescent="0.25">
      <c r="A3547" t="s">
        <v>8805</v>
      </c>
      <c r="B3547" t="str">
        <f t="shared" si="55"/>
        <v xml:space="preserve">"DIN135610ShapeParameter_b", </v>
      </c>
      <c r="F3547" t="s">
        <v>11764</v>
      </c>
    </row>
    <row r="3548" spans="1:6" x14ac:dyDescent="0.25">
      <c r="A3548" t="s">
        <v>8806</v>
      </c>
      <c r="B3548" t="str">
        <f t="shared" si="55"/>
        <v xml:space="preserve">"DIN135610ShapeParameter_c", </v>
      </c>
      <c r="F3548" t="s">
        <v>11765</v>
      </c>
    </row>
    <row r="3549" spans="1:6" x14ac:dyDescent="0.25">
      <c r="A3549" t="s">
        <v>8807</v>
      </c>
      <c r="B3549" t="str">
        <f t="shared" si="55"/>
        <v xml:space="preserve">"DIN135610ShapeParameter_d", </v>
      </c>
      <c r="F3549" t="s">
        <v>11766</v>
      </c>
    </row>
    <row r="3550" spans="1:6" x14ac:dyDescent="0.25">
      <c r="A3550" t="s">
        <v>8808</v>
      </c>
      <c r="B3550" t="str">
        <f t="shared" si="55"/>
        <v xml:space="preserve">"DIN135610ShapeParameter_e", </v>
      </c>
      <c r="F3550" t="s">
        <v>11767</v>
      </c>
    </row>
    <row r="3551" spans="1:6" x14ac:dyDescent="0.25">
      <c r="A3551" t="s">
        <v>8809</v>
      </c>
      <c r="B3551" t="str">
        <f t="shared" si="55"/>
        <v xml:space="preserve">"DIN135610ShapeParameter_z", </v>
      </c>
      <c r="F3551" t="s">
        <v>11768</v>
      </c>
    </row>
    <row r="3552" spans="1:6" x14ac:dyDescent="0.25">
      <c r="A3552" t="s">
        <v>8810</v>
      </c>
      <c r="B3552" t="str">
        <f t="shared" si="55"/>
        <v xml:space="preserve">"ISOCD3766BendingEndHook", </v>
      </c>
      <c r="F3552" t="s">
        <v>11769</v>
      </c>
    </row>
    <row r="3553" spans="1:6" x14ac:dyDescent="0.25">
      <c r="A3553" t="s">
        <v>8811</v>
      </c>
      <c r="B3553" t="str">
        <f t="shared" si="55"/>
        <v xml:space="preserve">"ISOCD3766BendingStartHook", </v>
      </c>
      <c r="F3553" t="s">
        <v>11770</v>
      </c>
    </row>
    <row r="3554" spans="1:6" x14ac:dyDescent="0.25">
      <c r="A3554" t="s">
        <v>8812</v>
      </c>
      <c r="B3554" t="str">
        <f t="shared" si="55"/>
        <v xml:space="preserve">"ISOCD3766ShapeCode", </v>
      </c>
      <c r="F3554" t="s">
        <v>11771</v>
      </c>
    </row>
    <row r="3555" spans="1:6" x14ac:dyDescent="0.25">
      <c r="A3555" t="s">
        <v>8813</v>
      </c>
      <c r="B3555" t="str">
        <f t="shared" si="55"/>
        <v xml:space="preserve">"ISOCD3766ShapeParameter_a", </v>
      </c>
      <c r="F3555" t="s">
        <v>11772</v>
      </c>
    </row>
    <row r="3556" spans="1:6" x14ac:dyDescent="0.25">
      <c r="A3556" t="s">
        <v>8814</v>
      </c>
      <c r="B3556" t="str">
        <f t="shared" si="55"/>
        <v xml:space="preserve">"ISOCD3766ShapeParameter_b", </v>
      </c>
      <c r="F3556" t="s">
        <v>11773</v>
      </c>
    </row>
    <row r="3557" spans="1:6" x14ac:dyDescent="0.25">
      <c r="A3557" t="s">
        <v>8815</v>
      </c>
      <c r="B3557" t="str">
        <f t="shared" si="55"/>
        <v xml:space="preserve">"ISOCD3766ShapeParameter_c", </v>
      </c>
      <c r="F3557" t="s">
        <v>11774</v>
      </c>
    </row>
    <row r="3558" spans="1:6" x14ac:dyDescent="0.25">
      <c r="A3558" t="s">
        <v>8816</v>
      </c>
      <c r="B3558" t="str">
        <f t="shared" si="55"/>
        <v xml:space="preserve">"ISOCD3766ShapeParameter_d", </v>
      </c>
      <c r="F3558" t="s">
        <v>11775</v>
      </c>
    </row>
    <row r="3559" spans="1:6" x14ac:dyDescent="0.25">
      <c r="A3559" t="s">
        <v>8817</v>
      </c>
      <c r="B3559" t="str">
        <f t="shared" si="55"/>
        <v xml:space="preserve">"ISOCD3766ShapeParameter_e", </v>
      </c>
      <c r="F3559" t="s">
        <v>11776</v>
      </c>
    </row>
    <row r="3560" spans="1:6" x14ac:dyDescent="0.25">
      <c r="A3560" t="s">
        <v>8818</v>
      </c>
      <c r="B3560" t="str">
        <f t="shared" si="55"/>
        <v xml:space="preserve">"ISOCD3766ShapeParameter_R", </v>
      </c>
      <c r="F3560" t="s">
        <v>11777</v>
      </c>
    </row>
    <row r="3561" spans="1:6" x14ac:dyDescent="0.25">
      <c r="A3561" t="s">
        <v>8819</v>
      </c>
      <c r="B3561" t="str">
        <f t="shared" si="55"/>
        <v xml:space="preserve">"BarLength", </v>
      </c>
      <c r="F3561" t="s">
        <v>11778</v>
      </c>
    </row>
    <row r="3562" spans="1:6" x14ac:dyDescent="0.25">
      <c r="A3562" t="s">
        <v>8820</v>
      </c>
      <c r="B3562" t="str">
        <f t="shared" si="55"/>
        <v xml:space="preserve">"BarSpacing", </v>
      </c>
      <c r="F3562" t="s">
        <v>11779</v>
      </c>
    </row>
    <row r="3563" spans="1:6" x14ac:dyDescent="0.25">
      <c r="A3563" t="s">
        <v>8821</v>
      </c>
      <c r="B3563" t="str">
        <f t="shared" si="55"/>
        <v xml:space="preserve">"BarSurface", </v>
      </c>
      <c r="F3563" t="s">
        <v>11780</v>
      </c>
    </row>
    <row r="3564" spans="1:6" x14ac:dyDescent="0.25">
      <c r="A3564" t="s">
        <v>8822</v>
      </c>
      <c r="B3564" t="str">
        <f t="shared" si="55"/>
        <v xml:space="preserve">"BendingParameters", </v>
      </c>
      <c r="F3564" t="s">
        <v>11781</v>
      </c>
    </row>
    <row r="3565" spans="1:6" x14ac:dyDescent="0.25">
      <c r="A3565" t="s">
        <v>8823</v>
      </c>
      <c r="B3565" t="str">
        <f t="shared" si="55"/>
        <v xml:space="preserve">"BendingShapeCode", </v>
      </c>
      <c r="F3565" t="s">
        <v>11782</v>
      </c>
    </row>
    <row r="3566" spans="1:6" x14ac:dyDescent="0.25">
      <c r="A3566" t="s">
        <v>7135</v>
      </c>
      <c r="B3566" t="str">
        <f t="shared" si="55"/>
        <v xml:space="preserve">"NominalDiameter", </v>
      </c>
      <c r="F3566" t="s">
        <v>10094</v>
      </c>
    </row>
    <row r="3567" spans="1:6" x14ac:dyDescent="0.25">
      <c r="A3567" t="s">
        <v>6798</v>
      </c>
      <c r="B3567" t="str">
        <f t="shared" si="55"/>
        <v xml:space="preserve">"Reference", </v>
      </c>
      <c r="F3567" t="s">
        <v>9757</v>
      </c>
    </row>
    <row r="3568" spans="1:6" x14ac:dyDescent="0.25">
      <c r="A3568" t="s">
        <v>6784</v>
      </c>
      <c r="B3568" t="str">
        <f t="shared" si="55"/>
        <v xml:space="preserve">"Status", </v>
      </c>
      <c r="F3568" t="s">
        <v>9743</v>
      </c>
    </row>
    <row r="3569" spans="1:6" x14ac:dyDescent="0.25">
      <c r="A3569" t="s">
        <v>8824</v>
      </c>
      <c r="B3569" t="str">
        <f t="shared" si="55"/>
        <v xml:space="preserve">"LongitudinalBarBendingParameters", </v>
      </c>
      <c r="F3569" t="s">
        <v>11783</v>
      </c>
    </row>
    <row r="3570" spans="1:6" x14ac:dyDescent="0.25">
      <c r="A3570" t="s">
        <v>8825</v>
      </c>
      <c r="B3570" t="str">
        <f t="shared" si="55"/>
        <v xml:space="preserve">"LongitudinalBarBendingShapeCode", </v>
      </c>
      <c r="F3570" t="s">
        <v>11784</v>
      </c>
    </row>
    <row r="3571" spans="1:6" x14ac:dyDescent="0.25">
      <c r="A3571" t="s">
        <v>8826</v>
      </c>
      <c r="B3571" t="str">
        <f t="shared" si="55"/>
        <v xml:space="preserve">"LongitudinalBarNominalDiameter", </v>
      </c>
      <c r="F3571" t="s">
        <v>11785</v>
      </c>
    </row>
    <row r="3572" spans="1:6" x14ac:dyDescent="0.25">
      <c r="A3572" t="s">
        <v>8827</v>
      </c>
      <c r="B3572" t="str">
        <f t="shared" si="55"/>
        <v xml:space="preserve">"LongitudinalBarSpacing", </v>
      </c>
      <c r="F3572" t="s">
        <v>11786</v>
      </c>
    </row>
    <row r="3573" spans="1:6" x14ac:dyDescent="0.25">
      <c r="A3573" t="s">
        <v>8828</v>
      </c>
      <c r="B3573" t="str">
        <f t="shared" si="55"/>
        <v xml:space="preserve">"LongitudinalBarSurface", </v>
      </c>
      <c r="F3573" t="s">
        <v>11787</v>
      </c>
    </row>
    <row r="3574" spans="1:6" x14ac:dyDescent="0.25">
      <c r="A3574" t="s">
        <v>8829</v>
      </c>
      <c r="B3574" t="str">
        <f t="shared" si="55"/>
        <v xml:space="preserve">"MeshLength", </v>
      </c>
      <c r="F3574" t="s">
        <v>11788</v>
      </c>
    </row>
    <row r="3575" spans="1:6" x14ac:dyDescent="0.25">
      <c r="A3575" t="s">
        <v>8830</v>
      </c>
      <c r="B3575" t="str">
        <f t="shared" si="55"/>
        <v xml:space="preserve">"MeshWidth", </v>
      </c>
      <c r="F3575" t="s">
        <v>11789</v>
      </c>
    </row>
    <row r="3576" spans="1:6" x14ac:dyDescent="0.25">
      <c r="A3576" t="s">
        <v>6798</v>
      </c>
      <c r="B3576" t="str">
        <f t="shared" si="55"/>
        <v xml:space="preserve">"Reference", </v>
      </c>
      <c r="F3576" t="s">
        <v>9757</v>
      </c>
    </row>
    <row r="3577" spans="1:6" x14ac:dyDescent="0.25">
      <c r="A3577" t="s">
        <v>6784</v>
      </c>
      <c r="B3577" t="str">
        <f t="shared" si="55"/>
        <v xml:space="preserve">"Status", </v>
      </c>
      <c r="F3577" t="s">
        <v>9743</v>
      </c>
    </row>
    <row r="3578" spans="1:6" x14ac:dyDescent="0.25">
      <c r="A3578" t="s">
        <v>8831</v>
      </c>
      <c r="B3578" t="str">
        <f t="shared" si="55"/>
        <v xml:space="preserve">"TransverseBarBendingParameters", </v>
      </c>
      <c r="F3578" t="s">
        <v>11790</v>
      </c>
    </row>
    <row r="3579" spans="1:6" x14ac:dyDescent="0.25">
      <c r="A3579" t="s">
        <v>8832</v>
      </c>
      <c r="B3579" t="str">
        <f t="shared" si="55"/>
        <v xml:space="preserve">"TransverseBarBendingShapeCode", </v>
      </c>
      <c r="F3579" t="s">
        <v>11791</v>
      </c>
    </row>
    <row r="3580" spans="1:6" x14ac:dyDescent="0.25">
      <c r="A3580" t="s">
        <v>8833</v>
      </c>
      <c r="B3580" t="str">
        <f t="shared" si="55"/>
        <v xml:space="preserve">"TransverseBarNominalDiameter", </v>
      </c>
      <c r="F3580" t="s">
        <v>11792</v>
      </c>
    </row>
    <row r="3581" spans="1:6" x14ac:dyDescent="0.25">
      <c r="A3581" t="s">
        <v>8834</v>
      </c>
      <c r="B3581" t="str">
        <f t="shared" si="55"/>
        <v xml:space="preserve">"TransverseBarSpacing", </v>
      </c>
      <c r="F3581" t="s">
        <v>11793</v>
      </c>
    </row>
    <row r="3582" spans="1:6" x14ac:dyDescent="0.25">
      <c r="A3582" t="s">
        <v>8835</v>
      </c>
      <c r="B3582" t="str">
        <f t="shared" si="55"/>
        <v xml:space="preserve">"TransverseBarSurface", </v>
      </c>
      <c r="F3582" t="s">
        <v>11794</v>
      </c>
    </row>
    <row r="3583" spans="1:6" x14ac:dyDescent="0.25">
      <c r="A3583" t="s">
        <v>8836</v>
      </c>
      <c r="B3583" t="str">
        <f t="shared" si="55"/>
        <v xml:space="preserve">"MeanTimeBetweenFailure", </v>
      </c>
      <c r="F3583" t="s">
        <v>11795</v>
      </c>
    </row>
    <row r="3584" spans="1:6" x14ac:dyDescent="0.25">
      <c r="A3584" t="s">
        <v>8837</v>
      </c>
      <c r="B3584" t="str">
        <f t="shared" si="55"/>
        <v xml:space="preserve">"MeanTimeToRepair", </v>
      </c>
      <c r="F3584" t="s">
        <v>11796</v>
      </c>
    </row>
    <row r="3585" spans="1:6" x14ac:dyDescent="0.25">
      <c r="A3585" t="s">
        <v>8838</v>
      </c>
      <c r="B3585" t="str">
        <f t="shared" si="55"/>
        <v xml:space="preserve">"RepairContent", </v>
      </c>
      <c r="F3585" t="s">
        <v>11797</v>
      </c>
    </row>
    <row r="3586" spans="1:6" x14ac:dyDescent="0.25">
      <c r="A3586" t="s">
        <v>8839</v>
      </c>
      <c r="B3586" t="str">
        <f t="shared" ref="B3586:B3649" si="56">_xlfn.CONCAT($D$1,A3586,$D$1,", ")</f>
        <v xml:space="preserve">"RepairDate", </v>
      </c>
      <c r="F3586" t="s">
        <v>11798</v>
      </c>
    </row>
    <row r="3587" spans="1:6" x14ac:dyDescent="0.25">
      <c r="A3587" t="s">
        <v>7062</v>
      </c>
      <c r="B3587" t="str">
        <f t="shared" si="56"/>
        <v xml:space="preserve">"Elevation", </v>
      </c>
      <c r="F3587" t="s">
        <v>10021</v>
      </c>
    </row>
    <row r="3588" spans="1:6" x14ac:dyDescent="0.25">
      <c r="A3588" t="s">
        <v>8114</v>
      </c>
      <c r="B3588" t="str">
        <f t="shared" si="56"/>
        <v xml:space="preserve">"StructuralType", </v>
      </c>
      <c r="F3588" t="s">
        <v>11073</v>
      </c>
    </row>
    <row r="3589" spans="1:6" x14ac:dyDescent="0.25">
      <c r="A3589" t="s">
        <v>8840</v>
      </c>
      <c r="B3589" t="str">
        <f t="shared" si="56"/>
        <v xml:space="preserve">"AffectsSurroundings", </v>
      </c>
      <c r="F3589" t="s">
        <v>11799</v>
      </c>
    </row>
    <row r="3590" spans="1:6" x14ac:dyDescent="0.25">
      <c r="A3590" t="s">
        <v>8841</v>
      </c>
      <c r="B3590" t="str">
        <f t="shared" si="56"/>
        <v xml:space="preserve">"AssessmentOfRisk", </v>
      </c>
      <c r="F3590" t="s">
        <v>11800</v>
      </c>
    </row>
    <row r="3591" spans="1:6" x14ac:dyDescent="0.25">
      <c r="A3591" t="s">
        <v>8842</v>
      </c>
      <c r="B3591" t="str">
        <f t="shared" si="56"/>
        <v xml:space="preserve">"AssociatedActivity", </v>
      </c>
      <c r="F3591" t="s">
        <v>11801</v>
      </c>
    </row>
    <row r="3592" spans="1:6" x14ac:dyDescent="0.25">
      <c r="A3592" t="s">
        <v>8843</v>
      </c>
      <c r="B3592" t="str">
        <f t="shared" si="56"/>
        <v xml:space="preserve">"AssociatedLocation", </v>
      </c>
      <c r="F3592" t="s">
        <v>11802</v>
      </c>
    </row>
    <row r="3593" spans="1:6" x14ac:dyDescent="0.25">
      <c r="A3593" t="s">
        <v>8844</v>
      </c>
      <c r="B3593" t="str">
        <f t="shared" si="56"/>
        <v xml:space="preserve">"AssociatedProduct", </v>
      </c>
      <c r="F3593" t="s">
        <v>11803</v>
      </c>
    </row>
    <row r="3594" spans="1:6" x14ac:dyDescent="0.25">
      <c r="A3594" t="s">
        <v>8845</v>
      </c>
      <c r="B3594" t="str">
        <f t="shared" si="56"/>
        <v xml:space="preserve">"MitigatedRiskConsequence", </v>
      </c>
      <c r="F3594" t="s">
        <v>11804</v>
      </c>
    </row>
    <row r="3595" spans="1:6" x14ac:dyDescent="0.25">
      <c r="A3595" t="s">
        <v>8846</v>
      </c>
      <c r="B3595" t="str">
        <f t="shared" si="56"/>
        <v xml:space="preserve">"MitigatedRiskLikelihood", </v>
      </c>
      <c r="F3595" t="s">
        <v>11805</v>
      </c>
    </row>
    <row r="3596" spans="1:6" x14ac:dyDescent="0.25">
      <c r="A3596" t="s">
        <v>8847</v>
      </c>
      <c r="B3596" t="str">
        <f t="shared" si="56"/>
        <v xml:space="preserve">"MitigatedRiskSignificance", </v>
      </c>
      <c r="F3596" t="s">
        <v>11806</v>
      </c>
    </row>
    <row r="3597" spans="1:6" x14ac:dyDescent="0.25">
      <c r="A3597" t="s">
        <v>8848</v>
      </c>
      <c r="B3597" t="str">
        <f t="shared" si="56"/>
        <v xml:space="preserve">"MitigationPlanned", </v>
      </c>
      <c r="F3597" t="s">
        <v>11807</v>
      </c>
    </row>
    <row r="3598" spans="1:6" x14ac:dyDescent="0.25">
      <c r="A3598" t="s">
        <v>8849</v>
      </c>
      <c r="B3598" t="str">
        <f t="shared" si="56"/>
        <v xml:space="preserve">"MitigationProposed", </v>
      </c>
      <c r="F3598" t="s">
        <v>11808</v>
      </c>
    </row>
    <row r="3599" spans="1:6" x14ac:dyDescent="0.25">
      <c r="A3599" t="s">
        <v>8850</v>
      </c>
      <c r="B3599" t="str">
        <f t="shared" si="56"/>
        <v xml:space="preserve">"NatureOfRisk", </v>
      </c>
      <c r="F3599" t="s">
        <v>11809</v>
      </c>
    </row>
    <row r="3600" spans="1:6" x14ac:dyDescent="0.25">
      <c r="A3600" t="s">
        <v>8851</v>
      </c>
      <c r="B3600" t="str">
        <f t="shared" si="56"/>
        <v xml:space="preserve">"PreventiveMeassures", </v>
      </c>
      <c r="F3600" t="s">
        <v>11810</v>
      </c>
    </row>
    <row r="3601" spans="1:6" x14ac:dyDescent="0.25">
      <c r="A3601" t="s">
        <v>8852</v>
      </c>
      <c r="B3601" t="str">
        <f t="shared" si="56"/>
        <v xml:space="preserve">"RiskAssessmentMethodology", </v>
      </c>
      <c r="F3601" t="s">
        <v>11811</v>
      </c>
    </row>
    <row r="3602" spans="1:6" x14ac:dyDescent="0.25">
      <c r="A3602" t="s">
        <v>8853</v>
      </c>
      <c r="B3602" t="str">
        <f t="shared" si="56"/>
        <v xml:space="preserve">"RiskCause", </v>
      </c>
      <c r="F3602" t="s">
        <v>11812</v>
      </c>
    </row>
    <row r="3603" spans="1:6" x14ac:dyDescent="0.25">
      <c r="A3603" t="s">
        <v>8854</v>
      </c>
      <c r="B3603" t="str">
        <f t="shared" si="56"/>
        <v xml:space="preserve">"RiskConsequence", </v>
      </c>
      <c r="F3603" t="s">
        <v>11813</v>
      </c>
    </row>
    <row r="3604" spans="1:6" x14ac:dyDescent="0.25">
      <c r="A3604" t="s">
        <v>8855</v>
      </c>
      <c r="B3604" t="str">
        <f t="shared" si="56"/>
        <v xml:space="preserve">"RiskName", </v>
      </c>
      <c r="F3604" t="s">
        <v>11814</v>
      </c>
    </row>
    <row r="3605" spans="1:6" x14ac:dyDescent="0.25">
      <c r="A3605" t="s">
        <v>8856</v>
      </c>
      <c r="B3605" t="str">
        <f t="shared" si="56"/>
        <v xml:space="preserve">"RiskOwner", </v>
      </c>
      <c r="F3605" t="s">
        <v>11815</v>
      </c>
    </row>
    <row r="3606" spans="1:6" x14ac:dyDescent="0.25">
      <c r="A3606" t="s">
        <v>8857</v>
      </c>
      <c r="B3606" t="str">
        <f t="shared" si="56"/>
        <v xml:space="preserve">"RiskRating", </v>
      </c>
      <c r="F3606" t="s">
        <v>11816</v>
      </c>
    </row>
    <row r="3607" spans="1:6" x14ac:dyDescent="0.25">
      <c r="A3607" t="s">
        <v>8858</v>
      </c>
      <c r="B3607" t="str">
        <f t="shared" si="56"/>
        <v xml:space="preserve">"RiskType", </v>
      </c>
      <c r="F3607" t="s">
        <v>11817</v>
      </c>
    </row>
    <row r="3608" spans="1:6" x14ac:dyDescent="0.25">
      <c r="A3608" t="s">
        <v>8859</v>
      </c>
      <c r="B3608" t="str">
        <f t="shared" si="56"/>
        <v xml:space="preserve">"SubNatureOfRisk1", </v>
      </c>
      <c r="F3608" t="s">
        <v>11818</v>
      </c>
    </row>
    <row r="3609" spans="1:6" x14ac:dyDescent="0.25">
      <c r="A3609" t="s">
        <v>8860</v>
      </c>
      <c r="B3609" t="str">
        <f t="shared" si="56"/>
        <v xml:space="preserve">"SubNatureOfRisk2", </v>
      </c>
      <c r="F3609" t="s">
        <v>11819</v>
      </c>
    </row>
    <row r="3610" spans="1:6" x14ac:dyDescent="0.25">
      <c r="A3610" t="s">
        <v>8861</v>
      </c>
      <c r="B3610" t="str">
        <f t="shared" si="56"/>
        <v xml:space="preserve">"UnmitigatedRiskConsequence", </v>
      </c>
      <c r="F3610" t="s">
        <v>11820</v>
      </c>
    </row>
    <row r="3611" spans="1:6" x14ac:dyDescent="0.25">
      <c r="A3611" t="s">
        <v>8862</v>
      </c>
      <c r="B3611" t="str">
        <f t="shared" si="56"/>
        <v xml:space="preserve">"UnmitigatedRiskLikelihood", </v>
      </c>
      <c r="F3611" t="s">
        <v>11821</v>
      </c>
    </row>
    <row r="3612" spans="1:6" x14ac:dyDescent="0.25">
      <c r="A3612" t="s">
        <v>8863</v>
      </c>
      <c r="B3612" t="str">
        <f t="shared" si="56"/>
        <v xml:space="preserve">"UnmitigatedRiskSignificance", </v>
      </c>
      <c r="F3612" t="s">
        <v>11822</v>
      </c>
    </row>
    <row r="3613" spans="1:6" x14ac:dyDescent="0.25">
      <c r="A3613" t="s">
        <v>8864</v>
      </c>
      <c r="B3613" t="str">
        <f t="shared" si="56"/>
        <v xml:space="preserve">"Crossfall", </v>
      </c>
      <c r="F3613" t="s">
        <v>11823</v>
      </c>
    </row>
    <row r="3614" spans="1:6" x14ac:dyDescent="0.25">
      <c r="A3614" t="s">
        <v>8865</v>
      </c>
      <c r="B3614" t="str">
        <f t="shared" si="56"/>
        <v xml:space="preserve">"DesignSpeed", </v>
      </c>
      <c r="F3614" t="s">
        <v>11824</v>
      </c>
    </row>
    <row r="3615" spans="1:6" x14ac:dyDescent="0.25">
      <c r="A3615" t="s">
        <v>8866</v>
      </c>
      <c r="B3615" t="str">
        <f t="shared" si="56"/>
        <v xml:space="preserve">"DesignTrafficVolume", </v>
      </c>
      <c r="F3615" t="s">
        <v>11825</v>
      </c>
    </row>
    <row r="3616" spans="1:6" x14ac:dyDescent="0.25">
      <c r="A3616" t="s">
        <v>8867</v>
      </c>
      <c r="B3616" t="str">
        <f t="shared" si="56"/>
        <v xml:space="preserve">"DesignVehicleClass", </v>
      </c>
      <c r="F3616" t="s">
        <v>11826</v>
      </c>
    </row>
    <row r="3617" spans="1:6" x14ac:dyDescent="0.25">
      <c r="A3617" t="s">
        <v>8868</v>
      </c>
      <c r="B3617" t="str">
        <f t="shared" si="56"/>
        <v xml:space="preserve">"LaneWidth", </v>
      </c>
      <c r="F3617" t="s">
        <v>11827</v>
      </c>
    </row>
    <row r="3618" spans="1:6" x14ac:dyDescent="0.25">
      <c r="A3618" t="s">
        <v>8869</v>
      </c>
      <c r="B3618" t="str">
        <f t="shared" si="56"/>
        <v xml:space="preserve">"NumberOfThroughLanes", </v>
      </c>
      <c r="F3618" t="s">
        <v>11828</v>
      </c>
    </row>
    <row r="3619" spans="1:6" x14ac:dyDescent="0.25">
      <c r="A3619" t="s">
        <v>8870</v>
      </c>
      <c r="B3619" t="str">
        <f t="shared" si="56"/>
        <v xml:space="preserve">"RoadDesignClass", </v>
      </c>
      <c r="F3619" t="s">
        <v>11829</v>
      </c>
    </row>
    <row r="3620" spans="1:6" x14ac:dyDescent="0.25">
      <c r="A3620" t="s">
        <v>8871</v>
      </c>
      <c r="B3620" t="str">
        <f t="shared" si="56"/>
        <v xml:space="preserve">"IsMoveable", </v>
      </c>
      <c r="F3620" t="s">
        <v>11830</v>
      </c>
    </row>
    <row r="3621" spans="1:6" x14ac:dyDescent="0.25">
      <c r="A3621" t="s">
        <v>8872</v>
      </c>
      <c r="B3621" t="str">
        <f t="shared" si="56"/>
        <v xml:space="preserve">"IsTerminal", </v>
      </c>
      <c r="F3621" t="s">
        <v>11831</v>
      </c>
    </row>
    <row r="3622" spans="1:6" x14ac:dyDescent="0.25">
      <c r="A3622" t="s">
        <v>8873</v>
      </c>
      <c r="B3622" t="str">
        <f t="shared" si="56"/>
        <v xml:space="preserve">"IsTransition", </v>
      </c>
      <c r="F3622" t="s">
        <v>11832</v>
      </c>
    </row>
    <row r="3623" spans="1:6" x14ac:dyDescent="0.25">
      <c r="A3623" t="s">
        <v>8874</v>
      </c>
      <c r="B3623" t="str">
        <f t="shared" si="56"/>
        <v xml:space="preserve">"TerminalType", </v>
      </c>
      <c r="F3623" t="s">
        <v>11833</v>
      </c>
    </row>
    <row r="3624" spans="1:6" x14ac:dyDescent="0.25">
      <c r="A3624" t="s">
        <v>8875</v>
      </c>
      <c r="B3624" t="str">
        <f t="shared" si="56"/>
        <v xml:space="preserve">"ApplicationMethod", </v>
      </c>
      <c r="F3624" t="s">
        <v>11834</v>
      </c>
    </row>
    <row r="3625" spans="1:6" x14ac:dyDescent="0.25">
      <c r="A3625" t="s">
        <v>8876</v>
      </c>
      <c r="B3625" t="str">
        <f t="shared" si="56"/>
        <v xml:space="preserve">"DiagramNumber", </v>
      </c>
      <c r="F3625" t="s">
        <v>11835</v>
      </c>
    </row>
    <row r="3626" spans="1:6" x14ac:dyDescent="0.25">
      <c r="A3626" t="s">
        <v>8877</v>
      </c>
      <c r="B3626" t="str">
        <f t="shared" si="56"/>
        <v xml:space="preserve">"MaterialColour", </v>
      </c>
      <c r="F3626" t="s">
        <v>11836</v>
      </c>
    </row>
    <row r="3627" spans="1:6" x14ac:dyDescent="0.25">
      <c r="A3627" t="s">
        <v>7735</v>
      </c>
      <c r="B3627" t="str">
        <f t="shared" si="56"/>
        <v xml:space="preserve">"MaterialThickness", </v>
      </c>
      <c r="F3627" t="s">
        <v>10694</v>
      </c>
    </row>
    <row r="3628" spans="1:6" x14ac:dyDescent="0.25">
      <c r="A3628" t="s">
        <v>8878</v>
      </c>
      <c r="B3628" t="str">
        <f t="shared" si="56"/>
        <v xml:space="preserve">"MaterialType", </v>
      </c>
      <c r="F3628" t="s">
        <v>11837</v>
      </c>
    </row>
    <row r="3629" spans="1:6" x14ac:dyDescent="0.25">
      <c r="A3629" t="s">
        <v>8879</v>
      </c>
      <c r="B3629" t="str">
        <f t="shared" si="56"/>
        <v xml:space="preserve">"Structure", </v>
      </c>
      <c r="F3629" t="s">
        <v>11838</v>
      </c>
    </row>
    <row r="3630" spans="1:6" x14ac:dyDescent="0.25">
      <c r="A3630" t="s">
        <v>8880</v>
      </c>
      <c r="B3630" t="str">
        <f t="shared" si="56"/>
        <v xml:space="preserve">"Text", </v>
      </c>
      <c r="F3630" t="s">
        <v>11839</v>
      </c>
    </row>
    <row r="3631" spans="1:6" x14ac:dyDescent="0.25">
      <c r="A3631" t="s">
        <v>8165</v>
      </c>
      <c r="B3631" t="str">
        <f t="shared" si="56"/>
        <v xml:space="preserve">"TypeDesignation", </v>
      </c>
      <c r="F3631" t="s">
        <v>11124</v>
      </c>
    </row>
    <row r="3632" spans="1:6" x14ac:dyDescent="0.25">
      <c r="A3632" t="s">
        <v>7461</v>
      </c>
      <c r="B3632" t="str">
        <f t="shared" si="56"/>
        <v xml:space="preserve">"AcousticRating", </v>
      </c>
      <c r="F3632" t="s">
        <v>10420</v>
      </c>
    </row>
    <row r="3633" spans="1:6" x14ac:dyDescent="0.25">
      <c r="A3633" t="s">
        <v>7007</v>
      </c>
      <c r="B3633" t="str">
        <f t="shared" si="56"/>
        <v xml:space="preserve">"FireRating", </v>
      </c>
      <c r="F3633" t="s">
        <v>9966</v>
      </c>
    </row>
    <row r="3634" spans="1:6" x14ac:dyDescent="0.25">
      <c r="A3634" t="s">
        <v>7008</v>
      </c>
      <c r="B3634" t="str">
        <f t="shared" si="56"/>
        <v xml:space="preserve">"IsExternal", </v>
      </c>
      <c r="F3634" t="s">
        <v>9967</v>
      </c>
    </row>
    <row r="3635" spans="1:6" x14ac:dyDescent="0.25">
      <c r="A3635" t="s">
        <v>7009</v>
      </c>
      <c r="B3635" t="str">
        <f t="shared" si="56"/>
        <v xml:space="preserve">"LoadBearing", </v>
      </c>
      <c r="F3635" t="s">
        <v>9968</v>
      </c>
    </row>
    <row r="3636" spans="1:6" x14ac:dyDescent="0.25">
      <c r="A3636" t="s">
        <v>8881</v>
      </c>
      <c r="B3636" t="str">
        <f t="shared" si="56"/>
        <v xml:space="preserve">"ProjectedArea", </v>
      </c>
      <c r="F3636" t="s">
        <v>11840</v>
      </c>
    </row>
    <row r="3637" spans="1:6" x14ac:dyDescent="0.25">
      <c r="A3637" t="s">
        <v>6798</v>
      </c>
      <c r="B3637" t="str">
        <f t="shared" si="56"/>
        <v xml:space="preserve">"Reference", </v>
      </c>
      <c r="F3637" t="s">
        <v>9757</v>
      </c>
    </row>
    <row r="3638" spans="1:6" x14ac:dyDescent="0.25">
      <c r="A3638" t="s">
        <v>6784</v>
      </c>
      <c r="B3638" t="str">
        <f t="shared" si="56"/>
        <v xml:space="preserve">"Status", </v>
      </c>
      <c r="F3638" t="s">
        <v>9743</v>
      </c>
    </row>
    <row r="3639" spans="1:6" x14ac:dyDescent="0.25">
      <c r="A3639" t="s">
        <v>7013</v>
      </c>
      <c r="B3639" t="str">
        <f t="shared" si="56"/>
        <v xml:space="preserve">"ThermalTransmittance", </v>
      </c>
      <c r="F3639" t="s">
        <v>9972</v>
      </c>
    </row>
    <row r="3640" spans="1:6" x14ac:dyDescent="0.25">
      <c r="A3640" t="s">
        <v>8882</v>
      </c>
      <c r="B3640" t="str">
        <f t="shared" si="56"/>
        <v xml:space="preserve">"TotalArea", </v>
      </c>
      <c r="F3640" t="s">
        <v>11841</v>
      </c>
    </row>
    <row r="3641" spans="1:6" x14ac:dyDescent="0.25">
      <c r="A3641" t="s">
        <v>8883</v>
      </c>
      <c r="B3641" t="str">
        <f t="shared" si="56"/>
        <v xml:space="preserve">"BathType", </v>
      </c>
      <c r="F3641" t="s">
        <v>11842</v>
      </c>
    </row>
    <row r="3642" spans="1:6" x14ac:dyDescent="0.25">
      <c r="A3642" t="s">
        <v>7730</v>
      </c>
      <c r="B3642" t="str">
        <f t="shared" si="56"/>
        <v xml:space="preserve">"Color", </v>
      </c>
      <c r="F3642" t="s">
        <v>10689</v>
      </c>
    </row>
    <row r="3643" spans="1:6" x14ac:dyDescent="0.25">
      <c r="A3643" t="s">
        <v>8884</v>
      </c>
      <c r="B3643" t="str">
        <f t="shared" si="56"/>
        <v xml:space="preserve">"DrainSize", </v>
      </c>
      <c r="F3643" t="s">
        <v>11843</v>
      </c>
    </row>
    <row r="3644" spans="1:6" x14ac:dyDescent="0.25">
      <c r="A3644" t="s">
        <v>8885</v>
      </c>
      <c r="B3644" t="str">
        <f t="shared" si="56"/>
        <v xml:space="preserve">"HasGrabHandles", </v>
      </c>
      <c r="F3644" t="s">
        <v>11844</v>
      </c>
    </row>
    <row r="3645" spans="1:6" x14ac:dyDescent="0.25">
      <c r="A3645" t="s">
        <v>6850</v>
      </c>
      <c r="B3645" t="str">
        <f t="shared" si="56"/>
        <v xml:space="preserve">"Material", </v>
      </c>
      <c r="F3645" t="s">
        <v>9809</v>
      </c>
    </row>
    <row r="3646" spans="1:6" x14ac:dyDescent="0.25">
      <c r="A3646" t="s">
        <v>7735</v>
      </c>
      <c r="B3646" t="str">
        <f t="shared" si="56"/>
        <v xml:space="preserve">"MaterialThickness", </v>
      </c>
      <c r="F3646" t="s">
        <v>10694</v>
      </c>
    </row>
    <row r="3647" spans="1:6" x14ac:dyDescent="0.25">
      <c r="A3647" t="s">
        <v>8104</v>
      </c>
      <c r="B3647" t="str">
        <f t="shared" si="56"/>
        <v xml:space="preserve">"NominalDepth", </v>
      </c>
      <c r="F3647" t="s">
        <v>11063</v>
      </c>
    </row>
    <row r="3648" spans="1:6" x14ac:dyDescent="0.25">
      <c r="A3648" t="s">
        <v>7118</v>
      </c>
      <c r="B3648" t="str">
        <f t="shared" si="56"/>
        <v xml:space="preserve">"NominalLength", </v>
      </c>
      <c r="F3648" t="s">
        <v>10077</v>
      </c>
    </row>
    <row r="3649" spans="1:6" x14ac:dyDescent="0.25">
      <c r="A3649" t="s">
        <v>7119</v>
      </c>
      <c r="B3649" t="str">
        <f t="shared" si="56"/>
        <v xml:space="preserve">"NominalWidth", </v>
      </c>
      <c r="F3649" t="s">
        <v>10078</v>
      </c>
    </row>
    <row r="3650" spans="1:6" x14ac:dyDescent="0.25">
      <c r="A3650" t="s">
        <v>8886</v>
      </c>
      <c r="B3650" t="str">
        <f t="shared" ref="B3650:B3713" si="57">_xlfn.CONCAT($D$1,A3650,$D$1,", ")</f>
        <v xml:space="preserve">"BidetMounting", </v>
      </c>
      <c r="F3650" t="s">
        <v>11845</v>
      </c>
    </row>
    <row r="3651" spans="1:6" x14ac:dyDescent="0.25">
      <c r="A3651" t="s">
        <v>7730</v>
      </c>
      <c r="B3651" t="str">
        <f t="shared" si="57"/>
        <v xml:space="preserve">"Color", </v>
      </c>
      <c r="F3651" t="s">
        <v>10689</v>
      </c>
    </row>
    <row r="3652" spans="1:6" x14ac:dyDescent="0.25">
      <c r="A3652" t="s">
        <v>8884</v>
      </c>
      <c r="B3652" t="str">
        <f t="shared" si="57"/>
        <v xml:space="preserve">"DrainSize", </v>
      </c>
      <c r="F3652" t="s">
        <v>11843</v>
      </c>
    </row>
    <row r="3653" spans="1:6" x14ac:dyDescent="0.25">
      <c r="A3653" t="s">
        <v>6850</v>
      </c>
      <c r="B3653" t="str">
        <f t="shared" si="57"/>
        <v xml:space="preserve">"Material", </v>
      </c>
      <c r="F3653" t="s">
        <v>9809</v>
      </c>
    </row>
    <row r="3654" spans="1:6" x14ac:dyDescent="0.25">
      <c r="A3654" t="s">
        <v>8887</v>
      </c>
      <c r="B3654" t="str">
        <f t="shared" si="57"/>
        <v xml:space="preserve">"Mounting", </v>
      </c>
      <c r="F3654" t="s">
        <v>11846</v>
      </c>
    </row>
    <row r="3655" spans="1:6" x14ac:dyDescent="0.25">
      <c r="A3655" t="s">
        <v>8104</v>
      </c>
      <c r="B3655" t="str">
        <f t="shared" si="57"/>
        <v xml:space="preserve">"NominalDepth", </v>
      </c>
      <c r="F3655" t="s">
        <v>11063</v>
      </c>
    </row>
    <row r="3656" spans="1:6" x14ac:dyDescent="0.25">
      <c r="A3656" t="s">
        <v>7118</v>
      </c>
      <c r="B3656" t="str">
        <f t="shared" si="57"/>
        <v xml:space="preserve">"NominalLength", </v>
      </c>
      <c r="F3656" t="s">
        <v>10077</v>
      </c>
    </row>
    <row r="3657" spans="1:6" x14ac:dyDescent="0.25">
      <c r="A3657" t="s">
        <v>7119</v>
      </c>
      <c r="B3657" t="str">
        <f t="shared" si="57"/>
        <v xml:space="preserve">"NominalWidth", </v>
      </c>
      <c r="F3657" t="s">
        <v>10078</v>
      </c>
    </row>
    <row r="3658" spans="1:6" x14ac:dyDescent="0.25">
      <c r="A3658" t="s">
        <v>8888</v>
      </c>
      <c r="B3658" t="str">
        <f t="shared" si="57"/>
        <v xml:space="preserve">"SpilloverLevel", </v>
      </c>
      <c r="F3658" t="s">
        <v>11847</v>
      </c>
    </row>
    <row r="3659" spans="1:6" x14ac:dyDescent="0.25">
      <c r="A3659" t="s">
        <v>8889</v>
      </c>
      <c r="B3659" t="str">
        <f t="shared" si="57"/>
        <v xml:space="preserve">"CisternCapacity", </v>
      </c>
      <c r="F3659" t="s">
        <v>11848</v>
      </c>
    </row>
    <row r="3660" spans="1:6" x14ac:dyDescent="0.25">
      <c r="A3660" t="s">
        <v>8890</v>
      </c>
      <c r="B3660" t="str">
        <f t="shared" si="57"/>
        <v xml:space="preserve">"CisternColor", </v>
      </c>
      <c r="F3660" t="s">
        <v>11849</v>
      </c>
    </row>
    <row r="3661" spans="1:6" x14ac:dyDescent="0.25">
      <c r="A3661" t="s">
        <v>8891</v>
      </c>
      <c r="B3661" t="str">
        <f t="shared" si="57"/>
        <v xml:space="preserve">"CisternHeight", </v>
      </c>
      <c r="F3661" t="s">
        <v>11850</v>
      </c>
    </row>
    <row r="3662" spans="1:6" x14ac:dyDescent="0.25">
      <c r="A3662" t="s">
        <v>8892</v>
      </c>
      <c r="B3662" t="str">
        <f t="shared" si="57"/>
        <v xml:space="preserve">"CisternMaterial", </v>
      </c>
      <c r="F3662" t="s">
        <v>11851</v>
      </c>
    </row>
    <row r="3663" spans="1:6" x14ac:dyDescent="0.25">
      <c r="A3663" t="s">
        <v>8893</v>
      </c>
      <c r="B3663" t="str">
        <f t="shared" si="57"/>
        <v xml:space="preserve">"FlushRate", </v>
      </c>
      <c r="F3663" t="s">
        <v>11852</v>
      </c>
    </row>
    <row r="3664" spans="1:6" x14ac:dyDescent="0.25">
      <c r="A3664" t="s">
        <v>8894</v>
      </c>
      <c r="B3664" t="str">
        <f t="shared" si="57"/>
        <v xml:space="preserve">"FlushType", </v>
      </c>
      <c r="F3664" t="s">
        <v>11853</v>
      </c>
    </row>
    <row r="3665" spans="1:6" x14ac:dyDescent="0.25">
      <c r="A3665" t="s">
        <v>8895</v>
      </c>
      <c r="B3665" t="str">
        <f t="shared" si="57"/>
        <v xml:space="preserve">"IsAutomaticFlush", </v>
      </c>
      <c r="F3665" t="s">
        <v>11854</v>
      </c>
    </row>
    <row r="3666" spans="1:6" x14ac:dyDescent="0.25">
      <c r="A3666" t="s">
        <v>8896</v>
      </c>
      <c r="B3666" t="str">
        <f t="shared" si="57"/>
        <v xml:space="preserve">"IsSingleFlush", </v>
      </c>
      <c r="F3666" t="s">
        <v>11855</v>
      </c>
    </row>
    <row r="3667" spans="1:6" x14ac:dyDescent="0.25">
      <c r="A3667" t="s">
        <v>7730</v>
      </c>
      <c r="B3667" t="str">
        <f t="shared" si="57"/>
        <v xml:space="preserve">"Color", </v>
      </c>
      <c r="F3667" t="s">
        <v>10689</v>
      </c>
    </row>
    <row r="3668" spans="1:6" x14ac:dyDescent="0.25">
      <c r="A3668" t="s">
        <v>7728</v>
      </c>
      <c r="B3668" t="str">
        <f t="shared" si="57"/>
        <v xml:space="preserve">"Colour", </v>
      </c>
      <c r="F3668" t="s">
        <v>10687</v>
      </c>
    </row>
    <row r="3669" spans="1:6" x14ac:dyDescent="0.25">
      <c r="A3669" t="s">
        <v>8104</v>
      </c>
      <c r="B3669" t="str">
        <f t="shared" si="57"/>
        <v xml:space="preserve">"NominalDepth", </v>
      </c>
      <c r="F3669" t="s">
        <v>11063</v>
      </c>
    </row>
    <row r="3670" spans="1:6" x14ac:dyDescent="0.25">
      <c r="A3670" t="s">
        <v>7118</v>
      </c>
      <c r="B3670" t="str">
        <f t="shared" si="57"/>
        <v xml:space="preserve">"NominalLength", </v>
      </c>
      <c r="F3670" t="s">
        <v>10077</v>
      </c>
    </row>
    <row r="3671" spans="1:6" x14ac:dyDescent="0.25">
      <c r="A3671" t="s">
        <v>7119</v>
      </c>
      <c r="B3671" t="str">
        <f t="shared" si="57"/>
        <v xml:space="preserve">"NominalWidth", </v>
      </c>
      <c r="F3671" t="s">
        <v>10078</v>
      </c>
    </row>
    <row r="3672" spans="1:6" x14ac:dyDescent="0.25">
      <c r="A3672" t="s">
        <v>6798</v>
      </c>
      <c r="B3672" t="str">
        <f t="shared" si="57"/>
        <v xml:space="preserve">"Reference", </v>
      </c>
      <c r="F3672" t="s">
        <v>9757</v>
      </c>
    </row>
    <row r="3673" spans="1:6" x14ac:dyDescent="0.25">
      <c r="A3673" t="s">
        <v>6784</v>
      </c>
      <c r="B3673" t="str">
        <f t="shared" si="57"/>
        <v xml:space="preserve">"Status", </v>
      </c>
      <c r="F3673" t="s">
        <v>9743</v>
      </c>
    </row>
    <row r="3674" spans="1:6" x14ac:dyDescent="0.25">
      <c r="A3674" t="s">
        <v>7730</v>
      </c>
      <c r="B3674" t="str">
        <f t="shared" si="57"/>
        <v xml:space="preserve">"Color", </v>
      </c>
      <c r="F3674" t="s">
        <v>10689</v>
      </c>
    </row>
    <row r="3675" spans="1:6" x14ac:dyDescent="0.25">
      <c r="A3675" t="s">
        <v>8884</v>
      </c>
      <c r="B3675" t="str">
        <f t="shared" si="57"/>
        <v xml:space="preserve">"DrainSize", </v>
      </c>
      <c r="F3675" t="s">
        <v>11843</v>
      </c>
    </row>
    <row r="3676" spans="1:6" x14ac:dyDescent="0.25">
      <c r="A3676" t="s">
        <v>8897</v>
      </c>
      <c r="B3676" t="str">
        <f t="shared" si="57"/>
        <v xml:space="preserve">"FountainType", </v>
      </c>
      <c r="F3676" t="s">
        <v>11856</v>
      </c>
    </row>
    <row r="3677" spans="1:6" x14ac:dyDescent="0.25">
      <c r="A3677" t="s">
        <v>6850</v>
      </c>
      <c r="B3677" t="str">
        <f t="shared" si="57"/>
        <v xml:space="preserve">"Material", </v>
      </c>
      <c r="F3677" t="s">
        <v>9809</v>
      </c>
    </row>
    <row r="3678" spans="1:6" x14ac:dyDescent="0.25">
      <c r="A3678" t="s">
        <v>8887</v>
      </c>
      <c r="B3678" t="str">
        <f t="shared" si="57"/>
        <v xml:space="preserve">"Mounting", </v>
      </c>
      <c r="F3678" t="s">
        <v>11846</v>
      </c>
    </row>
    <row r="3679" spans="1:6" x14ac:dyDescent="0.25">
      <c r="A3679" t="s">
        <v>8104</v>
      </c>
      <c r="B3679" t="str">
        <f t="shared" si="57"/>
        <v xml:space="preserve">"NominalDepth", </v>
      </c>
      <c r="F3679" t="s">
        <v>11063</v>
      </c>
    </row>
    <row r="3680" spans="1:6" x14ac:dyDescent="0.25">
      <c r="A3680" t="s">
        <v>7118</v>
      </c>
      <c r="B3680" t="str">
        <f t="shared" si="57"/>
        <v xml:space="preserve">"NominalLength", </v>
      </c>
      <c r="F3680" t="s">
        <v>10077</v>
      </c>
    </row>
    <row r="3681" spans="1:6" x14ac:dyDescent="0.25">
      <c r="A3681" t="s">
        <v>7119</v>
      </c>
      <c r="B3681" t="str">
        <f t="shared" si="57"/>
        <v xml:space="preserve">"NominalWidth", </v>
      </c>
      <c r="F3681" t="s">
        <v>10078</v>
      </c>
    </row>
    <row r="3682" spans="1:6" x14ac:dyDescent="0.25">
      <c r="A3682" t="s">
        <v>7730</v>
      </c>
      <c r="B3682" t="str">
        <f t="shared" si="57"/>
        <v xml:space="preserve">"Color", </v>
      </c>
      <c r="F3682" t="s">
        <v>10689</v>
      </c>
    </row>
    <row r="3683" spans="1:6" x14ac:dyDescent="0.25">
      <c r="A3683" t="s">
        <v>8884</v>
      </c>
      <c r="B3683" t="str">
        <f t="shared" si="57"/>
        <v xml:space="preserve">"DrainSize", </v>
      </c>
      <c r="F3683" t="s">
        <v>11843</v>
      </c>
    </row>
    <row r="3684" spans="1:6" x14ac:dyDescent="0.25">
      <c r="A3684" t="s">
        <v>8898</v>
      </c>
      <c r="B3684" t="str">
        <f t="shared" si="57"/>
        <v xml:space="preserve">"HasTray", </v>
      </c>
      <c r="F3684" t="s">
        <v>11857</v>
      </c>
    </row>
    <row r="3685" spans="1:6" x14ac:dyDescent="0.25">
      <c r="A3685" t="s">
        <v>6850</v>
      </c>
      <c r="B3685" t="str">
        <f t="shared" si="57"/>
        <v xml:space="preserve">"Material", </v>
      </c>
      <c r="F3685" t="s">
        <v>9809</v>
      </c>
    </row>
    <row r="3686" spans="1:6" x14ac:dyDescent="0.25">
      <c r="A3686" t="s">
        <v>7735</v>
      </c>
      <c r="B3686" t="str">
        <f t="shared" si="57"/>
        <v xml:space="preserve">"MaterialThickness", </v>
      </c>
      <c r="F3686" t="s">
        <v>10694</v>
      </c>
    </row>
    <row r="3687" spans="1:6" x14ac:dyDescent="0.25">
      <c r="A3687" t="s">
        <v>8104</v>
      </c>
      <c r="B3687" t="str">
        <f t="shared" si="57"/>
        <v xml:space="preserve">"NominalDepth", </v>
      </c>
      <c r="F3687" t="s">
        <v>11063</v>
      </c>
    </row>
    <row r="3688" spans="1:6" x14ac:dyDescent="0.25">
      <c r="A3688" t="s">
        <v>7118</v>
      </c>
      <c r="B3688" t="str">
        <f t="shared" si="57"/>
        <v xml:space="preserve">"NominalLength", </v>
      </c>
      <c r="F3688" t="s">
        <v>10077</v>
      </c>
    </row>
    <row r="3689" spans="1:6" x14ac:dyDescent="0.25">
      <c r="A3689" t="s">
        <v>7119</v>
      </c>
      <c r="B3689" t="str">
        <f t="shared" si="57"/>
        <v xml:space="preserve">"NominalWidth", </v>
      </c>
      <c r="F3689" t="s">
        <v>10078</v>
      </c>
    </row>
    <row r="3690" spans="1:6" x14ac:dyDescent="0.25">
      <c r="A3690" t="s">
        <v>8899</v>
      </c>
      <c r="B3690" t="str">
        <f t="shared" si="57"/>
        <v xml:space="preserve">"ShowerHeadDescription", </v>
      </c>
      <c r="F3690" t="s">
        <v>11858</v>
      </c>
    </row>
    <row r="3691" spans="1:6" x14ac:dyDescent="0.25">
      <c r="A3691" t="s">
        <v>8900</v>
      </c>
      <c r="B3691" t="str">
        <f t="shared" si="57"/>
        <v xml:space="preserve">"ShowerType", </v>
      </c>
      <c r="F3691" t="s">
        <v>11859</v>
      </c>
    </row>
    <row r="3692" spans="1:6" x14ac:dyDescent="0.25">
      <c r="A3692" t="s">
        <v>7730</v>
      </c>
      <c r="B3692" t="str">
        <f t="shared" si="57"/>
        <v xml:space="preserve">"Color", </v>
      </c>
      <c r="F3692" t="s">
        <v>10689</v>
      </c>
    </row>
    <row r="3693" spans="1:6" x14ac:dyDescent="0.25">
      <c r="A3693" t="s">
        <v>7728</v>
      </c>
      <c r="B3693" t="str">
        <f t="shared" si="57"/>
        <v xml:space="preserve">"Colour", </v>
      </c>
      <c r="F3693" t="s">
        <v>10687</v>
      </c>
    </row>
    <row r="3694" spans="1:6" x14ac:dyDescent="0.25">
      <c r="A3694" t="s">
        <v>8884</v>
      </c>
      <c r="B3694" t="str">
        <f t="shared" si="57"/>
        <v xml:space="preserve">"DrainSize", </v>
      </c>
      <c r="F3694" t="s">
        <v>11843</v>
      </c>
    </row>
    <row r="3695" spans="1:6" x14ac:dyDescent="0.25">
      <c r="A3695" t="s">
        <v>6850</v>
      </c>
      <c r="B3695" t="str">
        <f t="shared" si="57"/>
        <v xml:space="preserve">"Material", </v>
      </c>
      <c r="F3695" t="s">
        <v>9809</v>
      </c>
    </row>
    <row r="3696" spans="1:6" x14ac:dyDescent="0.25">
      <c r="A3696" t="s">
        <v>8887</v>
      </c>
      <c r="B3696" t="str">
        <f t="shared" si="57"/>
        <v xml:space="preserve">"Mounting", </v>
      </c>
      <c r="F3696" t="s">
        <v>11846</v>
      </c>
    </row>
    <row r="3697" spans="1:6" x14ac:dyDescent="0.25">
      <c r="A3697" t="s">
        <v>8901</v>
      </c>
      <c r="B3697" t="str">
        <f t="shared" si="57"/>
        <v xml:space="preserve">"MountingOffset", </v>
      </c>
      <c r="F3697" t="s">
        <v>11860</v>
      </c>
    </row>
    <row r="3698" spans="1:6" x14ac:dyDescent="0.25">
      <c r="A3698" t="s">
        <v>8104</v>
      </c>
      <c r="B3698" t="str">
        <f t="shared" si="57"/>
        <v xml:space="preserve">"NominalDepth", </v>
      </c>
      <c r="F3698" t="s">
        <v>11063</v>
      </c>
    </row>
    <row r="3699" spans="1:6" x14ac:dyDescent="0.25">
      <c r="A3699" t="s">
        <v>7118</v>
      </c>
      <c r="B3699" t="str">
        <f t="shared" si="57"/>
        <v xml:space="preserve">"NominalLength", </v>
      </c>
      <c r="F3699" t="s">
        <v>10077</v>
      </c>
    </row>
    <row r="3700" spans="1:6" x14ac:dyDescent="0.25">
      <c r="A3700" t="s">
        <v>7119</v>
      </c>
      <c r="B3700" t="str">
        <f t="shared" si="57"/>
        <v xml:space="preserve">"NominalWidth", </v>
      </c>
      <c r="F3700" t="s">
        <v>10078</v>
      </c>
    </row>
    <row r="3701" spans="1:6" x14ac:dyDescent="0.25">
      <c r="A3701" t="s">
        <v>8902</v>
      </c>
      <c r="B3701" t="str">
        <f t="shared" si="57"/>
        <v xml:space="preserve">"SinkMounting", </v>
      </c>
      <c r="F3701" t="s">
        <v>11861</v>
      </c>
    </row>
    <row r="3702" spans="1:6" x14ac:dyDescent="0.25">
      <c r="A3702" t="s">
        <v>8903</v>
      </c>
      <c r="B3702" t="str">
        <f t="shared" si="57"/>
        <v xml:space="preserve">"SinkType", </v>
      </c>
      <c r="F3702" t="s">
        <v>11862</v>
      </c>
    </row>
    <row r="3703" spans="1:6" x14ac:dyDescent="0.25">
      <c r="A3703" t="s">
        <v>8104</v>
      </c>
      <c r="B3703" t="str">
        <f t="shared" si="57"/>
        <v xml:space="preserve">"NominalDepth", </v>
      </c>
      <c r="F3703" t="s">
        <v>11063</v>
      </c>
    </row>
    <row r="3704" spans="1:6" x14ac:dyDescent="0.25">
      <c r="A3704" t="s">
        <v>7118</v>
      </c>
      <c r="B3704" t="str">
        <f t="shared" si="57"/>
        <v xml:space="preserve">"NominalLength", </v>
      </c>
      <c r="F3704" t="s">
        <v>10077</v>
      </c>
    </row>
    <row r="3705" spans="1:6" x14ac:dyDescent="0.25">
      <c r="A3705" t="s">
        <v>7119</v>
      </c>
      <c r="B3705" t="str">
        <f t="shared" si="57"/>
        <v xml:space="preserve">"NominalWidth", </v>
      </c>
      <c r="F3705" t="s">
        <v>10078</v>
      </c>
    </row>
    <row r="3706" spans="1:6" x14ac:dyDescent="0.25">
      <c r="A3706" t="s">
        <v>8904</v>
      </c>
      <c r="B3706" t="str">
        <f t="shared" si="57"/>
        <v xml:space="preserve">"PanColor", </v>
      </c>
      <c r="F3706" t="s">
        <v>11863</v>
      </c>
    </row>
    <row r="3707" spans="1:6" x14ac:dyDescent="0.25">
      <c r="A3707" t="s">
        <v>8905</v>
      </c>
      <c r="B3707" t="str">
        <f t="shared" si="57"/>
        <v xml:space="preserve">"PanMaterial", </v>
      </c>
      <c r="F3707" t="s">
        <v>11864</v>
      </c>
    </row>
    <row r="3708" spans="1:6" x14ac:dyDescent="0.25">
      <c r="A3708" t="s">
        <v>8906</v>
      </c>
      <c r="B3708" t="str">
        <f t="shared" si="57"/>
        <v xml:space="preserve">"PanMounting", </v>
      </c>
      <c r="F3708" t="s">
        <v>11865</v>
      </c>
    </row>
    <row r="3709" spans="1:6" x14ac:dyDescent="0.25">
      <c r="A3709" t="s">
        <v>8888</v>
      </c>
      <c r="B3709" t="str">
        <f t="shared" si="57"/>
        <v xml:space="preserve">"SpilloverLevel", </v>
      </c>
      <c r="F3709" t="s">
        <v>11847</v>
      </c>
    </row>
    <row r="3710" spans="1:6" x14ac:dyDescent="0.25">
      <c r="A3710" t="s">
        <v>8907</v>
      </c>
      <c r="B3710" t="str">
        <f t="shared" si="57"/>
        <v xml:space="preserve">"ToiletPanType", </v>
      </c>
      <c r="F3710" t="s">
        <v>11866</v>
      </c>
    </row>
    <row r="3711" spans="1:6" x14ac:dyDescent="0.25">
      <c r="A3711" t="s">
        <v>8908</v>
      </c>
      <c r="B3711" t="str">
        <f t="shared" si="57"/>
        <v xml:space="preserve">"ToiletType", </v>
      </c>
      <c r="F3711" t="s">
        <v>11867</v>
      </c>
    </row>
    <row r="3712" spans="1:6" x14ac:dyDescent="0.25">
      <c r="A3712" t="s">
        <v>8887</v>
      </c>
      <c r="B3712" t="str">
        <f t="shared" si="57"/>
        <v xml:space="preserve">"Mounting", </v>
      </c>
      <c r="F3712" t="s">
        <v>11846</v>
      </c>
    </row>
    <row r="3713" spans="1:6" x14ac:dyDescent="0.25">
      <c r="A3713" t="s">
        <v>8104</v>
      </c>
      <c r="B3713" t="str">
        <f t="shared" si="57"/>
        <v xml:space="preserve">"NominalDepth", </v>
      </c>
      <c r="F3713" t="s">
        <v>11063</v>
      </c>
    </row>
    <row r="3714" spans="1:6" x14ac:dyDescent="0.25">
      <c r="A3714" t="s">
        <v>7118</v>
      </c>
      <c r="B3714" t="str">
        <f t="shared" ref="B3714:B3777" si="58">_xlfn.CONCAT($D$1,A3714,$D$1,", ")</f>
        <v xml:space="preserve">"NominalLength", </v>
      </c>
      <c r="F3714" t="s">
        <v>10077</v>
      </c>
    </row>
    <row r="3715" spans="1:6" x14ac:dyDescent="0.25">
      <c r="A3715" t="s">
        <v>7119</v>
      </c>
      <c r="B3715" t="str">
        <f t="shared" si="58"/>
        <v xml:space="preserve">"NominalWidth", </v>
      </c>
      <c r="F3715" t="s">
        <v>10078</v>
      </c>
    </row>
    <row r="3716" spans="1:6" x14ac:dyDescent="0.25">
      <c r="A3716" t="s">
        <v>8888</v>
      </c>
      <c r="B3716" t="str">
        <f t="shared" si="58"/>
        <v xml:space="preserve">"SpilloverLevel", </v>
      </c>
      <c r="F3716" t="s">
        <v>11847</v>
      </c>
    </row>
    <row r="3717" spans="1:6" x14ac:dyDescent="0.25">
      <c r="A3717" t="s">
        <v>8909</v>
      </c>
      <c r="B3717" t="str">
        <f t="shared" si="58"/>
        <v xml:space="preserve">"UrinalColor", </v>
      </c>
      <c r="F3717" t="s">
        <v>11868</v>
      </c>
    </row>
    <row r="3718" spans="1:6" x14ac:dyDescent="0.25">
      <c r="A3718" t="s">
        <v>8910</v>
      </c>
      <c r="B3718" t="str">
        <f t="shared" si="58"/>
        <v xml:space="preserve">"UrinalMaterial", </v>
      </c>
      <c r="F3718" t="s">
        <v>11869</v>
      </c>
    </row>
    <row r="3719" spans="1:6" x14ac:dyDescent="0.25">
      <c r="A3719" t="s">
        <v>8911</v>
      </c>
      <c r="B3719" t="str">
        <f t="shared" si="58"/>
        <v xml:space="preserve">"UrinalType", </v>
      </c>
      <c r="F3719" t="s">
        <v>11870</v>
      </c>
    </row>
    <row r="3720" spans="1:6" x14ac:dyDescent="0.25">
      <c r="A3720" t="s">
        <v>7730</v>
      </c>
      <c r="B3720" t="str">
        <f t="shared" si="58"/>
        <v xml:space="preserve">"Color", </v>
      </c>
      <c r="F3720" t="s">
        <v>10689</v>
      </c>
    </row>
    <row r="3721" spans="1:6" x14ac:dyDescent="0.25">
      <c r="A3721" t="s">
        <v>8884</v>
      </c>
      <c r="B3721" t="str">
        <f t="shared" si="58"/>
        <v xml:space="preserve">"DrainSize", </v>
      </c>
      <c r="F3721" t="s">
        <v>11843</v>
      </c>
    </row>
    <row r="3722" spans="1:6" x14ac:dyDescent="0.25">
      <c r="A3722" t="s">
        <v>6850</v>
      </c>
      <c r="B3722" t="str">
        <f t="shared" si="58"/>
        <v xml:space="preserve">"Material", </v>
      </c>
      <c r="F3722" t="s">
        <v>9809</v>
      </c>
    </row>
    <row r="3723" spans="1:6" x14ac:dyDescent="0.25">
      <c r="A3723" t="s">
        <v>8887</v>
      </c>
      <c r="B3723" t="str">
        <f t="shared" si="58"/>
        <v xml:space="preserve">"Mounting", </v>
      </c>
      <c r="F3723" t="s">
        <v>11846</v>
      </c>
    </row>
    <row r="3724" spans="1:6" x14ac:dyDescent="0.25">
      <c r="A3724" t="s">
        <v>8901</v>
      </c>
      <c r="B3724" t="str">
        <f t="shared" si="58"/>
        <v xml:space="preserve">"MountingOffset", </v>
      </c>
      <c r="F3724" t="s">
        <v>11860</v>
      </c>
    </row>
    <row r="3725" spans="1:6" x14ac:dyDescent="0.25">
      <c r="A3725" t="s">
        <v>8104</v>
      </c>
      <c r="B3725" t="str">
        <f t="shared" si="58"/>
        <v xml:space="preserve">"NominalDepth", </v>
      </c>
      <c r="F3725" t="s">
        <v>11063</v>
      </c>
    </row>
    <row r="3726" spans="1:6" x14ac:dyDescent="0.25">
      <c r="A3726" t="s">
        <v>7118</v>
      </c>
      <c r="B3726" t="str">
        <f t="shared" si="58"/>
        <v xml:space="preserve">"NominalLength", </v>
      </c>
      <c r="F3726" t="s">
        <v>10077</v>
      </c>
    </row>
    <row r="3727" spans="1:6" x14ac:dyDescent="0.25">
      <c r="A3727" t="s">
        <v>7119</v>
      </c>
      <c r="B3727" t="str">
        <f t="shared" si="58"/>
        <v xml:space="preserve">"NominalWidth", </v>
      </c>
      <c r="F3727" t="s">
        <v>10078</v>
      </c>
    </row>
    <row r="3728" spans="1:6" x14ac:dyDescent="0.25">
      <c r="A3728" t="s">
        <v>8912</v>
      </c>
      <c r="B3728" t="str">
        <f t="shared" si="58"/>
        <v xml:space="preserve">"WashHandBasinMounting", </v>
      </c>
      <c r="F3728" t="s">
        <v>11871</v>
      </c>
    </row>
    <row r="3729" spans="1:6" x14ac:dyDescent="0.25">
      <c r="A3729" t="s">
        <v>8913</v>
      </c>
      <c r="B3729" t="str">
        <f t="shared" si="58"/>
        <v xml:space="preserve">"WashHandBasinType", </v>
      </c>
      <c r="F3729" t="s">
        <v>11872</v>
      </c>
    </row>
    <row r="3730" spans="1:6" x14ac:dyDescent="0.25">
      <c r="A3730" t="s">
        <v>8914</v>
      </c>
      <c r="B3730" t="str">
        <f t="shared" si="58"/>
        <v xml:space="preserve">"SeatColor", </v>
      </c>
      <c r="F3730" t="s">
        <v>11873</v>
      </c>
    </row>
    <row r="3731" spans="1:6" x14ac:dyDescent="0.25">
      <c r="A3731" t="s">
        <v>8915</v>
      </c>
      <c r="B3731" t="str">
        <f t="shared" si="58"/>
        <v xml:space="preserve">"SeatHasCover", </v>
      </c>
      <c r="F3731" t="s">
        <v>11874</v>
      </c>
    </row>
    <row r="3732" spans="1:6" x14ac:dyDescent="0.25">
      <c r="A3732" t="s">
        <v>8916</v>
      </c>
      <c r="B3732" t="str">
        <f t="shared" si="58"/>
        <v xml:space="preserve">"SeatMaterial", </v>
      </c>
      <c r="F3732" t="s">
        <v>11875</v>
      </c>
    </row>
    <row r="3733" spans="1:6" x14ac:dyDescent="0.25">
      <c r="A3733" t="s">
        <v>8917</v>
      </c>
      <c r="B3733" t="str">
        <f t="shared" si="58"/>
        <v xml:space="preserve">"SeatType", </v>
      </c>
      <c r="F3733" t="s">
        <v>11876</v>
      </c>
    </row>
    <row r="3734" spans="1:6" x14ac:dyDescent="0.25">
      <c r="A3734" t="s">
        <v>8918</v>
      </c>
      <c r="B3734" t="str">
        <f t="shared" si="58"/>
        <v xml:space="preserve">"SectioningDeviceType", </v>
      </c>
      <c r="F3734" t="s">
        <v>11877</v>
      </c>
    </row>
    <row r="3735" spans="1:6" x14ac:dyDescent="0.25">
      <c r="A3735" t="s">
        <v>7122</v>
      </c>
      <c r="B3735" t="str">
        <f t="shared" si="58"/>
        <v xml:space="preserve">"ACResistance", </v>
      </c>
      <c r="F3735" t="s">
        <v>10081</v>
      </c>
    </row>
    <row r="3736" spans="1:6" x14ac:dyDescent="0.25">
      <c r="A3736" t="s">
        <v>8919</v>
      </c>
      <c r="B3736" t="str">
        <f t="shared" si="58"/>
        <v xml:space="preserve">"IsArcSuppressing", </v>
      </c>
      <c r="F3736" t="s">
        <v>11878</v>
      </c>
    </row>
    <row r="3737" spans="1:6" x14ac:dyDescent="0.25">
      <c r="A3737" t="s">
        <v>7183</v>
      </c>
      <c r="B3737" t="str">
        <f t="shared" si="58"/>
        <v xml:space="preserve">"NumberOfWires", </v>
      </c>
      <c r="F3737" t="s">
        <v>10142</v>
      </c>
    </row>
    <row r="3738" spans="1:6" x14ac:dyDescent="0.25">
      <c r="A3738" t="s">
        <v>7131</v>
      </c>
      <c r="B3738" t="str">
        <f t="shared" si="58"/>
        <v xml:space="preserve">"TensileStrength", </v>
      </c>
      <c r="F3738" t="s">
        <v>10090</v>
      </c>
    </row>
    <row r="3739" spans="1:6" x14ac:dyDescent="0.25">
      <c r="A3739" t="s">
        <v>8920</v>
      </c>
      <c r="B3739" t="str">
        <f t="shared" si="58"/>
        <v xml:space="preserve">"Direction", </v>
      </c>
      <c r="F3739" t="s">
        <v>11879</v>
      </c>
    </row>
    <row r="3740" spans="1:6" x14ac:dyDescent="0.25">
      <c r="A3740" t="s">
        <v>6790</v>
      </c>
      <c r="B3740" t="str">
        <f t="shared" si="58"/>
        <v xml:space="preserve">"Quality", </v>
      </c>
      <c r="F3740" t="s">
        <v>9749</v>
      </c>
    </row>
    <row r="3741" spans="1:6" x14ac:dyDescent="0.25">
      <c r="A3741" t="s">
        <v>6784</v>
      </c>
      <c r="B3741" t="str">
        <f t="shared" si="58"/>
        <v xml:space="preserve">"Status", </v>
      </c>
      <c r="F3741" t="s">
        <v>9743</v>
      </c>
    </row>
    <row r="3742" spans="1:6" x14ac:dyDescent="0.25">
      <c r="A3742" t="s">
        <v>7380</v>
      </c>
      <c r="B3742" t="str">
        <f t="shared" si="58"/>
        <v xml:space="preserve">"Value", </v>
      </c>
      <c r="F3742" t="s">
        <v>10339</v>
      </c>
    </row>
    <row r="3743" spans="1:6" x14ac:dyDescent="0.25">
      <c r="A3743" t="s">
        <v>8921</v>
      </c>
      <c r="B3743" t="str">
        <f t="shared" si="58"/>
        <v xml:space="preserve">"AccuracyOfCO2Sensor", </v>
      </c>
      <c r="F3743" t="s">
        <v>11880</v>
      </c>
    </row>
    <row r="3744" spans="1:6" x14ac:dyDescent="0.25">
      <c r="A3744" t="s">
        <v>8922</v>
      </c>
      <c r="B3744" t="str">
        <f t="shared" si="58"/>
        <v xml:space="preserve">"CO2SensorRange", </v>
      </c>
      <c r="F3744" t="s">
        <v>11881</v>
      </c>
    </row>
    <row r="3745" spans="1:6" x14ac:dyDescent="0.25">
      <c r="A3745" t="s">
        <v>8061</v>
      </c>
      <c r="B3745" t="str">
        <f t="shared" si="58"/>
        <v xml:space="preserve">"CoverageArea", </v>
      </c>
      <c r="F3745" t="s">
        <v>11020</v>
      </c>
    </row>
    <row r="3746" spans="1:6" x14ac:dyDescent="0.25">
      <c r="A3746" t="s">
        <v>8923</v>
      </c>
      <c r="B3746" t="str">
        <f t="shared" si="58"/>
        <v xml:space="preserve">"SetPointCO2Concentration", </v>
      </c>
      <c r="F3746" t="s">
        <v>11882</v>
      </c>
    </row>
    <row r="3747" spans="1:6" x14ac:dyDescent="0.25">
      <c r="A3747" t="s">
        <v>8924</v>
      </c>
      <c r="B3747" t="str">
        <f t="shared" si="58"/>
        <v xml:space="preserve">"SetPointConcentration", </v>
      </c>
      <c r="F3747" t="s">
        <v>11883</v>
      </c>
    </row>
    <row r="3748" spans="1:6" x14ac:dyDescent="0.25">
      <c r="A3748" t="s">
        <v>8925</v>
      </c>
      <c r="B3748" t="str">
        <f t="shared" si="58"/>
        <v xml:space="preserve">"TimeConstant", </v>
      </c>
      <c r="F3748" t="s">
        <v>11884</v>
      </c>
    </row>
    <row r="3749" spans="1:6" x14ac:dyDescent="0.25">
      <c r="A3749" t="s">
        <v>8926</v>
      </c>
      <c r="B3749" t="str">
        <f t="shared" si="58"/>
        <v xml:space="preserve">"WashHandBasinSetPoint", </v>
      </c>
      <c r="F3749" t="s">
        <v>11885</v>
      </c>
    </row>
    <row r="3750" spans="1:6" x14ac:dyDescent="0.25">
      <c r="A3750" t="s">
        <v>6798</v>
      </c>
      <c r="B3750" t="str">
        <f t="shared" si="58"/>
        <v xml:space="preserve">"Reference", </v>
      </c>
      <c r="F3750" t="s">
        <v>9757</v>
      </c>
    </row>
    <row r="3751" spans="1:6" x14ac:dyDescent="0.25">
      <c r="A3751" t="s">
        <v>6784</v>
      </c>
      <c r="B3751" t="str">
        <f t="shared" si="58"/>
        <v xml:space="preserve">"Status", </v>
      </c>
      <c r="F3751" t="s">
        <v>9743</v>
      </c>
    </row>
    <row r="3752" spans="1:6" x14ac:dyDescent="0.25">
      <c r="A3752" t="s">
        <v>8927</v>
      </c>
      <c r="B3752" t="str">
        <f t="shared" si="58"/>
        <v xml:space="preserve">"SetPointConductance", </v>
      </c>
      <c r="F3752" t="s">
        <v>11886</v>
      </c>
    </row>
    <row r="3753" spans="1:6" x14ac:dyDescent="0.25">
      <c r="A3753" t="s">
        <v>8928</v>
      </c>
      <c r="B3753" t="str">
        <f t="shared" si="58"/>
        <v xml:space="preserve">"SetPointContact", </v>
      </c>
      <c r="F3753" t="s">
        <v>11887</v>
      </c>
    </row>
    <row r="3754" spans="1:6" x14ac:dyDescent="0.25">
      <c r="A3754" t="s">
        <v>8929</v>
      </c>
      <c r="B3754" t="str">
        <f t="shared" si="58"/>
        <v xml:space="preserve">"DataCollectionType", </v>
      </c>
      <c r="F3754" t="s">
        <v>11888</v>
      </c>
    </row>
    <row r="3755" spans="1:6" x14ac:dyDescent="0.25">
      <c r="A3755" t="s">
        <v>8930</v>
      </c>
      <c r="B3755" t="str">
        <f t="shared" si="58"/>
        <v xml:space="preserve">"DegreeOfLinearity", </v>
      </c>
      <c r="F3755" t="s">
        <v>11889</v>
      </c>
    </row>
    <row r="3756" spans="1:6" x14ac:dyDescent="0.25">
      <c r="A3756" t="s">
        <v>8931</v>
      </c>
      <c r="B3756" t="str">
        <f t="shared" si="58"/>
        <v xml:space="preserve">"DynamicRange", </v>
      </c>
      <c r="F3756" t="s">
        <v>11890</v>
      </c>
    </row>
    <row r="3757" spans="1:6" x14ac:dyDescent="0.25">
      <c r="A3757" t="s">
        <v>8932</v>
      </c>
      <c r="B3757" t="str">
        <f t="shared" si="58"/>
        <v xml:space="preserve">"EarthquakeSensorRange", </v>
      </c>
      <c r="F3757" t="s">
        <v>11891</v>
      </c>
    </row>
    <row r="3758" spans="1:6" x14ac:dyDescent="0.25">
      <c r="A3758" t="s">
        <v>8933</v>
      </c>
      <c r="B3758" t="str">
        <f t="shared" si="58"/>
        <v xml:space="preserve">"EarthquakeSensorType", </v>
      </c>
      <c r="F3758" t="s">
        <v>11892</v>
      </c>
    </row>
    <row r="3759" spans="1:6" x14ac:dyDescent="0.25">
      <c r="A3759" t="s">
        <v>8934</v>
      </c>
      <c r="B3759" t="str">
        <f t="shared" si="58"/>
        <v xml:space="preserve">"FullScaleOutput", </v>
      </c>
      <c r="F3759" t="s">
        <v>11893</v>
      </c>
    </row>
    <row r="3760" spans="1:6" x14ac:dyDescent="0.25">
      <c r="A3760" t="s">
        <v>8935</v>
      </c>
      <c r="B3760" t="str">
        <f t="shared" si="58"/>
        <v xml:space="preserve">"LinearVelocityResolution", </v>
      </c>
      <c r="F3760" t="s">
        <v>11894</v>
      </c>
    </row>
    <row r="3761" spans="1:6" x14ac:dyDescent="0.25">
      <c r="A3761" t="s">
        <v>8936</v>
      </c>
      <c r="B3761" t="str">
        <f t="shared" si="58"/>
        <v xml:space="preserve">"MarginOfError", </v>
      </c>
      <c r="F3761" t="s">
        <v>11895</v>
      </c>
    </row>
    <row r="3762" spans="1:6" x14ac:dyDescent="0.25">
      <c r="A3762" t="s">
        <v>8937</v>
      </c>
      <c r="B3762" t="str">
        <f t="shared" si="58"/>
        <v xml:space="preserve">"SamplingFrequency", </v>
      </c>
      <c r="F3762" t="s">
        <v>11896</v>
      </c>
    </row>
    <row r="3763" spans="1:6" x14ac:dyDescent="0.25">
      <c r="A3763" t="s">
        <v>7514</v>
      </c>
      <c r="B3763" t="str">
        <f t="shared" si="58"/>
        <v xml:space="preserve">"SerialInterfaceType", </v>
      </c>
      <c r="F3763" t="s">
        <v>10473</v>
      </c>
    </row>
    <row r="3764" spans="1:6" x14ac:dyDescent="0.25">
      <c r="A3764" t="s">
        <v>8938</v>
      </c>
      <c r="B3764" t="str">
        <f t="shared" si="58"/>
        <v xml:space="preserve">"TransverseSensitivityRatio", </v>
      </c>
      <c r="F3764" t="s">
        <v>11897</v>
      </c>
    </row>
    <row r="3765" spans="1:6" x14ac:dyDescent="0.25">
      <c r="A3765" t="s">
        <v>7515</v>
      </c>
      <c r="B3765" t="str">
        <f t="shared" si="58"/>
        <v xml:space="preserve">"WorkingState", </v>
      </c>
      <c r="F3765" t="s">
        <v>10474</v>
      </c>
    </row>
    <row r="3766" spans="1:6" x14ac:dyDescent="0.25">
      <c r="A3766" t="s">
        <v>8939</v>
      </c>
      <c r="B3766" t="str">
        <f t="shared" si="58"/>
        <v xml:space="preserve">"AccuracyOfFireSensor", </v>
      </c>
      <c r="F3766" t="s">
        <v>11898</v>
      </c>
    </row>
    <row r="3767" spans="1:6" x14ac:dyDescent="0.25">
      <c r="A3767" t="s">
        <v>8940</v>
      </c>
      <c r="B3767" t="str">
        <f t="shared" si="58"/>
        <v xml:space="preserve">"FireSensorSetPoint", </v>
      </c>
      <c r="F3767" t="s">
        <v>11899</v>
      </c>
    </row>
    <row r="3768" spans="1:6" x14ac:dyDescent="0.25">
      <c r="A3768" t="s">
        <v>8925</v>
      </c>
      <c r="B3768" t="str">
        <f t="shared" si="58"/>
        <v xml:space="preserve">"TimeConstant", </v>
      </c>
      <c r="F3768" t="s">
        <v>11884</v>
      </c>
    </row>
    <row r="3769" spans="1:6" x14ac:dyDescent="0.25">
      <c r="A3769" t="s">
        <v>8941</v>
      </c>
      <c r="B3769" t="str">
        <f t="shared" si="58"/>
        <v xml:space="preserve">"SetPointFlow", </v>
      </c>
      <c r="F3769" t="s">
        <v>11900</v>
      </c>
    </row>
    <row r="3770" spans="1:6" x14ac:dyDescent="0.25">
      <c r="A3770" t="s">
        <v>8942</v>
      </c>
      <c r="B3770" t="str">
        <f t="shared" si="58"/>
        <v xml:space="preserve">"ForeignObjectDetectionSensorType", </v>
      </c>
      <c r="F3770" t="s">
        <v>11901</v>
      </c>
    </row>
    <row r="3771" spans="1:6" x14ac:dyDescent="0.25">
      <c r="A3771" t="s">
        <v>7514</v>
      </c>
      <c r="B3771" t="str">
        <f t="shared" si="58"/>
        <v xml:space="preserve">"SerialInterfaceType", </v>
      </c>
      <c r="F3771" t="s">
        <v>10473</v>
      </c>
    </row>
    <row r="3772" spans="1:6" x14ac:dyDescent="0.25">
      <c r="A3772" t="s">
        <v>7515</v>
      </c>
      <c r="B3772" t="str">
        <f t="shared" si="58"/>
        <v xml:space="preserve">"WorkingState", </v>
      </c>
      <c r="F3772" t="s">
        <v>10474</v>
      </c>
    </row>
    <row r="3773" spans="1:6" x14ac:dyDescent="0.25">
      <c r="A3773" t="s">
        <v>8943</v>
      </c>
      <c r="B3773" t="str">
        <f t="shared" si="58"/>
        <v xml:space="preserve">"SetPointFrost", </v>
      </c>
      <c r="F3773" t="s">
        <v>11902</v>
      </c>
    </row>
    <row r="3774" spans="1:6" x14ac:dyDescent="0.25">
      <c r="A3774" t="s">
        <v>8944</v>
      </c>
      <c r="B3774" t="str">
        <f t="shared" si="58"/>
        <v xml:space="preserve">"AccuracyOfGasSensor", </v>
      </c>
      <c r="F3774" t="s">
        <v>11903</v>
      </c>
    </row>
    <row r="3775" spans="1:6" x14ac:dyDescent="0.25">
      <c r="A3775" t="s">
        <v>8061</v>
      </c>
      <c r="B3775" t="str">
        <f t="shared" si="58"/>
        <v xml:space="preserve">"CoverageArea", </v>
      </c>
      <c r="F3775" t="s">
        <v>11020</v>
      </c>
    </row>
    <row r="3776" spans="1:6" x14ac:dyDescent="0.25">
      <c r="A3776" t="s">
        <v>8945</v>
      </c>
      <c r="B3776" t="str">
        <f t="shared" si="58"/>
        <v xml:space="preserve">"GasDetected", </v>
      </c>
      <c r="F3776" t="s">
        <v>11904</v>
      </c>
    </row>
    <row r="3777" spans="1:6" x14ac:dyDescent="0.25">
      <c r="A3777" t="s">
        <v>8946</v>
      </c>
      <c r="B3777" t="str">
        <f t="shared" si="58"/>
        <v xml:space="preserve">"GasSensorRange", </v>
      </c>
      <c r="F3777" t="s">
        <v>11905</v>
      </c>
    </row>
    <row r="3778" spans="1:6" x14ac:dyDescent="0.25">
      <c r="A3778" t="s">
        <v>8947</v>
      </c>
      <c r="B3778" t="str">
        <f t="shared" ref="B3778:B3841" si="59">_xlfn.CONCAT($D$1,A3778,$D$1,", ")</f>
        <v xml:space="preserve">"GasSensorSetPoint", </v>
      </c>
      <c r="F3778" t="s">
        <v>11906</v>
      </c>
    </row>
    <row r="3779" spans="1:6" x14ac:dyDescent="0.25">
      <c r="A3779" t="s">
        <v>8924</v>
      </c>
      <c r="B3779" t="str">
        <f t="shared" si="59"/>
        <v xml:space="preserve">"SetPointConcentration", </v>
      </c>
      <c r="F3779" t="s">
        <v>11883</v>
      </c>
    </row>
    <row r="3780" spans="1:6" x14ac:dyDescent="0.25">
      <c r="A3780" t="s">
        <v>8925</v>
      </c>
      <c r="B3780" t="str">
        <f t="shared" si="59"/>
        <v xml:space="preserve">"TimeConstant", </v>
      </c>
      <c r="F3780" t="s">
        <v>11884</v>
      </c>
    </row>
    <row r="3781" spans="1:6" x14ac:dyDescent="0.25">
      <c r="A3781" t="s">
        <v>8061</v>
      </c>
      <c r="B3781" t="str">
        <f t="shared" si="59"/>
        <v xml:space="preserve">"CoverageArea", </v>
      </c>
      <c r="F3781" t="s">
        <v>11020</v>
      </c>
    </row>
    <row r="3782" spans="1:6" x14ac:dyDescent="0.25">
      <c r="A3782" t="s">
        <v>8948</v>
      </c>
      <c r="B3782" t="str">
        <f t="shared" si="59"/>
        <v xml:space="preserve">"HeatSensorAccuracy", </v>
      </c>
      <c r="F3782" t="s">
        <v>11907</v>
      </c>
    </row>
    <row r="3783" spans="1:6" x14ac:dyDescent="0.25">
      <c r="A3783" t="s">
        <v>8949</v>
      </c>
      <c r="B3783" t="str">
        <f t="shared" si="59"/>
        <v xml:space="preserve">"HeatSensorRange", </v>
      </c>
      <c r="F3783" s="1" t="s">
        <v>11908</v>
      </c>
    </row>
    <row r="3784" spans="1:6" x14ac:dyDescent="0.25">
      <c r="A3784" t="s">
        <v>8950</v>
      </c>
      <c r="B3784" t="str">
        <f t="shared" si="59"/>
        <v xml:space="preserve">"HeatSensorSetPoint", </v>
      </c>
      <c r="F3784" t="s">
        <v>11909</v>
      </c>
    </row>
    <row r="3785" spans="1:6" x14ac:dyDescent="0.25">
      <c r="A3785" t="s">
        <v>8951</v>
      </c>
      <c r="B3785" t="str">
        <f t="shared" si="59"/>
        <v xml:space="preserve">"RateOfTemperatureRise", </v>
      </c>
      <c r="F3785" t="s">
        <v>11910</v>
      </c>
    </row>
    <row r="3786" spans="1:6" x14ac:dyDescent="0.25">
      <c r="A3786" t="s">
        <v>8952</v>
      </c>
      <c r="B3786" t="str">
        <f t="shared" si="59"/>
        <v xml:space="preserve">"SetPointTemperature", </v>
      </c>
      <c r="F3786" t="s">
        <v>11911</v>
      </c>
    </row>
    <row r="3787" spans="1:6" x14ac:dyDescent="0.25">
      <c r="A3787" t="s">
        <v>8925</v>
      </c>
      <c r="B3787" t="str">
        <f t="shared" si="59"/>
        <v xml:space="preserve">"TimeConstant", </v>
      </c>
      <c r="F3787" t="s">
        <v>11884</v>
      </c>
    </row>
    <row r="3788" spans="1:6" x14ac:dyDescent="0.25">
      <c r="A3788" t="s">
        <v>8953</v>
      </c>
      <c r="B3788" t="str">
        <f t="shared" si="59"/>
        <v xml:space="preserve">"AccuracyOfHumiditySensor", </v>
      </c>
      <c r="F3788" t="s">
        <v>11912</v>
      </c>
    </row>
    <row r="3789" spans="1:6" x14ac:dyDescent="0.25">
      <c r="A3789" t="s">
        <v>8954</v>
      </c>
      <c r="B3789" t="str">
        <f t="shared" si="59"/>
        <v xml:space="preserve">"HumiditySensorRange", </v>
      </c>
      <c r="F3789" t="s">
        <v>11913</v>
      </c>
    </row>
    <row r="3790" spans="1:6" x14ac:dyDescent="0.25">
      <c r="A3790" t="s">
        <v>8955</v>
      </c>
      <c r="B3790" t="str">
        <f t="shared" si="59"/>
        <v xml:space="preserve">"HumiditySetPoint", </v>
      </c>
      <c r="F3790" t="s">
        <v>11914</v>
      </c>
    </row>
    <row r="3791" spans="1:6" x14ac:dyDescent="0.25">
      <c r="A3791" t="s">
        <v>8956</v>
      </c>
      <c r="B3791" t="str">
        <f t="shared" si="59"/>
        <v xml:space="preserve">"SetPointHumidity", </v>
      </c>
      <c r="F3791" t="s">
        <v>11915</v>
      </c>
    </row>
    <row r="3792" spans="1:6" x14ac:dyDescent="0.25">
      <c r="A3792" t="s">
        <v>8925</v>
      </c>
      <c r="B3792" t="str">
        <f t="shared" si="59"/>
        <v xml:space="preserve">"TimeConstant", </v>
      </c>
      <c r="F3792" t="s">
        <v>11884</v>
      </c>
    </row>
    <row r="3793" spans="1:6" x14ac:dyDescent="0.25">
      <c r="A3793" t="s">
        <v>8957</v>
      </c>
      <c r="B3793" t="str">
        <f t="shared" si="59"/>
        <v xml:space="preserve">"SetPointIdentifier", </v>
      </c>
      <c r="F3793" t="s">
        <v>11916</v>
      </c>
    </row>
    <row r="3794" spans="1:6" x14ac:dyDescent="0.25">
      <c r="A3794" t="s">
        <v>8924</v>
      </c>
      <c r="B3794" t="str">
        <f t="shared" si="59"/>
        <v xml:space="preserve">"SetPointConcentration", </v>
      </c>
      <c r="F3794" t="s">
        <v>11883</v>
      </c>
    </row>
    <row r="3795" spans="1:6" x14ac:dyDescent="0.25">
      <c r="A3795" t="s">
        <v>8958</v>
      </c>
      <c r="B3795" t="str">
        <f t="shared" si="59"/>
        <v xml:space="preserve">"SetPointIonConcentration", </v>
      </c>
      <c r="F3795" t="s">
        <v>11917</v>
      </c>
    </row>
    <row r="3796" spans="1:6" x14ac:dyDescent="0.25">
      <c r="A3796" t="s">
        <v>8959</v>
      </c>
      <c r="B3796" t="str">
        <f t="shared" si="59"/>
        <v xml:space="preserve">"SubstanceDetected", </v>
      </c>
      <c r="F3796" t="s">
        <v>11918</v>
      </c>
    </row>
    <row r="3797" spans="1:6" x14ac:dyDescent="0.25">
      <c r="A3797" t="s">
        <v>8960</v>
      </c>
      <c r="B3797" t="str">
        <f t="shared" si="59"/>
        <v xml:space="preserve">"SetPointLevel", </v>
      </c>
      <c r="F3797" t="s">
        <v>11919</v>
      </c>
    </row>
    <row r="3798" spans="1:6" x14ac:dyDescent="0.25">
      <c r="A3798" t="s">
        <v>8961</v>
      </c>
      <c r="B3798" t="str">
        <f t="shared" si="59"/>
        <v xml:space="preserve">"LightSensorAccuracy", </v>
      </c>
      <c r="F3798" t="s">
        <v>11920</v>
      </c>
    </row>
    <row r="3799" spans="1:6" x14ac:dyDescent="0.25">
      <c r="A3799" t="s">
        <v>8962</v>
      </c>
      <c r="B3799" t="str">
        <f t="shared" si="59"/>
        <v xml:space="preserve">"LightSensorRange", </v>
      </c>
      <c r="F3799" t="s">
        <v>11921</v>
      </c>
    </row>
    <row r="3800" spans="1:6" x14ac:dyDescent="0.25">
      <c r="A3800" t="s">
        <v>8963</v>
      </c>
      <c r="B3800" t="str">
        <f t="shared" si="59"/>
        <v xml:space="preserve">"LightSensorSetPoint", </v>
      </c>
      <c r="F3800" t="s">
        <v>11922</v>
      </c>
    </row>
    <row r="3801" spans="1:6" x14ac:dyDescent="0.25">
      <c r="A3801" t="s">
        <v>8964</v>
      </c>
      <c r="B3801" t="str">
        <f t="shared" si="59"/>
        <v xml:space="preserve">"SetPointIlluminance", </v>
      </c>
      <c r="F3801" t="s">
        <v>11923</v>
      </c>
    </row>
    <row r="3802" spans="1:6" x14ac:dyDescent="0.25">
      <c r="A3802" t="s">
        <v>8925</v>
      </c>
      <c r="B3802" t="str">
        <f t="shared" si="59"/>
        <v xml:space="preserve">"TimeConstant", </v>
      </c>
      <c r="F3802" t="s">
        <v>11884</v>
      </c>
    </row>
    <row r="3803" spans="1:6" x14ac:dyDescent="0.25">
      <c r="A3803" t="s">
        <v>8965</v>
      </c>
      <c r="B3803" t="str">
        <f t="shared" si="59"/>
        <v xml:space="preserve">"SetPointMoisture", </v>
      </c>
      <c r="F3803" t="s">
        <v>11924</v>
      </c>
    </row>
    <row r="3804" spans="1:6" x14ac:dyDescent="0.25">
      <c r="A3804" t="s">
        <v>8966</v>
      </c>
      <c r="B3804" t="str">
        <f t="shared" si="59"/>
        <v xml:space="preserve">"MovementSensingType", </v>
      </c>
      <c r="F3804" t="s">
        <v>11925</v>
      </c>
    </row>
    <row r="3805" spans="1:6" x14ac:dyDescent="0.25">
      <c r="A3805" t="s">
        <v>8967</v>
      </c>
      <c r="B3805" t="str">
        <f t="shared" si="59"/>
        <v xml:space="preserve">"SetPointMovement", </v>
      </c>
      <c r="F3805" s="1" t="s">
        <v>11926</v>
      </c>
    </row>
    <row r="3806" spans="1:6" x14ac:dyDescent="0.25">
      <c r="A3806" t="s">
        <v>8925</v>
      </c>
      <c r="B3806" t="str">
        <f t="shared" si="59"/>
        <v xml:space="preserve">"TimeConstant", </v>
      </c>
      <c r="F3806" t="s">
        <v>11884</v>
      </c>
    </row>
    <row r="3807" spans="1:6" x14ac:dyDescent="0.25">
      <c r="A3807" t="s">
        <v>8968</v>
      </c>
      <c r="B3807" t="str">
        <f t="shared" si="59"/>
        <v xml:space="preserve">"SetPointPH", </v>
      </c>
      <c r="F3807" t="s">
        <v>11927</v>
      </c>
    </row>
    <row r="3808" spans="1:6" x14ac:dyDescent="0.25">
      <c r="A3808" t="s">
        <v>8969</v>
      </c>
      <c r="B3808" t="str">
        <f t="shared" si="59"/>
        <v xml:space="preserve">"AccuracyOfPressureSensor", </v>
      </c>
      <c r="F3808" t="s">
        <v>11928</v>
      </c>
    </row>
    <row r="3809" spans="1:6" x14ac:dyDescent="0.25">
      <c r="A3809" t="s">
        <v>8970</v>
      </c>
      <c r="B3809" t="str">
        <f t="shared" si="59"/>
        <v xml:space="preserve">"IsSwitch", </v>
      </c>
      <c r="F3809" t="s">
        <v>11929</v>
      </c>
    </row>
    <row r="3810" spans="1:6" x14ac:dyDescent="0.25">
      <c r="A3810" t="s">
        <v>8971</v>
      </c>
      <c r="B3810" t="str">
        <f t="shared" si="59"/>
        <v xml:space="preserve">"PressureSensorRange", </v>
      </c>
      <c r="F3810" t="s">
        <v>11930</v>
      </c>
    </row>
    <row r="3811" spans="1:6" x14ac:dyDescent="0.25">
      <c r="A3811" t="s">
        <v>8972</v>
      </c>
      <c r="B3811" t="str">
        <f t="shared" si="59"/>
        <v xml:space="preserve">"PressureSensorSetPoint", </v>
      </c>
      <c r="F3811" t="s">
        <v>11931</v>
      </c>
    </row>
    <row r="3812" spans="1:6" x14ac:dyDescent="0.25">
      <c r="A3812" t="s">
        <v>8973</v>
      </c>
      <c r="B3812" t="str">
        <f t="shared" si="59"/>
        <v xml:space="preserve">"SetPointPressure", </v>
      </c>
      <c r="F3812" t="s">
        <v>11932</v>
      </c>
    </row>
    <row r="3813" spans="1:6" x14ac:dyDescent="0.25">
      <c r="A3813" t="s">
        <v>8925</v>
      </c>
      <c r="B3813" t="str">
        <f t="shared" si="59"/>
        <v xml:space="preserve">"TimeConstant", </v>
      </c>
      <c r="F3813" t="s">
        <v>11884</v>
      </c>
    </row>
    <row r="3814" spans="1:6" x14ac:dyDescent="0.25">
      <c r="A3814" t="s">
        <v>8974</v>
      </c>
      <c r="B3814" t="str">
        <f t="shared" si="59"/>
        <v xml:space="preserve">"SetPointRadiation", </v>
      </c>
      <c r="F3814" t="s">
        <v>11933</v>
      </c>
    </row>
    <row r="3815" spans="1:6" x14ac:dyDescent="0.25">
      <c r="A3815" t="s">
        <v>8975</v>
      </c>
      <c r="B3815" t="str">
        <f t="shared" si="59"/>
        <v xml:space="preserve">"SetPointRadioactivity", </v>
      </c>
      <c r="F3815" t="s">
        <v>11934</v>
      </c>
    </row>
    <row r="3816" spans="1:6" x14ac:dyDescent="0.25">
      <c r="A3816" t="s">
        <v>8929</v>
      </c>
      <c r="B3816" t="str">
        <f t="shared" si="59"/>
        <v xml:space="preserve">"DataCollectionType", </v>
      </c>
      <c r="F3816" t="s">
        <v>11888</v>
      </c>
    </row>
    <row r="3817" spans="1:6" x14ac:dyDescent="0.25">
      <c r="A3817" t="s">
        <v>8976</v>
      </c>
      <c r="B3817" t="str">
        <f t="shared" si="59"/>
        <v xml:space="preserve">"LengthMeasureResolution", </v>
      </c>
      <c r="F3817" t="s">
        <v>11935</v>
      </c>
    </row>
    <row r="3818" spans="1:6" x14ac:dyDescent="0.25">
      <c r="A3818" t="s">
        <v>8936</v>
      </c>
      <c r="B3818" t="str">
        <f t="shared" si="59"/>
        <v xml:space="preserve">"MarginOfError", </v>
      </c>
      <c r="F3818" t="s">
        <v>11895</v>
      </c>
    </row>
    <row r="3819" spans="1:6" x14ac:dyDescent="0.25">
      <c r="A3819" t="s">
        <v>8977</v>
      </c>
      <c r="B3819" t="str">
        <f t="shared" si="59"/>
        <v xml:space="preserve">"RainMeasureRange", </v>
      </c>
      <c r="F3819" t="s">
        <v>11936</v>
      </c>
    </row>
    <row r="3820" spans="1:6" x14ac:dyDescent="0.25">
      <c r="A3820" t="s">
        <v>8978</v>
      </c>
      <c r="B3820" t="str">
        <f t="shared" si="59"/>
        <v xml:space="preserve">"RainSensorType", </v>
      </c>
      <c r="F3820" t="s">
        <v>11937</v>
      </c>
    </row>
    <row r="3821" spans="1:6" x14ac:dyDescent="0.25">
      <c r="A3821" t="s">
        <v>8937</v>
      </c>
      <c r="B3821" t="str">
        <f t="shared" si="59"/>
        <v xml:space="preserve">"SamplingFrequency", </v>
      </c>
      <c r="F3821" t="s">
        <v>11896</v>
      </c>
    </row>
    <row r="3822" spans="1:6" x14ac:dyDescent="0.25">
      <c r="A3822" t="s">
        <v>7514</v>
      </c>
      <c r="B3822" t="str">
        <f t="shared" si="59"/>
        <v xml:space="preserve">"SerialInterfaceType", </v>
      </c>
      <c r="F3822" t="s">
        <v>10473</v>
      </c>
    </row>
    <row r="3823" spans="1:6" x14ac:dyDescent="0.25">
      <c r="A3823" t="s">
        <v>7515</v>
      </c>
      <c r="B3823" t="str">
        <f t="shared" si="59"/>
        <v xml:space="preserve">"WorkingState", </v>
      </c>
      <c r="F3823" t="s">
        <v>10474</v>
      </c>
    </row>
    <row r="3824" spans="1:6" x14ac:dyDescent="0.25">
      <c r="A3824" t="s">
        <v>8979</v>
      </c>
      <c r="B3824" t="str">
        <f t="shared" si="59"/>
        <v xml:space="preserve">"AccuracyOfSmokeSensor", </v>
      </c>
      <c r="F3824" t="s">
        <v>11938</v>
      </c>
    </row>
    <row r="3825" spans="1:6" x14ac:dyDescent="0.25">
      <c r="A3825" t="s">
        <v>8061</v>
      </c>
      <c r="B3825" t="str">
        <f t="shared" si="59"/>
        <v xml:space="preserve">"CoverageArea", </v>
      </c>
      <c r="F3825" t="s">
        <v>11020</v>
      </c>
    </row>
    <row r="3826" spans="1:6" x14ac:dyDescent="0.25">
      <c r="A3826" t="s">
        <v>8980</v>
      </c>
      <c r="B3826" t="str">
        <f t="shared" si="59"/>
        <v xml:space="preserve">"HasBuiltInAlarm", </v>
      </c>
      <c r="F3826" t="s">
        <v>11939</v>
      </c>
    </row>
    <row r="3827" spans="1:6" x14ac:dyDescent="0.25">
      <c r="A3827" t="s">
        <v>8972</v>
      </c>
      <c r="B3827" t="str">
        <f t="shared" si="59"/>
        <v xml:space="preserve">"PressureSensorSetPoint", </v>
      </c>
      <c r="F3827" t="s">
        <v>11931</v>
      </c>
    </row>
    <row r="3828" spans="1:6" x14ac:dyDescent="0.25">
      <c r="A3828" t="s">
        <v>8924</v>
      </c>
      <c r="B3828" t="str">
        <f t="shared" si="59"/>
        <v xml:space="preserve">"SetPointConcentration", </v>
      </c>
      <c r="F3828" t="s">
        <v>11883</v>
      </c>
    </row>
    <row r="3829" spans="1:6" x14ac:dyDescent="0.25">
      <c r="A3829" t="s">
        <v>8981</v>
      </c>
      <c r="B3829" t="str">
        <f t="shared" si="59"/>
        <v xml:space="preserve">"SmokeSensorRange", </v>
      </c>
      <c r="F3829" t="s">
        <v>11940</v>
      </c>
    </row>
    <row r="3830" spans="1:6" x14ac:dyDescent="0.25">
      <c r="A3830" t="s">
        <v>8925</v>
      </c>
      <c r="B3830" t="str">
        <f t="shared" si="59"/>
        <v xml:space="preserve">"TimeConstant", </v>
      </c>
      <c r="F3830" t="s">
        <v>11884</v>
      </c>
    </row>
    <row r="3831" spans="1:6" x14ac:dyDescent="0.25">
      <c r="A3831" t="s">
        <v>8929</v>
      </c>
      <c r="B3831" t="str">
        <f t="shared" si="59"/>
        <v xml:space="preserve">"DataCollectionType", </v>
      </c>
      <c r="F3831" t="s">
        <v>11888</v>
      </c>
    </row>
    <row r="3832" spans="1:6" x14ac:dyDescent="0.25">
      <c r="A3832" t="s">
        <v>8982</v>
      </c>
      <c r="B3832" t="str">
        <f t="shared" si="59"/>
        <v xml:space="preserve">"ImageResolution", </v>
      </c>
      <c r="F3832" t="s">
        <v>11941</v>
      </c>
    </row>
    <row r="3833" spans="1:6" x14ac:dyDescent="0.25">
      <c r="A3833" t="s">
        <v>8983</v>
      </c>
      <c r="B3833" t="str">
        <f t="shared" si="59"/>
        <v xml:space="preserve">"ImageShootingMode", </v>
      </c>
      <c r="F3833" t="s">
        <v>11942</v>
      </c>
    </row>
    <row r="3834" spans="1:6" x14ac:dyDescent="0.25">
      <c r="A3834" t="s">
        <v>8976</v>
      </c>
      <c r="B3834" t="str">
        <f t="shared" si="59"/>
        <v xml:space="preserve">"LengthMeasureResolution", </v>
      </c>
      <c r="F3834" t="s">
        <v>11935</v>
      </c>
    </row>
    <row r="3835" spans="1:6" x14ac:dyDescent="0.25">
      <c r="A3835" t="s">
        <v>8936</v>
      </c>
      <c r="B3835" t="str">
        <f t="shared" si="59"/>
        <v xml:space="preserve">"MarginOfError", </v>
      </c>
      <c r="F3835" t="s">
        <v>11895</v>
      </c>
    </row>
    <row r="3836" spans="1:6" x14ac:dyDescent="0.25">
      <c r="A3836" t="s">
        <v>8937</v>
      </c>
      <c r="B3836" t="str">
        <f t="shared" si="59"/>
        <v xml:space="preserve">"SamplingFrequency", </v>
      </c>
      <c r="F3836" t="s">
        <v>11896</v>
      </c>
    </row>
    <row r="3837" spans="1:6" x14ac:dyDescent="0.25">
      <c r="A3837" t="s">
        <v>7514</v>
      </c>
      <c r="B3837" t="str">
        <f t="shared" si="59"/>
        <v xml:space="preserve">"SerialInterfaceType", </v>
      </c>
      <c r="F3837" t="s">
        <v>10473</v>
      </c>
    </row>
    <row r="3838" spans="1:6" x14ac:dyDescent="0.25">
      <c r="A3838" t="s">
        <v>8984</v>
      </c>
      <c r="B3838" t="str">
        <f t="shared" si="59"/>
        <v xml:space="preserve">"SnowSensorMeasureRange", </v>
      </c>
      <c r="F3838" t="s">
        <v>11943</v>
      </c>
    </row>
    <row r="3839" spans="1:6" x14ac:dyDescent="0.25">
      <c r="A3839" t="s">
        <v>8985</v>
      </c>
      <c r="B3839" t="str">
        <f t="shared" si="59"/>
        <v xml:space="preserve">"SnowSensorType", </v>
      </c>
      <c r="F3839" t="s">
        <v>11944</v>
      </c>
    </row>
    <row r="3840" spans="1:6" x14ac:dyDescent="0.25">
      <c r="A3840" t="s">
        <v>8986</v>
      </c>
      <c r="B3840" t="str">
        <f t="shared" si="59"/>
        <v xml:space="preserve">"SetPointSound", </v>
      </c>
      <c r="F3840" t="s">
        <v>11945</v>
      </c>
    </row>
    <row r="3841" spans="1:6" x14ac:dyDescent="0.25">
      <c r="A3841" t="s">
        <v>8987</v>
      </c>
      <c r="B3841" t="str">
        <f t="shared" si="59"/>
        <v xml:space="preserve">"SoundSensorAccuracy", </v>
      </c>
      <c r="F3841" t="s">
        <v>11946</v>
      </c>
    </row>
    <row r="3842" spans="1:6" x14ac:dyDescent="0.25">
      <c r="A3842" t="s">
        <v>8988</v>
      </c>
      <c r="B3842" t="str">
        <f t="shared" ref="B3842:B3905" si="60">_xlfn.CONCAT($D$1,A3842,$D$1,", ")</f>
        <v xml:space="preserve">"SoundSensorRange", </v>
      </c>
      <c r="F3842" t="s">
        <v>11947</v>
      </c>
    </row>
    <row r="3843" spans="1:6" x14ac:dyDescent="0.25">
      <c r="A3843" t="s">
        <v>8989</v>
      </c>
      <c r="B3843" t="str">
        <f t="shared" si="60"/>
        <v xml:space="preserve">"SoundSensorSetPoint", </v>
      </c>
      <c r="F3843" t="s">
        <v>11948</v>
      </c>
    </row>
    <row r="3844" spans="1:6" x14ac:dyDescent="0.25">
      <c r="A3844" t="s">
        <v>8925</v>
      </c>
      <c r="B3844" t="str">
        <f t="shared" si="60"/>
        <v xml:space="preserve">"TimeConstant", </v>
      </c>
      <c r="F3844" t="s">
        <v>11884</v>
      </c>
    </row>
    <row r="3845" spans="1:6" x14ac:dyDescent="0.25">
      <c r="A3845" t="s">
        <v>8990</v>
      </c>
      <c r="B3845" t="str">
        <f t="shared" si="60"/>
        <v xml:space="preserve">"AccuracyOfTemperatureSensor", </v>
      </c>
      <c r="F3845" t="s">
        <v>11949</v>
      </c>
    </row>
    <row r="3846" spans="1:6" x14ac:dyDescent="0.25">
      <c r="A3846" t="s">
        <v>8952</v>
      </c>
      <c r="B3846" t="str">
        <f t="shared" si="60"/>
        <v xml:space="preserve">"SetPointTemperature", </v>
      </c>
      <c r="F3846" t="s">
        <v>11911</v>
      </c>
    </row>
    <row r="3847" spans="1:6" x14ac:dyDescent="0.25">
      <c r="A3847" t="s">
        <v>8991</v>
      </c>
      <c r="B3847" t="str">
        <f t="shared" si="60"/>
        <v xml:space="preserve">"TemperatureSensorRange", </v>
      </c>
      <c r="F3847" t="s">
        <v>11950</v>
      </c>
    </row>
    <row r="3848" spans="1:6" x14ac:dyDescent="0.25">
      <c r="A3848" t="s">
        <v>8992</v>
      </c>
      <c r="B3848" t="str">
        <f t="shared" si="60"/>
        <v xml:space="preserve">"TemperatureSensorSetPoint", </v>
      </c>
      <c r="F3848" t="s">
        <v>11951</v>
      </c>
    </row>
    <row r="3849" spans="1:6" x14ac:dyDescent="0.25">
      <c r="A3849" t="s">
        <v>8993</v>
      </c>
      <c r="B3849" t="str">
        <f t="shared" si="60"/>
        <v xml:space="preserve">"TemperatureSensorType", </v>
      </c>
      <c r="F3849" t="s">
        <v>11952</v>
      </c>
    </row>
    <row r="3850" spans="1:6" x14ac:dyDescent="0.25">
      <c r="A3850" t="s">
        <v>8925</v>
      </c>
      <c r="B3850" t="str">
        <f t="shared" si="60"/>
        <v xml:space="preserve">"TimeConstant", </v>
      </c>
      <c r="F3850" t="s">
        <v>11884</v>
      </c>
    </row>
    <row r="3851" spans="1:6" x14ac:dyDescent="0.25">
      <c r="A3851" t="s">
        <v>6998</v>
      </c>
      <c r="B3851" t="str">
        <f t="shared" si="60"/>
        <v xml:space="preserve">"DetectionRange", </v>
      </c>
      <c r="F3851" t="s">
        <v>9957</v>
      </c>
    </row>
    <row r="3852" spans="1:6" x14ac:dyDescent="0.25">
      <c r="A3852" t="s">
        <v>8994</v>
      </c>
      <c r="B3852" t="str">
        <f t="shared" si="60"/>
        <v xml:space="preserve">"IndicationRodMovementRange", </v>
      </c>
      <c r="F3852" t="s">
        <v>11953</v>
      </c>
    </row>
    <row r="3853" spans="1:6" x14ac:dyDescent="0.25">
      <c r="A3853" t="s">
        <v>8995</v>
      </c>
      <c r="B3853" t="str">
        <f t="shared" si="60"/>
        <v xml:space="preserve">"DampingRatio", </v>
      </c>
      <c r="F3853" t="s">
        <v>11954</v>
      </c>
    </row>
    <row r="3854" spans="1:6" x14ac:dyDescent="0.25">
      <c r="A3854" t="s">
        <v>8929</v>
      </c>
      <c r="B3854" t="str">
        <f t="shared" si="60"/>
        <v xml:space="preserve">"DataCollectionType", </v>
      </c>
      <c r="F3854" t="s">
        <v>11888</v>
      </c>
    </row>
    <row r="3855" spans="1:6" x14ac:dyDescent="0.25">
      <c r="A3855" t="s">
        <v>8935</v>
      </c>
      <c r="B3855" t="str">
        <f t="shared" si="60"/>
        <v xml:space="preserve">"LinearVelocityResolution", </v>
      </c>
      <c r="F3855" t="s">
        <v>11894</v>
      </c>
    </row>
    <row r="3856" spans="1:6" x14ac:dyDescent="0.25">
      <c r="A3856" t="s">
        <v>8936</v>
      </c>
      <c r="B3856" t="str">
        <f t="shared" si="60"/>
        <v xml:space="preserve">"MarginOfError", </v>
      </c>
      <c r="F3856" t="s">
        <v>11895</v>
      </c>
    </row>
    <row r="3857" spans="1:6" x14ac:dyDescent="0.25">
      <c r="A3857" t="s">
        <v>8937</v>
      </c>
      <c r="B3857" t="str">
        <f t="shared" si="60"/>
        <v xml:space="preserve">"SamplingFrequency", </v>
      </c>
      <c r="F3857" t="s">
        <v>11896</v>
      </c>
    </row>
    <row r="3858" spans="1:6" x14ac:dyDescent="0.25">
      <c r="A3858" t="s">
        <v>7514</v>
      </c>
      <c r="B3858" t="str">
        <f t="shared" si="60"/>
        <v xml:space="preserve">"SerialInterfaceType", </v>
      </c>
      <c r="F3858" t="s">
        <v>10473</v>
      </c>
    </row>
    <row r="3859" spans="1:6" x14ac:dyDescent="0.25">
      <c r="A3859" t="s">
        <v>8996</v>
      </c>
      <c r="B3859" t="str">
        <f t="shared" si="60"/>
        <v xml:space="preserve">"SetPointSpeed", </v>
      </c>
      <c r="F3859" t="s">
        <v>11955</v>
      </c>
    </row>
    <row r="3860" spans="1:6" x14ac:dyDescent="0.25">
      <c r="A3860" t="s">
        <v>8997</v>
      </c>
      <c r="B3860" t="str">
        <f t="shared" si="60"/>
        <v xml:space="preserve">"StartingWindSpeed", </v>
      </c>
      <c r="F3860" t="s">
        <v>11956</v>
      </c>
    </row>
    <row r="3861" spans="1:6" x14ac:dyDescent="0.25">
      <c r="A3861" t="s">
        <v>8925</v>
      </c>
      <c r="B3861" t="str">
        <f t="shared" si="60"/>
        <v xml:space="preserve">"TimeConstant", </v>
      </c>
      <c r="F3861" t="s">
        <v>11884</v>
      </c>
    </row>
    <row r="3862" spans="1:6" x14ac:dyDescent="0.25">
      <c r="A3862" t="s">
        <v>8998</v>
      </c>
      <c r="B3862" t="str">
        <f t="shared" si="60"/>
        <v xml:space="preserve">"WindAngleRange", </v>
      </c>
      <c r="F3862" t="s">
        <v>11957</v>
      </c>
    </row>
    <row r="3863" spans="1:6" x14ac:dyDescent="0.25">
      <c r="A3863" t="s">
        <v>8999</v>
      </c>
      <c r="B3863" t="str">
        <f t="shared" si="60"/>
        <v xml:space="preserve">"WindSensorType", </v>
      </c>
      <c r="F3863" t="s">
        <v>11958</v>
      </c>
    </row>
    <row r="3864" spans="1:6" x14ac:dyDescent="0.25">
      <c r="A3864" t="s">
        <v>9000</v>
      </c>
      <c r="B3864" t="str">
        <f t="shared" si="60"/>
        <v xml:space="preserve">"WindSpeedRange", </v>
      </c>
      <c r="F3864" t="s">
        <v>11959</v>
      </c>
    </row>
    <row r="3865" spans="1:6" x14ac:dyDescent="0.25">
      <c r="A3865" t="s">
        <v>7515</v>
      </c>
      <c r="B3865" t="str">
        <f t="shared" si="60"/>
        <v xml:space="preserve">"WorkingState", </v>
      </c>
      <c r="F3865" t="s">
        <v>10474</v>
      </c>
    </row>
    <row r="3866" spans="1:6" x14ac:dyDescent="0.25">
      <c r="A3866" t="s">
        <v>8836</v>
      </c>
      <c r="B3866" t="str">
        <f t="shared" si="60"/>
        <v xml:space="preserve">"MeanTimeBetweenFailure", </v>
      </c>
      <c r="F3866" t="s">
        <v>11795</v>
      </c>
    </row>
    <row r="3867" spans="1:6" x14ac:dyDescent="0.25">
      <c r="A3867" t="s">
        <v>9001</v>
      </c>
      <c r="B3867" t="str">
        <f t="shared" si="60"/>
        <v xml:space="preserve">"ServiceLifeDuration", </v>
      </c>
      <c r="F3867" t="s">
        <v>11960</v>
      </c>
    </row>
    <row r="3868" spans="1:6" x14ac:dyDescent="0.25">
      <c r="A3868" t="s">
        <v>9002</v>
      </c>
      <c r="B3868" t="str">
        <f t="shared" si="60"/>
        <v xml:space="preserve">"DesignLevel", </v>
      </c>
      <c r="F3868" t="s">
        <v>11961</v>
      </c>
    </row>
    <row r="3869" spans="1:6" x14ac:dyDescent="0.25">
      <c r="A3869" t="s">
        <v>9003</v>
      </c>
      <c r="B3869" t="str">
        <f t="shared" si="60"/>
        <v xml:space="preserve">"IndoorEnvironment", </v>
      </c>
      <c r="F3869" t="s">
        <v>11962</v>
      </c>
    </row>
    <row r="3870" spans="1:6" x14ac:dyDescent="0.25">
      <c r="A3870" t="s">
        <v>9004</v>
      </c>
      <c r="B3870" t="str">
        <f t="shared" si="60"/>
        <v xml:space="preserve">"InUseConditions", </v>
      </c>
      <c r="F3870" t="s">
        <v>11963</v>
      </c>
    </row>
    <row r="3871" spans="1:6" x14ac:dyDescent="0.25">
      <c r="A3871" t="s">
        <v>9005</v>
      </c>
      <c r="B3871" t="str">
        <f t="shared" si="60"/>
        <v xml:space="preserve">"MaintenanceLevel", </v>
      </c>
      <c r="F3871" t="s">
        <v>11964</v>
      </c>
    </row>
    <row r="3872" spans="1:6" x14ac:dyDescent="0.25">
      <c r="A3872" t="s">
        <v>9006</v>
      </c>
      <c r="B3872" t="str">
        <f t="shared" si="60"/>
        <v xml:space="preserve">"OutdoorEnvironment", </v>
      </c>
      <c r="F3872" t="s">
        <v>11965</v>
      </c>
    </row>
    <row r="3873" spans="1:6" x14ac:dyDescent="0.25">
      <c r="A3873" t="s">
        <v>9007</v>
      </c>
      <c r="B3873" t="str">
        <f t="shared" si="60"/>
        <v xml:space="preserve">"QualityOfComponents", </v>
      </c>
      <c r="F3873" t="s">
        <v>11966</v>
      </c>
    </row>
    <row r="3874" spans="1:6" x14ac:dyDescent="0.25">
      <c r="A3874" t="s">
        <v>9008</v>
      </c>
      <c r="B3874" t="str">
        <f t="shared" si="60"/>
        <v xml:space="preserve">"WorkExecutionLevel", </v>
      </c>
      <c r="F3874" t="s">
        <v>11967</v>
      </c>
    </row>
    <row r="3875" spans="1:6" x14ac:dyDescent="0.25">
      <c r="A3875" t="s">
        <v>7008</v>
      </c>
      <c r="B3875" t="str">
        <f t="shared" si="60"/>
        <v xml:space="preserve">"IsExternal", </v>
      </c>
      <c r="F3875" t="s">
        <v>9967</v>
      </c>
    </row>
    <row r="3876" spans="1:6" x14ac:dyDescent="0.25">
      <c r="A3876" t="s">
        <v>9009</v>
      </c>
      <c r="B3876" t="str">
        <f t="shared" si="60"/>
        <v xml:space="preserve">"MechanicalOperated", </v>
      </c>
      <c r="F3876" t="s">
        <v>11968</v>
      </c>
    </row>
    <row r="3877" spans="1:6" x14ac:dyDescent="0.25">
      <c r="A3877" t="s">
        <v>6798</v>
      </c>
      <c r="B3877" t="str">
        <f t="shared" si="60"/>
        <v xml:space="preserve">"Reference", </v>
      </c>
      <c r="F3877" t="s">
        <v>9757</v>
      </c>
    </row>
    <row r="3878" spans="1:6" x14ac:dyDescent="0.25">
      <c r="A3878" t="s">
        <v>7859</v>
      </c>
      <c r="B3878" t="str">
        <f t="shared" si="60"/>
        <v xml:space="preserve">"Roughness", </v>
      </c>
      <c r="F3878" t="s">
        <v>10818</v>
      </c>
    </row>
    <row r="3879" spans="1:6" x14ac:dyDescent="0.25">
      <c r="A3879" t="s">
        <v>7860</v>
      </c>
      <c r="B3879" t="str">
        <f t="shared" si="60"/>
        <v xml:space="preserve">"ShadingDeviceType", </v>
      </c>
      <c r="F3879" t="s">
        <v>10819</v>
      </c>
    </row>
    <row r="3880" spans="1:6" x14ac:dyDescent="0.25">
      <c r="A3880" t="s">
        <v>7717</v>
      </c>
      <c r="B3880" t="str">
        <f t="shared" si="60"/>
        <v xml:space="preserve">"SolarReflectance", </v>
      </c>
      <c r="F3880" t="s">
        <v>10676</v>
      </c>
    </row>
    <row r="3881" spans="1:6" x14ac:dyDescent="0.25">
      <c r="A3881" t="s">
        <v>6735</v>
      </c>
      <c r="B3881" t="str">
        <f t="shared" si="60"/>
        <v xml:space="preserve">"SolarTransmittance", </v>
      </c>
      <c r="F3881" t="s">
        <v>9657</v>
      </c>
    </row>
    <row r="3882" spans="1:6" x14ac:dyDescent="0.25">
      <c r="A3882" t="s">
        <v>6784</v>
      </c>
      <c r="B3882" t="str">
        <f t="shared" si="60"/>
        <v xml:space="preserve">"Status", </v>
      </c>
      <c r="F3882" t="s">
        <v>9743</v>
      </c>
    </row>
    <row r="3883" spans="1:6" x14ac:dyDescent="0.25">
      <c r="A3883" t="s">
        <v>9010</v>
      </c>
      <c r="B3883" t="str">
        <f t="shared" si="60"/>
        <v xml:space="preserve">"SurfaceColor", </v>
      </c>
      <c r="F3883" t="s">
        <v>11969</v>
      </c>
    </row>
    <row r="3884" spans="1:6" x14ac:dyDescent="0.25">
      <c r="A3884" t="s">
        <v>9011</v>
      </c>
      <c r="B3884" t="str">
        <f t="shared" si="60"/>
        <v xml:space="preserve">"SurfaceColour", </v>
      </c>
      <c r="F3884" t="s">
        <v>11970</v>
      </c>
    </row>
    <row r="3885" spans="1:6" x14ac:dyDescent="0.25">
      <c r="A3885" t="s">
        <v>7013</v>
      </c>
      <c r="B3885" t="str">
        <f t="shared" si="60"/>
        <v xml:space="preserve">"ThermalTransmittance", </v>
      </c>
      <c r="F3885" t="s">
        <v>9972</v>
      </c>
    </row>
    <row r="3886" spans="1:6" x14ac:dyDescent="0.25">
      <c r="A3886" t="s">
        <v>7721</v>
      </c>
      <c r="B3886" t="str">
        <f t="shared" si="60"/>
        <v xml:space="preserve">"VisibleLightReflectance", </v>
      </c>
      <c r="F3886" t="s">
        <v>10680</v>
      </c>
    </row>
    <row r="3887" spans="1:6" x14ac:dyDescent="0.25">
      <c r="A3887" t="s">
        <v>7722</v>
      </c>
      <c r="B3887" t="str">
        <f t="shared" si="60"/>
        <v xml:space="preserve">"VisibleLightTransmittance", </v>
      </c>
      <c r="F3887" t="s">
        <v>10681</v>
      </c>
    </row>
    <row r="3888" spans="1:6" x14ac:dyDescent="0.25">
      <c r="A3888" t="s">
        <v>7856</v>
      </c>
      <c r="B3888" t="str">
        <f t="shared" si="60"/>
        <v xml:space="preserve">"Azimuth", </v>
      </c>
      <c r="F3888" t="s">
        <v>10815</v>
      </c>
    </row>
    <row r="3889" spans="1:6" x14ac:dyDescent="0.25">
      <c r="A3889" t="s">
        <v>8522</v>
      </c>
      <c r="B3889" t="str">
        <f t="shared" si="60"/>
        <v xml:space="preserve">"TiltAngle", </v>
      </c>
      <c r="F3889" t="s">
        <v>11481</v>
      </c>
    </row>
    <row r="3890" spans="1:6" x14ac:dyDescent="0.25">
      <c r="A3890" t="s">
        <v>9012</v>
      </c>
      <c r="B3890" t="str">
        <f t="shared" si="60"/>
        <v xml:space="preserve">"CillLevelLowerHead", </v>
      </c>
      <c r="F3890" t="s">
        <v>11971</v>
      </c>
    </row>
    <row r="3891" spans="1:6" x14ac:dyDescent="0.25">
      <c r="A3891" t="s">
        <v>9013</v>
      </c>
      <c r="B3891" t="str">
        <f t="shared" si="60"/>
        <v xml:space="preserve">"CillLevelUpperHead", </v>
      </c>
      <c r="F3891" t="s">
        <v>11972</v>
      </c>
    </row>
    <row r="3892" spans="1:6" x14ac:dyDescent="0.25">
      <c r="A3892" t="s">
        <v>9014</v>
      </c>
      <c r="B3892" t="str">
        <f t="shared" si="60"/>
        <v xml:space="preserve">"WaterDeliverySystemType", </v>
      </c>
      <c r="F3892" t="s">
        <v>11973</v>
      </c>
    </row>
    <row r="3893" spans="1:6" x14ac:dyDescent="0.25">
      <c r="A3893" t="s">
        <v>9015</v>
      </c>
      <c r="B3893" t="str">
        <f t="shared" si="60"/>
        <v xml:space="preserve">"WaterDeliveryValveType", </v>
      </c>
      <c r="F3893" t="s">
        <v>11974</v>
      </c>
    </row>
    <row r="3894" spans="1:6" x14ac:dyDescent="0.25">
      <c r="A3894" t="s">
        <v>9016</v>
      </c>
      <c r="B3894" t="str">
        <f t="shared" si="60"/>
        <v xml:space="preserve">"LockChamberLevels", </v>
      </c>
      <c r="F3894" t="s">
        <v>11975</v>
      </c>
    </row>
    <row r="3895" spans="1:6" x14ac:dyDescent="0.25">
      <c r="A3895" t="s">
        <v>9017</v>
      </c>
      <c r="B3895" t="str">
        <f t="shared" si="60"/>
        <v xml:space="preserve">"LockGrade", </v>
      </c>
      <c r="F3895" t="s">
        <v>11976</v>
      </c>
    </row>
    <row r="3896" spans="1:6" x14ac:dyDescent="0.25">
      <c r="A3896" t="s">
        <v>9018</v>
      </c>
      <c r="B3896" t="str">
        <f t="shared" si="60"/>
        <v xml:space="preserve">"LockLines", </v>
      </c>
      <c r="F3896" t="s">
        <v>11977</v>
      </c>
    </row>
    <row r="3897" spans="1:6" x14ac:dyDescent="0.25">
      <c r="A3897" t="s">
        <v>9019</v>
      </c>
      <c r="B3897" t="str">
        <f t="shared" si="60"/>
        <v xml:space="preserve">"LockMode", </v>
      </c>
      <c r="F3897" t="s">
        <v>11978</v>
      </c>
    </row>
    <row r="3898" spans="1:6" x14ac:dyDescent="0.25">
      <c r="A3898" t="s">
        <v>9020</v>
      </c>
      <c r="B3898" t="str">
        <f t="shared" si="60"/>
        <v xml:space="preserve">"DownstreamFloodWaterLevel", </v>
      </c>
      <c r="F3898" t="s">
        <v>11979</v>
      </c>
    </row>
    <row r="3899" spans="1:6" x14ac:dyDescent="0.25">
      <c r="A3899" t="s">
        <v>9021</v>
      </c>
      <c r="B3899" t="str">
        <f t="shared" si="60"/>
        <v xml:space="preserve">"DownstreamMaintenanceWaterLevel", </v>
      </c>
      <c r="F3899" t="s">
        <v>11980</v>
      </c>
    </row>
    <row r="3900" spans="1:6" x14ac:dyDescent="0.25">
      <c r="A3900" t="s">
        <v>9022</v>
      </c>
      <c r="B3900" t="str">
        <f t="shared" si="60"/>
        <v xml:space="preserve">"MaximumDownstreamNavigableWaterLevel", </v>
      </c>
      <c r="F3900" t="s">
        <v>11981</v>
      </c>
    </row>
    <row r="3901" spans="1:6" x14ac:dyDescent="0.25">
      <c r="A3901" t="s">
        <v>9023</v>
      </c>
      <c r="B3901" t="str">
        <f t="shared" si="60"/>
        <v xml:space="preserve">"MaximumUpstreamNavigableWaterLevel", </v>
      </c>
      <c r="F3901" t="s">
        <v>11982</v>
      </c>
    </row>
    <row r="3902" spans="1:6" x14ac:dyDescent="0.25">
      <c r="A3902" t="s">
        <v>9024</v>
      </c>
      <c r="B3902" t="str">
        <f t="shared" si="60"/>
        <v xml:space="preserve">"MinimumDownstreamNavigableWaterLevel", </v>
      </c>
      <c r="F3902" t="s">
        <v>11983</v>
      </c>
    </row>
    <row r="3903" spans="1:6" x14ac:dyDescent="0.25">
      <c r="A3903" t="s">
        <v>9025</v>
      </c>
      <c r="B3903" t="str">
        <f t="shared" si="60"/>
        <v xml:space="preserve">"MinimumUpstreamNavigableWaterLevel", </v>
      </c>
      <c r="F3903" t="s">
        <v>11984</v>
      </c>
    </row>
    <row r="3904" spans="1:6" x14ac:dyDescent="0.25">
      <c r="A3904" t="s">
        <v>9026</v>
      </c>
      <c r="B3904" t="str">
        <f t="shared" si="60"/>
        <v xml:space="preserve">"UpstreamFloodWaterLevel", </v>
      </c>
      <c r="F3904" s="1" t="s">
        <v>11985</v>
      </c>
    </row>
    <row r="3905" spans="1:6" x14ac:dyDescent="0.25">
      <c r="A3905" t="s">
        <v>9027</v>
      </c>
      <c r="B3905" t="str">
        <f t="shared" si="60"/>
        <v xml:space="preserve">"UpstreamMaintenanceWaterLevel", </v>
      </c>
      <c r="F3905" t="s">
        <v>11986</v>
      </c>
    </row>
    <row r="3906" spans="1:6" x14ac:dyDescent="0.25">
      <c r="A3906" t="s">
        <v>9028</v>
      </c>
      <c r="B3906" t="str">
        <f t="shared" ref="B3906:B3969" si="61">_xlfn.CONCAT($D$1,A3906,$D$1,", ")</f>
        <v xml:space="preserve">"PrimaryProductionType", </v>
      </c>
      <c r="F3906" t="s">
        <v>11987</v>
      </c>
    </row>
    <row r="3907" spans="1:6" x14ac:dyDescent="0.25">
      <c r="A3907" t="s">
        <v>9029</v>
      </c>
      <c r="B3907" t="str">
        <f t="shared" si="61"/>
        <v xml:space="preserve">"BackboardType", </v>
      </c>
      <c r="F3907" t="s">
        <v>11988</v>
      </c>
    </row>
    <row r="3908" spans="1:6" x14ac:dyDescent="0.25">
      <c r="A3908" t="s">
        <v>7119</v>
      </c>
      <c r="B3908" t="str">
        <f t="shared" si="61"/>
        <v xml:space="preserve">"NominalWidth", </v>
      </c>
      <c r="F3908" t="s">
        <v>10078</v>
      </c>
    </row>
    <row r="3909" spans="1:6" x14ac:dyDescent="0.25">
      <c r="A3909" t="s">
        <v>9030</v>
      </c>
      <c r="B3909" t="str">
        <f t="shared" si="61"/>
        <v xml:space="preserve">"SignalFrameBackboardDiameter", </v>
      </c>
      <c r="F3909" t="s">
        <v>11989</v>
      </c>
    </row>
    <row r="3910" spans="1:6" x14ac:dyDescent="0.25">
      <c r="A3910" t="s">
        <v>9031</v>
      </c>
      <c r="B3910" t="str">
        <f t="shared" si="61"/>
        <v xml:space="preserve">"SignalFrameBackboardHeight", </v>
      </c>
      <c r="F3910" t="s">
        <v>11990</v>
      </c>
    </row>
    <row r="3911" spans="1:6" x14ac:dyDescent="0.25">
      <c r="A3911" t="s">
        <v>9032</v>
      </c>
      <c r="B3911" t="str">
        <f t="shared" si="61"/>
        <v xml:space="preserve">"SignalFrameType", </v>
      </c>
      <c r="F3911" t="s">
        <v>11991</v>
      </c>
    </row>
    <row r="3912" spans="1:6" x14ac:dyDescent="0.25">
      <c r="A3912" t="s">
        <v>8735</v>
      </c>
      <c r="B3912" t="str">
        <f t="shared" si="61"/>
        <v xml:space="preserve">"SignalIndicatorType", </v>
      </c>
      <c r="F3912" t="s">
        <v>11694</v>
      </c>
    </row>
    <row r="3913" spans="1:6" x14ac:dyDescent="0.25">
      <c r="A3913" t="s">
        <v>6709</v>
      </c>
      <c r="B3913" t="str">
        <f t="shared" si="61"/>
        <v xml:space="preserve">"Category", </v>
      </c>
      <c r="F3913" t="s">
        <v>9630</v>
      </c>
    </row>
    <row r="3914" spans="1:6" x14ac:dyDescent="0.25">
      <c r="A3914" t="s">
        <v>7008</v>
      </c>
      <c r="B3914" t="str">
        <f t="shared" si="61"/>
        <v xml:space="preserve">"IsExternal", </v>
      </c>
      <c r="F3914" t="s">
        <v>9967</v>
      </c>
    </row>
    <row r="3915" spans="1:6" x14ac:dyDescent="0.25">
      <c r="A3915" t="s">
        <v>6798</v>
      </c>
      <c r="B3915" t="str">
        <f t="shared" si="61"/>
        <v xml:space="preserve">"Reference", </v>
      </c>
      <c r="F3915" t="s">
        <v>9757</v>
      </c>
    </row>
    <row r="3916" spans="1:6" x14ac:dyDescent="0.25">
      <c r="A3916" t="s">
        <v>9033</v>
      </c>
      <c r="B3916" t="str">
        <f t="shared" si="61"/>
        <v xml:space="preserve">"TactileMarking", </v>
      </c>
      <c r="F3916" t="s">
        <v>11992</v>
      </c>
    </row>
    <row r="3917" spans="1:6" x14ac:dyDescent="0.25">
      <c r="A3917" t="s">
        <v>9034</v>
      </c>
      <c r="B3917" t="str">
        <f t="shared" si="61"/>
        <v xml:space="preserve">"BuildableArea", </v>
      </c>
      <c r="F3917" t="s">
        <v>11993</v>
      </c>
    </row>
    <row r="3918" spans="1:6" x14ac:dyDescent="0.25">
      <c r="A3918" t="s">
        <v>9035</v>
      </c>
      <c r="B3918" t="str">
        <f t="shared" si="61"/>
        <v xml:space="preserve">"BuildingHeightLimit", </v>
      </c>
      <c r="F3918" t="s">
        <v>11994</v>
      </c>
    </row>
    <row r="3919" spans="1:6" x14ac:dyDescent="0.25">
      <c r="A3919" t="s">
        <v>9036</v>
      </c>
      <c r="B3919" t="str">
        <f t="shared" si="61"/>
        <v xml:space="preserve">"FloorAreaRatio", </v>
      </c>
      <c r="F3919" t="s">
        <v>11995</v>
      </c>
    </row>
    <row r="3920" spans="1:6" x14ac:dyDescent="0.25">
      <c r="A3920" t="s">
        <v>7069</v>
      </c>
      <c r="B3920" t="str">
        <f t="shared" si="61"/>
        <v xml:space="preserve">"GrossAreaPlanned", </v>
      </c>
      <c r="F3920" t="s">
        <v>10028</v>
      </c>
    </row>
    <row r="3921" spans="1:6" x14ac:dyDescent="0.25">
      <c r="A3921" t="s">
        <v>6798</v>
      </c>
      <c r="B3921" t="str">
        <f t="shared" si="61"/>
        <v xml:space="preserve">"Reference", </v>
      </c>
      <c r="F3921" t="s">
        <v>9757</v>
      </c>
    </row>
    <row r="3922" spans="1:6" x14ac:dyDescent="0.25">
      <c r="A3922" t="s">
        <v>9037</v>
      </c>
      <c r="B3922" t="str">
        <f t="shared" si="61"/>
        <v xml:space="preserve">"SiteCoverageRatio", </v>
      </c>
      <c r="F3922" t="s">
        <v>11996</v>
      </c>
    </row>
    <row r="3923" spans="1:6" x14ac:dyDescent="0.25">
      <c r="A3923" t="s">
        <v>8882</v>
      </c>
      <c r="B3923" t="str">
        <f t="shared" si="61"/>
        <v xml:space="preserve">"TotalArea", </v>
      </c>
      <c r="F3923" t="s">
        <v>11841</v>
      </c>
    </row>
    <row r="3924" spans="1:6" x14ac:dyDescent="0.25">
      <c r="A3924" t="s">
        <v>9038</v>
      </c>
      <c r="B3924" t="str">
        <f t="shared" si="61"/>
        <v xml:space="preserve">"MaxAmbientTemp", </v>
      </c>
      <c r="F3924" t="s">
        <v>11997</v>
      </c>
    </row>
    <row r="3925" spans="1:6" x14ac:dyDescent="0.25">
      <c r="A3925" t="s">
        <v>9039</v>
      </c>
      <c r="B3925" t="str">
        <f t="shared" si="61"/>
        <v xml:space="preserve">"MinAmbientTemp", </v>
      </c>
      <c r="F3925" t="s">
        <v>11998</v>
      </c>
    </row>
    <row r="3926" spans="1:6" x14ac:dyDescent="0.25">
      <c r="A3926" t="s">
        <v>7461</v>
      </c>
      <c r="B3926" t="str">
        <f t="shared" si="61"/>
        <v xml:space="preserve">"AcousticRating", </v>
      </c>
      <c r="F3926" t="s">
        <v>10420</v>
      </c>
    </row>
    <row r="3927" spans="1:6" x14ac:dyDescent="0.25">
      <c r="A3927" t="s">
        <v>7462</v>
      </c>
      <c r="B3927" t="str">
        <f t="shared" si="61"/>
        <v xml:space="preserve">"Combustible", </v>
      </c>
      <c r="F3927" t="s">
        <v>10421</v>
      </c>
    </row>
    <row r="3928" spans="1:6" x14ac:dyDescent="0.25">
      <c r="A3928" t="s">
        <v>9040</v>
      </c>
      <c r="B3928" t="str">
        <f t="shared" si="61"/>
        <v xml:space="preserve">"Compartmentation", </v>
      </c>
      <c r="F3928" t="s">
        <v>11999</v>
      </c>
    </row>
    <row r="3929" spans="1:6" x14ac:dyDescent="0.25">
      <c r="A3929" t="s">
        <v>7007</v>
      </c>
      <c r="B3929" t="str">
        <f t="shared" si="61"/>
        <v xml:space="preserve">"FireRating", </v>
      </c>
      <c r="F3929" t="s">
        <v>9966</v>
      </c>
    </row>
    <row r="3930" spans="1:6" x14ac:dyDescent="0.25">
      <c r="A3930" t="s">
        <v>7008</v>
      </c>
      <c r="B3930" t="str">
        <f t="shared" si="61"/>
        <v xml:space="preserve">"IsExternal", </v>
      </c>
      <c r="F3930" t="s">
        <v>9967</v>
      </c>
    </row>
    <row r="3931" spans="1:6" x14ac:dyDescent="0.25">
      <c r="A3931" t="s">
        <v>7009</v>
      </c>
      <c r="B3931" t="str">
        <f t="shared" si="61"/>
        <v xml:space="preserve">"LoadBearing", </v>
      </c>
      <c r="F3931" t="s">
        <v>9968</v>
      </c>
    </row>
    <row r="3932" spans="1:6" x14ac:dyDescent="0.25">
      <c r="A3932" t="s">
        <v>9041</v>
      </c>
      <c r="B3932" t="str">
        <f t="shared" si="61"/>
        <v xml:space="preserve">"PitchAngle", </v>
      </c>
      <c r="F3932" t="s">
        <v>12000</v>
      </c>
    </row>
    <row r="3933" spans="1:6" x14ac:dyDescent="0.25">
      <c r="A3933" t="s">
        <v>6798</v>
      </c>
      <c r="B3933" t="str">
        <f t="shared" si="61"/>
        <v xml:space="preserve">"Reference", </v>
      </c>
      <c r="F3933" t="s">
        <v>9757</v>
      </c>
    </row>
    <row r="3934" spans="1:6" x14ac:dyDescent="0.25">
      <c r="A3934" t="s">
        <v>6784</v>
      </c>
      <c r="B3934" t="str">
        <f t="shared" si="61"/>
        <v xml:space="preserve">"Status", </v>
      </c>
      <c r="F3934" t="s">
        <v>9743</v>
      </c>
    </row>
    <row r="3935" spans="1:6" x14ac:dyDescent="0.25">
      <c r="A3935" t="s">
        <v>7466</v>
      </c>
      <c r="B3935" t="str">
        <f t="shared" si="61"/>
        <v xml:space="preserve">"SurfaceSpreadOfFlame", </v>
      </c>
      <c r="F3935" t="s">
        <v>10425</v>
      </c>
    </row>
    <row r="3936" spans="1:6" x14ac:dyDescent="0.25">
      <c r="A3936" t="s">
        <v>7013</v>
      </c>
      <c r="B3936" t="str">
        <f t="shared" si="61"/>
        <v xml:space="preserve">"ThermalTransmittance", </v>
      </c>
      <c r="F3936" t="s">
        <v>9972</v>
      </c>
    </row>
    <row r="3937" spans="1:6" x14ac:dyDescent="0.25">
      <c r="A3937" t="s">
        <v>7822</v>
      </c>
      <c r="B3937" t="str">
        <f t="shared" si="61"/>
        <v xml:space="preserve">"TechnicalStandard", </v>
      </c>
      <c r="F3937" t="s">
        <v>10781</v>
      </c>
    </row>
    <row r="3938" spans="1:6" x14ac:dyDescent="0.25">
      <c r="A3938" t="s">
        <v>9042</v>
      </c>
      <c r="B3938" t="str">
        <f t="shared" si="61"/>
        <v xml:space="preserve">"ActiveCellSurfaceAreaFraction", </v>
      </c>
      <c r="F3938" t="s">
        <v>12001</v>
      </c>
    </row>
    <row r="3939" spans="1:6" x14ac:dyDescent="0.25">
      <c r="A3939" t="s">
        <v>9043</v>
      </c>
      <c r="B3939" t="str">
        <f t="shared" si="61"/>
        <v xml:space="preserve">"CellEfficiency", </v>
      </c>
      <c r="F3939" t="s">
        <v>12002</v>
      </c>
    </row>
    <row r="3940" spans="1:6" x14ac:dyDescent="0.25">
      <c r="A3940" t="s">
        <v>6798</v>
      </c>
      <c r="B3940" t="str">
        <f t="shared" si="61"/>
        <v xml:space="preserve">"Reference", </v>
      </c>
      <c r="F3940" t="s">
        <v>9757</v>
      </c>
    </row>
    <row r="3941" spans="1:6" x14ac:dyDescent="0.25">
      <c r="A3941" t="s">
        <v>6784</v>
      </c>
      <c r="B3941" t="str">
        <f t="shared" si="61"/>
        <v xml:space="preserve">"Status", </v>
      </c>
      <c r="F3941" t="s">
        <v>9743</v>
      </c>
    </row>
    <row r="3942" spans="1:6" x14ac:dyDescent="0.25">
      <c r="A3942" t="s">
        <v>9044</v>
      </c>
      <c r="B3942" t="str">
        <f t="shared" si="61"/>
        <v xml:space="preserve">"CohesionBehaviour", </v>
      </c>
      <c r="F3942" t="s">
        <v>12003</v>
      </c>
    </row>
    <row r="3943" spans="1:6" x14ac:dyDescent="0.25">
      <c r="A3943" t="s">
        <v>9045</v>
      </c>
      <c r="B3943" t="str">
        <f t="shared" si="61"/>
        <v xml:space="preserve">"FrictionAngle", </v>
      </c>
      <c r="F3943" t="s">
        <v>12004</v>
      </c>
    </row>
    <row r="3944" spans="1:6" x14ac:dyDescent="0.25">
      <c r="A3944" t="s">
        <v>9046</v>
      </c>
      <c r="B3944" t="str">
        <f t="shared" si="61"/>
        <v xml:space="preserve">"FrictionBehaviour", </v>
      </c>
      <c r="F3944" t="s">
        <v>12005</v>
      </c>
    </row>
    <row r="3945" spans="1:6" x14ac:dyDescent="0.25">
      <c r="A3945" t="s">
        <v>9047</v>
      </c>
      <c r="B3945" t="str">
        <f t="shared" si="61"/>
        <v xml:space="preserve">"GrainSize", </v>
      </c>
      <c r="F3945" t="s">
        <v>12006</v>
      </c>
    </row>
    <row r="3946" spans="1:6" x14ac:dyDescent="0.25">
      <c r="A3946" t="s">
        <v>9048</v>
      </c>
      <c r="B3946" t="str">
        <f t="shared" si="61"/>
        <v xml:space="preserve">"HydraulicConductivity", </v>
      </c>
      <c r="F3946" t="s">
        <v>12007</v>
      </c>
    </row>
    <row r="3947" spans="1:6" x14ac:dyDescent="0.25">
      <c r="A3947" t="s">
        <v>7090</v>
      </c>
      <c r="B3947" t="str">
        <f t="shared" si="61"/>
        <v xml:space="preserve">"LoadBearingCapacity", </v>
      </c>
      <c r="F3947" t="s">
        <v>10049</v>
      </c>
    </row>
    <row r="3948" spans="1:6" x14ac:dyDescent="0.25">
      <c r="A3948" t="s">
        <v>9049</v>
      </c>
      <c r="B3948" t="str">
        <f t="shared" si="61"/>
        <v xml:space="preserve">"NValue", </v>
      </c>
      <c r="F3948" t="s">
        <v>12008</v>
      </c>
    </row>
    <row r="3949" spans="1:6" x14ac:dyDescent="0.25">
      <c r="A3949" t="s">
        <v>9050</v>
      </c>
      <c r="B3949" t="str">
        <f t="shared" si="61"/>
        <v xml:space="preserve">"PermeabilityBehaviour", </v>
      </c>
      <c r="F3949" t="s">
        <v>12009</v>
      </c>
    </row>
    <row r="3950" spans="1:6" x14ac:dyDescent="0.25">
      <c r="A3950" t="s">
        <v>9051</v>
      </c>
      <c r="B3950" t="str">
        <f t="shared" si="61"/>
        <v xml:space="preserve">"PoisonsRatio", </v>
      </c>
      <c r="F3950" t="s">
        <v>12010</v>
      </c>
    </row>
    <row r="3951" spans="1:6" x14ac:dyDescent="0.25">
      <c r="A3951" t="s">
        <v>9052</v>
      </c>
      <c r="B3951" t="str">
        <f t="shared" si="61"/>
        <v xml:space="preserve">"PwaveVelocity", </v>
      </c>
      <c r="F3951" t="s">
        <v>12011</v>
      </c>
    </row>
    <row r="3952" spans="1:6" x14ac:dyDescent="0.25">
      <c r="A3952" t="s">
        <v>8664</v>
      </c>
      <c r="B3952" t="str">
        <f t="shared" si="61"/>
        <v xml:space="preserve">"Resistivity", </v>
      </c>
      <c r="F3952" t="s">
        <v>11623</v>
      </c>
    </row>
    <row r="3953" spans="1:6" x14ac:dyDescent="0.25">
      <c r="A3953" t="s">
        <v>9053</v>
      </c>
      <c r="B3953" t="str">
        <f t="shared" si="61"/>
        <v xml:space="preserve">"SettlementBehaviour", </v>
      </c>
      <c r="F3953" t="s">
        <v>12012</v>
      </c>
    </row>
    <row r="3954" spans="1:6" x14ac:dyDescent="0.25">
      <c r="A3954" t="s">
        <v>9054</v>
      </c>
      <c r="B3954" t="str">
        <f t="shared" si="61"/>
        <v xml:space="preserve">"SwaveVelocity", </v>
      </c>
      <c r="F3954" t="s">
        <v>12013</v>
      </c>
    </row>
    <row r="3955" spans="1:6" x14ac:dyDescent="0.25">
      <c r="A3955" t="s">
        <v>9055</v>
      </c>
      <c r="B3955" t="str">
        <f t="shared" si="61"/>
        <v xml:space="preserve">"AirVolume", </v>
      </c>
      <c r="F3955" t="s">
        <v>12014</v>
      </c>
    </row>
    <row r="3956" spans="1:6" x14ac:dyDescent="0.25">
      <c r="A3956" t="s">
        <v>9056</v>
      </c>
      <c r="B3956" t="str">
        <f t="shared" si="61"/>
        <v xml:space="preserve">"BouldersVolume", </v>
      </c>
      <c r="F3956" t="s">
        <v>12015</v>
      </c>
    </row>
    <row r="3957" spans="1:6" x14ac:dyDescent="0.25">
      <c r="A3957" t="s">
        <v>9057</v>
      </c>
      <c r="B3957" t="str">
        <f t="shared" si="61"/>
        <v xml:space="preserve">"ClayVolume", </v>
      </c>
      <c r="F3957" t="s">
        <v>12016</v>
      </c>
    </row>
    <row r="3958" spans="1:6" x14ac:dyDescent="0.25">
      <c r="A3958" t="s">
        <v>9058</v>
      </c>
      <c r="B3958" t="str">
        <f t="shared" si="61"/>
        <v xml:space="preserve">"CobblesVolume", </v>
      </c>
      <c r="F3958" t="s">
        <v>12017</v>
      </c>
    </row>
    <row r="3959" spans="1:6" x14ac:dyDescent="0.25">
      <c r="A3959" t="s">
        <v>9059</v>
      </c>
      <c r="B3959" t="str">
        <f t="shared" si="61"/>
        <v xml:space="preserve">"CompositeFractions", </v>
      </c>
      <c r="F3959" t="s">
        <v>12018</v>
      </c>
    </row>
    <row r="3960" spans="1:6" x14ac:dyDescent="0.25">
      <c r="A3960" t="s">
        <v>9060</v>
      </c>
      <c r="B3960" t="str">
        <f t="shared" si="61"/>
        <v xml:space="preserve">"ContaminantVolume", </v>
      </c>
      <c r="F3960" t="s">
        <v>12019</v>
      </c>
    </row>
    <row r="3961" spans="1:6" x14ac:dyDescent="0.25">
      <c r="A3961" t="s">
        <v>9061</v>
      </c>
      <c r="B3961" t="str">
        <f t="shared" si="61"/>
        <v xml:space="preserve">"FillVolume", </v>
      </c>
      <c r="F3961" t="s">
        <v>12020</v>
      </c>
    </row>
    <row r="3962" spans="1:6" x14ac:dyDescent="0.25">
      <c r="A3962" t="s">
        <v>9062</v>
      </c>
      <c r="B3962" t="str">
        <f t="shared" si="61"/>
        <v xml:space="preserve">"GravelVolume", </v>
      </c>
      <c r="F3962" t="s">
        <v>12021</v>
      </c>
    </row>
    <row r="3963" spans="1:6" x14ac:dyDescent="0.25">
      <c r="A3963" t="s">
        <v>9063</v>
      </c>
      <c r="B3963" t="str">
        <f t="shared" si="61"/>
        <v xml:space="preserve">"OrganicVolume", </v>
      </c>
      <c r="F3963" t="s">
        <v>12022</v>
      </c>
    </row>
    <row r="3964" spans="1:6" x14ac:dyDescent="0.25">
      <c r="A3964" t="s">
        <v>9064</v>
      </c>
      <c r="B3964" t="str">
        <f t="shared" si="61"/>
        <v xml:space="preserve">"RockVolume", </v>
      </c>
      <c r="F3964" t="s">
        <v>12023</v>
      </c>
    </row>
    <row r="3965" spans="1:6" x14ac:dyDescent="0.25">
      <c r="A3965" t="s">
        <v>9065</v>
      </c>
      <c r="B3965" t="str">
        <f t="shared" si="61"/>
        <v xml:space="preserve">"SandVolume", </v>
      </c>
      <c r="F3965" t="s">
        <v>12024</v>
      </c>
    </row>
    <row r="3966" spans="1:6" x14ac:dyDescent="0.25">
      <c r="A3966" t="s">
        <v>9066</v>
      </c>
      <c r="B3966" t="str">
        <f t="shared" si="61"/>
        <v xml:space="preserve">"SiltVolume", </v>
      </c>
      <c r="F3966" t="s">
        <v>12025</v>
      </c>
    </row>
    <row r="3967" spans="1:6" x14ac:dyDescent="0.25">
      <c r="A3967" t="s">
        <v>9067</v>
      </c>
      <c r="B3967" t="str">
        <f t="shared" si="61"/>
        <v xml:space="preserve">"WaterVolume", </v>
      </c>
      <c r="F3967" t="s">
        <v>12026</v>
      </c>
    </row>
    <row r="3968" spans="1:6" x14ac:dyDescent="0.25">
      <c r="A3968" t="s">
        <v>9068</v>
      </c>
      <c r="B3968" t="str">
        <f t="shared" si="61"/>
        <v xml:space="preserve">"SoundFrequency", </v>
      </c>
      <c r="F3968" t="s">
        <v>12027</v>
      </c>
    </row>
    <row r="3969" spans="1:6" x14ac:dyDescent="0.25">
      <c r="A3969" t="s">
        <v>9069</v>
      </c>
      <c r="B3969" t="str">
        <f t="shared" si="61"/>
        <v xml:space="preserve">"SoundPressure", </v>
      </c>
      <c r="F3969" t="s">
        <v>12028</v>
      </c>
    </row>
    <row r="3970" spans="1:6" x14ac:dyDescent="0.25">
      <c r="A3970" t="s">
        <v>9070</v>
      </c>
      <c r="B3970" t="str">
        <f t="shared" ref="B3970:B4033" si="62">_xlfn.CONCAT($D$1,A3970,$D$1,", ")</f>
        <v xml:space="preserve">"SoundScale", </v>
      </c>
      <c r="F3970" t="s">
        <v>12029</v>
      </c>
    </row>
    <row r="3971" spans="1:6" x14ac:dyDescent="0.25">
      <c r="A3971" t="s">
        <v>7249</v>
      </c>
      <c r="B3971" t="str">
        <f t="shared" si="62"/>
        <v xml:space="preserve">"SoundCurve", </v>
      </c>
      <c r="F3971" t="s">
        <v>10208</v>
      </c>
    </row>
    <row r="3972" spans="1:6" x14ac:dyDescent="0.25">
      <c r="A3972" t="s">
        <v>9071</v>
      </c>
      <c r="B3972" t="str">
        <f t="shared" si="62"/>
        <v xml:space="preserve">"BoundaryAreaHeatLoss", </v>
      </c>
      <c r="F3972" t="s">
        <v>12030</v>
      </c>
    </row>
    <row r="3973" spans="1:6" x14ac:dyDescent="0.25">
      <c r="A3973" t="s">
        <v>9072</v>
      </c>
      <c r="B3973" t="str">
        <f t="shared" si="62"/>
        <v xml:space="preserve">"CeilingRAPlenum", </v>
      </c>
      <c r="F3973" t="s">
        <v>12031</v>
      </c>
    </row>
    <row r="3974" spans="1:6" x14ac:dyDescent="0.25">
      <c r="A3974" t="s">
        <v>9073</v>
      </c>
      <c r="B3974" t="str">
        <f t="shared" si="62"/>
        <v xml:space="preserve">"CoolingDesignAirFlow", </v>
      </c>
      <c r="F3974" t="s">
        <v>12032</v>
      </c>
    </row>
    <row r="3975" spans="1:6" x14ac:dyDescent="0.25">
      <c r="A3975" t="s">
        <v>8361</v>
      </c>
      <c r="B3975" t="str">
        <f t="shared" si="62"/>
        <v xml:space="preserve">"CoolingDryBulb", </v>
      </c>
      <c r="F3975" t="s">
        <v>11320</v>
      </c>
    </row>
    <row r="3976" spans="1:6" x14ac:dyDescent="0.25">
      <c r="A3976" t="s">
        <v>9074</v>
      </c>
      <c r="B3976" t="str">
        <f t="shared" si="62"/>
        <v xml:space="preserve">"CoolingRelativeHumidity", </v>
      </c>
      <c r="F3976" t="s">
        <v>12033</v>
      </c>
    </row>
    <row r="3977" spans="1:6" x14ac:dyDescent="0.25">
      <c r="A3977" t="s">
        <v>9075</v>
      </c>
      <c r="B3977" t="str">
        <f t="shared" si="62"/>
        <v xml:space="preserve">"DesignAirFlow", </v>
      </c>
      <c r="F3977" t="s">
        <v>12034</v>
      </c>
    </row>
    <row r="3978" spans="1:6" x14ac:dyDescent="0.25">
      <c r="A3978" t="s">
        <v>9076</v>
      </c>
      <c r="B3978" t="str">
        <f t="shared" si="62"/>
        <v xml:space="preserve">"HeatingDesignAirFlow", </v>
      </c>
      <c r="F3978" t="s">
        <v>12035</v>
      </c>
    </row>
    <row r="3979" spans="1:6" x14ac:dyDescent="0.25">
      <c r="A3979" t="s">
        <v>8364</v>
      </c>
      <c r="B3979" t="str">
        <f t="shared" si="62"/>
        <v xml:space="preserve">"HeatingDryBulb", </v>
      </c>
      <c r="F3979" t="s">
        <v>11323</v>
      </c>
    </row>
    <row r="3980" spans="1:6" x14ac:dyDescent="0.25">
      <c r="A3980" t="s">
        <v>9077</v>
      </c>
      <c r="B3980" t="str">
        <f t="shared" si="62"/>
        <v xml:space="preserve">"HeatingRelativeHumidity", </v>
      </c>
      <c r="F3980" t="s">
        <v>12036</v>
      </c>
    </row>
    <row r="3981" spans="1:6" x14ac:dyDescent="0.25">
      <c r="A3981" t="s">
        <v>9078</v>
      </c>
      <c r="B3981" t="str">
        <f t="shared" si="62"/>
        <v xml:space="preserve">"SensibleHeatGain", </v>
      </c>
      <c r="F3981" t="s">
        <v>12037</v>
      </c>
    </row>
    <row r="3982" spans="1:6" x14ac:dyDescent="0.25">
      <c r="A3982" t="s">
        <v>9079</v>
      </c>
      <c r="B3982" t="str">
        <f t="shared" si="62"/>
        <v xml:space="preserve">"TotalHeatGain", </v>
      </c>
      <c r="F3982" t="s">
        <v>12038</v>
      </c>
    </row>
    <row r="3983" spans="1:6" x14ac:dyDescent="0.25">
      <c r="A3983" t="s">
        <v>9080</v>
      </c>
      <c r="B3983" t="str">
        <f t="shared" si="62"/>
        <v xml:space="preserve">"TotalHeatLoss", </v>
      </c>
      <c r="F3983" t="s">
        <v>12039</v>
      </c>
    </row>
    <row r="3984" spans="1:6" x14ac:dyDescent="0.25">
      <c r="A3984" t="s">
        <v>9081</v>
      </c>
      <c r="B3984" t="str">
        <f t="shared" si="62"/>
        <v xml:space="preserve">"VentilationDesignAirFlow", </v>
      </c>
      <c r="F3984" t="s">
        <v>12040</v>
      </c>
    </row>
    <row r="3985" spans="1:6" x14ac:dyDescent="0.25">
      <c r="A3985" t="s">
        <v>6709</v>
      </c>
      <c r="B3985" t="str">
        <f t="shared" si="62"/>
        <v xml:space="preserve">"Category", </v>
      </c>
      <c r="F3985" t="s">
        <v>9630</v>
      </c>
    </row>
    <row r="3986" spans="1:6" x14ac:dyDescent="0.25">
      <c r="A3986" t="s">
        <v>9082</v>
      </c>
      <c r="B3986" t="str">
        <f t="shared" si="62"/>
        <v xml:space="preserve">"CeilingCovering", </v>
      </c>
      <c r="F3986" t="s">
        <v>12041</v>
      </c>
    </row>
    <row r="3987" spans="1:6" x14ac:dyDescent="0.25">
      <c r="A3987" t="s">
        <v>9083</v>
      </c>
      <c r="B3987" t="str">
        <f t="shared" si="62"/>
        <v xml:space="preserve">"Concealed", </v>
      </c>
      <c r="F3987" t="s">
        <v>12042</v>
      </c>
    </row>
    <row r="3988" spans="1:6" x14ac:dyDescent="0.25">
      <c r="A3988" t="s">
        <v>9084</v>
      </c>
      <c r="B3988" t="str">
        <f t="shared" si="62"/>
        <v xml:space="preserve">"ConcealedCeiling", </v>
      </c>
      <c r="F3988" t="s">
        <v>12043</v>
      </c>
    </row>
    <row r="3989" spans="1:6" x14ac:dyDescent="0.25">
      <c r="A3989" t="s">
        <v>9085</v>
      </c>
      <c r="B3989" t="str">
        <f t="shared" si="62"/>
        <v xml:space="preserve">"ConcealedFlooring", </v>
      </c>
      <c r="F3989" s="1" t="s">
        <v>12044</v>
      </c>
    </row>
    <row r="3990" spans="1:6" x14ac:dyDescent="0.25">
      <c r="A3990" t="s">
        <v>9086</v>
      </c>
      <c r="B3990" t="str">
        <f t="shared" si="62"/>
        <v xml:space="preserve">"FloorCovering", </v>
      </c>
      <c r="F3990" t="s">
        <v>12045</v>
      </c>
    </row>
    <row r="3991" spans="1:6" x14ac:dyDescent="0.25">
      <c r="A3991" t="s">
        <v>7069</v>
      </c>
      <c r="B3991" t="str">
        <f t="shared" si="62"/>
        <v xml:space="preserve">"GrossAreaPlanned", </v>
      </c>
      <c r="F3991" t="s">
        <v>10028</v>
      </c>
    </row>
    <row r="3992" spans="1:6" x14ac:dyDescent="0.25">
      <c r="A3992" t="s">
        <v>7070</v>
      </c>
      <c r="B3992" t="str">
        <f t="shared" si="62"/>
        <v xml:space="preserve">"GrossPlannedArea", </v>
      </c>
      <c r="F3992" t="s">
        <v>10029</v>
      </c>
    </row>
    <row r="3993" spans="1:6" x14ac:dyDescent="0.25">
      <c r="A3993" t="s">
        <v>7687</v>
      </c>
      <c r="B3993" t="str">
        <f t="shared" si="62"/>
        <v xml:space="preserve">"HandicapAccessible", </v>
      </c>
      <c r="F3993" t="s">
        <v>10646</v>
      </c>
    </row>
    <row r="3994" spans="1:6" x14ac:dyDescent="0.25">
      <c r="A3994" t="s">
        <v>7008</v>
      </c>
      <c r="B3994" t="str">
        <f t="shared" si="62"/>
        <v xml:space="preserve">"IsExternal", </v>
      </c>
      <c r="F3994" t="s">
        <v>9967</v>
      </c>
    </row>
    <row r="3995" spans="1:6" x14ac:dyDescent="0.25">
      <c r="A3995" t="s">
        <v>9087</v>
      </c>
      <c r="B3995" t="str">
        <f t="shared" si="62"/>
        <v xml:space="preserve">"MechanicalVentilationRate", </v>
      </c>
      <c r="F3995" t="s">
        <v>12046</v>
      </c>
    </row>
    <row r="3996" spans="1:6" x14ac:dyDescent="0.25">
      <c r="A3996" t="s">
        <v>9088</v>
      </c>
      <c r="B3996" t="str">
        <f t="shared" si="62"/>
        <v xml:space="preserve">"NaturalVentilation", </v>
      </c>
      <c r="F3996" t="s">
        <v>12047</v>
      </c>
    </row>
    <row r="3997" spans="1:6" x14ac:dyDescent="0.25">
      <c r="A3997" t="s">
        <v>9089</v>
      </c>
      <c r="B3997" t="str">
        <f t="shared" si="62"/>
        <v xml:space="preserve">"NaturalVentilationRate", </v>
      </c>
      <c r="F3997" t="s">
        <v>12048</v>
      </c>
    </row>
    <row r="3998" spans="1:6" x14ac:dyDescent="0.25">
      <c r="A3998" t="s">
        <v>7074</v>
      </c>
      <c r="B3998" t="str">
        <f t="shared" si="62"/>
        <v xml:space="preserve">"NetPlannedArea", </v>
      </c>
      <c r="F3998" t="s">
        <v>10033</v>
      </c>
    </row>
    <row r="3999" spans="1:6" x14ac:dyDescent="0.25">
      <c r="A3999" t="s">
        <v>9090</v>
      </c>
      <c r="B3999" t="str">
        <f t="shared" si="62"/>
        <v xml:space="preserve">"OccupancyNumber", </v>
      </c>
      <c r="F3999" t="s">
        <v>12049</v>
      </c>
    </row>
    <row r="4000" spans="1:6" x14ac:dyDescent="0.25">
      <c r="A4000" t="s">
        <v>7076</v>
      </c>
      <c r="B4000" t="str">
        <f t="shared" si="62"/>
        <v xml:space="preserve">"OccupancyType", </v>
      </c>
      <c r="F4000" t="s">
        <v>10035</v>
      </c>
    </row>
    <row r="4001" spans="1:6" x14ac:dyDescent="0.25">
      <c r="A4001" t="s">
        <v>9091</v>
      </c>
      <c r="B4001" t="str">
        <f t="shared" si="62"/>
        <v xml:space="preserve">"PubliclyAccessible", </v>
      </c>
      <c r="F4001" t="s">
        <v>12050</v>
      </c>
    </row>
    <row r="4002" spans="1:6" x14ac:dyDescent="0.25">
      <c r="A4002" t="s">
        <v>6798</v>
      </c>
      <c r="B4002" t="str">
        <f t="shared" si="62"/>
        <v xml:space="preserve">"Reference", </v>
      </c>
      <c r="F4002" t="s">
        <v>9757</v>
      </c>
    </row>
    <row r="4003" spans="1:6" x14ac:dyDescent="0.25">
      <c r="A4003" t="s">
        <v>9092</v>
      </c>
      <c r="B4003" t="str">
        <f t="shared" si="62"/>
        <v xml:space="preserve">"SkirtingBoard", </v>
      </c>
      <c r="F4003" t="s">
        <v>12051</v>
      </c>
    </row>
    <row r="4004" spans="1:6" x14ac:dyDescent="0.25">
      <c r="A4004" t="s">
        <v>9093</v>
      </c>
      <c r="B4004" t="str">
        <f t="shared" si="62"/>
        <v xml:space="preserve">"WallCovering", </v>
      </c>
      <c r="F4004" t="s">
        <v>12052</v>
      </c>
    </row>
    <row r="4005" spans="1:6" x14ac:dyDescent="0.25">
      <c r="A4005" t="s">
        <v>9082</v>
      </c>
      <c r="B4005" t="str">
        <f t="shared" si="62"/>
        <v xml:space="preserve">"CeilingCovering", </v>
      </c>
      <c r="F4005" t="s">
        <v>12041</v>
      </c>
    </row>
    <row r="4006" spans="1:6" x14ac:dyDescent="0.25">
      <c r="A4006" t="s">
        <v>9094</v>
      </c>
      <c r="B4006" t="str">
        <f t="shared" si="62"/>
        <v xml:space="preserve">"CeilingCoveringThickness", </v>
      </c>
      <c r="F4006" t="s">
        <v>12053</v>
      </c>
    </row>
    <row r="4007" spans="1:6" x14ac:dyDescent="0.25">
      <c r="A4007" t="s">
        <v>9084</v>
      </c>
      <c r="B4007" t="str">
        <f t="shared" si="62"/>
        <v xml:space="preserve">"ConcealedCeiling", </v>
      </c>
      <c r="F4007" t="s">
        <v>12043</v>
      </c>
    </row>
    <row r="4008" spans="1:6" x14ac:dyDescent="0.25">
      <c r="A4008" t="s">
        <v>9095</v>
      </c>
      <c r="B4008" t="str">
        <f t="shared" si="62"/>
        <v xml:space="preserve">"ConcealedCeilingOffset", </v>
      </c>
      <c r="F4008" t="s">
        <v>12054</v>
      </c>
    </row>
    <row r="4009" spans="1:6" x14ac:dyDescent="0.25">
      <c r="A4009" t="s">
        <v>9085</v>
      </c>
      <c r="B4009" t="str">
        <f t="shared" si="62"/>
        <v xml:space="preserve">"ConcealedFlooring", </v>
      </c>
      <c r="F4009" s="1" t="s">
        <v>12044</v>
      </c>
    </row>
    <row r="4010" spans="1:6" x14ac:dyDescent="0.25">
      <c r="A4010" t="s">
        <v>9096</v>
      </c>
      <c r="B4010" t="str">
        <f t="shared" si="62"/>
        <v xml:space="preserve">"ConcealedFlooringOffset", </v>
      </c>
      <c r="F4010" t="s">
        <v>12055</v>
      </c>
    </row>
    <row r="4011" spans="1:6" x14ac:dyDescent="0.25">
      <c r="A4011" t="s">
        <v>9086</v>
      </c>
      <c r="B4011" t="str">
        <f t="shared" si="62"/>
        <v xml:space="preserve">"FloorCovering", </v>
      </c>
      <c r="F4011" t="s">
        <v>12045</v>
      </c>
    </row>
    <row r="4012" spans="1:6" x14ac:dyDescent="0.25">
      <c r="A4012" t="s">
        <v>9097</v>
      </c>
      <c r="B4012" t="str">
        <f t="shared" si="62"/>
        <v xml:space="preserve">"FloorCoveringThickness", </v>
      </c>
      <c r="F4012" t="s">
        <v>12056</v>
      </c>
    </row>
    <row r="4013" spans="1:6" x14ac:dyDescent="0.25">
      <c r="A4013" t="s">
        <v>9098</v>
      </c>
      <c r="B4013" t="str">
        <f t="shared" si="62"/>
        <v xml:space="preserve">"Molding", </v>
      </c>
      <c r="F4013" t="s">
        <v>12057</v>
      </c>
    </row>
    <row r="4014" spans="1:6" x14ac:dyDescent="0.25">
      <c r="A4014" t="s">
        <v>9099</v>
      </c>
      <c r="B4014" t="str">
        <f t="shared" si="62"/>
        <v xml:space="preserve">"MoldingHeight", </v>
      </c>
      <c r="F4014" t="s">
        <v>12058</v>
      </c>
    </row>
    <row r="4015" spans="1:6" x14ac:dyDescent="0.25">
      <c r="A4015" t="s">
        <v>9092</v>
      </c>
      <c r="B4015" t="str">
        <f t="shared" si="62"/>
        <v xml:space="preserve">"SkirtingBoard", </v>
      </c>
      <c r="F4015" t="s">
        <v>12051</v>
      </c>
    </row>
    <row r="4016" spans="1:6" x14ac:dyDescent="0.25">
      <c r="A4016" t="s">
        <v>9100</v>
      </c>
      <c r="B4016" t="str">
        <f t="shared" si="62"/>
        <v xml:space="preserve">"SkirtingBoardHeight", </v>
      </c>
      <c r="F4016" t="s">
        <v>12059</v>
      </c>
    </row>
    <row r="4017" spans="1:6" x14ac:dyDescent="0.25">
      <c r="A4017" t="s">
        <v>9093</v>
      </c>
      <c r="B4017" t="str">
        <f t="shared" si="62"/>
        <v xml:space="preserve">"WallCovering", </v>
      </c>
      <c r="F4017" t="s">
        <v>12052</v>
      </c>
    </row>
    <row r="4018" spans="1:6" x14ac:dyDescent="0.25">
      <c r="A4018" t="s">
        <v>9101</v>
      </c>
      <c r="B4018" t="str">
        <f t="shared" si="62"/>
        <v xml:space="preserve">"WallCoveringThickness", </v>
      </c>
      <c r="F4018" t="s">
        <v>12060</v>
      </c>
    </row>
    <row r="4019" spans="1:6" x14ac:dyDescent="0.25">
      <c r="A4019" t="s">
        <v>9102</v>
      </c>
      <c r="B4019" t="str">
        <f t="shared" si="62"/>
        <v xml:space="preserve">"AirPressurization", </v>
      </c>
      <c r="F4019" t="s">
        <v>12061</v>
      </c>
    </row>
    <row r="4020" spans="1:6" x14ac:dyDescent="0.25">
      <c r="A4020" t="s">
        <v>7065</v>
      </c>
      <c r="B4020" t="str">
        <f t="shared" si="62"/>
        <v xml:space="preserve">"AncillaryFireUse", </v>
      </c>
      <c r="F4020" t="s">
        <v>10024</v>
      </c>
    </row>
    <row r="4021" spans="1:6" x14ac:dyDescent="0.25">
      <c r="A4021" t="s">
        <v>7685</v>
      </c>
      <c r="B4021" t="str">
        <f t="shared" si="62"/>
        <v xml:space="preserve">"FireExit", </v>
      </c>
      <c r="F4021" t="s">
        <v>10644</v>
      </c>
    </row>
    <row r="4022" spans="1:6" x14ac:dyDescent="0.25">
      <c r="A4022" t="s">
        <v>9103</v>
      </c>
      <c r="B4022" t="str">
        <f t="shared" si="62"/>
        <v xml:space="preserve">"FireHazardFactor", </v>
      </c>
      <c r="F4022" t="s">
        <v>12062</v>
      </c>
    </row>
    <row r="4023" spans="1:6" x14ac:dyDescent="0.25">
      <c r="A4023" t="s">
        <v>9104</v>
      </c>
      <c r="B4023" t="str">
        <f t="shared" si="62"/>
        <v xml:space="preserve">"FireRiskFactor", </v>
      </c>
      <c r="F4023" t="s">
        <v>12063</v>
      </c>
    </row>
    <row r="4024" spans="1:6" x14ac:dyDescent="0.25">
      <c r="A4024" t="s">
        <v>9105</v>
      </c>
      <c r="B4024" t="str">
        <f t="shared" si="62"/>
        <v xml:space="preserve">"FlammableStorage", </v>
      </c>
      <c r="F4024" t="s">
        <v>12064</v>
      </c>
    </row>
    <row r="4025" spans="1:6" x14ac:dyDescent="0.25">
      <c r="A4025" t="s">
        <v>7073</v>
      </c>
      <c r="B4025" t="str">
        <f t="shared" si="62"/>
        <v xml:space="preserve">"MainFireUse", </v>
      </c>
      <c r="F4025" t="s">
        <v>10032</v>
      </c>
    </row>
    <row r="4026" spans="1:6" x14ac:dyDescent="0.25">
      <c r="A4026" t="s">
        <v>7077</v>
      </c>
      <c r="B4026" t="str">
        <f t="shared" si="62"/>
        <v xml:space="preserve">"SprinklerProtection", </v>
      </c>
      <c r="F4026" t="s">
        <v>10036</v>
      </c>
    </row>
    <row r="4027" spans="1:6" x14ac:dyDescent="0.25">
      <c r="A4027" t="s">
        <v>7078</v>
      </c>
      <c r="B4027" t="str">
        <f t="shared" si="62"/>
        <v xml:space="preserve">"SprinklerProtectionAutomatic", </v>
      </c>
      <c r="F4027" t="s">
        <v>10037</v>
      </c>
    </row>
    <row r="4028" spans="1:6" x14ac:dyDescent="0.25">
      <c r="A4028" t="s">
        <v>9106</v>
      </c>
      <c r="B4028" t="str">
        <f t="shared" si="62"/>
        <v xml:space="preserve">"AirResistanceCurve", </v>
      </c>
      <c r="F4028" t="s">
        <v>12065</v>
      </c>
    </row>
    <row r="4029" spans="1:6" x14ac:dyDescent="0.25">
      <c r="A4029" t="s">
        <v>9107</v>
      </c>
      <c r="B4029" t="str">
        <f t="shared" si="62"/>
        <v xml:space="preserve">"AuxiliaryEnergySourceConsumption", </v>
      </c>
      <c r="F4029" t="s">
        <v>12066</v>
      </c>
    </row>
    <row r="4030" spans="1:6" x14ac:dyDescent="0.25">
      <c r="A4030" t="s">
        <v>9108</v>
      </c>
      <c r="B4030" t="str">
        <f t="shared" si="62"/>
        <v xml:space="preserve">"CharacteristicExponent", </v>
      </c>
      <c r="F4030" t="s">
        <v>12067</v>
      </c>
    </row>
    <row r="4031" spans="1:6" x14ac:dyDescent="0.25">
      <c r="A4031" t="s">
        <v>7921</v>
      </c>
      <c r="B4031" t="str">
        <f t="shared" si="62"/>
        <v xml:space="preserve">"Effectiveness", </v>
      </c>
      <c r="F4031" t="s">
        <v>10880</v>
      </c>
    </row>
    <row r="4032" spans="1:6" x14ac:dyDescent="0.25">
      <c r="A4032" t="s">
        <v>9109</v>
      </c>
      <c r="B4032" t="str">
        <f t="shared" si="62"/>
        <v xml:space="preserve">"Exponent", </v>
      </c>
      <c r="F4032" t="s">
        <v>12068</v>
      </c>
    </row>
    <row r="4033" spans="1:6" x14ac:dyDescent="0.25">
      <c r="A4033" t="s">
        <v>9110</v>
      </c>
      <c r="B4033" t="str">
        <f t="shared" si="62"/>
        <v xml:space="preserve">"FractionConvectiveHeatTransfer", </v>
      </c>
      <c r="F4033" t="s">
        <v>12069</v>
      </c>
    </row>
    <row r="4034" spans="1:6" x14ac:dyDescent="0.25">
      <c r="A4034" t="s">
        <v>9111</v>
      </c>
      <c r="B4034" t="str">
        <f t="shared" ref="B4034:B4097" si="63">_xlfn.CONCAT($D$1,A4034,$D$1,", ")</f>
        <v xml:space="preserve">"FractionRadiantHeatTransfer", </v>
      </c>
      <c r="F4034" t="s">
        <v>12070</v>
      </c>
    </row>
    <row r="4035" spans="1:6" x14ac:dyDescent="0.25">
      <c r="A4035" t="s">
        <v>9112</v>
      </c>
      <c r="B4035" t="str">
        <f t="shared" si="63"/>
        <v xml:space="preserve">"HeatOutputRate", </v>
      </c>
      <c r="F4035" t="s">
        <v>12071</v>
      </c>
    </row>
    <row r="4036" spans="1:6" x14ac:dyDescent="0.25">
      <c r="A4036" t="s">
        <v>9113</v>
      </c>
      <c r="B4036" t="str">
        <f t="shared" si="63"/>
        <v xml:space="preserve">"OutputCapacityCurve", </v>
      </c>
      <c r="F4036" t="s">
        <v>12072</v>
      </c>
    </row>
    <row r="4037" spans="1:6" x14ac:dyDescent="0.25">
      <c r="A4037" t="s">
        <v>9114</v>
      </c>
      <c r="B4037" t="str">
        <f t="shared" si="63"/>
        <v xml:space="preserve">"SpaceAirTemperature", </v>
      </c>
      <c r="F4037" t="s">
        <v>12073</v>
      </c>
    </row>
    <row r="4038" spans="1:6" x14ac:dyDescent="0.25">
      <c r="A4038" t="s">
        <v>9115</v>
      </c>
      <c r="B4038" t="str">
        <f t="shared" si="63"/>
        <v xml:space="preserve">"SpaceMeanRadiantTemperature", </v>
      </c>
      <c r="F4038" t="s">
        <v>12074</v>
      </c>
    </row>
    <row r="4039" spans="1:6" x14ac:dyDescent="0.25">
      <c r="A4039" t="s">
        <v>9116</v>
      </c>
      <c r="B4039" t="str">
        <f t="shared" si="63"/>
        <v xml:space="preserve">"SurfaceTemperature", </v>
      </c>
      <c r="F4039" t="s">
        <v>12075</v>
      </c>
    </row>
    <row r="4040" spans="1:6" x14ac:dyDescent="0.25">
      <c r="A4040" t="s">
        <v>7440</v>
      </c>
      <c r="B4040" t="str">
        <f t="shared" si="63"/>
        <v xml:space="preserve">"UACurve", </v>
      </c>
      <c r="F4040" t="s">
        <v>10399</v>
      </c>
    </row>
    <row r="4041" spans="1:6" x14ac:dyDescent="0.25">
      <c r="A4041" t="s">
        <v>9106</v>
      </c>
      <c r="B4041" t="str">
        <f t="shared" si="63"/>
        <v xml:space="preserve">"AirResistanceCurve", </v>
      </c>
      <c r="F4041" t="s">
        <v>12065</v>
      </c>
    </row>
    <row r="4042" spans="1:6" x14ac:dyDescent="0.25">
      <c r="A4042" t="s">
        <v>9107</v>
      </c>
      <c r="B4042" t="str">
        <f t="shared" si="63"/>
        <v xml:space="preserve">"AuxiliaryEnergySourceConsumption", </v>
      </c>
      <c r="F4042" t="s">
        <v>12066</v>
      </c>
    </row>
    <row r="4043" spans="1:6" x14ac:dyDescent="0.25">
      <c r="A4043" t="s">
        <v>7921</v>
      </c>
      <c r="B4043" t="str">
        <f t="shared" si="63"/>
        <v xml:space="preserve">"Effectiveness", </v>
      </c>
      <c r="F4043" t="s">
        <v>10880</v>
      </c>
    </row>
    <row r="4044" spans="1:6" x14ac:dyDescent="0.25">
      <c r="A4044" t="s">
        <v>9109</v>
      </c>
      <c r="B4044" t="str">
        <f t="shared" si="63"/>
        <v xml:space="preserve">"Exponent", </v>
      </c>
      <c r="F4044" t="s">
        <v>12068</v>
      </c>
    </row>
    <row r="4045" spans="1:6" x14ac:dyDescent="0.25">
      <c r="A4045" t="s">
        <v>9110</v>
      </c>
      <c r="B4045" t="str">
        <f t="shared" si="63"/>
        <v xml:space="preserve">"FractionConvectiveHeatTransfer", </v>
      </c>
      <c r="F4045" t="s">
        <v>12069</v>
      </c>
    </row>
    <row r="4046" spans="1:6" x14ac:dyDescent="0.25">
      <c r="A4046" t="s">
        <v>9111</v>
      </c>
      <c r="B4046" t="str">
        <f t="shared" si="63"/>
        <v xml:space="preserve">"FractionRadiantHeatTransfer", </v>
      </c>
      <c r="F4046" t="s">
        <v>12070</v>
      </c>
    </row>
    <row r="4047" spans="1:6" x14ac:dyDescent="0.25">
      <c r="A4047" t="s">
        <v>9112</v>
      </c>
      <c r="B4047" t="str">
        <f t="shared" si="63"/>
        <v xml:space="preserve">"HeatOutputRate", </v>
      </c>
      <c r="F4047" t="s">
        <v>12071</v>
      </c>
    </row>
    <row r="4048" spans="1:6" x14ac:dyDescent="0.25">
      <c r="A4048" t="s">
        <v>9113</v>
      </c>
      <c r="B4048" t="str">
        <f t="shared" si="63"/>
        <v xml:space="preserve">"OutputCapacityCurve", </v>
      </c>
      <c r="F4048" t="s">
        <v>12072</v>
      </c>
    </row>
    <row r="4049" spans="1:6" x14ac:dyDescent="0.25">
      <c r="A4049" t="s">
        <v>9114</v>
      </c>
      <c r="B4049" t="str">
        <f t="shared" si="63"/>
        <v xml:space="preserve">"SpaceAirTemperature", </v>
      </c>
      <c r="F4049" t="s">
        <v>12073</v>
      </c>
    </row>
    <row r="4050" spans="1:6" x14ac:dyDescent="0.25">
      <c r="A4050" t="s">
        <v>9115</v>
      </c>
      <c r="B4050" t="str">
        <f t="shared" si="63"/>
        <v xml:space="preserve">"SpaceMeanRadiantTemperature", </v>
      </c>
      <c r="F4050" t="s">
        <v>12074</v>
      </c>
    </row>
    <row r="4051" spans="1:6" x14ac:dyDescent="0.25">
      <c r="A4051" t="s">
        <v>9116</v>
      </c>
      <c r="B4051" t="str">
        <f t="shared" si="63"/>
        <v xml:space="preserve">"SurfaceTemperature", </v>
      </c>
      <c r="F4051" t="s">
        <v>12075</v>
      </c>
    </row>
    <row r="4052" spans="1:6" x14ac:dyDescent="0.25">
      <c r="A4052" t="s">
        <v>7440</v>
      </c>
      <c r="B4052" t="str">
        <f t="shared" si="63"/>
        <v xml:space="preserve">"UACurve", </v>
      </c>
      <c r="F4052" t="s">
        <v>10399</v>
      </c>
    </row>
    <row r="4053" spans="1:6" x14ac:dyDescent="0.25">
      <c r="A4053" t="s">
        <v>9117</v>
      </c>
      <c r="B4053" t="str">
        <f t="shared" si="63"/>
        <v xml:space="preserve">"BodyMass", </v>
      </c>
      <c r="F4053" t="s">
        <v>12076</v>
      </c>
    </row>
    <row r="4054" spans="1:6" x14ac:dyDescent="0.25">
      <c r="A4054" t="s">
        <v>7039</v>
      </c>
      <c r="B4054" t="str">
        <f t="shared" si="63"/>
        <v xml:space="preserve">"EnergySource", </v>
      </c>
      <c r="F4054" t="s">
        <v>9998</v>
      </c>
    </row>
    <row r="4055" spans="1:6" x14ac:dyDescent="0.25">
      <c r="A4055" t="s">
        <v>9118</v>
      </c>
      <c r="B4055" t="str">
        <f t="shared" si="63"/>
        <v xml:space="preserve">"HeatingSource", </v>
      </c>
      <c r="F4055" t="s">
        <v>12077</v>
      </c>
    </row>
    <row r="4056" spans="1:6" x14ac:dyDescent="0.25">
      <c r="A4056" t="s">
        <v>9119</v>
      </c>
      <c r="B4056" t="str">
        <f t="shared" si="63"/>
        <v xml:space="preserve">"HeatTransferDimension", </v>
      </c>
      <c r="F4056" t="s">
        <v>12078</v>
      </c>
    </row>
    <row r="4057" spans="1:6" x14ac:dyDescent="0.25">
      <c r="A4057" t="s">
        <v>9120</v>
      </c>
      <c r="B4057" t="str">
        <f t="shared" si="63"/>
        <v xml:space="preserve">"HeatTransferMedium", </v>
      </c>
      <c r="F4057" t="s">
        <v>12079</v>
      </c>
    </row>
    <row r="4058" spans="1:6" x14ac:dyDescent="0.25">
      <c r="A4058" t="s">
        <v>6850</v>
      </c>
      <c r="B4058" t="str">
        <f t="shared" si="63"/>
        <v xml:space="preserve">"Material", </v>
      </c>
      <c r="F4058" t="s">
        <v>9809</v>
      </c>
    </row>
    <row r="4059" spans="1:6" x14ac:dyDescent="0.25">
      <c r="A4059" t="s">
        <v>7865</v>
      </c>
      <c r="B4059" t="str">
        <f t="shared" si="63"/>
        <v xml:space="preserve">"NumberOfPanels", </v>
      </c>
      <c r="F4059" t="s">
        <v>10824</v>
      </c>
    </row>
    <row r="4060" spans="1:6" x14ac:dyDescent="0.25">
      <c r="A4060" t="s">
        <v>7866</v>
      </c>
      <c r="B4060" t="str">
        <f t="shared" si="63"/>
        <v xml:space="preserve">"NumberOfSections", </v>
      </c>
      <c r="F4060" t="s">
        <v>10825</v>
      </c>
    </row>
    <row r="4061" spans="1:6" x14ac:dyDescent="0.25">
      <c r="A4061" t="s">
        <v>9121</v>
      </c>
      <c r="B4061" t="str">
        <f t="shared" si="63"/>
        <v xml:space="preserve">"OutputCapacity", </v>
      </c>
      <c r="F4061" t="s">
        <v>12080</v>
      </c>
    </row>
    <row r="4062" spans="1:6" x14ac:dyDescent="0.25">
      <c r="A4062" t="s">
        <v>7255</v>
      </c>
      <c r="B4062" t="str">
        <f t="shared" si="63"/>
        <v xml:space="preserve">"PlacementType", </v>
      </c>
      <c r="F4062" t="s">
        <v>10214</v>
      </c>
    </row>
    <row r="4063" spans="1:6" x14ac:dyDescent="0.25">
      <c r="A4063" t="s">
        <v>6798</v>
      </c>
      <c r="B4063" t="str">
        <f t="shared" si="63"/>
        <v xml:space="preserve">"Reference", </v>
      </c>
      <c r="F4063" t="s">
        <v>9757</v>
      </c>
    </row>
    <row r="4064" spans="1:6" x14ac:dyDescent="0.25">
      <c r="A4064" t="s">
        <v>9122</v>
      </c>
      <c r="B4064" t="str">
        <f t="shared" si="63"/>
        <v xml:space="preserve">"SpaceHeaterPlacement", </v>
      </c>
      <c r="F4064" t="s">
        <v>12081</v>
      </c>
    </row>
    <row r="4065" spans="1:6" x14ac:dyDescent="0.25">
      <c r="A4065" t="s">
        <v>6784</v>
      </c>
      <c r="B4065" t="str">
        <f t="shared" si="63"/>
        <v xml:space="preserve">"Status", </v>
      </c>
      <c r="F4065" t="s">
        <v>9743</v>
      </c>
    </row>
    <row r="4066" spans="1:6" x14ac:dyDescent="0.25">
      <c r="A4066" t="s">
        <v>9123</v>
      </c>
      <c r="B4066" t="str">
        <f t="shared" si="63"/>
        <v xml:space="preserve">"TemperatureClassification", </v>
      </c>
      <c r="F4066" t="s">
        <v>12082</v>
      </c>
    </row>
    <row r="4067" spans="1:6" x14ac:dyDescent="0.25">
      <c r="A4067" t="s">
        <v>9124</v>
      </c>
      <c r="B4067" t="str">
        <f t="shared" si="63"/>
        <v xml:space="preserve">"ThermalEfficiency", </v>
      </c>
      <c r="F4067" t="s">
        <v>12083</v>
      </c>
    </row>
    <row r="4068" spans="1:6" x14ac:dyDescent="0.25">
      <c r="A4068" t="s">
        <v>9125</v>
      </c>
      <c r="B4068" t="str">
        <f t="shared" si="63"/>
        <v xml:space="preserve">"ThermalMassHeatCapacity", </v>
      </c>
      <c r="F4068" t="s">
        <v>12084</v>
      </c>
    </row>
    <row r="4069" spans="1:6" x14ac:dyDescent="0.25">
      <c r="A4069" t="s">
        <v>9126</v>
      </c>
      <c r="B4069" t="str">
        <f t="shared" si="63"/>
        <v xml:space="preserve">"ConvectorType", </v>
      </c>
      <c r="F4069" t="s">
        <v>12085</v>
      </c>
    </row>
    <row r="4070" spans="1:6" x14ac:dyDescent="0.25">
      <c r="A4070" t="s">
        <v>9127</v>
      </c>
      <c r="B4070" t="str">
        <f t="shared" si="63"/>
        <v xml:space="preserve">"TubingLength", </v>
      </c>
      <c r="F4070" t="s">
        <v>12086</v>
      </c>
    </row>
    <row r="4071" spans="1:6" x14ac:dyDescent="0.25">
      <c r="A4071" t="s">
        <v>9128</v>
      </c>
      <c r="B4071" t="str">
        <f t="shared" si="63"/>
        <v xml:space="preserve">"WaterContent", </v>
      </c>
      <c r="F4071" t="s">
        <v>12087</v>
      </c>
    </row>
    <row r="4072" spans="1:6" x14ac:dyDescent="0.25">
      <c r="A4072" t="s">
        <v>9129</v>
      </c>
      <c r="B4072" t="str">
        <f t="shared" si="63"/>
        <v xml:space="preserve">"RadiatorType", </v>
      </c>
      <c r="F4072" t="s">
        <v>12088</v>
      </c>
    </row>
    <row r="4073" spans="1:6" x14ac:dyDescent="0.25">
      <c r="A4073" t="s">
        <v>9127</v>
      </c>
      <c r="B4073" t="str">
        <f t="shared" si="63"/>
        <v xml:space="preserve">"TubingLength", </v>
      </c>
      <c r="F4073" t="s">
        <v>12086</v>
      </c>
    </row>
    <row r="4074" spans="1:6" x14ac:dyDescent="0.25">
      <c r="A4074" t="s">
        <v>9128</v>
      </c>
      <c r="B4074" t="str">
        <f t="shared" si="63"/>
        <v xml:space="preserve">"WaterContent", </v>
      </c>
      <c r="F4074" t="s">
        <v>12087</v>
      </c>
    </row>
    <row r="4075" spans="1:6" x14ac:dyDescent="0.25">
      <c r="A4075" t="s">
        <v>9130</v>
      </c>
      <c r="B4075" t="str">
        <f t="shared" si="63"/>
        <v xml:space="preserve">"AirConditioning", </v>
      </c>
      <c r="F4075" t="s">
        <v>12089</v>
      </c>
    </row>
    <row r="4076" spans="1:6" x14ac:dyDescent="0.25">
      <c r="A4076" t="s">
        <v>9131</v>
      </c>
      <c r="B4076" t="str">
        <f t="shared" si="63"/>
        <v xml:space="preserve">"AirConditioningCentral", </v>
      </c>
      <c r="F4076" t="s">
        <v>12090</v>
      </c>
    </row>
    <row r="4077" spans="1:6" x14ac:dyDescent="0.25">
      <c r="A4077" t="s">
        <v>9132</v>
      </c>
      <c r="B4077" t="str">
        <f t="shared" si="63"/>
        <v xml:space="preserve">"AirHandlingName", </v>
      </c>
      <c r="F4077" t="s">
        <v>12091</v>
      </c>
    </row>
    <row r="4078" spans="1:6" x14ac:dyDescent="0.25">
      <c r="A4078" t="s">
        <v>9133</v>
      </c>
      <c r="B4078" t="str">
        <f t="shared" si="63"/>
        <v xml:space="preserve">"DiscontinuedHeating", </v>
      </c>
      <c r="F4078" s="1" t="s">
        <v>12092</v>
      </c>
    </row>
    <row r="4079" spans="1:6" x14ac:dyDescent="0.25">
      <c r="A4079" t="s">
        <v>9134</v>
      </c>
      <c r="B4079" t="str">
        <f t="shared" si="63"/>
        <v xml:space="preserve">"HumidityMax", </v>
      </c>
      <c r="F4079" t="s">
        <v>12093</v>
      </c>
    </row>
    <row r="4080" spans="1:6" x14ac:dyDescent="0.25">
      <c r="A4080" t="s">
        <v>9135</v>
      </c>
      <c r="B4080" t="str">
        <f t="shared" si="63"/>
        <v xml:space="preserve">"HumidityMin", </v>
      </c>
      <c r="F4080" t="s">
        <v>12094</v>
      </c>
    </row>
    <row r="4081" spans="1:6" x14ac:dyDescent="0.25">
      <c r="A4081" t="s">
        <v>8955</v>
      </c>
      <c r="B4081" t="str">
        <f t="shared" si="63"/>
        <v xml:space="preserve">"HumiditySetPoint", </v>
      </c>
      <c r="F4081" t="s">
        <v>11914</v>
      </c>
    </row>
    <row r="4082" spans="1:6" x14ac:dyDescent="0.25">
      <c r="A4082" t="s">
        <v>9136</v>
      </c>
      <c r="B4082" t="str">
        <f t="shared" si="63"/>
        <v xml:space="preserve">"HumiditySummer", </v>
      </c>
      <c r="F4082" t="s">
        <v>12095</v>
      </c>
    </row>
    <row r="4083" spans="1:6" x14ac:dyDescent="0.25">
      <c r="A4083" t="s">
        <v>9137</v>
      </c>
      <c r="B4083" t="str">
        <f t="shared" si="63"/>
        <v xml:space="preserve">"HumidityWinter", </v>
      </c>
      <c r="F4083" t="s">
        <v>12096</v>
      </c>
    </row>
    <row r="4084" spans="1:6" x14ac:dyDescent="0.25">
      <c r="A4084" t="s">
        <v>9138</v>
      </c>
      <c r="B4084" t="str">
        <f t="shared" si="63"/>
        <v xml:space="preserve">"MechanicalVentilation", </v>
      </c>
      <c r="F4084" t="s">
        <v>12097</v>
      </c>
    </row>
    <row r="4085" spans="1:6" x14ac:dyDescent="0.25">
      <c r="A4085" t="s">
        <v>9087</v>
      </c>
      <c r="B4085" t="str">
        <f t="shared" si="63"/>
        <v xml:space="preserve">"MechanicalVentilationRate", </v>
      </c>
      <c r="F4085" t="s">
        <v>12046</v>
      </c>
    </row>
    <row r="4086" spans="1:6" x14ac:dyDescent="0.25">
      <c r="A4086" t="s">
        <v>9088</v>
      </c>
      <c r="B4086" t="str">
        <f t="shared" si="63"/>
        <v xml:space="preserve">"NaturalVentilation", </v>
      </c>
      <c r="F4086" t="s">
        <v>12047</v>
      </c>
    </row>
    <row r="4087" spans="1:6" x14ac:dyDescent="0.25">
      <c r="A4087" t="s">
        <v>9089</v>
      </c>
      <c r="B4087" t="str">
        <f t="shared" si="63"/>
        <v xml:space="preserve">"NaturalVentilationRate", </v>
      </c>
      <c r="F4087" t="s">
        <v>12048</v>
      </c>
    </row>
    <row r="4088" spans="1:6" x14ac:dyDescent="0.25">
      <c r="A4088" t="s">
        <v>9139</v>
      </c>
      <c r="B4088" t="str">
        <f t="shared" si="63"/>
        <v xml:space="preserve">"TemperatureMax", </v>
      </c>
      <c r="F4088" t="s">
        <v>12098</v>
      </c>
    </row>
    <row r="4089" spans="1:6" x14ac:dyDescent="0.25">
      <c r="A4089" t="s">
        <v>9140</v>
      </c>
      <c r="B4089" t="str">
        <f t="shared" si="63"/>
        <v xml:space="preserve">"TemperatureMin", </v>
      </c>
      <c r="F4089" t="s">
        <v>12099</v>
      </c>
    </row>
    <row r="4090" spans="1:6" x14ac:dyDescent="0.25">
      <c r="A4090" t="s">
        <v>9141</v>
      </c>
      <c r="B4090" t="str">
        <f t="shared" si="63"/>
        <v xml:space="preserve">"TemperatureSetPoint", </v>
      </c>
      <c r="F4090" t="s">
        <v>12100</v>
      </c>
    </row>
    <row r="4091" spans="1:6" x14ac:dyDescent="0.25">
      <c r="A4091" t="s">
        <v>9142</v>
      </c>
      <c r="B4091" t="str">
        <f t="shared" si="63"/>
        <v xml:space="preserve">"TemperatureSummerMax", </v>
      </c>
      <c r="F4091" t="s">
        <v>12101</v>
      </c>
    </row>
    <row r="4092" spans="1:6" x14ac:dyDescent="0.25">
      <c r="A4092" t="s">
        <v>9143</v>
      </c>
      <c r="B4092" t="str">
        <f t="shared" si="63"/>
        <v xml:space="preserve">"TemperatureSummerMin", </v>
      </c>
      <c r="F4092" t="s">
        <v>12102</v>
      </c>
    </row>
    <row r="4093" spans="1:6" x14ac:dyDescent="0.25">
      <c r="A4093" t="s">
        <v>9144</v>
      </c>
      <c r="B4093" t="str">
        <f t="shared" si="63"/>
        <v xml:space="preserve">"TemperatureWinterMax", </v>
      </c>
      <c r="F4093" t="s">
        <v>12103</v>
      </c>
    </row>
    <row r="4094" spans="1:6" x14ac:dyDescent="0.25">
      <c r="A4094" t="s">
        <v>9145</v>
      </c>
      <c r="B4094" t="str">
        <f t="shared" si="63"/>
        <v xml:space="preserve">"TemperatureWinterMin", </v>
      </c>
      <c r="F4094" t="s">
        <v>12104</v>
      </c>
    </row>
    <row r="4095" spans="1:6" x14ac:dyDescent="0.25">
      <c r="A4095" t="s">
        <v>9146</v>
      </c>
      <c r="B4095" t="str">
        <f t="shared" si="63"/>
        <v xml:space="preserve">"ArtificialLighting", </v>
      </c>
      <c r="F4095" t="s">
        <v>12105</v>
      </c>
    </row>
    <row r="4096" spans="1:6" x14ac:dyDescent="0.25">
      <c r="A4096" t="s">
        <v>9147</v>
      </c>
      <c r="B4096" t="str">
        <f t="shared" si="63"/>
        <v xml:space="preserve">"Illuminance", </v>
      </c>
      <c r="F4096" t="s">
        <v>12106</v>
      </c>
    </row>
    <row r="4097" spans="1:6" x14ac:dyDescent="0.25">
      <c r="A4097" t="s">
        <v>9146</v>
      </c>
      <c r="B4097" t="str">
        <f t="shared" si="63"/>
        <v xml:space="preserve">"ArtificialLighting", </v>
      </c>
      <c r="F4097" t="s">
        <v>12105</v>
      </c>
    </row>
    <row r="4098" spans="1:6" x14ac:dyDescent="0.25">
      <c r="A4098" t="s">
        <v>9147</v>
      </c>
      <c r="B4098" t="str">
        <f t="shared" ref="B4098:B4161" si="64">_xlfn.CONCAT($D$1,A4098,$D$1,", ")</f>
        <v xml:space="preserve">"Illuminance", </v>
      </c>
      <c r="F4098" t="s">
        <v>12106</v>
      </c>
    </row>
    <row r="4099" spans="1:6" x14ac:dyDescent="0.25">
      <c r="A4099" t="s">
        <v>9148</v>
      </c>
      <c r="B4099" t="str">
        <f t="shared" si="64"/>
        <v xml:space="preserve">"AreaPerOccupant", </v>
      </c>
      <c r="F4099" t="s">
        <v>12107</v>
      </c>
    </row>
    <row r="4100" spans="1:6" x14ac:dyDescent="0.25">
      <c r="A4100" t="s">
        <v>9149</v>
      </c>
      <c r="B4100" t="str">
        <f t="shared" si="64"/>
        <v xml:space="preserve">"IsOutlookDesirable", </v>
      </c>
      <c r="F4100" t="s">
        <v>12108</v>
      </c>
    </row>
    <row r="4101" spans="1:6" x14ac:dyDescent="0.25">
      <c r="A4101" t="s">
        <v>9150</v>
      </c>
      <c r="B4101" t="str">
        <f t="shared" si="64"/>
        <v xml:space="preserve">"MinimumHeadroom", </v>
      </c>
      <c r="F4101" t="s">
        <v>12109</v>
      </c>
    </row>
    <row r="4102" spans="1:6" x14ac:dyDescent="0.25">
      <c r="A4102" t="s">
        <v>9090</v>
      </c>
      <c r="B4102" t="str">
        <f t="shared" si="64"/>
        <v xml:space="preserve">"OccupancyNumber", </v>
      </c>
      <c r="F4102" t="s">
        <v>12049</v>
      </c>
    </row>
    <row r="4103" spans="1:6" x14ac:dyDescent="0.25">
      <c r="A4103" t="s">
        <v>9151</v>
      </c>
      <c r="B4103" t="str">
        <f t="shared" si="64"/>
        <v xml:space="preserve">"OccupancyNumberPeak", </v>
      </c>
      <c r="F4103" t="s">
        <v>12110</v>
      </c>
    </row>
    <row r="4104" spans="1:6" x14ac:dyDescent="0.25">
      <c r="A4104" t="s">
        <v>9152</v>
      </c>
      <c r="B4104" t="str">
        <f t="shared" si="64"/>
        <v xml:space="preserve">"OccupancyTimePerDay", </v>
      </c>
      <c r="F4104" t="s">
        <v>12111</v>
      </c>
    </row>
    <row r="4105" spans="1:6" x14ac:dyDescent="0.25">
      <c r="A4105" t="s">
        <v>7076</v>
      </c>
      <c r="B4105" t="str">
        <f t="shared" si="64"/>
        <v xml:space="preserve">"OccupancyType", </v>
      </c>
      <c r="F4105" t="s">
        <v>10035</v>
      </c>
    </row>
    <row r="4106" spans="1:6" x14ac:dyDescent="0.25">
      <c r="A4106" t="s">
        <v>7687</v>
      </c>
      <c r="B4106" t="str">
        <f t="shared" si="64"/>
        <v xml:space="preserve">"HandicapAccessible", </v>
      </c>
      <c r="F4106" t="s">
        <v>10646</v>
      </c>
    </row>
    <row r="4107" spans="1:6" x14ac:dyDescent="0.25">
      <c r="A4107" t="s">
        <v>9153</v>
      </c>
      <c r="B4107" t="str">
        <f t="shared" si="64"/>
        <v xml:space="preserve">"IsAisle", </v>
      </c>
      <c r="F4107" t="s">
        <v>12112</v>
      </c>
    </row>
    <row r="4108" spans="1:6" x14ac:dyDescent="0.25">
      <c r="A4108" t="s">
        <v>9154</v>
      </c>
      <c r="B4108" t="str">
        <f t="shared" si="64"/>
        <v xml:space="preserve">"IsOneWay", </v>
      </c>
      <c r="F4108" t="s">
        <v>12113</v>
      </c>
    </row>
    <row r="4109" spans="1:6" x14ac:dyDescent="0.25">
      <c r="A4109" t="s">
        <v>9155</v>
      </c>
      <c r="B4109" t="str">
        <f t="shared" si="64"/>
        <v xml:space="preserve">"ParkingUnits", </v>
      </c>
      <c r="F4109" t="s">
        <v>12114</v>
      </c>
    </row>
    <row r="4110" spans="1:6" x14ac:dyDescent="0.25">
      <c r="A4110" t="s">
        <v>9156</v>
      </c>
      <c r="B4110" t="str">
        <f t="shared" si="64"/>
        <v xml:space="preserve">"ParkingUse", </v>
      </c>
      <c r="F4110" t="s">
        <v>12115</v>
      </c>
    </row>
    <row r="4111" spans="1:6" x14ac:dyDescent="0.25">
      <c r="A4111" t="s">
        <v>9154</v>
      </c>
      <c r="B4111" t="str">
        <f t="shared" si="64"/>
        <v xml:space="preserve">"IsOneWay", </v>
      </c>
      <c r="F4111" t="s">
        <v>12113</v>
      </c>
    </row>
    <row r="4112" spans="1:6" x14ac:dyDescent="0.25">
      <c r="A4112" t="s">
        <v>9157</v>
      </c>
      <c r="B4112" t="str">
        <f t="shared" si="64"/>
        <v xml:space="preserve">"EmployeeType", </v>
      </c>
      <c r="F4112" t="s">
        <v>12116</v>
      </c>
    </row>
    <row r="4113" spans="1:6" x14ac:dyDescent="0.25">
      <c r="A4113" t="s">
        <v>9158</v>
      </c>
      <c r="B4113" t="str">
        <f t="shared" si="64"/>
        <v xml:space="preserve">"FFETypeRequirement", </v>
      </c>
      <c r="F4113" t="s">
        <v>12117</v>
      </c>
    </row>
    <row r="4114" spans="1:6" x14ac:dyDescent="0.25">
      <c r="A4114" t="s">
        <v>9159</v>
      </c>
      <c r="B4114" t="str">
        <f t="shared" si="64"/>
        <v xml:space="preserve">"FunctionRequirement", </v>
      </c>
      <c r="F4114" t="s">
        <v>12118</v>
      </c>
    </row>
    <row r="4115" spans="1:6" x14ac:dyDescent="0.25">
      <c r="A4115" t="s">
        <v>9160</v>
      </c>
      <c r="B4115" t="str">
        <f t="shared" si="64"/>
        <v xml:space="preserve">"LightingRequirement", </v>
      </c>
      <c r="F4115" t="s">
        <v>12119</v>
      </c>
    </row>
    <row r="4116" spans="1:6" x14ac:dyDescent="0.25">
      <c r="A4116" t="s">
        <v>6861</v>
      </c>
      <c r="B4116" t="str">
        <f t="shared" si="64"/>
        <v xml:space="preserve">"Location", </v>
      </c>
      <c r="F4116" t="s">
        <v>9820</v>
      </c>
    </row>
    <row r="4117" spans="1:6" x14ac:dyDescent="0.25">
      <c r="A4117" t="s">
        <v>9090</v>
      </c>
      <c r="B4117" t="str">
        <f t="shared" si="64"/>
        <v xml:space="preserve">"OccupancyNumber", </v>
      </c>
      <c r="F4117" t="s">
        <v>12049</v>
      </c>
    </row>
    <row r="4118" spans="1:6" x14ac:dyDescent="0.25">
      <c r="A4118" t="s">
        <v>7076</v>
      </c>
      <c r="B4118" t="str">
        <f t="shared" si="64"/>
        <v xml:space="preserve">"OccupancyType", </v>
      </c>
      <c r="F4118" t="s">
        <v>10035</v>
      </c>
    </row>
    <row r="4119" spans="1:6" x14ac:dyDescent="0.25">
      <c r="A4119" t="s">
        <v>9161</v>
      </c>
      <c r="B4119" t="str">
        <f t="shared" si="64"/>
        <v xml:space="preserve">"PrivacyRequirement", </v>
      </c>
      <c r="F4119" t="s">
        <v>12120</v>
      </c>
    </row>
    <row r="4120" spans="1:6" x14ac:dyDescent="0.25">
      <c r="A4120" t="s">
        <v>9162</v>
      </c>
      <c r="B4120" t="str">
        <f t="shared" si="64"/>
        <v xml:space="preserve">"SecurityRequirement", </v>
      </c>
      <c r="F4120" t="s">
        <v>12121</v>
      </c>
    </row>
    <row r="4121" spans="1:6" x14ac:dyDescent="0.25">
      <c r="A4121" t="s">
        <v>9071</v>
      </c>
      <c r="B4121" t="str">
        <f t="shared" si="64"/>
        <v xml:space="preserve">"BoundaryAreaHeatLoss", </v>
      </c>
      <c r="F4121" t="s">
        <v>12030</v>
      </c>
    </row>
    <row r="4122" spans="1:6" x14ac:dyDescent="0.25">
      <c r="A4122" t="s">
        <v>9072</v>
      </c>
      <c r="B4122" t="str">
        <f t="shared" si="64"/>
        <v xml:space="preserve">"CeilingRAPlenum", </v>
      </c>
      <c r="F4122" t="s">
        <v>12031</v>
      </c>
    </row>
    <row r="4123" spans="1:6" x14ac:dyDescent="0.25">
      <c r="A4123" t="s">
        <v>9163</v>
      </c>
      <c r="B4123" t="str">
        <f t="shared" si="64"/>
        <v xml:space="preserve">"CoolingDesignAirflow", </v>
      </c>
      <c r="F4123" t="s">
        <v>12122</v>
      </c>
    </row>
    <row r="4124" spans="1:6" x14ac:dyDescent="0.25">
      <c r="A4124" t="s">
        <v>8361</v>
      </c>
      <c r="B4124" t="str">
        <f t="shared" si="64"/>
        <v xml:space="preserve">"CoolingDryBulb", </v>
      </c>
      <c r="F4124" t="s">
        <v>11320</v>
      </c>
    </row>
    <row r="4125" spans="1:6" x14ac:dyDescent="0.25">
      <c r="A4125" t="s">
        <v>9074</v>
      </c>
      <c r="B4125" t="str">
        <f t="shared" si="64"/>
        <v xml:space="preserve">"CoolingRelativeHumidity", </v>
      </c>
      <c r="F4125" t="s">
        <v>12033</v>
      </c>
    </row>
    <row r="4126" spans="1:6" x14ac:dyDescent="0.25">
      <c r="A4126" t="s">
        <v>9164</v>
      </c>
      <c r="B4126" t="str">
        <f t="shared" si="64"/>
        <v xml:space="preserve">"ExhaustAirFlowrate", </v>
      </c>
      <c r="F4126" t="s">
        <v>12123</v>
      </c>
    </row>
    <row r="4127" spans="1:6" x14ac:dyDescent="0.25">
      <c r="A4127" t="s">
        <v>9165</v>
      </c>
      <c r="B4127" t="str">
        <f t="shared" si="64"/>
        <v xml:space="preserve">"HeatingDesignAirflow", </v>
      </c>
      <c r="F4127" t="s">
        <v>12124</v>
      </c>
    </row>
    <row r="4128" spans="1:6" x14ac:dyDescent="0.25">
      <c r="A4128" t="s">
        <v>8364</v>
      </c>
      <c r="B4128" t="str">
        <f t="shared" si="64"/>
        <v xml:space="preserve">"HeatingDryBulb", </v>
      </c>
      <c r="F4128" t="s">
        <v>11323</v>
      </c>
    </row>
    <row r="4129" spans="1:6" x14ac:dyDescent="0.25">
      <c r="A4129" t="s">
        <v>9077</v>
      </c>
      <c r="B4129" t="str">
        <f t="shared" si="64"/>
        <v xml:space="preserve">"HeatingRelativeHumidity", </v>
      </c>
      <c r="F4129" t="s">
        <v>12036</v>
      </c>
    </row>
    <row r="4130" spans="1:6" x14ac:dyDescent="0.25">
      <c r="A4130" t="s">
        <v>9079</v>
      </c>
      <c r="B4130" t="str">
        <f t="shared" si="64"/>
        <v xml:space="preserve">"TotalHeatGain", </v>
      </c>
      <c r="F4130" t="s">
        <v>12038</v>
      </c>
    </row>
    <row r="4131" spans="1:6" x14ac:dyDescent="0.25">
      <c r="A4131" t="s">
        <v>9080</v>
      </c>
      <c r="B4131" t="str">
        <f t="shared" si="64"/>
        <v xml:space="preserve">"TotalHeatLoss", </v>
      </c>
      <c r="F4131" t="s">
        <v>12039</v>
      </c>
    </row>
    <row r="4132" spans="1:6" x14ac:dyDescent="0.25">
      <c r="A4132" t="s">
        <v>9166</v>
      </c>
      <c r="B4132" t="str">
        <f t="shared" si="64"/>
        <v xml:space="preserve">"TotalSensibleHeatGain", </v>
      </c>
      <c r="F4132" t="s">
        <v>12125</v>
      </c>
    </row>
    <row r="4133" spans="1:6" x14ac:dyDescent="0.25">
      <c r="A4133" t="s">
        <v>9167</v>
      </c>
      <c r="B4133" t="str">
        <f t="shared" si="64"/>
        <v xml:space="preserve">"VentilationAirFlowrate", </v>
      </c>
      <c r="F4133" t="s">
        <v>12126</v>
      </c>
    </row>
    <row r="4134" spans="1:6" x14ac:dyDescent="0.25">
      <c r="A4134" t="s">
        <v>9168</v>
      </c>
      <c r="B4134" t="str">
        <f t="shared" si="64"/>
        <v xml:space="preserve">"AirExchangeRate", </v>
      </c>
      <c r="F4134" s="1" t="s">
        <v>12127</v>
      </c>
    </row>
    <row r="4135" spans="1:6" x14ac:dyDescent="0.25">
      <c r="A4135" t="s">
        <v>7652</v>
      </c>
      <c r="B4135" t="str">
        <f t="shared" si="64"/>
        <v xml:space="preserve">"DryBulbTemperature", </v>
      </c>
      <c r="F4135" t="s">
        <v>10611</v>
      </c>
    </row>
    <row r="4136" spans="1:6" x14ac:dyDescent="0.25">
      <c r="A4136" t="s">
        <v>9169</v>
      </c>
      <c r="B4136" t="str">
        <f t="shared" si="64"/>
        <v xml:space="preserve">"EquipmentSensible", </v>
      </c>
      <c r="F4136" t="s">
        <v>12128</v>
      </c>
    </row>
    <row r="4137" spans="1:6" x14ac:dyDescent="0.25">
      <c r="A4137" t="s">
        <v>9170</v>
      </c>
      <c r="B4137" t="str">
        <f t="shared" si="64"/>
        <v xml:space="preserve">"ExhaustAir", </v>
      </c>
      <c r="F4137" t="s">
        <v>12129</v>
      </c>
    </row>
    <row r="4138" spans="1:6" x14ac:dyDescent="0.25">
      <c r="A4138" t="s">
        <v>9171</v>
      </c>
      <c r="B4138" t="str">
        <f t="shared" si="64"/>
        <v xml:space="preserve">"InfiltrationSensible", </v>
      </c>
      <c r="F4138" t="s">
        <v>12130</v>
      </c>
    </row>
    <row r="4139" spans="1:6" x14ac:dyDescent="0.25">
      <c r="A4139" t="s">
        <v>9172</v>
      </c>
      <c r="B4139" t="str">
        <f t="shared" si="64"/>
        <v xml:space="preserve">"Lighting", </v>
      </c>
      <c r="F4139" t="s">
        <v>12131</v>
      </c>
    </row>
    <row r="4140" spans="1:6" x14ac:dyDescent="0.25">
      <c r="A4140" t="s">
        <v>9173</v>
      </c>
      <c r="B4140" t="str">
        <f t="shared" si="64"/>
        <v xml:space="preserve">"People", </v>
      </c>
      <c r="F4140" t="s">
        <v>12132</v>
      </c>
    </row>
    <row r="4141" spans="1:6" x14ac:dyDescent="0.25">
      <c r="A4141" t="s">
        <v>9174</v>
      </c>
      <c r="B4141" t="str">
        <f t="shared" si="64"/>
        <v xml:space="preserve">"RecirculatedAir", </v>
      </c>
      <c r="F4141" t="s">
        <v>12133</v>
      </c>
    </row>
    <row r="4142" spans="1:6" x14ac:dyDescent="0.25">
      <c r="A4142" t="s">
        <v>9175</v>
      </c>
      <c r="B4142" t="str">
        <f t="shared" si="64"/>
        <v xml:space="preserve">"RelativeHumidity", </v>
      </c>
      <c r="F4142" t="s">
        <v>12134</v>
      </c>
    </row>
    <row r="4143" spans="1:6" x14ac:dyDescent="0.25">
      <c r="A4143" t="s">
        <v>9176</v>
      </c>
      <c r="B4143" t="str">
        <f t="shared" si="64"/>
        <v xml:space="preserve">"TotalLatentLoad", </v>
      </c>
      <c r="F4143" t="s">
        <v>12135</v>
      </c>
    </row>
    <row r="4144" spans="1:6" x14ac:dyDescent="0.25">
      <c r="A4144" t="s">
        <v>9177</v>
      </c>
      <c r="B4144" t="str">
        <f t="shared" si="64"/>
        <v xml:space="preserve">"TotalRadiantLoad", </v>
      </c>
      <c r="F4144" t="s">
        <v>12136</v>
      </c>
    </row>
    <row r="4145" spans="1:6" x14ac:dyDescent="0.25">
      <c r="A4145" t="s">
        <v>9178</v>
      </c>
      <c r="B4145" t="str">
        <f t="shared" si="64"/>
        <v xml:space="preserve">"TotalSensibleLoad", </v>
      </c>
      <c r="F4145" t="s">
        <v>12137</v>
      </c>
    </row>
    <row r="4146" spans="1:6" x14ac:dyDescent="0.25">
      <c r="A4146" t="s">
        <v>9179</v>
      </c>
      <c r="B4146" t="str">
        <f t="shared" si="64"/>
        <v xml:space="preserve">"VentilationIndoorAir", </v>
      </c>
      <c r="F4146" t="s">
        <v>12138</v>
      </c>
    </row>
    <row r="4147" spans="1:6" x14ac:dyDescent="0.25">
      <c r="A4147" t="s">
        <v>9180</v>
      </c>
      <c r="B4147" t="str">
        <f t="shared" si="64"/>
        <v xml:space="preserve">"VentilationOutdoorAir", </v>
      </c>
      <c r="F4147" t="s">
        <v>12139</v>
      </c>
    </row>
    <row r="4148" spans="1:6" x14ac:dyDescent="0.25">
      <c r="A4148" t="s">
        <v>9168</v>
      </c>
      <c r="B4148" t="str">
        <f t="shared" si="64"/>
        <v xml:space="preserve">"AirExchangeRate", </v>
      </c>
      <c r="F4148" s="1" t="s">
        <v>12127</v>
      </c>
    </row>
    <row r="4149" spans="1:6" x14ac:dyDescent="0.25">
      <c r="A4149" t="s">
        <v>9181</v>
      </c>
      <c r="B4149" t="str">
        <f t="shared" si="64"/>
        <v xml:space="preserve">"AirExchangeRateTimeHistory", </v>
      </c>
      <c r="F4149" t="s">
        <v>12140</v>
      </c>
    </row>
    <row r="4150" spans="1:6" x14ac:dyDescent="0.25">
      <c r="A4150" t="s">
        <v>7652</v>
      </c>
      <c r="B4150" t="str">
        <f t="shared" si="64"/>
        <v xml:space="preserve">"DryBulbTemperature", </v>
      </c>
      <c r="F4150" t="s">
        <v>10611</v>
      </c>
    </row>
    <row r="4151" spans="1:6" x14ac:dyDescent="0.25">
      <c r="A4151" t="s">
        <v>9182</v>
      </c>
      <c r="B4151" t="str">
        <f t="shared" si="64"/>
        <v xml:space="preserve">"DryBulbTemperatureHistory", </v>
      </c>
      <c r="F4151" t="s">
        <v>12141</v>
      </c>
    </row>
    <row r="4152" spans="1:6" x14ac:dyDescent="0.25">
      <c r="A4152" t="s">
        <v>9169</v>
      </c>
      <c r="B4152" t="str">
        <f t="shared" si="64"/>
        <v xml:space="preserve">"EquipmentSensible", </v>
      </c>
      <c r="F4152" t="s">
        <v>12128</v>
      </c>
    </row>
    <row r="4153" spans="1:6" x14ac:dyDescent="0.25">
      <c r="A4153" t="s">
        <v>9183</v>
      </c>
      <c r="B4153" t="str">
        <f t="shared" si="64"/>
        <v xml:space="preserve">"EquipmentSensibleHistory", </v>
      </c>
      <c r="F4153" t="s">
        <v>12142</v>
      </c>
    </row>
    <row r="4154" spans="1:6" x14ac:dyDescent="0.25">
      <c r="A4154" t="s">
        <v>9170</v>
      </c>
      <c r="B4154" t="str">
        <f t="shared" si="64"/>
        <v xml:space="preserve">"ExhaustAir", </v>
      </c>
      <c r="F4154" t="s">
        <v>12129</v>
      </c>
    </row>
    <row r="4155" spans="1:6" x14ac:dyDescent="0.25">
      <c r="A4155" t="s">
        <v>9184</v>
      </c>
      <c r="B4155" t="str">
        <f t="shared" si="64"/>
        <v xml:space="preserve">"ExhaustAirHistory", </v>
      </c>
      <c r="F4155" t="s">
        <v>12143</v>
      </c>
    </row>
    <row r="4156" spans="1:6" x14ac:dyDescent="0.25">
      <c r="A4156" t="s">
        <v>9171</v>
      </c>
      <c r="B4156" t="str">
        <f t="shared" si="64"/>
        <v xml:space="preserve">"InfiltrationSensible", </v>
      </c>
      <c r="F4156" t="s">
        <v>12130</v>
      </c>
    </row>
    <row r="4157" spans="1:6" x14ac:dyDescent="0.25">
      <c r="A4157" t="s">
        <v>9185</v>
      </c>
      <c r="B4157" t="str">
        <f t="shared" si="64"/>
        <v xml:space="preserve">"InfiltrationSensibleHistory", </v>
      </c>
      <c r="F4157" t="s">
        <v>12144</v>
      </c>
    </row>
    <row r="4158" spans="1:6" x14ac:dyDescent="0.25">
      <c r="A4158" t="s">
        <v>9172</v>
      </c>
      <c r="B4158" t="str">
        <f t="shared" si="64"/>
        <v xml:space="preserve">"Lighting", </v>
      </c>
      <c r="F4158" t="s">
        <v>12131</v>
      </c>
    </row>
    <row r="4159" spans="1:6" x14ac:dyDescent="0.25">
      <c r="A4159" t="s">
        <v>9186</v>
      </c>
      <c r="B4159" t="str">
        <f t="shared" si="64"/>
        <v xml:space="preserve">"LightingHistory", </v>
      </c>
      <c r="F4159" t="s">
        <v>12145</v>
      </c>
    </row>
    <row r="4160" spans="1:6" x14ac:dyDescent="0.25">
      <c r="A4160" t="s">
        <v>9173</v>
      </c>
      <c r="B4160" t="str">
        <f t="shared" si="64"/>
        <v xml:space="preserve">"People", </v>
      </c>
      <c r="F4160" t="s">
        <v>12132</v>
      </c>
    </row>
    <row r="4161" spans="1:6" x14ac:dyDescent="0.25">
      <c r="A4161" t="s">
        <v>9187</v>
      </c>
      <c r="B4161" t="str">
        <f t="shared" si="64"/>
        <v xml:space="preserve">"PeopleHistory", </v>
      </c>
      <c r="F4161" t="s">
        <v>12146</v>
      </c>
    </row>
    <row r="4162" spans="1:6" x14ac:dyDescent="0.25">
      <c r="A4162" t="s">
        <v>9174</v>
      </c>
      <c r="B4162" t="str">
        <f t="shared" ref="B4162:B4225" si="65">_xlfn.CONCAT($D$1,A4162,$D$1,", ")</f>
        <v xml:space="preserve">"RecirculatedAir", </v>
      </c>
      <c r="F4162" t="s">
        <v>12133</v>
      </c>
    </row>
    <row r="4163" spans="1:6" x14ac:dyDescent="0.25">
      <c r="A4163" t="s">
        <v>9188</v>
      </c>
      <c r="B4163" t="str">
        <f t="shared" si="65"/>
        <v xml:space="preserve">"RecirculatedAirHistory", </v>
      </c>
      <c r="F4163" t="s">
        <v>12147</v>
      </c>
    </row>
    <row r="4164" spans="1:6" x14ac:dyDescent="0.25">
      <c r="A4164" t="s">
        <v>9175</v>
      </c>
      <c r="B4164" t="str">
        <f t="shared" si="65"/>
        <v xml:space="preserve">"RelativeHumidity", </v>
      </c>
      <c r="F4164" t="s">
        <v>12134</v>
      </c>
    </row>
    <row r="4165" spans="1:6" x14ac:dyDescent="0.25">
      <c r="A4165" t="s">
        <v>9189</v>
      </c>
      <c r="B4165" t="str">
        <f t="shared" si="65"/>
        <v xml:space="preserve">"RelativeHumidityHistory", </v>
      </c>
      <c r="F4165" t="s">
        <v>12148</v>
      </c>
    </row>
    <row r="4166" spans="1:6" x14ac:dyDescent="0.25">
      <c r="A4166" t="s">
        <v>9176</v>
      </c>
      <c r="B4166" t="str">
        <f t="shared" si="65"/>
        <v xml:space="preserve">"TotalLatentLoad", </v>
      </c>
      <c r="F4166" t="s">
        <v>12135</v>
      </c>
    </row>
    <row r="4167" spans="1:6" x14ac:dyDescent="0.25">
      <c r="A4167" t="s">
        <v>9190</v>
      </c>
      <c r="B4167" t="str">
        <f t="shared" si="65"/>
        <v xml:space="preserve">"TotalLatentLoadHistory", </v>
      </c>
      <c r="F4167" t="s">
        <v>12149</v>
      </c>
    </row>
    <row r="4168" spans="1:6" x14ac:dyDescent="0.25">
      <c r="A4168" t="s">
        <v>9177</v>
      </c>
      <c r="B4168" t="str">
        <f t="shared" si="65"/>
        <v xml:space="preserve">"TotalRadiantLoad", </v>
      </c>
      <c r="F4168" t="s">
        <v>12136</v>
      </c>
    </row>
    <row r="4169" spans="1:6" x14ac:dyDescent="0.25">
      <c r="A4169" t="s">
        <v>9191</v>
      </c>
      <c r="B4169" t="str">
        <f t="shared" si="65"/>
        <v xml:space="preserve">"TotalRadiantLoadHistory", </v>
      </c>
      <c r="F4169" t="s">
        <v>12150</v>
      </c>
    </row>
    <row r="4170" spans="1:6" x14ac:dyDescent="0.25">
      <c r="A4170" t="s">
        <v>9178</v>
      </c>
      <c r="B4170" t="str">
        <f t="shared" si="65"/>
        <v xml:space="preserve">"TotalSensibleLoad", </v>
      </c>
      <c r="F4170" t="s">
        <v>12137</v>
      </c>
    </row>
    <row r="4171" spans="1:6" x14ac:dyDescent="0.25">
      <c r="A4171" t="s">
        <v>9192</v>
      </c>
      <c r="B4171" t="str">
        <f t="shared" si="65"/>
        <v xml:space="preserve">"TotalSensibleLoadHistory", </v>
      </c>
      <c r="F4171" t="s">
        <v>12151</v>
      </c>
    </row>
    <row r="4172" spans="1:6" x14ac:dyDescent="0.25">
      <c r="A4172" t="s">
        <v>9179</v>
      </c>
      <c r="B4172" t="str">
        <f t="shared" si="65"/>
        <v xml:space="preserve">"VentilationIndoorAir", </v>
      </c>
      <c r="F4172" t="s">
        <v>12138</v>
      </c>
    </row>
    <row r="4173" spans="1:6" x14ac:dyDescent="0.25">
      <c r="A4173" t="s">
        <v>9193</v>
      </c>
      <c r="B4173" t="str">
        <f t="shared" si="65"/>
        <v xml:space="preserve">"VentilationIndoorAirHistory", </v>
      </c>
      <c r="F4173" t="s">
        <v>12152</v>
      </c>
    </row>
    <row r="4174" spans="1:6" x14ac:dyDescent="0.25">
      <c r="A4174" t="s">
        <v>9180</v>
      </c>
      <c r="B4174" t="str">
        <f t="shared" si="65"/>
        <v xml:space="preserve">"VentilationOutdoorAir", </v>
      </c>
      <c r="F4174" t="s">
        <v>12139</v>
      </c>
    </row>
    <row r="4175" spans="1:6" x14ac:dyDescent="0.25">
      <c r="A4175" t="s">
        <v>9194</v>
      </c>
      <c r="B4175" t="str">
        <f t="shared" si="65"/>
        <v xml:space="preserve">"VentilationOutdoorAirHistory", </v>
      </c>
      <c r="F4175" t="s">
        <v>12153</v>
      </c>
    </row>
    <row r="4176" spans="1:6" x14ac:dyDescent="0.25">
      <c r="A4176" t="s">
        <v>9195</v>
      </c>
      <c r="B4176" t="str">
        <f t="shared" si="65"/>
        <v xml:space="preserve">"CoolingAirFlowRate", </v>
      </c>
      <c r="F4176" t="s">
        <v>12154</v>
      </c>
    </row>
    <row r="4177" spans="1:6" x14ac:dyDescent="0.25">
      <c r="A4177" t="s">
        <v>9196</v>
      </c>
      <c r="B4177" t="str">
        <f t="shared" si="65"/>
        <v xml:space="preserve">"ExhaustAirFlowRate", </v>
      </c>
      <c r="F4177" t="s">
        <v>12155</v>
      </c>
    </row>
    <row r="4178" spans="1:6" x14ac:dyDescent="0.25">
      <c r="A4178" t="s">
        <v>9197</v>
      </c>
      <c r="B4178" t="str">
        <f t="shared" si="65"/>
        <v xml:space="preserve">"HeatingAirFlowRate", </v>
      </c>
      <c r="F4178" t="s">
        <v>12156</v>
      </c>
    </row>
    <row r="4179" spans="1:6" x14ac:dyDescent="0.25">
      <c r="A4179" t="s">
        <v>9198</v>
      </c>
      <c r="B4179" t="str">
        <f t="shared" si="65"/>
        <v xml:space="preserve">"SpaceRelativeHumidity", </v>
      </c>
      <c r="F4179" t="s">
        <v>12157</v>
      </c>
    </row>
    <row r="4180" spans="1:6" x14ac:dyDescent="0.25">
      <c r="A4180" t="s">
        <v>9199</v>
      </c>
      <c r="B4180" t="str">
        <f t="shared" si="65"/>
        <v xml:space="preserve">"SpaceTemperature", </v>
      </c>
      <c r="F4180" t="s">
        <v>12158</v>
      </c>
    </row>
    <row r="4181" spans="1:6" x14ac:dyDescent="0.25">
      <c r="A4181" t="s">
        <v>9200</v>
      </c>
      <c r="B4181" t="str">
        <f t="shared" si="65"/>
        <v xml:space="preserve">"SpaceTemperatureHistory", </v>
      </c>
      <c r="F4181" t="s">
        <v>12159</v>
      </c>
    </row>
    <row r="4182" spans="1:6" x14ac:dyDescent="0.25">
      <c r="A4182" t="s">
        <v>9201</v>
      </c>
      <c r="B4182" t="str">
        <f t="shared" si="65"/>
        <v xml:space="preserve">"VentilationAirFlowRate", </v>
      </c>
      <c r="F4182" t="s">
        <v>12160</v>
      </c>
    </row>
    <row r="4183" spans="1:6" x14ac:dyDescent="0.25">
      <c r="A4183" t="s">
        <v>9202</v>
      </c>
      <c r="B4183" t="str">
        <f t="shared" si="65"/>
        <v xml:space="preserve">"VentilationAirFlowRateHistory", </v>
      </c>
      <c r="F4183" t="s">
        <v>12161</v>
      </c>
    </row>
    <row r="4184" spans="1:6" x14ac:dyDescent="0.25">
      <c r="A4184" t="s">
        <v>9130</v>
      </c>
      <c r="B4184" t="str">
        <f t="shared" si="65"/>
        <v xml:space="preserve">"AirConditioning", </v>
      </c>
      <c r="F4184" t="s">
        <v>12089</v>
      </c>
    </row>
    <row r="4185" spans="1:6" x14ac:dyDescent="0.25">
      <c r="A4185" t="s">
        <v>9131</v>
      </c>
      <c r="B4185" t="str">
        <f t="shared" si="65"/>
        <v xml:space="preserve">"AirConditioningCentral", </v>
      </c>
      <c r="F4185" t="s">
        <v>12090</v>
      </c>
    </row>
    <row r="4186" spans="1:6" x14ac:dyDescent="0.25">
      <c r="A4186" t="s">
        <v>9133</v>
      </c>
      <c r="B4186" t="str">
        <f t="shared" si="65"/>
        <v xml:space="preserve">"DiscontinuedHeating", </v>
      </c>
      <c r="F4186" s="1" t="s">
        <v>12092</v>
      </c>
    </row>
    <row r="4187" spans="1:6" x14ac:dyDescent="0.25">
      <c r="A4187" t="s">
        <v>9087</v>
      </c>
      <c r="B4187" t="str">
        <f t="shared" si="65"/>
        <v xml:space="preserve">"MechanicalVentilationRate", </v>
      </c>
      <c r="F4187" t="s">
        <v>12046</v>
      </c>
    </row>
    <row r="4188" spans="1:6" x14ac:dyDescent="0.25">
      <c r="A4188" t="s">
        <v>9088</v>
      </c>
      <c r="B4188" t="str">
        <f t="shared" si="65"/>
        <v xml:space="preserve">"NaturalVentilation", </v>
      </c>
      <c r="F4188" t="s">
        <v>12047</v>
      </c>
    </row>
    <row r="4189" spans="1:6" x14ac:dyDescent="0.25">
      <c r="A4189" t="s">
        <v>9089</v>
      </c>
      <c r="B4189" t="str">
        <f t="shared" si="65"/>
        <v xml:space="preserve">"NaturalVentilationRate", </v>
      </c>
      <c r="F4189" t="s">
        <v>12048</v>
      </c>
    </row>
    <row r="4190" spans="1:6" x14ac:dyDescent="0.25">
      <c r="A4190" t="s">
        <v>9203</v>
      </c>
      <c r="B4190" t="str">
        <f t="shared" si="65"/>
        <v xml:space="preserve">"SpaceHumidity", </v>
      </c>
      <c r="F4190" t="s">
        <v>12162</v>
      </c>
    </row>
    <row r="4191" spans="1:6" x14ac:dyDescent="0.25">
      <c r="A4191" t="s">
        <v>9204</v>
      </c>
      <c r="B4191" t="str">
        <f t="shared" si="65"/>
        <v xml:space="preserve">"SpaceHumidityMax", </v>
      </c>
      <c r="F4191" t="s">
        <v>12163</v>
      </c>
    </row>
    <row r="4192" spans="1:6" x14ac:dyDescent="0.25">
      <c r="A4192" t="s">
        <v>9205</v>
      </c>
      <c r="B4192" t="str">
        <f t="shared" si="65"/>
        <v xml:space="preserve">"SpaceHumidityMin", </v>
      </c>
      <c r="F4192" t="s">
        <v>12164</v>
      </c>
    </row>
    <row r="4193" spans="1:6" x14ac:dyDescent="0.25">
      <c r="A4193" t="s">
        <v>9206</v>
      </c>
      <c r="B4193" t="str">
        <f t="shared" si="65"/>
        <v xml:space="preserve">"SpaceHumiditySummer", </v>
      </c>
      <c r="F4193" t="s">
        <v>12165</v>
      </c>
    </row>
    <row r="4194" spans="1:6" x14ac:dyDescent="0.25">
      <c r="A4194" t="s">
        <v>9207</v>
      </c>
      <c r="B4194" t="str">
        <f t="shared" si="65"/>
        <v xml:space="preserve">"SpaceHumidityWinter", </v>
      </c>
      <c r="F4194" t="s">
        <v>12166</v>
      </c>
    </row>
    <row r="4195" spans="1:6" x14ac:dyDescent="0.25">
      <c r="A4195" t="s">
        <v>9199</v>
      </c>
      <c r="B4195" t="str">
        <f t="shared" si="65"/>
        <v xml:space="preserve">"SpaceTemperature", </v>
      </c>
      <c r="F4195" t="s">
        <v>12158</v>
      </c>
    </row>
    <row r="4196" spans="1:6" x14ac:dyDescent="0.25">
      <c r="A4196" t="s">
        <v>9208</v>
      </c>
      <c r="B4196" t="str">
        <f t="shared" si="65"/>
        <v xml:space="preserve">"SpaceTemperatureMax", </v>
      </c>
      <c r="F4196" t="s">
        <v>12167</v>
      </c>
    </row>
    <row r="4197" spans="1:6" x14ac:dyDescent="0.25">
      <c r="A4197" t="s">
        <v>9209</v>
      </c>
      <c r="B4197" t="str">
        <f t="shared" si="65"/>
        <v xml:space="preserve">"SpaceTemperatureMin", </v>
      </c>
      <c r="F4197" t="s">
        <v>12168</v>
      </c>
    </row>
    <row r="4198" spans="1:6" x14ac:dyDescent="0.25">
      <c r="A4198" t="s">
        <v>9210</v>
      </c>
      <c r="B4198" t="str">
        <f t="shared" si="65"/>
        <v xml:space="preserve">"SpaceTemperatureSummer", </v>
      </c>
      <c r="F4198" t="s">
        <v>12169</v>
      </c>
    </row>
    <row r="4199" spans="1:6" x14ac:dyDescent="0.25">
      <c r="A4199" t="s">
        <v>9211</v>
      </c>
      <c r="B4199" t="str">
        <f t="shared" si="65"/>
        <v xml:space="preserve">"SpaceTemperatureSummerMax", </v>
      </c>
      <c r="F4199" t="s">
        <v>12170</v>
      </c>
    </row>
    <row r="4200" spans="1:6" x14ac:dyDescent="0.25">
      <c r="A4200" t="s">
        <v>9212</v>
      </c>
      <c r="B4200" t="str">
        <f t="shared" si="65"/>
        <v xml:space="preserve">"SpaceTemperatureSummerMin", </v>
      </c>
      <c r="F4200" t="s">
        <v>12171</v>
      </c>
    </row>
    <row r="4201" spans="1:6" x14ac:dyDescent="0.25">
      <c r="A4201" t="s">
        <v>9213</v>
      </c>
      <c r="B4201" t="str">
        <f t="shared" si="65"/>
        <v xml:space="preserve">"SpaceTemperatureWinter", </v>
      </c>
      <c r="F4201" t="s">
        <v>12172</v>
      </c>
    </row>
    <row r="4202" spans="1:6" x14ac:dyDescent="0.25">
      <c r="A4202" t="s">
        <v>9214</v>
      </c>
      <c r="B4202" t="str">
        <f t="shared" si="65"/>
        <v xml:space="preserve">"SpaceTemperatureWinterMax", </v>
      </c>
      <c r="F4202" t="s">
        <v>12173</v>
      </c>
    </row>
    <row r="4203" spans="1:6" x14ac:dyDescent="0.25">
      <c r="A4203" t="s">
        <v>9215</v>
      </c>
      <c r="B4203" t="str">
        <f t="shared" si="65"/>
        <v xml:space="preserve">"SpaceTemperatureWinterMin", </v>
      </c>
      <c r="F4203" t="s">
        <v>12174</v>
      </c>
    </row>
    <row r="4204" spans="1:6" x14ac:dyDescent="0.25">
      <c r="A4204" t="s">
        <v>7008</v>
      </c>
      <c r="B4204" t="str">
        <f t="shared" si="65"/>
        <v xml:space="preserve">"IsExternal", </v>
      </c>
      <c r="F4204" t="s">
        <v>9967</v>
      </c>
    </row>
    <row r="4205" spans="1:6" x14ac:dyDescent="0.25">
      <c r="A4205" t="s">
        <v>6798</v>
      </c>
      <c r="B4205" t="str">
        <f t="shared" si="65"/>
        <v xml:space="preserve">"Reference", </v>
      </c>
      <c r="F4205" t="s">
        <v>9757</v>
      </c>
    </row>
    <row r="4206" spans="1:6" x14ac:dyDescent="0.25">
      <c r="A4206" t="s">
        <v>7003</v>
      </c>
      <c r="B4206" t="str">
        <f t="shared" si="65"/>
        <v xml:space="preserve">"NominalWeight", </v>
      </c>
      <c r="F4206" s="1" t="s">
        <v>9962</v>
      </c>
    </row>
    <row r="4207" spans="1:6" x14ac:dyDescent="0.25">
      <c r="A4207" t="s">
        <v>7131</v>
      </c>
      <c r="B4207" t="str">
        <f t="shared" si="65"/>
        <v xml:space="preserve">"TensileStrength", </v>
      </c>
      <c r="F4207" t="s">
        <v>10090</v>
      </c>
    </row>
    <row r="4208" spans="1:6" x14ac:dyDescent="0.25">
      <c r="A4208" t="s">
        <v>9216</v>
      </c>
      <c r="B4208" t="str">
        <f t="shared" si="65"/>
        <v xml:space="preserve">"TensioningWorkingRange", </v>
      </c>
      <c r="F4208" t="s">
        <v>12175</v>
      </c>
    </row>
    <row r="4209" spans="1:6" x14ac:dyDescent="0.25">
      <c r="A4209" t="s">
        <v>6798</v>
      </c>
      <c r="B4209" t="str">
        <f t="shared" si="65"/>
        <v xml:space="preserve">"Reference", </v>
      </c>
      <c r="F4209" t="s">
        <v>9757</v>
      </c>
    </row>
    <row r="4210" spans="1:6" x14ac:dyDescent="0.25">
      <c r="A4210" t="s">
        <v>6784</v>
      </c>
      <c r="B4210" t="str">
        <f t="shared" si="65"/>
        <v xml:space="preserve">"Status", </v>
      </c>
      <c r="F4210" t="s">
        <v>9743</v>
      </c>
    </row>
    <row r="4211" spans="1:6" x14ac:dyDescent="0.25">
      <c r="A4211" t="s">
        <v>7685</v>
      </c>
      <c r="B4211" t="str">
        <f t="shared" si="65"/>
        <v xml:space="preserve">"FireExit", </v>
      </c>
      <c r="F4211" t="s">
        <v>10644</v>
      </c>
    </row>
    <row r="4212" spans="1:6" x14ac:dyDescent="0.25">
      <c r="A4212" t="s">
        <v>7007</v>
      </c>
      <c r="B4212" t="str">
        <f t="shared" si="65"/>
        <v xml:space="preserve">"FireRating", </v>
      </c>
      <c r="F4212" t="s">
        <v>9966</v>
      </c>
    </row>
    <row r="4213" spans="1:6" x14ac:dyDescent="0.25">
      <c r="A4213" t="s">
        <v>7687</v>
      </c>
      <c r="B4213" t="str">
        <f t="shared" si="65"/>
        <v xml:space="preserve">"HandicapAccessible", </v>
      </c>
      <c r="F4213" t="s">
        <v>10646</v>
      </c>
    </row>
    <row r="4214" spans="1:6" x14ac:dyDescent="0.25">
      <c r="A4214" t="s">
        <v>7470</v>
      </c>
      <c r="B4214" t="str">
        <f t="shared" si="65"/>
        <v xml:space="preserve">"HasNonSkidSurface", </v>
      </c>
      <c r="F4214" t="s">
        <v>10429</v>
      </c>
    </row>
    <row r="4215" spans="1:6" x14ac:dyDescent="0.25">
      <c r="A4215" t="s">
        <v>7008</v>
      </c>
      <c r="B4215" t="str">
        <f t="shared" si="65"/>
        <v xml:space="preserve">"IsExternal", </v>
      </c>
      <c r="F4215" t="s">
        <v>9967</v>
      </c>
    </row>
    <row r="4216" spans="1:6" x14ac:dyDescent="0.25">
      <c r="A4216" t="s">
        <v>7009</v>
      </c>
      <c r="B4216" t="str">
        <f t="shared" si="65"/>
        <v xml:space="preserve">"LoadBearing", </v>
      </c>
      <c r="F4216" t="s">
        <v>9968</v>
      </c>
    </row>
    <row r="4217" spans="1:6" x14ac:dyDescent="0.25">
      <c r="A4217" t="s">
        <v>9217</v>
      </c>
      <c r="B4217" t="str">
        <f t="shared" si="65"/>
        <v xml:space="preserve">"NosingLength", </v>
      </c>
      <c r="F4217" t="s">
        <v>12176</v>
      </c>
    </row>
    <row r="4218" spans="1:6" x14ac:dyDescent="0.25">
      <c r="A4218" t="s">
        <v>9218</v>
      </c>
      <c r="B4218" t="str">
        <f t="shared" si="65"/>
        <v xml:space="preserve">"NumberOfRiser", </v>
      </c>
      <c r="F4218" t="s">
        <v>12177</v>
      </c>
    </row>
    <row r="4219" spans="1:6" x14ac:dyDescent="0.25">
      <c r="A4219" t="s">
        <v>9219</v>
      </c>
      <c r="B4219" t="str">
        <f t="shared" si="65"/>
        <v xml:space="preserve">"NumberOfTreads", </v>
      </c>
      <c r="F4219" t="s">
        <v>12178</v>
      </c>
    </row>
    <row r="4220" spans="1:6" x14ac:dyDescent="0.25">
      <c r="A4220" t="s">
        <v>6798</v>
      </c>
      <c r="B4220" t="str">
        <f t="shared" si="65"/>
        <v xml:space="preserve">"Reference", </v>
      </c>
      <c r="F4220" t="s">
        <v>9757</v>
      </c>
    </row>
    <row r="4221" spans="1:6" x14ac:dyDescent="0.25">
      <c r="A4221" t="s">
        <v>8741</v>
      </c>
      <c r="B4221" t="str">
        <f t="shared" si="65"/>
        <v xml:space="preserve">"RequiredHeadroom", </v>
      </c>
      <c r="F4221" t="s">
        <v>11700</v>
      </c>
    </row>
    <row r="4222" spans="1:6" x14ac:dyDescent="0.25">
      <c r="A4222" t="s">
        <v>9220</v>
      </c>
      <c r="B4222" t="str">
        <f t="shared" si="65"/>
        <v xml:space="preserve">"RiserHeight", </v>
      </c>
      <c r="F4222" t="s">
        <v>12179</v>
      </c>
    </row>
    <row r="4223" spans="1:6" x14ac:dyDescent="0.25">
      <c r="A4223" t="s">
        <v>6784</v>
      </c>
      <c r="B4223" t="str">
        <f t="shared" si="65"/>
        <v xml:space="preserve">"Status", </v>
      </c>
      <c r="F4223" t="s">
        <v>9743</v>
      </c>
    </row>
    <row r="4224" spans="1:6" x14ac:dyDescent="0.25">
      <c r="A4224" t="s">
        <v>7013</v>
      </c>
      <c r="B4224" t="str">
        <f t="shared" si="65"/>
        <v xml:space="preserve">"ThermalTransmittance", </v>
      </c>
      <c r="F4224" t="s">
        <v>9972</v>
      </c>
    </row>
    <row r="4225" spans="1:6" x14ac:dyDescent="0.25">
      <c r="A4225" t="s">
        <v>9221</v>
      </c>
      <c r="B4225" t="str">
        <f t="shared" si="65"/>
        <v xml:space="preserve">"TreadLength", </v>
      </c>
      <c r="F4225" t="s">
        <v>12180</v>
      </c>
    </row>
    <row r="4226" spans="1:6" x14ac:dyDescent="0.25">
      <c r="A4226" t="s">
        <v>9222</v>
      </c>
      <c r="B4226" t="str">
        <f t="shared" ref="B4226:B4289" si="66">_xlfn.CONCAT($D$1,A4226,$D$1,", ")</f>
        <v xml:space="preserve">"TreadLengthAtInnerSide", </v>
      </c>
      <c r="F4226" t="s">
        <v>12181</v>
      </c>
    </row>
    <row r="4227" spans="1:6" x14ac:dyDescent="0.25">
      <c r="A4227" t="s">
        <v>9223</v>
      </c>
      <c r="B4227" t="str">
        <f t="shared" si="66"/>
        <v xml:space="preserve">"TreadLengthAtOffset", </v>
      </c>
      <c r="F4227" s="1" t="s">
        <v>12182</v>
      </c>
    </row>
    <row r="4228" spans="1:6" x14ac:dyDescent="0.25">
      <c r="A4228" t="s">
        <v>9224</v>
      </c>
      <c r="B4228" t="str">
        <f t="shared" si="66"/>
        <v xml:space="preserve">"WaistThickness", </v>
      </c>
      <c r="F4228" t="s">
        <v>12183</v>
      </c>
    </row>
    <row r="4229" spans="1:6" x14ac:dyDescent="0.25">
      <c r="A4229" t="s">
        <v>9225</v>
      </c>
      <c r="B4229" t="str">
        <f t="shared" si="66"/>
        <v xml:space="preserve">"WalkingLineOffset", </v>
      </c>
      <c r="F4229" t="s">
        <v>12184</v>
      </c>
    </row>
    <row r="4230" spans="1:6" x14ac:dyDescent="0.25">
      <c r="A4230" t="s">
        <v>8744</v>
      </c>
      <c r="B4230" t="str">
        <f t="shared" si="66"/>
        <v xml:space="preserve">"Headroom", </v>
      </c>
      <c r="F4230" t="s">
        <v>11703</v>
      </c>
    </row>
    <row r="4231" spans="1:6" x14ac:dyDescent="0.25">
      <c r="A4231" t="s">
        <v>9217</v>
      </c>
      <c r="B4231" t="str">
        <f t="shared" si="66"/>
        <v xml:space="preserve">"NosingLength", </v>
      </c>
      <c r="F4231" t="s">
        <v>12176</v>
      </c>
    </row>
    <row r="4232" spans="1:6" x14ac:dyDescent="0.25">
      <c r="A4232" t="s">
        <v>9218</v>
      </c>
      <c r="B4232" t="str">
        <f t="shared" si="66"/>
        <v xml:space="preserve">"NumberOfRiser", </v>
      </c>
      <c r="F4232" t="s">
        <v>12177</v>
      </c>
    </row>
    <row r="4233" spans="1:6" x14ac:dyDescent="0.25">
      <c r="A4233" t="s">
        <v>9219</v>
      </c>
      <c r="B4233" t="str">
        <f t="shared" si="66"/>
        <v xml:space="preserve">"NumberOfTreads", </v>
      </c>
      <c r="F4233" t="s">
        <v>12178</v>
      </c>
    </row>
    <row r="4234" spans="1:6" x14ac:dyDescent="0.25">
      <c r="A4234" t="s">
        <v>6798</v>
      </c>
      <c r="B4234" t="str">
        <f t="shared" si="66"/>
        <v xml:space="preserve">"Reference", </v>
      </c>
      <c r="F4234" t="s">
        <v>9757</v>
      </c>
    </row>
    <row r="4235" spans="1:6" x14ac:dyDescent="0.25">
      <c r="A4235" t="s">
        <v>9220</v>
      </c>
      <c r="B4235" t="str">
        <f t="shared" si="66"/>
        <v xml:space="preserve">"RiserHeight", </v>
      </c>
      <c r="F4235" t="s">
        <v>12179</v>
      </c>
    </row>
    <row r="4236" spans="1:6" x14ac:dyDescent="0.25">
      <c r="A4236" t="s">
        <v>6784</v>
      </c>
      <c r="B4236" t="str">
        <f t="shared" si="66"/>
        <v xml:space="preserve">"Status", </v>
      </c>
      <c r="F4236" t="s">
        <v>9743</v>
      </c>
    </row>
    <row r="4237" spans="1:6" x14ac:dyDescent="0.25">
      <c r="A4237" t="s">
        <v>9221</v>
      </c>
      <c r="B4237" t="str">
        <f t="shared" si="66"/>
        <v xml:space="preserve">"TreadLength", </v>
      </c>
      <c r="F4237" t="s">
        <v>12180</v>
      </c>
    </row>
    <row r="4238" spans="1:6" x14ac:dyDescent="0.25">
      <c r="A4238" t="s">
        <v>9222</v>
      </c>
      <c r="B4238" t="str">
        <f t="shared" si="66"/>
        <v xml:space="preserve">"TreadLengthAtInnerSide", </v>
      </c>
      <c r="F4238" t="s">
        <v>12181</v>
      </c>
    </row>
    <row r="4239" spans="1:6" x14ac:dyDescent="0.25">
      <c r="A4239" t="s">
        <v>9223</v>
      </c>
      <c r="B4239" t="str">
        <f t="shared" si="66"/>
        <v xml:space="preserve">"TreadLengthAtOffset", </v>
      </c>
      <c r="F4239" s="1" t="s">
        <v>12182</v>
      </c>
    </row>
    <row r="4240" spans="1:6" x14ac:dyDescent="0.25">
      <c r="A4240" t="s">
        <v>9224</v>
      </c>
      <c r="B4240" t="str">
        <f t="shared" si="66"/>
        <v xml:space="preserve">"WaistThickness", </v>
      </c>
      <c r="F4240" t="s">
        <v>12183</v>
      </c>
    </row>
    <row r="4241" spans="1:6" x14ac:dyDescent="0.25">
      <c r="A4241" t="s">
        <v>9225</v>
      </c>
      <c r="B4241" t="str">
        <f t="shared" si="66"/>
        <v xml:space="preserve">"WalkingLineOffset", </v>
      </c>
      <c r="F4241" t="s">
        <v>12184</v>
      </c>
    </row>
    <row r="4242" spans="1:6" x14ac:dyDescent="0.25">
      <c r="A4242" t="s">
        <v>9226</v>
      </c>
      <c r="B4242" t="str">
        <f t="shared" si="66"/>
        <v xml:space="preserve">"IncomingStation", </v>
      </c>
      <c r="F4242" t="s">
        <v>12185</v>
      </c>
    </row>
    <row r="4243" spans="1:6" x14ac:dyDescent="0.25">
      <c r="A4243" t="s">
        <v>9227</v>
      </c>
      <c r="B4243" t="str">
        <f t="shared" si="66"/>
        <v xml:space="preserve">"Station", </v>
      </c>
      <c r="F4243" t="s">
        <v>12186</v>
      </c>
    </row>
    <row r="4244" spans="1:6" x14ac:dyDescent="0.25">
      <c r="A4244" t="s">
        <v>9228</v>
      </c>
      <c r="B4244" t="str">
        <f t="shared" si="66"/>
        <v xml:space="preserve">"Location1Global", </v>
      </c>
      <c r="F4244" t="s">
        <v>12187</v>
      </c>
    </row>
    <row r="4245" spans="1:6" x14ac:dyDescent="0.25">
      <c r="A4245" t="s">
        <v>9229</v>
      </c>
      <c r="B4245" t="str">
        <f t="shared" si="66"/>
        <v xml:space="preserve">"Location1Local", </v>
      </c>
      <c r="F4245" t="s">
        <v>12188</v>
      </c>
    </row>
    <row r="4246" spans="1:6" x14ac:dyDescent="0.25">
      <c r="A4246" t="s">
        <v>9230</v>
      </c>
      <c r="B4246" t="str">
        <f t="shared" si="66"/>
        <v xml:space="preserve">"Location2Global", </v>
      </c>
      <c r="F4246" t="s">
        <v>12189</v>
      </c>
    </row>
    <row r="4247" spans="1:6" x14ac:dyDescent="0.25">
      <c r="A4247" t="s">
        <v>9231</v>
      </c>
      <c r="B4247" t="str">
        <f t="shared" si="66"/>
        <v xml:space="preserve">"Location2Local", </v>
      </c>
      <c r="F4247" t="s">
        <v>12190</v>
      </c>
    </row>
    <row r="4248" spans="1:6" x14ac:dyDescent="0.25">
      <c r="A4248" t="s">
        <v>9232</v>
      </c>
      <c r="B4248" t="str">
        <f t="shared" si="66"/>
        <v xml:space="preserve">"Location3Global", </v>
      </c>
      <c r="F4248" t="s">
        <v>12191</v>
      </c>
    </row>
    <row r="4249" spans="1:6" x14ac:dyDescent="0.25">
      <c r="A4249" t="s">
        <v>9233</v>
      </c>
      <c r="B4249" t="str">
        <f t="shared" si="66"/>
        <v xml:space="preserve">"Location3Local", </v>
      </c>
      <c r="F4249" t="s">
        <v>12192</v>
      </c>
    </row>
    <row r="4250" spans="1:6" x14ac:dyDescent="0.25">
      <c r="A4250" t="s">
        <v>9234</v>
      </c>
      <c r="B4250" t="str">
        <f t="shared" si="66"/>
        <v xml:space="preserve">"Thickness1", </v>
      </c>
      <c r="F4250" t="s">
        <v>12193</v>
      </c>
    </row>
    <row r="4251" spans="1:6" x14ac:dyDescent="0.25">
      <c r="A4251" t="s">
        <v>9235</v>
      </c>
      <c r="B4251" t="str">
        <f t="shared" si="66"/>
        <v xml:space="preserve">"Thickness2", </v>
      </c>
      <c r="F4251" t="s">
        <v>12194</v>
      </c>
    </row>
    <row r="4252" spans="1:6" x14ac:dyDescent="0.25">
      <c r="A4252" t="s">
        <v>9236</v>
      </c>
      <c r="B4252" t="str">
        <f t="shared" si="66"/>
        <v xml:space="preserve">"Thickness3", </v>
      </c>
      <c r="F4252" t="s">
        <v>12195</v>
      </c>
    </row>
    <row r="4253" spans="1:6" x14ac:dyDescent="0.25">
      <c r="A4253" t="s">
        <v>8165</v>
      </c>
      <c r="B4253" t="str">
        <f t="shared" si="66"/>
        <v xml:space="preserve">"TypeDesignation", </v>
      </c>
      <c r="F4253" t="s">
        <v>11124</v>
      </c>
    </row>
    <row r="4254" spans="1:6" x14ac:dyDescent="0.25">
      <c r="A4254" t="s">
        <v>9237</v>
      </c>
      <c r="B4254" t="str">
        <f t="shared" si="66"/>
        <v xml:space="preserve">"Side", </v>
      </c>
      <c r="F4254" t="s">
        <v>12196</v>
      </c>
    </row>
    <row r="4255" spans="1:6" x14ac:dyDescent="0.25">
      <c r="A4255" t="s">
        <v>9238</v>
      </c>
      <c r="B4255" t="str">
        <f t="shared" si="66"/>
        <v xml:space="preserve">"Superelevation", </v>
      </c>
      <c r="F4255" t="s">
        <v>12197</v>
      </c>
    </row>
    <row r="4256" spans="1:6" x14ac:dyDescent="0.25">
      <c r="A4256" t="s">
        <v>9239</v>
      </c>
      <c r="B4256" t="str">
        <f t="shared" si="66"/>
        <v xml:space="preserve">"TransitionSuperelevation", </v>
      </c>
      <c r="F4256" t="s">
        <v>12198</v>
      </c>
    </row>
    <row r="4257" spans="1:6" x14ac:dyDescent="0.25">
      <c r="A4257" t="s">
        <v>9240</v>
      </c>
      <c r="B4257" t="str">
        <f t="shared" si="66"/>
        <v xml:space="preserve">"HasLock", </v>
      </c>
      <c r="F4257" t="s">
        <v>12199</v>
      </c>
    </row>
    <row r="4258" spans="1:6" x14ac:dyDescent="0.25">
      <c r="A4258" t="s">
        <v>9241</v>
      </c>
      <c r="B4258" t="str">
        <f t="shared" si="66"/>
        <v xml:space="preserve">"IsIlluminated", </v>
      </c>
      <c r="F4258" t="s">
        <v>12200</v>
      </c>
    </row>
    <row r="4259" spans="1:6" x14ac:dyDescent="0.25">
      <c r="A4259" t="s">
        <v>9242</v>
      </c>
      <c r="B4259" t="str">
        <f t="shared" si="66"/>
        <v xml:space="preserve">"Legend", </v>
      </c>
      <c r="F4259" t="s">
        <v>12201</v>
      </c>
    </row>
    <row r="4260" spans="1:6" x14ac:dyDescent="0.25">
      <c r="A4260" t="s">
        <v>8157</v>
      </c>
      <c r="B4260" t="str">
        <f t="shared" si="66"/>
        <v xml:space="preserve">"NumberOfGangs", </v>
      </c>
      <c r="F4260" t="s">
        <v>11116</v>
      </c>
    </row>
    <row r="4261" spans="1:6" x14ac:dyDescent="0.25">
      <c r="A4261" t="s">
        <v>6798</v>
      </c>
      <c r="B4261" t="str">
        <f t="shared" si="66"/>
        <v xml:space="preserve">"Reference", </v>
      </c>
      <c r="F4261" t="s">
        <v>9757</v>
      </c>
    </row>
    <row r="4262" spans="1:6" x14ac:dyDescent="0.25">
      <c r="A4262" t="s">
        <v>9243</v>
      </c>
      <c r="B4262" t="str">
        <f t="shared" si="66"/>
        <v xml:space="preserve">"SetPoint", </v>
      </c>
      <c r="F4262" t="s">
        <v>12202</v>
      </c>
    </row>
    <row r="4263" spans="1:6" x14ac:dyDescent="0.25">
      <c r="A4263" t="s">
        <v>6784</v>
      </c>
      <c r="B4263" t="str">
        <f t="shared" si="66"/>
        <v xml:space="preserve">"Status", </v>
      </c>
      <c r="F4263" t="s">
        <v>9743</v>
      </c>
    </row>
    <row r="4264" spans="1:6" x14ac:dyDescent="0.25">
      <c r="A4264" t="s">
        <v>9244</v>
      </c>
      <c r="B4264" t="str">
        <f t="shared" si="66"/>
        <v xml:space="preserve">"SwitchFunction", </v>
      </c>
      <c r="F4264" t="s">
        <v>12203</v>
      </c>
    </row>
    <row r="4265" spans="1:6" x14ac:dyDescent="0.25">
      <c r="A4265" t="s">
        <v>9245</v>
      </c>
      <c r="B4265" t="str">
        <f t="shared" si="66"/>
        <v xml:space="preserve">"ContactorType", </v>
      </c>
      <c r="F4265" t="s">
        <v>12204</v>
      </c>
    </row>
    <row r="4266" spans="1:6" x14ac:dyDescent="0.25">
      <c r="A4266" t="s">
        <v>9246</v>
      </c>
      <c r="B4266" t="str">
        <f t="shared" si="66"/>
        <v xml:space="preserve">"DimmerType", </v>
      </c>
      <c r="F4266" t="s">
        <v>12205</v>
      </c>
    </row>
    <row r="4267" spans="1:6" x14ac:dyDescent="0.25">
      <c r="A4267" t="s">
        <v>8657</v>
      </c>
      <c r="B4267" t="str">
        <f t="shared" si="66"/>
        <v xml:space="preserve">"BreakingCapacity", </v>
      </c>
      <c r="F4267" t="s">
        <v>11616</v>
      </c>
    </row>
    <row r="4268" spans="1:6" x14ac:dyDescent="0.25">
      <c r="A4268" t="s">
        <v>7168</v>
      </c>
      <c r="B4268" t="str">
        <f t="shared" si="66"/>
        <v xml:space="preserve">"NominalCurrent", </v>
      </c>
      <c r="F4268" t="s">
        <v>10127</v>
      </c>
    </row>
    <row r="4269" spans="1:6" x14ac:dyDescent="0.25">
      <c r="A4269" t="s">
        <v>9247</v>
      </c>
      <c r="B4269" t="str">
        <f t="shared" si="66"/>
        <v xml:space="preserve">"NumberOfAffectedPoles", </v>
      </c>
      <c r="F4269" t="s">
        <v>12206</v>
      </c>
    </row>
    <row r="4270" spans="1:6" x14ac:dyDescent="0.25">
      <c r="A4270" t="s">
        <v>9248</v>
      </c>
      <c r="B4270" t="str">
        <f t="shared" si="66"/>
        <v xml:space="preserve">"NumberOfEarthFaultRelays", </v>
      </c>
      <c r="F4270" t="s">
        <v>12207</v>
      </c>
    </row>
    <row r="4271" spans="1:6" x14ac:dyDescent="0.25">
      <c r="A4271" t="s">
        <v>9249</v>
      </c>
      <c r="B4271" t="str">
        <f t="shared" si="66"/>
        <v xml:space="preserve">"NumberOfEmergencyButtons", </v>
      </c>
      <c r="F4271" t="s">
        <v>12208</v>
      </c>
    </row>
    <row r="4272" spans="1:6" x14ac:dyDescent="0.25">
      <c r="A4272" t="s">
        <v>9250</v>
      </c>
      <c r="B4272" t="str">
        <f t="shared" si="66"/>
        <v xml:space="preserve">"NumberOfOverCurrentRelays", </v>
      </c>
      <c r="F4272" t="s">
        <v>12209</v>
      </c>
    </row>
    <row r="4273" spans="1:6" x14ac:dyDescent="0.25">
      <c r="A4273" t="s">
        <v>7476</v>
      </c>
      <c r="B4273" t="str">
        <f t="shared" si="66"/>
        <v xml:space="preserve">"NumberOfPhases", </v>
      </c>
      <c r="F4273" t="s">
        <v>10435</v>
      </c>
    </row>
    <row r="4274" spans="1:6" x14ac:dyDescent="0.25">
      <c r="A4274" t="s">
        <v>9251</v>
      </c>
      <c r="B4274" t="str">
        <f t="shared" si="66"/>
        <v xml:space="preserve">"NumberOfRelays", </v>
      </c>
      <c r="F4274" t="s">
        <v>12210</v>
      </c>
    </row>
    <row r="4275" spans="1:6" x14ac:dyDescent="0.25">
      <c r="A4275" t="s">
        <v>9252</v>
      </c>
      <c r="B4275" t="str">
        <f t="shared" si="66"/>
        <v xml:space="preserve">"RatedFrequency", </v>
      </c>
      <c r="F4275" t="s">
        <v>12211</v>
      </c>
    </row>
    <row r="4276" spans="1:6" x14ac:dyDescent="0.25">
      <c r="A4276" t="s">
        <v>7004</v>
      </c>
      <c r="B4276" t="str">
        <f t="shared" si="66"/>
        <v xml:space="preserve">"RatedVoltage", </v>
      </c>
      <c r="F4276" t="s">
        <v>9963</v>
      </c>
    </row>
    <row r="4277" spans="1:6" x14ac:dyDescent="0.25">
      <c r="A4277" t="s">
        <v>7575</v>
      </c>
      <c r="B4277" t="str">
        <f t="shared" si="66"/>
        <v xml:space="preserve">"ReferenceEnvironmentTemperature", </v>
      </c>
      <c r="F4277" t="s">
        <v>10534</v>
      </c>
    </row>
    <row r="4278" spans="1:6" x14ac:dyDescent="0.25">
      <c r="A4278" t="s">
        <v>9253</v>
      </c>
      <c r="B4278" t="str">
        <f t="shared" si="66"/>
        <v xml:space="preserve">"SwitchOperation", </v>
      </c>
      <c r="F4278" t="s">
        <v>12212</v>
      </c>
    </row>
    <row r="4279" spans="1:6" x14ac:dyDescent="0.25">
      <c r="A4279" t="s">
        <v>8660</v>
      </c>
      <c r="B4279" t="str">
        <f t="shared" si="66"/>
        <v xml:space="preserve">"TransformationRatio", </v>
      </c>
      <c r="F4279" t="s">
        <v>11619</v>
      </c>
    </row>
    <row r="4280" spans="1:6" x14ac:dyDescent="0.25">
      <c r="A4280" t="s">
        <v>9254</v>
      </c>
      <c r="B4280" t="str">
        <f t="shared" si="66"/>
        <v xml:space="preserve">"KeypadType", </v>
      </c>
      <c r="F4280" t="s">
        <v>12213</v>
      </c>
    </row>
    <row r="4281" spans="1:6" x14ac:dyDescent="0.25">
      <c r="A4281" t="s">
        <v>9255</v>
      </c>
      <c r="B4281" t="str">
        <f t="shared" si="66"/>
        <v xml:space="preserve">"MomentaryType", </v>
      </c>
      <c r="F4281" t="s">
        <v>12214</v>
      </c>
    </row>
    <row r="4282" spans="1:6" x14ac:dyDescent="0.25">
      <c r="A4282" t="s">
        <v>9243</v>
      </c>
      <c r="B4282" t="str">
        <f t="shared" si="66"/>
        <v xml:space="preserve">"SetPoint", </v>
      </c>
      <c r="F4282" t="s">
        <v>12202</v>
      </c>
    </row>
    <row r="4283" spans="1:6" x14ac:dyDescent="0.25">
      <c r="A4283" t="s">
        <v>9256</v>
      </c>
      <c r="B4283" t="str">
        <f t="shared" si="66"/>
        <v xml:space="preserve">"SetPointHistory", </v>
      </c>
      <c r="F4283" t="s">
        <v>12215</v>
      </c>
    </row>
    <row r="4284" spans="1:6" x14ac:dyDescent="0.25">
      <c r="A4284" t="s">
        <v>9257</v>
      </c>
      <c r="B4284" t="str">
        <f t="shared" si="66"/>
        <v xml:space="preserve">"ContactResistance", </v>
      </c>
      <c r="F4284" t="s">
        <v>12216</v>
      </c>
    </row>
    <row r="4285" spans="1:6" x14ac:dyDescent="0.25">
      <c r="A4285" t="s">
        <v>7618</v>
      </c>
      <c r="B4285" t="str">
        <f t="shared" si="66"/>
        <v xml:space="preserve">"Current", </v>
      </c>
      <c r="F4285" t="s">
        <v>10577</v>
      </c>
    </row>
    <row r="4286" spans="1:6" x14ac:dyDescent="0.25">
      <c r="A4286" t="s">
        <v>7001</v>
      </c>
      <c r="B4286" t="str">
        <f t="shared" si="66"/>
        <v xml:space="preserve">"InsulationResistance", </v>
      </c>
      <c r="F4286" t="s">
        <v>9960</v>
      </c>
    </row>
    <row r="4287" spans="1:6" x14ac:dyDescent="0.25">
      <c r="A4287" t="s">
        <v>7117</v>
      </c>
      <c r="B4287" t="str">
        <f t="shared" si="66"/>
        <v xml:space="preserve">"NominalHeight", </v>
      </c>
      <c r="F4287" t="s">
        <v>10076</v>
      </c>
    </row>
    <row r="4288" spans="1:6" x14ac:dyDescent="0.25">
      <c r="A4288" t="s">
        <v>7118</v>
      </c>
      <c r="B4288" t="str">
        <f t="shared" si="66"/>
        <v xml:space="preserve">"NominalLength", </v>
      </c>
      <c r="F4288" t="s">
        <v>10077</v>
      </c>
    </row>
    <row r="4289" spans="1:6" x14ac:dyDescent="0.25">
      <c r="A4289" t="s">
        <v>7119</v>
      </c>
      <c r="B4289" t="str">
        <f t="shared" si="66"/>
        <v xml:space="preserve">"NominalWidth", </v>
      </c>
      <c r="F4289" t="s">
        <v>10078</v>
      </c>
    </row>
    <row r="4290" spans="1:6" x14ac:dyDescent="0.25">
      <c r="A4290" t="s">
        <v>9258</v>
      </c>
      <c r="B4290" t="str">
        <f t="shared" ref="B4290:B4353" si="67">_xlfn.CONCAT($D$1,A4290,$D$1,", ")</f>
        <v xml:space="preserve">"PullInVoltage", </v>
      </c>
      <c r="F4290" t="s">
        <v>12217</v>
      </c>
    </row>
    <row r="4291" spans="1:6" x14ac:dyDescent="0.25">
      <c r="A4291" t="s">
        <v>9259</v>
      </c>
      <c r="B4291" t="str">
        <f t="shared" si="67"/>
        <v xml:space="preserve">"ReleaseVoltage", </v>
      </c>
      <c r="F4291" t="s">
        <v>12218</v>
      </c>
    </row>
    <row r="4292" spans="1:6" x14ac:dyDescent="0.25">
      <c r="A4292" t="s">
        <v>7562</v>
      </c>
      <c r="B4292" t="str">
        <f t="shared" si="67"/>
        <v xml:space="preserve">"Voltage", </v>
      </c>
      <c r="F4292" t="s">
        <v>10521</v>
      </c>
    </row>
    <row r="4293" spans="1:6" x14ac:dyDescent="0.25">
      <c r="A4293" t="s">
        <v>7168</v>
      </c>
      <c r="B4293" t="str">
        <f t="shared" si="67"/>
        <v xml:space="preserve">"NominalCurrent", </v>
      </c>
      <c r="F4293" t="s">
        <v>10127</v>
      </c>
    </row>
    <row r="4294" spans="1:6" x14ac:dyDescent="0.25">
      <c r="A4294" t="s">
        <v>7475</v>
      </c>
      <c r="B4294" t="str">
        <f t="shared" si="67"/>
        <v xml:space="preserve">"NominalPower", </v>
      </c>
      <c r="F4294" t="s">
        <v>10434</v>
      </c>
    </row>
    <row r="4295" spans="1:6" x14ac:dyDescent="0.25">
      <c r="A4295" t="s">
        <v>7476</v>
      </c>
      <c r="B4295" t="str">
        <f t="shared" si="67"/>
        <v xml:space="preserve">"NumberOfPhases", </v>
      </c>
      <c r="F4295" t="s">
        <v>10435</v>
      </c>
    </row>
    <row r="4296" spans="1:6" x14ac:dyDescent="0.25">
      <c r="A4296" t="s">
        <v>9252</v>
      </c>
      <c r="B4296" t="str">
        <f t="shared" si="67"/>
        <v xml:space="preserve">"RatedFrequency", </v>
      </c>
      <c r="F4296" t="s">
        <v>12211</v>
      </c>
    </row>
    <row r="4297" spans="1:6" x14ac:dyDescent="0.25">
      <c r="A4297" t="s">
        <v>7575</v>
      </c>
      <c r="B4297" t="str">
        <f t="shared" si="67"/>
        <v xml:space="preserve">"ReferenceEnvironmentTemperature", </v>
      </c>
      <c r="F4297" t="s">
        <v>10534</v>
      </c>
    </row>
    <row r="4298" spans="1:6" x14ac:dyDescent="0.25">
      <c r="A4298" t="s">
        <v>9260</v>
      </c>
      <c r="B4298" t="str">
        <f t="shared" si="67"/>
        <v xml:space="preserve">"SelectorType", </v>
      </c>
      <c r="F4298" t="s">
        <v>12219</v>
      </c>
    </row>
    <row r="4299" spans="1:6" x14ac:dyDescent="0.25">
      <c r="A4299" t="s">
        <v>9261</v>
      </c>
      <c r="B4299" t="str">
        <f t="shared" si="67"/>
        <v xml:space="preserve">"SwitchActivation", </v>
      </c>
      <c r="F4299" t="s">
        <v>12220</v>
      </c>
    </row>
    <row r="4300" spans="1:6" x14ac:dyDescent="0.25">
      <c r="A4300" t="s">
        <v>9262</v>
      </c>
      <c r="B4300" t="str">
        <f t="shared" si="67"/>
        <v xml:space="preserve">"SwitchUsage", </v>
      </c>
      <c r="F4300" t="s">
        <v>12221</v>
      </c>
    </row>
    <row r="4301" spans="1:6" x14ac:dyDescent="0.25">
      <c r="A4301" t="s">
        <v>9263</v>
      </c>
      <c r="B4301" t="str">
        <f t="shared" si="67"/>
        <v xml:space="preserve">"StarterType", </v>
      </c>
      <c r="F4301" t="s">
        <v>12222</v>
      </c>
    </row>
    <row r="4302" spans="1:6" x14ac:dyDescent="0.25">
      <c r="A4302" t="s">
        <v>9264</v>
      </c>
      <c r="B4302" t="str">
        <f t="shared" si="67"/>
        <v xml:space="preserve">"HasVisualIndication", </v>
      </c>
      <c r="F4302" t="s">
        <v>12223</v>
      </c>
    </row>
    <row r="4303" spans="1:6" x14ac:dyDescent="0.25">
      <c r="A4303" t="s">
        <v>9265</v>
      </c>
      <c r="B4303" t="str">
        <f t="shared" si="67"/>
        <v xml:space="preserve">"LoadDisconnectionType", </v>
      </c>
      <c r="F4303" t="s">
        <v>12224</v>
      </c>
    </row>
    <row r="4304" spans="1:6" x14ac:dyDescent="0.25">
      <c r="A4304" t="s">
        <v>9266</v>
      </c>
      <c r="B4304" t="str">
        <f t="shared" si="67"/>
        <v xml:space="preserve">"SwitchDisconnectorType", </v>
      </c>
      <c r="F4304" t="s">
        <v>12225</v>
      </c>
    </row>
    <row r="4305" spans="1:6" x14ac:dyDescent="0.25">
      <c r="A4305" t="s">
        <v>9241</v>
      </c>
      <c r="B4305" t="str">
        <f t="shared" si="67"/>
        <v xml:space="preserve">"IsIlluminated", </v>
      </c>
      <c r="F4305" t="s">
        <v>12200</v>
      </c>
    </row>
    <row r="4306" spans="1:6" x14ac:dyDescent="0.25">
      <c r="A4306" t="s">
        <v>9242</v>
      </c>
      <c r="B4306" t="str">
        <f t="shared" si="67"/>
        <v xml:space="preserve">"Legend", </v>
      </c>
      <c r="F4306" t="s">
        <v>12201</v>
      </c>
    </row>
    <row r="4307" spans="1:6" x14ac:dyDescent="0.25">
      <c r="A4307" t="s">
        <v>9261</v>
      </c>
      <c r="B4307" t="str">
        <f t="shared" si="67"/>
        <v xml:space="preserve">"SwitchActivation", </v>
      </c>
      <c r="F4307" t="s">
        <v>12220</v>
      </c>
    </row>
    <row r="4308" spans="1:6" x14ac:dyDescent="0.25">
      <c r="A4308" t="s">
        <v>9262</v>
      </c>
      <c r="B4308" t="str">
        <f t="shared" si="67"/>
        <v xml:space="preserve">"SwitchUsage", </v>
      </c>
      <c r="F4308" t="s">
        <v>12221</v>
      </c>
    </row>
    <row r="4309" spans="1:6" x14ac:dyDescent="0.25">
      <c r="A4309" t="s">
        <v>9267</v>
      </c>
      <c r="B4309" t="str">
        <f t="shared" si="67"/>
        <v xml:space="preserve">"ToggleSwitchType", </v>
      </c>
      <c r="F4309" t="s">
        <v>12226</v>
      </c>
    </row>
    <row r="4310" spans="1:6" x14ac:dyDescent="0.25">
      <c r="A4310" t="s">
        <v>9268</v>
      </c>
      <c r="B4310" t="str">
        <f t="shared" si="67"/>
        <v xml:space="preserve">"NumberOfTwistedPairs", </v>
      </c>
      <c r="F4310" t="s">
        <v>12227</v>
      </c>
    </row>
    <row r="4311" spans="1:6" x14ac:dyDescent="0.25">
      <c r="A4311" t="s">
        <v>9269</v>
      </c>
      <c r="B4311" t="str">
        <f t="shared" si="67"/>
        <v xml:space="preserve">"NumberOfUntwistedPairs", </v>
      </c>
      <c r="F4311" t="s">
        <v>12228</v>
      </c>
    </row>
    <row r="4312" spans="1:6" x14ac:dyDescent="0.25">
      <c r="A4312" t="s">
        <v>9270</v>
      </c>
      <c r="B4312" t="str">
        <f t="shared" si="67"/>
        <v xml:space="preserve">"Finishing", </v>
      </c>
      <c r="F4312" t="s">
        <v>12229</v>
      </c>
    </row>
    <row r="4313" spans="1:6" x14ac:dyDescent="0.25">
      <c r="A4313" t="s">
        <v>9271</v>
      </c>
      <c r="B4313" t="str">
        <f t="shared" si="67"/>
        <v xml:space="preserve">"GroupCode", </v>
      </c>
      <c r="F4313" t="s">
        <v>12230</v>
      </c>
    </row>
    <row r="4314" spans="1:6" x14ac:dyDescent="0.25">
      <c r="A4314" t="s">
        <v>9272</v>
      </c>
      <c r="B4314" t="str">
        <f t="shared" si="67"/>
        <v xml:space="preserve">"IsUsed", </v>
      </c>
      <c r="F4314" t="s">
        <v>12231</v>
      </c>
    </row>
    <row r="4315" spans="1:6" x14ac:dyDescent="0.25">
      <c r="A4315" t="s">
        <v>7117</v>
      </c>
      <c r="B4315" t="str">
        <f t="shared" si="67"/>
        <v xml:space="preserve">"NominalHeight", </v>
      </c>
      <c r="F4315" t="s">
        <v>10076</v>
      </c>
    </row>
    <row r="4316" spans="1:6" x14ac:dyDescent="0.25">
      <c r="A4316" t="s">
        <v>7119</v>
      </c>
      <c r="B4316" t="str">
        <f t="shared" si="67"/>
        <v xml:space="preserve">"NominalWidth", </v>
      </c>
      <c r="F4316" t="s">
        <v>10078</v>
      </c>
    </row>
    <row r="4317" spans="1:6" x14ac:dyDescent="0.25">
      <c r="A4317" t="s">
        <v>9273</v>
      </c>
      <c r="B4317" t="str">
        <f t="shared" si="67"/>
        <v xml:space="preserve">"FurniturePanelType", </v>
      </c>
      <c r="F4317" t="s">
        <v>12232</v>
      </c>
    </row>
    <row r="4318" spans="1:6" x14ac:dyDescent="0.25">
      <c r="A4318" t="s">
        <v>9274</v>
      </c>
      <c r="B4318" t="str">
        <f t="shared" si="67"/>
        <v xml:space="preserve">"HasOpening", </v>
      </c>
      <c r="F4318" t="s">
        <v>12233</v>
      </c>
    </row>
    <row r="4319" spans="1:6" x14ac:dyDescent="0.25">
      <c r="A4319" t="s">
        <v>7456</v>
      </c>
      <c r="B4319" t="str">
        <f t="shared" si="67"/>
        <v xml:space="preserve">"NominalThickness", </v>
      </c>
      <c r="F4319" t="s">
        <v>10415</v>
      </c>
    </row>
    <row r="4320" spans="1:6" x14ac:dyDescent="0.25">
      <c r="A4320" t="s">
        <v>9275</v>
      </c>
      <c r="B4320" t="str">
        <f t="shared" si="67"/>
        <v xml:space="preserve">"NumberOfOccupiedUnits", </v>
      </c>
      <c r="F4320" t="s">
        <v>12234</v>
      </c>
    </row>
    <row r="4321" spans="1:6" x14ac:dyDescent="0.25">
      <c r="A4321" t="s">
        <v>6889</v>
      </c>
      <c r="B4321" t="str">
        <f t="shared" si="67"/>
        <v xml:space="preserve">"NumberOfSlots", </v>
      </c>
      <c r="F4321" t="s">
        <v>9848</v>
      </c>
    </row>
    <row r="4322" spans="1:6" x14ac:dyDescent="0.25">
      <c r="A4322" t="s">
        <v>9276</v>
      </c>
      <c r="B4322" t="str">
        <f t="shared" si="67"/>
        <v xml:space="preserve">"NumberOfUnits", </v>
      </c>
      <c r="F4322" t="s">
        <v>12235</v>
      </c>
    </row>
    <row r="4323" spans="1:6" x14ac:dyDescent="0.25">
      <c r="A4323" t="s">
        <v>9277</v>
      </c>
      <c r="B4323" t="str">
        <f t="shared" si="67"/>
        <v xml:space="preserve">"HangingHeight", </v>
      </c>
      <c r="F4323" t="s">
        <v>12236</v>
      </c>
    </row>
    <row r="4324" spans="1:6" x14ac:dyDescent="0.25">
      <c r="A4324" t="s">
        <v>7456</v>
      </c>
      <c r="B4324" t="str">
        <f t="shared" si="67"/>
        <v xml:space="preserve">"NominalThickness", </v>
      </c>
      <c r="F4324" t="s">
        <v>10415</v>
      </c>
    </row>
    <row r="4325" spans="1:6" x14ac:dyDescent="0.25">
      <c r="A4325" t="s">
        <v>9278</v>
      </c>
      <c r="B4325" t="str">
        <f t="shared" si="67"/>
        <v xml:space="preserve">"ShapeDescription", </v>
      </c>
      <c r="F4325" t="s">
        <v>12237</v>
      </c>
    </row>
    <row r="4326" spans="1:6" x14ac:dyDescent="0.25">
      <c r="A4326" t="s">
        <v>9279</v>
      </c>
      <c r="B4326" t="str">
        <f t="shared" si="67"/>
        <v xml:space="preserve">"SupportType", </v>
      </c>
      <c r="F4326" t="s">
        <v>12238</v>
      </c>
    </row>
    <row r="4327" spans="1:6" x14ac:dyDescent="0.25">
      <c r="A4327" t="s">
        <v>9280</v>
      </c>
      <c r="B4327" t="str">
        <f t="shared" si="67"/>
        <v xml:space="preserve">"UsePurpose", </v>
      </c>
      <c r="F4327" t="s">
        <v>12239</v>
      </c>
    </row>
    <row r="4328" spans="1:6" x14ac:dyDescent="0.25">
      <c r="A4328" t="s">
        <v>8094</v>
      </c>
      <c r="B4328" t="str">
        <f t="shared" si="67"/>
        <v xml:space="preserve">"HasLadder", </v>
      </c>
      <c r="F4328" t="s">
        <v>11053</v>
      </c>
    </row>
    <row r="4329" spans="1:6" x14ac:dyDescent="0.25">
      <c r="A4329" t="s">
        <v>8095</v>
      </c>
      <c r="B4329" t="str">
        <f t="shared" si="67"/>
        <v xml:space="preserve">"HasVisualIndicator", </v>
      </c>
      <c r="F4329" t="s">
        <v>11054</v>
      </c>
    </row>
    <row r="4330" spans="1:6" x14ac:dyDescent="0.25">
      <c r="A4330" t="s">
        <v>8096</v>
      </c>
      <c r="B4330" t="str">
        <f t="shared" si="67"/>
        <v xml:space="preserve">"TankComposition", </v>
      </c>
      <c r="F4330" t="s">
        <v>11055</v>
      </c>
    </row>
    <row r="4331" spans="1:6" x14ac:dyDescent="0.25">
      <c r="A4331" t="s">
        <v>7772</v>
      </c>
      <c r="B4331" t="str">
        <f t="shared" si="67"/>
        <v xml:space="preserve">"Level", </v>
      </c>
      <c r="F4331" t="s">
        <v>10731</v>
      </c>
    </row>
    <row r="4332" spans="1:6" x14ac:dyDescent="0.25">
      <c r="A4332" t="s">
        <v>7631</v>
      </c>
      <c r="B4332" t="str">
        <f t="shared" si="67"/>
        <v xml:space="preserve">"Pressure", </v>
      </c>
      <c r="F4332" t="s">
        <v>10590</v>
      </c>
    </row>
    <row r="4333" spans="1:6" x14ac:dyDescent="0.25">
      <c r="A4333" t="s">
        <v>7633</v>
      </c>
      <c r="B4333" t="str">
        <f t="shared" si="67"/>
        <v xml:space="preserve">"Temperature", </v>
      </c>
      <c r="F4333" t="s">
        <v>10592</v>
      </c>
    </row>
    <row r="4334" spans="1:6" x14ac:dyDescent="0.25">
      <c r="A4334" t="s">
        <v>9281</v>
      </c>
      <c r="B4334" t="str">
        <f t="shared" si="67"/>
        <v xml:space="preserve">"AccessType", </v>
      </c>
      <c r="F4334" t="s">
        <v>12240</v>
      </c>
    </row>
    <row r="4335" spans="1:6" x14ac:dyDescent="0.25">
      <c r="A4335" t="s">
        <v>9282</v>
      </c>
      <c r="B4335" t="str">
        <f t="shared" si="67"/>
        <v xml:space="preserve">"EffectiveCapacity", </v>
      </c>
      <c r="F4335" t="s">
        <v>12241</v>
      </c>
    </row>
    <row r="4336" spans="1:6" x14ac:dyDescent="0.25">
      <c r="A4336" t="s">
        <v>9283</v>
      </c>
      <c r="B4336" t="str">
        <f t="shared" si="67"/>
        <v xml:space="preserve">"EndShapeType", </v>
      </c>
      <c r="F4336" t="s">
        <v>12242</v>
      </c>
    </row>
    <row r="4337" spans="1:6" x14ac:dyDescent="0.25">
      <c r="A4337" t="s">
        <v>9284</v>
      </c>
      <c r="B4337" t="str">
        <f t="shared" si="67"/>
        <v xml:space="preserve">"FirstCurvatureRadius", </v>
      </c>
      <c r="F4337" t="s">
        <v>12243</v>
      </c>
    </row>
    <row r="4338" spans="1:6" x14ac:dyDescent="0.25">
      <c r="A4338" t="s">
        <v>6850</v>
      </c>
      <c r="B4338" t="str">
        <f t="shared" si="67"/>
        <v xml:space="preserve">"Material", </v>
      </c>
      <c r="F4338" t="s">
        <v>9809</v>
      </c>
    </row>
    <row r="4339" spans="1:6" x14ac:dyDescent="0.25">
      <c r="A4339" t="s">
        <v>7735</v>
      </c>
      <c r="B4339" t="str">
        <f t="shared" si="67"/>
        <v xml:space="preserve">"MaterialThickness", </v>
      </c>
      <c r="F4339" t="s">
        <v>10694</v>
      </c>
    </row>
    <row r="4340" spans="1:6" x14ac:dyDescent="0.25">
      <c r="A4340" t="s">
        <v>7233</v>
      </c>
      <c r="B4340" t="str">
        <f t="shared" si="67"/>
        <v xml:space="preserve">"NominalCapacity", </v>
      </c>
      <c r="F4340" t="s">
        <v>10192</v>
      </c>
    </row>
    <row r="4341" spans="1:6" x14ac:dyDescent="0.25">
      <c r="A4341" t="s">
        <v>8104</v>
      </c>
      <c r="B4341" t="str">
        <f t="shared" si="67"/>
        <v xml:space="preserve">"NominalDepth", </v>
      </c>
      <c r="F4341" t="s">
        <v>11063</v>
      </c>
    </row>
    <row r="4342" spans="1:6" x14ac:dyDescent="0.25">
      <c r="A4342" t="s">
        <v>9285</v>
      </c>
      <c r="B4342" t="str">
        <f t="shared" si="67"/>
        <v xml:space="preserve">"NominalLengthOrDiameter", </v>
      </c>
      <c r="F4342" t="s">
        <v>12244</v>
      </c>
    </row>
    <row r="4343" spans="1:6" x14ac:dyDescent="0.25">
      <c r="A4343" t="s">
        <v>7180</v>
      </c>
      <c r="B4343" t="str">
        <f t="shared" si="67"/>
        <v xml:space="preserve">"NominalWidthOrDiameter", </v>
      </c>
      <c r="F4343" t="s">
        <v>10139</v>
      </c>
    </row>
    <row r="4344" spans="1:6" x14ac:dyDescent="0.25">
      <c r="A4344" t="s">
        <v>7866</v>
      </c>
      <c r="B4344" t="str">
        <f t="shared" si="67"/>
        <v xml:space="preserve">"NumberOfSections", </v>
      </c>
      <c r="F4344" t="s">
        <v>10825</v>
      </c>
    </row>
    <row r="4345" spans="1:6" x14ac:dyDescent="0.25">
      <c r="A4345" t="s">
        <v>8228</v>
      </c>
      <c r="B4345" t="str">
        <f t="shared" si="67"/>
        <v xml:space="preserve">"OperatingWeight", </v>
      </c>
      <c r="F4345" t="s">
        <v>11187</v>
      </c>
    </row>
    <row r="4346" spans="1:6" x14ac:dyDescent="0.25">
      <c r="A4346" t="s">
        <v>9286</v>
      </c>
      <c r="B4346" t="str">
        <f t="shared" si="67"/>
        <v xml:space="preserve">"PatternType", </v>
      </c>
      <c r="F4346" t="s">
        <v>12245</v>
      </c>
    </row>
    <row r="4347" spans="1:6" x14ac:dyDescent="0.25">
      <c r="A4347" t="s">
        <v>6798</v>
      </c>
      <c r="B4347" t="str">
        <f t="shared" si="67"/>
        <v xml:space="preserve">"Reference", </v>
      </c>
      <c r="F4347" t="s">
        <v>9757</v>
      </c>
    </row>
    <row r="4348" spans="1:6" x14ac:dyDescent="0.25">
      <c r="A4348" t="s">
        <v>9287</v>
      </c>
      <c r="B4348" t="str">
        <f t="shared" si="67"/>
        <v xml:space="preserve">"SecondCurvatureRadius", </v>
      </c>
      <c r="F4348" t="s">
        <v>12246</v>
      </c>
    </row>
    <row r="4349" spans="1:6" x14ac:dyDescent="0.25">
      <c r="A4349" t="s">
        <v>6784</v>
      </c>
      <c r="B4349" t="str">
        <f t="shared" si="67"/>
        <v xml:space="preserve">"Status", </v>
      </c>
      <c r="F4349" t="s">
        <v>9743</v>
      </c>
    </row>
    <row r="4350" spans="1:6" x14ac:dyDescent="0.25">
      <c r="A4350" t="s">
        <v>9288</v>
      </c>
      <c r="B4350" t="str">
        <f t="shared" si="67"/>
        <v xml:space="preserve">"StorageType", </v>
      </c>
      <c r="F4350" t="s">
        <v>12247</v>
      </c>
    </row>
    <row r="4351" spans="1:6" x14ac:dyDescent="0.25">
      <c r="A4351" t="s">
        <v>9289</v>
      </c>
      <c r="B4351" t="str">
        <f t="shared" si="67"/>
        <v xml:space="preserve">"TankNominalCapacity", </v>
      </c>
      <c r="F4351" t="s">
        <v>12248</v>
      </c>
    </row>
    <row r="4352" spans="1:6" x14ac:dyDescent="0.25">
      <c r="A4352" t="s">
        <v>8089</v>
      </c>
      <c r="B4352" t="str">
        <f t="shared" si="67"/>
        <v xml:space="preserve">"Type", </v>
      </c>
      <c r="F4352" t="s">
        <v>11048</v>
      </c>
    </row>
    <row r="4353" spans="1:6" x14ac:dyDescent="0.25">
      <c r="A4353" t="s">
        <v>9290</v>
      </c>
      <c r="B4353" t="str">
        <f t="shared" si="67"/>
        <v xml:space="preserve">"ChargePressure", </v>
      </c>
      <c r="F4353" t="s">
        <v>12249</v>
      </c>
    </row>
    <row r="4354" spans="1:6" x14ac:dyDescent="0.25">
      <c r="A4354" t="s">
        <v>9291</v>
      </c>
      <c r="B4354" t="str">
        <f t="shared" ref="B4354:B4417" si="68">_xlfn.CONCAT($D$1,A4354,$D$1,", ")</f>
        <v xml:space="preserve">"PressureRegulatorSetting", </v>
      </c>
      <c r="F4354" t="s">
        <v>12250</v>
      </c>
    </row>
    <row r="4355" spans="1:6" x14ac:dyDescent="0.25">
      <c r="A4355" t="s">
        <v>9292</v>
      </c>
      <c r="B4355" t="str">
        <f t="shared" si="68"/>
        <v xml:space="preserve">"ReliefValveSetting", </v>
      </c>
      <c r="F4355" t="s">
        <v>12251</v>
      </c>
    </row>
    <row r="4356" spans="1:6" x14ac:dyDescent="0.25">
      <c r="A4356" t="s">
        <v>9283</v>
      </c>
      <c r="B4356" t="str">
        <f t="shared" si="68"/>
        <v xml:space="preserve">"EndShapeType", </v>
      </c>
      <c r="F4356" t="s">
        <v>12242</v>
      </c>
    </row>
    <row r="4357" spans="1:6" x14ac:dyDescent="0.25">
      <c r="A4357" t="s">
        <v>9284</v>
      </c>
      <c r="B4357" t="str">
        <f t="shared" si="68"/>
        <v xml:space="preserve">"FirstCurvatureRadius", </v>
      </c>
      <c r="F4357" t="s">
        <v>12243</v>
      </c>
    </row>
    <row r="4358" spans="1:6" x14ac:dyDescent="0.25">
      <c r="A4358" t="s">
        <v>9286</v>
      </c>
      <c r="B4358" t="str">
        <f t="shared" si="68"/>
        <v xml:space="preserve">"PatternType", </v>
      </c>
      <c r="F4358" t="s">
        <v>12245</v>
      </c>
    </row>
    <row r="4359" spans="1:6" x14ac:dyDescent="0.25">
      <c r="A4359" t="s">
        <v>9287</v>
      </c>
      <c r="B4359" t="str">
        <f t="shared" si="68"/>
        <v xml:space="preserve">"SecondCurvatureRadius", </v>
      </c>
      <c r="F4359" t="s">
        <v>12246</v>
      </c>
    </row>
    <row r="4360" spans="1:6" x14ac:dyDescent="0.25">
      <c r="A4360" t="s">
        <v>9290</v>
      </c>
      <c r="B4360" t="str">
        <f t="shared" si="68"/>
        <v xml:space="preserve">"ChargePressure", </v>
      </c>
      <c r="F4360" t="s">
        <v>12249</v>
      </c>
    </row>
    <row r="4361" spans="1:6" x14ac:dyDescent="0.25">
      <c r="A4361" t="s">
        <v>9291</v>
      </c>
      <c r="B4361" t="str">
        <f t="shared" si="68"/>
        <v xml:space="preserve">"PressureRegulatorSetting", </v>
      </c>
      <c r="F4361" t="s">
        <v>12250</v>
      </c>
    </row>
    <row r="4362" spans="1:6" x14ac:dyDescent="0.25">
      <c r="A4362" t="s">
        <v>9292</v>
      </c>
      <c r="B4362" t="str">
        <f t="shared" si="68"/>
        <v xml:space="preserve">"ReliefValveSetting", </v>
      </c>
      <c r="F4362" t="s">
        <v>12251</v>
      </c>
    </row>
    <row r="4363" spans="1:6" x14ac:dyDescent="0.25">
      <c r="A4363" t="s">
        <v>7866</v>
      </c>
      <c r="B4363" t="str">
        <f t="shared" si="68"/>
        <v xml:space="preserve">"NumberOfSections", </v>
      </c>
      <c r="F4363" t="s">
        <v>10825</v>
      </c>
    </row>
    <row r="4364" spans="1:6" x14ac:dyDescent="0.25">
      <c r="A4364" t="s">
        <v>9293</v>
      </c>
      <c r="B4364" t="str">
        <f t="shared" si="68"/>
        <v xml:space="preserve">"SectionLength", </v>
      </c>
      <c r="F4364" t="s">
        <v>12252</v>
      </c>
    </row>
    <row r="4365" spans="1:6" x14ac:dyDescent="0.25">
      <c r="A4365" t="s">
        <v>9294</v>
      </c>
      <c r="B4365" t="str">
        <f t="shared" si="68"/>
        <v xml:space="preserve">"SectionWidth", </v>
      </c>
      <c r="F4365" t="s">
        <v>12253</v>
      </c>
    </row>
    <row r="4366" spans="1:6" x14ac:dyDescent="0.25">
      <c r="A4366" t="s">
        <v>9295</v>
      </c>
      <c r="B4366" t="str">
        <f t="shared" si="68"/>
        <v xml:space="preserve">"Attenuation", </v>
      </c>
      <c r="F4366" t="s">
        <v>12254</v>
      </c>
    </row>
    <row r="4367" spans="1:6" x14ac:dyDescent="0.25">
      <c r="A4367" t="s">
        <v>9296</v>
      </c>
      <c r="B4367" t="str">
        <f t="shared" si="68"/>
        <v xml:space="preserve">"CableArmourType", </v>
      </c>
      <c r="F4367" t="s">
        <v>12255</v>
      </c>
    </row>
    <row r="4368" spans="1:6" x14ac:dyDescent="0.25">
      <c r="A4368" t="s">
        <v>9297</v>
      </c>
      <c r="B4368" t="str">
        <f t="shared" si="68"/>
        <v xml:space="preserve">"CableFunctionType", </v>
      </c>
      <c r="F4368" t="s">
        <v>12256</v>
      </c>
    </row>
    <row r="4369" spans="1:6" x14ac:dyDescent="0.25">
      <c r="A4369" t="s">
        <v>7007</v>
      </c>
      <c r="B4369" t="str">
        <f t="shared" si="68"/>
        <v xml:space="preserve">"FireRating", </v>
      </c>
      <c r="F4369" t="s">
        <v>9966</v>
      </c>
    </row>
    <row r="4370" spans="1:6" x14ac:dyDescent="0.25">
      <c r="A4370" t="s">
        <v>7197</v>
      </c>
      <c r="B4370" t="str">
        <f t="shared" si="68"/>
        <v xml:space="preserve">"IsFireResistant", </v>
      </c>
      <c r="F4370" t="s">
        <v>10156</v>
      </c>
    </row>
    <row r="4371" spans="1:6" x14ac:dyDescent="0.25">
      <c r="A4371" t="s">
        <v>7216</v>
      </c>
      <c r="B4371" t="str">
        <f t="shared" si="68"/>
        <v xml:space="preserve">"JacketColour", </v>
      </c>
      <c r="F4371" t="s">
        <v>10175</v>
      </c>
    </row>
    <row r="4372" spans="1:6" x14ac:dyDescent="0.25">
      <c r="A4372" t="s">
        <v>7135</v>
      </c>
      <c r="B4372" t="str">
        <f t="shared" si="68"/>
        <v xml:space="preserve">"NominalDiameter", </v>
      </c>
      <c r="F4372" t="s">
        <v>10094</v>
      </c>
    </row>
    <row r="4373" spans="1:6" x14ac:dyDescent="0.25">
      <c r="A4373" t="s">
        <v>6798</v>
      </c>
      <c r="B4373" t="str">
        <f t="shared" si="68"/>
        <v xml:space="preserve">"Reference", </v>
      </c>
      <c r="F4373" t="s">
        <v>9757</v>
      </c>
    </row>
    <row r="4374" spans="1:6" x14ac:dyDescent="0.25">
      <c r="A4374" t="s">
        <v>6784</v>
      </c>
      <c r="B4374" t="str">
        <f t="shared" si="68"/>
        <v xml:space="preserve">"Status", </v>
      </c>
      <c r="F4374" t="s">
        <v>9743</v>
      </c>
    </row>
    <row r="4375" spans="1:6" x14ac:dyDescent="0.25">
      <c r="A4375" t="s">
        <v>9298</v>
      </c>
      <c r="B4375" t="str">
        <f t="shared" si="68"/>
        <v xml:space="preserve">"AnchorageSlip", </v>
      </c>
      <c r="F4375" t="s">
        <v>12257</v>
      </c>
    </row>
    <row r="4376" spans="1:6" x14ac:dyDescent="0.25">
      <c r="A4376" t="s">
        <v>9299</v>
      </c>
      <c r="B4376" t="str">
        <f t="shared" si="68"/>
        <v xml:space="preserve">"FrictionCoefficient", </v>
      </c>
      <c r="F4376" t="s">
        <v>12258</v>
      </c>
    </row>
    <row r="4377" spans="1:6" x14ac:dyDescent="0.25">
      <c r="A4377" t="s">
        <v>9300</v>
      </c>
      <c r="B4377" t="str">
        <f t="shared" si="68"/>
        <v xml:space="preserve">"MinCurvatureRadius", </v>
      </c>
      <c r="F4377" t="s">
        <v>12259</v>
      </c>
    </row>
    <row r="4378" spans="1:6" x14ac:dyDescent="0.25">
      <c r="A4378" t="s">
        <v>7135</v>
      </c>
      <c r="B4378" t="str">
        <f t="shared" si="68"/>
        <v xml:space="preserve">"NominalDiameter", </v>
      </c>
      <c r="F4378" t="s">
        <v>10094</v>
      </c>
    </row>
    <row r="4379" spans="1:6" x14ac:dyDescent="0.25">
      <c r="A4379" t="s">
        <v>9301</v>
      </c>
      <c r="B4379" t="str">
        <f t="shared" si="68"/>
        <v xml:space="preserve">"PreStress", </v>
      </c>
      <c r="F4379" t="s">
        <v>12260</v>
      </c>
    </row>
    <row r="4380" spans="1:6" x14ac:dyDescent="0.25">
      <c r="A4380" t="s">
        <v>6798</v>
      </c>
      <c r="B4380" t="str">
        <f t="shared" si="68"/>
        <v xml:space="preserve">"Reference", </v>
      </c>
      <c r="F4380" t="s">
        <v>9757</v>
      </c>
    </row>
    <row r="4381" spans="1:6" x14ac:dyDescent="0.25">
      <c r="A4381" t="s">
        <v>9302</v>
      </c>
      <c r="B4381" t="str">
        <f t="shared" si="68"/>
        <v xml:space="preserve">"SheathDiameter", </v>
      </c>
      <c r="F4381" t="s">
        <v>12261</v>
      </c>
    </row>
    <row r="4382" spans="1:6" x14ac:dyDescent="0.25">
      <c r="A4382" t="s">
        <v>6784</v>
      </c>
      <c r="B4382" t="str">
        <f t="shared" si="68"/>
        <v xml:space="preserve">"Status", </v>
      </c>
      <c r="F4382" t="s">
        <v>9743</v>
      </c>
    </row>
    <row r="4383" spans="1:6" x14ac:dyDescent="0.25">
      <c r="A4383" t="s">
        <v>9303</v>
      </c>
      <c r="B4383" t="str">
        <f t="shared" si="68"/>
        <v xml:space="preserve">"TensionForce", </v>
      </c>
      <c r="F4383" t="s">
        <v>12262</v>
      </c>
    </row>
    <row r="4384" spans="1:6" x14ac:dyDescent="0.25">
      <c r="A4384" t="s">
        <v>6826</v>
      </c>
      <c r="B4384" t="str">
        <f t="shared" si="68"/>
        <v xml:space="preserve">"ApplianceDiversity", </v>
      </c>
      <c r="F4384" t="s">
        <v>9785</v>
      </c>
    </row>
    <row r="4385" spans="1:6" x14ac:dyDescent="0.25">
      <c r="A4385" t="s">
        <v>9304</v>
      </c>
      <c r="B4385" t="str">
        <f t="shared" si="68"/>
        <v xml:space="preserve">"AppliancePercentLoadToRadiant", </v>
      </c>
      <c r="F4385" t="s">
        <v>12263</v>
      </c>
    </row>
    <row r="4386" spans="1:6" x14ac:dyDescent="0.25">
      <c r="A4386" t="s">
        <v>6833</v>
      </c>
      <c r="B4386" t="str">
        <f t="shared" si="68"/>
        <v xml:space="preserve">"InfiltrationDiversitySummer", </v>
      </c>
      <c r="F4386" t="s">
        <v>9792</v>
      </c>
    </row>
    <row r="4387" spans="1:6" x14ac:dyDescent="0.25">
      <c r="A4387" t="s">
        <v>6834</v>
      </c>
      <c r="B4387" t="str">
        <f t="shared" si="68"/>
        <v xml:space="preserve">"InfiltrationDiversityWinter", </v>
      </c>
      <c r="F4387" t="s">
        <v>9793</v>
      </c>
    </row>
    <row r="4388" spans="1:6" x14ac:dyDescent="0.25">
      <c r="A4388" t="s">
        <v>6835</v>
      </c>
      <c r="B4388" t="str">
        <f t="shared" si="68"/>
        <v xml:space="preserve">"LightingDiversity", </v>
      </c>
      <c r="F4388" t="s">
        <v>9794</v>
      </c>
    </row>
    <row r="4389" spans="1:6" x14ac:dyDescent="0.25">
      <c r="A4389" t="s">
        <v>9305</v>
      </c>
      <c r="B4389" t="str">
        <f t="shared" si="68"/>
        <v xml:space="preserve">"LightingLoadIntensity", </v>
      </c>
      <c r="F4389" t="s">
        <v>12264</v>
      </c>
    </row>
    <row r="4390" spans="1:6" x14ac:dyDescent="0.25">
      <c r="A4390" t="s">
        <v>9306</v>
      </c>
      <c r="B4390" t="str">
        <f t="shared" si="68"/>
        <v xml:space="preserve">"LightingPercentLoadToReturnAir", </v>
      </c>
      <c r="F4390" t="s">
        <v>12265</v>
      </c>
    </row>
    <row r="4391" spans="1:6" x14ac:dyDescent="0.25">
      <c r="A4391" t="s">
        <v>6836</v>
      </c>
      <c r="B4391" t="str">
        <f t="shared" si="68"/>
        <v xml:space="preserve">"LoadSafetyFactor", </v>
      </c>
      <c r="F4391" t="s">
        <v>9795</v>
      </c>
    </row>
    <row r="4392" spans="1:6" x14ac:dyDescent="0.25">
      <c r="A4392" t="s">
        <v>9307</v>
      </c>
      <c r="B4392" t="str">
        <f t="shared" si="68"/>
        <v xml:space="preserve">"OccupancyDiversity", </v>
      </c>
      <c r="F4392" t="s">
        <v>12266</v>
      </c>
    </row>
    <row r="4393" spans="1:6" x14ac:dyDescent="0.25">
      <c r="A4393" t="s">
        <v>9308</v>
      </c>
      <c r="B4393" t="str">
        <f t="shared" si="68"/>
        <v xml:space="preserve">"OutsideAirPerPerson", </v>
      </c>
      <c r="F4393" t="s">
        <v>12267</v>
      </c>
    </row>
    <row r="4394" spans="1:6" x14ac:dyDescent="0.25">
      <c r="A4394" t="s">
        <v>9309</v>
      </c>
      <c r="B4394" t="str">
        <f t="shared" si="68"/>
        <v xml:space="preserve">"ReceptacleLoadIntensity", </v>
      </c>
      <c r="F4394" t="s">
        <v>12268</v>
      </c>
    </row>
    <row r="4395" spans="1:6" x14ac:dyDescent="0.25">
      <c r="A4395" t="s">
        <v>9310</v>
      </c>
      <c r="B4395" t="str">
        <f t="shared" si="68"/>
        <v xml:space="preserve">"TotalCoolingLoad", </v>
      </c>
      <c r="F4395" t="s">
        <v>12269</v>
      </c>
    </row>
    <row r="4396" spans="1:6" x14ac:dyDescent="0.25">
      <c r="A4396" t="s">
        <v>9311</v>
      </c>
      <c r="B4396" t="str">
        <f t="shared" si="68"/>
        <v xml:space="preserve">"TotalHeatingLoad", </v>
      </c>
      <c r="F4396" t="s">
        <v>12270</v>
      </c>
    </row>
    <row r="4397" spans="1:6" x14ac:dyDescent="0.25">
      <c r="A4397" t="s">
        <v>6826</v>
      </c>
      <c r="B4397" t="str">
        <f t="shared" si="68"/>
        <v xml:space="preserve">"ApplianceDiversity", </v>
      </c>
      <c r="F4397" t="s">
        <v>9785</v>
      </c>
    </row>
    <row r="4398" spans="1:6" x14ac:dyDescent="0.25">
      <c r="A4398" t="s">
        <v>6833</v>
      </c>
      <c r="B4398" t="str">
        <f t="shared" si="68"/>
        <v xml:space="preserve">"InfiltrationDiversitySummer", </v>
      </c>
      <c r="F4398" t="s">
        <v>9792</v>
      </c>
    </row>
    <row r="4399" spans="1:6" x14ac:dyDescent="0.25">
      <c r="A4399" t="s">
        <v>6834</v>
      </c>
      <c r="B4399" t="str">
        <f t="shared" si="68"/>
        <v xml:space="preserve">"InfiltrationDiversityWinter", </v>
      </c>
      <c r="F4399" t="s">
        <v>9793</v>
      </c>
    </row>
    <row r="4400" spans="1:6" x14ac:dyDescent="0.25">
      <c r="A4400" t="s">
        <v>6835</v>
      </c>
      <c r="B4400" t="str">
        <f t="shared" si="68"/>
        <v xml:space="preserve">"LightingDiversity", </v>
      </c>
      <c r="F4400" t="s">
        <v>9794</v>
      </c>
    </row>
    <row r="4401" spans="1:6" x14ac:dyDescent="0.25">
      <c r="A4401" t="s">
        <v>6836</v>
      </c>
      <c r="B4401" t="str">
        <f t="shared" si="68"/>
        <v xml:space="preserve">"LoadSafetyFactor", </v>
      </c>
      <c r="F4401" t="s">
        <v>9795</v>
      </c>
    </row>
    <row r="4402" spans="1:6" x14ac:dyDescent="0.25">
      <c r="A4402" t="s">
        <v>9310</v>
      </c>
      <c r="B4402" t="str">
        <f t="shared" si="68"/>
        <v xml:space="preserve">"TotalCoolingLoad", </v>
      </c>
      <c r="F4402" t="s">
        <v>12269</v>
      </c>
    </row>
    <row r="4403" spans="1:6" x14ac:dyDescent="0.25">
      <c r="A4403" t="s">
        <v>9311</v>
      </c>
      <c r="B4403" t="str">
        <f t="shared" si="68"/>
        <v xml:space="preserve">"TotalHeatingLoad", </v>
      </c>
      <c r="F4403" t="s">
        <v>12270</v>
      </c>
    </row>
    <row r="4404" spans="1:6" x14ac:dyDescent="0.25">
      <c r="A4404" t="s">
        <v>9304</v>
      </c>
      <c r="B4404" t="str">
        <f t="shared" si="68"/>
        <v xml:space="preserve">"AppliancePercentLoadToRadiant", </v>
      </c>
      <c r="F4404" t="s">
        <v>12263</v>
      </c>
    </row>
    <row r="4405" spans="1:6" x14ac:dyDescent="0.25">
      <c r="A4405" t="s">
        <v>9305</v>
      </c>
      <c r="B4405" t="str">
        <f t="shared" si="68"/>
        <v xml:space="preserve">"LightingLoadIntensity", </v>
      </c>
      <c r="F4405" t="s">
        <v>12264</v>
      </c>
    </row>
    <row r="4406" spans="1:6" x14ac:dyDescent="0.25">
      <c r="A4406" t="s">
        <v>9306</v>
      </c>
      <c r="B4406" t="str">
        <f t="shared" si="68"/>
        <v xml:space="preserve">"LightingPercentLoadToReturnAir", </v>
      </c>
      <c r="F4406" t="s">
        <v>12265</v>
      </c>
    </row>
    <row r="4407" spans="1:6" x14ac:dyDescent="0.25">
      <c r="A4407" t="s">
        <v>9307</v>
      </c>
      <c r="B4407" t="str">
        <f t="shared" si="68"/>
        <v xml:space="preserve">"OccupancyDiversity", </v>
      </c>
      <c r="F4407" t="s">
        <v>12266</v>
      </c>
    </row>
    <row r="4408" spans="1:6" x14ac:dyDescent="0.25">
      <c r="A4408" t="s">
        <v>9308</v>
      </c>
      <c r="B4408" t="str">
        <f t="shared" si="68"/>
        <v xml:space="preserve">"OutsideAirPerPerson", </v>
      </c>
      <c r="F4408" t="s">
        <v>12267</v>
      </c>
    </row>
    <row r="4409" spans="1:6" x14ac:dyDescent="0.25">
      <c r="A4409" t="s">
        <v>9309</v>
      </c>
      <c r="B4409" t="str">
        <f t="shared" si="68"/>
        <v xml:space="preserve">"ReceptacleLoadIntensity", </v>
      </c>
      <c r="F4409" t="s">
        <v>12268</v>
      </c>
    </row>
    <row r="4410" spans="1:6" x14ac:dyDescent="0.25">
      <c r="A4410" t="s">
        <v>9312</v>
      </c>
      <c r="B4410" t="str">
        <f t="shared" si="68"/>
        <v xml:space="preserve">"TicketProcessingTime", </v>
      </c>
      <c r="F4410" t="s">
        <v>12271</v>
      </c>
    </row>
    <row r="4411" spans="1:6" x14ac:dyDescent="0.25">
      <c r="A4411" t="s">
        <v>9313</v>
      </c>
      <c r="B4411" t="str">
        <f t="shared" si="68"/>
        <v xml:space="preserve">"TicketStuckRatio", </v>
      </c>
      <c r="F4411" t="s">
        <v>12272</v>
      </c>
    </row>
    <row r="4412" spans="1:6" x14ac:dyDescent="0.25">
      <c r="A4412" t="s">
        <v>9314</v>
      </c>
      <c r="B4412" t="str">
        <f t="shared" si="68"/>
        <v xml:space="preserve">"MoneyStuckRatio", </v>
      </c>
      <c r="F4412" t="s">
        <v>12273</v>
      </c>
    </row>
    <row r="4413" spans="1:6" x14ac:dyDescent="0.25">
      <c r="A4413" t="s">
        <v>9315</v>
      </c>
      <c r="B4413" t="str">
        <f t="shared" si="68"/>
        <v xml:space="preserve">"PaymentMethod", </v>
      </c>
      <c r="F4413" t="s">
        <v>12274</v>
      </c>
    </row>
    <row r="4414" spans="1:6" x14ac:dyDescent="0.25">
      <c r="A4414" t="s">
        <v>9316</v>
      </c>
      <c r="B4414" t="str">
        <f t="shared" si="68"/>
        <v xml:space="preserve">"TicketProductionSpeed", </v>
      </c>
      <c r="F4414" t="s">
        <v>12275</v>
      </c>
    </row>
    <row r="4415" spans="1:6" x14ac:dyDescent="0.25">
      <c r="A4415" t="s">
        <v>9313</v>
      </c>
      <c r="B4415" t="str">
        <f t="shared" si="68"/>
        <v xml:space="preserve">"TicketStuckRatio", </v>
      </c>
      <c r="F4415" t="s">
        <v>12272</v>
      </c>
    </row>
    <row r="4416" spans="1:6" x14ac:dyDescent="0.25">
      <c r="A4416" t="s">
        <v>9317</v>
      </c>
      <c r="B4416" t="str">
        <f t="shared" si="68"/>
        <v xml:space="preserve">"TicketVendingMachineType", </v>
      </c>
      <c r="F4416" t="s">
        <v>12276</v>
      </c>
    </row>
    <row r="4417" spans="1:6" x14ac:dyDescent="0.25">
      <c r="A4417" t="s">
        <v>9318</v>
      </c>
      <c r="B4417" t="str">
        <f t="shared" si="68"/>
        <v xml:space="preserve">"VendingMachineUserInterface", </v>
      </c>
      <c r="F4417" t="s">
        <v>12277</v>
      </c>
    </row>
    <row r="4418" spans="1:6" x14ac:dyDescent="0.25">
      <c r="A4418" t="s">
        <v>7458</v>
      </c>
      <c r="B4418" t="str">
        <f t="shared" ref="B4418:B4481" si="69">_xlfn.CONCAT($D$1,A4418,$D$1,", ")</f>
        <v xml:space="preserve">"Permeability", </v>
      </c>
      <c r="F4418" t="s">
        <v>10417</v>
      </c>
    </row>
    <row r="4419" spans="1:6" x14ac:dyDescent="0.25">
      <c r="A4419" t="s">
        <v>7459</v>
      </c>
      <c r="B4419" t="str">
        <f t="shared" si="69"/>
        <v xml:space="preserve">"TileLength", </v>
      </c>
      <c r="F4419" t="s">
        <v>10418</v>
      </c>
    </row>
    <row r="4420" spans="1:6" x14ac:dyDescent="0.25">
      <c r="A4420" t="s">
        <v>7460</v>
      </c>
      <c r="B4420" t="str">
        <f t="shared" si="69"/>
        <v xml:space="preserve">"TileWidth", </v>
      </c>
      <c r="F4420" t="s">
        <v>10419</v>
      </c>
    </row>
    <row r="4421" spans="1:6" x14ac:dyDescent="0.25">
      <c r="A4421" t="s">
        <v>9319</v>
      </c>
      <c r="B4421" t="str">
        <f t="shared" si="69"/>
        <v xml:space="preserve">"ElevationalFlatness", </v>
      </c>
      <c r="F4421" t="s">
        <v>12278</v>
      </c>
    </row>
    <row r="4422" spans="1:6" x14ac:dyDescent="0.25">
      <c r="A4422" t="s">
        <v>9320</v>
      </c>
      <c r="B4422" t="str">
        <f t="shared" si="69"/>
        <v xml:space="preserve">"HorizontalFlatness", </v>
      </c>
      <c r="F4422" t="s">
        <v>12279</v>
      </c>
    </row>
    <row r="4423" spans="1:6" x14ac:dyDescent="0.25">
      <c r="A4423" t="s">
        <v>9321</v>
      </c>
      <c r="B4423" t="str">
        <f t="shared" si="69"/>
        <v xml:space="preserve">"HorizontalOrthogonality", </v>
      </c>
      <c r="F4423" t="s">
        <v>12280</v>
      </c>
    </row>
    <row r="4424" spans="1:6" x14ac:dyDescent="0.25">
      <c r="A4424" t="s">
        <v>9322</v>
      </c>
      <c r="B4424" t="str">
        <f t="shared" si="69"/>
        <v xml:space="preserve">"HorizontalStraightness", </v>
      </c>
      <c r="F4424" t="s">
        <v>12281</v>
      </c>
    </row>
    <row r="4425" spans="1:6" x14ac:dyDescent="0.25">
      <c r="A4425" t="s">
        <v>9323</v>
      </c>
      <c r="B4425" t="str">
        <f t="shared" si="69"/>
        <v xml:space="preserve">"HorizontalTolerance", </v>
      </c>
      <c r="F4425" t="s">
        <v>12282</v>
      </c>
    </row>
    <row r="4426" spans="1:6" x14ac:dyDescent="0.25">
      <c r="A4426" t="s">
        <v>9324</v>
      </c>
      <c r="B4426" t="str">
        <f t="shared" si="69"/>
        <v xml:space="preserve">"OrthogonalOrthogonality", </v>
      </c>
      <c r="F4426" t="s">
        <v>12283</v>
      </c>
    </row>
    <row r="4427" spans="1:6" x14ac:dyDescent="0.25">
      <c r="A4427" t="s">
        <v>9325</v>
      </c>
      <c r="B4427" t="str">
        <f t="shared" si="69"/>
        <v xml:space="preserve">"OrthogonalStraightness", </v>
      </c>
      <c r="F4427" t="s">
        <v>12284</v>
      </c>
    </row>
    <row r="4428" spans="1:6" x14ac:dyDescent="0.25">
      <c r="A4428" t="s">
        <v>9326</v>
      </c>
      <c r="B4428" t="str">
        <f t="shared" si="69"/>
        <v xml:space="preserve">"OrthogonalTolerance", </v>
      </c>
      <c r="F4428" t="s">
        <v>12285</v>
      </c>
    </row>
    <row r="4429" spans="1:6" x14ac:dyDescent="0.25">
      <c r="A4429" t="s">
        <v>9327</v>
      </c>
      <c r="B4429" t="str">
        <f t="shared" si="69"/>
        <v xml:space="preserve">"OverallOrthogonality", </v>
      </c>
      <c r="F4429" t="s">
        <v>12286</v>
      </c>
    </row>
    <row r="4430" spans="1:6" x14ac:dyDescent="0.25">
      <c r="A4430" t="s">
        <v>9328</v>
      </c>
      <c r="B4430" t="str">
        <f t="shared" si="69"/>
        <v xml:space="preserve">"OverallStraightness", </v>
      </c>
      <c r="F4430" t="s">
        <v>12287</v>
      </c>
    </row>
    <row r="4431" spans="1:6" x14ac:dyDescent="0.25">
      <c r="A4431" t="s">
        <v>9329</v>
      </c>
      <c r="B4431" t="str">
        <f t="shared" si="69"/>
        <v xml:space="preserve">"OverallTolerance", </v>
      </c>
      <c r="F4431" t="s">
        <v>12288</v>
      </c>
    </row>
    <row r="4432" spans="1:6" x14ac:dyDescent="0.25">
      <c r="A4432" t="s">
        <v>9330</v>
      </c>
      <c r="B4432" t="str">
        <f t="shared" si="69"/>
        <v xml:space="preserve">"PlanarFlatness", </v>
      </c>
      <c r="F4432" t="s">
        <v>12289</v>
      </c>
    </row>
    <row r="4433" spans="1:6" x14ac:dyDescent="0.25">
      <c r="A4433" t="s">
        <v>9331</v>
      </c>
      <c r="B4433" t="str">
        <f t="shared" si="69"/>
        <v xml:space="preserve">"SideFlatness", </v>
      </c>
      <c r="F4433" t="s">
        <v>12290</v>
      </c>
    </row>
    <row r="4434" spans="1:6" x14ac:dyDescent="0.25">
      <c r="A4434" t="s">
        <v>9332</v>
      </c>
      <c r="B4434" t="str">
        <f t="shared" si="69"/>
        <v xml:space="preserve">"ToleranceBasis", </v>
      </c>
      <c r="F4434" t="s">
        <v>12291</v>
      </c>
    </row>
    <row r="4435" spans="1:6" x14ac:dyDescent="0.25">
      <c r="A4435" t="s">
        <v>9333</v>
      </c>
      <c r="B4435" t="str">
        <f t="shared" si="69"/>
        <v xml:space="preserve">"ToleranceDescription", </v>
      </c>
      <c r="F4435" t="s">
        <v>12292</v>
      </c>
    </row>
    <row r="4436" spans="1:6" x14ac:dyDescent="0.25">
      <c r="A4436" t="s">
        <v>9334</v>
      </c>
      <c r="B4436" t="str">
        <f t="shared" si="69"/>
        <v xml:space="preserve">"VerticalOrthogonality", </v>
      </c>
      <c r="F4436" t="s">
        <v>12293</v>
      </c>
    </row>
    <row r="4437" spans="1:6" x14ac:dyDescent="0.25">
      <c r="A4437" t="s">
        <v>9335</v>
      </c>
      <c r="B4437" t="str">
        <f t="shared" si="69"/>
        <v xml:space="preserve">"VerticalStraightness", </v>
      </c>
      <c r="F4437" t="s">
        <v>12294</v>
      </c>
    </row>
    <row r="4438" spans="1:6" x14ac:dyDescent="0.25">
      <c r="A4438" t="s">
        <v>9336</v>
      </c>
      <c r="B4438" t="str">
        <f t="shared" si="69"/>
        <v xml:space="preserve">"VerticalTolerance", </v>
      </c>
      <c r="F4438" t="s">
        <v>12295</v>
      </c>
    </row>
    <row r="4439" spans="1:6" x14ac:dyDescent="0.25">
      <c r="A4439" t="s">
        <v>9337</v>
      </c>
      <c r="B4439" t="str">
        <f t="shared" si="69"/>
        <v xml:space="preserve">"IsSurfaceGalling", </v>
      </c>
      <c r="F4439" t="s">
        <v>12296</v>
      </c>
    </row>
    <row r="4440" spans="1:6" x14ac:dyDescent="0.25">
      <c r="A4440" t="s">
        <v>9338</v>
      </c>
      <c r="B4440" t="str">
        <f t="shared" si="69"/>
        <v xml:space="preserve">"SurfaceGallingArea", </v>
      </c>
      <c r="F4440" t="s">
        <v>12297</v>
      </c>
    </row>
    <row r="4441" spans="1:6" x14ac:dyDescent="0.25">
      <c r="A4441" t="s">
        <v>9339</v>
      </c>
      <c r="B4441" t="str">
        <f t="shared" si="69"/>
        <v xml:space="preserve">"HasSpecialEquipment", </v>
      </c>
      <c r="F4441" t="s">
        <v>12298</v>
      </c>
    </row>
    <row r="4442" spans="1:6" x14ac:dyDescent="0.25">
      <c r="A4442" t="s">
        <v>9340</v>
      </c>
      <c r="B4442" t="str">
        <f t="shared" si="69"/>
        <v xml:space="preserve">"IsContaminatedSleeper", </v>
      </c>
      <c r="F4442" t="s">
        <v>12299</v>
      </c>
    </row>
    <row r="4443" spans="1:6" x14ac:dyDescent="0.25">
      <c r="A4443" t="s">
        <v>9341</v>
      </c>
      <c r="B4443" t="str">
        <f t="shared" si="69"/>
        <v xml:space="preserve">"SequenceInTrackPanel", </v>
      </c>
      <c r="F4443" t="s">
        <v>12300</v>
      </c>
    </row>
    <row r="4444" spans="1:6" x14ac:dyDescent="0.25">
      <c r="A4444" t="s">
        <v>9342</v>
      </c>
      <c r="B4444" t="str">
        <f t="shared" si="69"/>
        <v xml:space="preserve">"UnderSleeperPadStiffness", </v>
      </c>
      <c r="F4444" t="s">
        <v>12301</v>
      </c>
    </row>
    <row r="4445" spans="1:6" x14ac:dyDescent="0.25">
      <c r="A4445" t="s">
        <v>9343</v>
      </c>
      <c r="B4445" t="str">
        <f t="shared" si="69"/>
        <v xml:space="preserve">"IsDerailing", </v>
      </c>
      <c r="F4445" t="s">
        <v>12302</v>
      </c>
    </row>
    <row r="4446" spans="1:6" x14ac:dyDescent="0.25">
      <c r="A4446" t="s">
        <v>9344</v>
      </c>
      <c r="B4446" t="str">
        <f t="shared" si="69"/>
        <v xml:space="preserve">"AppliedLineLoad", </v>
      </c>
      <c r="F4446" t="s">
        <v>12303</v>
      </c>
    </row>
    <row r="4447" spans="1:6" x14ac:dyDescent="0.25">
      <c r="A4447" t="s">
        <v>9345</v>
      </c>
      <c r="B4447" t="str">
        <f t="shared" si="69"/>
        <v xml:space="preserve">"DerailmentHeight", </v>
      </c>
      <c r="F4447" t="s">
        <v>12304</v>
      </c>
    </row>
    <row r="4448" spans="1:6" x14ac:dyDescent="0.25">
      <c r="A4448" t="s">
        <v>9346</v>
      </c>
      <c r="B4448" t="str">
        <f t="shared" si="69"/>
        <v xml:space="preserve">"DerailmentMaximumSpeedLimit", </v>
      </c>
      <c r="F4448" t="s">
        <v>12305</v>
      </c>
    </row>
    <row r="4449" spans="1:6" x14ac:dyDescent="0.25">
      <c r="A4449" t="s">
        <v>9347</v>
      </c>
      <c r="B4449" t="str">
        <f t="shared" si="69"/>
        <v xml:space="preserve">"DerailmentWheelDiameter", </v>
      </c>
      <c r="F4449" t="s">
        <v>12306</v>
      </c>
    </row>
    <row r="4450" spans="1:6" x14ac:dyDescent="0.25">
      <c r="A4450" t="s">
        <v>9348</v>
      </c>
      <c r="B4450" t="str">
        <f t="shared" si="69"/>
        <v xml:space="preserve">"FasteningType", </v>
      </c>
      <c r="F4450" t="s">
        <v>12307</v>
      </c>
    </row>
    <row r="4451" spans="1:6" x14ac:dyDescent="0.25">
      <c r="A4451" t="s">
        <v>9349</v>
      </c>
      <c r="B4451" t="str">
        <f t="shared" si="69"/>
        <v xml:space="preserve">"HollowSleeperUsage", </v>
      </c>
      <c r="F4451" t="s">
        <v>12308</v>
      </c>
    </row>
    <row r="4452" spans="1:6" x14ac:dyDescent="0.25">
      <c r="A4452" t="s">
        <v>9350</v>
      </c>
      <c r="B4452" t="str">
        <f t="shared" si="69"/>
        <v xml:space="preserve">"InstalledCondition", </v>
      </c>
      <c r="F4452" t="s">
        <v>12309</v>
      </c>
    </row>
    <row r="4453" spans="1:6" x14ac:dyDescent="0.25">
      <c r="A4453" t="s">
        <v>9351</v>
      </c>
      <c r="B4453" t="str">
        <f t="shared" si="69"/>
        <v xml:space="preserve">"IsElectricallyInsulated", </v>
      </c>
      <c r="F4453" t="s">
        <v>12310</v>
      </c>
    </row>
    <row r="4454" spans="1:6" x14ac:dyDescent="0.25">
      <c r="A4454" t="s">
        <v>9352</v>
      </c>
      <c r="B4454" t="str">
        <f t="shared" si="69"/>
        <v xml:space="preserve">"IsHollowSleeper", </v>
      </c>
      <c r="F4454" t="s">
        <v>12311</v>
      </c>
    </row>
    <row r="4455" spans="1:6" x14ac:dyDescent="0.25">
      <c r="A4455" t="s">
        <v>9353</v>
      </c>
      <c r="B4455" t="str">
        <f t="shared" si="69"/>
        <v xml:space="preserve">"NumberOfTrackCenters", </v>
      </c>
      <c r="F4455" t="s">
        <v>12312</v>
      </c>
    </row>
    <row r="4456" spans="1:6" x14ac:dyDescent="0.25">
      <c r="A4456" t="s">
        <v>9354</v>
      </c>
      <c r="B4456" t="str">
        <f t="shared" si="69"/>
        <v xml:space="preserve">"SleeperType", </v>
      </c>
      <c r="F4456" t="s">
        <v>12313</v>
      </c>
    </row>
    <row r="4457" spans="1:6" x14ac:dyDescent="0.25">
      <c r="A4457" t="s">
        <v>7822</v>
      </c>
      <c r="B4457" t="str">
        <f t="shared" si="69"/>
        <v xml:space="preserve">"TechnicalStandard", </v>
      </c>
      <c r="F4457" t="s">
        <v>10781</v>
      </c>
    </row>
    <row r="4458" spans="1:6" x14ac:dyDescent="0.25">
      <c r="A4458" t="s">
        <v>9355</v>
      </c>
      <c r="B4458" t="str">
        <f t="shared" si="69"/>
        <v xml:space="preserve">"ElectrificationType", </v>
      </c>
      <c r="F4458" t="s">
        <v>12314</v>
      </c>
    </row>
    <row r="4459" spans="1:6" x14ac:dyDescent="0.25">
      <c r="A4459" t="s">
        <v>7755</v>
      </c>
      <c r="B4459" t="str">
        <f t="shared" si="69"/>
        <v xml:space="preserve">"NominalVoltage", </v>
      </c>
      <c r="F4459" t="s">
        <v>10714</v>
      </c>
    </row>
    <row r="4460" spans="1:6" x14ac:dyDescent="0.25">
      <c r="A4460" t="s">
        <v>9356</v>
      </c>
      <c r="B4460" t="str">
        <f t="shared" si="69"/>
        <v xml:space="preserve">"PowerSupplyMode", </v>
      </c>
      <c r="F4460" t="s">
        <v>12315</v>
      </c>
    </row>
    <row r="4461" spans="1:6" x14ac:dyDescent="0.25">
      <c r="A4461" t="s">
        <v>9252</v>
      </c>
      <c r="B4461" t="str">
        <f t="shared" si="69"/>
        <v xml:space="preserve">"RatedFrequency", </v>
      </c>
      <c r="F4461" t="s">
        <v>12211</v>
      </c>
    </row>
    <row r="4462" spans="1:6" x14ac:dyDescent="0.25">
      <c r="A4462" t="s">
        <v>8165</v>
      </c>
      <c r="B4462" t="str">
        <f t="shared" si="69"/>
        <v xml:space="preserve">"TypeDesignation", </v>
      </c>
      <c r="F4462" t="s">
        <v>11124</v>
      </c>
    </row>
    <row r="4463" spans="1:6" x14ac:dyDescent="0.25">
      <c r="A4463" t="s">
        <v>7947</v>
      </c>
      <c r="B4463" t="str">
        <f t="shared" si="69"/>
        <v xml:space="preserve">"EfficiencyCurve", </v>
      </c>
      <c r="F4463" t="s">
        <v>10906</v>
      </c>
    </row>
    <row r="4464" spans="1:6" x14ac:dyDescent="0.25">
      <c r="A4464" t="s">
        <v>9357</v>
      </c>
      <c r="B4464" t="str">
        <f t="shared" si="69"/>
        <v xml:space="preserve">"ImaginaryImpedanceRatio", </v>
      </c>
      <c r="F4464" t="s">
        <v>12316</v>
      </c>
    </row>
    <row r="4465" spans="1:6" x14ac:dyDescent="0.25">
      <c r="A4465" t="s">
        <v>9358</v>
      </c>
      <c r="B4465" t="str">
        <f t="shared" si="69"/>
        <v xml:space="preserve">"IsNeutralPrimaryTerminalAvailable", </v>
      </c>
      <c r="F4465" t="s">
        <v>12317</v>
      </c>
    </row>
    <row r="4466" spans="1:6" x14ac:dyDescent="0.25">
      <c r="A4466" t="s">
        <v>9359</v>
      </c>
      <c r="B4466" t="str">
        <f t="shared" si="69"/>
        <v xml:space="preserve">"IsNeutralSecondaryTerminalAvailable", </v>
      </c>
      <c r="F4466" t="s">
        <v>12318</v>
      </c>
    </row>
    <row r="4467" spans="1:6" x14ac:dyDescent="0.25">
      <c r="A4467" t="s">
        <v>9360</v>
      </c>
      <c r="B4467" t="str">
        <f t="shared" si="69"/>
        <v xml:space="preserve">"MaximumApparentPower", </v>
      </c>
      <c r="F4467" t="s">
        <v>12319</v>
      </c>
    </row>
    <row r="4468" spans="1:6" x14ac:dyDescent="0.25">
      <c r="A4468" t="s">
        <v>9361</v>
      </c>
      <c r="B4468" t="str">
        <f t="shared" si="69"/>
        <v xml:space="preserve">"PrimaryApparentPower", </v>
      </c>
      <c r="F4468" t="s">
        <v>12320</v>
      </c>
    </row>
    <row r="4469" spans="1:6" x14ac:dyDescent="0.25">
      <c r="A4469" t="s">
        <v>7477</v>
      </c>
      <c r="B4469" t="str">
        <f t="shared" si="69"/>
        <v xml:space="preserve">"PrimaryCurrent", </v>
      </c>
      <c r="F4469" t="s">
        <v>10436</v>
      </c>
    </row>
    <row r="4470" spans="1:6" x14ac:dyDescent="0.25">
      <c r="A4470" t="s">
        <v>7478</v>
      </c>
      <c r="B4470" t="str">
        <f t="shared" si="69"/>
        <v xml:space="preserve">"PrimaryFrequency", </v>
      </c>
      <c r="F4470" t="s">
        <v>10437</v>
      </c>
    </row>
    <row r="4471" spans="1:6" x14ac:dyDescent="0.25">
      <c r="A4471" t="s">
        <v>9362</v>
      </c>
      <c r="B4471" t="str">
        <f t="shared" si="69"/>
        <v xml:space="preserve">"PrimaryVoltage", </v>
      </c>
      <c r="F4471" t="s">
        <v>12321</v>
      </c>
    </row>
    <row r="4472" spans="1:6" x14ac:dyDescent="0.25">
      <c r="A4472" t="s">
        <v>7792</v>
      </c>
      <c r="B4472" t="str">
        <f t="shared" si="69"/>
        <v xml:space="preserve">"RadiativeFraction", </v>
      </c>
      <c r="F4472" t="s">
        <v>10751</v>
      </c>
    </row>
    <row r="4473" spans="1:6" x14ac:dyDescent="0.25">
      <c r="A4473" t="s">
        <v>9363</v>
      </c>
      <c r="B4473" t="str">
        <f t="shared" si="69"/>
        <v xml:space="preserve">"RealImpedanceRatio", </v>
      </c>
      <c r="F4473" t="s">
        <v>12322</v>
      </c>
    </row>
    <row r="4474" spans="1:6" x14ac:dyDescent="0.25">
      <c r="A4474" t="s">
        <v>6798</v>
      </c>
      <c r="B4474" t="str">
        <f t="shared" si="69"/>
        <v xml:space="preserve">"Reference", </v>
      </c>
      <c r="F4474" t="s">
        <v>9757</v>
      </c>
    </row>
    <row r="4475" spans="1:6" x14ac:dyDescent="0.25">
      <c r="A4475" t="s">
        <v>9364</v>
      </c>
      <c r="B4475" t="str">
        <f t="shared" si="69"/>
        <v xml:space="preserve">"SecondaryApparentPower", </v>
      </c>
      <c r="F4475" t="s">
        <v>12323</v>
      </c>
    </row>
    <row r="4476" spans="1:6" x14ac:dyDescent="0.25">
      <c r="A4476" t="s">
        <v>7479</v>
      </c>
      <c r="B4476" t="str">
        <f t="shared" si="69"/>
        <v xml:space="preserve">"SecondaryCurrent", </v>
      </c>
      <c r="F4476" t="s">
        <v>10438</v>
      </c>
    </row>
    <row r="4477" spans="1:6" x14ac:dyDescent="0.25">
      <c r="A4477" t="s">
        <v>9365</v>
      </c>
      <c r="B4477" t="str">
        <f t="shared" si="69"/>
        <v xml:space="preserve">"SecondaryCurrentType", </v>
      </c>
      <c r="F4477" t="s">
        <v>12324</v>
      </c>
    </row>
    <row r="4478" spans="1:6" x14ac:dyDescent="0.25">
      <c r="A4478" t="s">
        <v>7480</v>
      </c>
      <c r="B4478" t="str">
        <f t="shared" si="69"/>
        <v xml:space="preserve">"SecondaryFrequency", </v>
      </c>
      <c r="F4478" t="s">
        <v>10439</v>
      </c>
    </row>
    <row r="4479" spans="1:6" x14ac:dyDescent="0.25">
      <c r="A4479" t="s">
        <v>9366</v>
      </c>
      <c r="B4479" t="str">
        <f t="shared" si="69"/>
        <v xml:space="preserve">"SecondaryVoltage", </v>
      </c>
      <c r="F4479" t="s">
        <v>12325</v>
      </c>
    </row>
    <row r="4480" spans="1:6" x14ac:dyDescent="0.25">
      <c r="A4480" t="s">
        <v>9367</v>
      </c>
      <c r="B4480" t="str">
        <f t="shared" si="69"/>
        <v xml:space="preserve">"ShortCircuitVoltage", </v>
      </c>
      <c r="F4480" t="s">
        <v>12326</v>
      </c>
    </row>
    <row r="4481" spans="1:6" x14ac:dyDescent="0.25">
      <c r="A4481" t="s">
        <v>6784</v>
      </c>
      <c r="B4481" t="str">
        <f t="shared" si="69"/>
        <v xml:space="preserve">"Status", </v>
      </c>
      <c r="F4481" t="s">
        <v>9743</v>
      </c>
    </row>
    <row r="4482" spans="1:6" x14ac:dyDescent="0.25">
      <c r="A4482" t="s">
        <v>9368</v>
      </c>
      <c r="B4482" t="str">
        <f t="shared" ref="B4482:B4545" si="70">_xlfn.CONCAT($D$1,A4482,$D$1,", ")</f>
        <v xml:space="preserve">"TransformerVectorGroup", </v>
      </c>
      <c r="F4482" s="1" t="s">
        <v>12327</v>
      </c>
    </row>
    <row r="4483" spans="1:6" x14ac:dyDescent="0.25">
      <c r="A4483" t="s">
        <v>7118</v>
      </c>
      <c r="B4483" t="str">
        <f t="shared" si="70"/>
        <v xml:space="preserve">"NominalLength", </v>
      </c>
      <c r="F4483" t="s">
        <v>10077</v>
      </c>
    </row>
    <row r="4484" spans="1:6" x14ac:dyDescent="0.25">
      <c r="A4484" t="s">
        <v>9369</v>
      </c>
      <c r="B4484" t="str">
        <f t="shared" si="70"/>
        <v xml:space="preserve">"CapacityPeople", </v>
      </c>
      <c r="F4484" t="s">
        <v>12328</v>
      </c>
    </row>
    <row r="4485" spans="1:6" x14ac:dyDescent="0.25">
      <c r="A4485" t="s">
        <v>9370</v>
      </c>
      <c r="B4485" t="str">
        <f t="shared" si="70"/>
        <v xml:space="preserve">"CapacityWeight", </v>
      </c>
      <c r="F4485" t="s">
        <v>12329</v>
      </c>
    </row>
    <row r="4486" spans="1:6" x14ac:dyDescent="0.25">
      <c r="A4486" t="s">
        <v>7685</v>
      </c>
      <c r="B4486" t="str">
        <f t="shared" si="70"/>
        <v xml:space="preserve">"FireExit", </v>
      </c>
      <c r="F4486" t="s">
        <v>10644</v>
      </c>
    </row>
    <row r="4487" spans="1:6" x14ac:dyDescent="0.25">
      <c r="A4487" t="s">
        <v>6798</v>
      </c>
      <c r="B4487" t="str">
        <f t="shared" si="70"/>
        <v xml:space="preserve">"Reference", </v>
      </c>
      <c r="F4487" t="s">
        <v>9757</v>
      </c>
    </row>
    <row r="4488" spans="1:6" x14ac:dyDescent="0.25">
      <c r="A4488" t="s">
        <v>6784</v>
      </c>
      <c r="B4488" t="str">
        <f t="shared" si="70"/>
        <v xml:space="preserve">"Status", </v>
      </c>
      <c r="F4488" t="s">
        <v>9743</v>
      </c>
    </row>
    <row r="4489" spans="1:6" x14ac:dyDescent="0.25">
      <c r="A4489" t="s">
        <v>7592</v>
      </c>
      <c r="B4489" t="str">
        <f t="shared" si="70"/>
        <v xml:space="preserve">"ClearDepth", </v>
      </c>
      <c r="F4489" t="s">
        <v>10551</v>
      </c>
    </row>
    <row r="4490" spans="1:6" x14ac:dyDescent="0.25">
      <c r="A4490" t="s">
        <v>9371</v>
      </c>
      <c r="B4490" t="str">
        <f t="shared" si="70"/>
        <v xml:space="preserve">"ClearHeight", </v>
      </c>
      <c r="F4490" t="s">
        <v>12330</v>
      </c>
    </row>
    <row r="4491" spans="1:6" x14ac:dyDescent="0.25">
      <c r="A4491" t="s">
        <v>7593</v>
      </c>
      <c r="B4491" t="str">
        <f t="shared" si="70"/>
        <v xml:space="preserve">"ClearWidth", </v>
      </c>
      <c r="F4491" t="s">
        <v>10552</v>
      </c>
    </row>
    <row r="4492" spans="1:6" x14ac:dyDescent="0.25">
      <c r="A4492" t="s">
        <v>9372</v>
      </c>
      <c r="B4492" t="str">
        <f t="shared" si="70"/>
        <v xml:space="preserve">"FireFightingLift", </v>
      </c>
      <c r="F4492" t="s">
        <v>12331</v>
      </c>
    </row>
    <row r="4493" spans="1:6" x14ac:dyDescent="0.25">
      <c r="A4493" t="s">
        <v>9373</v>
      </c>
      <c r="B4493" t="str">
        <f t="shared" si="70"/>
        <v xml:space="preserve">"ChromaticDispersionTolerance", </v>
      </c>
      <c r="F4493" t="s">
        <v>12332</v>
      </c>
    </row>
    <row r="4494" spans="1:6" x14ac:dyDescent="0.25">
      <c r="A4494" t="s">
        <v>7278</v>
      </c>
      <c r="B4494" t="str">
        <f t="shared" si="70"/>
        <v xml:space="preserve">"EquipmentCapacity", </v>
      </c>
      <c r="F4494" t="s">
        <v>10237</v>
      </c>
    </row>
    <row r="4495" spans="1:6" x14ac:dyDescent="0.25">
      <c r="A4495" t="s">
        <v>9374</v>
      </c>
      <c r="B4495" t="str">
        <f t="shared" si="70"/>
        <v xml:space="preserve">"MinimumOpticalSignalToNoiseRatio", </v>
      </c>
      <c r="F4495" t="s">
        <v>12333</v>
      </c>
    </row>
    <row r="4496" spans="1:6" x14ac:dyDescent="0.25">
      <c r="A4496" t="s">
        <v>9375</v>
      </c>
      <c r="B4496" t="str">
        <f t="shared" si="70"/>
        <v xml:space="preserve">"PolarizationModeDispersionTolerance", </v>
      </c>
      <c r="F4496" t="s">
        <v>12334</v>
      </c>
    </row>
    <row r="4497" spans="1:6" x14ac:dyDescent="0.25">
      <c r="A4497" t="s">
        <v>9376</v>
      </c>
      <c r="B4497" t="str">
        <f t="shared" si="70"/>
        <v xml:space="preserve">"SingleChannelAveragePower", </v>
      </c>
      <c r="F4497" t="s">
        <v>12335</v>
      </c>
    </row>
    <row r="4498" spans="1:6" x14ac:dyDescent="0.25">
      <c r="A4498" t="s">
        <v>9377</v>
      </c>
      <c r="B4498" t="str">
        <f t="shared" si="70"/>
        <v xml:space="preserve">"SingleChannelPower", </v>
      </c>
      <c r="F4498" t="s">
        <v>12336</v>
      </c>
    </row>
    <row r="4499" spans="1:6" x14ac:dyDescent="0.25">
      <c r="A4499" t="s">
        <v>9378</v>
      </c>
      <c r="B4499" t="str">
        <f t="shared" si="70"/>
        <v xml:space="preserve">"SingleWaveTransmissionRate", </v>
      </c>
      <c r="F4499" t="s">
        <v>12337</v>
      </c>
    </row>
    <row r="4500" spans="1:6" x14ac:dyDescent="0.25">
      <c r="A4500" t="s">
        <v>8104</v>
      </c>
      <c r="B4500" t="str">
        <f t="shared" si="70"/>
        <v xml:space="preserve">"NominalDepth", </v>
      </c>
      <c r="F4500" t="s">
        <v>11063</v>
      </c>
    </row>
    <row r="4501" spans="1:6" x14ac:dyDescent="0.25">
      <c r="A4501" t="s">
        <v>7119</v>
      </c>
      <c r="B4501" t="str">
        <f t="shared" si="70"/>
        <v xml:space="preserve">"NominalWidth", </v>
      </c>
      <c r="F4501" t="s">
        <v>10078</v>
      </c>
    </row>
    <row r="4502" spans="1:6" x14ac:dyDescent="0.25">
      <c r="A4502" t="s">
        <v>9379</v>
      </c>
      <c r="B4502" t="str">
        <f t="shared" si="70"/>
        <v xml:space="preserve">"FoulingFactor", </v>
      </c>
      <c r="F4502" t="s">
        <v>12338</v>
      </c>
    </row>
    <row r="4503" spans="1:6" x14ac:dyDescent="0.25">
      <c r="A4503" t="s">
        <v>9380</v>
      </c>
      <c r="B4503" t="str">
        <f t="shared" si="70"/>
        <v xml:space="preserve">"HasTurbulator", </v>
      </c>
      <c r="F4503" t="s">
        <v>12339</v>
      </c>
    </row>
    <row r="4504" spans="1:6" x14ac:dyDescent="0.25">
      <c r="A4504" t="s">
        <v>9381</v>
      </c>
      <c r="B4504" t="str">
        <f t="shared" si="70"/>
        <v xml:space="preserve">"HorizontalSpacing", </v>
      </c>
      <c r="F4504" t="s">
        <v>12340</v>
      </c>
    </row>
    <row r="4505" spans="1:6" x14ac:dyDescent="0.25">
      <c r="A4505" t="s">
        <v>9382</v>
      </c>
      <c r="B4505" t="str">
        <f t="shared" si="70"/>
        <v xml:space="preserve">"InLineRowSpacing", </v>
      </c>
      <c r="F4505" t="s">
        <v>12341</v>
      </c>
    </row>
    <row r="4506" spans="1:6" x14ac:dyDescent="0.25">
      <c r="A4506" t="s">
        <v>9383</v>
      </c>
      <c r="B4506" t="str">
        <f t="shared" si="70"/>
        <v xml:space="preserve">"InsideDiameter", </v>
      </c>
      <c r="F4506" t="s">
        <v>12342</v>
      </c>
    </row>
    <row r="4507" spans="1:6" x14ac:dyDescent="0.25">
      <c r="A4507" t="s">
        <v>7604</v>
      </c>
      <c r="B4507" t="str">
        <f t="shared" si="70"/>
        <v xml:space="preserve">"Length", </v>
      </c>
      <c r="F4507" t="s">
        <v>10563</v>
      </c>
    </row>
    <row r="4508" spans="1:6" x14ac:dyDescent="0.25">
      <c r="A4508" t="s">
        <v>6850</v>
      </c>
      <c r="B4508" t="str">
        <f t="shared" si="70"/>
        <v xml:space="preserve">"Material", </v>
      </c>
      <c r="F4508" t="s">
        <v>9809</v>
      </c>
    </row>
    <row r="4509" spans="1:6" x14ac:dyDescent="0.25">
      <c r="A4509" t="s">
        <v>7135</v>
      </c>
      <c r="B4509" t="str">
        <f t="shared" si="70"/>
        <v xml:space="preserve">"NominalDiameter", </v>
      </c>
      <c r="F4509" t="s">
        <v>10094</v>
      </c>
    </row>
    <row r="4510" spans="1:6" x14ac:dyDescent="0.25">
      <c r="A4510" t="s">
        <v>9384</v>
      </c>
      <c r="B4510" t="str">
        <f t="shared" si="70"/>
        <v xml:space="preserve">"NumberOfCircuits", </v>
      </c>
      <c r="F4510" t="s">
        <v>12343</v>
      </c>
    </row>
    <row r="4511" spans="1:6" x14ac:dyDescent="0.25">
      <c r="A4511" t="s">
        <v>9385</v>
      </c>
      <c r="B4511" t="str">
        <f t="shared" si="70"/>
        <v xml:space="preserve">"NumberOfRows", </v>
      </c>
      <c r="F4511" t="s">
        <v>12344</v>
      </c>
    </row>
    <row r="4512" spans="1:6" x14ac:dyDescent="0.25">
      <c r="A4512" t="s">
        <v>9386</v>
      </c>
      <c r="B4512" t="str">
        <f t="shared" si="70"/>
        <v xml:space="preserve">"OutsideDiameter", </v>
      </c>
      <c r="F4512" t="s">
        <v>12345</v>
      </c>
    </row>
    <row r="4513" spans="1:6" x14ac:dyDescent="0.25">
      <c r="A4513" t="s">
        <v>6798</v>
      </c>
      <c r="B4513" t="str">
        <f t="shared" si="70"/>
        <v xml:space="preserve">"Reference", </v>
      </c>
      <c r="F4513" t="s">
        <v>9757</v>
      </c>
    </row>
    <row r="4514" spans="1:6" x14ac:dyDescent="0.25">
      <c r="A4514" t="s">
        <v>9387</v>
      </c>
      <c r="B4514" t="str">
        <f t="shared" si="70"/>
        <v xml:space="preserve">"StaggeredRowSpacing", </v>
      </c>
      <c r="F4514" t="s">
        <v>12346</v>
      </c>
    </row>
    <row r="4515" spans="1:6" x14ac:dyDescent="0.25">
      <c r="A4515" t="s">
        <v>6784</v>
      </c>
      <c r="B4515" t="str">
        <f t="shared" si="70"/>
        <v xml:space="preserve">"Status", </v>
      </c>
      <c r="F4515" t="s">
        <v>9743</v>
      </c>
    </row>
    <row r="4516" spans="1:6" x14ac:dyDescent="0.25">
      <c r="A4516" t="s">
        <v>6761</v>
      </c>
      <c r="B4516" t="str">
        <f t="shared" si="70"/>
        <v xml:space="preserve">"ThermalConductivity", </v>
      </c>
      <c r="F4516" t="s">
        <v>9713</v>
      </c>
    </row>
    <row r="4517" spans="1:6" x14ac:dyDescent="0.25">
      <c r="A4517" t="s">
        <v>9388</v>
      </c>
      <c r="B4517" t="str">
        <f t="shared" si="70"/>
        <v xml:space="preserve">"VerticalSpacing", </v>
      </c>
      <c r="F4517" t="s">
        <v>12347</v>
      </c>
    </row>
    <row r="4518" spans="1:6" x14ac:dyDescent="0.25">
      <c r="A4518" t="s">
        <v>9389</v>
      </c>
      <c r="B4518" t="str">
        <f t="shared" si="70"/>
        <v xml:space="preserve">"Volume", </v>
      </c>
      <c r="F4518" t="s">
        <v>12348</v>
      </c>
    </row>
    <row r="4519" spans="1:6" x14ac:dyDescent="0.25">
      <c r="A4519" t="s">
        <v>7082</v>
      </c>
      <c r="B4519" t="str">
        <f t="shared" si="70"/>
        <v xml:space="preserve">"Diameter", </v>
      </c>
      <c r="F4519" t="s">
        <v>10041</v>
      </c>
    </row>
    <row r="4520" spans="1:6" x14ac:dyDescent="0.25">
      <c r="A4520" t="s">
        <v>9390</v>
      </c>
      <c r="B4520" t="str">
        <f t="shared" si="70"/>
        <v xml:space="preserve">"FinCorrugatedType", </v>
      </c>
      <c r="F4520" t="s">
        <v>12349</v>
      </c>
    </row>
    <row r="4521" spans="1:6" x14ac:dyDescent="0.25">
      <c r="A4521" t="s">
        <v>9391</v>
      </c>
      <c r="B4521" t="str">
        <f t="shared" si="70"/>
        <v xml:space="preserve">"HasCoating", </v>
      </c>
      <c r="F4521" t="s">
        <v>12350</v>
      </c>
    </row>
    <row r="4522" spans="1:6" x14ac:dyDescent="0.25">
      <c r="A4522" t="s">
        <v>7083</v>
      </c>
      <c r="B4522" t="str">
        <f t="shared" si="70"/>
        <v xml:space="preserve">"Height", </v>
      </c>
      <c r="F4522" t="s">
        <v>10042</v>
      </c>
    </row>
    <row r="4523" spans="1:6" x14ac:dyDescent="0.25">
      <c r="A4523" t="s">
        <v>7604</v>
      </c>
      <c r="B4523" t="str">
        <f t="shared" si="70"/>
        <v xml:space="preserve">"Length", </v>
      </c>
      <c r="F4523" t="s">
        <v>10563</v>
      </c>
    </row>
    <row r="4524" spans="1:6" x14ac:dyDescent="0.25">
      <c r="A4524" t="s">
        <v>6850</v>
      </c>
      <c r="B4524" t="str">
        <f t="shared" si="70"/>
        <v xml:space="preserve">"Material", </v>
      </c>
      <c r="F4524" t="s">
        <v>9809</v>
      </c>
    </row>
    <row r="4525" spans="1:6" x14ac:dyDescent="0.25">
      <c r="A4525" t="s">
        <v>9392</v>
      </c>
      <c r="B4525" t="str">
        <f t="shared" si="70"/>
        <v xml:space="preserve">"Spacing", </v>
      </c>
      <c r="F4525" t="s">
        <v>12351</v>
      </c>
    </row>
    <row r="4526" spans="1:6" x14ac:dyDescent="0.25">
      <c r="A4526" t="s">
        <v>6761</v>
      </c>
      <c r="B4526" t="str">
        <f t="shared" si="70"/>
        <v xml:space="preserve">"ThermalConductivity", </v>
      </c>
      <c r="F4526" t="s">
        <v>9713</v>
      </c>
    </row>
    <row r="4527" spans="1:6" x14ac:dyDescent="0.25">
      <c r="A4527" t="s">
        <v>7467</v>
      </c>
      <c r="B4527" t="str">
        <f t="shared" si="70"/>
        <v xml:space="preserve">"Thickness", </v>
      </c>
      <c r="F4527" t="s">
        <v>10426</v>
      </c>
    </row>
    <row r="4528" spans="1:6" x14ac:dyDescent="0.25">
      <c r="A4528" t="s">
        <v>9393</v>
      </c>
      <c r="B4528" t="str">
        <f t="shared" si="70"/>
        <v xml:space="preserve">"HorizontalUncertainty", </v>
      </c>
      <c r="F4528" t="s">
        <v>12352</v>
      </c>
    </row>
    <row r="4529" spans="1:6" x14ac:dyDescent="0.25">
      <c r="A4529" t="s">
        <v>9394</v>
      </c>
      <c r="B4529" t="str">
        <f t="shared" si="70"/>
        <v xml:space="preserve">"LinearUncertainty", </v>
      </c>
      <c r="F4529" t="s">
        <v>12353</v>
      </c>
    </row>
    <row r="4530" spans="1:6" x14ac:dyDescent="0.25">
      <c r="A4530" t="s">
        <v>9395</v>
      </c>
      <c r="B4530" t="str">
        <f t="shared" si="70"/>
        <v xml:space="preserve">"OrthogonalUncertainty", </v>
      </c>
      <c r="F4530" t="s">
        <v>12354</v>
      </c>
    </row>
    <row r="4531" spans="1:6" x14ac:dyDescent="0.25">
      <c r="A4531" t="s">
        <v>9396</v>
      </c>
      <c r="B4531" t="str">
        <f t="shared" si="70"/>
        <v xml:space="preserve">"UncertaintyBasis", </v>
      </c>
      <c r="F4531" t="s">
        <v>12355</v>
      </c>
    </row>
    <row r="4532" spans="1:6" x14ac:dyDescent="0.25">
      <c r="A4532" t="s">
        <v>9397</v>
      </c>
      <c r="B4532" t="str">
        <f t="shared" si="70"/>
        <v xml:space="preserve">"UncertaintyDescription", </v>
      </c>
      <c r="F4532" t="s">
        <v>12356</v>
      </c>
    </row>
    <row r="4533" spans="1:6" x14ac:dyDescent="0.25">
      <c r="A4533" t="s">
        <v>9398</v>
      </c>
      <c r="B4533" t="str">
        <f t="shared" si="70"/>
        <v xml:space="preserve">"VerticalUncertainty", </v>
      </c>
      <c r="F4533" t="s">
        <v>12357</v>
      </c>
    </row>
    <row r="4534" spans="1:6" x14ac:dyDescent="0.25">
      <c r="A4534" t="s">
        <v>6985</v>
      </c>
      <c r="B4534" t="str">
        <f t="shared" si="70"/>
        <v xml:space="preserve">"NumberOfInterfaces", </v>
      </c>
      <c r="F4534" t="s">
        <v>9944</v>
      </c>
    </row>
    <row r="4535" spans="1:6" x14ac:dyDescent="0.25">
      <c r="A4535" t="s">
        <v>9399</v>
      </c>
      <c r="B4535" t="str">
        <f t="shared" si="70"/>
        <v xml:space="preserve">"NumberOfManagedBTSs", </v>
      </c>
      <c r="F4535" t="s">
        <v>12358</v>
      </c>
    </row>
    <row r="4536" spans="1:6" x14ac:dyDescent="0.25">
      <c r="A4536" t="s">
        <v>9400</v>
      </c>
      <c r="B4536" t="str">
        <f t="shared" si="70"/>
        <v xml:space="preserve">"NumberOfManagedCarriers", </v>
      </c>
      <c r="F4536" t="s">
        <v>12359</v>
      </c>
    </row>
    <row r="4537" spans="1:6" x14ac:dyDescent="0.25">
      <c r="A4537" t="s">
        <v>9401</v>
      </c>
      <c r="B4537" t="str">
        <f t="shared" si="70"/>
        <v xml:space="preserve">"Fan", </v>
      </c>
      <c r="F4537" t="s">
        <v>12360</v>
      </c>
    </row>
    <row r="4538" spans="1:6" x14ac:dyDescent="0.25">
      <c r="A4538" t="s">
        <v>9402</v>
      </c>
      <c r="B4538" t="str">
        <f t="shared" si="70"/>
        <v xml:space="preserve">"Mode", </v>
      </c>
      <c r="F4538" t="s">
        <v>12361</v>
      </c>
    </row>
    <row r="4539" spans="1:6" x14ac:dyDescent="0.25">
      <c r="A4539" t="s">
        <v>9403</v>
      </c>
      <c r="B4539" t="str">
        <f t="shared" si="70"/>
        <v xml:space="preserve">"OperationModeHistory", </v>
      </c>
      <c r="F4539" t="s">
        <v>12362</v>
      </c>
    </row>
    <row r="4540" spans="1:6" x14ac:dyDescent="0.25">
      <c r="A4540" t="s">
        <v>9243</v>
      </c>
      <c r="B4540" t="str">
        <f t="shared" si="70"/>
        <v xml:space="preserve">"SetPoint", </v>
      </c>
      <c r="F4540" t="s">
        <v>12202</v>
      </c>
    </row>
    <row r="4541" spans="1:6" x14ac:dyDescent="0.25">
      <c r="A4541" t="s">
        <v>7633</v>
      </c>
      <c r="B4541" t="str">
        <f t="shared" si="70"/>
        <v xml:space="preserve">"Temperature", </v>
      </c>
      <c r="F4541" t="s">
        <v>10592</v>
      </c>
    </row>
    <row r="4542" spans="1:6" x14ac:dyDescent="0.25">
      <c r="A4542" t="s">
        <v>9402</v>
      </c>
      <c r="B4542" t="str">
        <f t="shared" si="70"/>
        <v xml:space="preserve">"Mode", </v>
      </c>
      <c r="F4542" t="s">
        <v>12361</v>
      </c>
    </row>
    <row r="4543" spans="1:6" x14ac:dyDescent="0.25">
      <c r="A4543" t="s">
        <v>9404</v>
      </c>
      <c r="B4543" t="str">
        <f t="shared" si="70"/>
        <v xml:space="preserve">"OperationMode", </v>
      </c>
      <c r="F4543" t="s">
        <v>12363</v>
      </c>
    </row>
    <row r="4544" spans="1:6" x14ac:dyDescent="0.25">
      <c r="A4544" t="s">
        <v>6798</v>
      </c>
      <c r="B4544" t="str">
        <f t="shared" si="70"/>
        <v xml:space="preserve">"Reference", </v>
      </c>
      <c r="F4544" t="s">
        <v>9757</v>
      </c>
    </row>
    <row r="4545" spans="1:6" x14ac:dyDescent="0.25">
      <c r="A4545" t="s">
        <v>6784</v>
      </c>
      <c r="B4545" t="str">
        <f t="shared" si="70"/>
        <v xml:space="preserve">"Status", </v>
      </c>
      <c r="F4545" t="s">
        <v>9743</v>
      </c>
    </row>
    <row r="4546" spans="1:6" x14ac:dyDescent="0.25">
      <c r="A4546" t="s">
        <v>7168</v>
      </c>
      <c r="B4546" t="str">
        <f t="shared" ref="B4546:B4609" si="71">_xlfn.CONCAT($D$1,A4546,$D$1,", ")</f>
        <v xml:space="preserve">"NominalCurrent", </v>
      </c>
      <c r="F4546" t="s">
        <v>10127</v>
      </c>
    </row>
    <row r="4547" spans="1:6" x14ac:dyDescent="0.25">
      <c r="A4547" t="s">
        <v>7475</v>
      </c>
      <c r="B4547" t="str">
        <f t="shared" si="71"/>
        <v xml:space="preserve">"NominalPower", </v>
      </c>
      <c r="F4547" t="s">
        <v>10434</v>
      </c>
    </row>
    <row r="4548" spans="1:6" x14ac:dyDescent="0.25">
      <c r="A4548" t="s">
        <v>7004</v>
      </c>
      <c r="B4548" t="str">
        <f t="shared" si="71"/>
        <v xml:space="preserve">"RatedVoltage", </v>
      </c>
      <c r="F4548" t="s">
        <v>9963</v>
      </c>
    </row>
    <row r="4549" spans="1:6" x14ac:dyDescent="0.25">
      <c r="A4549" t="s">
        <v>7875</v>
      </c>
      <c r="B4549" t="str">
        <f t="shared" si="71"/>
        <v xml:space="preserve">"ReferenceAirRelativeHumidity", </v>
      </c>
      <c r="F4549" t="s">
        <v>10834</v>
      </c>
    </row>
    <row r="4550" spans="1:6" x14ac:dyDescent="0.25">
      <c r="A4550" t="s">
        <v>7575</v>
      </c>
      <c r="B4550" t="str">
        <f t="shared" si="71"/>
        <v xml:space="preserve">"ReferenceEnvironmentTemperature", </v>
      </c>
      <c r="F4550" t="s">
        <v>10534</v>
      </c>
    </row>
    <row r="4551" spans="1:6" x14ac:dyDescent="0.25">
      <c r="A4551" t="s">
        <v>6795</v>
      </c>
      <c r="B4551" t="str">
        <f t="shared" si="71"/>
        <v xml:space="preserve">"Application", </v>
      </c>
      <c r="F4551" t="s">
        <v>9754</v>
      </c>
    </row>
    <row r="4552" spans="1:6" x14ac:dyDescent="0.25">
      <c r="A4552" t="s">
        <v>9405</v>
      </c>
      <c r="B4552" t="str">
        <f t="shared" si="71"/>
        <v xml:space="preserve">"UnitaryApplication", </v>
      </c>
      <c r="F4552" t="s">
        <v>12364</v>
      </c>
    </row>
    <row r="4553" spans="1:6" x14ac:dyDescent="0.25">
      <c r="A4553" t="s">
        <v>9141</v>
      </c>
      <c r="B4553" t="str">
        <f t="shared" si="71"/>
        <v xml:space="preserve">"TemperatureSetPoint", </v>
      </c>
      <c r="F4553" t="s">
        <v>12100</v>
      </c>
    </row>
    <row r="4554" spans="1:6" x14ac:dyDescent="0.25">
      <c r="A4554" t="s">
        <v>9406</v>
      </c>
      <c r="B4554" t="str">
        <f t="shared" si="71"/>
        <v xml:space="preserve">"CondenserEnteringTemperature", </v>
      </c>
      <c r="F4554" t="s">
        <v>12365</v>
      </c>
    </row>
    <row r="4555" spans="1:6" x14ac:dyDescent="0.25">
      <c r="A4555" t="s">
        <v>9407</v>
      </c>
      <c r="B4555" t="str">
        <f t="shared" si="71"/>
        <v xml:space="preserve">"CondenserFlowrate", </v>
      </c>
      <c r="F4555" t="s">
        <v>12366</v>
      </c>
    </row>
    <row r="4556" spans="1:6" x14ac:dyDescent="0.25">
      <c r="A4556" t="s">
        <v>9408</v>
      </c>
      <c r="B4556" t="str">
        <f t="shared" si="71"/>
        <v xml:space="preserve">"CondenserLeavingTemperature", </v>
      </c>
      <c r="F4556" t="s">
        <v>12367</v>
      </c>
    </row>
    <row r="4557" spans="1:6" x14ac:dyDescent="0.25">
      <c r="A4557" t="s">
        <v>9409</v>
      </c>
      <c r="B4557" t="str">
        <f t="shared" si="71"/>
        <v xml:space="preserve">"CoolingEfficiency", </v>
      </c>
      <c r="F4557" t="s">
        <v>12368</v>
      </c>
    </row>
    <row r="4558" spans="1:6" x14ac:dyDescent="0.25">
      <c r="A4558" t="s">
        <v>9410</v>
      </c>
      <c r="B4558" t="str">
        <f t="shared" si="71"/>
        <v xml:space="preserve">"HeatingCapacity", </v>
      </c>
      <c r="F4558" t="s">
        <v>12369</v>
      </c>
    </row>
    <row r="4559" spans="1:6" x14ac:dyDescent="0.25">
      <c r="A4559" t="s">
        <v>9411</v>
      </c>
      <c r="B4559" t="str">
        <f t="shared" si="71"/>
        <v xml:space="preserve">"HeatingEfficiency", </v>
      </c>
      <c r="F4559" t="s">
        <v>12370</v>
      </c>
    </row>
    <row r="4560" spans="1:6" x14ac:dyDescent="0.25">
      <c r="A4560" t="s">
        <v>9412</v>
      </c>
      <c r="B4560" t="str">
        <f t="shared" si="71"/>
        <v xml:space="preserve">"LatentCoolingCapacity", </v>
      </c>
      <c r="F4560" t="s">
        <v>12371</v>
      </c>
    </row>
    <row r="4561" spans="1:6" x14ac:dyDescent="0.25">
      <c r="A4561" t="s">
        <v>9413</v>
      </c>
      <c r="B4561" t="str">
        <f t="shared" si="71"/>
        <v xml:space="preserve">"OutsideAirFlowrate", </v>
      </c>
      <c r="F4561" t="s">
        <v>12372</v>
      </c>
    </row>
    <row r="4562" spans="1:6" x14ac:dyDescent="0.25">
      <c r="A4562" t="s">
        <v>9414</v>
      </c>
      <c r="B4562" t="str">
        <f t="shared" si="71"/>
        <v xml:space="preserve">"SensibleCoolingCapacity", </v>
      </c>
      <c r="F4562" t="s">
        <v>12373</v>
      </c>
    </row>
    <row r="4563" spans="1:6" x14ac:dyDescent="0.25">
      <c r="A4563" t="s">
        <v>9415</v>
      </c>
      <c r="B4563" t="str">
        <f t="shared" si="71"/>
        <v xml:space="preserve">"AirHandlerConstruction", </v>
      </c>
      <c r="F4563" s="1" t="s">
        <v>12374</v>
      </c>
    </row>
    <row r="4564" spans="1:6" x14ac:dyDescent="0.25">
      <c r="A4564" t="s">
        <v>9416</v>
      </c>
      <c r="B4564" t="str">
        <f t="shared" si="71"/>
        <v xml:space="preserve">"AirHandlerFanCoilArrangement", </v>
      </c>
      <c r="F4564" t="s">
        <v>12375</v>
      </c>
    </row>
    <row r="4565" spans="1:6" x14ac:dyDescent="0.25">
      <c r="A4565" t="s">
        <v>9417</v>
      </c>
      <c r="B4565" t="str">
        <f t="shared" si="71"/>
        <v xml:space="preserve">"DualDeck", </v>
      </c>
      <c r="F4565" t="s">
        <v>12376</v>
      </c>
    </row>
    <row r="4566" spans="1:6" x14ac:dyDescent="0.25">
      <c r="A4566" t="s">
        <v>6798</v>
      </c>
      <c r="B4566" t="str">
        <f t="shared" si="71"/>
        <v xml:space="preserve">"Reference", </v>
      </c>
      <c r="F4566" t="s">
        <v>9757</v>
      </c>
    </row>
    <row r="4567" spans="1:6" x14ac:dyDescent="0.25">
      <c r="A4567" t="s">
        <v>6784</v>
      </c>
      <c r="B4567" t="str">
        <f t="shared" si="71"/>
        <v xml:space="preserve">"Status", </v>
      </c>
      <c r="F4567" t="s">
        <v>9743</v>
      </c>
    </row>
    <row r="4568" spans="1:6" x14ac:dyDescent="0.25">
      <c r="A4568" t="s">
        <v>9418</v>
      </c>
      <c r="B4568" t="str">
        <f t="shared" si="71"/>
        <v xml:space="preserve">"Electricity", </v>
      </c>
      <c r="F4568" t="s">
        <v>12377</v>
      </c>
    </row>
    <row r="4569" spans="1:6" x14ac:dyDescent="0.25">
      <c r="A4569" t="s">
        <v>9419</v>
      </c>
      <c r="B4569" t="str">
        <f t="shared" si="71"/>
        <v xml:space="preserve">"Fuel", </v>
      </c>
      <c r="F4569" t="s">
        <v>12378</v>
      </c>
    </row>
    <row r="4570" spans="1:6" x14ac:dyDescent="0.25">
      <c r="A4570" t="s">
        <v>9420</v>
      </c>
      <c r="B4570" t="str">
        <f t="shared" si="71"/>
        <v xml:space="preserve">"Heat", </v>
      </c>
      <c r="F4570" t="s">
        <v>12379</v>
      </c>
    </row>
    <row r="4571" spans="1:6" x14ac:dyDescent="0.25">
      <c r="A4571" t="s">
        <v>9421</v>
      </c>
      <c r="B4571" t="str">
        <f t="shared" si="71"/>
        <v xml:space="preserve">"Steam", </v>
      </c>
      <c r="F4571" t="s">
        <v>12380</v>
      </c>
    </row>
    <row r="4572" spans="1:6" x14ac:dyDescent="0.25">
      <c r="A4572" t="s">
        <v>9422</v>
      </c>
      <c r="B4572" t="str">
        <f t="shared" si="71"/>
        <v xml:space="preserve">"Water", </v>
      </c>
      <c r="F4572" t="s">
        <v>12381</v>
      </c>
    </row>
    <row r="4573" spans="1:6" x14ac:dyDescent="0.25">
      <c r="A4573" t="s">
        <v>9418</v>
      </c>
      <c r="B4573" t="str">
        <f t="shared" si="71"/>
        <v xml:space="preserve">"Electricity", </v>
      </c>
      <c r="F4573" t="s">
        <v>12377</v>
      </c>
    </row>
    <row r="4574" spans="1:6" x14ac:dyDescent="0.25">
      <c r="A4574" t="s">
        <v>9419</v>
      </c>
      <c r="B4574" t="str">
        <f t="shared" si="71"/>
        <v xml:space="preserve">"Fuel", </v>
      </c>
      <c r="F4574" t="s">
        <v>12378</v>
      </c>
    </row>
    <row r="4575" spans="1:6" x14ac:dyDescent="0.25">
      <c r="A4575" t="s">
        <v>9420</v>
      </c>
      <c r="B4575" t="str">
        <f t="shared" si="71"/>
        <v xml:space="preserve">"Heat", </v>
      </c>
      <c r="F4575" t="s">
        <v>12379</v>
      </c>
    </row>
    <row r="4576" spans="1:6" x14ac:dyDescent="0.25">
      <c r="A4576" t="s">
        <v>9421</v>
      </c>
      <c r="B4576" t="str">
        <f t="shared" si="71"/>
        <v xml:space="preserve">"Steam", </v>
      </c>
      <c r="F4576" t="s">
        <v>12380</v>
      </c>
    </row>
    <row r="4577" spans="1:6" x14ac:dyDescent="0.25">
      <c r="A4577" t="s">
        <v>9422</v>
      </c>
      <c r="B4577" t="str">
        <f t="shared" si="71"/>
        <v xml:space="preserve">"Water", </v>
      </c>
      <c r="F4577" t="s">
        <v>12381</v>
      </c>
    </row>
    <row r="4578" spans="1:6" x14ac:dyDescent="0.25">
      <c r="A4578" t="s">
        <v>9423</v>
      </c>
      <c r="B4578" t="str">
        <f t="shared" si="71"/>
        <v xml:space="preserve">"MeasuredFlowRate", </v>
      </c>
      <c r="F4578" t="s">
        <v>12382</v>
      </c>
    </row>
    <row r="4579" spans="1:6" x14ac:dyDescent="0.25">
      <c r="A4579" t="s">
        <v>9424</v>
      </c>
      <c r="B4579" t="str">
        <f t="shared" si="71"/>
        <v xml:space="preserve">"MeasuredPressureDrop", </v>
      </c>
      <c r="F4579" t="s">
        <v>12383</v>
      </c>
    </row>
    <row r="4580" spans="1:6" x14ac:dyDescent="0.25">
      <c r="A4580" t="s">
        <v>9425</v>
      </c>
      <c r="B4580" t="str">
        <f t="shared" si="71"/>
        <v xml:space="preserve">"PercentageOpen", </v>
      </c>
      <c r="F4580" t="s">
        <v>12384</v>
      </c>
    </row>
    <row r="4581" spans="1:6" x14ac:dyDescent="0.25">
      <c r="A4581" t="s">
        <v>9426</v>
      </c>
      <c r="B4581" t="str">
        <f t="shared" si="71"/>
        <v xml:space="preserve">"IsAutomatic", </v>
      </c>
      <c r="F4581" t="s">
        <v>12385</v>
      </c>
    </row>
    <row r="4582" spans="1:6" x14ac:dyDescent="0.25">
      <c r="A4582" t="s">
        <v>9427</v>
      </c>
      <c r="B4582" t="str">
        <f t="shared" si="71"/>
        <v xml:space="preserve">"BodyMaterial", </v>
      </c>
      <c r="F4582" t="s">
        <v>12386</v>
      </c>
    </row>
    <row r="4583" spans="1:6" x14ac:dyDescent="0.25">
      <c r="A4583" t="s">
        <v>7490</v>
      </c>
      <c r="B4583" t="str">
        <f t="shared" si="71"/>
        <v xml:space="preserve">"CloseOffRating", </v>
      </c>
      <c r="F4583" t="s">
        <v>10449</v>
      </c>
    </row>
    <row r="4584" spans="1:6" x14ac:dyDescent="0.25">
      <c r="A4584" t="s">
        <v>9428</v>
      </c>
      <c r="B4584" t="str">
        <f t="shared" si="71"/>
        <v xml:space="preserve">"FlowCoefficient", </v>
      </c>
      <c r="F4584" t="s">
        <v>12387</v>
      </c>
    </row>
    <row r="4585" spans="1:6" x14ac:dyDescent="0.25">
      <c r="A4585" t="s">
        <v>9429</v>
      </c>
      <c r="B4585" t="str">
        <f t="shared" si="71"/>
        <v xml:space="preserve">"OperatingMechanismMaterial", </v>
      </c>
      <c r="F4585" t="s">
        <v>12388</v>
      </c>
    </row>
    <row r="4586" spans="1:6" x14ac:dyDescent="0.25">
      <c r="A4586" t="s">
        <v>6798</v>
      </c>
      <c r="B4586" t="str">
        <f t="shared" si="71"/>
        <v xml:space="preserve">"Reference", </v>
      </c>
      <c r="F4586" t="s">
        <v>9757</v>
      </c>
    </row>
    <row r="4587" spans="1:6" x14ac:dyDescent="0.25">
      <c r="A4587" t="s">
        <v>9430</v>
      </c>
      <c r="B4587" t="str">
        <f t="shared" si="71"/>
        <v xml:space="preserve">"Size", </v>
      </c>
      <c r="F4587" t="s">
        <v>12389</v>
      </c>
    </row>
    <row r="4588" spans="1:6" x14ac:dyDescent="0.25">
      <c r="A4588" t="s">
        <v>6784</v>
      </c>
      <c r="B4588" t="str">
        <f t="shared" si="71"/>
        <v xml:space="preserve">"Status", </v>
      </c>
      <c r="F4588" t="s">
        <v>9743</v>
      </c>
    </row>
    <row r="4589" spans="1:6" x14ac:dyDescent="0.25">
      <c r="A4589" t="s">
        <v>9431</v>
      </c>
      <c r="B4589" t="str">
        <f t="shared" si="71"/>
        <v xml:space="preserve">"TestPressure", </v>
      </c>
      <c r="F4589" t="s">
        <v>12390</v>
      </c>
    </row>
    <row r="4590" spans="1:6" x14ac:dyDescent="0.25">
      <c r="A4590" t="s">
        <v>9432</v>
      </c>
      <c r="B4590" t="str">
        <f t="shared" si="71"/>
        <v xml:space="preserve">"ValveMechanism", </v>
      </c>
      <c r="F4590" t="s">
        <v>12391</v>
      </c>
    </row>
    <row r="4591" spans="1:6" x14ac:dyDescent="0.25">
      <c r="A4591" t="s">
        <v>9433</v>
      </c>
      <c r="B4591" t="str">
        <f t="shared" si="71"/>
        <v xml:space="preserve">"ValveOperation", </v>
      </c>
      <c r="F4591" t="s">
        <v>12392</v>
      </c>
    </row>
    <row r="4592" spans="1:6" x14ac:dyDescent="0.25">
      <c r="A4592" t="s">
        <v>9434</v>
      </c>
      <c r="B4592" t="str">
        <f t="shared" si="71"/>
        <v xml:space="preserve">"ValvePattern", </v>
      </c>
      <c r="F4592" t="s">
        <v>12393</v>
      </c>
    </row>
    <row r="4593" spans="1:6" x14ac:dyDescent="0.25">
      <c r="A4593" t="s">
        <v>7037</v>
      </c>
      <c r="B4593" t="str">
        <f t="shared" si="71"/>
        <v xml:space="preserve">"WorkingPressure", </v>
      </c>
      <c r="F4593" t="s">
        <v>9996</v>
      </c>
    </row>
    <row r="4594" spans="1:6" x14ac:dyDescent="0.25">
      <c r="A4594" t="s">
        <v>9435</v>
      </c>
      <c r="B4594" t="str">
        <f t="shared" si="71"/>
        <v xml:space="preserve">"HasHoseUnion", </v>
      </c>
      <c r="F4594" t="s">
        <v>12394</v>
      </c>
    </row>
    <row r="4595" spans="1:6" x14ac:dyDescent="0.25">
      <c r="A4595" t="s">
        <v>9436</v>
      </c>
      <c r="B4595" t="str">
        <f t="shared" si="71"/>
        <v xml:space="preserve">"FaucetFunction", </v>
      </c>
      <c r="F4595" t="s">
        <v>12395</v>
      </c>
    </row>
    <row r="4596" spans="1:6" x14ac:dyDescent="0.25">
      <c r="A4596" t="s">
        <v>9437</v>
      </c>
      <c r="B4596" t="str">
        <f t="shared" si="71"/>
        <v xml:space="preserve">"FaucetOperation", </v>
      </c>
      <c r="F4596" t="s">
        <v>12396</v>
      </c>
    </row>
    <row r="4597" spans="1:6" x14ac:dyDescent="0.25">
      <c r="A4597" t="s">
        <v>9438</v>
      </c>
      <c r="B4597" t="str">
        <f t="shared" si="71"/>
        <v xml:space="preserve">"FaucetTopDescription", </v>
      </c>
      <c r="F4597" t="s">
        <v>12397</v>
      </c>
    </row>
    <row r="4598" spans="1:6" x14ac:dyDescent="0.25">
      <c r="A4598" t="s">
        <v>9439</v>
      </c>
      <c r="B4598" t="str">
        <f t="shared" si="71"/>
        <v xml:space="preserve">"FaucetType", </v>
      </c>
      <c r="F4598" t="s">
        <v>12398</v>
      </c>
    </row>
    <row r="4599" spans="1:6" x14ac:dyDescent="0.25">
      <c r="A4599" t="s">
        <v>7463</v>
      </c>
      <c r="B4599" t="str">
        <f t="shared" si="71"/>
        <v xml:space="preserve">"Finish", </v>
      </c>
      <c r="F4599" t="s">
        <v>10422</v>
      </c>
    </row>
    <row r="4600" spans="1:6" x14ac:dyDescent="0.25">
      <c r="A4600" t="s">
        <v>9440</v>
      </c>
      <c r="B4600" t="str">
        <f t="shared" si="71"/>
        <v xml:space="preserve">"FlushingRate", </v>
      </c>
      <c r="F4600" t="s">
        <v>12399</v>
      </c>
    </row>
    <row r="4601" spans="1:6" x14ac:dyDescent="0.25">
      <c r="A4601" t="s">
        <v>9441</v>
      </c>
      <c r="B4601" t="str">
        <f t="shared" si="71"/>
        <v xml:space="preserve">"HasIntegralShutOffDevice", </v>
      </c>
      <c r="F4601" t="s">
        <v>12400</v>
      </c>
    </row>
    <row r="4602" spans="1:6" x14ac:dyDescent="0.25">
      <c r="A4602" t="s">
        <v>9442</v>
      </c>
      <c r="B4602" t="str">
        <f t="shared" si="71"/>
        <v xml:space="preserve">"IsHighPressure", </v>
      </c>
      <c r="F4602" t="s">
        <v>12401</v>
      </c>
    </row>
    <row r="4603" spans="1:6" x14ac:dyDescent="0.25">
      <c r="A4603" t="s">
        <v>9435</v>
      </c>
      <c r="B4603" t="str">
        <f t="shared" si="71"/>
        <v xml:space="preserve">"HasHoseUnion", </v>
      </c>
      <c r="F4603" t="s">
        <v>12394</v>
      </c>
    </row>
    <row r="4604" spans="1:6" x14ac:dyDescent="0.25">
      <c r="A4604" t="s">
        <v>9443</v>
      </c>
      <c r="B4604" t="str">
        <f t="shared" si="71"/>
        <v xml:space="preserve">"IsNormallyOpen", </v>
      </c>
      <c r="F4604" t="s">
        <v>12402</v>
      </c>
    </row>
    <row r="4605" spans="1:6" x14ac:dyDescent="0.25">
      <c r="A4605" t="s">
        <v>9444</v>
      </c>
      <c r="B4605" t="str">
        <f t="shared" si="71"/>
        <v xml:space="preserve">"IsolatingPurpose", </v>
      </c>
      <c r="F4605" t="s">
        <v>12403</v>
      </c>
    </row>
    <row r="4606" spans="1:6" x14ac:dyDescent="0.25">
      <c r="A4606" t="s">
        <v>9445</v>
      </c>
      <c r="B4606" t="str">
        <f t="shared" si="71"/>
        <v xml:space="preserve">"MixerControl", </v>
      </c>
      <c r="F4606" t="s">
        <v>12404</v>
      </c>
    </row>
    <row r="4607" spans="1:6" x14ac:dyDescent="0.25">
      <c r="A4607" t="s">
        <v>8142</v>
      </c>
      <c r="B4607" t="str">
        <f t="shared" si="71"/>
        <v xml:space="preserve">"OutletConnectionSize", </v>
      </c>
      <c r="F4607" t="s">
        <v>11101</v>
      </c>
    </row>
    <row r="4608" spans="1:6" x14ac:dyDescent="0.25">
      <c r="A4608" t="s">
        <v>9446</v>
      </c>
      <c r="B4608" t="str">
        <f t="shared" si="71"/>
        <v xml:space="preserve">"DownstreamPressure", </v>
      </c>
      <c r="F4608" t="s">
        <v>12405</v>
      </c>
    </row>
    <row r="4609" spans="1:6" x14ac:dyDescent="0.25">
      <c r="A4609" t="s">
        <v>9447</v>
      </c>
      <c r="B4609" t="str">
        <f t="shared" si="71"/>
        <v xml:space="preserve">"UpstreamPressure", </v>
      </c>
      <c r="F4609" t="s">
        <v>12406</v>
      </c>
    </row>
    <row r="4610" spans="1:6" x14ac:dyDescent="0.25">
      <c r="A4610" t="s">
        <v>9448</v>
      </c>
      <c r="B4610" t="str">
        <f t="shared" ref="B4610:B4673" si="72">_xlfn.CONCAT($D$1,A4610,$D$1,", ")</f>
        <v xml:space="preserve">"ReliefPressure", </v>
      </c>
      <c r="F4610" t="s">
        <v>12407</v>
      </c>
    </row>
    <row r="4611" spans="1:6" x14ac:dyDescent="0.25">
      <c r="A4611" t="s">
        <v>9449</v>
      </c>
      <c r="B4611" t="str">
        <f t="shared" si="72"/>
        <v xml:space="preserve">"BotanicalName", </v>
      </c>
      <c r="F4611" t="s">
        <v>12408</v>
      </c>
    </row>
    <row r="4612" spans="1:6" x14ac:dyDescent="0.25">
      <c r="A4612" t="s">
        <v>9450</v>
      </c>
      <c r="B4612" t="str">
        <f t="shared" si="72"/>
        <v xml:space="preserve">"LocalName", </v>
      </c>
      <c r="F4612" t="s">
        <v>12409</v>
      </c>
    </row>
    <row r="4613" spans="1:6" x14ac:dyDescent="0.25">
      <c r="A4613" t="s">
        <v>9451</v>
      </c>
      <c r="B4613" t="str">
        <f t="shared" si="72"/>
        <v xml:space="preserve">"MaintenanceDowntime", </v>
      </c>
      <c r="F4613" t="s">
        <v>12410</v>
      </c>
    </row>
    <row r="4614" spans="1:6" x14ac:dyDescent="0.25">
      <c r="A4614" t="s">
        <v>9452</v>
      </c>
      <c r="B4614" t="str">
        <f t="shared" si="72"/>
        <v xml:space="preserve">"VehicleAvailability", </v>
      </c>
      <c r="F4614" t="s">
        <v>12411</v>
      </c>
    </row>
    <row r="4615" spans="1:6" x14ac:dyDescent="0.25">
      <c r="A4615" t="s">
        <v>9453</v>
      </c>
      <c r="B4615" t="str">
        <f t="shared" si="72"/>
        <v xml:space="preserve">"WeatherDowntime", </v>
      </c>
      <c r="F4615" t="s">
        <v>12412</v>
      </c>
    </row>
    <row r="4616" spans="1:6" x14ac:dyDescent="0.25">
      <c r="A4616" t="s">
        <v>9454</v>
      </c>
      <c r="B4616" t="str">
        <f t="shared" si="72"/>
        <v xml:space="preserve">"CentreLineToFairlead", </v>
      </c>
      <c r="F4616" t="s">
        <v>12413</v>
      </c>
    </row>
    <row r="4617" spans="1:6" x14ac:dyDescent="0.25">
      <c r="A4617" t="s">
        <v>9455</v>
      </c>
      <c r="B4617" t="str">
        <f t="shared" si="72"/>
        <v xml:space="preserve">"FairleadToTermination", </v>
      </c>
      <c r="F4617" t="s">
        <v>12414</v>
      </c>
    </row>
    <row r="4618" spans="1:6" x14ac:dyDescent="0.25">
      <c r="A4618" t="s">
        <v>9456</v>
      </c>
      <c r="B4618" t="str">
        <f t="shared" si="72"/>
        <v xml:space="preserve">"HeightAboveMainDeck", </v>
      </c>
      <c r="F4618" t="s">
        <v>12415</v>
      </c>
    </row>
    <row r="4619" spans="1:6" x14ac:dyDescent="0.25">
      <c r="A4619" t="s">
        <v>9457</v>
      </c>
      <c r="B4619" t="str">
        <f t="shared" si="72"/>
        <v xml:space="preserve">"LineIdentifier", </v>
      </c>
      <c r="F4619" t="s">
        <v>12416</v>
      </c>
    </row>
    <row r="4620" spans="1:6" x14ac:dyDescent="0.25">
      <c r="A4620" t="s">
        <v>9458</v>
      </c>
      <c r="B4620" t="str">
        <f t="shared" si="72"/>
        <v xml:space="preserve">"LineStrength", </v>
      </c>
      <c r="F4620" t="s">
        <v>12417</v>
      </c>
    </row>
    <row r="4621" spans="1:6" x14ac:dyDescent="0.25">
      <c r="A4621" t="s">
        <v>9459</v>
      </c>
      <c r="B4621" t="str">
        <f t="shared" si="72"/>
        <v xml:space="preserve">"LineType", </v>
      </c>
      <c r="F4621" t="s">
        <v>12418</v>
      </c>
    </row>
    <row r="4622" spans="1:6" x14ac:dyDescent="0.25">
      <c r="A4622" t="s">
        <v>9460</v>
      </c>
      <c r="B4622" t="str">
        <f t="shared" si="72"/>
        <v xml:space="preserve">"MidshipToFairLead", </v>
      </c>
      <c r="F4622" t="s">
        <v>12419</v>
      </c>
    </row>
    <row r="4623" spans="1:6" x14ac:dyDescent="0.25">
      <c r="A4623" t="s">
        <v>9461</v>
      </c>
      <c r="B4623" t="str">
        <f t="shared" si="72"/>
        <v xml:space="preserve">"PreTensionAim", </v>
      </c>
      <c r="F4623" t="s">
        <v>12420</v>
      </c>
    </row>
    <row r="4624" spans="1:6" x14ac:dyDescent="0.25">
      <c r="A4624" t="s">
        <v>9462</v>
      </c>
      <c r="B4624" t="str">
        <f t="shared" si="72"/>
        <v xml:space="preserve">"TailDiameter", </v>
      </c>
      <c r="F4624" t="s">
        <v>12421</v>
      </c>
    </row>
    <row r="4625" spans="1:6" x14ac:dyDescent="0.25">
      <c r="A4625" t="s">
        <v>9463</v>
      </c>
      <c r="B4625" t="str">
        <f t="shared" si="72"/>
        <v xml:space="preserve">"TailLength", </v>
      </c>
      <c r="F4625" t="s">
        <v>12422</v>
      </c>
    </row>
    <row r="4626" spans="1:6" x14ac:dyDescent="0.25">
      <c r="A4626" t="s">
        <v>9464</v>
      </c>
      <c r="B4626" t="str">
        <f t="shared" si="72"/>
        <v xml:space="preserve">"TailStrength", </v>
      </c>
      <c r="F4626" t="s">
        <v>12423</v>
      </c>
    </row>
    <row r="4627" spans="1:6" x14ac:dyDescent="0.25">
      <c r="A4627" t="s">
        <v>9465</v>
      </c>
      <c r="B4627" t="str">
        <f t="shared" si="72"/>
        <v xml:space="preserve">"TailType", </v>
      </c>
      <c r="F4627" t="s">
        <v>12424</v>
      </c>
    </row>
    <row r="4628" spans="1:6" x14ac:dyDescent="0.25">
      <c r="A4628" t="s">
        <v>9466</v>
      </c>
      <c r="B4628" t="str">
        <f t="shared" si="72"/>
        <v xml:space="preserve">"WinchBreakLimit", </v>
      </c>
      <c r="F4628" t="s">
        <v>12425</v>
      </c>
    </row>
    <row r="4629" spans="1:6" x14ac:dyDescent="0.25">
      <c r="A4629" t="s">
        <v>7083</v>
      </c>
      <c r="B4629" t="str">
        <f t="shared" si="72"/>
        <v xml:space="preserve">"Height", </v>
      </c>
      <c r="F4629" t="s">
        <v>10042</v>
      </c>
    </row>
    <row r="4630" spans="1:6" x14ac:dyDescent="0.25">
      <c r="A4630" t="s">
        <v>9467</v>
      </c>
      <c r="B4630" t="str">
        <f t="shared" si="72"/>
        <v xml:space="preserve">"IsolatorCompressibility", </v>
      </c>
      <c r="F4630" t="s">
        <v>12426</v>
      </c>
    </row>
    <row r="4631" spans="1:6" x14ac:dyDescent="0.25">
      <c r="A4631" t="s">
        <v>9468</v>
      </c>
      <c r="B4631" t="str">
        <f t="shared" si="72"/>
        <v xml:space="preserve">"IsolatorStaticDeflection", </v>
      </c>
      <c r="F4631" t="s">
        <v>12427</v>
      </c>
    </row>
    <row r="4632" spans="1:6" x14ac:dyDescent="0.25">
      <c r="A4632" t="s">
        <v>6850</v>
      </c>
      <c r="B4632" t="str">
        <f t="shared" si="72"/>
        <v xml:space="preserve">"Material", </v>
      </c>
      <c r="F4632" t="s">
        <v>9809</v>
      </c>
    </row>
    <row r="4633" spans="1:6" x14ac:dyDescent="0.25">
      <c r="A4633" t="s">
        <v>9469</v>
      </c>
      <c r="B4633" t="str">
        <f t="shared" si="72"/>
        <v xml:space="preserve">"MaximumSupportedWeight", </v>
      </c>
      <c r="F4633" t="s">
        <v>12428</v>
      </c>
    </row>
    <row r="4634" spans="1:6" x14ac:dyDescent="0.25">
      <c r="A4634" t="s">
        <v>7117</v>
      </c>
      <c r="B4634" t="str">
        <f t="shared" si="72"/>
        <v xml:space="preserve">"NominalHeight", </v>
      </c>
      <c r="F4634" t="s">
        <v>10076</v>
      </c>
    </row>
    <row r="4635" spans="1:6" x14ac:dyDescent="0.25">
      <c r="A4635" t="s">
        <v>6798</v>
      </c>
      <c r="B4635" t="str">
        <f t="shared" si="72"/>
        <v xml:space="preserve">"Reference", </v>
      </c>
      <c r="F4635" t="s">
        <v>9757</v>
      </c>
    </row>
    <row r="4636" spans="1:6" x14ac:dyDescent="0.25">
      <c r="A4636" t="s">
        <v>6784</v>
      </c>
      <c r="B4636" t="str">
        <f t="shared" si="72"/>
        <v xml:space="preserve">"Status", </v>
      </c>
      <c r="F4636" t="s">
        <v>9743</v>
      </c>
    </row>
    <row r="4637" spans="1:6" x14ac:dyDescent="0.25">
      <c r="A4637" t="s">
        <v>9470</v>
      </c>
      <c r="B4637" t="str">
        <f t="shared" si="72"/>
        <v xml:space="preserve">"VibrationTransmissibility", </v>
      </c>
      <c r="F4637" s="1" t="s">
        <v>12429</v>
      </c>
    </row>
    <row r="4638" spans="1:6" x14ac:dyDescent="0.25">
      <c r="A4638" t="s">
        <v>7473</v>
      </c>
      <c r="B4638" t="str">
        <f t="shared" si="72"/>
        <v xml:space="preserve">"AccuracyClass", </v>
      </c>
      <c r="F4638" t="s">
        <v>10432</v>
      </c>
    </row>
    <row r="4639" spans="1:6" x14ac:dyDescent="0.25">
      <c r="A4639" t="s">
        <v>7474</v>
      </c>
      <c r="B4639" t="str">
        <f t="shared" si="72"/>
        <v xml:space="preserve">"AccuracyGrade", </v>
      </c>
      <c r="F4639" t="s">
        <v>10433</v>
      </c>
    </row>
    <row r="4640" spans="1:6" x14ac:dyDescent="0.25">
      <c r="A4640" t="s">
        <v>7168</v>
      </c>
      <c r="B4640" t="str">
        <f t="shared" si="72"/>
        <v xml:space="preserve">"NominalCurrent", </v>
      </c>
      <c r="F4640" t="s">
        <v>10127</v>
      </c>
    </row>
    <row r="4641" spans="1:6" x14ac:dyDescent="0.25">
      <c r="A4641" t="s">
        <v>7475</v>
      </c>
      <c r="B4641" t="str">
        <f t="shared" si="72"/>
        <v xml:space="preserve">"NominalPower", </v>
      </c>
      <c r="F4641" t="s">
        <v>10434</v>
      </c>
    </row>
    <row r="4642" spans="1:6" x14ac:dyDescent="0.25">
      <c r="A4642" t="s">
        <v>7476</v>
      </c>
      <c r="B4642" t="str">
        <f t="shared" si="72"/>
        <v xml:space="preserve">"NumberOfPhases", </v>
      </c>
      <c r="F4642" t="s">
        <v>10435</v>
      </c>
    </row>
    <row r="4643" spans="1:6" x14ac:dyDescent="0.25">
      <c r="A4643" t="s">
        <v>7478</v>
      </c>
      <c r="B4643" t="str">
        <f t="shared" si="72"/>
        <v xml:space="preserve">"PrimaryFrequency", </v>
      </c>
      <c r="F4643" t="s">
        <v>10437</v>
      </c>
    </row>
    <row r="4644" spans="1:6" x14ac:dyDescent="0.25">
      <c r="A4644" t="s">
        <v>9362</v>
      </c>
      <c r="B4644" t="str">
        <f t="shared" si="72"/>
        <v xml:space="preserve">"PrimaryVoltage", </v>
      </c>
      <c r="F4644" t="s">
        <v>12321</v>
      </c>
    </row>
    <row r="4645" spans="1:6" x14ac:dyDescent="0.25">
      <c r="A4645" t="s">
        <v>7004</v>
      </c>
      <c r="B4645" t="str">
        <f t="shared" si="72"/>
        <v xml:space="preserve">"RatedVoltage", </v>
      </c>
      <c r="F4645" t="s">
        <v>9963</v>
      </c>
    </row>
    <row r="4646" spans="1:6" x14ac:dyDescent="0.25">
      <c r="A4646" t="s">
        <v>7480</v>
      </c>
      <c r="B4646" t="str">
        <f t="shared" si="72"/>
        <v xml:space="preserve">"SecondaryFrequency", </v>
      </c>
      <c r="F4646" t="s">
        <v>10439</v>
      </c>
    </row>
    <row r="4647" spans="1:6" x14ac:dyDescent="0.25">
      <c r="A4647" t="s">
        <v>9366</v>
      </c>
      <c r="B4647" t="str">
        <f t="shared" si="72"/>
        <v xml:space="preserve">"SecondaryVoltage", </v>
      </c>
      <c r="F4647" t="s">
        <v>12325</v>
      </c>
    </row>
    <row r="4648" spans="1:6" x14ac:dyDescent="0.25">
      <c r="A4648" t="s">
        <v>7461</v>
      </c>
      <c r="B4648" t="str">
        <f t="shared" si="72"/>
        <v xml:space="preserve">"AcousticRating", </v>
      </c>
      <c r="F4648" t="s">
        <v>10420</v>
      </c>
    </row>
    <row r="4649" spans="1:6" x14ac:dyDescent="0.25">
      <c r="A4649" t="s">
        <v>7462</v>
      </c>
      <c r="B4649" t="str">
        <f t="shared" si="72"/>
        <v xml:space="preserve">"Combustible", </v>
      </c>
      <c r="F4649" t="s">
        <v>10421</v>
      </c>
    </row>
    <row r="4650" spans="1:6" x14ac:dyDescent="0.25">
      <c r="A4650" t="s">
        <v>9040</v>
      </c>
      <c r="B4650" t="str">
        <f t="shared" si="72"/>
        <v xml:space="preserve">"Compartmentation", </v>
      </c>
      <c r="F4650" t="s">
        <v>11999</v>
      </c>
    </row>
    <row r="4651" spans="1:6" x14ac:dyDescent="0.25">
      <c r="A4651" t="s">
        <v>9471</v>
      </c>
      <c r="B4651" t="str">
        <f t="shared" si="72"/>
        <v xml:space="preserve">"ExtendToStructure", </v>
      </c>
      <c r="F4651" t="s">
        <v>12430</v>
      </c>
    </row>
    <row r="4652" spans="1:6" x14ac:dyDescent="0.25">
      <c r="A4652" t="s">
        <v>7007</v>
      </c>
      <c r="B4652" t="str">
        <f t="shared" si="72"/>
        <v xml:space="preserve">"FireRating", </v>
      </c>
      <c r="F4652" t="s">
        <v>9966</v>
      </c>
    </row>
    <row r="4653" spans="1:6" x14ac:dyDescent="0.25">
      <c r="A4653" t="s">
        <v>7008</v>
      </c>
      <c r="B4653" t="str">
        <f t="shared" si="72"/>
        <v xml:space="preserve">"IsExternal", </v>
      </c>
      <c r="F4653" t="s">
        <v>9967</v>
      </c>
    </row>
    <row r="4654" spans="1:6" x14ac:dyDescent="0.25">
      <c r="A4654" t="s">
        <v>7009</v>
      </c>
      <c r="B4654" t="str">
        <f t="shared" si="72"/>
        <v xml:space="preserve">"LoadBearing", </v>
      </c>
      <c r="F4654" t="s">
        <v>9968</v>
      </c>
    </row>
    <row r="4655" spans="1:6" x14ac:dyDescent="0.25">
      <c r="A4655" t="s">
        <v>6798</v>
      </c>
      <c r="B4655" t="str">
        <f t="shared" si="72"/>
        <v xml:space="preserve">"Reference", </v>
      </c>
      <c r="F4655" t="s">
        <v>9757</v>
      </c>
    </row>
    <row r="4656" spans="1:6" x14ac:dyDescent="0.25">
      <c r="A4656" t="s">
        <v>6784</v>
      </c>
      <c r="B4656" t="str">
        <f t="shared" si="72"/>
        <v xml:space="preserve">"Status", </v>
      </c>
      <c r="F4656" t="s">
        <v>9743</v>
      </c>
    </row>
    <row r="4657" spans="1:6" x14ac:dyDescent="0.25">
      <c r="A4657" t="s">
        <v>7466</v>
      </c>
      <c r="B4657" t="str">
        <f t="shared" si="72"/>
        <v xml:space="preserve">"SurfaceSpreadOfFlame", </v>
      </c>
      <c r="F4657" t="s">
        <v>10425</v>
      </c>
    </row>
    <row r="4658" spans="1:6" x14ac:dyDescent="0.25">
      <c r="A4658" t="s">
        <v>7013</v>
      </c>
      <c r="B4658" t="str">
        <f t="shared" si="72"/>
        <v xml:space="preserve">"ThermalTransmittance", </v>
      </c>
      <c r="F4658" t="s">
        <v>9972</v>
      </c>
    </row>
    <row r="4659" spans="1:6" x14ac:dyDescent="0.25">
      <c r="A4659" t="s">
        <v>9472</v>
      </c>
      <c r="B4659" t="str">
        <f t="shared" si="72"/>
        <v xml:space="preserve">"Exclusions", </v>
      </c>
      <c r="F4659" t="s">
        <v>12431</v>
      </c>
    </row>
    <row r="4660" spans="1:6" x14ac:dyDescent="0.25">
      <c r="A4660" t="s">
        <v>9473</v>
      </c>
      <c r="B4660" t="str">
        <f t="shared" si="72"/>
        <v xml:space="preserve">"IsExtendedWarranty", </v>
      </c>
      <c r="F4660" t="s">
        <v>12432</v>
      </c>
    </row>
    <row r="4661" spans="1:6" x14ac:dyDescent="0.25">
      <c r="A4661" t="s">
        <v>9474</v>
      </c>
      <c r="B4661" t="str">
        <f t="shared" si="72"/>
        <v xml:space="preserve">"PointOfContact", </v>
      </c>
      <c r="F4661" t="s">
        <v>12433</v>
      </c>
    </row>
    <row r="4662" spans="1:6" x14ac:dyDescent="0.25">
      <c r="A4662" t="s">
        <v>9475</v>
      </c>
      <c r="B4662" t="str">
        <f t="shared" si="72"/>
        <v xml:space="preserve">"WarrantyContent", </v>
      </c>
      <c r="F4662" t="s">
        <v>12434</v>
      </c>
    </row>
    <row r="4663" spans="1:6" x14ac:dyDescent="0.25">
      <c r="A4663" t="s">
        <v>9476</v>
      </c>
      <c r="B4663" t="str">
        <f t="shared" si="72"/>
        <v xml:space="preserve">"WarrantyEndDate", </v>
      </c>
      <c r="F4663" t="s">
        <v>12435</v>
      </c>
    </row>
    <row r="4664" spans="1:6" x14ac:dyDescent="0.25">
      <c r="A4664" t="s">
        <v>9477</v>
      </c>
      <c r="B4664" t="str">
        <f t="shared" si="72"/>
        <v xml:space="preserve">"WarrantyIdentifier", </v>
      </c>
      <c r="F4664" t="s">
        <v>12436</v>
      </c>
    </row>
    <row r="4665" spans="1:6" x14ac:dyDescent="0.25">
      <c r="A4665" t="s">
        <v>9478</v>
      </c>
      <c r="B4665" t="str">
        <f t="shared" si="72"/>
        <v xml:space="preserve">"WarrantyPeriod", </v>
      </c>
      <c r="F4665" t="s">
        <v>12437</v>
      </c>
    </row>
    <row r="4666" spans="1:6" x14ac:dyDescent="0.25">
      <c r="A4666" t="s">
        <v>9479</v>
      </c>
      <c r="B4666" t="str">
        <f t="shared" si="72"/>
        <v xml:space="preserve">"WarrantyStartDate", </v>
      </c>
      <c r="F4666" t="s">
        <v>12438</v>
      </c>
    </row>
    <row r="4667" spans="1:6" x14ac:dyDescent="0.25">
      <c r="A4667" t="s">
        <v>6798</v>
      </c>
      <c r="B4667" t="str">
        <f t="shared" si="72"/>
        <v xml:space="preserve">"Reference", </v>
      </c>
      <c r="F4667" t="s">
        <v>9757</v>
      </c>
    </row>
    <row r="4668" spans="1:6" x14ac:dyDescent="0.25">
      <c r="A4668" t="s">
        <v>6784</v>
      </c>
      <c r="B4668" t="str">
        <f t="shared" si="72"/>
        <v xml:space="preserve">"Status", </v>
      </c>
      <c r="F4668" t="s">
        <v>9743</v>
      </c>
    </row>
    <row r="4669" spans="1:6" x14ac:dyDescent="0.25">
      <c r="A4669" t="s">
        <v>9427</v>
      </c>
      <c r="B4669" t="str">
        <f t="shared" si="72"/>
        <v xml:space="preserve">"BodyMaterial", </v>
      </c>
      <c r="F4669" t="s">
        <v>12386</v>
      </c>
    </row>
    <row r="4670" spans="1:6" x14ac:dyDescent="0.25">
      <c r="A4670" t="s">
        <v>8137</v>
      </c>
      <c r="B4670" t="str">
        <f t="shared" si="72"/>
        <v xml:space="preserve">"CoverLength", </v>
      </c>
      <c r="F4670" t="s">
        <v>11096</v>
      </c>
    </row>
    <row r="4671" spans="1:6" x14ac:dyDescent="0.25">
      <c r="A4671" t="s">
        <v>9480</v>
      </c>
      <c r="B4671" t="str">
        <f t="shared" si="72"/>
        <v xml:space="preserve">"CoverMaterial", </v>
      </c>
      <c r="F4671" t="s">
        <v>12439</v>
      </c>
    </row>
    <row r="4672" spans="1:6" x14ac:dyDescent="0.25">
      <c r="A4672" t="s">
        <v>8138</v>
      </c>
      <c r="B4672" t="str">
        <f t="shared" si="72"/>
        <v xml:space="preserve">"CoverWidth", </v>
      </c>
      <c r="F4672" t="s">
        <v>11097</v>
      </c>
    </row>
    <row r="4673" spans="1:6" x14ac:dyDescent="0.25">
      <c r="A4673" t="s">
        <v>9481</v>
      </c>
      <c r="B4673" t="str">
        <f t="shared" si="72"/>
        <v xml:space="preserve">"HasStrainer", </v>
      </c>
      <c r="F4673" s="1" t="s">
        <v>12440</v>
      </c>
    </row>
    <row r="4674" spans="1:6" x14ac:dyDescent="0.25">
      <c r="A4674" t="s">
        <v>8056</v>
      </c>
      <c r="B4674" t="str">
        <f t="shared" ref="B4674:B4737" si="73">_xlfn.CONCAT($D$1,A4674,$D$1,", ")</f>
        <v xml:space="preserve">"InletConnectionSize", </v>
      </c>
      <c r="F4674" t="s">
        <v>11015</v>
      </c>
    </row>
    <row r="4675" spans="1:6" x14ac:dyDescent="0.25">
      <c r="A4675" t="s">
        <v>9482</v>
      </c>
      <c r="B4675" t="str">
        <f t="shared" si="73"/>
        <v xml:space="preserve">"InletPatternType", </v>
      </c>
      <c r="F4675" t="s">
        <v>12441</v>
      </c>
    </row>
    <row r="4676" spans="1:6" x14ac:dyDescent="0.25">
      <c r="A4676" t="s">
        <v>9483</v>
      </c>
      <c r="B4676" t="str">
        <f t="shared" si="73"/>
        <v xml:space="preserve">"IsForSullageWater", </v>
      </c>
      <c r="F4676" t="s">
        <v>12442</v>
      </c>
    </row>
    <row r="4677" spans="1:6" x14ac:dyDescent="0.25">
      <c r="A4677" t="s">
        <v>8139</v>
      </c>
      <c r="B4677" t="str">
        <f t="shared" si="73"/>
        <v xml:space="preserve">"NominalBodyDepth", </v>
      </c>
      <c r="F4677" t="s">
        <v>11098</v>
      </c>
    </row>
    <row r="4678" spans="1:6" x14ac:dyDescent="0.25">
      <c r="A4678" t="s">
        <v>8140</v>
      </c>
      <c r="B4678" t="str">
        <f t="shared" si="73"/>
        <v xml:space="preserve">"NominalBodyLength", </v>
      </c>
      <c r="F4678" t="s">
        <v>11099</v>
      </c>
    </row>
    <row r="4679" spans="1:6" x14ac:dyDescent="0.25">
      <c r="A4679" t="s">
        <v>8141</v>
      </c>
      <c r="B4679" t="str">
        <f t="shared" si="73"/>
        <v xml:space="preserve">"NominalBodyWidth", </v>
      </c>
      <c r="F4679" t="s">
        <v>11100</v>
      </c>
    </row>
    <row r="4680" spans="1:6" x14ac:dyDescent="0.25">
      <c r="A4680" t="s">
        <v>8142</v>
      </c>
      <c r="B4680" t="str">
        <f t="shared" si="73"/>
        <v xml:space="preserve">"OutletConnectionSize", </v>
      </c>
      <c r="F4680" t="s">
        <v>11101</v>
      </c>
    </row>
    <row r="4681" spans="1:6" x14ac:dyDescent="0.25">
      <c r="A4681" t="s">
        <v>8888</v>
      </c>
      <c r="B4681" t="str">
        <f t="shared" si="73"/>
        <v xml:space="preserve">"SpilloverLevel", </v>
      </c>
      <c r="F4681" t="s">
        <v>11847</v>
      </c>
    </row>
    <row r="4682" spans="1:6" x14ac:dyDescent="0.25">
      <c r="A4682" t="s">
        <v>9484</v>
      </c>
      <c r="B4682" t="str">
        <f t="shared" si="73"/>
        <v xml:space="preserve">"TrapType", </v>
      </c>
      <c r="F4682" t="s">
        <v>12443</v>
      </c>
    </row>
    <row r="4683" spans="1:6" x14ac:dyDescent="0.25">
      <c r="A4683" t="s">
        <v>9427</v>
      </c>
      <c r="B4683" t="str">
        <f t="shared" si="73"/>
        <v xml:space="preserve">"BodyMaterial", </v>
      </c>
      <c r="F4683" t="s">
        <v>12386</v>
      </c>
    </row>
    <row r="4684" spans="1:6" x14ac:dyDescent="0.25">
      <c r="A4684" t="s">
        <v>8137</v>
      </c>
      <c r="B4684" t="str">
        <f t="shared" si="73"/>
        <v xml:space="preserve">"CoverLength", </v>
      </c>
      <c r="F4684" t="s">
        <v>11096</v>
      </c>
    </row>
    <row r="4685" spans="1:6" x14ac:dyDescent="0.25">
      <c r="A4685" t="s">
        <v>9480</v>
      </c>
      <c r="B4685" t="str">
        <f t="shared" si="73"/>
        <v xml:space="preserve">"CoverMaterial", </v>
      </c>
      <c r="F4685" t="s">
        <v>12439</v>
      </c>
    </row>
    <row r="4686" spans="1:6" x14ac:dyDescent="0.25">
      <c r="A4686" t="s">
        <v>8138</v>
      </c>
      <c r="B4686" t="str">
        <f t="shared" si="73"/>
        <v xml:space="preserve">"CoverWidth", </v>
      </c>
      <c r="F4686" t="s">
        <v>11097</v>
      </c>
    </row>
    <row r="4687" spans="1:6" x14ac:dyDescent="0.25">
      <c r="A4687" t="s">
        <v>8139</v>
      </c>
      <c r="B4687" t="str">
        <f t="shared" si="73"/>
        <v xml:space="preserve">"NominalBodyDepth", </v>
      </c>
      <c r="F4687" t="s">
        <v>11098</v>
      </c>
    </row>
    <row r="4688" spans="1:6" x14ac:dyDescent="0.25">
      <c r="A4688" t="s">
        <v>8140</v>
      </c>
      <c r="B4688" t="str">
        <f t="shared" si="73"/>
        <v xml:space="preserve">"NominalBodyLength", </v>
      </c>
      <c r="F4688" t="s">
        <v>11099</v>
      </c>
    </row>
    <row r="4689" spans="1:6" x14ac:dyDescent="0.25">
      <c r="A4689" t="s">
        <v>8141</v>
      </c>
      <c r="B4689" t="str">
        <f t="shared" si="73"/>
        <v xml:space="preserve">"NominalBodyWidth", </v>
      </c>
      <c r="F4689" t="s">
        <v>11100</v>
      </c>
    </row>
    <row r="4690" spans="1:6" x14ac:dyDescent="0.25">
      <c r="A4690" t="s">
        <v>8142</v>
      </c>
      <c r="B4690" t="str">
        <f t="shared" si="73"/>
        <v xml:space="preserve">"OutletConnectionSize", </v>
      </c>
      <c r="F4690" t="s">
        <v>11101</v>
      </c>
    </row>
    <row r="4691" spans="1:6" x14ac:dyDescent="0.25">
      <c r="A4691" t="s">
        <v>9485</v>
      </c>
      <c r="B4691" t="str">
        <f t="shared" si="73"/>
        <v xml:space="preserve">"BodyDepth", </v>
      </c>
      <c r="F4691" t="s">
        <v>12444</v>
      </c>
    </row>
    <row r="4692" spans="1:6" x14ac:dyDescent="0.25">
      <c r="A4692" t="s">
        <v>8137</v>
      </c>
      <c r="B4692" t="str">
        <f t="shared" si="73"/>
        <v xml:space="preserve">"CoverLength", </v>
      </c>
      <c r="F4692" t="s">
        <v>11096</v>
      </c>
    </row>
    <row r="4693" spans="1:6" x14ac:dyDescent="0.25">
      <c r="A4693" t="s">
        <v>9480</v>
      </c>
      <c r="B4693" t="str">
        <f t="shared" si="73"/>
        <v xml:space="preserve">"CoverMaterial", </v>
      </c>
      <c r="F4693" t="s">
        <v>12439</v>
      </c>
    </row>
    <row r="4694" spans="1:6" x14ac:dyDescent="0.25">
      <c r="A4694" t="s">
        <v>8138</v>
      </c>
      <c r="B4694" t="str">
        <f t="shared" si="73"/>
        <v xml:space="preserve">"CoverWidth", </v>
      </c>
      <c r="F4694" t="s">
        <v>11097</v>
      </c>
    </row>
    <row r="4695" spans="1:6" x14ac:dyDescent="0.25">
      <c r="A4695" t="s">
        <v>8056</v>
      </c>
      <c r="B4695" t="str">
        <f t="shared" si="73"/>
        <v xml:space="preserve">"InletConnectionSize", </v>
      </c>
      <c r="F4695" t="s">
        <v>11015</v>
      </c>
    </row>
    <row r="4696" spans="1:6" x14ac:dyDescent="0.25">
      <c r="A4696" t="s">
        <v>8140</v>
      </c>
      <c r="B4696" t="str">
        <f t="shared" si="73"/>
        <v xml:space="preserve">"NominalBodyLength", </v>
      </c>
      <c r="F4696" t="s">
        <v>11099</v>
      </c>
    </row>
    <row r="4697" spans="1:6" x14ac:dyDescent="0.25">
      <c r="A4697" t="s">
        <v>9486</v>
      </c>
      <c r="B4697" t="str">
        <f t="shared" si="73"/>
        <v xml:space="preserve">"NominalBodyMaterial", </v>
      </c>
      <c r="F4697" t="s">
        <v>12445</v>
      </c>
    </row>
    <row r="4698" spans="1:6" x14ac:dyDescent="0.25">
      <c r="A4698" t="s">
        <v>8141</v>
      </c>
      <c r="B4698" t="str">
        <f t="shared" si="73"/>
        <v xml:space="preserve">"NominalBodyWidth", </v>
      </c>
      <c r="F4698" t="s">
        <v>11100</v>
      </c>
    </row>
    <row r="4699" spans="1:6" x14ac:dyDescent="0.25">
      <c r="A4699" t="s">
        <v>8142</v>
      </c>
      <c r="B4699" t="str">
        <f t="shared" si="73"/>
        <v xml:space="preserve">"OutletConnectionSize", </v>
      </c>
      <c r="F4699" t="s">
        <v>11101</v>
      </c>
    </row>
    <row r="4700" spans="1:6" x14ac:dyDescent="0.25">
      <c r="A4700" t="s">
        <v>9487</v>
      </c>
      <c r="B4700" t="str">
        <f t="shared" si="73"/>
        <v xml:space="preserve">"StrainerDepth", </v>
      </c>
      <c r="F4700" t="s">
        <v>12446</v>
      </c>
    </row>
    <row r="4701" spans="1:6" x14ac:dyDescent="0.25">
      <c r="A4701" t="s">
        <v>9488</v>
      </c>
      <c r="B4701" t="str">
        <f t="shared" si="73"/>
        <v xml:space="preserve">"StrainerDiameter", </v>
      </c>
      <c r="F4701" t="s">
        <v>12447</v>
      </c>
    </row>
    <row r="4702" spans="1:6" x14ac:dyDescent="0.25">
      <c r="A4702" t="s">
        <v>9489</v>
      </c>
      <c r="B4702" t="str">
        <f t="shared" si="73"/>
        <v xml:space="preserve">"StrainerMaterial", </v>
      </c>
      <c r="F4702" t="s">
        <v>12448</v>
      </c>
    </row>
    <row r="4703" spans="1:6" x14ac:dyDescent="0.25">
      <c r="A4703" t="s">
        <v>9490</v>
      </c>
      <c r="B4703" t="str">
        <f t="shared" si="73"/>
        <v xml:space="preserve">"BackInletPatternType", </v>
      </c>
      <c r="F4703" t="s">
        <v>12449</v>
      </c>
    </row>
    <row r="4704" spans="1:6" x14ac:dyDescent="0.25">
      <c r="A4704" t="s">
        <v>8137</v>
      </c>
      <c r="B4704" t="str">
        <f t="shared" si="73"/>
        <v xml:space="preserve">"CoverLength", </v>
      </c>
      <c r="F4704" t="s">
        <v>11096</v>
      </c>
    </row>
    <row r="4705" spans="1:6" x14ac:dyDescent="0.25">
      <c r="A4705" t="s">
        <v>9480</v>
      </c>
      <c r="B4705" t="str">
        <f t="shared" si="73"/>
        <v xml:space="preserve">"CoverMaterial", </v>
      </c>
      <c r="F4705" t="s">
        <v>12439</v>
      </c>
    </row>
    <row r="4706" spans="1:6" x14ac:dyDescent="0.25">
      <c r="A4706" t="s">
        <v>8138</v>
      </c>
      <c r="B4706" t="str">
        <f t="shared" si="73"/>
        <v xml:space="preserve">"CoverWidth", </v>
      </c>
      <c r="F4706" t="s">
        <v>11097</v>
      </c>
    </row>
    <row r="4707" spans="1:6" x14ac:dyDescent="0.25">
      <c r="A4707" t="s">
        <v>9491</v>
      </c>
      <c r="B4707" t="str">
        <f t="shared" si="73"/>
        <v xml:space="preserve">"GullyType", </v>
      </c>
      <c r="F4707" t="s">
        <v>12450</v>
      </c>
    </row>
    <row r="4708" spans="1:6" x14ac:dyDescent="0.25">
      <c r="A4708" t="s">
        <v>8056</v>
      </c>
      <c r="B4708" t="str">
        <f t="shared" si="73"/>
        <v xml:space="preserve">"InletConnectionSize", </v>
      </c>
      <c r="F4708" t="s">
        <v>11015</v>
      </c>
    </row>
    <row r="4709" spans="1:6" x14ac:dyDescent="0.25">
      <c r="A4709" t="s">
        <v>9492</v>
      </c>
      <c r="B4709" t="str">
        <f t="shared" si="73"/>
        <v xml:space="preserve">"NominalSumpDepth", </v>
      </c>
      <c r="F4709" t="s">
        <v>12451</v>
      </c>
    </row>
    <row r="4710" spans="1:6" x14ac:dyDescent="0.25">
      <c r="A4710" t="s">
        <v>9493</v>
      </c>
      <c r="B4710" t="str">
        <f t="shared" si="73"/>
        <v xml:space="preserve">"NominalSumpLength", </v>
      </c>
      <c r="F4710" t="s">
        <v>12452</v>
      </c>
    </row>
    <row r="4711" spans="1:6" x14ac:dyDescent="0.25">
      <c r="A4711" t="s">
        <v>9494</v>
      </c>
      <c r="B4711" t="str">
        <f t="shared" si="73"/>
        <v xml:space="preserve">"NominalSumpWidth", </v>
      </c>
      <c r="F4711" t="s">
        <v>12453</v>
      </c>
    </row>
    <row r="4712" spans="1:6" x14ac:dyDescent="0.25">
      <c r="A4712" t="s">
        <v>8142</v>
      </c>
      <c r="B4712" t="str">
        <f t="shared" si="73"/>
        <v xml:space="preserve">"OutletConnectionSize", </v>
      </c>
      <c r="F4712" t="s">
        <v>11101</v>
      </c>
    </row>
    <row r="4713" spans="1:6" x14ac:dyDescent="0.25">
      <c r="A4713" t="s">
        <v>9495</v>
      </c>
      <c r="B4713" t="str">
        <f t="shared" si="73"/>
        <v xml:space="preserve">"SumpMaterial", </v>
      </c>
      <c r="F4713" t="s">
        <v>12454</v>
      </c>
    </row>
    <row r="4714" spans="1:6" x14ac:dyDescent="0.25">
      <c r="A4714" t="s">
        <v>9484</v>
      </c>
      <c r="B4714" t="str">
        <f t="shared" si="73"/>
        <v xml:space="preserve">"TrapType", </v>
      </c>
      <c r="F4714" t="s">
        <v>12443</v>
      </c>
    </row>
    <row r="4715" spans="1:6" x14ac:dyDescent="0.25">
      <c r="A4715" t="s">
        <v>9490</v>
      </c>
      <c r="B4715" t="str">
        <f t="shared" si="73"/>
        <v xml:space="preserve">"BackInletPatternType", </v>
      </c>
      <c r="F4715" t="s">
        <v>12449</v>
      </c>
    </row>
    <row r="4716" spans="1:6" x14ac:dyDescent="0.25">
      <c r="A4716" t="s">
        <v>9427</v>
      </c>
      <c r="B4716" t="str">
        <f t="shared" si="73"/>
        <v xml:space="preserve">"BodyMaterial", </v>
      </c>
      <c r="F4716" t="s">
        <v>12386</v>
      </c>
    </row>
    <row r="4717" spans="1:6" x14ac:dyDescent="0.25">
      <c r="A4717" t="s">
        <v>8137</v>
      </c>
      <c r="B4717" t="str">
        <f t="shared" si="73"/>
        <v xml:space="preserve">"CoverLength", </v>
      </c>
      <c r="F4717" t="s">
        <v>11096</v>
      </c>
    </row>
    <row r="4718" spans="1:6" x14ac:dyDescent="0.25">
      <c r="A4718" t="s">
        <v>9480</v>
      </c>
      <c r="B4718" t="str">
        <f t="shared" si="73"/>
        <v xml:space="preserve">"CoverMaterial", </v>
      </c>
      <c r="F4718" t="s">
        <v>12439</v>
      </c>
    </row>
    <row r="4719" spans="1:6" x14ac:dyDescent="0.25">
      <c r="A4719" t="s">
        <v>8138</v>
      </c>
      <c r="B4719" t="str">
        <f t="shared" si="73"/>
        <v xml:space="preserve">"CoverWidth", </v>
      </c>
      <c r="F4719" t="s">
        <v>11097</v>
      </c>
    </row>
    <row r="4720" spans="1:6" x14ac:dyDescent="0.25">
      <c r="A4720" t="s">
        <v>9491</v>
      </c>
      <c r="B4720" t="str">
        <f t="shared" si="73"/>
        <v xml:space="preserve">"GullyType", </v>
      </c>
      <c r="F4720" t="s">
        <v>12450</v>
      </c>
    </row>
    <row r="4721" spans="1:6" x14ac:dyDescent="0.25">
      <c r="A4721" t="s">
        <v>9481</v>
      </c>
      <c r="B4721" t="str">
        <f t="shared" si="73"/>
        <v xml:space="preserve">"HasStrainer", </v>
      </c>
      <c r="F4721" s="1" t="s">
        <v>12440</v>
      </c>
    </row>
    <row r="4722" spans="1:6" x14ac:dyDescent="0.25">
      <c r="A4722" t="s">
        <v>8056</v>
      </c>
      <c r="B4722" t="str">
        <f t="shared" si="73"/>
        <v xml:space="preserve">"InletConnectionSize", </v>
      </c>
      <c r="F4722" t="s">
        <v>11015</v>
      </c>
    </row>
    <row r="4723" spans="1:6" x14ac:dyDescent="0.25">
      <c r="A4723" t="s">
        <v>8139</v>
      </c>
      <c r="B4723" t="str">
        <f t="shared" si="73"/>
        <v xml:space="preserve">"NominalBodyDepth", </v>
      </c>
      <c r="F4723" t="s">
        <v>11098</v>
      </c>
    </row>
    <row r="4724" spans="1:6" x14ac:dyDescent="0.25">
      <c r="A4724" t="s">
        <v>8140</v>
      </c>
      <c r="B4724" t="str">
        <f t="shared" si="73"/>
        <v xml:space="preserve">"NominalBodyLength", </v>
      </c>
      <c r="F4724" t="s">
        <v>11099</v>
      </c>
    </row>
    <row r="4725" spans="1:6" x14ac:dyDescent="0.25">
      <c r="A4725" t="s">
        <v>8141</v>
      </c>
      <c r="B4725" t="str">
        <f t="shared" si="73"/>
        <v xml:space="preserve">"NominalBodyWidth", </v>
      </c>
      <c r="F4725" t="s">
        <v>11100</v>
      </c>
    </row>
    <row r="4726" spans="1:6" x14ac:dyDescent="0.25">
      <c r="A4726" t="s">
        <v>8142</v>
      </c>
      <c r="B4726" t="str">
        <f t="shared" si="73"/>
        <v xml:space="preserve">"OutletConnectionSize", </v>
      </c>
      <c r="F4726" t="s">
        <v>11101</v>
      </c>
    </row>
    <row r="4727" spans="1:6" x14ac:dyDescent="0.25">
      <c r="A4727" t="s">
        <v>9484</v>
      </c>
      <c r="B4727" t="str">
        <f t="shared" si="73"/>
        <v xml:space="preserve">"TrapType", </v>
      </c>
      <c r="F4727" t="s">
        <v>12443</v>
      </c>
    </row>
    <row r="4728" spans="1:6" x14ac:dyDescent="0.25">
      <c r="A4728" t="s">
        <v>9427</v>
      </c>
      <c r="B4728" t="str">
        <f t="shared" si="73"/>
        <v xml:space="preserve">"BodyMaterial", </v>
      </c>
      <c r="F4728" t="s">
        <v>12386</v>
      </c>
    </row>
    <row r="4729" spans="1:6" x14ac:dyDescent="0.25">
      <c r="A4729" t="s">
        <v>8137</v>
      </c>
      <c r="B4729" t="str">
        <f t="shared" si="73"/>
        <v xml:space="preserve">"CoverLength", </v>
      </c>
      <c r="F4729" t="s">
        <v>11096</v>
      </c>
    </row>
    <row r="4730" spans="1:6" x14ac:dyDescent="0.25">
      <c r="A4730" t="s">
        <v>9480</v>
      </c>
      <c r="B4730" t="str">
        <f t="shared" si="73"/>
        <v xml:space="preserve">"CoverMaterial", </v>
      </c>
      <c r="F4730" t="s">
        <v>12439</v>
      </c>
    </row>
    <row r="4731" spans="1:6" x14ac:dyDescent="0.25">
      <c r="A4731" t="s">
        <v>8138</v>
      </c>
      <c r="B4731" t="str">
        <f t="shared" si="73"/>
        <v xml:space="preserve">"CoverWidth", </v>
      </c>
      <c r="F4731" t="s">
        <v>11097</v>
      </c>
    </row>
    <row r="4732" spans="1:6" x14ac:dyDescent="0.25">
      <c r="A4732" t="s">
        <v>8056</v>
      </c>
      <c r="B4732" t="str">
        <f t="shared" si="73"/>
        <v xml:space="preserve">"InletConnectionSize", </v>
      </c>
      <c r="F4732" t="s">
        <v>11015</v>
      </c>
    </row>
    <row r="4733" spans="1:6" x14ac:dyDescent="0.25">
      <c r="A4733" t="s">
        <v>8139</v>
      </c>
      <c r="B4733" t="str">
        <f t="shared" si="73"/>
        <v xml:space="preserve">"NominalBodyDepth", </v>
      </c>
      <c r="F4733" t="s">
        <v>11098</v>
      </c>
    </row>
    <row r="4734" spans="1:6" x14ac:dyDescent="0.25">
      <c r="A4734" t="s">
        <v>8140</v>
      </c>
      <c r="B4734" t="str">
        <f t="shared" si="73"/>
        <v xml:space="preserve">"NominalBodyLength", </v>
      </c>
      <c r="F4734" t="s">
        <v>11099</v>
      </c>
    </row>
    <row r="4735" spans="1:6" x14ac:dyDescent="0.25">
      <c r="A4735" t="s">
        <v>8141</v>
      </c>
      <c r="B4735" t="str">
        <f t="shared" si="73"/>
        <v xml:space="preserve">"NominalBodyWidth", </v>
      </c>
      <c r="F4735" t="s">
        <v>11100</v>
      </c>
    </row>
    <row r="4736" spans="1:6" x14ac:dyDescent="0.25">
      <c r="A4736" t="s">
        <v>8142</v>
      </c>
      <c r="B4736" t="str">
        <f t="shared" si="73"/>
        <v xml:space="preserve">"OutletConnectionSize", </v>
      </c>
      <c r="F4736" t="s">
        <v>11101</v>
      </c>
    </row>
    <row r="4737" spans="1:6" x14ac:dyDescent="0.25">
      <c r="A4737" t="s">
        <v>9427</v>
      </c>
      <c r="B4737" t="str">
        <f t="shared" si="73"/>
        <v xml:space="preserve">"BodyMaterial", </v>
      </c>
      <c r="F4737" t="s">
        <v>12386</v>
      </c>
    </row>
    <row r="4738" spans="1:6" x14ac:dyDescent="0.25">
      <c r="A4738" t="s">
        <v>8137</v>
      </c>
      <c r="B4738" t="str">
        <f t="shared" ref="B4738:B4801" si="74">_xlfn.CONCAT($D$1,A4738,$D$1,", ")</f>
        <v xml:space="preserve">"CoverLength", </v>
      </c>
      <c r="F4738" t="s">
        <v>11096</v>
      </c>
    </row>
    <row r="4739" spans="1:6" x14ac:dyDescent="0.25">
      <c r="A4739" t="s">
        <v>9480</v>
      </c>
      <c r="B4739" t="str">
        <f t="shared" si="74"/>
        <v xml:space="preserve">"CoverMaterial", </v>
      </c>
      <c r="F4739" t="s">
        <v>12439</v>
      </c>
    </row>
    <row r="4740" spans="1:6" x14ac:dyDescent="0.25">
      <c r="A4740" t="s">
        <v>8138</v>
      </c>
      <c r="B4740" t="str">
        <f t="shared" si="74"/>
        <v xml:space="preserve">"CoverWidth", </v>
      </c>
      <c r="F4740" t="s">
        <v>11097</v>
      </c>
    </row>
    <row r="4741" spans="1:6" x14ac:dyDescent="0.25">
      <c r="A4741" t="s">
        <v>8056</v>
      </c>
      <c r="B4741" t="str">
        <f t="shared" si="74"/>
        <v xml:space="preserve">"InletConnectionSize", </v>
      </c>
      <c r="F4741" t="s">
        <v>11015</v>
      </c>
    </row>
    <row r="4742" spans="1:6" x14ac:dyDescent="0.25">
      <c r="A4742" t="s">
        <v>8139</v>
      </c>
      <c r="B4742" t="str">
        <f t="shared" si="74"/>
        <v xml:space="preserve">"NominalBodyDepth", </v>
      </c>
      <c r="F4742" t="s">
        <v>11098</v>
      </c>
    </row>
    <row r="4743" spans="1:6" x14ac:dyDescent="0.25">
      <c r="A4743" t="s">
        <v>8140</v>
      </c>
      <c r="B4743" t="str">
        <f t="shared" si="74"/>
        <v xml:space="preserve">"NominalBodyLength", </v>
      </c>
      <c r="F4743" t="s">
        <v>11099</v>
      </c>
    </row>
    <row r="4744" spans="1:6" x14ac:dyDescent="0.25">
      <c r="A4744" t="s">
        <v>8141</v>
      </c>
      <c r="B4744" t="str">
        <f t="shared" si="74"/>
        <v xml:space="preserve">"NominalBodyWidth", </v>
      </c>
      <c r="F4744" t="s">
        <v>11100</v>
      </c>
    </row>
    <row r="4745" spans="1:6" x14ac:dyDescent="0.25">
      <c r="A4745" t="s">
        <v>8142</v>
      </c>
      <c r="B4745" t="str">
        <f t="shared" si="74"/>
        <v xml:space="preserve">"OutletConnectionSize", </v>
      </c>
      <c r="F4745" t="s">
        <v>11101</v>
      </c>
    </row>
    <row r="4746" spans="1:6" x14ac:dyDescent="0.25">
      <c r="A4746" t="s">
        <v>8143</v>
      </c>
      <c r="B4746" t="str">
        <f t="shared" si="74"/>
        <v xml:space="preserve">"VentilatingPipeSize", </v>
      </c>
      <c r="F4746" t="s">
        <v>11102</v>
      </c>
    </row>
    <row r="4747" spans="1:6" x14ac:dyDescent="0.25">
      <c r="A4747" t="s">
        <v>9427</v>
      </c>
      <c r="B4747" t="str">
        <f t="shared" si="74"/>
        <v xml:space="preserve">"BodyMaterial", </v>
      </c>
      <c r="F4747" t="s">
        <v>12386</v>
      </c>
    </row>
    <row r="4748" spans="1:6" x14ac:dyDescent="0.25">
      <c r="A4748" t="s">
        <v>8137</v>
      </c>
      <c r="B4748" t="str">
        <f t="shared" si="74"/>
        <v xml:space="preserve">"CoverLength", </v>
      </c>
      <c r="F4748" t="s">
        <v>11096</v>
      </c>
    </row>
    <row r="4749" spans="1:6" x14ac:dyDescent="0.25">
      <c r="A4749" t="s">
        <v>9480</v>
      </c>
      <c r="B4749" t="str">
        <f t="shared" si="74"/>
        <v xml:space="preserve">"CoverMaterial", </v>
      </c>
      <c r="F4749" t="s">
        <v>12439</v>
      </c>
    </row>
    <row r="4750" spans="1:6" x14ac:dyDescent="0.25">
      <c r="A4750" t="s">
        <v>8138</v>
      </c>
      <c r="B4750" t="str">
        <f t="shared" si="74"/>
        <v xml:space="preserve">"CoverWidth", </v>
      </c>
      <c r="F4750" t="s">
        <v>11097</v>
      </c>
    </row>
    <row r="4751" spans="1:6" x14ac:dyDescent="0.25">
      <c r="A4751" t="s">
        <v>8139</v>
      </c>
      <c r="B4751" t="str">
        <f t="shared" si="74"/>
        <v xml:space="preserve">"NominalBodyDepth", </v>
      </c>
      <c r="F4751" t="s">
        <v>11098</v>
      </c>
    </row>
    <row r="4752" spans="1:6" x14ac:dyDescent="0.25">
      <c r="A4752" t="s">
        <v>8140</v>
      </c>
      <c r="B4752" t="str">
        <f t="shared" si="74"/>
        <v xml:space="preserve">"NominalBodyLength", </v>
      </c>
      <c r="F4752" t="s">
        <v>11099</v>
      </c>
    </row>
    <row r="4753" spans="1:6" x14ac:dyDescent="0.25">
      <c r="A4753" t="s">
        <v>8141</v>
      </c>
      <c r="B4753" t="str">
        <f t="shared" si="74"/>
        <v xml:space="preserve">"NominalBodyWidth", </v>
      </c>
      <c r="F4753" t="s">
        <v>11100</v>
      </c>
    </row>
    <row r="4754" spans="1:6" x14ac:dyDescent="0.25">
      <c r="A4754" t="s">
        <v>8142</v>
      </c>
      <c r="B4754" t="str">
        <f t="shared" si="74"/>
        <v xml:space="preserve">"OutletConnectionSize", </v>
      </c>
      <c r="F4754" t="s">
        <v>11101</v>
      </c>
    </row>
    <row r="4755" spans="1:6" x14ac:dyDescent="0.25">
      <c r="A4755" t="s">
        <v>9496</v>
      </c>
      <c r="B4755" t="str">
        <f t="shared" si="74"/>
        <v xml:space="preserve">"DrainConnectionSize", </v>
      </c>
      <c r="F4755" t="s">
        <v>12455</v>
      </c>
    </row>
    <row r="4756" spans="1:6" x14ac:dyDescent="0.25">
      <c r="A4756" t="s">
        <v>8104</v>
      </c>
      <c r="B4756" t="str">
        <f t="shared" si="74"/>
        <v xml:space="preserve">"NominalDepth", </v>
      </c>
      <c r="F4756" t="s">
        <v>11063</v>
      </c>
    </row>
    <row r="4757" spans="1:6" x14ac:dyDescent="0.25">
      <c r="A4757" t="s">
        <v>8142</v>
      </c>
      <c r="B4757" t="str">
        <f t="shared" si="74"/>
        <v xml:space="preserve">"OutletConnectionSize", </v>
      </c>
      <c r="F4757" t="s">
        <v>11101</v>
      </c>
    </row>
    <row r="4758" spans="1:6" x14ac:dyDescent="0.25">
      <c r="A4758" t="s">
        <v>8056</v>
      </c>
      <c r="B4758" t="str">
        <f t="shared" si="74"/>
        <v xml:space="preserve">"InletConnectionSize", </v>
      </c>
      <c r="F4758" t="s">
        <v>11015</v>
      </c>
    </row>
    <row r="4759" spans="1:6" x14ac:dyDescent="0.25">
      <c r="A4759" t="s">
        <v>8142</v>
      </c>
      <c r="B4759" t="str">
        <f t="shared" si="74"/>
        <v xml:space="preserve">"OutletConnectionSize", </v>
      </c>
      <c r="F4759" t="s">
        <v>11101</v>
      </c>
    </row>
    <row r="4760" spans="1:6" x14ac:dyDescent="0.25">
      <c r="A4760" t="s">
        <v>9497</v>
      </c>
      <c r="B4760" t="str">
        <f t="shared" si="74"/>
        <v xml:space="preserve">"WasteTrapType", </v>
      </c>
      <c r="F4760" t="s">
        <v>12456</v>
      </c>
    </row>
    <row r="4761" spans="1:6" x14ac:dyDescent="0.25">
      <c r="A4761" t="s">
        <v>9498</v>
      </c>
      <c r="B4761" t="str">
        <f t="shared" si="74"/>
        <v xml:space="preserve">"AnnualRange", </v>
      </c>
      <c r="F4761" t="s">
        <v>12457</v>
      </c>
    </row>
    <row r="4762" spans="1:6" x14ac:dyDescent="0.25">
      <c r="A4762" t="s">
        <v>9499</v>
      </c>
      <c r="B4762" t="str">
        <f t="shared" si="74"/>
        <v xml:space="preserve">"AnnualTrend", </v>
      </c>
      <c r="F4762" t="s">
        <v>12458</v>
      </c>
    </row>
    <row r="4763" spans="1:6" x14ac:dyDescent="0.25">
      <c r="A4763" t="s">
        <v>9500</v>
      </c>
      <c r="B4763" t="str">
        <f t="shared" si="74"/>
        <v xml:space="preserve">"IsFreshwater", </v>
      </c>
      <c r="F4763" t="s">
        <v>12459</v>
      </c>
    </row>
    <row r="4764" spans="1:6" x14ac:dyDescent="0.25">
      <c r="A4764" t="s">
        <v>9501</v>
      </c>
      <c r="B4764" t="str">
        <f t="shared" si="74"/>
        <v xml:space="preserve">"SeicheRange", </v>
      </c>
      <c r="F4764" t="s">
        <v>12460</v>
      </c>
    </row>
    <row r="4765" spans="1:6" x14ac:dyDescent="0.25">
      <c r="A4765" t="s">
        <v>9502</v>
      </c>
      <c r="B4765" t="str">
        <f t="shared" si="74"/>
        <v xml:space="preserve">"TidalRange", </v>
      </c>
      <c r="F4765" t="s">
        <v>12461</v>
      </c>
    </row>
    <row r="4766" spans="1:6" x14ac:dyDescent="0.25">
      <c r="A4766" t="s">
        <v>9503</v>
      </c>
      <c r="B4766" t="str">
        <f t="shared" si="74"/>
        <v xml:space="preserve">"WaveRange", </v>
      </c>
      <c r="F4766" t="s">
        <v>12462</v>
      </c>
    </row>
    <row r="4767" spans="1:6" x14ac:dyDescent="0.25">
      <c r="A4767" t="s">
        <v>7119</v>
      </c>
      <c r="B4767" t="str">
        <f t="shared" si="74"/>
        <v xml:space="preserve">"NominalWidth", </v>
      </c>
      <c r="F4767" t="s">
        <v>10078</v>
      </c>
    </row>
    <row r="4768" spans="1:6" x14ac:dyDescent="0.25">
      <c r="A4768" t="s">
        <v>9237</v>
      </c>
      <c r="B4768" t="str">
        <f t="shared" si="74"/>
        <v xml:space="preserve">"Side", </v>
      </c>
      <c r="F4768" t="s">
        <v>12196</v>
      </c>
    </row>
    <row r="4769" spans="1:6" x14ac:dyDescent="0.25">
      <c r="A4769" t="s">
        <v>9504</v>
      </c>
      <c r="B4769" t="str">
        <f t="shared" si="74"/>
        <v xml:space="preserve">"TransitionWidth", </v>
      </c>
      <c r="F4769" t="s">
        <v>12463</v>
      </c>
    </row>
    <row r="4770" spans="1:6" x14ac:dyDescent="0.25">
      <c r="A4770" t="s">
        <v>7461</v>
      </c>
      <c r="B4770" t="str">
        <f t="shared" si="74"/>
        <v xml:space="preserve">"AcousticRating", </v>
      </c>
      <c r="F4770" t="s">
        <v>10420</v>
      </c>
    </row>
    <row r="4771" spans="1:6" x14ac:dyDescent="0.25">
      <c r="A4771" t="s">
        <v>7685</v>
      </c>
      <c r="B4771" t="str">
        <f t="shared" si="74"/>
        <v xml:space="preserve">"FireExit", </v>
      </c>
      <c r="F4771" t="s">
        <v>10644</v>
      </c>
    </row>
    <row r="4772" spans="1:6" x14ac:dyDescent="0.25">
      <c r="A4772" t="s">
        <v>7007</v>
      </c>
      <c r="B4772" t="str">
        <f t="shared" si="74"/>
        <v xml:space="preserve">"FireRating", </v>
      </c>
      <c r="F4772" t="s">
        <v>9966</v>
      </c>
    </row>
    <row r="4773" spans="1:6" x14ac:dyDescent="0.25">
      <c r="A4773" t="s">
        <v>7686</v>
      </c>
      <c r="B4773" t="str">
        <f t="shared" si="74"/>
        <v xml:space="preserve">"GlazingAreaFraction", </v>
      </c>
      <c r="F4773" t="s">
        <v>10645</v>
      </c>
    </row>
    <row r="4774" spans="1:6" x14ac:dyDescent="0.25">
      <c r="A4774" t="s">
        <v>7688</v>
      </c>
      <c r="B4774" t="str">
        <f t="shared" si="74"/>
        <v xml:space="preserve">"HasDrive", </v>
      </c>
      <c r="F4774" t="s">
        <v>10647</v>
      </c>
    </row>
    <row r="4775" spans="1:6" x14ac:dyDescent="0.25">
      <c r="A4775" t="s">
        <v>9505</v>
      </c>
      <c r="B4775" t="str">
        <f t="shared" si="74"/>
        <v xml:space="preserve">"HasSillExternal", </v>
      </c>
      <c r="F4775" t="s">
        <v>12464</v>
      </c>
    </row>
    <row r="4776" spans="1:6" x14ac:dyDescent="0.25">
      <c r="A4776" t="s">
        <v>9506</v>
      </c>
      <c r="B4776" t="str">
        <f t="shared" si="74"/>
        <v xml:space="preserve">"HasSillInternal", </v>
      </c>
      <c r="F4776" t="s">
        <v>12465</v>
      </c>
    </row>
    <row r="4777" spans="1:6" x14ac:dyDescent="0.25">
      <c r="A4777" t="s">
        <v>7690</v>
      </c>
      <c r="B4777" t="str">
        <f t="shared" si="74"/>
        <v xml:space="preserve">"Infiltration", </v>
      </c>
      <c r="F4777" t="s">
        <v>10649</v>
      </c>
    </row>
    <row r="4778" spans="1:6" x14ac:dyDescent="0.25">
      <c r="A4778" t="s">
        <v>7008</v>
      </c>
      <c r="B4778" t="str">
        <f t="shared" si="74"/>
        <v xml:space="preserve">"IsExternal", </v>
      </c>
      <c r="F4778" t="s">
        <v>9967</v>
      </c>
    </row>
    <row r="4779" spans="1:6" x14ac:dyDescent="0.25">
      <c r="A4779" t="s">
        <v>7691</v>
      </c>
      <c r="B4779" t="str">
        <f t="shared" si="74"/>
        <v xml:space="preserve">"MechanicalLoadRating", </v>
      </c>
      <c r="F4779" t="s">
        <v>10650</v>
      </c>
    </row>
    <row r="4780" spans="1:6" x14ac:dyDescent="0.25">
      <c r="A4780" t="s">
        <v>6798</v>
      </c>
      <c r="B4780" t="str">
        <f t="shared" si="74"/>
        <v xml:space="preserve">"Reference", </v>
      </c>
      <c r="F4780" t="s">
        <v>9757</v>
      </c>
    </row>
    <row r="4781" spans="1:6" x14ac:dyDescent="0.25">
      <c r="A4781" t="s">
        <v>7692</v>
      </c>
      <c r="B4781" t="str">
        <f t="shared" si="74"/>
        <v xml:space="preserve">"SecurityRating", </v>
      </c>
      <c r="F4781" t="s">
        <v>10651</v>
      </c>
    </row>
    <row r="4782" spans="1:6" x14ac:dyDescent="0.25">
      <c r="A4782" t="s">
        <v>7694</v>
      </c>
      <c r="B4782" t="str">
        <f t="shared" si="74"/>
        <v xml:space="preserve">"SmokeStop", </v>
      </c>
      <c r="F4782" t="s">
        <v>10653</v>
      </c>
    </row>
    <row r="4783" spans="1:6" x14ac:dyDescent="0.25">
      <c r="A4783" t="s">
        <v>6784</v>
      </c>
      <c r="B4783" t="str">
        <f t="shared" si="74"/>
        <v xml:space="preserve">"Status", </v>
      </c>
      <c r="F4783" t="s">
        <v>9743</v>
      </c>
    </row>
    <row r="4784" spans="1:6" x14ac:dyDescent="0.25">
      <c r="A4784" t="s">
        <v>7013</v>
      </c>
      <c r="B4784" t="str">
        <f t="shared" si="74"/>
        <v xml:space="preserve">"ThermalTransmittance", </v>
      </c>
      <c r="F4784" t="s">
        <v>9972</v>
      </c>
    </row>
    <row r="4785" spans="1:6" x14ac:dyDescent="0.25">
      <c r="A4785" t="s">
        <v>7695</v>
      </c>
      <c r="B4785" t="str">
        <f t="shared" si="74"/>
        <v xml:space="preserve">"WaterTightnessRating", </v>
      </c>
      <c r="F4785" t="s">
        <v>10654</v>
      </c>
    </row>
    <row r="4786" spans="1:6" x14ac:dyDescent="0.25">
      <c r="A4786" t="s">
        <v>7696</v>
      </c>
      <c r="B4786" t="str">
        <f t="shared" si="74"/>
        <v xml:space="preserve">"WindLoadRating", </v>
      </c>
      <c r="F4786" t="s">
        <v>10655</v>
      </c>
    </row>
    <row r="4787" spans="1:6" x14ac:dyDescent="0.25">
      <c r="A4787" t="s">
        <v>9507</v>
      </c>
      <c r="B4787" t="str">
        <f t="shared" si="74"/>
        <v xml:space="preserve">"CommunicationStandard", </v>
      </c>
      <c r="F4787" t="s">
        <v>12466</v>
      </c>
    </row>
    <row r="4788" spans="1:6" x14ac:dyDescent="0.25">
      <c r="A4788" t="s">
        <v>9508</v>
      </c>
      <c r="B4788" t="str">
        <f t="shared" si="74"/>
        <v xml:space="preserve">"MaximumTransferRate", </v>
      </c>
      <c r="F4788" t="s">
        <v>12467</v>
      </c>
    </row>
    <row r="4789" spans="1:6" x14ac:dyDescent="0.25">
      <c r="A4789" t="s">
        <v>9509</v>
      </c>
      <c r="B4789" t="str">
        <f t="shared" si="74"/>
        <v xml:space="preserve">"WorkDayDuration", </v>
      </c>
      <c r="F4789" t="s">
        <v>12468</v>
      </c>
    </row>
    <row r="4790" spans="1:6" x14ac:dyDescent="0.25">
      <c r="A4790" t="s">
        <v>9510</v>
      </c>
      <c r="B4790" t="str">
        <f t="shared" si="74"/>
        <v xml:space="preserve">"WorkFinishTime", </v>
      </c>
      <c r="F4790" t="s">
        <v>12469</v>
      </c>
    </row>
    <row r="4791" spans="1:6" x14ac:dyDescent="0.25">
      <c r="A4791" t="s">
        <v>9511</v>
      </c>
      <c r="B4791" t="str">
        <f t="shared" si="74"/>
        <v xml:space="preserve">"WorkMonthDuration", </v>
      </c>
      <c r="F4791" t="s">
        <v>12470</v>
      </c>
    </row>
    <row r="4792" spans="1:6" x14ac:dyDescent="0.25">
      <c r="A4792" t="s">
        <v>9512</v>
      </c>
      <c r="B4792" t="str">
        <f t="shared" si="74"/>
        <v xml:space="preserve">"WorkStartTime", </v>
      </c>
      <c r="F4792" t="s">
        <v>12471</v>
      </c>
    </row>
    <row r="4793" spans="1:6" x14ac:dyDescent="0.25">
      <c r="A4793" t="s">
        <v>9513</v>
      </c>
      <c r="B4793" t="str">
        <f t="shared" si="74"/>
        <v xml:space="preserve">"WorkWeekDuration", </v>
      </c>
      <c r="F4793" t="s">
        <v>12472</v>
      </c>
    </row>
    <row r="4794" spans="1:6" x14ac:dyDescent="0.25">
      <c r="A4794" t="s">
        <v>6709</v>
      </c>
      <c r="B4794" t="str">
        <f t="shared" si="74"/>
        <v xml:space="preserve">"Category", </v>
      </c>
      <c r="F4794" t="s">
        <v>9630</v>
      </c>
    </row>
    <row r="4795" spans="1:6" x14ac:dyDescent="0.25">
      <c r="A4795" t="s">
        <v>7069</v>
      </c>
      <c r="B4795" t="str">
        <f t="shared" si="74"/>
        <v xml:space="preserve">"GrossAreaPlanned", </v>
      </c>
      <c r="F4795" t="s">
        <v>10028</v>
      </c>
    </row>
    <row r="4796" spans="1:6" x14ac:dyDescent="0.25">
      <c r="A4796" t="s">
        <v>7070</v>
      </c>
      <c r="B4796" t="str">
        <f t="shared" si="74"/>
        <v xml:space="preserve">"GrossPlannedArea", </v>
      </c>
      <c r="F4796" t="s">
        <v>10029</v>
      </c>
    </row>
    <row r="4797" spans="1:6" x14ac:dyDescent="0.25">
      <c r="A4797" t="s">
        <v>7687</v>
      </c>
      <c r="B4797" t="str">
        <f t="shared" si="74"/>
        <v xml:space="preserve">"HandicapAccessible", </v>
      </c>
      <c r="F4797" t="s">
        <v>10646</v>
      </c>
    </row>
    <row r="4798" spans="1:6" x14ac:dyDescent="0.25">
      <c r="A4798" t="s">
        <v>7008</v>
      </c>
      <c r="B4798" t="str">
        <f t="shared" si="74"/>
        <v xml:space="preserve">"IsExternal", </v>
      </c>
      <c r="F4798" t="s">
        <v>9967</v>
      </c>
    </row>
    <row r="4799" spans="1:6" x14ac:dyDescent="0.25">
      <c r="A4799" t="s">
        <v>9087</v>
      </c>
      <c r="B4799" t="str">
        <f t="shared" si="74"/>
        <v xml:space="preserve">"MechanicalVentilationRate", </v>
      </c>
      <c r="F4799" t="s">
        <v>12046</v>
      </c>
    </row>
    <row r="4800" spans="1:6" x14ac:dyDescent="0.25">
      <c r="A4800" t="s">
        <v>9088</v>
      </c>
      <c r="B4800" t="str">
        <f t="shared" si="74"/>
        <v xml:space="preserve">"NaturalVentilation", </v>
      </c>
      <c r="F4800" t="s">
        <v>12047</v>
      </c>
    </row>
    <row r="4801" spans="1:6" x14ac:dyDescent="0.25">
      <c r="A4801" t="s">
        <v>9089</v>
      </c>
      <c r="B4801" t="str">
        <f t="shared" si="74"/>
        <v xml:space="preserve">"NaturalVentilationRate", </v>
      </c>
      <c r="F4801" t="s">
        <v>12048</v>
      </c>
    </row>
    <row r="4802" spans="1:6" x14ac:dyDescent="0.25">
      <c r="A4802" t="s">
        <v>7091</v>
      </c>
      <c r="B4802" t="str">
        <f t="shared" ref="B4802:B4865" si="75">_xlfn.CONCAT($D$1,A4802,$D$1,", ")</f>
        <v xml:space="preserve">"NetAreaPlanned", </v>
      </c>
      <c r="F4802" t="s">
        <v>10050</v>
      </c>
    </row>
    <row r="4803" spans="1:6" x14ac:dyDescent="0.25">
      <c r="A4803" t="s">
        <v>7074</v>
      </c>
      <c r="B4803" t="str">
        <f t="shared" si="75"/>
        <v xml:space="preserve">"NetPlannedArea", </v>
      </c>
      <c r="F4803" t="s">
        <v>10033</v>
      </c>
    </row>
    <row r="4804" spans="1:6" x14ac:dyDescent="0.25">
      <c r="A4804" t="s">
        <v>9090</v>
      </c>
      <c r="B4804" t="str">
        <f t="shared" si="75"/>
        <v xml:space="preserve">"OccupancyNumber", </v>
      </c>
      <c r="F4804" t="s">
        <v>12049</v>
      </c>
    </row>
    <row r="4805" spans="1:6" x14ac:dyDescent="0.25">
      <c r="A4805" t="s">
        <v>7076</v>
      </c>
      <c r="B4805" t="str">
        <f t="shared" si="75"/>
        <v xml:space="preserve">"OccupancyType", </v>
      </c>
      <c r="F4805" t="s">
        <v>10035</v>
      </c>
    </row>
    <row r="4806" spans="1:6" x14ac:dyDescent="0.25">
      <c r="A4806" t="s">
        <v>9091</v>
      </c>
      <c r="B4806" t="str">
        <f t="shared" si="75"/>
        <v xml:space="preserve">"PubliclyAccessible", </v>
      </c>
      <c r="F4806" t="s">
        <v>12050</v>
      </c>
    </row>
    <row r="4807" spans="1:6" x14ac:dyDescent="0.25">
      <c r="A4807" t="s">
        <v>6798</v>
      </c>
      <c r="B4807" t="str">
        <f t="shared" si="75"/>
        <v xml:space="preserve">"Reference", </v>
      </c>
      <c r="F4807" t="s">
        <v>9757</v>
      </c>
    </row>
    <row r="4808" spans="1:6" x14ac:dyDescent="0.25">
      <c r="A4808" t="s">
        <v>9514</v>
      </c>
      <c r="B4808" t="str">
        <f t="shared" si="75"/>
        <v xml:space="preserve">"GrossWeight", </v>
      </c>
      <c r="F4808" t="s">
        <v>12473</v>
      </c>
    </row>
    <row r="4809" spans="1:6" x14ac:dyDescent="0.25">
      <c r="A4809" t="s">
        <v>9514</v>
      </c>
      <c r="B4809" t="str">
        <f t="shared" si="75"/>
        <v xml:space="preserve">"GrossWeight", </v>
      </c>
      <c r="F4809" t="s">
        <v>12473</v>
      </c>
    </row>
    <row r="4810" spans="1:6" x14ac:dyDescent="0.25">
      <c r="A4810" t="s">
        <v>8502</v>
      </c>
      <c r="B4810" t="str">
        <f t="shared" si="75"/>
        <v xml:space="preserve">"Perimeter", </v>
      </c>
      <c r="F4810" t="s">
        <v>11461</v>
      </c>
    </row>
    <row r="4811" spans="1:6" x14ac:dyDescent="0.25">
      <c r="A4811" t="s">
        <v>9515</v>
      </c>
      <c r="B4811" t="str">
        <f t="shared" si="75"/>
        <v xml:space="preserve">"TotalSurfaceArea", </v>
      </c>
      <c r="F4811" t="s">
        <v>12474</v>
      </c>
    </row>
    <row r="4812" spans="1:6" x14ac:dyDescent="0.25">
      <c r="A4812" t="s">
        <v>9514</v>
      </c>
      <c r="B4812" t="str">
        <f t="shared" si="75"/>
        <v xml:space="preserve">"GrossWeight", </v>
      </c>
      <c r="F4812" t="s">
        <v>12473</v>
      </c>
    </row>
    <row r="4813" spans="1:6" x14ac:dyDescent="0.25">
      <c r="A4813" t="s">
        <v>9514</v>
      </c>
      <c r="B4813" t="str">
        <f t="shared" si="75"/>
        <v xml:space="preserve">"GrossWeight", </v>
      </c>
      <c r="F4813" t="s">
        <v>12473</v>
      </c>
    </row>
    <row r="4814" spans="1:6" x14ac:dyDescent="0.25">
      <c r="A4814" t="s">
        <v>9514</v>
      </c>
      <c r="B4814" t="str">
        <f t="shared" si="75"/>
        <v xml:space="preserve">"GrossWeight", </v>
      </c>
      <c r="F4814" t="s">
        <v>12473</v>
      </c>
    </row>
    <row r="4815" spans="1:6" x14ac:dyDescent="0.25">
      <c r="A4815" t="s">
        <v>9516</v>
      </c>
      <c r="B4815" t="str">
        <f t="shared" si="75"/>
        <v xml:space="preserve">"Area", </v>
      </c>
      <c r="F4815" t="s">
        <v>12475</v>
      </c>
    </row>
    <row r="4816" spans="1:6" x14ac:dyDescent="0.25">
      <c r="A4816" t="s">
        <v>7604</v>
      </c>
      <c r="B4816" t="str">
        <f t="shared" si="75"/>
        <v xml:space="preserve">"Length", </v>
      </c>
      <c r="F4816" t="s">
        <v>10563</v>
      </c>
    </row>
    <row r="4817" spans="1:6" x14ac:dyDescent="0.25">
      <c r="A4817" t="s">
        <v>9517</v>
      </c>
      <c r="B4817" t="str">
        <f t="shared" si="75"/>
        <v xml:space="preserve">"PlanLength", </v>
      </c>
      <c r="F4817" t="s">
        <v>12476</v>
      </c>
    </row>
    <row r="4818" spans="1:6" x14ac:dyDescent="0.25">
      <c r="A4818" t="s">
        <v>9514</v>
      </c>
      <c r="B4818" t="str">
        <f t="shared" si="75"/>
        <v xml:space="preserve">"GrossWeight", </v>
      </c>
      <c r="F4818" t="s">
        <v>12473</v>
      </c>
    </row>
    <row r="4819" spans="1:6" x14ac:dyDescent="0.25">
      <c r="A4819" t="s">
        <v>8492</v>
      </c>
      <c r="B4819" t="str">
        <f t="shared" si="75"/>
        <v xml:space="preserve">"CrossSectionArea", </v>
      </c>
      <c r="F4819" t="s">
        <v>11451</v>
      </c>
    </row>
    <row r="4820" spans="1:6" x14ac:dyDescent="0.25">
      <c r="A4820" t="s">
        <v>9518</v>
      </c>
      <c r="B4820" t="str">
        <f t="shared" si="75"/>
        <v xml:space="preserve">"GrossSurfaceArea", </v>
      </c>
      <c r="F4820" t="s">
        <v>12477</v>
      </c>
    </row>
    <row r="4821" spans="1:6" x14ac:dyDescent="0.25">
      <c r="A4821" t="s">
        <v>9519</v>
      </c>
      <c r="B4821" t="str">
        <f t="shared" si="75"/>
        <v xml:space="preserve">"GrossVolume", </v>
      </c>
      <c r="F4821" t="s">
        <v>12478</v>
      </c>
    </row>
    <row r="4822" spans="1:6" x14ac:dyDescent="0.25">
      <c r="A4822" t="s">
        <v>9514</v>
      </c>
      <c r="B4822" t="str">
        <f t="shared" si="75"/>
        <v xml:space="preserve">"GrossWeight", </v>
      </c>
      <c r="F4822" t="s">
        <v>12473</v>
      </c>
    </row>
    <row r="4823" spans="1:6" x14ac:dyDescent="0.25">
      <c r="A4823" t="s">
        <v>7083</v>
      </c>
      <c r="B4823" t="str">
        <f t="shared" si="75"/>
        <v xml:space="preserve">"Height", </v>
      </c>
      <c r="F4823" t="s">
        <v>10042</v>
      </c>
    </row>
    <row r="4824" spans="1:6" x14ac:dyDescent="0.25">
      <c r="A4824" t="s">
        <v>7604</v>
      </c>
      <c r="B4824" t="str">
        <f t="shared" si="75"/>
        <v xml:space="preserve">"Length", </v>
      </c>
      <c r="F4824" t="s">
        <v>10563</v>
      </c>
    </row>
    <row r="4825" spans="1:6" x14ac:dyDescent="0.25">
      <c r="A4825" t="s">
        <v>9520</v>
      </c>
      <c r="B4825" t="str">
        <f t="shared" si="75"/>
        <v xml:space="preserve">"NetSurfaceArea", </v>
      </c>
      <c r="F4825" t="s">
        <v>12479</v>
      </c>
    </row>
    <row r="4826" spans="1:6" x14ac:dyDescent="0.25">
      <c r="A4826" t="s">
        <v>9521</v>
      </c>
      <c r="B4826" t="str">
        <f t="shared" si="75"/>
        <v xml:space="preserve">"NetVolume", </v>
      </c>
      <c r="F4826" t="s">
        <v>12480</v>
      </c>
    </row>
    <row r="4827" spans="1:6" x14ac:dyDescent="0.25">
      <c r="A4827" t="s">
        <v>9522</v>
      </c>
      <c r="B4827" t="str">
        <f t="shared" si="75"/>
        <v xml:space="preserve">"NetWeight", </v>
      </c>
      <c r="F4827" t="s">
        <v>12481</v>
      </c>
    </row>
    <row r="4828" spans="1:6" x14ac:dyDescent="0.25">
      <c r="A4828" t="s">
        <v>9523</v>
      </c>
      <c r="B4828" t="str">
        <f t="shared" si="75"/>
        <v xml:space="preserve">"OuterSurfaceArea", </v>
      </c>
      <c r="F4828" t="s">
        <v>12482</v>
      </c>
    </row>
    <row r="4829" spans="1:6" x14ac:dyDescent="0.25">
      <c r="A4829" t="s">
        <v>7085</v>
      </c>
      <c r="B4829" t="str">
        <f t="shared" si="75"/>
        <v xml:space="preserve">"Width", </v>
      </c>
      <c r="F4829" t="s">
        <v>10044</v>
      </c>
    </row>
    <row r="4830" spans="1:6" x14ac:dyDescent="0.25">
      <c r="A4830" t="s">
        <v>9518</v>
      </c>
      <c r="B4830" t="str">
        <f t="shared" si="75"/>
        <v xml:space="preserve">"GrossSurfaceArea", </v>
      </c>
      <c r="F4830" t="s">
        <v>12477</v>
      </c>
    </row>
    <row r="4831" spans="1:6" x14ac:dyDescent="0.25">
      <c r="A4831" t="s">
        <v>9519</v>
      </c>
      <c r="B4831" t="str">
        <f t="shared" si="75"/>
        <v xml:space="preserve">"GrossVolume", </v>
      </c>
      <c r="F4831" t="s">
        <v>12478</v>
      </c>
    </row>
    <row r="4832" spans="1:6" x14ac:dyDescent="0.25">
      <c r="A4832" t="s">
        <v>9520</v>
      </c>
      <c r="B4832" t="str">
        <f t="shared" si="75"/>
        <v xml:space="preserve">"NetSurfaceArea", </v>
      </c>
      <c r="F4832" t="s">
        <v>12479</v>
      </c>
    </row>
    <row r="4833" spans="1:6" x14ac:dyDescent="0.25">
      <c r="A4833" t="s">
        <v>9521</v>
      </c>
      <c r="B4833" t="str">
        <f t="shared" si="75"/>
        <v xml:space="preserve">"NetVolume", </v>
      </c>
      <c r="F4833" t="s">
        <v>12480</v>
      </c>
    </row>
    <row r="4834" spans="1:6" x14ac:dyDescent="0.25">
      <c r="A4834" t="s">
        <v>9524</v>
      </c>
      <c r="B4834" t="str">
        <f t="shared" si="75"/>
        <v xml:space="preserve">"SurfaceGenusAfterFeatures", </v>
      </c>
      <c r="F4834" t="s">
        <v>12483</v>
      </c>
    </row>
    <row r="4835" spans="1:6" x14ac:dyDescent="0.25">
      <c r="A4835" t="s">
        <v>9525</v>
      </c>
      <c r="B4835" t="str">
        <f t="shared" si="75"/>
        <v xml:space="preserve">"SurfaceGenusBeforeFeatures", </v>
      </c>
      <c r="F4835" t="s">
        <v>12484</v>
      </c>
    </row>
    <row r="4836" spans="1:6" x14ac:dyDescent="0.25">
      <c r="A4836" t="s">
        <v>9514</v>
      </c>
      <c r="B4836" t="str">
        <f t="shared" si="75"/>
        <v xml:space="preserve">"GrossWeight", </v>
      </c>
      <c r="F4836" t="s">
        <v>12473</v>
      </c>
    </row>
    <row r="4837" spans="1:6" x14ac:dyDescent="0.25">
      <c r="A4837" t="s">
        <v>9522</v>
      </c>
      <c r="B4837" t="str">
        <f t="shared" si="75"/>
        <v xml:space="preserve">"NetWeight", </v>
      </c>
      <c r="F4837" t="s">
        <v>12481</v>
      </c>
    </row>
    <row r="4838" spans="1:6" x14ac:dyDescent="0.25">
      <c r="A4838" t="s">
        <v>9515</v>
      </c>
      <c r="B4838" t="str">
        <f t="shared" si="75"/>
        <v xml:space="preserve">"TotalSurfaceArea", </v>
      </c>
      <c r="F4838" t="s">
        <v>12474</v>
      </c>
    </row>
    <row r="4839" spans="1:6" x14ac:dyDescent="0.25">
      <c r="A4839" t="s">
        <v>9526</v>
      </c>
      <c r="B4839" t="str">
        <f t="shared" si="75"/>
        <v xml:space="preserve">"EavesHeight", </v>
      </c>
      <c r="F4839" t="s">
        <v>12485</v>
      </c>
    </row>
    <row r="4840" spans="1:6" x14ac:dyDescent="0.25">
      <c r="A4840" t="s">
        <v>9527</v>
      </c>
      <c r="B4840" t="str">
        <f t="shared" si="75"/>
        <v xml:space="preserve">"FootprintArea", </v>
      </c>
      <c r="F4840" t="s">
        <v>12486</v>
      </c>
    </row>
    <row r="4841" spans="1:6" x14ac:dyDescent="0.25">
      <c r="A4841" t="s">
        <v>9528</v>
      </c>
      <c r="B4841" t="str">
        <f t="shared" si="75"/>
        <v xml:space="preserve">"GrossFloorArea", </v>
      </c>
      <c r="F4841" t="s">
        <v>12487</v>
      </c>
    </row>
    <row r="4842" spans="1:6" x14ac:dyDescent="0.25">
      <c r="A4842" t="s">
        <v>9519</v>
      </c>
      <c r="B4842" t="str">
        <f t="shared" si="75"/>
        <v xml:space="preserve">"GrossVolume", </v>
      </c>
      <c r="F4842" t="s">
        <v>12478</v>
      </c>
    </row>
    <row r="4843" spans="1:6" x14ac:dyDescent="0.25">
      <c r="A4843" t="s">
        <v>7083</v>
      </c>
      <c r="B4843" t="str">
        <f t="shared" si="75"/>
        <v xml:space="preserve">"Height", </v>
      </c>
      <c r="F4843" t="s">
        <v>10042</v>
      </c>
    </row>
    <row r="4844" spans="1:6" x14ac:dyDescent="0.25">
      <c r="A4844" t="s">
        <v>9529</v>
      </c>
      <c r="B4844" t="str">
        <f t="shared" si="75"/>
        <v xml:space="preserve">"NetFloorArea", </v>
      </c>
      <c r="F4844" t="s">
        <v>12488</v>
      </c>
    </row>
    <row r="4845" spans="1:6" x14ac:dyDescent="0.25">
      <c r="A4845" t="s">
        <v>9521</v>
      </c>
      <c r="B4845" t="str">
        <f t="shared" si="75"/>
        <v xml:space="preserve">"NetVolume", </v>
      </c>
      <c r="F4845" t="s">
        <v>12480</v>
      </c>
    </row>
    <row r="4846" spans="1:6" x14ac:dyDescent="0.25">
      <c r="A4846" t="s">
        <v>9520</v>
      </c>
      <c r="B4846" t="str">
        <f t="shared" si="75"/>
        <v xml:space="preserve">"NetSurfaceArea", </v>
      </c>
      <c r="F4846" t="s">
        <v>12479</v>
      </c>
    </row>
    <row r="4847" spans="1:6" x14ac:dyDescent="0.25">
      <c r="A4847" t="s">
        <v>9521</v>
      </c>
      <c r="B4847" t="str">
        <f t="shared" si="75"/>
        <v xml:space="preserve">"NetVolume", </v>
      </c>
      <c r="F4847" t="s">
        <v>12480</v>
      </c>
    </row>
    <row r="4848" spans="1:6" x14ac:dyDescent="0.25">
      <c r="A4848" t="s">
        <v>9528</v>
      </c>
      <c r="B4848" t="str">
        <f t="shared" si="75"/>
        <v xml:space="preserve">"GrossFloorArea", </v>
      </c>
      <c r="F4848" t="s">
        <v>12487</v>
      </c>
    </row>
    <row r="4849" spans="1:6" x14ac:dyDescent="0.25">
      <c r="A4849" t="s">
        <v>9530</v>
      </c>
      <c r="B4849" t="str">
        <f t="shared" si="75"/>
        <v xml:space="preserve">"GrossHeight", </v>
      </c>
      <c r="F4849" t="s">
        <v>12489</v>
      </c>
    </row>
    <row r="4850" spans="1:6" x14ac:dyDescent="0.25">
      <c r="A4850" t="s">
        <v>9531</v>
      </c>
      <c r="B4850" t="str">
        <f t="shared" si="75"/>
        <v xml:space="preserve">"GrossPerimeter", </v>
      </c>
      <c r="F4850" t="s">
        <v>12490</v>
      </c>
    </row>
    <row r="4851" spans="1:6" x14ac:dyDescent="0.25">
      <c r="A4851" t="s">
        <v>9519</v>
      </c>
      <c r="B4851" t="str">
        <f t="shared" si="75"/>
        <v xml:space="preserve">"GrossVolume", </v>
      </c>
      <c r="F4851" t="s">
        <v>12478</v>
      </c>
    </row>
    <row r="4852" spans="1:6" x14ac:dyDescent="0.25">
      <c r="A4852" t="s">
        <v>9529</v>
      </c>
      <c r="B4852" t="str">
        <f t="shared" si="75"/>
        <v xml:space="preserve">"NetFloorArea", </v>
      </c>
      <c r="F4852" t="s">
        <v>12488</v>
      </c>
    </row>
    <row r="4853" spans="1:6" x14ac:dyDescent="0.25">
      <c r="A4853" t="s">
        <v>9532</v>
      </c>
      <c r="B4853" t="str">
        <f t="shared" si="75"/>
        <v xml:space="preserve">"NetHeight", </v>
      </c>
      <c r="F4853" t="s">
        <v>12491</v>
      </c>
    </row>
    <row r="4854" spans="1:6" x14ac:dyDescent="0.25">
      <c r="A4854" t="s">
        <v>9533</v>
      </c>
      <c r="B4854" t="str">
        <f t="shared" si="75"/>
        <v xml:space="preserve">"NetHeigtht", </v>
      </c>
      <c r="F4854" t="s">
        <v>12492</v>
      </c>
    </row>
    <row r="4855" spans="1:6" x14ac:dyDescent="0.25">
      <c r="A4855" t="s">
        <v>9521</v>
      </c>
      <c r="B4855" t="str">
        <f t="shared" si="75"/>
        <v xml:space="preserve">"NetVolume", </v>
      </c>
      <c r="F4855" t="s">
        <v>12480</v>
      </c>
    </row>
    <row r="4856" spans="1:6" x14ac:dyDescent="0.25">
      <c r="A4856" t="s">
        <v>9514</v>
      </c>
      <c r="B4856" t="str">
        <f t="shared" si="75"/>
        <v xml:space="preserve">"GrossWeight", </v>
      </c>
      <c r="F4856" t="s">
        <v>12473</v>
      </c>
    </row>
    <row r="4857" spans="1:6" x14ac:dyDescent="0.25">
      <c r="A4857" t="s">
        <v>9514</v>
      </c>
      <c r="B4857" t="str">
        <f t="shared" si="75"/>
        <v xml:space="preserve">"GrossWeight", </v>
      </c>
      <c r="F4857" t="s">
        <v>12473</v>
      </c>
    </row>
    <row r="4858" spans="1:6" x14ac:dyDescent="0.25">
      <c r="A4858" t="s">
        <v>8492</v>
      </c>
      <c r="B4858" t="str">
        <f t="shared" si="75"/>
        <v xml:space="preserve">"CrossSectionArea", </v>
      </c>
      <c r="F4858" t="s">
        <v>11451</v>
      </c>
    </row>
    <row r="4859" spans="1:6" x14ac:dyDescent="0.25">
      <c r="A4859" t="s">
        <v>9514</v>
      </c>
      <c r="B4859" t="str">
        <f t="shared" si="75"/>
        <v xml:space="preserve">"GrossWeight", </v>
      </c>
      <c r="F4859" t="s">
        <v>12473</v>
      </c>
    </row>
    <row r="4860" spans="1:6" x14ac:dyDescent="0.25">
      <c r="A4860" t="s">
        <v>7604</v>
      </c>
      <c r="B4860" t="str">
        <f t="shared" si="75"/>
        <v xml:space="preserve">"Length", </v>
      </c>
      <c r="F4860" t="s">
        <v>10563</v>
      </c>
    </row>
    <row r="4861" spans="1:6" x14ac:dyDescent="0.25">
      <c r="A4861" t="s">
        <v>9523</v>
      </c>
      <c r="B4861" t="str">
        <f t="shared" si="75"/>
        <v xml:space="preserve">"OuterSurfaceArea", </v>
      </c>
      <c r="F4861" t="s">
        <v>12482</v>
      </c>
    </row>
    <row r="4862" spans="1:6" x14ac:dyDescent="0.25">
      <c r="A4862" t="s">
        <v>9514</v>
      </c>
      <c r="B4862" t="str">
        <f t="shared" si="75"/>
        <v xml:space="preserve">"GrossWeight", </v>
      </c>
      <c r="F4862" t="s">
        <v>12473</v>
      </c>
    </row>
    <row r="4863" spans="1:6" x14ac:dyDescent="0.25">
      <c r="A4863" t="s">
        <v>8492</v>
      </c>
      <c r="B4863" t="str">
        <f t="shared" si="75"/>
        <v xml:space="preserve">"CrossSectionArea", </v>
      </c>
      <c r="F4863" t="s">
        <v>11451</v>
      </c>
    </row>
    <row r="4864" spans="1:6" x14ac:dyDescent="0.25">
      <c r="A4864" t="s">
        <v>9514</v>
      </c>
      <c r="B4864" t="str">
        <f t="shared" si="75"/>
        <v xml:space="preserve">"GrossWeight", </v>
      </c>
      <c r="F4864" t="s">
        <v>12473</v>
      </c>
    </row>
    <row r="4865" spans="1:6" x14ac:dyDescent="0.25">
      <c r="A4865" t="s">
        <v>7604</v>
      </c>
      <c r="B4865" t="str">
        <f t="shared" si="75"/>
        <v xml:space="preserve">"Length", </v>
      </c>
      <c r="F4865" t="s">
        <v>10563</v>
      </c>
    </row>
    <row r="4866" spans="1:6" x14ac:dyDescent="0.25">
      <c r="A4866" t="s">
        <v>9523</v>
      </c>
      <c r="B4866" t="str">
        <f t="shared" ref="B4866:B4929" si="76">_xlfn.CONCAT($D$1,A4866,$D$1,", ")</f>
        <v xml:space="preserve">"OuterSurfaceArea", </v>
      </c>
      <c r="F4866" t="s">
        <v>12482</v>
      </c>
    </row>
    <row r="4867" spans="1:6" x14ac:dyDescent="0.25">
      <c r="A4867" t="s">
        <v>9514</v>
      </c>
      <c r="B4867" t="str">
        <f t="shared" si="76"/>
        <v xml:space="preserve">"GrossWeight", </v>
      </c>
      <c r="F4867" t="s">
        <v>12473</v>
      </c>
    </row>
    <row r="4868" spans="1:6" x14ac:dyDescent="0.25">
      <c r="A4868" t="s">
        <v>7604</v>
      </c>
      <c r="B4868" t="str">
        <f t="shared" si="76"/>
        <v xml:space="preserve">"Length", </v>
      </c>
      <c r="F4868" t="s">
        <v>10563</v>
      </c>
    </row>
    <row r="4869" spans="1:6" x14ac:dyDescent="0.25">
      <c r="A4869" t="s">
        <v>9514</v>
      </c>
      <c r="B4869" t="str">
        <f t="shared" si="76"/>
        <v xml:space="preserve">"GrossWeight", </v>
      </c>
      <c r="F4869" t="s">
        <v>12473</v>
      </c>
    </row>
    <row r="4870" spans="1:6" x14ac:dyDescent="0.25">
      <c r="A4870" t="s">
        <v>8492</v>
      </c>
      <c r="B4870" t="str">
        <f t="shared" si="76"/>
        <v xml:space="preserve">"CrossSectionArea", </v>
      </c>
      <c r="F4870" t="s">
        <v>11451</v>
      </c>
    </row>
    <row r="4871" spans="1:6" x14ac:dyDescent="0.25">
      <c r="A4871" t="s">
        <v>9518</v>
      </c>
      <c r="B4871" t="str">
        <f t="shared" si="76"/>
        <v xml:space="preserve">"GrossSurfaceArea", </v>
      </c>
      <c r="F4871" t="s">
        <v>12477</v>
      </c>
    </row>
    <row r="4872" spans="1:6" x14ac:dyDescent="0.25">
      <c r="A4872" t="s">
        <v>9519</v>
      </c>
      <c r="B4872" t="str">
        <f t="shared" si="76"/>
        <v xml:space="preserve">"GrossVolume", </v>
      </c>
      <c r="F4872" t="s">
        <v>12478</v>
      </c>
    </row>
    <row r="4873" spans="1:6" x14ac:dyDescent="0.25">
      <c r="A4873" t="s">
        <v>9514</v>
      </c>
      <c r="B4873" t="str">
        <f t="shared" si="76"/>
        <v xml:space="preserve">"GrossWeight", </v>
      </c>
      <c r="F4873" t="s">
        <v>12473</v>
      </c>
    </row>
    <row r="4874" spans="1:6" x14ac:dyDescent="0.25">
      <c r="A4874" t="s">
        <v>7083</v>
      </c>
      <c r="B4874" t="str">
        <f t="shared" si="76"/>
        <v xml:space="preserve">"Height", </v>
      </c>
      <c r="F4874" t="s">
        <v>10042</v>
      </c>
    </row>
    <row r="4875" spans="1:6" x14ac:dyDescent="0.25">
      <c r="A4875" t="s">
        <v>7604</v>
      </c>
      <c r="B4875" t="str">
        <f t="shared" si="76"/>
        <v xml:space="preserve">"Length", </v>
      </c>
      <c r="F4875" t="s">
        <v>10563</v>
      </c>
    </row>
    <row r="4876" spans="1:6" x14ac:dyDescent="0.25">
      <c r="A4876" t="s">
        <v>9520</v>
      </c>
      <c r="B4876" t="str">
        <f t="shared" si="76"/>
        <v xml:space="preserve">"NetSurfaceArea", </v>
      </c>
      <c r="F4876" t="s">
        <v>12479</v>
      </c>
    </row>
    <row r="4877" spans="1:6" x14ac:dyDescent="0.25">
      <c r="A4877" t="s">
        <v>9521</v>
      </c>
      <c r="B4877" t="str">
        <f t="shared" si="76"/>
        <v xml:space="preserve">"NetVolume", </v>
      </c>
      <c r="F4877" t="s">
        <v>12480</v>
      </c>
    </row>
    <row r="4878" spans="1:6" x14ac:dyDescent="0.25">
      <c r="A4878" t="s">
        <v>9522</v>
      </c>
      <c r="B4878" t="str">
        <f t="shared" si="76"/>
        <v xml:space="preserve">"NetWeight", </v>
      </c>
      <c r="F4878" t="s">
        <v>12481</v>
      </c>
    </row>
    <row r="4879" spans="1:6" x14ac:dyDescent="0.25">
      <c r="A4879" t="s">
        <v>9523</v>
      </c>
      <c r="B4879" t="str">
        <f t="shared" si="76"/>
        <v xml:space="preserve">"OuterSurfaceArea", </v>
      </c>
      <c r="F4879" t="s">
        <v>12482</v>
      </c>
    </row>
    <row r="4880" spans="1:6" x14ac:dyDescent="0.25">
      <c r="A4880" t="s">
        <v>7085</v>
      </c>
      <c r="B4880" t="str">
        <f t="shared" si="76"/>
        <v xml:space="preserve">"Width", </v>
      </c>
      <c r="F4880" t="s">
        <v>10044</v>
      </c>
    </row>
    <row r="4881" spans="1:6" x14ac:dyDescent="0.25">
      <c r="A4881" t="s">
        <v>9514</v>
      </c>
      <c r="B4881" t="str">
        <f t="shared" si="76"/>
        <v xml:space="preserve">"GrossWeight", </v>
      </c>
      <c r="F4881" t="s">
        <v>12473</v>
      </c>
    </row>
    <row r="4882" spans="1:6" x14ac:dyDescent="0.25">
      <c r="A4882" t="s">
        <v>9514</v>
      </c>
      <c r="B4882" t="str">
        <f t="shared" si="76"/>
        <v xml:space="preserve">"GrossWeight", </v>
      </c>
      <c r="F4882" t="s">
        <v>12473</v>
      </c>
    </row>
    <row r="4883" spans="1:6" x14ac:dyDescent="0.25">
      <c r="A4883" t="s">
        <v>9514</v>
      </c>
      <c r="B4883" t="str">
        <f t="shared" si="76"/>
        <v xml:space="preserve">"GrossWeight", </v>
      </c>
      <c r="F4883" t="s">
        <v>12473</v>
      </c>
    </row>
    <row r="4884" spans="1:6" x14ac:dyDescent="0.25">
      <c r="A4884" t="s">
        <v>7653</v>
      </c>
      <c r="B4884" t="str">
        <f t="shared" si="76"/>
        <v xml:space="preserve">"InnerDiameter", </v>
      </c>
      <c r="F4884" t="s">
        <v>10612</v>
      </c>
    </row>
    <row r="4885" spans="1:6" x14ac:dyDescent="0.25">
      <c r="A4885" t="s">
        <v>7654</v>
      </c>
      <c r="B4885" t="str">
        <f t="shared" si="76"/>
        <v xml:space="preserve">"OuterDiameter", </v>
      </c>
      <c r="F4885" t="s">
        <v>10613</v>
      </c>
    </row>
    <row r="4886" spans="1:6" x14ac:dyDescent="0.25">
      <c r="A4886" t="s">
        <v>9534</v>
      </c>
      <c r="B4886" t="str">
        <f t="shared" si="76"/>
        <v xml:space="preserve">"OperatingTime", </v>
      </c>
      <c r="F4886" t="s">
        <v>12493</v>
      </c>
    </row>
    <row r="4887" spans="1:6" x14ac:dyDescent="0.25">
      <c r="A4887" t="s">
        <v>9535</v>
      </c>
      <c r="B4887" t="str">
        <f t="shared" si="76"/>
        <v xml:space="preserve">"UsageTime", </v>
      </c>
      <c r="F4887" t="s">
        <v>12494</v>
      </c>
    </row>
    <row r="4888" spans="1:6" x14ac:dyDescent="0.25">
      <c r="A4888" t="s">
        <v>9519</v>
      </c>
      <c r="B4888" t="str">
        <f t="shared" si="76"/>
        <v xml:space="preserve">"GrossVolume", </v>
      </c>
      <c r="F4888" t="s">
        <v>12478</v>
      </c>
    </row>
    <row r="4889" spans="1:6" x14ac:dyDescent="0.25">
      <c r="A4889" t="s">
        <v>9514</v>
      </c>
      <c r="B4889" t="str">
        <f t="shared" si="76"/>
        <v xml:space="preserve">"GrossWeight", </v>
      </c>
      <c r="F4889" t="s">
        <v>12473</v>
      </c>
    </row>
    <row r="4890" spans="1:6" x14ac:dyDescent="0.25">
      <c r="A4890" t="s">
        <v>9521</v>
      </c>
      <c r="B4890" t="str">
        <f t="shared" si="76"/>
        <v xml:space="preserve">"NetVolume", </v>
      </c>
      <c r="F4890" t="s">
        <v>12480</v>
      </c>
    </row>
    <row r="4891" spans="1:6" x14ac:dyDescent="0.25">
      <c r="A4891" t="s">
        <v>9522</v>
      </c>
      <c r="B4891" t="str">
        <f t="shared" si="76"/>
        <v xml:space="preserve">"NetWeight", </v>
      </c>
      <c r="F4891" t="s">
        <v>12481</v>
      </c>
    </row>
    <row r="4892" spans="1:6" x14ac:dyDescent="0.25">
      <c r="A4892" t="s">
        <v>9514</v>
      </c>
      <c r="B4892" t="str">
        <f t="shared" si="76"/>
        <v xml:space="preserve">"GrossWeight", </v>
      </c>
      <c r="F4892" t="s">
        <v>12473</v>
      </c>
    </row>
    <row r="4893" spans="1:6" x14ac:dyDescent="0.25">
      <c r="A4893" t="s">
        <v>9514</v>
      </c>
      <c r="B4893" t="str">
        <f t="shared" si="76"/>
        <v xml:space="preserve">"GrossWeight", </v>
      </c>
      <c r="F4893" t="s">
        <v>12473</v>
      </c>
    </row>
    <row r="4894" spans="1:6" x14ac:dyDescent="0.25">
      <c r="A4894" t="s">
        <v>9514</v>
      </c>
      <c r="B4894" t="str">
        <f t="shared" si="76"/>
        <v xml:space="preserve">"GrossWeight", </v>
      </c>
      <c r="F4894" t="s">
        <v>12473</v>
      </c>
    </row>
    <row r="4895" spans="1:6" x14ac:dyDescent="0.25">
      <c r="A4895" t="s">
        <v>9519</v>
      </c>
      <c r="B4895" t="str">
        <f t="shared" si="76"/>
        <v xml:space="preserve">"GrossVolume", </v>
      </c>
      <c r="F4895" t="s">
        <v>12478</v>
      </c>
    </row>
    <row r="4896" spans="1:6" x14ac:dyDescent="0.25">
      <c r="A4896" t="s">
        <v>7604</v>
      </c>
      <c r="B4896" t="str">
        <f t="shared" si="76"/>
        <v xml:space="preserve">"Length", </v>
      </c>
      <c r="F4896" t="s">
        <v>10563</v>
      </c>
    </row>
    <row r="4897" spans="1:6" x14ac:dyDescent="0.25">
      <c r="A4897" t="s">
        <v>7467</v>
      </c>
      <c r="B4897" t="str">
        <f t="shared" si="76"/>
        <v xml:space="preserve">"Thickness", </v>
      </c>
      <c r="F4897" t="s">
        <v>10426</v>
      </c>
    </row>
    <row r="4898" spans="1:6" x14ac:dyDescent="0.25">
      <c r="A4898" t="s">
        <v>9389</v>
      </c>
      <c r="B4898" t="str">
        <f t="shared" si="76"/>
        <v xml:space="preserve">"Volume", </v>
      </c>
      <c r="F4898" t="s">
        <v>12348</v>
      </c>
    </row>
    <row r="4899" spans="1:6" x14ac:dyDescent="0.25">
      <c r="A4899" t="s">
        <v>6857</v>
      </c>
      <c r="B4899" t="str">
        <f t="shared" si="76"/>
        <v xml:space="preserve">"Weight", </v>
      </c>
      <c r="F4899" t="s">
        <v>9816</v>
      </c>
    </row>
    <row r="4900" spans="1:6" x14ac:dyDescent="0.25">
      <c r="A4900" t="s">
        <v>7085</v>
      </c>
      <c r="B4900" t="str">
        <f t="shared" si="76"/>
        <v xml:space="preserve">"Width", </v>
      </c>
      <c r="F4900" t="s">
        <v>10044</v>
      </c>
    </row>
    <row r="4901" spans="1:6" x14ac:dyDescent="0.25">
      <c r="A4901" t="s">
        <v>9536</v>
      </c>
      <c r="B4901" t="str">
        <f t="shared" si="76"/>
        <v xml:space="preserve">"GrossArea", </v>
      </c>
      <c r="F4901" t="s">
        <v>12495</v>
      </c>
    </row>
    <row r="4902" spans="1:6" x14ac:dyDescent="0.25">
      <c r="A4902" t="s">
        <v>9537</v>
      </c>
      <c r="B4902" t="str">
        <f t="shared" si="76"/>
        <v xml:space="preserve">"GrossCeilingArea", </v>
      </c>
      <c r="F4902" t="s">
        <v>12496</v>
      </c>
    </row>
    <row r="4903" spans="1:6" x14ac:dyDescent="0.25">
      <c r="A4903" t="s">
        <v>9538</v>
      </c>
      <c r="B4903" t="str">
        <f t="shared" si="76"/>
        <v xml:space="preserve">"NetArea", </v>
      </c>
      <c r="F4903" t="s">
        <v>12497</v>
      </c>
    </row>
    <row r="4904" spans="1:6" x14ac:dyDescent="0.25">
      <c r="A4904" t="s">
        <v>7085</v>
      </c>
      <c r="B4904" t="str">
        <f t="shared" si="76"/>
        <v xml:space="preserve">"Width", </v>
      </c>
      <c r="F4904" t="s">
        <v>10044</v>
      </c>
    </row>
    <row r="4905" spans="1:6" x14ac:dyDescent="0.25">
      <c r="A4905" t="s">
        <v>9539</v>
      </c>
      <c r="B4905" t="str">
        <f t="shared" si="76"/>
        <v xml:space="preserve">"GrossSideArea", </v>
      </c>
      <c r="F4905" t="s">
        <v>12498</v>
      </c>
    </row>
    <row r="4906" spans="1:6" x14ac:dyDescent="0.25">
      <c r="A4906" t="s">
        <v>7083</v>
      </c>
      <c r="B4906" t="str">
        <f t="shared" si="76"/>
        <v xml:space="preserve">"Height", </v>
      </c>
      <c r="F4906" t="s">
        <v>10042</v>
      </c>
    </row>
    <row r="4907" spans="1:6" x14ac:dyDescent="0.25">
      <c r="A4907" t="s">
        <v>7604</v>
      </c>
      <c r="B4907" t="str">
        <f t="shared" si="76"/>
        <v xml:space="preserve">"Length", </v>
      </c>
      <c r="F4907" t="s">
        <v>10563</v>
      </c>
    </row>
    <row r="4908" spans="1:6" x14ac:dyDescent="0.25">
      <c r="A4908" t="s">
        <v>9540</v>
      </c>
      <c r="B4908" t="str">
        <f t="shared" si="76"/>
        <v xml:space="preserve">"NetSideArea", </v>
      </c>
      <c r="F4908" t="s">
        <v>12499</v>
      </c>
    </row>
    <row r="4909" spans="1:6" x14ac:dyDescent="0.25">
      <c r="A4909" t="s">
        <v>7085</v>
      </c>
      <c r="B4909" t="str">
        <f t="shared" si="76"/>
        <v xml:space="preserve">"Width", </v>
      </c>
      <c r="F4909" t="s">
        <v>10044</v>
      </c>
    </row>
    <row r="4910" spans="1:6" x14ac:dyDescent="0.25">
      <c r="A4910" t="s">
        <v>9514</v>
      </c>
      <c r="B4910" t="str">
        <f t="shared" si="76"/>
        <v xml:space="preserve">"GrossWeight", </v>
      </c>
      <c r="F4910" t="s">
        <v>12473</v>
      </c>
    </row>
    <row r="4911" spans="1:6" x14ac:dyDescent="0.25">
      <c r="A4911" t="s">
        <v>9514</v>
      </c>
      <c r="B4911" t="str">
        <f t="shared" si="76"/>
        <v xml:space="preserve">"GrossWeight", </v>
      </c>
      <c r="F4911" t="s">
        <v>12473</v>
      </c>
    </row>
    <row r="4912" spans="1:6" x14ac:dyDescent="0.25">
      <c r="A4912" t="s">
        <v>9384</v>
      </c>
      <c r="B4912" t="str">
        <f t="shared" si="76"/>
        <v xml:space="preserve">"NumberOfCircuits", </v>
      </c>
      <c r="F4912" t="s">
        <v>12343</v>
      </c>
    </row>
    <row r="4913" spans="1:6" x14ac:dyDescent="0.25">
      <c r="A4913" t="s">
        <v>7081</v>
      </c>
      <c r="B4913" t="str">
        <f t="shared" si="76"/>
        <v xml:space="preserve">"Depth", </v>
      </c>
      <c r="F4913" t="s">
        <v>10040</v>
      </c>
    </row>
    <row r="4914" spans="1:6" x14ac:dyDescent="0.25">
      <c r="A4914" t="s">
        <v>9518</v>
      </c>
      <c r="B4914" t="str">
        <f t="shared" si="76"/>
        <v xml:space="preserve">"GrossSurfaceArea", </v>
      </c>
      <c r="F4914" t="s">
        <v>12477</v>
      </c>
    </row>
    <row r="4915" spans="1:6" x14ac:dyDescent="0.25">
      <c r="A4915" t="s">
        <v>9519</v>
      </c>
      <c r="B4915" t="str">
        <f t="shared" si="76"/>
        <v xml:space="preserve">"GrossVolume", </v>
      </c>
      <c r="F4915" t="s">
        <v>12478</v>
      </c>
    </row>
    <row r="4916" spans="1:6" x14ac:dyDescent="0.25">
      <c r="A4916" t="s">
        <v>9520</v>
      </c>
      <c r="B4916" t="str">
        <f t="shared" si="76"/>
        <v xml:space="preserve">"NetSurfaceArea", </v>
      </c>
      <c r="F4916" t="s">
        <v>12479</v>
      </c>
    </row>
    <row r="4917" spans="1:6" x14ac:dyDescent="0.25">
      <c r="A4917" t="s">
        <v>9521</v>
      </c>
      <c r="B4917" t="str">
        <f t="shared" si="76"/>
        <v xml:space="preserve">"NetVolume", </v>
      </c>
      <c r="F4917" t="s">
        <v>12480</v>
      </c>
    </row>
    <row r="4918" spans="1:6" x14ac:dyDescent="0.25">
      <c r="A4918" t="s">
        <v>9516</v>
      </c>
      <c r="B4918" t="str">
        <f t="shared" si="76"/>
        <v xml:space="preserve">"Area", </v>
      </c>
      <c r="F4918" t="s">
        <v>12475</v>
      </c>
    </row>
    <row r="4919" spans="1:6" x14ac:dyDescent="0.25">
      <c r="A4919" t="s">
        <v>7083</v>
      </c>
      <c r="B4919" t="str">
        <f t="shared" si="76"/>
        <v xml:space="preserve">"Height", </v>
      </c>
      <c r="F4919" t="s">
        <v>10042</v>
      </c>
    </row>
    <row r="4920" spans="1:6" x14ac:dyDescent="0.25">
      <c r="A4920" t="s">
        <v>8502</v>
      </c>
      <c r="B4920" t="str">
        <f t="shared" si="76"/>
        <v xml:space="preserve">"Perimeter", </v>
      </c>
      <c r="F4920" t="s">
        <v>11461</v>
      </c>
    </row>
    <row r="4921" spans="1:6" x14ac:dyDescent="0.25">
      <c r="A4921" t="s">
        <v>7085</v>
      </c>
      <c r="B4921" t="str">
        <f t="shared" si="76"/>
        <v xml:space="preserve">"Width", </v>
      </c>
      <c r="F4921" t="s">
        <v>10044</v>
      </c>
    </row>
    <row r="4922" spans="1:6" x14ac:dyDescent="0.25">
      <c r="A4922" t="s">
        <v>9541</v>
      </c>
      <c r="B4922" t="str">
        <f t="shared" si="76"/>
        <v xml:space="preserve">"GrossCrossSectionArea", </v>
      </c>
      <c r="F4922" t="s">
        <v>12500</v>
      </c>
    </row>
    <row r="4923" spans="1:6" x14ac:dyDescent="0.25">
      <c r="A4923" t="s">
        <v>9514</v>
      </c>
      <c r="B4923" t="str">
        <f t="shared" si="76"/>
        <v xml:space="preserve">"GrossWeight", </v>
      </c>
      <c r="F4923" t="s">
        <v>12473</v>
      </c>
    </row>
    <row r="4924" spans="1:6" x14ac:dyDescent="0.25">
      <c r="A4924" t="s">
        <v>7604</v>
      </c>
      <c r="B4924" t="str">
        <f t="shared" si="76"/>
        <v xml:space="preserve">"Length", </v>
      </c>
      <c r="F4924" t="s">
        <v>10563</v>
      </c>
    </row>
    <row r="4925" spans="1:6" x14ac:dyDescent="0.25">
      <c r="A4925" t="s">
        <v>9542</v>
      </c>
      <c r="B4925" t="str">
        <f t="shared" si="76"/>
        <v xml:space="preserve">"NetCrossSectionArea", </v>
      </c>
      <c r="F4925" t="s">
        <v>12501</v>
      </c>
    </row>
    <row r="4926" spans="1:6" x14ac:dyDescent="0.25">
      <c r="A4926" t="s">
        <v>9523</v>
      </c>
      <c r="B4926" t="str">
        <f t="shared" si="76"/>
        <v xml:space="preserve">"OuterSurfaceArea", </v>
      </c>
      <c r="F4926" t="s">
        <v>12482</v>
      </c>
    </row>
    <row r="4927" spans="1:6" x14ac:dyDescent="0.25">
      <c r="A4927" t="s">
        <v>9541</v>
      </c>
      <c r="B4927" t="str">
        <f t="shared" si="76"/>
        <v xml:space="preserve">"GrossCrossSectionArea", </v>
      </c>
      <c r="F4927" t="s">
        <v>12500</v>
      </c>
    </row>
    <row r="4928" spans="1:6" x14ac:dyDescent="0.25">
      <c r="A4928" t="s">
        <v>9514</v>
      </c>
      <c r="B4928" t="str">
        <f t="shared" si="76"/>
        <v xml:space="preserve">"GrossWeight", </v>
      </c>
      <c r="F4928" t="s">
        <v>12473</v>
      </c>
    </row>
    <row r="4929" spans="1:6" x14ac:dyDescent="0.25">
      <c r="A4929" t="s">
        <v>7604</v>
      </c>
      <c r="B4929" t="str">
        <f t="shared" si="76"/>
        <v xml:space="preserve">"Length", </v>
      </c>
      <c r="F4929" t="s">
        <v>10563</v>
      </c>
    </row>
    <row r="4930" spans="1:6" x14ac:dyDescent="0.25">
      <c r="A4930" t="s">
        <v>9542</v>
      </c>
      <c r="B4930" t="str">
        <f t="shared" ref="B4930:B4993" si="77">_xlfn.CONCAT($D$1,A4930,$D$1,", ")</f>
        <v xml:space="preserve">"NetCrossSectionArea", </v>
      </c>
      <c r="F4930" t="s">
        <v>12501</v>
      </c>
    </row>
    <row r="4931" spans="1:6" x14ac:dyDescent="0.25">
      <c r="A4931" t="s">
        <v>9523</v>
      </c>
      <c r="B4931" t="str">
        <f t="shared" si="77"/>
        <v xml:space="preserve">"OuterSurfaceArea", </v>
      </c>
      <c r="F4931" t="s">
        <v>12482</v>
      </c>
    </row>
    <row r="4932" spans="1:6" x14ac:dyDescent="0.25">
      <c r="A4932" t="s">
        <v>9514</v>
      </c>
      <c r="B4932" t="str">
        <f t="shared" si="77"/>
        <v xml:space="preserve">"GrossWeight", </v>
      </c>
      <c r="F4932" t="s">
        <v>12473</v>
      </c>
    </row>
    <row r="4933" spans="1:6" x14ac:dyDescent="0.25">
      <c r="A4933" t="s">
        <v>7081</v>
      </c>
      <c r="B4933" t="str">
        <f t="shared" si="77"/>
        <v xml:space="preserve">"Depth", </v>
      </c>
      <c r="F4933" t="s">
        <v>10040</v>
      </c>
    </row>
    <row r="4934" spans="1:6" x14ac:dyDescent="0.25">
      <c r="A4934" t="s">
        <v>7604</v>
      </c>
      <c r="B4934" t="str">
        <f t="shared" si="77"/>
        <v xml:space="preserve">"Length", </v>
      </c>
      <c r="F4934" t="s">
        <v>10563</v>
      </c>
    </row>
    <row r="4935" spans="1:6" x14ac:dyDescent="0.25">
      <c r="A4935" t="s">
        <v>9543</v>
      </c>
      <c r="B4935" t="str">
        <f t="shared" si="77"/>
        <v xml:space="preserve">"LooseVolume", </v>
      </c>
      <c r="F4935" t="s">
        <v>12502</v>
      </c>
    </row>
    <row r="4936" spans="1:6" x14ac:dyDescent="0.25">
      <c r="A4936" t="s">
        <v>9544</v>
      </c>
      <c r="B4936" t="str">
        <f t="shared" si="77"/>
        <v xml:space="preserve">"UndisturbedVolume", </v>
      </c>
      <c r="F4936" t="s">
        <v>12503</v>
      </c>
    </row>
    <row r="4937" spans="1:6" x14ac:dyDescent="0.25">
      <c r="A4937" t="s">
        <v>6857</v>
      </c>
      <c r="B4937" t="str">
        <f t="shared" si="77"/>
        <v xml:space="preserve">"Weight", </v>
      </c>
      <c r="F4937" t="s">
        <v>9816</v>
      </c>
    </row>
    <row r="4938" spans="1:6" x14ac:dyDescent="0.25">
      <c r="A4938" t="s">
        <v>7085</v>
      </c>
      <c r="B4938" t="str">
        <f t="shared" si="77"/>
        <v xml:space="preserve">"Width", </v>
      </c>
      <c r="F4938" t="s">
        <v>10044</v>
      </c>
    </row>
    <row r="4939" spans="1:6" x14ac:dyDescent="0.25">
      <c r="A4939" t="s">
        <v>9545</v>
      </c>
      <c r="B4939" t="str">
        <f t="shared" si="77"/>
        <v xml:space="preserve">"CompactedVolume", </v>
      </c>
      <c r="F4939" t="s">
        <v>12504</v>
      </c>
    </row>
    <row r="4940" spans="1:6" x14ac:dyDescent="0.25">
      <c r="A4940" t="s">
        <v>7081</v>
      </c>
      <c r="B4940" t="str">
        <f t="shared" si="77"/>
        <v xml:space="preserve">"Depth", </v>
      </c>
      <c r="F4940" t="s">
        <v>10040</v>
      </c>
    </row>
    <row r="4941" spans="1:6" x14ac:dyDescent="0.25">
      <c r="A4941" t="s">
        <v>7604</v>
      </c>
      <c r="B4941" t="str">
        <f t="shared" si="77"/>
        <v xml:space="preserve">"Length", </v>
      </c>
      <c r="F4941" t="s">
        <v>10563</v>
      </c>
    </row>
    <row r="4942" spans="1:6" x14ac:dyDescent="0.25">
      <c r="A4942" t="s">
        <v>9543</v>
      </c>
      <c r="B4942" t="str">
        <f t="shared" si="77"/>
        <v xml:space="preserve">"LooseVolume", </v>
      </c>
      <c r="F4942" t="s">
        <v>12502</v>
      </c>
    </row>
    <row r="4943" spans="1:6" x14ac:dyDescent="0.25">
      <c r="A4943" t="s">
        <v>7085</v>
      </c>
      <c r="B4943" t="str">
        <f t="shared" si="77"/>
        <v xml:space="preserve">"Width", </v>
      </c>
      <c r="F4943" t="s">
        <v>10044</v>
      </c>
    </row>
    <row r="4944" spans="1:6" x14ac:dyDescent="0.25">
      <c r="A4944" t="s">
        <v>9514</v>
      </c>
      <c r="B4944" t="str">
        <f t="shared" si="77"/>
        <v xml:space="preserve">"GrossWeight", </v>
      </c>
      <c r="F4944" t="s">
        <v>12473</v>
      </c>
    </row>
    <row r="4945" spans="1:6" x14ac:dyDescent="0.25">
      <c r="A4945" t="s">
        <v>9514</v>
      </c>
      <c r="B4945" t="str">
        <f t="shared" si="77"/>
        <v xml:space="preserve">"GrossWeight", </v>
      </c>
      <c r="F4945" t="s">
        <v>12473</v>
      </c>
    </row>
    <row r="4946" spans="1:6" x14ac:dyDescent="0.25">
      <c r="A4946" t="s">
        <v>9384</v>
      </c>
      <c r="B4946" t="str">
        <f t="shared" si="77"/>
        <v xml:space="preserve">"NumberOfCircuits", </v>
      </c>
      <c r="F4946" t="s">
        <v>12343</v>
      </c>
    </row>
    <row r="4947" spans="1:6" x14ac:dyDescent="0.25">
      <c r="A4947" t="s">
        <v>9514</v>
      </c>
      <c r="B4947" t="str">
        <f t="shared" si="77"/>
        <v xml:space="preserve">"GrossWeight", </v>
      </c>
      <c r="F4947" t="s">
        <v>12473</v>
      </c>
    </row>
    <row r="4948" spans="1:6" x14ac:dyDescent="0.25">
      <c r="A4948" t="s">
        <v>9514</v>
      </c>
      <c r="B4948" t="str">
        <f t="shared" si="77"/>
        <v xml:space="preserve">"GrossWeight", </v>
      </c>
      <c r="F4948" t="s">
        <v>12473</v>
      </c>
    </row>
    <row r="4949" spans="1:6" x14ac:dyDescent="0.25">
      <c r="A4949" t="s">
        <v>9514</v>
      </c>
      <c r="B4949" t="str">
        <f t="shared" si="77"/>
        <v xml:space="preserve">"GrossWeight", </v>
      </c>
      <c r="F4949" t="s">
        <v>12473</v>
      </c>
    </row>
    <row r="4950" spans="1:6" x14ac:dyDescent="0.25">
      <c r="A4950" t="s">
        <v>9514</v>
      </c>
      <c r="B4950" t="str">
        <f t="shared" si="77"/>
        <v xml:space="preserve">"GrossWeight", </v>
      </c>
      <c r="F4950" t="s">
        <v>12473</v>
      </c>
    </row>
    <row r="4951" spans="1:6" x14ac:dyDescent="0.25">
      <c r="A4951" t="s">
        <v>9514</v>
      </c>
      <c r="B4951" t="str">
        <f t="shared" si="77"/>
        <v xml:space="preserve">"GrossWeight", </v>
      </c>
      <c r="F4951" t="s">
        <v>12473</v>
      </c>
    </row>
    <row r="4952" spans="1:6" x14ac:dyDescent="0.25">
      <c r="A4952" t="s">
        <v>9514</v>
      </c>
      <c r="B4952" t="str">
        <f t="shared" si="77"/>
        <v xml:space="preserve">"GrossWeight", </v>
      </c>
      <c r="F4952" t="s">
        <v>12473</v>
      </c>
    </row>
    <row r="4953" spans="1:6" x14ac:dyDescent="0.25">
      <c r="A4953" t="s">
        <v>9516</v>
      </c>
      <c r="B4953" t="str">
        <f t="shared" si="77"/>
        <v xml:space="preserve">"Area", </v>
      </c>
      <c r="F4953" t="s">
        <v>12475</v>
      </c>
    </row>
    <row r="4954" spans="1:6" x14ac:dyDescent="0.25">
      <c r="A4954" t="s">
        <v>7083</v>
      </c>
      <c r="B4954" t="str">
        <f t="shared" si="77"/>
        <v xml:space="preserve">"Height", </v>
      </c>
      <c r="F4954" t="s">
        <v>10042</v>
      </c>
    </row>
    <row r="4955" spans="1:6" x14ac:dyDescent="0.25">
      <c r="A4955" t="s">
        <v>7604</v>
      </c>
      <c r="B4955" t="str">
        <f t="shared" si="77"/>
        <v xml:space="preserve">"Length", </v>
      </c>
      <c r="F4955" t="s">
        <v>10563</v>
      </c>
    </row>
    <row r="4956" spans="1:6" x14ac:dyDescent="0.25">
      <c r="A4956" t="s">
        <v>9389</v>
      </c>
      <c r="B4956" t="str">
        <f t="shared" si="77"/>
        <v xml:space="preserve">"Volume", </v>
      </c>
      <c r="F4956" t="s">
        <v>12348</v>
      </c>
    </row>
    <row r="4957" spans="1:6" x14ac:dyDescent="0.25">
      <c r="A4957" t="s">
        <v>7085</v>
      </c>
      <c r="B4957" t="str">
        <f t="shared" si="77"/>
        <v xml:space="preserve">"Width", </v>
      </c>
      <c r="F4957" t="s">
        <v>10044</v>
      </c>
    </row>
    <row r="4958" spans="1:6" x14ac:dyDescent="0.25">
      <c r="A4958" t="s">
        <v>9514</v>
      </c>
      <c r="B4958" t="str">
        <f t="shared" si="77"/>
        <v xml:space="preserve">"GrossWeight", </v>
      </c>
      <c r="F4958" t="s">
        <v>12473</v>
      </c>
    </row>
    <row r="4959" spans="1:6" x14ac:dyDescent="0.25">
      <c r="A4959" t="s">
        <v>9514</v>
      </c>
      <c r="B4959" t="str">
        <f t="shared" si="77"/>
        <v xml:space="preserve">"GrossWeight", </v>
      </c>
      <c r="F4959" t="s">
        <v>12473</v>
      </c>
    </row>
    <row r="4960" spans="1:6" x14ac:dyDescent="0.25">
      <c r="A4960" t="s">
        <v>9514</v>
      </c>
      <c r="B4960" t="str">
        <f t="shared" si="77"/>
        <v xml:space="preserve">"GrossWeight", </v>
      </c>
      <c r="F4960" t="s">
        <v>12473</v>
      </c>
    </row>
    <row r="4961" spans="1:6" x14ac:dyDescent="0.25">
      <c r="A4961" t="s">
        <v>9514</v>
      </c>
      <c r="B4961" t="str">
        <f t="shared" si="77"/>
        <v xml:space="preserve">"GrossWeight", </v>
      </c>
      <c r="F4961" t="s">
        <v>12473</v>
      </c>
    </row>
    <row r="4962" spans="1:6" x14ac:dyDescent="0.25">
      <c r="A4962" t="s">
        <v>9514</v>
      </c>
      <c r="B4962" t="str">
        <f t="shared" si="77"/>
        <v xml:space="preserve">"GrossWeight", </v>
      </c>
      <c r="F4962" t="s">
        <v>12473</v>
      </c>
    </row>
    <row r="4963" spans="1:6" x14ac:dyDescent="0.25">
      <c r="A4963" t="s">
        <v>8492</v>
      </c>
      <c r="B4963" t="str">
        <f t="shared" si="77"/>
        <v xml:space="preserve">"CrossSectionArea", </v>
      </c>
      <c r="F4963" t="s">
        <v>11451</v>
      </c>
    </row>
    <row r="4964" spans="1:6" x14ac:dyDescent="0.25">
      <c r="A4964" t="s">
        <v>9518</v>
      </c>
      <c r="B4964" t="str">
        <f t="shared" si="77"/>
        <v xml:space="preserve">"GrossSurfaceArea", </v>
      </c>
      <c r="F4964" t="s">
        <v>12477</v>
      </c>
    </row>
    <row r="4965" spans="1:6" x14ac:dyDescent="0.25">
      <c r="A4965" t="s">
        <v>9519</v>
      </c>
      <c r="B4965" t="str">
        <f t="shared" si="77"/>
        <v xml:space="preserve">"GrossVolume", </v>
      </c>
      <c r="F4965" t="s">
        <v>12478</v>
      </c>
    </row>
    <row r="4966" spans="1:6" x14ac:dyDescent="0.25">
      <c r="A4966" t="s">
        <v>9514</v>
      </c>
      <c r="B4966" t="str">
        <f t="shared" si="77"/>
        <v xml:space="preserve">"GrossWeight", </v>
      </c>
      <c r="F4966" t="s">
        <v>12473</v>
      </c>
    </row>
    <row r="4967" spans="1:6" x14ac:dyDescent="0.25">
      <c r="A4967" t="s">
        <v>7083</v>
      </c>
      <c r="B4967" t="str">
        <f t="shared" si="77"/>
        <v xml:space="preserve">"Height", </v>
      </c>
      <c r="F4967" t="s">
        <v>10042</v>
      </c>
    </row>
    <row r="4968" spans="1:6" x14ac:dyDescent="0.25">
      <c r="A4968" t="s">
        <v>7604</v>
      </c>
      <c r="B4968" t="str">
        <f t="shared" si="77"/>
        <v xml:space="preserve">"Length", </v>
      </c>
      <c r="F4968" t="s">
        <v>10563</v>
      </c>
    </row>
    <row r="4969" spans="1:6" x14ac:dyDescent="0.25">
      <c r="A4969" t="s">
        <v>9521</v>
      </c>
      <c r="B4969" t="str">
        <f t="shared" si="77"/>
        <v xml:space="preserve">"NetVolume", </v>
      </c>
      <c r="F4969" t="s">
        <v>12480</v>
      </c>
    </row>
    <row r="4970" spans="1:6" x14ac:dyDescent="0.25">
      <c r="A4970" t="s">
        <v>9522</v>
      </c>
      <c r="B4970" t="str">
        <f t="shared" si="77"/>
        <v xml:space="preserve">"NetWeight", </v>
      </c>
      <c r="F4970" t="s">
        <v>12481</v>
      </c>
    </row>
    <row r="4971" spans="1:6" x14ac:dyDescent="0.25">
      <c r="A4971" t="s">
        <v>9523</v>
      </c>
      <c r="B4971" t="str">
        <f t="shared" si="77"/>
        <v xml:space="preserve">"OuterSurfaceArea", </v>
      </c>
      <c r="F4971" t="s">
        <v>12482</v>
      </c>
    </row>
    <row r="4972" spans="1:6" x14ac:dyDescent="0.25">
      <c r="A4972" t="s">
        <v>7085</v>
      </c>
      <c r="B4972" t="str">
        <f t="shared" si="77"/>
        <v xml:space="preserve">"Width", </v>
      </c>
      <c r="F4972" t="s">
        <v>10044</v>
      </c>
    </row>
    <row r="4973" spans="1:6" x14ac:dyDescent="0.25">
      <c r="A4973" t="s">
        <v>9514</v>
      </c>
      <c r="B4973" t="str">
        <f t="shared" si="77"/>
        <v xml:space="preserve">"GrossWeight", </v>
      </c>
      <c r="F4973" t="s">
        <v>12473</v>
      </c>
    </row>
    <row r="4974" spans="1:6" x14ac:dyDescent="0.25">
      <c r="A4974" t="s">
        <v>9514</v>
      </c>
      <c r="B4974" t="str">
        <f t="shared" si="77"/>
        <v xml:space="preserve">"GrossWeight", </v>
      </c>
      <c r="F4974" t="s">
        <v>12473</v>
      </c>
    </row>
    <row r="4975" spans="1:6" x14ac:dyDescent="0.25">
      <c r="A4975" t="s">
        <v>6857</v>
      </c>
      <c r="B4975" t="str">
        <f t="shared" si="77"/>
        <v xml:space="preserve">"Weight", </v>
      </c>
      <c r="F4975" t="s">
        <v>9816</v>
      </c>
    </row>
    <row r="4976" spans="1:6" x14ac:dyDescent="0.25">
      <c r="A4976" t="s">
        <v>9514</v>
      </c>
      <c r="B4976" t="str">
        <f t="shared" si="77"/>
        <v xml:space="preserve">"GrossWeight", </v>
      </c>
      <c r="F4976" t="s">
        <v>12473</v>
      </c>
    </row>
    <row r="4977" spans="1:6" x14ac:dyDescent="0.25">
      <c r="A4977" t="s">
        <v>9514</v>
      </c>
      <c r="B4977" t="str">
        <f t="shared" si="77"/>
        <v xml:space="preserve">"GrossWeight", </v>
      </c>
      <c r="F4977" t="s">
        <v>12473</v>
      </c>
    </row>
    <row r="4978" spans="1:6" x14ac:dyDescent="0.25">
      <c r="A4978" t="s">
        <v>7083</v>
      </c>
      <c r="B4978" t="str">
        <f t="shared" si="77"/>
        <v xml:space="preserve">"Height", </v>
      </c>
      <c r="F4978" t="s">
        <v>10042</v>
      </c>
    </row>
    <row r="4979" spans="1:6" x14ac:dyDescent="0.25">
      <c r="A4979" t="s">
        <v>7604</v>
      </c>
      <c r="B4979" t="str">
        <f t="shared" si="77"/>
        <v xml:space="preserve">"Length", </v>
      </c>
      <c r="F4979" t="s">
        <v>10563</v>
      </c>
    </row>
    <row r="4980" spans="1:6" x14ac:dyDescent="0.25">
      <c r="A4980" t="s">
        <v>8157</v>
      </c>
      <c r="B4980" t="str">
        <f t="shared" si="77"/>
        <v xml:space="preserve">"NumberOfGangs", </v>
      </c>
      <c r="F4980" t="s">
        <v>11116</v>
      </c>
    </row>
    <row r="4981" spans="1:6" x14ac:dyDescent="0.25">
      <c r="A4981" t="s">
        <v>7085</v>
      </c>
      <c r="B4981" t="str">
        <f t="shared" si="77"/>
        <v xml:space="preserve">"Width", </v>
      </c>
      <c r="F4981" t="s">
        <v>10044</v>
      </c>
    </row>
    <row r="4982" spans="1:6" x14ac:dyDescent="0.25">
      <c r="A4982" t="s">
        <v>7081</v>
      </c>
      <c r="B4982" t="str">
        <f t="shared" si="77"/>
        <v xml:space="preserve">"Depth", </v>
      </c>
      <c r="F4982" t="s">
        <v>10040</v>
      </c>
    </row>
    <row r="4983" spans="1:6" x14ac:dyDescent="0.25">
      <c r="A4983" t="s">
        <v>7083</v>
      </c>
      <c r="B4983" t="str">
        <f t="shared" si="77"/>
        <v xml:space="preserve">"Height", </v>
      </c>
      <c r="F4983" t="s">
        <v>10042</v>
      </c>
    </row>
    <row r="4984" spans="1:6" x14ac:dyDescent="0.25">
      <c r="A4984" t="s">
        <v>7604</v>
      </c>
      <c r="B4984" t="str">
        <f t="shared" si="77"/>
        <v xml:space="preserve">"Length", </v>
      </c>
      <c r="F4984" t="s">
        <v>10563</v>
      </c>
    </row>
    <row r="4985" spans="1:6" x14ac:dyDescent="0.25">
      <c r="A4985" t="s">
        <v>9389</v>
      </c>
      <c r="B4985" t="str">
        <f t="shared" si="77"/>
        <v xml:space="preserve">"Volume", </v>
      </c>
      <c r="F4985" t="s">
        <v>12348</v>
      </c>
    </row>
    <row r="4986" spans="1:6" x14ac:dyDescent="0.25">
      <c r="A4986" t="s">
        <v>6857</v>
      </c>
      <c r="B4986" t="str">
        <f t="shared" si="77"/>
        <v xml:space="preserve">"Weight", </v>
      </c>
      <c r="F4986" t="s">
        <v>9816</v>
      </c>
    </row>
    <row r="4987" spans="1:6" x14ac:dyDescent="0.25">
      <c r="A4987" t="s">
        <v>7085</v>
      </c>
      <c r="B4987" t="str">
        <f t="shared" si="77"/>
        <v xml:space="preserve">"Width", </v>
      </c>
      <c r="F4987" t="s">
        <v>10044</v>
      </c>
    </row>
    <row r="4988" spans="1:6" x14ac:dyDescent="0.25">
      <c r="A4988" t="s">
        <v>9546</v>
      </c>
      <c r="B4988" t="str">
        <f t="shared" si="77"/>
        <v xml:space="preserve">"OvertimeWork", </v>
      </c>
      <c r="F4988" t="s">
        <v>12505</v>
      </c>
    </row>
    <row r="4989" spans="1:6" x14ac:dyDescent="0.25">
      <c r="A4989" t="s">
        <v>9547</v>
      </c>
      <c r="B4989" t="str">
        <f t="shared" si="77"/>
        <v xml:space="preserve">"StandardWork", </v>
      </c>
      <c r="F4989" t="s">
        <v>12506</v>
      </c>
    </row>
    <row r="4990" spans="1:6" x14ac:dyDescent="0.25">
      <c r="A4990" t="s">
        <v>9514</v>
      </c>
      <c r="B4990" t="str">
        <f t="shared" si="77"/>
        <v xml:space="preserve">"GrossWeight", </v>
      </c>
      <c r="F4990" t="s">
        <v>12473</v>
      </c>
    </row>
    <row r="4991" spans="1:6" x14ac:dyDescent="0.25">
      <c r="A4991" t="s">
        <v>9514</v>
      </c>
      <c r="B4991" t="str">
        <f t="shared" si="77"/>
        <v xml:space="preserve">"GrossWeight", </v>
      </c>
      <c r="F4991" t="s">
        <v>12473</v>
      </c>
    </row>
    <row r="4992" spans="1:6" x14ac:dyDescent="0.25">
      <c r="A4992" t="s">
        <v>7082</v>
      </c>
      <c r="B4992" t="str">
        <f t="shared" si="77"/>
        <v xml:space="preserve">"Diameter", </v>
      </c>
      <c r="F4992" t="s">
        <v>10041</v>
      </c>
    </row>
    <row r="4993" spans="1:6" x14ac:dyDescent="0.25">
      <c r="A4993" t="s">
        <v>7604</v>
      </c>
      <c r="B4993" t="str">
        <f t="shared" si="77"/>
        <v xml:space="preserve">"Length", </v>
      </c>
      <c r="F4993" t="s">
        <v>10563</v>
      </c>
    </row>
    <row r="4994" spans="1:6" x14ac:dyDescent="0.25">
      <c r="A4994" t="s">
        <v>9516</v>
      </c>
      <c r="B4994" t="str">
        <f t="shared" ref="B4994:B5057" si="78">_xlfn.CONCAT($D$1,A4994,$D$1,", ")</f>
        <v xml:space="preserve">"Area", </v>
      </c>
      <c r="F4994" t="s">
        <v>12475</v>
      </c>
    </row>
    <row r="4995" spans="1:6" x14ac:dyDescent="0.25">
      <c r="A4995" t="s">
        <v>7083</v>
      </c>
      <c r="B4995" t="str">
        <f t="shared" si="78"/>
        <v xml:space="preserve">"Height", </v>
      </c>
      <c r="F4995" t="s">
        <v>10042</v>
      </c>
    </row>
    <row r="4996" spans="1:6" x14ac:dyDescent="0.25">
      <c r="A4996" t="s">
        <v>7604</v>
      </c>
      <c r="B4996" t="str">
        <f t="shared" si="78"/>
        <v xml:space="preserve">"Length", </v>
      </c>
      <c r="F4996" t="s">
        <v>10563</v>
      </c>
    </row>
    <row r="4997" spans="1:6" x14ac:dyDescent="0.25">
      <c r="A4997" t="s">
        <v>9389</v>
      </c>
      <c r="B4997" t="str">
        <f t="shared" si="78"/>
        <v xml:space="preserve">"Volume", </v>
      </c>
      <c r="F4997" t="s">
        <v>12348</v>
      </c>
    </row>
    <row r="4998" spans="1:6" x14ac:dyDescent="0.25">
      <c r="A4998" t="s">
        <v>7085</v>
      </c>
      <c r="B4998" t="str">
        <f t="shared" si="78"/>
        <v xml:space="preserve">"Width", </v>
      </c>
      <c r="F4998" t="s">
        <v>10044</v>
      </c>
    </row>
    <row r="4999" spans="1:6" x14ac:dyDescent="0.25">
      <c r="A4999" t="s">
        <v>8492</v>
      </c>
      <c r="B4999" t="str">
        <f t="shared" si="78"/>
        <v xml:space="preserve">"CrossSectionArea", </v>
      </c>
      <c r="F4999" t="s">
        <v>11451</v>
      </c>
    </row>
    <row r="5000" spans="1:6" x14ac:dyDescent="0.25">
      <c r="A5000" t="s">
        <v>9518</v>
      </c>
      <c r="B5000" t="str">
        <f t="shared" si="78"/>
        <v xml:space="preserve">"GrossSurfaceArea", </v>
      </c>
      <c r="F5000" t="s">
        <v>12477</v>
      </c>
    </row>
    <row r="5001" spans="1:6" x14ac:dyDescent="0.25">
      <c r="A5001" t="s">
        <v>9519</v>
      </c>
      <c r="B5001" t="str">
        <f t="shared" si="78"/>
        <v xml:space="preserve">"GrossVolume", </v>
      </c>
      <c r="F5001" t="s">
        <v>12478</v>
      </c>
    </row>
    <row r="5002" spans="1:6" x14ac:dyDescent="0.25">
      <c r="A5002" t="s">
        <v>9514</v>
      </c>
      <c r="B5002" t="str">
        <f t="shared" si="78"/>
        <v xml:space="preserve">"GrossWeight", </v>
      </c>
      <c r="F5002" t="s">
        <v>12473</v>
      </c>
    </row>
    <row r="5003" spans="1:6" x14ac:dyDescent="0.25">
      <c r="A5003" t="s">
        <v>7604</v>
      </c>
      <c r="B5003" t="str">
        <f t="shared" si="78"/>
        <v xml:space="preserve">"Length", </v>
      </c>
      <c r="F5003" t="s">
        <v>10563</v>
      </c>
    </row>
    <row r="5004" spans="1:6" x14ac:dyDescent="0.25">
      <c r="A5004" t="s">
        <v>9520</v>
      </c>
      <c r="B5004" t="str">
        <f t="shared" si="78"/>
        <v xml:space="preserve">"NetSurfaceArea", </v>
      </c>
      <c r="F5004" t="s">
        <v>12479</v>
      </c>
    </row>
    <row r="5005" spans="1:6" x14ac:dyDescent="0.25">
      <c r="A5005" t="s">
        <v>9521</v>
      </c>
      <c r="B5005" t="str">
        <f t="shared" si="78"/>
        <v xml:space="preserve">"NetVolume", </v>
      </c>
      <c r="F5005" t="s">
        <v>12480</v>
      </c>
    </row>
    <row r="5006" spans="1:6" x14ac:dyDescent="0.25">
      <c r="A5006" t="s">
        <v>9522</v>
      </c>
      <c r="B5006" t="str">
        <f t="shared" si="78"/>
        <v xml:space="preserve">"NetWeight", </v>
      </c>
      <c r="F5006" t="s">
        <v>12481</v>
      </c>
    </row>
    <row r="5007" spans="1:6" x14ac:dyDescent="0.25">
      <c r="A5007" t="s">
        <v>9523</v>
      </c>
      <c r="B5007" t="str">
        <f t="shared" si="78"/>
        <v xml:space="preserve">"OuterSurfaceArea", </v>
      </c>
      <c r="F5007" t="s">
        <v>12482</v>
      </c>
    </row>
    <row r="5008" spans="1:6" x14ac:dyDescent="0.25">
      <c r="A5008" t="s">
        <v>9514</v>
      </c>
      <c r="B5008" t="str">
        <f t="shared" si="78"/>
        <v xml:space="preserve">"GrossWeight", </v>
      </c>
      <c r="F5008" t="s">
        <v>12473</v>
      </c>
    </row>
    <row r="5009" spans="1:6" x14ac:dyDescent="0.25">
      <c r="A5009" t="s">
        <v>9516</v>
      </c>
      <c r="B5009" t="str">
        <f t="shared" si="78"/>
        <v xml:space="preserve">"Area", </v>
      </c>
      <c r="F5009" t="s">
        <v>12475</v>
      </c>
    </row>
    <row r="5010" spans="1:6" x14ac:dyDescent="0.25">
      <c r="A5010" t="s">
        <v>7081</v>
      </c>
      <c r="B5010" t="str">
        <f t="shared" si="78"/>
        <v xml:space="preserve">"Depth", </v>
      </c>
      <c r="F5010" t="s">
        <v>10040</v>
      </c>
    </row>
    <row r="5011" spans="1:6" x14ac:dyDescent="0.25">
      <c r="A5011" t="s">
        <v>7083</v>
      </c>
      <c r="B5011" t="str">
        <f t="shared" si="78"/>
        <v xml:space="preserve">"Height", </v>
      </c>
      <c r="F5011" t="s">
        <v>10042</v>
      </c>
    </row>
    <row r="5012" spans="1:6" x14ac:dyDescent="0.25">
      <c r="A5012" t="s">
        <v>9389</v>
      </c>
      <c r="B5012" t="str">
        <f t="shared" si="78"/>
        <v xml:space="preserve">"Volume", </v>
      </c>
      <c r="F5012" t="s">
        <v>12348</v>
      </c>
    </row>
    <row r="5013" spans="1:6" x14ac:dyDescent="0.25">
      <c r="A5013" t="s">
        <v>7085</v>
      </c>
      <c r="B5013" t="str">
        <f t="shared" si="78"/>
        <v xml:space="preserve">"Width", </v>
      </c>
      <c r="F5013" t="s">
        <v>10044</v>
      </c>
    </row>
    <row r="5014" spans="1:6" x14ac:dyDescent="0.25">
      <c r="A5014" t="s">
        <v>9514</v>
      </c>
      <c r="B5014" t="str">
        <f t="shared" si="78"/>
        <v xml:space="preserve">"GrossWeight", </v>
      </c>
      <c r="F5014" t="s">
        <v>12473</v>
      </c>
    </row>
    <row r="5015" spans="1:6" x14ac:dyDescent="0.25">
      <c r="A5015" t="s">
        <v>7081</v>
      </c>
      <c r="B5015" t="str">
        <f t="shared" si="78"/>
        <v xml:space="preserve">"Depth", </v>
      </c>
      <c r="F5015" t="s">
        <v>10040</v>
      </c>
    </row>
    <row r="5016" spans="1:6" x14ac:dyDescent="0.25">
      <c r="A5016" t="s">
        <v>9536</v>
      </c>
      <c r="B5016" t="str">
        <f t="shared" si="78"/>
        <v xml:space="preserve">"GrossArea", </v>
      </c>
      <c r="F5016" t="s">
        <v>12495</v>
      </c>
    </row>
    <row r="5017" spans="1:6" x14ac:dyDescent="0.25">
      <c r="A5017" t="s">
        <v>9519</v>
      </c>
      <c r="B5017" t="str">
        <f t="shared" si="78"/>
        <v xml:space="preserve">"GrossVolume", </v>
      </c>
      <c r="F5017" t="s">
        <v>12478</v>
      </c>
    </row>
    <row r="5018" spans="1:6" x14ac:dyDescent="0.25">
      <c r="A5018" t="s">
        <v>7604</v>
      </c>
      <c r="B5018" t="str">
        <f t="shared" si="78"/>
        <v xml:space="preserve">"Length", </v>
      </c>
      <c r="F5018" t="s">
        <v>10563</v>
      </c>
    </row>
    <row r="5019" spans="1:6" x14ac:dyDescent="0.25">
      <c r="A5019" t="s">
        <v>9538</v>
      </c>
      <c r="B5019" t="str">
        <f t="shared" si="78"/>
        <v xml:space="preserve">"NetArea", </v>
      </c>
      <c r="F5019" t="s">
        <v>12497</v>
      </c>
    </row>
    <row r="5020" spans="1:6" x14ac:dyDescent="0.25">
      <c r="A5020" t="s">
        <v>9521</v>
      </c>
      <c r="B5020" t="str">
        <f t="shared" si="78"/>
        <v xml:space="preserve">"NetVolume", </v>
      </c>
      <c r="F5020" t="s">
        <v>12480</v>
      </c>
    </row>
    <row r="5021" spans="1:6" x14ac:dyDescent="0.25">
      <c r="A5021" t="s">
        <v>7085</v>
      </c>
      <c r="B5021" t="str">
        <f t="shared" si="78"/>
        <v xml:space="preserve">"Width", </v>
      </c>
      <c r="F5021" t="s">
        <v>10044</v>
      </c>
    </row>
    <row r="5022" spans="1:6" x14ac:dyDescent="0.25">
      <c r="A5022" t="s">
        <v>9516</v>
      </c>
      <c r="B5022" t="str">
        <f t="shared" si="78"/>
        <v xml:space="preserve">"Area", </v>
      </c>
      <c r="F5022" t="s">
        <v>12475</v>
      </c>
    </row>
    <row r="5023" spans="1:6" x14ac:dyDescent="0.25">
      <c r="A5023" t="s">
        <v>9548</v>
      </c>
      <c r="B5023" t="str">
        <f t="shared" si="78"/>
        <v xml:space="preserve">"SignArea", </v>
      </c>
      <c r="F5023" t="s">
        <v>12507</v>
      </c>
    </row>
    <row r="5024" spans="1:6" x14ac:dyDescent="0.25">
      <c r="A5024" t="s">
        <v>8492</v>
      </c>
      <c r="B5024" t="str">
        <f t="shared" si="78"/>
        <v xml:space="preserve">"CrossSectionArea", </v>
      </c>
      <c r="F5024" t="s">
        <v>11451</v>
      </c>
    </row>
    <row r="5025" spans="1:6" x14ac:dyDescent="0.25">
      <c r="A5025" t="s">
        <v>9518</v>
      </c>
      <c r="B5025" t="str">
        <f t="shared" si="78"/>
        <v xml:space="preserve">"GrossSurfaceArea", </v>
      </c>
      <c r="F5025" t="s">
        <v>12477</v>
      </c>
    </row>
    <row r="5026" spans="1:6" x14ac:dyDescent="0.25">
      <c r="A5026" t="s">
        <v>9519</v>
      </c>
      <c r="B5026" t="str">
        <f t="shared" si="78"/>
        <v xml:space="preserve">"GrossVolume", </v>
      </c>
      <c r="F5026" t="s">
        <v>12478</v>
      </c>
    </row>
    <row r="5027" spans="1:6" x14ac:dyDescent="0.25">
      <c r="A5027" t="s">
        <v>9514</v>
      </c>
      <c r="B5027" t="str">
        <f t="shared" si="78"/>
        <v xml:space="preserve">"GrossWeight", </v>
      </c>
      <c r="F5027" t="s">
        <v>12473</v>
      </c>
    </row>
    <row r="5028" spans="1:6" x14ac:dyDescent="0.25">
      <c r="A5028" t="s">
        <v>7604</v>
      </c>
      <c r="B5028" t="str">
        <f t="shared" si="78"/>
        <v xml:space="preserve">"Length", </v>
      </c>
      <c r="F5028" t="s">
        <v>10563</v>
      </c>
    </row>
    <row r="5029" spans="1:6" x14ac:dyDescent="0.25">
      <c r="A5029" t="s">
        <v>9521</v>
      </c>
      <c r="B5029" t="str">
        <f t="shared" si="78"/>
        <v xml:space="preserve">"NetVolume", </v>
      </c>
      <c r="F5029" t="s">
        <v>12480</v>
      </c>
    </row>
    <row r="5030" spans="1:6" x14ac:dyDescent="0.25">
      <c r="A5030" t="s">
        <v>9522</v>
      </c>
      <c r="B5030" t="str">
        <f t="shared" si="78"/>
        <v xml:space="preserve">"NetWeight", </v>
      </c>
      <c r="F5030" t="s">
        <v>12481</v>
      </c>
    </row>
    <row r="5031" spans="1:6" x14ac:dyDescent="0.25">
      <c r="A5031" t="s">
        <v>9523</v>
      </c>
      <c r="B5031" t="str">
        <f t="shared" si="78"/>
        <v xml:space="preserve">"OuterSurfaceArea", </v>
      </c>
      <c r="F5031" t="s">
        <v>12482</v>
      </c>
    </row>
    <row r="5032" spans="1:6" x14ac:dyDescent="0.25">
      <c r="A5032" t="s">
        <v>9541</v>
      </c>
      <c r="B5032" t="str">
        <f t="shared" si="78"/>
        <v xml:space="preserve">"GrossCrossSectionArea", </v>
      </c>
      <c r="F5032" t="s">
        <v>12500</v>
      </c>
    </row>
    <row r="5033" spans="1:6" x14ac:dyDescent="0.25">
      <c r="A5033" t="s">
        <v>9514</v>
      </c>
      <c r="B5033" t="str">
        <f t="shared" si="78"/>
        <v xml:space="preserve">"GrossWeight", </v>
      </c>
      <c r="F5033" t="s">
        <v>12473</v>
      </c>
    </row>
    <row r="5034" spans="1:6" x14ac:dyDescent="0.25">
      <c r="A5034" t="s">
        <v>7604</v>
      </c>
      <c r="B5034" t="str">
        <f t="shared" si="78"/>
        <v xml:space="preserve">"Length", </v>
      </c>
      <c r="F5034" t="s">
        <v>10563</v>
      </c>
    </row>
    <row r="5035" spans="1:6" x14ac:dyDescent="0.25">
      <c r="A5035" t="s">
        <v>9542</v>
      </c>
      <c r="B5035" t="str">
        <f t="shared" si="78"/>
        <v xml:space="preserve">"NetCrossSectionArea", </v>
      </c>
      <c r="F5035" t="s">
        <v>12501</v>
      </c>
    </row>
    <row r="5036" spans="1:6" x14ac:dyDescent="0.25">
      <c r="A5036" t="s">
        <v>9522</v>
      </c>
      <c r="B5036" t="str">
        <f t="shared" si="78"/>
        <v xml:space="preserve">"NetWeight", </v>
      </c>
      <c r="F5036" t="s">
        <v>12481</v>
      </c>
    </row>
    <row r="5037" spans="1:6" x14ac:dyDescent="0.25">
      <c r="A5037" t="s">
        <v>9523</v>
      </c>
      <c r="B5037" t="str">
        <f t="shared" si="78"/>
        <v xml:space="preserve">"OuterSurfaceArea", </v>
      </c>
      <c r="F5037" t="s">
        <v>12482</v>
      </c>
    </row>
    <row r="5038" spans="1:6" x14ac:dyDescent="0.25">
      <c r="A5038" t="s">
        <v>9549</v>
      </c>
      <c r="B5038" t="str">
        <f t="shared" si="78"/>
        <v xml:space="preserve">"FootPrintArea", </v>
      </c>
      <c r="F5038" t="s">
        <v>12508</v>
      </c>
    </row>
    <row r="5039" spans="1:6" x14ac:dyDescent="0.25">
      <c r="A5039" t="s">
        <v>9541</v>
      </c>
      <c r="B5039" t="str">
        <f t="shared" si="78"/>
        <v xml:space="preserve">"GrossCrossSectionArea", </v>
      </c>
      <c r="F5039" t="s">
        <v>12500</v>
      </c>
    </row>
    <row r="5040" spans="1:6" x14ac:dyDescent="0.25">
      <c r="A5040" t="s">
        <v>9514</v>
      </c>
      <c r="B5040" t="str">
        <f t="shared" si="78"/>
        <v xml:space="preserve">"GrossWeight", </v>
      </c>
      <c r="F5040" t="s">
        <v>12473</v>
      </c>
    </row>
    <row r="5041" spans="1:6" x14ac:dyDescent="0.25">
      <c r="A5041" t="s">
        <v>7604</v>
      </c>
      <c r="B5041" t="str">
        <f t="shared" si="78"/>
        <v xml:space="preserve">"Length", </v>
      </c>
      <c r="F5041" t="s">
        <v>10563</v>
      </c>
    </row>
    <row r="5042" spans="1:6" x14ac:dyDescent="0.25">
      <c r="A5042" t="s">
        <v>9542</v>
      </c>
      <c r="B5042" t="str">
        <f t="shared" si="78"/>
        <v xml:space="preserve">"NetCrossSectionArea", </v>
      </c>
      <c r="F5042" t="s">
        <v>12501</v>
      </c>
    </row>
    <row r="5043" spans="1:6" x14ac:dyDescent="0.25">
      <c r="A5043" t="s">
        <v>9522</v>
      </c>
      <c r="B5043" t="str">
        <f t="shared" si="78"/>
        <v xml:space="preserve">"NetWeight", </v>
      </c>
      <c r="F5043" t="s">
        <v>12481</v>
      </c>
    </row>
    <row r="5044" spans="1:6" x14ac:dyDescent="0.25">
      <c r="A5044" t="s">
        <v>9523</v>
      </c>
      <c r="B5044" t="str">
        <f t="shared" si="78"/>
        <v xml:space="preserve">"OuterSurfaceArea", </v>
      </c>
      <c r="F5044" t="s">
        <v>12482</v>
      </c>
    </row>
    <row r="5045" spans="1:6" x14ac:dyDescent="0.25">
      <c r="A5045" t="s">
        <v>9536</v>
      </c>
      <c r="B5045" t="str">
        <f t="shared" si="78"/>
        <v xml:space="preserve">"GrossArea", </v>
      </c>
      <c r="F5045" t="s">
        <v>12495</v>
      </c>
    </row>
    <row r="5046" spans="1:6" x14ac:dyDescent="0.25">
      <c r="A5046" t="s">
        <v>9519</v>
      </c>
      <c r="B5046" t="str">
        <f t="shared" si="78"/>
        <v xml:space="preserve">"GrossVolume", </v>
      </c>
      <c r="F5046" t="s">
        <v>12478</v>
      </c>
    </row>
    <row r="5047" spans="1:6" x14ac:dyDescent="0.25">
      <c r="A5047" t="s">
        <v>9514</v>
      </c>
      <c r="B5047" t="str">
        <f t="shared" si="78"/>
        <v xml:space="preserve">"GrossWeight", </v>
      </c>
      <c r="F5047" t="s">
        <v>12473</v>
      </c>
    </row>
    <row r="5048" spans="1:6" x14ac:dyDescent="0.25">
      <c r="A5048" t="s">
        <v>9538</v>
      </c>
      <c r="B5048" t="str">
        <f t="shared" si="78"/>
        <v xml:space="preserve">"NetArea", </v>
      </c>
      <c r="F5048" t="s">
        <v>12497</v>
      </c>
    </row>
    <row r="5049" spans="1:6" x14ac:dyDescent="0.25">
      <c r="A5049" t="s">
        <v>9521</v>
      </c>
      <c r="B5049" t="str">
        <f t="shared" si="78"/>
        <v xml:space="preserve">"NetVolume", </v>
      </c>
      <c r="F5049" t="s">
        <v>12480</v>
      </c>
    </row>
    <row r="5050" spans="1:6" x14ac:dyDescent="0.25">
      <c r="A5050" t="s">
        <v>9522</v>
      </c>
      <c r="B5050" t="str">
        <f t="shared" si="78"/>
        <v xml:space="preserve">"NetWeight", </v>
      </c>
      <c r="F5050" t="s">
        <v>12481</v>
      </c>
    </row>
    <row r="5051" spans="1:6" x14ac:dyDescent="0.25">
      <c r="A5051" t="s">
        <v>8502</v>
      </c>
      <c r="B5051" t="str">
        <f t="shared" si="78"/>
        <v xml:space="preserve">"Perimeter", </v>
      </c>
      <c r="F5051" t="s">
        <v>11461</v>
      </c>
    </row>
    <row r="5052" spans="1:6" x14ac:dyDescent="0.25">
      <c r="A5052" t="s">
        <v>7085</v>
      </c>
      <c r="B5052" t="str">
        <f t="shared" si="78"/>
        <v xml:space="preserve">"Width", </v>
      </c>
      <c r="F5052" t="s">
        <v>10044</v>
      </c>
    </row>
    <row r="5053" spans="1:6" x14ac:dyDescent="0.25">
      <c r="A5053" t="s">
        <v>9516</v>
      </c>
      <c r="B5053" t="str">
        <f t="shared" si="78"/>
        <v xml:space="preserve">"Area", </v>
      </c>
      <c r="F5053" t="s">
        <v>12475</v>
      </c>
    </row>
    <row r="5054" spans="1:6" x14ac:dyDescent="0.25">
      <c r="A5054" t="s">
        <v>9389</v>
      </c>
      <c r="B5054" t="str">
        <f t="shared" si="78"/>
        <v xml:space="preserve">"Volume", </v>
      </c>
      <c r="F5054" t="s">
        <v>12348</v>
      </c>
    </row>
    <row r="5055" spans="1:6" x14ac:dyDescent="0.25">
      <c r="A5055" t="s">
        <v>9514</v>
      </c>
      <c r="B5055" t="str">
        <f t="shared" si="78"/>
        <v xml:space="preserve">"GrossWeight", </v>
      </c>
      <c r="F5055" t="s">
        <v>12473</v>
      </c>
    </row>
    <row r="5056" spans="1:6" x14ac:dyDescent="0.25">
      <c r="A5056" t="s">
        <v>9514</v>
      </c>
      <c r="B5056" t="str">
        <f t="shared" si="78"/>
        <v xml:space="preserve">"GrossWeight", </v>
      </c>
      <c r="F5056" t="s">
        <v>12473</v>
      </c>
    </row>
    <row r="5057" spans="1:6" x14ac:dyDescent="0.25">
      <c r="A5057" t="s">
        <v>9514</v>
      </c>
      <c r="B5057" t="str">
        <f t="shared" si="78"/>
        <v xml:space="preserve">"GrossWeight", </v>
      </c>
      <c r="F5057" t="s">
        <v>12473</v>
      </c>
    </row>
    <row r="5058" spans="1:6" x14ac:dyDescent="0.25">
      <c r="A5058" t="s">
        <v>7604</v>
      </c>
      <c r="B5058" t="str">
        <f t="shared" ref="B5058:B5121" si="79">_xlfn.CONCAT($D$1,A5058,$D$1,", ")</f>
        <v xml:space="preserve">"Length", </v>
      </c>
      <c r="F5058" t="s">
        <v>10563</v>
      </c>
    </row>
    <row r="5059" spans="1:6" x14ac:dyDescent="0.25">
      <c r="A5059" t="s">
        <v>9389</v>
      </c>
      <c r="B5059" t="str">
        <f t="shared" si="79"/>
        <v xml:space="preserve">"Volume", </v>
      </c>
      <c r="F5059" t="s">
        <v>12348</v>
      </c>
    </row>
    <row r="5060" spans="1:6" x14ac:dyDescent="0.25">
      <c r="A5060" t="s">
        <v>6857</v>
      </c>
      <c r="B5060" t="str">
        <f t="shared" si="79"/>
        <v xml:space="preserve">"Weight", </v>
      </c>
      <c r="F5060" t="s">
        <v>9816</v>
      </c>
    </row>
    <row r="5061" spans="1:6" x14ac:dyDescent="0.25">
      <c r="A5061" t="s">
        <v>7604</v>
      </c>
      <c r="B5061" t="str">
        <f t="shared" si="79"/>
        <v xml:space="preserve">"Length", </v>
      </c>
      <c r="F5061" t="s">
        <v>10563</v>
      </c>
    </row>
    <row r="5062" spans="1:6" x14ac:dyDescent="0.25">
      <c r="A5062" t="s">
        <v>9536</v>
      </c>
      <c r="B5062" t="str">
        <f t="shared" si="79"/>
        <v xml:space="preserve">"GrossArea", </v>
      </c>
      <c r="F5062" t="s">
        <v>12495</v>
      </c>
    </row>
    <row r="5063" spans="1:6" x14ac:dyDescent="0.25">
      <c r="A5063" t="s">
        <v>9519</v>
      </c>
      <c r="B5063" t="str">
        <f t="shared" si="79"/>
        <v xml:space="preserve">"GrossVolume", </v>
      </c>
      <c r="F5063" t="s">
        <v>12478</v>
      </c>
    </row>
    <row r="5064" spans="1:6" x14ac:dyDescent="0.25">
      <c r="A5064" t="s">
        <v>7604</v>
      </c>
      <c r="B5064" t="str">
        <f t="shared" si="79"/>
        <v xml:space="preserve">"Length", </v>
      </c>
      <c r="F5064" t="s">
        <v>10563</v>
      </c>
    </row>
    <row r="5065" spans="1:6" x14ac:dyDescent="0.25">
      <c r="A5065" t="s">
        <v>9538</v>
      </c>
      <c r="B5065" t="str">
        <f t="shared" si="79"/>
        <v xml:space="preserve">"NetArea", </v>
      </c>
      <c r="F5065" t="s">
        <v>12497</v>
      </c>
    </row>
    <row r="5066" spans="1:6" x14ac:dyDescent="0.25">
      <c r="A5066" t="s">
        <v>9521</v>
      </c>
      <c r="B5066" t="str">
        <f t="shared" si="79"/>
        <v xml:space="preserve">"NetVolume", </v>
      </c>
      <c r="F5066" t="s">
        <v>12480</v>
      </c>
    </row>
    <row r="5067" spans="1:6" x14ac:dyDescent="0.25">
      <c r="A5067" t="s">
        <v>7085</v>
      </c>
      <c r="B5067" t="str">
        <f t="shared" si="79"/>
        <v xml:space="preserve">"Width", </v>
      </c>
      <c r="F5067" t="s">
        <v>10044</v>
      </c>
    </row>
    <row r="5068" spans="1:6" x14ac:dyDescent="0.25">
      <c r="A5068" t="s">
        <v>9516</v>
      </c>
      <c r="B5068" t="str">
        <f t="shared" si="79"/>
        <v xml:space="preserve">"Area", </v>
      </c>
      <c r="F5068" t="s">
        <v>12475</v>
      </c>
    </row>
    <row r="5069" spans="1:6" x14ac:dyDescent="0.25">
      <c r="A5069" t="s">
        <v>7081</v>
      </c>
      <c r="B5069" t="str">
        <f t="shared" si="79"/>
        <v xml:space="preserve">"Depth", </v>
      </c>
      <c r="F5069" t="s">
        <v>10040</v>
      </c>
    </row>
    <row r="5070" spans="1:6" x14ac:dyDescent="0.25">
      <c r="A5070" t="s">
        <v>7604</v>
      </c>
      <c r="B5070" t="str">
        <f t="shared" si="79"/>
        <v xml:space="preserve">"Length", </v>
      </c>
      <c r="F5070" t="s">
        <v>10563</v>
      </c>
    </row>
    <row r="5071" spans="1:6" x14ac:dyDescent="0.25">
      <c r="A5071" t="s">
        <v>9389</v>
      </c>
      <c r="B5071" t="str">
        <f t="shared" si="79"/>
        <v xml:space="preserve">"Volume", </v>
      </c>
      <c r="F5071" t="s">
        <v>12348</v>
      </c>
    </row>
    <row r="5072" spans="1:6" x14ac:dyDescent="0.25">
      <c r="A5072" t="s">
        <v>7085</v>
      </c>
      <c r="B5072" t="str">
        <f t="shared" si="79"/>
        <v xml:space="preserve">"Width", </v>
      </c>
      <c r="F5072" t="s">
        <v>10044</v>
      </c>
    </row>
    <row r="5073" spans="1:6" x14ac:dyDescent="0.25">
      <c r="A5073" t="s">
        <v>9550</v>
      </c>
      <c r="B5073" t="str">
        <f t="shared" si="79"/>
        <v xml:space="preserve">"Count", </v>
      </c>
      <c r="F5073" t="s">
        <v>12509</v>
      </c>
    </row>
    <row r="5074" spans="1:6" x14ac:dyDescent="0.25">
      <c r="A5074" t="s">
        <v>7604</v>
      </c>
      <c r="B5074" t="str">
        <f t="shared" si="79"/>
        <v xml:space="preserve">"Length", </v>
      </c>
      <c r="F5074" t="s">
        <v>10563</v>
      </c>
    </row>
    <row r="5075" spans="1:6" x14ac:dyDescent="0.25">
      <c r="A5075" t="s">
        <v>6857</v>
      </c>
      <c r="B5075" t="str">
        <f t="shared" si="79"/>
        <v xml:space="preserve">"Weight", </v>
      </c>
      <c r="F5075" t="s">
        <v>9816</v>
      </c>
    </row>
    <row r="5076" spans="1:6" x14ac:dyDescent="0.25">
      <c r="A5076" t="s">
        <v>9536</v>
      </c>
      <c r="B5076" t="str">
        <f t="shared" si="79"/>
        <v xml:space="preserve">"GrossArea", </v>
      </c>
      <c r="F5076" t="s">
        <v>12495</v>
      </c>
    </row>
    <row r="5077" spans="1:6" x14ac:dyDescent="0.25">
      <c r="A5077" t="s">
        <v>9538</v>
      </c>
      <c r="B5077" t="str">
        <f t="shared" si="79"/>
        <v xml:space="preserve">"NetArea", </v>
      </c>
      <c r="F5077" t="s">
        <v>12497</v>
      </c>
    </row>
    <row r="5078" spans="1:6" x14ac:dyDescent="0.25">
      <c r="A5078" t="s">
        <v>8881</v>
      </c>
      <c r="B5078" t="str">
        <f t="shared" si="79"/>
        <v xml:space="preserve">"ProjectedArea", </v>
      </c>
      <c r="F5078" t="s">
        <v>11840</v>
      </c>
    </row>
    <row r="5079" spans="1:6" x14ac:dyDescent="0.25">
      <c r="A5079" t="s">
        <v>9514</v>
      </c>
      <c r="B5079" t="str">
        <f t="shared" si="79"/>
        <v xml:space="preserve">"GrossWeight", </v>
      </c>
      <c r="F5079" t="s">
        <v>12473</v>
      </c>
    </row>
    <row r="5080" spans="1:6" x14ac:dyDescent="0.25">
      <c r="A5080" t="s">
        <v>9514</v>
      </c>
      <c r="B5080" t="str">
        <f t="shared" si="79"/>
        <v xml:space="preserve">"GrossWeight", </v>
      </c>
      <c r="F5080" t="s">
        <v>12473</v>
      </c>
    </row>
    <row r="5081" spans="1:6" x14ac:dyDescent="0.25">
      <c r="A5081" t="s">
        <v>6857</v>
      </c>
      <c r="B5081" t="str">
        <f t="shared" si="79"/>
        <v xml:space="preserve">"Weight", </v>
      </c>
      <c r="F5081" t="s">
        <v>9816</v>
      </c>
    </row>
    <row r="5082" spans="1:6" x14ac:dyDescent="0.25">
      <c r="A5082" t="s">
        <v>7083</v>
      </c>
      <c r="B5082" t="str">
        <f t="shared" si="79"/>
        <v xml:space="preserve">"Height", </v>
      </c>
      <c r="F5082" t="s">
        <v>10042</v>
      </c>
    </row>
    <row r="5083" spans="1:6" x14ac:dyDescent="0.25">
      <c r="A5083" t="s">
        <v>7467</v>
      </c>
      <c r="B5083" t="str">
        <f t="shared" si="79"/>
        <v xml:space="preserve">"Thickness", </v>
      </c>
      <c r="F5083" t="s">
        <v>10426</v>
      </c>
    </row>
    <row r="5084" spans="1:6" x14ac:dyDescent="0.25">
      <c r="A5084" t="s">
        <v>6857</v>
      </c>
      <c r="B5084" t="str">
        <f t="shared" si="79"/>
        <v xml:space="preserve">"Weight", </v>
      </c>
      <c r="F5084" t="s">
        <v>9816</v>
      </c>
    </row>
    <row r="5085" spans="1:6" x14ac:dyDescent="0.25">
      <c r="A5085" t="s">
        <v>7085</v>
      </c>
      <c r="B5085" t="str">
        <f t="shared" si="79"/>
        <v xml:space="preserve">"Width", </v>
      </c>
      <c r="F5085" t="s">
        <v>10044</v>
      </c>
    </row>
    <row r="5086" spans="1:6" x14ac:dyDescent="0.25">
      <c r="A5086" t="s">
        <v>9536</v>
      </c>
      <c r="B5086" t="str">
        <f t="shared" si="79"/>
        <v xml:space="preserve">"GrossArea", </v>
      </c>
      <c r="F5086" t="s">
        <v>12495</v>
      </c>
    </row>
    <row r="5087" spans="1:6" x14ac:dyDescent="0.25">
      <c r="A5087" t="s">
        <v>9531</v>
      </c>
      <c r="B5087" t="str">
        <f t="shared" si="79"/>
        <v xml:space="preserve">"GrossPerimeter", </v>
      </c>
      <c r="F5087" t="s">
        <v>12490</v>
      </c>
    </row>
    <row r="5088" spans="1:6" x14ac:dyDescent="0.25">
      <c r="A5088" t="s">
        <v>7081</v>
      </c>
      <c r="B5088" t="str">
        <f t="shared" si="79"/>
        <v xml:space="preserve">"Depth", </v>
      </c>
      <c r="F5088" t="s">
        <v>10040</v>
      </c>
    </row>
    <row r="5089" spans="1:6" x14ac:dyDescent="0.25">
      <c r="A5089" t="s">
        <v>9536</v>
      </c>
      <c r="B5089" t="str">
        <f t="shared" si="79"/>
        <v xml:space="preserve">"GrossArea", </v>
      </c>
      <c r="F5089" t="s">
        <v>12495</v>
      </c>
    </row>
    <row r="5090" spans="1:6" x14ac:dyDescent="0.25">
      <c r="A5090" t="s">
        <v>9519</v>
      </c>
      <c r="B5090" t="str">
        <f t="shared" si="79"/>
        <v xml:space="preserve">"GrossVolume", </v>
      </c>
      <c r="F5090" t="s">
        <v>12478</v>
      </c>
    </row>
    <row r="5091" spans="1:6" x14ac:dyDescent="0.25">
      <c r="A5091" t="s">
        <v>9514</v>
      </c>
      <c r="B5091" t="str">
        <f t="shared" si="79"/>
        <v xml:space="preserve">"GrossWeight", </v>
      </c>
      <c r="F5091" t="s">
        <v>12473</v>
      </c>
    </row>
    <row r="5092" spans="1:6" x14ac:dyDescent="0.25">
      <c r="A5092" t="s">
        <v>7604</v>
      </c>
      <c r="B5092" t="str">
        <f t="shared" si="79"/>
        <v xml:space="preserve">"Length", </v>
      </c>
      <c r="F5092" t="s">
        <v>10563</v>
      </c>
    </row>
    <row r="5093" spans="1:6" x14ac:dyDescent="0.25">
      <c r="A5093" t="s">
        <v>9538</v>
      </c>
      <c r="B5093" t="str">
        <f t="shared" si="79"/>
        <v xml:space="preserve">"NetArea", </v>
      </c>
      <c r="F5093" t="s">
        <v>12497</v>
      </c>
    </row>
    <row r="5094" spans="1:6" x14ac:dyDescent="0.25">
      <c r="A5094" t="s">
        <v>9521</v>
      </c>
      <c r="B5094" t="str">
        <f t="shared" si="79"/>
        <v xml:space="preserve">"NetVolume", </v>
      </c>
      <c r="F5094" t="s">
        <v>12480</v>
      </c>
    </row>
    <row r="5095" spans="1:6" x14ac:dyDescent="0.25">
      <c r="A5095" t="s">
        <v>9522</v>
      </c>
      <c r="B5095" t="str">
        <f t="shared" si="79"/>
        <v xml:space="preserve">"NetWeight", </v>
      </c>
      <c r="F5095" t="s">
        <v>12481</v>
      </c>
    </row>
    <row r="5096" spans="1:6" x14ac:dyDescent="0.25">
      <c r="A5096" t="s">
        <v>8502</v>
      </c>
      <c r="B5096" t="str">
        <f t="shared" si="79"/>
        <v xml:space="preserve">"Perimeter", </v>
      </c>
      <c r="F5096" t="s">
        <v>11461</v>
      </c>
    </row>
    <row r="5097" spans="1:6" x14ac:dyDescent="0.25">
      <c r="A5097" t="s">
        <v>7085</v>
      </c>
      <c r="B5097" t="str">
        <f t="shared" si="79"/>
        <v xml:space="preserve">"Width", </v>
      </c>
      <c r="F5097" t="s">
        <v>10044</v>
      </c>
    </row>
    <row r="5098" spans="1:6" x14ac:dyDescent="0.25">
      <c r="A5098" t="s">
        <v>7083</v>
      </c>
      <c r="B5098" t="str">
        <f t="shared" si="79"/>
        <v xml:space="preserve">"Height", </v>
      </c>
      <c r="F5098" t="s">
        <v>10042</v>
      </c>
    </row>
    <row r="5099" spans="1:6" x14ac:dyDescent="0.25">
      <c r="A5099" t="s">
        <v>7604</v>
      </c>
      <c r="B5099" t="str">
        <f t="shared" si="79"/>
        <v xml:space="preserve">"Length", </v>
      </c>
      <c r="F5099" t="s">
        <v>10563</v>
      </c>
    </row>
    <row r="5100" spans="1:6" x14ac:dyDescent="0.25">
      <c r="A5100" t="s">
        <v>7085</v>
      </c>
      <c r="B5100" t="str">
        <f t="shared" si="79"/>
        <v xml:space="preserve">"Width", </v>
      </c>
      <c r="F5100" t="s">
        <v>10044</v>
      </c>
    </row>
    <row r="5101" spans="1:6" x14ac:dyDescent="0.25">
      <c r="A5101" t="s">
        <v>9536</v>
      </c>
      <c r="B5101" t="str">
        <f t="shared" si="79"/>
        <v xml:space="preserve">"GrossArea", </v>
      </c>
      <c r="F5101" t="s">
        <v>12495</v>
      </c>
    </row>
    <row r="5102" spans="1:6" x14ac:dyDescent="0.25">
      <c r="A5102" t="s">
        <v>9514</v>
      </c>
      <c r="B5102" t="str">
        <f t="shared" si="79"/>
        <v xml:space="preserve">"GrossWeight", </v>
      </c>
      <c r="F5102" t="s">
        <v>12473</v>
      </c>
    </row>
    <row r="5103" spans="1:6" x14ac:dyDescent="0.25">
      <c r="A5103" t="s">
        <v>9551</v>
      </c>
      <c r="B5103" t="str">
        <f t="shared" si="79"/>
        <v xml:space="preserve">"FinishCeilingHeight", </v>
      </c>
      <c r="F5103" t="s">
        <v>12510</v>
      </c>
    </row>
    <row r="5104" spans="1:6" x14ac:dyDescent="0.25">
      <c r="A5104" t="s">
        <v>9552</v>
      </c>
      <c r="B5104" t="str">
        <f t="shared" si="79"/>
        <v xml:space="preserve">"FinishFloorHeight", </v>
      </c>
      <c r="F5104" t="s">
        <v>12511</v>
      </c>
    </row>
    <row r="5105" spans="1:6" x14ac:dyDescent="0.25">
      <c r="A5105" t="s">
        <v>9537</v>
      </c>
      <c r="B5105" t="str">
        <f t="shared" si="79"/>
        <v xml:space="preserve">"GrossCeilingArea", </v>
      </c>
      <c r="F5105" t="s">
        <v>12496</v>
      </c>
    </row>
    <row r="5106" spans="1:6" x14ac:dyDescent="0.25">
      <c r="A5106" t="s">
        <v>9528</v>
      </c>
      <c r="B5106" t="str">
        <f t="shared" si="79"/>
        <v xml:space="preserve">"GrossFloorArea", </v>
      </c>
      <c r="F5106" t="s">
        <v>12487</v>
      </c>
    </row>
    <row r="5107" spans="1:6" x14ac:dyDescent="0.25">
      <c r="A5107" t="s">
        <v>9531</v>
      </c>
      <c r="B5107" t="str">
        <f t="shared" si="79"/>
        <v xml:space="preserve">"GrossPerimeter", </v>
      </c>
      <c r="F5107" t="s">
        <v>12490</v>
      </c>
    </row>
    <row r="5108" spans="1:6" x14ac:dyDescent="0.25">
      <c r="A5108" t="s">
        <v>9519</v>
      </c>
      <c r="B5108" t="str">
        <f t="shared" si="79"/>
        <v xml:space="preserve">"GrossVolume", </v>
      </c>
      <c r="F5108" t="s">
        <v>12478</v>
      </c>
    </row>
    <row r="5109" spans="1:6" x14ac:dyDescent="0.25">
      <c r="A5109" t="s">
        <v>9553</v>
      </c>
      <c r="B5109" t="str">
        <f t="shared" si="79"/>
        <v xml:space="preserve">"GrossWallArea", </v>
      </c>
      <c r="F5109" t="s">
        <v>12512</v>
      </c>
    </row>
    <row r="5110" spans="1:6" x14ac:dyDescent="0.25">
      <c r="A5110" t="s">
        <v>7083</v>
      </c>
      <c r="B5110" t="str">
        <f t="shared" si="79"/>
        <v xml:space="preserve">"Height", </v>
      </c>
      <c r="F5110" t="s">
        <v>10042</v>
      </c>
    </row>
    <row r="5111" spans="1:6" x14ac:dyDescent="0.25">
      <c r="A5111" t="s">
        <v>9554</v>
      </c>
      <c r="B5111" t="str">
        <f t="shared" si="79"/>
        <v xml:space="preserve">"NetCeilingArea", </v>
      </c>
      <c r="F5111" t="s">
        <v>12513</v>
      </c>
    </row>
    <row r="5112" spans="1:6" x14ac:dyDescent="0.25">
      <c r="A5112" t="s">
        <v>9529</v>
      </c>
      <c r="B5112" t="str">
        <f t="shared" si="79"/>
        <v xml:space="preserve">"NetFloorArea", </v>
      </c>
      <c r="F5112" t="s">
        <v>12488</v>
      </c>
    </row>
    <row r="5113" spans="1:6" x14ac:dyDescent="0.25">
      <c r="A5113" t="s">
        <v>9555</v>
      </c>
      <c r="B5113" t="str">
        <f t="shared" si="79"/>
        <v xml:space="preserve">"NetPerimeter", </v>
      </c>
      <c r="F5113" t="s">
        <v>12514</v>
      </c>
    </row>
    <row r="5114" spans="1:6" x14ac:dyDescent="0.25">
      <c r="A5114" t="s">
        <v>9521</v>
      </c>
      <c r="B5114" t="str">
        <f t="shared" si="79"/>
        <v xml:space="preserve">"NetVolume", </v>
      </c>
      <c r="F5114" t="s">
        <v>12480</v>
      </c>
    </row>
    <row r="5115" spans="1:6" x14ac:dyDescent="0.25">
      <c r="A5115" t="s">
        <v>9556</v>
      </c>
      <c r="B5115" t="str">
        <f t="shared" si="79"/>
        <v xml:space="preserve">"NetWallArea", </v>
      </c>
      <c r="F5115" t="s">
        <v>12515</v>
      </c>
    </row>
    <row r="5116" spans="1:6" x14ac:dyDescent="0.25">
      <c r="A5116" t="s">
        <v>9514</v>
      </c>
      <c r="B5116" t="str">
        <f t="shared" si="79"/>
        <v xml:space="preserve">"GrossWeight", </v>
      </c>
      <c r="F5116" t="s">
        <v>12473</v>
      </c>
    </row>
    <row r="5117" spans="1:6" x14ac:dyDescent="0.25">
      <c r="A5117" t="s">
        <v>7604</v>
      </c>
      <c r="B5117" t="str">
        <f t="shared" si="79"/>
        <v xml:space="preserve">"Length", </v>
      </c>
      <c r="F5117" t="s">
        <v>10563</v>
      </c>
    </row>
    <row r="5118" spans="1:6" x14ac:dyDescent="0.25">
      <c r="A5118" t="s">
        <v>9522</v>
      </c>
      <c r="B5118" t="str">
        <f t="shared" si="79"/>
        <v xml:space="preserve">"NetWeight", </v>
      </c>
      <c r="F5118" t="s">
        <v>12481</v>
      </c>
    </row>
    <row r="5119" spans="1:6" x14ac:dyDescent="0.25">
      <c r="A5119" t="s">
        <v>7083</v>
      </c>
      <c r="B5119" t="str">
        <f t="shared" si="79"/>
        <v xml:space="preserve">"Height", </v>
      </c>
      <c r="F5119" t="s">
        <v>10042</v>
      </c>
    </row>
    <row r="5120" spans="1:6" x14ac:dyDescent="0.25">
      <c r="A5120" t="s">
        <v>7604</v>
      </c>
      <c r="B5120" t="str">
        <f t="shared" si="79"/>
        <v xml:space="preserve">"Length", </v>
      </c>
      <c r="F5120" t="s">
        <v>10563</v>
      </c>
    </row>
    <row r="5121" spans="1:6" x14ac:dyDescent="0.25">
      <c r="A5121" t="s">
        <v>7085</v>
      </c>
      <c r="B5121" t="str">
        <f t="shared" si="79"/>
        <v xml:space="preserve">"Width", </v>
      </c>
      <c r="F5121" t="s">
        <v>10044</v>
      </c>
    </row>
    <row r="5122" spans="1:6" x14ac:dyDescent="0.25">
      <c r="A5122" t="s">
        <v>9514</v>
      </c>
      <c r="B5122" t="str">
        <f t="shared" ref="B5122:B5185" si="80">_xlfn.CONCAT($D$1,A5122,$D$1,", ")</f>
        <v xml:space="preserve">"GrossWeight", </v>
      </c>
      <c r="F5122" t="s">
        <v>12473</v>
      </c>
    </row>
    <row r="5123" spans="1:6" x14ac:dyDescent="0.25">
      <c r="A5123" t="s">
        <v>9519</v>
      </c>
      <c r="B5123" t="str">
        <f t="shared" si="80"/>
        <v xml:space="preserve">"GrossVolume", </v>
      </c>
      <c r="F5123" t="s">
        <v>12478</v>
      </c>
    </row>
    <row r="5124" spans="1:6" x14ac:dyDescent="0.25">
      <c r="A5124" t="s">
        <v>7604</v>
      </c>
      <c r="B5124" t="str">
        <f t="shared" si="80"/>
        <v xml:space="preserve">"Length", </v>
      </c>
      <c r="F5124" t="s">
        <v>10563</v>
      </c>
    </row>
    <row r="5125" spans="1:6" x14ac:dyDescent="0.25">
      <c r="A5125" t="s">
        <v>9521</v>
      </c>
      <c r="B5125" t="str">
        <f t="shared" si="80"/>
        <v xml:space="preserve">"NetVolume", </v>
      </c>
      <c r="F5125" t="s">
        <v>12480</v>
      </c>
    </row>
    <row r="5126" spans="1:6" x14ac:dyDescent="0.25">
      <c r="A5126" t="s">
        <v>9516</v>
      </c>
      <c r="B5126" t="str">
        <f t="shared" si="80"/>
        <v xml:space="preserve">"Area", </v>
      </c>
      <c r="F5126" t="s">
        <v>12475</v>
      </c>
    </row>
    <row r="5127" spans="1:6" x14ac:dyDescent="0.25">
      <c r="A5127" t="s">
        <v>7604</v>
      </c>
      <c r="B5127" t="str">
        <f t="shared" si="80"/>
        <v xml:space="preserve">"Length", </v>
      </c>
      <c r="F5127" t="s">
        <v>10563</v>
      </c>
    </row>
    <row r="5128" spans="1:6" x14ac:dyDescent="0.25">
      <c r="A5128" t="s">
        <v>9514</v>
      </c>
      <c r="B5128" t="str">
        <f t="shared" si="80"/>
        <v xml:space="preserve">"GrossWeight", </v>
      </c>
      <c r="F5128" t="s">
        <v>12473</v>
      </c>
    </row>
    <row r="5129" spans="1:6" x14ac:dyDescent="0.25">
      <c r="A5129" t="s">
        <v>9514</v>
      </c>
      <c r="B5129" t="str">
        <f t="shared" si="80"/>
        <v xml:space="preserve">"GrossWeight", </v>
      </c>
      <c r="F5129" t="s">
        <v>12473</v>
      </c>
    </row>
    <row r="5130" spans="1:6" x14ac:dyDescent="0.25">
      <c r="A5130" t="s">
        <v>9522</v>
      </c>
      <c r="B5130" t="str">
        <f t="shared" si="80"/>
        <v xml:space="preserve">"NetWeight", </v>
      </c>
      <c r="F5130" t="s">
        <v>12481</v>
      </c>
    </row>
    <row r="5131" spans="1:6" x14ac:dyDescent="0.25">
      <c r="A5131" t="s">
        <v>9515</v>
      </c>
      <c r="B5131" t="str">
        <f t="shared" si="80"/>
        <v xml:space="preserve">"TotalSurfaceArea", </v>
      </c>
      <c r="F5131" t="s">
        <v>12474</v>
      </c>
    </row>
    <row r="5132" spans="1:6" x14ac:dyDescent="0.25">
      <c r="A5132" t="s">
        <v>9514</v>
      </c>
      <c r="B5132" t="str">
        <f t="shared" si="80"/>
        <v xml:space="preserve">"GrossWeight", </v>
      </c>
      <c r="F5132" t="s">
        <v>12473</v>
      </c>
    </row>
    <row r="5133" spans="1:6" x14ac:dyDescent="0.25">
      <c r="A5133" t="s">
        <v>9514</v>
      </c>
      <c r="B5133" t="str">
        <f t="shared" si="80"/>
        <v xml:space="preserve">"GrossWeight", </v>
      </c>
      <c r="F5133" t="s">
        <v>12473</v>
      </c>
    </row>
    <row r="5134" spans="1:6" x14ac:dyDescent="0.25">
      <c r="A5134" t="s">
        <v>9522</v>
      </c>
      <c r="B5134" t="str">
        <f t="shared" si="80"/>
        <v xml:space="preserve">"NetWeight", </v>
      </c>
      <c r="F5134" t="s">
        <v>12481</v>
      </c>
    </row>
    <row r="5135" spans="1:6" x14ac:dyDescent="0.25">
      <c r="A5135" t="s">
        <v>9514</v>
      </c>
      <c r="B5135" t="str">
        <f t="shared" si="80"/>
        <v xml:space="preserve">"GrossWeight", </v>
      </c>
      <c r="F5135" t="s">
        <v>12473</v>
      </c>
    </row>
    <row r="5136" spans="1:6" x14ac:dyDescent="0.25">
      <c r="A5136" t="s">
        <v>9514</v>
      </c>
      <c r="B5136" t="str">
        <f t="shared" si="80"/>
        <v xml:space="preserve">"GrossWeight", </v>
      </c>
      <c r="F5136" t="s">
        <v>12473</v>
      </c>
    </row>
    <row r="5137" spans="1:6" x14ac:dyDescent="0.25">
      <c r="A5137" t="s">
        <v>9514</v>
      </c>
      <c r="B5137" t="str">
        <f t="shared" si="80"/>
        <v xml:space="preserve">"GrossWeight", </v>
      </c>
      <c r="F5137" t="s">
        <v>12473</v>
      </c>
    </row>
    <row r="5138" spans="1:6" x14ac:dyDescent="0.25">
      <c r="A5138" t="s">
        <v>7083</v>
      </c>
      <c r="B5138" t="str">
        <f t="shared" si="80"/>
        <v xml:space="preserve">"Height", </v>
      </c>
      <c r="F5138" t="s">
        <v>10042</v>
      </c>
    </row>
    <row r="5139" spans="1:6" x14ac:dyDescent="0.25">
      <c r="A5139" t="s">
        <v>7604</v>
      </c>
      <c r="B5139" t="str">
        <f t="shared" si="80"/>
        <v xml:space="preserve">"Length", </v>
      </c>
      <c r="F5139" t="s">
        <v>10563</v>
      </c>
    </row>
    <row r="5140" spans="1:6" x14ac:dyDescent="0.25">
      <c r="A5140" t="s">
        <v>7085</v>
      </c>
      <c r="B5140" t="str">
        <f t="shared" si="80"/>
        <v xml:space="preserve">"Width", </v>
      </c>
      <c r="F5140" t="s">
        <v>10044</v>
      </c>
    </row>
    <row r="5141" spans="1:6" x14ac:dyDescent="0.25">
      <c r="A5141" t="s">
        <v>9514</v>
      </c>
      <c r="B5141" t="str">
        <f t="shared" si="80"/>
        <v xml:space="preserve">"GrossWeight", </v>
      </c>
      <c r="F5141" t="s">
        <v>12473</v>
      </c>
    </row>
    <row r="5142" spans="1:6" x14ac:dyDescent="0.25">
      <c r="A5142" t="s">
        <v>9516</v>
      </c>
      <c r="B5142" t="str">
        <f t="shared" si="80"/>
        <v xml:space="preserve">"Area", </v>
      </c>
      <c r="F5142" t="s">
        <v>12475</v>
      </c>
    </row>
    <row r="5143" spans="1:6" x14ac:dyDescent="0.25">
      <c r="A5143" t="s">
        <v>9557</v>
      </c>
      <c r="B5143" t="str">
        <f t="shared" si="80"/>
        <v xml:space="preserve">"Mass", </v>
      </c>
      <c r="F5143" t="s">
        <v>12516</v>
      </c>
    </row>
    <row r="5144" spans="1:6" x14ac:dyDescent="0.25">
      <c r="A5144" t="s">
        <v>9558</v>
      </c>
      <c r="B5144" t="str">
        <f t="shared" si="80"/>
        <v xml:space="preserve">"PlanArea", </v>
      </c>
      <c r="F5144" t="s">
        <v>12517</v>
      </c>
    </row>
    <row r="5145" spans="1:6" x14ac:dyDescent="0.25">
      <c r="A5145" t="s">
        <v>9389</v>
      </c>
      <c r="B5145" t="str">
        <f t="shared" si="80"/>
        <v xml:space="preserve">"Volume", </v>
      </c>
      <c r="F5145" t="s">
        <v>12348</v>
      </c>
    </row>
    <row r="5146" spans="1:6" x14ac:dyDescent="0.25">
      <c r="A5146" t="s">
        <v>9559</v>
      </c>
      <c r="B5146" t="str">
        <f t="shared" si="80"/>
        <v xml:space="preserve">"GrossFootprintArea", </v>
      </c>
      <c r="F5146" t="s">
        <v>12518</v>
      </c>
    </row>
    <row r="5147" spans="1:6" x14ac:dyDescent="0.25">
      <c r="A5147" t="s">
        <v>9539</v>
      </c>
      <c r="B5147" t="str">
        <f t="shared" si="80"/>
        <v xml:space="preserve">"GrossSideArea", </v>
      </c>
      <c r="F5147" t="s">
        <v>12498</v>
      </c>
    </row>
    <row r="5148" spans="1:6" x14ac:dyDescent="0.25">
      <c r="A5148" t="s">
        <v>9519</v>
      </c>
      <c r="B5148" t="str">
        <f t="shared" si="80"/>
        <v xml:space="preserve">"GrossVolume", </v>
      </c>
      <c r="F5148" t="s">
        <v>12478</v>
      </c>
    </row>
    <row r="5149" spans="1:6" x14ac:dyDescent="0.25">
      <c r="A5149" t="s">
        <v>9514</v>
      </c>
      <c r="B5149" t="str">
        <f t="shared" si="80"/>
        <v xml:space="preserve">"GrossWeight", </v>
      </c>
      <c r="F5149" t="s">
        <v>12473</v>
      </c>
    </row>
    <row r="5150" spans="1:6" x14ac:dyDescent="0.25">
      <c r="A5150" t="s">
        <v>7083</v>
      </c>
      <c r="B5150" t="str">
        <f t="shared" si="80"/>
        <v xml:space="preserve">"Height", </v>
      </c>
      <c r="F5150" t="s">
        <v>10042</v>
      </c>
    </row>
    <row r="5151" spans="1:6" x14ac:dyDescent="0.25">
      <c r="A5151" t="s">
        <v>7604</v>
      </c>
      <c r="B5151" t="str">
        <f t="shared" si="80"/>
        <v xml:space="preserve">"Length", </v>
      </c>
      <c r="F5151" t="s">
        <v>10563</v>
      </c>
    </row>
    <row r="5152" spans="1:6" x14ac:dyDescent="0.25">
      <c r="A5152" t="s">
        <v>9560</v>
      </c>
      <c r="B5152" t="str">
        <f t="shared" si="80"/>
        <v xml:space="preserve">"NetFootprintArea", </v>
      </c>
      <c r="F5152" t="s">
        <v>12519</v>
      </c>
    </row>
    <row r="5153" spans="1:6" x14ac:dyDescent="0.25">
      <c r="A5153" t="s">
        <v>9540</v>
      </c>
      <c r="B5153" t="str">
        <f t="shared" si="80"/>
        <v xml:space="preserve">"NetSideArea", </v>
      </c>
      <c r="F5153" t="s">
        <v>12499</v>
      </c>
    </row>
    <row r="5154" spans="1:6" x14ac:dyDescent="0.25">
      <c r="A5154" t="s">
        <v>9521</v>
      </c>
      <c r="B5154" t="str">
        <f t="shared" si="80"/>
        <v xml:space="preserve">"NetVolume", </v>
      </c>
      <c r="F5154" t="s">
        <v>12480</v>
      </c>
    </row>
    <row r="5155" spans="1:6" x14ac:dyDescent="0.25">
      <c r="A5155" t="s">
        <v>9522</v>
      </c>
      <c r="B5155" t="str">
        <f t="shared" si="80"/>
        <v xml:space="preserve">"NetWeight", </v>
      </c>
      <c r="F5155" t="s">
        <v>12481</v>
      </c>
    </row>
    <row r="5156" spans="1:6" x14ac:dyDescent="0.25">
      <c r="A5156" t="s">
        <v>7085</v>
      </c>
      <c r="B5156" t="str">
        <f t="shared" si="80"/>
        <v xml:space="preserve">"Width", </v>
      </c>
      <c r="F5156" t="s">
        <v>10044</v>
      </c>
    </row>
    <row r="5157" spans="1:6" x14ac:dyDescent="0.25">
      <c r="A5157" t="s">
        <v>9514</v>
      </c>
      <c r="B5157" t="str">
        <f t="shared" si="80"/>
        <v xml:space="preserve">"GrossWeight", </v>
      </c>
      <c r="F5157" t="s">
        <v>12473</v>
      </c>
    </row>
    <row r="5158" spans="1:6" x14ac:dyDescent="0.25">
      <c r="A5158" t="s">
        <v>9516</v>
      </c>
      <c r="B5158" t="str">
        <f t="shared" si="80"/>
        <v xml:space="preserve">"Area", </v>
      </c>
      <c r="F5158" t="s">
        <v>12475</v>
      </c>
    </row>
    <row r="5159" spans="1:6" x14ac:dyDescent="0.25">
      <c r="A5159" t="s">
        <v>7083</v>
      </c>
      <c r="B5159" t="str">
        <f t="shared" si="80"/>
        <v xml:space="preserve">"Height", </v>
      </c>
      <c r="F5159" t="s">
        <v>10042</v>
      </c>
    </row>
    <row r="5160" spans="1:6" x14ac:dyDescent="0.25">
      <c r="A5160" t="s">
        <v>8502</v>
      </c>
      <c r="B5160" t="str">
        <f t="shared" si="80"/>
        <v xml:space="preserve">"Perimeter", </v>
      </c>
      <c r="F5160" t="s">
        <v>11461</v>
      </c>
    </row>
    <row r="5161" spans="1:6" x14ac:dyDescent="0.25">
      <c r="A5161" t="s">
        <v>7085</v>
      </c>
      <c r="B5161" t="str">
        <f t="shared" si="80"/>
        <v xml:space="preserve">"Width", </v>
      </c>
      <c r="F5161" t="s">
        <v>10044</v>
      </c>
    </row>
    <row r="5162" spans="1:6" x14ac:dyDescent="0.25">
      <c r="A5162" t="s">
        <v>6679</v>
      </c>
      <c r="B5162" t="str">
        <f t="shared" si="80"/>
        <v xml:space="preserve">"SecondMullionOffset", </v>
      </c>
      <c r="F5162" t="s">
        <v>9722</v>
      </c>
    </row>
    <row r="5163" spans="1:6" x14ac:dyDescent="0.25">
      <c r="A5163" t="s">
        <v>6673</v>
      </c>
      <c r="B5163" t="str">
        <f t="shared" si="80"/>
        <v xml:space="preserve">"SecondTransomOffset", </v>
      </c>
      <c r="F5163" t="s">
        <v>9723</v>
      </c>
    </row>
    <row r="5164" spans="1:6" x14ac:dyDescent="0.25">
      <c r="A5164" t="s">
        <v>6617</v>
      </c>
      <c r="B5164" t="str">
        <f t="shared" si="80"/>
        <v xml:space="preserve">"SiteDescription", </v>
      </c>
      <c r="F5164" t="s">
        <v>12520</v>
      </c>
    </row>
    <row r="5165" spans="1:6" x14ac:dyDescent="0.25">
      <c r="A5165" t="s">
        <v>6621</v>
      </c>
      <c r="B5165" t="str">
        <f t="shared" si="80"/>
        <v xml:space="preserve">"SiteLandTitleNumber", </v>
      </c>
      <c r="F5165" t="s">
        <v>12521</v>
      </c>
    </row>
    <row r="5166" spans="1:6" x14ac:dyDescent="0.25">
      <c r="A5166" t="s">
        <v>6615</v>
      </c>
      <c r="B5166" t="str">
        <f t="shared" si="80"/>
        <v xml:space="preserve">"SiteLongName", </v>
      </c>
      <c r="F5166" t="s">
        <v>12522</v>
      </c>
    </row>
    <row r="5167" spans="1:6" x14ac:dyDescent="0.25">
      <c r="A5167" t="s">
        <v>6613</v>
      </c>
      <c r="B5167" t="str">
        <f t="shared" si="80"/>
        <v xml:space="preserve">"SiteName", </v>
      </c>
      <c r="F5167" t="s">
        <v>12523</v>
      </c>
    </row>
    <row r="5168" spans="1:6" x14ac:dyDescent="0.25">
      <c r="A5168" t="s">
        <v>6619</v>
      </c>
      <c r="B5168" t="str">
        <f t="shared" si="80"/>
        <v xml:space="preserve">"SiteObjectType", </v>
      </c>
      <c r="F5168" t="s">
        <v>12524</v>
      </c>
    </row>
    <row r="5169" spans="1:6" x14ac:dyDescent="0.25">
      <c r="A5169" t="s">
        <v>6539</v>
      </c>
      <c r="B5169" t="str">
        <f t="shared" si="80"/>
        <v xml:space="preserve">"Space Category (BOMA) Name", </v>
      </c>
      <c r="F5169" t="s">
        <v>12525</v>
      </c>
    </row>
    <row r="5170" spans="1:6" x14ac:dyDescent="0.25">
      <c r="A5170" t="s">
        <v>6537</v>
      </c>
      <c r="B5170" t="str">
        <f t="shared" si="80"/>
        <v xml:space="preserve">"Space Category (BOMA) Reference", </v>
      </c>
      <c r="F5170" t="s">
        <v>12526</v>
      </c>
    </row>
    <row r="5171" spans="1:6" x14ac:dyDescent="0.25">
      <c r="A5171" t="s">
        <v>6535</v>
      </c>
      <c r="B5171" t="str">
        <f t="shared" si="80"/>
        <v xml:space="preserve">"Space Category (Owner) Name", </v>
      </c>
      <c r="F5171" t="s">
        <v>12527</v>
      </c>
    </row>
    <row r="5172" spans="1:6" x14ac:dyDescent="0.25">
      <c r="A5172" t="s">
        <v>6533</v>
      </c>
      <c r="B5172" t="str">
        <f t="shared" si="80"/>
        <v xml:space="preserve">"Space Category (Owner) Reference", </v>
      </c>
      <c r="F5172" t="s">
        <v>12528</v>
      </c>
    </row>
    <row r="5173" spans="1:6" x14ac:dyDescent="0.25">
      <c r="A5173" t="s">
        <v>6555</v>
      </c>
      <c r="B5173" t="str">
        <f t="shared" si="80"/>
        <v xml:space="preserve">"Space Occupant Organization Abbreviation", </v>
      </c>
      <c r="F5173" t="s">
        <v>12529</v>
      </c>
    </row>
    <row r="5174" spans="1:6" x14ac:dyDescent="0.25">
      <c r="A5174" t="s">
        <v>6571</v>
      </c>
      <c r="B5174" t="str">
        <f t="shared" si="80"/>
        <v xml:space="preserve">"Space Occupant Organization Billing ID Name", </v>
      </c>
      <c r="F5174" t="s">
        <v>12530</v>
      </c>
    </row>
    <row r="5175" spans="1:6" x14ac:dyDescent="0.25">
      <c r="A5175" t="s">
        <v>6569</v>
      </c>
      <c r="B5175" t="str">
        <f t="shared" si="80"/>
        <v xml:space="preserve">"Space Occupant Organization Billing ID Reference", </v>
      </c>
      <c r="F5175" s="1" t="s">
        <v>12531</v>
      </c>
    </row>
    <row r="5176" spans="1:6" x14ac:dyDescent="0.25">
      <c r="A5176" t="s">
        <v>6563</v>
      </c>
      <c r="B5176" t="str">
        <f t="shared" si="80"/>
        <v xml:space="preserve">"Space Occupant Organization ID Name", </v>
      </c>
      <c r="F5176" t="s">
        <v>12532</v>
      </c>
    </row>
    <row r="5177" spans="1:6" x14ac:dyDescent="0.25">
      <c r="A5177" t="s">
        <v>6561</v>
      </c>
      <c r="B5177" t="str">
        <f t="shared" si="80"/>
        <v xml:space="preserve">"Space Occupant Organization ID Reference", </v>
      </c>
      <c r="F5177" t="s">
        <v>12533</v>
      </c>
    </row>
    <row r="5178" spans="1:6" x14ac:dyDescent="0.25">
      <c r="A5178" t="s">
        <v>6557</v>
      </c>
      <c r="B5178" t="str">
        <f t="shared" si="80"/>
        <v xml:space="preserve">"Space Occupant Organization Name", </v>
      </c>
      <c r="F5178" t="s">
        <v>12534</v>
      </c>
    </row>
    <row r="5179" spans="1:6" x14ac:dyDescent="0.25">
      <c r="A5179" t="s">
        <v>6567</v>
      </c>
      <c r="B5179" t="str">
        <f t="shared" si="80"/>
        <v xml:space="preserve">"Space Occupant Sub-Organization ID Name", </v>
      </c>
      <c r="F5179" t="s">
        <v>12535</v>
      </c>
    </row>
    <row r="5180" spans="1:6" x14ac:dyDescent="0.25">
      <c r="A5180" t="s">
        <v>6565</v>
      </c>
      <c r="B5180" t="str">
        <f t="shared" si="80"/>
        <v xml:space="preserve">"Space Occupant Sub-Organization ID Reference", </v>
      </c>
      <c r="F5180" t="s">
        <v>12536</v>
      </c>
    </row>
    <row r="5181" spans="1:6" x14ac:dyDescent="0.25">
      <c r="A5181" t="s">
        <v>6531</v>
      </c>
      <c r="B5181" t="str">
        <f t="shared" si="80"/>
        <v xml:space="preserve">"Space Type (Owner) Name", </v>
      </c>
      <c r="F5181" t="s">
        <v>12537</v>
      </c>
    </row>
    <row r="5182" spans="1:6" x14ac:dyDescent="0.25">
      <c r="A5182" t="s">
        <v>6529</v>
      </c>
      <c r="B5182" t="str">
        <f t="shared" si="80"/>
        <v xml:space="preserve">"Space Type (Owner) Reference", </v>
      </c>
      <c r="F5182" t="s">
        <v>12538</v>
      </c>
    </row>
    <row r="5183" spans="1:6" x14ac:dyDescent="0.25">
      <c r="A5183" t="s">
        <v>6541</v>
      </c>
      <c r="B5183" t="str">
        <f t="shared" si="80"/>
        <v xml:space="preserve">"Spatial Zone Conditioning Requirement", </v>
      </c>
      <c r="F5183" s="1" t="s">
        <v>12539</v>
      </c>
    </row>
    <row r="5184" spans="1:6" x14ac:dyDescent="0.25">
      <c r="A5184" t="s">
        <v>6579</v>
      </c>
      <c r="B5184" t="str">
        <f t="shared" si="80"/>
        <v xml:space="preserve">"Spatial Zone Security Level (Owner) Name", </v>
      </c>
      <c r="F5184" t="s">
        <v>12540</v>
      </c>
    </row>
    <row r="5185" spans="1:6" x14ac:dyDescent="0.25">
      <c r="A5185" t="s">
        <v>6577</v>
      </c>
      <c r="B5185" t="str">
        <f t="shared" si="80"/>
        <v xml:space="preserve">"Spatial Zone Security Level (Owner) Reference", </v>
      </c>
      <c r="F5185" t="s">
        <v>12541</v>
      </c>
    </row>
    <row r="5186" spans="1:6" x14ac:dyDescent="0.25">
      <c r="A5186" t="s">
        <v>6575</v>
      </c>
      <c r="B5186" t="str">
        <f t="shared" ref="B5186:B5202" si="81">_xlfn.CONCAT($D$1,A5186,$D$1,", ")</f>
        <v xml:space="preserve">"Spatial Zone Type (Owner) Name", </v>
      </c>
      <c r="F5186" t="s">
        <v>12542</v>
      </c>
    </row>
    <row r="5187" spans="1:6" x14ac:dyDescent="0.25">
      <c r="A5187" t="s">
        <v>6573</v>
      </c>
      <c r="B5187" t="str">
        <f t="shared" si="81"/>
        <v xml:space="preserve">"Spatial Zone Type (Owner) Reference", </v>
      </c>
      <c r="F5187" t="s">
        <v>12543</v>
      </c>
    </row>
    <row r="5188" spans="1:6" x14ac:dyDescent="0.25">
      <c r="A5188" t="s">
        <v>6653</v>
      </c>
      <c r="B5188" t="str">
        <f t="shared" si="81"/>
        <v xml:space="preserve">"ThresholdDepth", </v>
      </c>
      <c r="F5188" t="s">
        <v>9606</v>
      </c>
    </row>
    <row r="5189" spans="1:6" x14ac:dyDescent="0.25">
      <c r="A5189" t="s">
        <v>6657</v>
      </c>
      <c r="B5189" t="str">
        <f t="shared" si="81"/>
        <v xml:space="preserve">"ThresholdOffset", </v>
      </c>
      <c r="F5189" t="s">
        <v>9607</v>
      </c>
    </row>
    <row r="5190" spans="1:6" x14ac:dyDescent="0.25">
      <c r="A5190" t="s">
        <v>6655</v>
      </c>
      <c r="B5190" t="str">
        <f t="shared" si="81"/>
        <v xml:space="preserve">"ThresholdThickness", </v>
      </c>
      <c r="F5190" t="s">
        <v>9608</v>
      </c>
    </row>
    <row r="5191" spans="1:6" x14ac:dyDescent="0.25">
      <c r="A5191" t="s">
        <v>6659</v>
      </c>
      <c r="B5191" t="str">
        <f t="shared" si="81"/>
        <v xml:space="preserve">"TransomOffset", </v>
      </c>
      <c r="F5191" t="s">
        <v>9609</v>
      </c>
    </row>
    <row r="5192" spans="1:6" x14ac:dyDescent="0.25">
      <c r="A5192" t="s">
        <v>6661</v>
      </c>
      <c r="B5192" t="str">
        <f t="shared" si="81"/>
        <v xml:space="preserve">"TransomThickness", </v>
      </c>
      <c r="F5192" t="s">
        <v>9610</v>
      </c>
    </row>
    <row r="5193" spans="1:6" x14ac:dyDescent="0.25">
      <c r="A5193" t="s">
        <v>6545</v>
      </c>
      <c r="B5193" t="str">
        <f t="shared" si="81"/>
        <v xml:space="preserve">"User Defined HVAC System Type", </v>
      </c>
      <c r="F5193" t="s">
        <v>12544</v>
      </c>
    </row>
    <row r="5194" spans="1:6" x14ac:dyDescent="0.25">
      <c r="A5194" t="s">
        <v>6639</v>
      </c>
      <c r="B5194" t="str">
        <f t="shared" si="81"/>
        <v xml:space="preserve">"UserDefinedOperationType", </v>
      </c>
      <c r="F5194" t="s">
        <v>12545</v>
      </c>
    </row>
    <row r="5195" spans="1:6" x14ac:dyDescent="0.25">
      <c r="A5195" t="s">
        <v>6667</v>
      </c>
      <c r="B5195" t="str">
        <f t="shared" si="81"/>
        <v xml:space="preserve">"WINDOW_PARTITIONING_TYPE", </v>
      </c>
      <c r="F5195" t="s">
        <v>12546</v>
      </c>
    </row>
    <row r="5196" spans="1:6" x14ac:dyDescent="0.25">
      <c r="A5196" t="s">
        <v>6669</v>
      </c>
      <c r="B5196" t="str">
        <f t="shared" si="81"/>
        <v xml:space="preserve">"WINDOW_PREDEFINED_TYPE", </v>
      </c>
      <c r="F5196" t="s">
        <v>12547</v>
      </c>
    </row>
    <row r="5197" spans="1:6" x14ac:dyDescent="0.25">
      <c r="A5197" t="s">
        <v>6510</v>
      </c>
      <c r="B5197" t="str">
        <f t="shared" si="81"/>
        <v xml:space="preserve">"ZoneClassificationCode", </v>
      </c>
      <c r="F5197" t="s">
        <v>12548</v>
      </c>
    </row>
    <row r="5198" spans="1:6" x14ac:dyDescent="0.25">
      <c r="A5198" t="s">
        <v>6508</v>
      </c>
      <c r="B5198" t="str">
        <f t="shared" si="81"/>
        <v xml:space="preserve">"ZoneDescription", </v>
      </c>
      <c r="F5198" t="s">
        <v>12549</v>
      </c>
    </row>
    <row r="5199" spans="1:6" x14ac:dyDescent="0.25">
      <c r="A5199" t="s">
        <v>6502</v>
      </c>
      <c r="B5199" t="str">
        <f t="shared" si="81"/>
        <v xml:space="preserve">"ZoneGroupName", </v>
      </c>
      <c r="F5199" t="s">
        <v>12550</v>
      </c>
    </row>
    <row r="5200" spans="1:6" x14ac:dyDescent="0.25">
      <c r="A5200" t="s">
        <v>6506</v>
      </c>
      <c r="B5200" t="str">
        <f t="shared" si="81"/>
        <v xml:space="preserve">"ZoneLongName", </v>
      </c>
      <c r="F5200" t="s">
        <v>12551</v>
      </c>
    </row>
    <row r="5201" spans="1:6" x14ac:dyDescent="0.25">
      <c r="A5201" t="s">
        <v>6500</v>
      </c>
      <c r="B5201" t="str">
        <f t="shared" si="81"/>
        <v xml:space="preserve">"ZoneName", </v>
      </c>
      <c r="F5201" t="s">
        <v>12552</v>
      </c>
    </row>
    <row r="5202" spans="1:6" x14ac:dyDescent="0.25">
      <c r="A5202" t="s">
        <v>6504</v>
      </c>
      <c r="B5202" t="str">
        <f t="shared" si="81"/>
        <v xml:space="preserve">"ZoneObjectType", </v>
      </c>
      <c r="F5202" t="s">
        <v>12553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SHARED PARAMETERS</vt:lpstr>
      <vt:lpstr>Blad1</vt:lpstr>
      <vt:lpstr>SHARED PARAMETERS original</vt:lpstr>
      <vt:lpstr>Revit extraction</vt:lpstr>
      <vt:lpstr>listedit</vt:lpstr>
    </vt:vector>
  </TitlesOfParts>
  <Company>VolkerWessels Bouw en Vastgoed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Scheur, Rien van der</dc:creator>
  <cp:lastModifiedBy>Scheur, Rien van der</cp:lastModifiedBy>
  <dcterms:created xsi:type="dcterms:W3CDTF">2024-07-12T14:33:32Z</dcterms:created>
  <dcterms:modified xsi:type="dcterms:W3CDTF">2024-07-15T14:18:21Z</dcterms:modified>
</cp:coreProperties>
</file>